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sys-my.sharepoint.com/personal/david_wolverton_disys_com/Documents/Documents/Data Analytics Workshop/"/>
    </mc:Choice>
  </mc:AlternateContent>
  <xr:revisionPtr revIDLastSave="13" documentId="8_{110032AF-246A-4C69-8912-81FCAF4CDE85}" xr6:coauthVersionLast="47" xr6:coauthVersionMax="47" xr10:uidLastSave="{B848875C-DC0A-4D01-B2F0-BD113D782F45}"/>
  <bookViews>
    <workbookView xWindow="1152" yWindow="1056" windowWidth="21732" windowHeight="11328" activeTab="1" xr2:uid="{1EAB2285-0A0A-4B95-BDBD-50D246B5AE8D}"/>
  </bookViews>
  <sheets>
    <sheet name="Sales" sheetId="5" r:id="rId1"/>
    <sheet name="Products" sheetId="1" r:id="rId2"/>
    <sheet name="Stores" sheetId="3" r:id="rId3"/>
  </sheets>
  <definedNames>
    <definedName name="ExternalData_2" localSheetId="0" hidden="1">Sales!$A$1:$N$7967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" l="1"/>
  <c r="L3" i="5"/>
  <c r="K4" i="5"/>
  <c r="L4" i="5"/>
  <c r="K5" i="5"/>
  <c r="L5" i="5"/>
  <c r="K6" i="5"/>
  <c r="L6" i="5"/>
  <c r="N6" i="5" s="1"/>
  <c r="K7" i="5"/>
  <c r="L7" i="5"/>
  <c r="K8" i="5"/>
  <c r="L8" i="5"/>
  <c r="K9" i="5"/>
  <c r="L9" i="5"/>
  <c r="K10" i="5"/>
  <c r="L10" i="5"/>
  <c r="N10" i="5" s="1"/>
  <c r="K11" i="5"/>
  <c r="L11" i="5"/>
  <c r="K12" i="5"/>
  <c r="L12" i="5"/>
  <c r="K13" i="5"/>
  <c r="L13" i="5"/>
  <c r="K14" i="5"/>
  <c r="L14" i="5"/>
  <c r="N14" i="5" s="1"/>
  <c r="K15" i="5"/>
  <c r="L15" i="5"/>
  <c r="K16" i="5"/>
  <c r="L16" i="5"/>
  <c r="K17" i="5"/>
  <c r="L17" i="5"/>
  <c r="K18" i="5"/>
  <c r="L18" i="5"/>
  <c r="N18" i="5" s="1"/>
  <c r="K19" i="5"/>
  <c r="L19" i="5"/>
  <c r="K20" i="5"/>
  <c r="L20" i="5"/>
  <c r="K21" i="5"/>
  <c r="L21" i="5"/>
  <c r="K22" i="5"/>
  <c r="L22" i="5"/>
  <c r="N22" i="5" s="1"/>
  <c r="K23" i="5"/>
  <c r="L23" i="5"/>
  <c r="K24" i="5"/>
  <c r="L24" i="5"/>
  <c r="K25" i="5"/>
  <c r="L25" i="5"/>
  <c r="K26" i="5"/>
  <c r="L26" i="5"/>
  <c r="N26" i="5" s="1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N34" i="5" s="1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N42" i="5" s="1"/>
  <c r="K43" i="5"/>
  <c r="L43" i="5"/>
  <c r="K44" i="5"/>
  <c r="L44" i="5"/>
  <c r="K45" i="5"/>
  <c r="L45" i="5"/>
  <c r="K46" i="5"/>
  <c r="L46" i="5"/>
  <c r="N46" i="5" s="1"/>
  <c r="K47" i="5"/>
  <c r="L47" i="5"/>
  <c r="K48" i="5"/>
  <c r="L48" i="5"/>
  <c r="K49" i="5"/>
  <c r="L49" i="5"/>
  <c r="K50" i="5"/>
  <c r="L50" i="5"/>
  <c r="N50" i="5" s="1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N58" i="5" s="1"/>
  <c r="K59" i="5"/>
  <c r="L59" i="5"/>
  <c r="K60" i="5"/>
  <c r="L60" i="5"/>
  <c r="K61" i="5"/>
  <c r="L61" i="5"/>
  <c r="K62" i="5"/>
  <c r="L62" i="5"/>
  <c r="N62" i="5" s="1"/>
  <c r="K63" i="5"/>
  <c r="L63" i="5"/>
  <c r="K64" i="5"/>
  <c r="L64" i="5"/>
  <c r="K65" i="5"/>
  <c r="L65" i="5"/>
  <c r="K66" i="5"/>
  <c r="L66" i="5"/>
  <c r="N66" i="5" s="1"/>
  <c r="K67" i="5"/>
  <c r="L67" i="5"/>
  <c r="K68" i="5"/>
  <c r="L68" i="5"/>
  <c r="K69" i="5"/>
  <c r="L69" i="5"/>
  <c r="K70" i="5"/>
  <c r="L70" i="5"/>
  <c r="N70" i="5" s="1"/>
  <c r="K71" i="5"/>
  <c r="L71" i="5"/>
  <c r="K72" i="5"/>
  <c r="L72" i="5"/>
  <c r="K73" i="5"/>
  <c r="L73" i="5"/>
  <c r="K74" i="5"/>
  <c r="L74" i="5"/>
  <c r="N74" i="5" s="1"/>
  <c r="K75" i="5"/>
  <c r="L75" i="5"/>
  <c r="K76" i="5"/>
  <c r="L76" i="5"/>
  <c r="K77" i="5"/>
  <c r="L77" i="5"/>
  <c r="K78" i="5"/>
  <c r="L78" i="5"/>
  <c r="N78" i="5" s="1"/>
  <c r="K79" i="5"/>
  <c r="L79" i="5"/>
  <c r="K80" i="5"/>
  <c r="L80" i="5"/>
  <c r="K81" i="5"/>
  <c r="L81" i="5"/>
  <c r="K82" i="5"/>
  <c r="L82" i="5"/>
  <c r="N82" i="5" s="1"/>
  <c r="K83" i="5"/>
  <c r="L83" i="5"/>
  <c r="K84" i="5"/>
  <c r="L84" i="5"/>
  <c r="K85" i="5"/>
  <c r="L85" i="5"/>
  <c r="K86" i="5"/>
  <c r="L86" i="5"/>
  <c r="N86" i="5" s="1"/>
  <c r="K87" i="5"/>
  <c r="L87" i="5"/>
  <c r="K88" i="5"/>
  <c r="L88" i="5"/>
  <c r="K89" i="5"/>
  <c r="L89" i="5"/>
  <c r="K90" i="5"/>
  <c r="L90" i="5"/>
  <c r="K91" i="5"/>
  <c r="L91" i="5"/>
  <c r="K92" i="5"/>
  <c r="L92" i="5"/>
  <c r="K93" i="5"/>
  <c r="L93" i="5"/>
  <c r="K94" i="5"/>
  <c r="L94" i="5"/>
  <c r="N94" i="5" s="1"/>
  <c r="K95" i="5"/>
  <c r="L95" i="5"/>
  <c r="K96" i="5"/>
  <c r="L96" i="5"/>
  <c r="K97" i="5"/>
  <c r="L97" i="5"/>
  <c r="K98" i="5"/>
  <c r="L98" i="5"/>
  <c r="N98" i="5" s="1"/>
  <c r="K99" i="5"/>
  <c r="L99" i="5"/>
  <c r="K100" i="5"/>
  <c r="L100" i="5"/>
  <c r="K101" i="5"/>
  <c r="L101" i="5"/>
  <c r="K102" i="5"/>
  <c r="L102" i="5"/>
  <c r="N102" i="5" s="1"/>
  <c r="K103" i="5"/>
  <c r="L103" i="5"/>
  <c r="K104" i="5"/>
  <c r="L104" i="5"/>
  <c r="K105" i="5"/>
  <c r="L105" i="5"/>
  <c r="K106" i="5"/>
  <c r="L106" i="5"/>
  <c r="N106" i="5" s="1"/>
  <c r="K107" i="5"/>
  <c r="L107" i="5"/>
  <c r="K108" i="5"/>
  <c r="L108" i="5"/>
  <c r="K109" i="5"/>
  <c r="L109" i="5"/>
  <c r="K110" i="5"/>
  <c r="L110" i="5"/>
  <c r="N110" i="5" s="1"/>
  <c r="K111" i="5"/>
  <c r="L111" i="5"/>
  <c r="K112" i="5"/>
  <c r="L112" i="5"/>
  <c r="K113" i="5"/>
  <c r="L113" i="5"/>
  <c r="K114" i="5"/>
  <c r="L114" i="5"/>
  <c r="N114" i="5" s="1"/>
  <c r="K115" i="5"/>
  <c r="L115" i="5"/>
  <c r="K116" i="5"/>
  <c r="L116" i="5"/>
  <c r="K117" i="5"/>
  <c r="L117" i="5"/>
  <c r="K118" i="5"/>
  <c r="L118" i="5"/>
  <c r="N118" i="5" s="1"/>
  <c r="K119" i="5"/>
  <c r="L119" i="5"/>
  <c r="K120" i="5"/>
  <c r="L120" i="5"/>
  <c r="K121" i="5"/>
  <c r="L121" i="5"/>
  <c r="K122" i="5"/>
  <c r="L122" i="5"/>
  <c r="N122" i="5" s="1"/>
  <c r="K123" i="5"/>
  <c r="L123" i="5"/>
  <c r="K124" i="5"/>
  <c r="L124" i="5"/>
  <c r="K125" i="5"/>
  <c r="L125" i="5"/>
  <c r="K126" i="5"/>
  <c r="L126" i="5"/>
  <c r="N126" i="5" s="1"/>
  <c r="K127" i="5"/>
  <c r="L127" i="5"/>
  <c r="K128" i="5"/>
  <c r="L128" i="5"/>
  <c r="K129" i="5"/>
  <c r="L129" i="5"/>
  <c r="K130" i="5"/>
  <c r="L130" i="5"/>
  <c r="N130" i="5" s="1"/>
  <c r="K131" i="5"/>
  <c r="L131" i="5"/>
  <c r="K132" i="5"/>
  <c r="L132" i="5"/>
  <c r="K133" i="5"/>
  <c r="L133" i="5"/>
  <c r="K134" i="5"/>
  <c r="L134" i="5"/>
  <c r="N134" i="5" s="1"/>
  <c r="K135" i="5"/>
  <c r="L135" i="5"/>
  <c r="K136" i="5"/>
  <c r="L136" i="5"/>
  <c r="K137" i="5"/>
  <c r="L137" i="5"/>
  <c r="K138" i="5"/>
  <c r="L138" i="5"/>
  <c r="N138" i="5" s="1"/>
  <c r="K139" i="5"/>
  <c r="L139" i="5"/>
  <c r="K140" i="5"/>
  <c r="L140" i="5"/>
  <c r="K141" i="5"/>
  <c r="L141" i="5"/>
  <c r="K142" i="5"/>
  <c r="L142" i="5"/>
  <c r="N142" i="5" s="1"/>
  <c r="K143" i="5"/>
  <c r="L143" i="5"/>
  <c r="K144" i="5"/>
  <c r="L144" i="5"/>
  <c r="K145" i="5"/>
  <c r="L145" i="5"/>
  <c r="K146" i="5"/>
  <c r="L146" i="5"/>
  <c r="N146" i="5" s="1"/>
  <c r="K147" i="5"/>
  <c r="L147" i="5"/>
  <c r="K148" i="5"/>
  <c r="L148" i="5"/>
  <c r="K149" i="5"/>
  <c r="L149" i="5"/>
  <c r="K150" i="5"/>
  <c r="L150" i="5"/>
  <c r="N150" i="5" s="1"/>
  <c r="K151" i="5"/>
  <c r="L151" i="5"/>
  <c r="K152" i="5"/>
  <c r="L152" i="5"/>
  <c r="K153" i="5"/>
  <c r="L153" i="5"/>
  <c r="K154" i="5"/>
  <c r="L154" i="5"/>
  <c r="N154" i="5" s="1"/>
  <c r="K155" i="5"/>
  <c r="L155" i="5"/>
  <c r="K156" i="5"/>
  <c r="L156" i="5"/>
  <c r="K157" i="5"/>
  <c r="L157" i="5"/>
  <c r="K158" i="5"/>
  <c r="L158" i="5"/>
  <c r="N158" i="5" s="1"/>
  <c r="K159" i="5"/>
  <c r="L159" i="5"/>
  <c r="K160" i="5"/>
  <c r="L160" i="5"/>
  <c r="K161" i="5"/>
  <c r="L161" i="5"/>
  <c r="K162" i="5"/>
  <c r="L162" i="5"/>
  <c r="N162" i="5" s="1"/>
  <c r="K163" i="5"/>
  <c r="L163" i="5"/>
  <c r="K164" i="5"/>
  <c r="L164" i="5"/>
  <c r="K165" i="5"/>
  <c r="L165" i="5"/>
  <c r="K166" i="5"/>
  <c r="L166" i="5"/>
  <c r="N166" i="5" s="1"/>
  <c r="K167" i="5"/>
  <c r="L167" i="5"/>
  <c r="K168" i="5"/>
  <c r="L168" i="5"/>
  <c r="K169" i="5"/>
  <c r="L169" i="5"/>
  <c r="K170" i="5"/>
  <c r="L170" i="5"/>
  <c r="N170" i="5" s="1"/>
  <c r="K171" i="5"/>
  <c r="L171" i="5"/>
  <c r="K172" i="5"/>
  <c r="L172" i="5"/>
  <c r="K173" i="5"/>
  <c r="L173" i="5"/>
  <c r="K174" i="5"/>
  <c r="L174" i="5"/>
  <c r="N174" i="5" s="1"/>
  <c r="K175" i="5"/>
  <c r="L175" i="5"/>
  <c r="K176" i="5"/>
  <c r="L176" i="5"/>
  <c r="K177" i="5"/>
  <c r="L177" i="5"/>
  <c r="K178" i="5"/>
  <c r="L178" i="5"/>
  <c r="N178" i="5" s="1"/>
  <c r="K179" i="5"/>
  <c r="L179" i="5"/>
  <c r="K180" i="5"/>
  <c r="L180" i="5"/>
  <c r="K181" i="5"/>
  <c r="L181" i="5"/>
  <c r="K182" i="5"/>
  <c r="L182" i="5"/>
  <c r="N182" i="5" s="1"/>
  <c r="K183" i="5"/>
  <c r="L183" i="5"/>
  <c r="K184" i="5"/>
  <c r="L184" i="5"/>
  <c r="K185" i="5"/>
  <c r="L185" i="5"/>
  <c r="K186" i="5"/>
  <c r="L186" i="5"/>
  <c r="N186" i="5" s="1"/>
  <c r="K187" i="5"/>
  <c r="L187" i="5"/>
  <c r="K188" i="5"/>
  <c r="L188" i="5"/>
  <c r="K189" i="5"/>
  <c r="L189" i="5"/>
  <c r="K190" i="5"/>
  <c r="L190" i="5"/>
  <c r="N190" i="5" s="1"/>
  <c r="K191" i="5"/>
  <c r="L191" i="5"/>
  <c r="K192" i="5"/>
  <c r="L192" i="5"/>
  <c r="K193" i="5"/>
  <c r="L193" i="5"/>
  <c r="K194" i="5"/>
  <c r="L194" i="5"/>
  <c r="N194" i="5" s="1"/>
  <c r="K195" i="5"/>
  <c r="L195" i="5"/>
  <c r="K196" i="5"/>
  <c r="L196" i="5"/>
  <c r="K197" i="5"/>
  <c r="L197" i="5"/>
  <c r="K198" i="5"/>
  <c r="L198" i="5"/>
  <c r="N198" i="5" s="1"/>
  <c r="K199" i="5"/>
  <c r="L199" i="5"/>
  <c r="K200" i="5"/>
  <c r="L200" i="5"/>
  <c r="K201" i="5"/>
  <c r="L201" i="5"/>
  <c r="K202" i="5"/>
  <c r="L202" i="5"/>
  <c r="N202" i="5" s="1"/>
  <c r="K203" i="5"/>
  <c r="L203" i="5"/>
  <c r="K204" i="5"/>
  <c r="L204" i="5"/>
  <c r="K205" i="5"/>
  <c r="L205" i="5"/>
  <c r="K206" i="5"/>
  <c r="L206" i="5"/>
  <c r="N206" i="5" s="1"/>
  <c r="K207" i="5"/>
  <c r="L207" i="5"/>
  <c r="K208" i="5"/>
  <c r="L208" i="5"/>
  <c r="K209" i="5"/>
  <c r="L209" i="5"/>
  <c r="K210" i="5"/>
  <c r="L210" i="5"/>
  <c r="N210" i="5" s="1"/>
  <c r="K211" i="5"/>
  <c r="L211" i="5"/>
  <c r="K212" i="5"/>
  <c r="L212" i="5"/>
  <c r="K213" i="5"/>
  <c r="L213" i="5"/>
  <c r="K214" i="5"/>
  <c r="L214" i="5"/>
  <c r="N214" i="5" s="1"/>
  <c r="K215" i="5"/>
  <c r="L215" i="5"/>
  <c r="K216" i="5"/>
  <c r="L216" i="5"/>
  <c r="K217" i="5"/>
  <c r="L217" i="5"/>
  <c r="K218" i="5"/>
  <c r="L218" i="5"/>
  <c r="N218" i="5" s="1"/>
  <c r="K219" i="5"/>
  <c r="L219" i="5"/>
  <c r="K220" i="5"/>
  <c r="L220" i="5"/>
  <c r="K221" i="5"/>
  <c r="L221" i="5"/>
  <c r="K222" i="5"/>
  <c r="L222" i="5"/>
  <c r="N222" i="5" s="1"/>
  <c r="K223" i="5"/>
  <c r="L223" i="5"/>
  <c r="K224" i="5"/>
  <c r="L224" i="5"/>
  <c r="K225" i="5"/>
  <c r="L225" i="5"/>
  <c r="K226" i="5"/>
  <c r="L226" i="5"/>
  <c r="N226" i="5" s="1"/>
  <c r="K227" i="5"/>
  <c r="L227" i="5"/>
  <c r="K228" i="5"/>
  <c r="L228" i="5"/>
  <c r="K229" i="5"/>
  <c r="L229" i="5"/>
  <c r="K230" i="5"/>
  <c r="L230" i="5"/>
  <c r="N230" i="5" s="1"/>
  <c r="K231" i="5"/>
  <c r="L231" i="5"/>
  <c r="K232" i="5"/>
  <c r="L232" i="5"/>
  <c r="K233" i="5"/>
  <c r="L233" i="5"/>
  <c r="K234" i="5"/>
  <c r="L234" i="5"/>
  <c r="N234" i="5" s="1"/>
  <c r="K235" i="5"/>
  <c r="L235" i="5"/>
  <c r="K236" i="5"/>
  <c r="L236" i="5"/>
  <c r="K237" i="5"/>
  <c r="L237" i="5"/>
  <c r="K238" i="5"/>
  <c r="L238" i="5"/>
  <c r="N238" i="5" s="1"/>
  <c r="K239" i="5"/>
  <c r="L239" i="5"/>
  <c r="K240" i="5"/>
  <c r="L240" i="5"/>
  <c r="K241" i="5"/>
  <c r="L241" i="5"/>
  <c r="K242" i="5"/>
  <c r="L242" i="5"/>
  <c r="N242" i="5" s="1"/>
  <c r="K243" i="5"/>
  <c r="L243" i="5"/>
  <c r="K244" i="5"/>
  <c r="L244" i="5"/>
  <c r="K245" i="5"/>
  <c r="L245" i="5"/>
  <c r="K246" i="5"/>
  <c r="L246" i="5"/>
  <c r="N246" i="5" s="1"/>
  <c r="K247" i="5"/>
  <c r="L247" i="5"/>
  <c r="K248" i="5"/>
  <c r="L248" i="5"/>
  <c r="K249" i="5"/>
  <c r="L249" i="5"/>
  <c r="K250" i="5"/>
  <c r="L250" i="5"/>
  <c r="N250" i="5" s="1"/>
  <c r="K251" i="5"/>
  <c r="L251" i="5"/>
  <c r="K252" i="5"/>
  <c r="L252" i="5"/>
  <c r="K253" i="5"/>
  <c r="L253" i="5"/>
  <c r="K254" i="5"/>
  <c r="L254" i="5"/>
  <c r="K255" i="5"/>
  <c r="L255" i="5"/>
  <c r="K256" i="5"/>
  <c r="L256" i="5"/>
  <c r="K257" i="5"/>
  <c r="L257" i="5"/>
  <c r="K258" i="5"/>
  <c r="L258" i="5"/>
  <c r="N258" i="5" s="1"/>
  <c r="K259" i="5"/>
  <c r="L259" i="5"/>
  <c r="K260" i="5"/>
  <c r="L260" i="5"/>
  <c r="K261" i="5"/>
  <c r="L261" i="5"/>
  <c r="K262" i="5"/>
  <c r="L262" i="5"/>
  <c r="N262" i="5" s="1"/>
  <c r="K263" i="5"/>
  <c r="L263" i="5"/>
  <c r="K264" i="5"/>
  <c r="L264" i="5"/>
  <c r="K265" i="5"/>
  <c r="L265" i="5"/>
  <c r="K266" i="5"/>
  <c r="L266" i="5"/>
  <c r="N266" i="5" s="1"/>
  <c r="K267" i="5"/>
  <c r="L267" i="5"/>
  <c r="K268" i="5"/>
  <c r="L268" i="5"/>
  <c r="K269" i="5"/>
  <c r="L269" i="5"/>
  <c r="K270" i="5"/>
  <c r="L270" i="5"/>
  <c r="N270" i="5" s="1"/>
  <c r="K271" i="5"/>
  <c r="L271" i="5"/>
  <c r="K272" i="5"/>
  <c r="L272" i="5"/>
  <c r="K273" i="5"/>
  <c r="L273" i="5"/>
  <c r="K274" i="5"/>
  <c r="L274" i="5"/>
  <c r="N274" i="5" s="1"/>
  <c r="K275" i="5"/>
  <c r="L275" i="5"/>
  <c r="K276" i="5"/>
  <c r="L276" i="5"/>
  <c r="K277" i="5"/>
  <c r="L277" i="5"/>
  <c r="K278" i="5"/>
  <c r="L278" i="5"/>
  <c r="N278" i="5" s="1"/>
  <c r="K279" i="5"/>
  <c r="L279" i="5"/>
  <c r="K280" i="5"/>
  <c r="L280" i="5"/>
  <c r="K281" i="5"/>
  <c r="L281" i="5"/>
  <c r="K282" i="5"/>
  <c r="L282" i="5"/>
  <c r="N282" i="5" s="1"/>
  <c r="K283" i="5"/>
  <c r="L283" i="5"/>
  <c r="K284" i="5"/>
  <c r="L284" i="5"/>
  <c r="K285" i="5"/>
  <c r="L285" i="5"/>
  <c r="K286" i="5"/>
  <c r="L286" i="5"/>
  <c r="N286" i="5" s="1"/>
  <c r="K287" i="5"/>
  <c r="L287" i="5"/>
  <c r="K288" i="5"/>
  <c r="L288" i="5"/>
  <c r="K289" i="5"/>
  <c r="L289" i="5"/>
  <c r="K290" i="5"/>
  <c r="L290" i="5"/>
  <c r="N290" i="5" s="1"/>
  <c r="K291" i="5"/>
  <c r="L291" i="5"/>
  <c r="K292" i="5"/>
  <c r="L292" i="5"/>
  <c r="K293" i="5"/>
  <c r="L293" i="5"/>
  <c r="K294" i="5"/>
  <c r="L294" i="5"/>
  <c r="N294" i="5" s="1"/>
  <c r="K295" i="5"/>
  <c r="L295" i="5"/>
  <c r="K296" i="5"/>
  <c r="L296" i="5"/>
  <c r="K297" i="5"/>
  <c r="L297" i="5"/>
  <c r="K298" i="5"/>
  <c r="L298" i="5"/>
  <c r="N298" i="5" s="1"/>
  <c r="K299" i="5"/>
  <c r="L299" i="5"/>
  <c r="K300" i="5"/>
  <c r="L300" i="5"/>
  <c r="K301" i="5"/>
  <c r="L301" i="5"/>
  <c r="K302" i="5"/>
  <c r="L302" i="5"/>
  <c r="N302" i="5" s="1"/>
  <c r="K303" i="5"/>
  <c r="L303" i="5"/>
  <c r="K304" i="5"/>
  <c r="L304" i="5"/>
  <c r="K305" i="5"/>
  <c r="L305" i="5"/>
  <c r="K306" i="5"/>
  <c r="L306" i="5"/>
  <c r="N306" i="5" s="1"/>
  <c r="K307" i="5"/>
  <c r="L307" i="5"/>
  <c r="K308" i="5"/>
  <c r="L308" i="5"/>
  <c r="K309" i="5"/>
  <c r="L309" i="5"/>
  <c r="K310" i="5"/>
  <c r="L310" i="5"/>
  <c r="N310" i="5" s="1"/>
  <c r="K311" i="5"/>
  <c r="L311" i="5"/>
  <c r="K312" i="5"/>
  <c r="L312" i="5"/>
  <c r="K313" i="5"/>
  <c r="L313" i="5"/>
  <c r="K314" i="5"/>
  <c r="L314" i="5"/>
  <c r="K315" i="5"/>
  <c r="L315" i="5"/>
  <c r="K316" i="5"/>
  <c r="L316" i="5"/>
  <c r="K317" i="5"/>
  <c r="L317" i="5"/>
  <c r="K318" i="5"/>
  <c r="L318" i="5"/>
  <c r="N318" i="5" s="1"/>
  <c r="K319" i="5"/>
  <c r="L319" i="5"/>
  <c r="K320" i="5"/>
  <c r="L320" i="5"/>
  <c r="K321" i="5"/>
  <c r="L321" i="5"/>
  <c r="K322" i="5"/>
  <c r="L322" i="5"/>
  <c r="N322" i="5" s="1"/>
  <c r="K323" i="5"/>
  <c r="L323" i="5"/>
  <c r="K324" i="5"/>
  <c r="L324" i="5"/>
  <c r="K325" i="5"/>
  <c r="L325" i="5"/>
  <c r="K326" i="5"/>
  <c r="L326" i="5"/>
  <c r="N326" i="5" s="1"/>
  <c r="K327" i="5"/>
  <c r="L327" i="5"/>
  <c r="K328" i="5"/>
  <c r="L328" i="5"/>
  <c r="K329" i="5"/>
  <c r="L329" i="5"/>
  <c r="K330" i="5"/>
  <c r="L330" i="5"/>
  <c r="N330" i="5" s="1"/>
  <c r="K331" i="5"/>
  <c r="L331" i="5"/>
  <c r="K332" i="5"/>
  <c r="L332" i="5"/>
  <c r="K333" i="5"/>
  <c r="L333" i="5"/>
  <c r="K334" i="5"/>
  <c r="L334" i="5"/>
  <c r="N334" i="5" s="1"/>
  <c r="K335" i="5"/>
  <c r="L335" i="5"/>
  <c r="K336" i="5"/>
  <c r="L336" i="5"/>
  <c r="K337" i="5"/>
  <c r="L337" i="5"/>
  <c r="K338" i="5"/>
  <c r="L338" i="5"/>
  <c r="N338" i="5" s="1"/>
  <c r="K339" i="5"/>
  <c r="L339" i="5"/>
  <c r="K340" i="5"/>
  <c r="L340" i="5"/>
  <c r="K341" i="5"/>
  <c r="L341" i="5"/>
  <c r="K342" i="5"/>
  <c r="L342" i="5"/>
  <c r="K343" i="5"/>
  <c r="L343" i="5"/>
  <c r="K344" i="5"/>
  <c r="L344" i="5"/>
  <c r="K345" i="5"/>
  <c r="L345" i="5"/>
  <c r="K346" i="5"/>
  <c r="L346" i="5"/>
  <c r="N346" i="5" s="1"/>
  <c r="K347" i="5"/>
  <c r="L347" i="5"/>
  <c r="K348" i="5"/>
  <c r="L348" i="5"/>
  <c r="K349" i="5"/>
  <c r="L349" i="5"/>
  <c r="K350" i="5"/>
  <c r="L350" i="5"/>
  <c r="N350" i="5" s="1"/>
  <c r="K351" i="5"/>
  <c r="L351" i="5"/>
  <c r="K352" i="5"/>
  <c r="L352" i="5"/>
  <c r="K353" i="5"/>
  <c r="L353" i="5"/>
  <c r="K354" i="5"/>
  <c r="L354" i="5"/>
  <c r="N354" i="5" s="1"/>
  <c r="K355" i="5"/>
  <c r="L355" i="5"/>
  <c r="K356" i="5"/>
  <c r="L356" i="5"/>
  <c r="K357" i="5"/>
  <c r="L357" i="5"/>
  <c r="K358" i="5"/>
  <c r="L358" i="5"/>
  <c r="N358" i="5" s="1"/>
  <c r="K359" i="5"/>
  <c r="L359" i="5"/>
  <c r="K360" i="5"/>
  <c r="L360" i="5"/>
  <c r="K361" i="5"/>
  <c r="L361" i="5"/>
  <c r="K362" i="5"/>
  <c r="L362" i="5"/>
  <c r="N362" i="5" s="1"/>
  <c r="K363" i="5"/>
  <c r="L363" i="5"/>
  <c r="K364" i="5"/>
  <c r="L364" i="5"/>
  <c r="K365" i="5"/>
  <c r="L365" i="5"/>
  <c r="K366" i="5"/>
  <c r="L366" i="5"/>
  <c r="N366" i="5" s="1"/>
  <c r="K367" i="5"/>
  <c r="L367" i="5"/>
  <c r="K368" i="5"/>
  <c r="L368" i="5"/>
  <c r="K369" i="5"/>
  <c r="L369" i="5"/>
  <c r="K370" i="5"/>
  <c r="L370" i="5"/>
  <c r="N370" i="5" s="1"/>
  <c r="K371" i="5"/>
  <c r="L371" i="5"/>
  <c r="K372" i="5"/>
  <c r="L372" i="5"/>
  <c r="K373" i="5"/>
  <c r="L373" i="5"/>
  <c r="K374" i="5"/>
  <c r="L374" i="5"/>
  <c r="N374" i="5" s="1"/>
  <c r="K375" i="5"/>
  <c r="L375" i="5"/>
  <c r="K376" i="5"/>
  <c r="L376" i="5"/>
  <c r="K377" i="5"/>
  <c r="L377" i="5"/>
  <c r="K378" i="5"/>
  <c r="L378" i="5"/>
  <c r="N378" i="5" s="1"/>
  <c r="K379" i="5"/>
  <c r="L379" i="5"/>
  <c r="K380" i="5"/>
  <c r="L380" i="5"/>
  <c r="K381" i="5"/>
  <c r="L381" i="5"/>
  <c r="K382" i="5"/>
  <c r="L382" i="5"/>
  <c r="N382" i="5" s="1"/>
  <c r="K383" i="5"/>
  <c r="L383" i="5"/>
  <c r="K384" i="5"/>
  <c r="L384" i="5"/>
  <c r="K385" i="5"/>
  <c r="L385" i="5"/>
  <c r="K386" i="5"/>
  <c r="L386" i="5"/>
  <c r="N386" i="5" s="1"/>
  <c r="K387" i="5"/>
  <c r="L387" i="5"/>
  <c r="K388" i="5"/>
  <c r="L388" i="5"/>
  <c r="K389" i="5"/>
  <c r="L389" i="5"/>
  <c r="K390" i="5"/>
  <c r="L390" i="5"/>
  <c r="N390" i="5" s="1"/>
  <c r="K391" i="5"/>
  <c r="L391" i="5"/>
  <c r="K392" i="5"/>
  <c r="L392" i="5"/>
  <c r="K393" i="5"/>
  <c r="L393" i="5"/>
  <c r="K394" i="5"/>
  <c r="L394" i="5"/>
  <c r="N394" i="5" s="1"/>
  <c r="K395" i="5"/>
  <c r="L395" i="5"/>
  <c r="K396" i="5"/>
  <c r="L396" i="5"/>
  <c r="K397" i="5"/>
  <c r="L397" i="5"/>
  <c r="K398" i="5"/>
  <c r="L398" i="5"/>
  <c r="K399" i="5"/>
  <c r="L399" i="5"/>
  <c r="K400" i="5"/>
  <c r="L400" i="5"/>
  <c r="K401" i="5"/>
  <c r="L401" i="5"/>
  <c r="K402" i="5"/>
  <c r="L402" i="5"/>
  <c r="N402" i="5" s="1"/>
  <c r="K403" i="5"/>
  <c r="L403" i="5"/>
  <c r="K404" i="5"/>
  <c r="L404" i="5"/>
  <c r="K405" i="5"/>
  <c r="L405" i="5"/>
  <c r="K406" i="5"/>
  <c r="L406" i="5"/>
  <c r="N406" i="5" s="1"/>
  <c r="K407" i="5"/>
  <c r="L407" i="5"/>
  <c r="K408" i="5"/>
  <c r="L408" i="5"/>
  <c r="K409" i="5"/>
  <c r="L409" i="5"/>
  <c r="K410" i="5"/>
  <c r="L410" i="5"/>
  <c r="N410" i="5" s="1"/>
  <c r="K411" i="5"/>
  <c r="L411" i="5"/>
  <c r="K412" i="5"/>
  <c r="L412" i="5"/>
  <c r="K413" i="5"/>
  <c r="L413" i="5"/>
  <c r="K414" i="5"/>
  <c r="L414" i="5"/>
  <c r="N414" i="5" s="1"/>
  <c r="K415" i="5"/>
  <c r="L415" i="5"/>
  <c r="K416" i="5"/>
  <c r="L416" i="5"/>
  <c r="K417" i="5"/>
  <c r="L417" i="5"/>
  <c r="K418" i="5"/>
  <c r="L418" i="5"/>
  <c r="N418" i="5" s="1"/>
  <c r="K419" i="5"/>
  <c r="L419" i="5"/>
  <c r="K420" i="5"/>
  <c r="L420" i="5"/>
  <c r="K421" i="5"/>
  <c r="L421" i="5"/>
  <c r="K422" i="5"/>
  <c r="L422" i="5"/>
  <c r="N422" i="5" s="1"/>
  <c r="K423" i="5"/>
  <c r="L423" i="5"/>
  <c r="K424" i="5"/>
  <c r="L424" i="5"/>
  <c r="K425" i="5"/>
  <c r="L425" i="5"/>
  <c r="K426" i="5"/>
  <c r="L426" i="5"/>
  <c r="N426" i="5" s="1"/>
  <c r="K427" i="5"/>
  <c r="L427" i="5"/>
  <c r="K428" i="5"/>
  <c r="L428" i="5"/>
  <c r="K429" i="5"/>
  <c r="L429" i="5"/>
  <c r="K430" i="5"/>
  <c r="L430" i="5"/>
  <c r="N430" i="5" s="1"/>
  <c r="K431" i="5"/>
  <c r="L431" i="5"/>
  <c r="K432" i="5"/>
  <c r="L432" i="5"/>
  <c r="K433" i="5"/>
  <c r="L433" i="5"/>
  <c r="K434" i="5"/>
  <c r="L434" i="5"/>
  <c r="N434" i="5" s="1"/>
  <c r="K435" i="5"/>
  <c r="L435" i="5"/>
  <c r="K436" i="5"/>
  <c r="L436" i="5"/>
  <c r="K437" i="5"/>
  <c r="L437" i="5"/>
  <c r="K438" i="5"/>
  <c r="L438" i="5"/>
  <c r="N438" i="5" s="1"/>
  <c r="K439" i="5"/>
  <c r="L439" i="5"/>
  <c r="K440" i="5"/>
  <c r="L440" i="5"/>
  <c r="K441" i="5"/>
  <c r="L441" i="5"/>
  <c r="K442" i="5"/>
  <c r="L442" i="5"/>
  <c r="K443" i="5"/>
  <c r="L443" i="5"/>
  <c r="K444" i="5"/>
  <c r="L444" i="5"/>
  <c r="K445" i="5"/>
  <c r="L445" i="5"/>
  <c r="K446" i="5"/>
  <c r="L446" i="5"/>
  <c r="N446" i="5" s="1"/>
  <c r="K447" i="5"/>
  <c r="L447" i="5"/>
  <c r="K448" i="5"/>
  <c r="L448" i="5"/>
  <c r="K449" i="5"/>
  <c r="L449" i="5"/>
  <c r="K450" i="5"/>
  <c r="L450" i="5"/>
  <c r="N450" i="5" s="1"/>
  <c r="K451" i="5"/>
  <c r="L451" i="5"/>
  <c r="K452" i="5"/>
  <c r="L452" i="5"/>
  <c r="K453" i="5"/>
  <c r="L453" i="5"/>
  <c r="K454" i="5"/>
  <c r="L454" i="5"/>
  <c r="N454" i="5" s="1"/>
  <c r="K455" i="5"/>
  <c r="L455" i="5"/>
  <c r="K456" i="5"/>
  <c r="L456" i="5"/>
  <c r="K457" i="5"/>
  <c r="L457" i="5"/>
  <c r="K458" i="5"/>
  <c r="L458" i="5"/>
  <c r="N458" i="5" s="1"/>
  <c r="K459" i="5"/>
  <c r="L459" i="5"/>
  <c r="K460" i="5"/>
  <c r="L460" i="5"/>
  <c r="K461" i="5"/>
  <c r="L461" i="5"/>
  <c r="K462" i="5"/>
  <c r="L462" i="5"/>
  <c r="N462" i="5" s="1"/>
  <c r="K463" i="5"/>
  <c r="L463" i="5"/>
  <c r="K464" i="5"/>
  <c r="L464" i="5"/>
  <c r="K465" i="5"/>
  <c r="L465" i="5"/>
  <c r="K466" i="5"/>
  <c r="L466" i="5"/>
  <c r="N466" i="5" s="1"/>
  <c r="K467" i="5"/>
  <c r="L467" i="5"/>
  <c r="K468" i="5"/>
  <c r="L468" i="5"/>
  <c r="K469" i="5"/>
  <c r="L469" i="5"/>
  <c r="K470" i="5"/>
  <c r="M470" i="5" s="1"/>
  <c r="L470" i="5"/>
  <c r="N470" i="5" s="1"/>
  <c r="K471" i="5"/>
  <c r="L471" i="5"/>
  <c r="K472" i="5"/>
  <c r="L472" i="5"/>
  <c r="K473" i="5"/>
  <c r="L473" i="5"/>
  <c r="K474" i="5"/>
  <c r="M474" i="5" s="1"/>
  <c r="L474" i="5"/>
  <c r="N474" i="5" s="1"/>
  <c r="K475" i="5"/>
  <c r="L475" i="5"/>
  <c r="K476" i="5"/>
  <c r="L476" i="5"/>
  <c r="K477" i="5"/>
  <c r="L477" i="5"/>
  <c r="K478" i="5"/>
  <c r="M478" i="5" s="1"/>
  <c r="L478" i="5"/>
  <c r="N478" i="5" s="1"/>
  <c r="K479" i="5"/>
  <c r="L479" i="5"/>
  <c r="K480" i="5"/>
  <c r="L480" i="5"/>
  <c r="K481" i="5"/>
  <c r="L481" i="5"/>
  <c r="K482" i="5"/>
  <c r="M482" i="5" s="1"/>
  <c r="L482" i="5"/>
  <c r="N482" i="5" s="1"/>
  <c r="K483" i="5"/>
  <c r="L483" i="5"/>
  <c r="K484" i="5"/>
  <c r="L484" i="5"/>
  <c r="K485" i="5"/>
  <c r="L485" i="5"/>
  <c r="K486" i="5"/>
  <c r="M486" i="5" s="1"/>
  <c r="L486" i="5"/>
  <c r="N486" i="5" s="1"/>
  <c r="K487" i="5"/>
  <c r="L487" i="5"/>
  <c r="K488" i="5"/>
  <c r="L488" i="5"/>
  <c r="K489" i="5"/>
  <c r="L489" i="5"/>
  <c r="K490" i="5"/>
  <c r="M490" i="5" s="1"/>
  <c r="L490" i="5"/>
  <c r="N490" i="5" s="1"/>
  <c r="K491" i="5"/>
  <c r="L491" i="5"/>
  <c r="K492" i="5"/>
  <c r="L492" i="5"/>
  <c r="K493" i="5"/>
  <c r="L493" i="5"/>
  <c r="K494" i="5"/>
  <c r="M494" i="5" s="1"/>
  <c r="L494" i="5"/>
  <c r="N494" i="5" s="1"/>
  <c r="K495" i="5"/>
  <c r="L495" i="5"/>
  <c r="K496" i="5"/>
  <c r="L496" i="5"/>
  <c r="K497" i="5"/>
  <c r="L497" i="5"/>
  <c r="K498" i="5"/>
  <c r="M498" i="5" s="1"/>
  <c r="L498" i="5"/>
  <c r="N498" i="5" s="1"/>
  <c r="K499" i="5"/>
  <c r="L499" i="5"/>
  <c r="K500" i="5"/>
  <c r="L500" i="5"/>
  <c r="K501" i="5"/>
  <c r="L501" i="5"/>
  <c r="K502" i="5"/>
  <c r="M502" i="5" s="1"/>
  <c r="L502" i="5"/>
  <c r="N502" i="5" s="1"/>
  <c r="K503" i="5"/>
  <c r="L503" i="5"/>
  <c r="K504" i="5"/>
  <c r="L504" i="5"/>
  <c r="K505" i="5"/>
  <c r="L505" i="5"/>
  <c r="K506" i="5"/>
  <c r="M506" i="5" s="1"/>
  <c r="L506" i="5"/>
  <c r="N506" i="5" s="1"/>
  <c r="K507" i="5"/>
  <c r="L507" i="5"/>
  <c r="K508" i="5"/>
  <c r="L508" i="5"/>
  <c r="K509" i="5"/>
  <c r="L509" i="5"/>
  <c r="K510" i="5"/>
  <c r="M510" i="5" s="1"/>
  <c r="L510" i="5"/>
  <c r="N510" i="5" s="1"/>
  <c r="K511" i="5"/>
  <c r="L511" i="5"/>
  <c r="K512" i="5"/>
  <c r="L512" i="5"/>
  <c r="K513" i="5"/>
  <c r="L513" i="5"/>
  <c r="K514" i="5"/>
  <c r="M514" i="5" s="1"/>
  <c r="L514" i="5"/>
  <c r="N514" i="5" s="1"/>
  <c r="K515" i="5"/>
  <c r="L515" i="5"/>
  <c r="K516" i="5"/>
  <c r="L516" i="5"/>
  <c r="K517" i="5"/>
  <c r="L517" i="5"/>
  <c r="K518" i="5"/>
  <c r="M518" i="5" s="1"/>
  <c r="L518" i="5"/>
  <c r="N518" i="5" s="1"/>
  <c r="K519" i="5"/>
  <c r="L519" i="5"/>
  <c r="K520" i="5"/>
  <c r="L520" i="5"/>
  <c r="K521" i="5"/>
  <c r="L521" i="5"/>
  <c r="K522" i="5"/>
  <c r="L522" i="5"/>
  <c r="N522" i="5" s="1"/>
  <c r="K523" i="5"/>
  <c r="L523" i="5"/>
  <c r="K524" i="5"/>
  <c r="L524" i="5"/>
  <c r="K525" i="5"/>
  <c r="L525" i="5"/>
  <c r="K526" i="5"/>
  <c r="M526" i="5" s="1"/>
  <c r="L526" i="5"/>
  <c r="N526" i="5" s="1"/>
  <c r="K527" i="5"/>
  <c r="L527" i="5"/>
  <c r="K528" i="5"/>
  <c r="L528" i="5"/>
  <c r="K529" i="5"/>
  <c r="L529" i="5"/>
  <c r="K530" i="5"/>
  <c r="L530" i="5"/>
  <c r="N530" i="5" s="1"/>
  <c r="K531" i="5"/>
  <c r="L531" i="5"/>
  <c r="K532" i="5"/>
  <c r="L532" i="5"/>
  <c r="K533" i="5"/>
  <c r="L533" i="5"/>
  <c r="K534" i="5"/>
  <c r="M534" i="5" s="1"/>
  <c r="L534" i="5"/>
  <c r="N534" i="5" s="1"/>
  <c r="K535" i="5"/>
  <c r="L535" i="5"/>
  <c r="K536" i="5"/>
  <c r="L536" i="5"/>
  <c r="K537" i="5"/>
  <c r="L537" i="5"/>
  <c r="K538" i="5"/>
  <c r="M538" i="5" s="1"/>
  <c r="L538" i="5"/>
  <c r="N538" i="5" s="1"/>
  <c r="K539" i="5"/>
  <c r="L539" i="5"/>
  <c r="K540" i="5"/>
  <c r="L540" i="5"/>
  <c r="K541" i="5"/>
  <c r="L541" i="5"/>
  <c r="K542" i="5"/>
  <c r="M542" i="5" s="1"/>
  <c r="L542" i="5"/>
  <c r="N542" i="5" s="1"/>
  <c r="K543" i="5"/>
  <c r="L543" i="5"/>
  <c r="K544" i="5"/>
  <c r="L544" i="5"/>
  <c r="K545" i="5"/>
  <c r="L545" i="5"/>
  <c r="K546" i="5"/>
  <c r="M546" i="5" s="1"/>
  <c r="L546" i="5"/>
  <c r="N546" i="5" s="1"/>
  <c r="K547" i="5"/>
  <c r="L547" i="5"/>
  <c r="K548" i="5"/>
  <c r="L548" i="5"/>
  <c r="K549" i="5"/>
  <c r="L549" i="5"/>
  <c r="K550" i="5"/>
  <c r="M550" i="5" s="1"/>
  <c r="L550" i="5"/>
  <c r="N550" i="5" s="1"/>
  <c r="K551" i="5"/>
  <c r="L551" i="5"/>
  <c r="K552" i="5"/>
  <c r="L552" i="5"/>
  <c r="K553" i="5"/>
  <c r="L553" i="5"/>
  <c r="K554" i="5"/>
  <c r="M554" i="5" s="1"/>
  <c r="L554" i="5"/>
  <c r="N554" i="5" s="1"/>
  <c r="K555" i="5"/>
  <c r="L555" i="5"/>
  <c r="K556" i="5"/>
  <c r="L556" i="5"/>
  <c r="K557" i="5"/>
  <c r="L557" i="5"/>
  <c r="K558" i="5"/>
  <c r="M558" i="5" s="1"/>
  <c r="L558" i="5"/>
  <c r="K559" i="5"/>
  <c r="L559" i="5"/>
  <c r="K560" i="5"/>
  <c r="L560" i="5"/>
  <c r="K561" i="5"/>
  <c r="L561" i="5"/>
  <c r="K562" i="5"/>
  <c r="M562" i="5" s="1"/>
  <c r="L562" i="5"/>
  <c r="N562" i="5" s="1"/>
  <c r="K563" i="5"/>
  <c r="L563" i="5"/>
  <c r="K564" i="5"/>
  <c r="L564" i="5"/>
  <c r="K565" i="5"/>
  <c r="L565" i="5"/>
  <c r="K566" i="5"/>
  <c r="M566" i="5" s="1"/>
  <c r="L566" i="5"/>
  <c r="N566" i="5" s="1"/>
  <c r="K567" i="5"/>
  <c r="L567" i="5"/>
  <c r="K568" i="5"/>
  <c r="L568" i="5"/>
  <c r="K569" i="5"/>
  <c r="L569" i="5"/>
  <c r="K570" i="5"/>
  <c r="M570" i="5" s="1"/>
  <c r="L570" i="5"/>
  <c r="N570" i="5" s="1"/>
  <c r="K571" i="5"/>
  <c r="L571" i="5"/>
  <c r="K572" i="5"/>
  <c r="L572" i="5"/>
  <c r="K573" i="5"/>
  <c r="L573" i="5"/>
  <c r="K574" i="5"/>
  <c r="M574" i="5" s="1"/>
  <c r="L574" i="5"/>
  <c r="N574" i="5" s="1"/>
  <c r="K575" i="5"/>
  <c r="L575" i="5"/>
  <c r="K576" i="5"/>
  <c r="L576" i="5"/>
  <c r="K577" i="5"/>
  <c r="L577" i="5"/>
  <c r="K578" i="5"/>
  <c r="M578" i="5" s="1"/>
  <c r="L578" i="5"/>
  <c r="N578" i="5" s="1"/>
  <c r="K579" i="5"/>
  <c r="L579" i="5"/>
  <c r="K580" i="5"/>
  <c r="L580" i="5"/>
  <c r="K581" i="5"/>
  <c r="L581" i="5"/>
  <c r="K582" i="5"/>
  <c r="M582" i="5" s="1"/>
  <c r="L582" i="5"/>
  <c r="N582" i="5" s="1"/>
  <c r="K583" i="5"/>
  <c r="L583" i="5"/>
  <c r="K584" i="5"/>
  <c r="L584" i="5"/>
  <c r="K585" i="5"/>
  <c r="L585" i="5"/>
  <c r="K586" i="5"/>
  <c r="L586" i="5"/>
  <c r="N586" i="5" s="1"/>
  <c r="K587" i="5"/>
  <c r="L587" i="5"/>
  <c r="K588" i="5"/>
  <c r="L588" i="5"/>
  <c r="K589" i="5"/>
  <c r="L589" i="5"/>
  <c r="K590" i="5"/>
  <c r="M590" i="5" s="1"/>
  <c r="L590" i="5"/>
  <c r="N590" i="5" s="1"/>
  <c r="K591" i="5"/>
  <c r="L591" i="5"/>
  <c r="K592" i="5"/>
  <c r="L592" i="5"/>
  <c r="K593" i="5"/>
  <c r="L593" i="5"/>
  <c r="K594" i="5"/>
  <c r="L594" i="5"/>
  <c r="N594" i="5" s="1"/>
  <c r="K595" i="5"/>
  <c r="L595" i="5"/>
  <c r="K596" i="5"/>
  <c r="L596" i="5"/>
  <c r="K597" i="5"/>
  <c r="L597" i="5"/>
  <c r="K598" i="5"/>
  <c r="M598" i="5" s="1"/>
  <c r="L598" i="5"/>
  <c r="N598" i="5" s="1"/>
  <c r="K599" i="5"/>
  <c r="L599" i="5"/>
  <c r="K600" i="5"/>
  <c r="L600" i="5"/>
  <c r="K601" i="5"/>
  <c r="L601" i="5"/>
  <c r="K602" i="5"/>
  <c r="M602" i="5" s="1"/>
  <c r="L602" i="5"/>
  <c r="N602" i="5" s="1"/>
  <c r="K603" i="5"/>
  <c r="L603" i="5"/>
  <c r="K604" i="5"/>
  <c r="L604" i="5"/>
  <c r="K605" i="5"/>
  <c r="L605" i="5"/>
  <c r="K606" i="5"/>
  <c r="M606" i="5" s="1"/>
  <c r="L606" i="5"/>
  <c r="N606" i="5" s="1"/>
  <c r="K607" i="5"/>
  <c r="L607" i="5"/>
  <c r="K608" i="5"/>
  <c r="L608" i="5"/>
  <c r="K609" i="5"/>
  <c r="L609" i="5"/>
  <c r="K610" i="5"/>
  <c r="M610" i="5" s="1"/>
  <c r="L610" i="5"/>
  <c r="N610" i="5" s="1"/>
  <c r="K611" i="5"/>
  <c r="L611" i="5"/>
  <c r="K612" i="5"/>
  <c r="L612" i="5"/>
  <c r="K613" i="5"/>
  <c r="L613" i="5"/>
  <c r="K614" i="5"/>
  <c r="M614" i="5" s="1"/>
  <c r="L614" i="5"/>
  <c r="N614" i="5" s="1"/>
  <c r="K615" i="5"/>
  <c r="L615" i="5"/>
  <c r="K616" i="5"/>
  <c r="L616" i="5"/>
  <c r="K617" i="5"/>
  <c r="L617" i="5"/>
  <c r="K618" i="5"/>
  <c r="M618" i="5" s="1"/>
  <c r="L618" i="5"/>
  <c r="N618" i="5" s="1"/>
  <c r="K619" i="5"/>
  <c r="L619" i="5"/>
  <c r="K620" i="5"/>
  <c r="L620" i="5"/>
  <c r="K621" i="5"/>
  <c r="L621" i="5"/>
  <c r="K622" i="5"/>
  <c r="M622" i="5" s="1"/>
  <c r="L622" i="5"/>
  <c r="N622" i="5" s="1"/>
  <c r="K623" i="5"/>
  <c r="L623" i="5"/>
  <c r="K624" i="5"/>
  <c r="L624" i="5"/>
  <c r="K625" i="5"/>
  <c r="L625" i="5"/>
  <c r="K626" i="5"/>
  <c r="M626" i="5" s="1"/>
  <c r="L626" i="5"/>
  <c r="N626" i="5" s="1"/>
  <c r="K627" i="5"/>
  <c r="L627" i="5"/>
  <c r="K628" i="5"/>
  <c r="L628" i="5"/>
  <c r="K629" i="5"/>
  <c r="L629" i="5"/>
  <c r="K630" i="5"/>
  <c r="M630" i="5" s="1"/>
  <c r="L630" i="5"/>
  <c r="N630" i="5" s="1"/>
  <c r="K631" i="5"/>
  <c r="L631" i="5"/>
  <c r="K632" i="5"/>
  <c r="L632" i="5"/>
  <c r="K633" i="5"/>
  <c r="L633" i="5"/>
  <c r="K634" i="5"/>
  <c r="M634" i="5" s="1"/>
  <c r="L634" i="5"/>
  <c r="N634" i="5" s="1"/>
  <c r="K635" i="5"/>
  <c r="L635" i="5"/>
  <c r="K636" i="5"/>
  <c r="L636" i="5"/>
  <c r="K637" i="5"/>
  <c r="L637" i="5"/>
  <c r="K638" i="5"/>
  <c r="M638" i="5" s="1"/>
  <c r="L638" i="5"/>
  <c r="K639" i="5"/>
  <c r="L639" i="5"/>
  <c r="K640" i="5"/>
  <c r="L640" i="5"/>
  <c r="K641" i="5"/>
  <c r="L641" i="5"/>
  <c r="K642" i="5"/>
  <c r="M642" i="5" s="1"/>
  <c r="L642" i="5"/>
  <c r="N642" i="5" s="1"/>
  <c r="K643" i="5"/>
  <c r="L643" i="5"/>
  <c r="K644" i="5"/>
  <c r="L644" i="5"/>
  <c r="K645" i="5"/>
  <c r="L645" i="5"/>
  <c r="K646" i="5"/>
  <c r="M646" i="5" s="1"/>
  <c r="L646" i="5"/>
  <c r="N646" i="5" s="1"/>
  <c r="K647" i="5"/>
  <c r="L647" i="5"/>
  <c r="K648" i="5"/>
  <c r="L648" i="5"/>
  <c r="K649" i="5"/>
  <c r="L649" i="5"/>
  <c r="K650" i="5"/>
  <c r="L650" i="5"/>
  <c r="N650" i="5" s="1"/>
  <c r="K651" i="5"/>
  <c r="L651" i="5"/>
  <c r="K652" i="5"/>
  <c r="L652" i="5"/>
  <c r="K653" i="5"/>
  <c r="L653" i="5"/>
  <c r="K654" i="5"/>
  <c r="M654" i="5" s="1"/>
  <c r="L654" i="5"/>
  <c r="K655" i="5"/>
  <c r="L655" i="5"/>
  <c r="K656" i="5"/>
  <c r="L656" i="5"/>
  <c r="K657" i="5"/>
  <c r="L657" i="5"/>
  <c r="K658" i="5"/>
  <c r="L658" i="5"/>
  <c r="N658" i="5" s="1"/>
  <c r="K659" i="5"/>
  <c r="L659" i="5"/>
  <c r="K660" i="5"/>
  <c r="L660" i="5"/>
  <c r="K661" i="5"/>
  <c r="L661" i="5"/>
  <c r="K662" i="5"/>
  <c r="M662" i="5" s="1"/>
  <c r="L662" i="5"/>
  <c r="N662" i="5" s="1"/>
  <c r="K663" i="5"/>
  <c r="L663" i="5"/>
  <c r="K664" i="5"/>
  <c r="L664" i="5"/>
  <c r="K665" i="5"/>
  <c r="L665" i="5"/>
  <c r="K666" i="5"/>
  <c r="M666" i="5" s="1"/>
  <c r="L666" i="5"/>
  <c r="N666" i="5" s="1"/>
  <c r="K667" i="5"/>
  <c r="L667" i="5"/>
  <c r="K668" i="5"/>
  <c r="L668" i="5"/>
  <c r="K669" i="5"/>
  <c r="L669" i="5"/>
  <c r="K670" i="5"/>
  <c r="M670" i="5" s="1"/>
  <c r="L670" i="5"/>
  <c r="N670" i="5" s="1"/>
  <c r="K671" i="5"/>
  <c r="L671" i="5"/>
  <c r="K672" i="5"/>
  <c r="L672" i="5"/>
  <c r="K673" i="5"/>
  <c r="L673" i="5"/>
  <c r="K674" i="5"/>
  <c r="M674" i="5" s="1"/>
  <c r="L674" i="5"/>
  <c r="N674" i="5" s="1"/>
  <c r="K675" i="5"/>
  <c r="L675" i="5"/>
  <c r="K676" i="5"/>
  <c r="L676" i="5"/>
  <c r="K677" i="5"/>
  <c r="L677" i="5"/>
  <c r="K678" i="5"/>
  <c r="M678" i="5" s="1"/>
  <c r="L678" i="5"/>
  <c r="N678" i="5" s="1"/>
  <c r="K679" i="5"/>
  <c r="L679" i="5"/>
  <c r="K680" i="5"/>
  <c r="L680" i="5"/>
  <c r="K681" i="5"/>
  <c r="L681" i="5"/>
  <c r="K682" i="5"/>
  <c r="M682" i="5" s="1"/>
  <c r="L682" i="5"/>
  <c r="N682" i="5" s="1"/>
  <c r="K683" i="5"/>
  <c r="L683" i="5"/>
  <c r="K684" i="5"/>
  <c r="L684" i="5"/>
  <c r="K685" i="5"/>
  <c r="L685" i="5"/>
  <c r="K686" i="5"/>
  <c r="M686" i="5" s="1"/>
  <c r="L686" i="5"/>
  <c r="N686" i="5" s="1"/>
  <c r="K687" i="5"/>
  <c r="L687" i="5"/>
  <c r="K688" i="5"/>
  <c r="L688" i="5"/>
  <c r="K689" i="5"/>
  <c r="L689" i="5"/>
  <c r="K690" i="5"/>
  <c r="M690" i="5" s="1"/>
  <c r="L690" i="5"/>
  <c r="N690" i="5" s="1"/>
  <c r="K691" i="5"/>
  <c r="L691" i="5"/>
  <c r="K692" i="5"/>
  <c r="L692" i="5"/>
  <c r="K693" i="5"/>
  <c r="L693" i="5"/>
  <c r="K694" i="5"/>
  <c r="M694" i="5" s="1"/>
  <c r="L694" i="5"/>
  <c r="N694" i="5" s="1"/>
  <c r="K695" i="5"/>
  <c r="L695" i="5"/>
  <c r="K696" i="5"/>
  <c r="L696" i="5"/>
  <c r="K697" i="5"/>
  <c r="L697" i="5"/>
  <c r="K698" i="5"/>
  <c r="M698" i="5" s="1"/>
  <c r="L698" i="5"/>
  <c r="N698" i="5" s="1"/>
  <c r="K699" i="5"/>
  <c r="L699" i="5"/>
  <c r="K700" i="5"/>
  <c r="L700" i="5"/>
  <c r="K701" i="5"/>
  <c r="L701" i="5"/>
  <c r="K702" i="5"/>
  <c r="M702" i="5" s="1"/>
  <c r="L702" i="5"/>
  <c r="N702" i="5" s="1"/>
  <c r="K703" i="5"/>
  <c r="L703" i="5"/>
  <c r="K704" i="5"/>
  <c r="L704" i="5"/>
  <c r="K705" i="5"/>
  <c r="L705" i="5"/>
  <c r="K706" i="5"/>
  <c r="M706" i="5" s="1"/>
  <c r="L706" i="5"/>
  <c r="N706" i="5" s="1"/>
  <c r="K707" i="5"/>
  <c r="L707" i="5"/>
  <c r="K708" i="5"/>
  <c r="L708" i="5"/>
  <c r="K709" i="5"/>
  <c r="L709" i="5"/>
  <c r="K710" i="5"/>
  <c r="M710" i="5" s="1"/>
  <c r="L710" i="5"/>
  <c r="N710" i="5" s="1"/>
  <c r="K711" i="5"/>
  <c r="L711" i="5"/>
  <c r="K712" i="5"/>
  <c r="L712" i="5"/>
  <c r="K713" i="5"/>
  <c r="L713" i="5"/>
  <c r="K714" i="5"/>
  <c r="L714" i="5"/>
  <c r="N714" i="5" s="1"/>
  <c r="K715" i="5"/>
  <c r="L715" i="5"/>
  <c r="K716" i="5"/>
  <c r="L716" i="5"/>
  <c r="K717" i="5"/>
  <c r="L717" i="5"/>
  <c r="K718" i="5"/>
  <c r="M718" i="5" s="1"/>
  <c r="L718" i="5"/>
  <c r="N718" i="5" s="1"/>
  <c r="K719" i="5"/>
  <c r="L719" i="5"/>
  <c r="K720" i="5"/>
  <c r="L720" i="5"/>
  <c r="K721" i="5"/>
  <c r="L721" i="5"/>
  <c r="K722" i="5"/>
  <c r="L722" i="5"/>
  <c r="N722" i="5" s="1"/>
  <c r="K723" i="5"/>
  <c r="L723" i="5"/>
  <c r="K724" i="5"/>
  <c r="L724" i="5"/>
  <c r="K725" i="5"/>
  <c r="L725" i="5"/>
  <c r="K726" i="5"/>
  <c r="M726" i="5" s="1"/>
  <c r="L726" i="5"/>
  <c r="N726" i="5" s="1"/>
  <c r="K727" i="5"/>
  <c r="L727" i="5"/>
  <c r="K728" i="5"/>
  <c r="L728" i="5"/>
  <c r="K729" i="5"/>
  <c r="L729" i="5"/>
  <c r="K730" i="5"/>
  <c r="M730" i="5" s="1"/>
  <c r="L730" i="5"/>
  <c r="N730" i="5" s="1"/>
  <c r="K731" i="5"/>
  <c r="L731" i="5"/>
  <c r="K732" i="5"/>
  <c r="L732" i="5"/>
  <c r="K733" i="5"/>
  <c r="L733" i="5"/>
  <c r="K734" i="5"/>
  <c r="M734" i="5" s="1"/>
  <c r="L734" i="5"/>
  <c r="N734" i="5" s="1"/>
  <c r="K735" i="5"/>
  <c r="L735" i="5"/>
  <c r="K736" i="5"/>
  <c r="L736" i="5"/>
  <c r="K737" i="5"/>
  <c r="L737" i="5"/>
  <c r="K738" i="5"/>
  <c r="M738" i="5" s="1"/>
  <c r="L738" i="5"/>
  <c r="N738" i="5" s="1"/>
  <c r="K739" i="5"/>
  <c r="L739" i="5"/>
  <c r="K740" i="5"/>
  <c r="L740" i="5"/>
  <c r="K741" i="5"/>
  <c r="L741" i="5"/>
  <c r="K742" i="5"/>
  <c r="M742" i="5" s="1"/>
  <c r="L742" i="5"/>
  <c r="N742" i="5" s="1"/>
  <c r="K743" i="5"/>
  <c r="L743" i="5"/>
  <c r="K744" i="5"/>
  <c r="L744" i="5"/>
  <c r="K745" i="5"/>
  <c r="L745" i="5"/>
  <c r="K746" i="5"/>
  <c r="M746" i="5" s="1"/>
  <c r="L746" i="5"/>
  <c r="N746" i="5" s="1"/>
  <c r="K747" i="5"/>
  <c r="L747" i="5"/>
  <c r="K748" i="5"/>
  <c r="L748" i="5"/>
  <c r="K749" i="5"/>
  <c r="L749" i="5"/>
  <c r="K750" i="5"/>
  <c r="M750" i="5" s="1"/>
  <c r="L750" i="5"/>
  <c r="N750" i="5" s="1"/>
  <c r="K751" i="5"/>
  <c r="L751" i="5"/>
  <c r="K752" i="5"/>
  <c r="L752" i="5"/>
  <c r="K753" i="5"/>
  <c r="L753" i="5"/>
  <c r="K754" i="5"/>
  <c r="M754" i="5" s="1"/>
  <c r="L754" i="5"/>
  <c r="N754" i="5" s="1"/>
  <c r="K755" i="5"/>
  <c r="L755" i="5"/>
  <c r="K756" i="5"/>
  <c r="L756" i="5"/>
  <c r="K757" i="5"/>
  <c r="L757" i="5"/>
  <c r="K758" i="5"/>
  <c r="M758" i="5" s="1"/>
  <c r="L758" i="5"/>
  <c r="N758" i="5" s="1"/>
  <c r="K759" i="5"/>
  <c r="L759" i="5"/>
  <c r="K760" i="5"/>
  <c r="L760" i="5"/>
  <c r="K761" i="5"/>
  <c r="L761" i="5"/>
  <c r="K762" i="5"/>
  <c r="M762" i="5" s="1"/>
  <c r="L762" i="5"/>
  <c r="N762" i="5" s="1"/>
  <c r="K763" i="5"/>
  <c r="L763" i="5"/>
  <c r="K764" i="5"/>
  <c r="L764" i="5"/>
  <c r="K765" i="5"/>
  <c r="L765" i="5"/>
  <c r="K766" i="5"/>
  <c r="M766" i="5" s="1"/>
  <c r="L766" i="5"/>
  <c r="K767" i="5"/>
  <c r="L767" i="5"/>
  <c r="K768" i="5"/>
  <c r="L768" i="5"/>
  <c r="K769" i="5"/>
  <c r="L769" i="5"/>
  <c r="K770" i="5"/>
  <c r="M770" i="5" s="1"/>
  <c r="L770" i="5"/>
  <c r="N770" i="5" s="1"/>
  <c r="K771" i="5"/>
  <c r="L771" i="5"/>
  <c r="K772" i="5"/>
  <c r="L772" i="5"/>
  <c r="K773" i="5"/>
  <c r="L773" i="5"/>
  <c r="K774" i="5"/>
  <c r="M774" i="5" s="1"/>
  <c r="L774" i="5"/>
  <c r="N774" i="5" s="1"/>
  <c r="K775" i="5"/>
  <c r="L775" i="5"/>
  <c r="K776" i="5"/>
  <c r="L776" i="5"/>
  <c r="K777" i="5"/>
  <c r="L777" i="5"/>
  <c r="K778" i="5"/>
  <c r="M778" i="5" s="1"/>
  <c r="L778" i="5"/>
  <c r="N778" i="5" s="1"/>
  <c r="K779" i="5"/>
  <c r="L779" i="5"/>
  <c r="K780" i="5"/>
  <c r="L780" i="5"/>
  <c r="K781" i="5"/>
  <c r="L781" i="5"/>
  <c r="K782" i="5"/>
  <c r="M782" i="5" s="1"/>
  <c r="L782" i="5"/>
  <c r="N782" i="5" s="1"/>
  <c r="K783" i="5"/>
  <c r="L783" i="5"/>
  <c r="K784" i="5"/>
  <c r="L784" i="5"/>
  <c r="K785" i="5"/>
  <c r="L785" i="5"/>
  <c r="K786" i="5"/>
  <c r="M786" i="5" s="1"/>
  <c r="L786" i="5"/>
  <c r="N786" i="5" s="1"/>
  <c r="K787" i="5"/>
  <c r="L787" i="5"/>
  <c r="K788" i="5"/>
  <c r="L788" i="5"/>
  <c r="K789" i="5"/>
  <c r="L789" i="5"/>
  <c r="K790" i="5"/>
  <c r="M790" i="5" s="1"/>
  <c r="L790" i="5"/>
  <c r="N790" i="5" s="1"/>
  <c r="K791" i="5"/>
  <c r="L791" i="5"/>
  <c r="K792" i="5"/>
  <c r="L792" i="5"/>
  <c r="K793" i="5"/>
  <c r="L793" i="5"/>
  <c r="K794" i="5"/>
  <c r="M794" i="5" s="1"/>
  <c r="L794" i="5"/>
  <c r="N794" i="5" s="1"/>
  <c r="K795" i="5"/>
  <c r="L795" i="5"/>
  <c r="K796" i="5"/>
  <c r="L796" i="5"/>
  <c r="K797" i="5"/>
  <c r="L797" i="5"/>
  <c r="K798" i="5"/>
  <c r="M798" i="5" s="1"/>
  <c r="L798" i="5"/>
  <c r="N798" i="5" s="1"/>
  <c r="K799" i="5"/>
  <c r="L799" i="5"/>
  <c r="K800" i="5"/>
  <c r="L800" i="5"/>
  <c r="K801" i="5"/>
  <c r="L801" i="5"/>
  <c r="K802" i="5"/>
  <c r="M802" i="5" s="1"/>
  <c r="L802" i="5"/>
  <c r="N802" i="5" s="1"/>
  <c r="K803" i="5"/>
  <c r="L803" i="5"/>
  <c r="K804" i="5"/>
  <c r="L804" i="5"/>
  <c r="K805" i="5"/>
  <c r="L805" i="5"/>
  <c r="K806" i="5"/>
  <c r="M806" i="5" s="1"/>
  <c r="L806" i="5"/>
  <c r="N806" i="5" s="1"/>
  <c r="K807" i="5"/>
  <c r="L807" i="5"/>
  <c r="K808" i="5"/>
  <c r="L808" i="5"/>
  <c r="K809" i="5"/>
  <c r="L809" i="5"/>
  <c r="K810" i="5"/>
  <c r="M810" i="5" s="1"/>
  <c r="L810" i="5"/>
  <c r="N810" i="5" s="1"/>
  <c r="K811" i="5"/>
  <c r="L811" i="5"/>
  <c r="K812" i="5"/>
  <c r="L812" i="5"/>
  <c r="K813" i="5"/>
  <c r="L813" i="5"/>
  <c r="K814" i="5"/>
  <c r="M814" i="5" s="1"/>
  <c r="L814" i="5"/>
  <c r="N814" i="5" s="1"/>
  <c r="K815" i="5"/>
  <c r="L815" i="5"/>
  <c r="K816" i="5"/>
  <c r="L816" i="5"/>
  <c r="K817" i="5"/>
  <c r="L817" i="5"/>
  <c r="K818" i="5"/>
  <c r="M818" i="5" s="1"/>
  <c r="L818" i="5"/>
  <c r="N818" i="5" s="1"/>
  <c r="K819" i="5"/>
  <c r="L819" i="5"/>
  <c r="K820" i="5"/>
  <c r="L820" i="5"/>
  <c r="K821" i="5"/>
  <c r="L821" i="5"/>
  <c r="K822" i="5"/>
  <c r="M822" i="5" s="1"/>
  <c r="L822" i="5"/>
  <c r="N822" i="5" s="1"/>
  <c r="K823" i="5"/>
  <c r="L823" i="5"/>
  <c r="K824" i="5"/>
  <c r="L824" i="5"/>
  <c r="K825" i="5"/>
  <c r="L825" i="5"/>
  <c r="K826" i="5"/>
  <c r="M826" i="5" s="1"/>
  <c r="L826" i="5"/>
  <c r="N826" i="5" s="1"/>
  <c r="K827" i="5"/>
  <c r="L827" i="5"/>
  <c r="K828" i="5"/>
  <c r="L828" i="5"/>
  <c r="K829" i="5"/>
  <c r="L829" i="5"/>
  <c r="K830" i="5"/>
  <c r="M830" i="5" s="1"/>
  <c r="L830" i="5"/>
  <c r="N830" i="5" s="1"/>
  <c r="K831" i="5"/>
  <c r="L831" i="5"/>
  <c r="K832" i="5"/>
  <c r="L832" i="5"/>
  <c r="K833" i="5"/>
  <c r="L833" i="5"/>
  <c r="K834" i="5"/>
  <c r="M834" i="5" s="1"/>
  <c r="L834" i="5"/>
  <c r="N834" i="5" s="1"/>
  <c r="K835" i="5"/>
  <c r="L835" i="5"/>
  <c r="K836" i="5"/>
  <c r="L836" i="5"/>
  <c r="K837" i="5"/>
  <c r="L837" i="5"/>
  <c r="K838" i="5"/>
  <c r="M838" i="5" s="1"/>
  <c r="L838" i="5"/>
  <c r="N838" i="5" s="1"/>
  <c r="K839" i="5"/>
  <c r="L839" i="5"/>
  <c r="K840" i="5"/>
  <c r="L840" i="5"/>
  <c r="K841" i="5"/>
  <c r="L841" i="5"/>
  <c r="K842" i="5"/>
  <c r="M842" i="5" s="1"/>
  <c r="L842" i="5"/>
  <c r="N842" i="5" s="1"/>
  <c r="K843" i="5"/>
  <c r="L843" i="5"/>
  <c r="K844" i="5"/>
  <c r="L844" i="5"/>
  <c r="K845" i="5"/>
  <c r="L845" i="5"/>
  <c r="K846" i="5"/>
  <c r="M846" i="5" s="1"/>
  <c r="L846" i="5"/>
  <c r="N846" i="5" s="1"/>
  <c r="K847" i="5"/>
  <c r="L847" i="5"/>
  <c r="K848" i="5"/>
  <c r="L848" i="5"/>
  <c r="K849" i="5"/>
  <c r="L849" i="5"/>
  <c r="K850" i="5"/>
  <c r="M850" i="5" s="1"/>
  <c r="L850" i="5"/>
  <c r="K851" i="5"/>
  <c r="L851" i="5"/>
  <c r="K852" i="5"/>
  <c r="L852" i="5"/>
  <c r="K853" i="5"/>
  <c r="L853" i="5"/>
  <c r="K854" i="5"/>
  <c r="M854" i="5" s="1"/>
  <c r="L854" i="5"/>
  <c r="N854" i="5" s="1"/>
  <c r="K855" i="5"/>
  <c r="L855" i="5"/>
  <c r="K856" i="5"/>
  <c r="L856" i="5"/>
  <c r="K857" i="5"/>
  <c r="L857" i="5"/>
  <c r="K858" i="5"/>
  <c r="M858" i="5" s="1"/>
  <c r="L858" i="5"/>
  <c r="N858" i="5" s="1"/>
  <c r="K859" i="5"/>
  <c r="L859" i="5"/>
  <c r="K860" i="5"/>
  <c r="L860" i="5"/>
  <c r="K861" i="5"/>
  <c r="L861" i="5"/>
  <c r="K862" i="5"/>
  <c r="M862" i="5" s="1"/>
  <c r="L862" i="5"/>
  <c r="N862" i="5" s="1"/>
  <c r="K863" i="5"/>
  <c r="L863" i="5"/>
  <c r="K864" i="5"/>
  <c r="L864" i="5"/>
  <c r="K865" i="5"/>
  <c r="L865" i="5"/>
  <c r="K866" i="5"/>
  <c r="M866" i="5" s="1"/>
  <c r="L866" i="5"/>
  <c r="N866" i="5" s="1"/>
  <c r="K867" i="5"/>
  <c r="L867" i="5"/>
  <c r="K868" i="5"/>
  <c r="L868" i="5"/>
  <c r="K869" i="5"/>
  <c r="L869" i="5"/>
  <c r="K870" i="5"/>
  <c r="M870" i="5" s="1"/>
  <c r="L870" i="5"/>
  <c r="N870" i="5" s="1"/>
  <c r="K871" i="5"/>
  <c r="L871" i="5"/>
  <c r="K872" i="5"/>
  <c r="L872" i="5"/>
  <c r="K873" i="5"/>
  <c r="L873" i="5"/>
  <c r="K874" i="5"/>
  <c r="M874" i="5" s="1"/>
  <c r="L874" i="5"/>
  <c r="N874" i="5" s="1"/>
  <c r="K875" i="5"/>
  <c r="L875" i="5"/>
  <c r="K876" i="5"/>
  <c r="L876" i="5"/>
  <c r="K877" i="5"/>
  <c r="L877" i="5"/>
  <c r="K878" i="5"/>
  <c r="M878" i="5" s="1"/>
  <c r="L878" i="5"/>
  <c r="N878" i="5" s="1"/>
  <c r="K879" i="5"/>
  <c r="L879" i="5"/>
  <c r="K880" i="5"/>
  <c r="L880" i="5"/>
  <c r="K881" i="5"/>
  <c r="L881" i="5"/>
  <c r="K882" i="5"/>
  <c r="M882" i="5" s="1"/>
  <c r="L882" i="5"/>
  <c r="N882" i="5" s="1"/>
  <c r="K883" i="5"/>
  <c r="L883" i="5"/>
  <c r="K884" i="5"/>
  <c r="L884" i="5"/>
  <c r="K885" i="5"/>
  <c r="L885" i="5"/>
  <c r="K886" i="5"/>
  <c r="M886" i="5" s="1"/>
  <c r="L886" i="5"/>
  <c r="N886" i="5" s="1"/>
  <c r="K887" i="5"/>
  <c r="L887" i="5"/>
  <c r="K888" i="5"/>
  <c r="L888" i="5"/>
  <c r="K889" i="5"/>
  <c r="L889" i="5"/>
  <c r="K890" i="5"/>
  <c r="M890" i="5" s="1"/>
  <c r="L890" i="5"/>
  <c r="N890" i="5" s="1"/>
  <c r="K891" i="5"/>
  <c r="L891" i="5"/>
  <c r="K892" i="5"/>
  <c r="L892" i="5"/>
  <c r="K893" i="5"/>
  <c r="L893" i="5"/>
  <c r="K894" i="5"/>
  <c r="M894" i="5" s="1"/>
  <c r="L894" i="5"/>
  <c r="N894" i="5" s="1"/>
  <c r="K895" i="5"/>
  <c r="L895" i="5"/>
  <c r="K896" i="5"/>
  <c r="L896" i="5"/>
  <c r="K897" i="5"/>
  <c r="L897" i="5"/>
  <c r="K898" i="5"/>
  <c r="M898" i="5" s="1"/>
  <c r="L898" i="5"/>
  <c r="N898" i="5" s="1"/>
  <c r="K899" i="5"/>
  <c r="L899" i="5"/>
  <c r="K900" i="5"/>
  <c r="L900" i="5"/>
  <c r="K901" i="5"/>
  <c r="L901" i="5"/>
  <c r="K902" i="5"/>
  <c r="M902" i="5" s="1"/>
  <c r="L902" i="5"/>
  <c r="N902" i="5" s="1"/>
  <c r="K903" i="5"/>
  <c r="L903" i="5"/>
  <c r="K904" i="5"/>
  <c r="L904" i="5"/>
  <c r="K905" i="5"/>
  <c r="L905" i="5"/>
  <c r="K906" i="5"/>
  <c r="M906" i="5" s="1"/>
  <c r="L906" i="5"/>
  <c r="N906" i="5" s="1"/>
  <c r="K907" i="5"/>
  <c r="L907" i="5"/>
  <c r="K908" i="5"/>
  <c r="L908" i="5"/>
  <c r="K909" i="5"/>
  <c r="L909" i="5"/>
  <c r="K910" i="5"/>
  <c r="M910" i="5" s="1"/>
  <c r="L910" i="5"/>
  <c r="N910" i="5" s="1"/>
  <c r="K911" i="5"/>
  <c r="L911" i="5"/>
  <c r="K912" i="5"/>
  <c r="L912" i="5"/>
  <c r="K913" i="5"/>
  <c r="L913" i="5"/>
  <c r="K914" i="5"/>
  <c r="M914" i="5" s="1"/>
  <c r="L914" i="5"/>
  <c r="N914" i="5" s="1"/>
  <c r="K915" i="5"/>
  <c r="L915" i="5"/>
  <c r="K916" i="5"/>
  <c r="L916" i="5"/>
  <c r="K917" i="5"/>
  <c r="L917" i="5"/>
  <c r="K918" i="5"/>
  <c r="M918" i="5" s="1"/>
  <c r="L918" i="5"/>
  <c r="N918" i="5" s="1"/>
  <c r="K919" i="5"/>
  <c r="L919" i="5"/>
  <c r="K920" i="5"/>
  <c r="L920" i="5"/>
  <c r="K921" i="5"/>
  <c r="L921" i="5"/>
  <c r="K922" i="5"/>
  <c r="M922" i="5" s="1"/>
  <c r="L922" i="5"/>
  <c r="N922" i="5" s="1"/>
  <c r="K923" i="5"/>
  <c r="L923" i="5"/>
  <c r="K924" i="5"/>
  <c r="L924" i="5"/>
  <c r="K925" i="5"/>
  <c r="L925" i="5"/>
  <c r="K926" i="5"/>
  <c r="M926" i="5" s="1"/>
  <c r="L926" i="5"/>
  <c r="N926" i="5" s="1"/>
  <c r="K927" i="5"/>
  <c r="L927" i="5"/>
  <c r="K928" i="5"/>
  <c r="L928" i="5"/>
  <c r="K929" i="5"/>
  <c r="L929" i="5"/>
  <c r="K930" i="5"/>
  <c r="M930" i="5" s="1"/>
  <c r="L930" i="5"/>
  <c r="N930" i="5" s="1"/>
  <c r="K931" i="5"/>
  <c r="L931" i="5"/>
  <c r="K932" i="5"/>
  <c r="L932" i="5"/>
  <c r="K933" i="5"/>
  <c r="L933" i="5"/>
  <c r="K934" i="5"/>
  <c r="M934" i="5" s="1"/>
  <c r="L934" i="5"/>
  <c r="N934" i="5" s="1"/>
  <c r="K935" i="5"/>
  <c r="L935" i="5"/>
  <c r="K936" i="5"/>
  <c r="L936" i="5"/>
  <c r="K937" i="5"/>
  <c r="L937" i="5"/>
  <c r="K938" i="5"/>
  <c r="M938" i="5" s="1"/>
  <c r="L938" i="5"/>
  <c r="N938" i="5" s="1"/>
  <c r="K939" i="5"/>
  <c r="L939" i="5"/>
  <c r="K940" i="5"/>
  <c r="L940" i="5"/>
  <c r="K941" i="5"/>
  <c r="L941" i="5"/>
  <c r="K942" i="5"/>
  <c r="M942" i="5" s="1"/>
  <c r="L942" i="5"/>
  <c r="N942" i="5" s="1"/>
  <c r="K943" i="5"/>
  <c r="L943" i="5"/>
  <c r="K944" i="5"/>
  <c r="L944" i="5"/>
  <c r="K945" i="5"/>
  <c r="L945" i="5"/>
  <c r="K946" i="5"/>
  <c r="M946" i="5" s="1"/>
  <c r="L946" i="5"/>
  <c r="N946" i="5" s="1"/>
  <c r="K947" i="5"/>
  <c r="L947" i="5"/>
  <c r="K948" i="5"/>
  <c r="L948" i="5"/>
  <c r="K949" i="5"/>
  <c r="L949" i="5"/>
  <c r="K950" i="5"/>
  <c r="M950" i="5" s="1"/>
  <c r="L950" i="5"/>
  <c r="N950" i="5" s="1"/>
  <c r="K951" i="5"/>
  <c r="L951" i="5"/>
  <c r="K952" i="5"/>
  <c r="L952" i="5"/>
  <c r="K953" i="5"/>
  <c r="L953" i="5"/>
  <c r="K954" i="5"/>
  <c r="M954" i="5" s="1"/>
  <c r="L954" i="5"/>
  <c r="N954" i="5" s="1"/>
  <c r="K955" i="5"/>
  <c r="L955" i="5"/>
  <c r="K956" i="5"/>
  <c r="L956" i="5"/>
  <c r="K957" i="5"/>
  <c r="L957" i="5"/>
  <c r="K958" i="5"/>
  <c r="M958" i="5" s="1"/>
  <c r="L958" i="5"/>
  <c r="N958" i="5" s="1"/>
  <c r="K959" i="5"/>
  <c r="L959" i="5"/>
  <c r="K960" i="5"/>
  <c r="L960" i="5"/>
  <c r="K961" i="5"/>
  <c r="L961" i="5"/>
  <c r="K962" i="5"/>
  <c r="M962" i="5" s="1"/>
  <c r="L962" i="5"/>
  <c r="N962" i="5" s="1"/>
  <c r="K963" i="5"/>
  <c r="L963" i="5"/>
  <c r="K964" i="5"/>
  <c r="L964" i="5"/>
  <c r="K965" i="5"/>
  <c r="L965" i="5"/>
  <c r="K966" i="5"/>
  <c r="M966" i="5" s="1"/>
  <c r="L966" i="5"/>
  <c r="N966" i="5" s="1"/>
  <c r="K967" i="5"/>
  <c r="L967" i="5"/>
  <c r="K968" i="5"/>
  <c r="L968" i="5"/>
  <c r="K969" i="5"/>
  <c r="L969" i="5"/>
  <c r="K970" i="5"/>
  <c r="L970" i="5"/>
  <c r="N970" i="5" s="1"/>
  <c r="K971" i="5"/>
  <c r="L971" i="5"/>
  <c r="K972" i="5"/>
  <c r="L972" i="5"/>
  <c r="K973" i="5"/>
  <c r="L973" i="5"/>
  <c r="K974" i="5"/>
  <c r="M974" i="5" s="1"/>
  <c r="L974" i="5"/>
  <c r="N974" i="5" s="1"/>
  <c r="K975" i="5"/>
  <c r="L975" i="5"/>
  <c r="K976" i="5"/>
  <c r="L976" i="5"/>
  <c r="K977" i="5"/>
  <c r="L977" i="5"/>
  <c r="K978" i="5"/>
  <c r="L978" i="5"/>
  <c r="N978" i="5" s="1"/>
  <c r="K979" i="5"/>
  <c r="L979" i="5"/>
  <c r="K980" i="5"/>
  <c r="L980" i="5"/>
  <c r="K981" i="5"/>
  <c r="L981" i="5"/>
  <c r="K982" i="5"/>
  <c r="M982" i="5" s="1"/>
  <c r="L982" i="5"/>
  <c r="N982" i="5" s="1"/>
  <c r="K983" i="5"/>
  <c r="L983" i="5"/>
  <c r="K984" i="5"/>
  <c r="L984" i="5"/>
  <c r="K985" i="5"/>
  <c r="L985" i="5"/>
  <c r="K986" i="5"/>
  <c r="M986" i="5" s="1"/>
  <c r="L986" i="5"/>
  <c r="N986" i="5" s="1"/>
  <c r="K987" i="5"/>
  <c r="L987" i="5"/>
  <c r="K988" i="5"/>
  <c r="L988" i="5"/>
  <c r="K989" i="5"/>
  <c r="L989" i="5"/>
  <c r="K990" i="5"/>
  <c r="M990" i="5" s="1"/>
  <c r="L990" i="5"/>
  <c r="N990" i="5" s="1"/>
  <c r="K991" i="5"/>
  <c r="L991" i="5"/>
  <c r="K992" i="5"/>
  <c r="L992" i="5"/>
  <c r="K993" i="5"/>
  <c r="L993" i="5"/>
  <c r="K994" i="5"/>
  <c r="M994" i="5" s="1"/>
  <c r="L994" i="5"/>
  <c r="N994" i="5" s="1"/>
  <c r="K995" i="5"/>
  <c r="L995" i="5"/>
  <c r="K996" i="5"/>
  <c r="L996" i="5"/>
  <c r="K997" i="5"/>
  <c r="L997" i="5"/>
  <c r="K998" i="5"/>
  <c r="M998" i="5" s="1"/>
  <c r="L998" i="5"/>
  <c r="N998" i="5" s="1"/>
  <c r="K999" i="5"/>
  <c r="L999" i="5"/>
  <c r="K1000" i="5"/>
  <c r="L1000" i="5"/>
  <c r="K1001" i="5"/>
  <c r="L1001" i="5"/>
  <c r="K1002" i="5"/>
  <c r="M1002" i="5" s="1"/>
  <c r="L1002" i="5"/>
  <c r="N1002" i="5" s="1"/>
  <c r="K1003" i="5"/>
  <c r="L1003" i="5"/>
  <c r="K1004" i="5"/>
  <c r="L1004" i="5"/>
  <c r="K1005" i="5"/>
  <c r="L1005" i="5"/>
  <c r="K1006" i="5"/>
  <c r="M1006" i="5" s="1"/>
  <c r="L1006" i="5"/>
  <c r="N1006" i="5" s="1"/>
  <c r="K1007" i="5"/>
  <c r="L1007" i="5"/>
  <c r="K1008" i="5"/>
  <c r="L1008" i="5"/>
  <c r="K1009" i="5"/>
  <c r="L1009" i="5"/>
  <c r="K1010" i="5"/>
  <c r="M1010" i="5" s="1"/>
  <c r="L1010" i="5"/>
  <c r="N1010" i="5" s="1"/>
  <c r="K1011" i="5"/>
  <c r="L1011" i="5"/>
  <c r="K1012" i="5"/>
  <c r="L1012" i="5"/>
  <c r="K1013" i="5"/>
  <c r="L1013" i="5"/>
  <c r="K1014" i="5"/>
  <c r="M1014" i="5" s="1"/>
  <c r="L1014" i="5"/>
  <c r="N1014" i="5" s="1"/>
  <c r="K1015" i="5"/>
  <c r="L1015" i="5"/>
  <c r="K1016" i="5"/>
  <c r="L1016" i="5"/>
  <c r="K1017" i="5"/>
  <c r="L1017" i="5"/>
  <c r="K1018" i="5"/>
  <c r="M1018" i="5" s="1"/>
  <c r="L1018" i="5"/>
  <c r="N1018" i="5" s="1"/>
  <c r="K1019" i="5"/>
  <c r="L1019" i="5"/>
  <c r="K1020" i="5"/>
  <c r="L1020" i="5"/>
  <c r="K1021" i="5"/>
  <c r="L1021" i="5"/>
  <c r="K1022" i="5"/>
  <c r="M1022" i="5" s="1"/>
  <c r="L1022" i="5"/>
  <c r="N1022" i="5" s="1"/>
  <c r="K1023" i="5"/>
  <c r="L1023" i="5"/>
  <c r="K1024" i="5"/>
  <c r="L1024" i="5"/>
  <c r="K1025" i="5"/>
  <c r="L1025" i="5"/>
  <c r="K1026" i="5"/>
  <c r="M1026" i="5" s="1"/>
  <c r="L1026" i="5"/>
  <c r="N1026" i="5" s="1"/>
  <c r="K1027" i="5"/>
  <c r="L1027" i="5"/>
  <c r="K1028" i="5"/>
  <c r="L1028" i="5"/>
  <c r="K1029" i="5"/>
  <c r="L1029" i="5"/>
  <c r="K1030" i="5"/>
  <c r="M1030" i="5" s="1"/>
  <c r="L1030" i="5"/>
  <c r="K1031" i="5"/>
  <c r="L1031" i="5"/>
  <c r="K1032" i="5"/>
  <c r="L1032" i="5"/>
  <c r="K1033" i="5"/>
  <c r="L1033" i="5"/>
  <c r="K1034" i="5"/>
  <c r="M1034" i="5" s="1"/>
  <c r="L1034" i="5"/>
  <c r="N1034" i="5" s="1"/>
  <c r="K1035" i="5"/>
  <c r="L1035" i="5"/>
  <c r="K1036" i="5"/>
  <c r="L1036" i="5"/>
  <c r="K1037" i="5"/>
  <c r="L1037" i="5"/>
  <c r="K1038" i="5"/>
  <c r="M1038" i="5" s="1"/>
  <c r="L1038" i="5"/>
  <c r="K1039" i="5"/>
  <c r="L1039" i="5"/>
  <c r="K1040" i="5"/>
  <c r="L1040" i="5"/>
  <c r="K1041" i="5"/>
  <c r="L1041" i="5"/>
  <c r="K1042" i="5"/>
  <c r="M1042" i="5" s="1"/>
  <c r="L1042" i="5"/>
  <c r="N1042" i="5" s="1"/>
  <c r="K1043" i="5"/>
  <c r="L1043" i="5"/>
  <c r="K1044" i="5"/>
  <c r="L1044" i="5"/>
  <c r="K1045" i="5"/>
  <c r="L1045" i="5"/>
  <c r="K1046" i="5"/>
  <c r="M1046" i="5" s="1"/>
  <c r="L1046" i="5"/>
  <c r="N1046" i="5" s="1"/>
  <c r="K1047" i="5"/>
  <c r="L1047" i="5"/>
  <c r="K1048" i="5"/>
  <c r="L1048" i="5"/>
  <c r="K1049" i="5"/>
  <c r="L1049" i="5"/>
  <c r="K1050" i="5"/>
  <c r="M1050" i="5" s="1"/>
  <c r="L1050" i="5"/>
  <c r="N1050" i="5" s="1"/>
  <c r="K1051" i="5"/>
  <c r="L1051" i="5"/>
  <c r="K1052" i="5"/>
  <c r="L1052" i="5"/>
  <c r="K1053" i="5"/>
  <c r="L1053" i="5"/>
  <c r="K1054" i="5"/>
  <c r="M1054" i="5" s="1"/>
  <c r="L1054" i="5"/>
  <c r="N1054" i="5" s="1"/>
  <c r="K1055" i="5"/>
  <c r="L1055" i="5"/>
  <c r="K1056" i="5"/>
  <c r="L1056" i="5"/>
  <c r="K1057" i="5"/>
  <c r="L1057" i="5"/>
  <c r="K1058" i="5"/>
  <c r="M1058" i="5" s="1"/>
  <c r="L1058" i="5"/>
  <c r="N1058" i="5" s="1"/>
  <c r="K1059" i="5"/>
  <c r="L1059" i="5"/>
  <c r="K1060" i="5"/>
  <c r="L1060" i="5"/>
  <c r="K1061" i="5"/>
  <c r="L1061" i="5"/>
  <c r="K1062" i="5"/>
  <c r="M1062" i="5" s="1"/>
  <c r="L1062" i="5"/>
  <c r="N1062" i="5" s="1"/>
  <c r="K1063" i="5"/>
  <c r="L1063" i="5"/>
  <c r="K1064" i="5"/>
  <c r="L1064" i="5"/>
  <c r="K1065" i="5"/>
  <c r="L1065" i="5"/>
  <c r="K1066" i="5"/>
  <c r="M1066" i="5" s="1"/>
  <c r="L1066" i="5"/>
  <c r="N1066" i="5" s="1"/>
  <c r="K1067" i="5"/>
  <c r="L1067" i="5"/>
  <c r="K1068" i="5"/>
  <c r="L1068" i="5"/>
  <c r="K1069" i="5"/>
  <c r="L1069" i="5"/>
  <c r="K1070" i="5"/>
  <c r="M1070" i="5" s="1"/>
  <c r="L1070" i="5"/>
  <c r="N1070" i="5" s="1"/>
  <c r="K1071" i="5"/>
  <c r="L1071" i="5"/>
  <c r="K1072" i="5"/>
  <c r="L1072" i="5"/>
  <c r="K1073" i="5"/>
  <c r="L1073" i="5"/>
  <c r="K1074" i="5"/>
  <c r="M1074" i="5" s="1"/>
  <c r="L1074" i="5"/>
  <c r="N1074" i="5" s="1"/>
  <c r="K1075" i="5"/>
  <c r="L1075" i="5"/>
  <c r="K1076" i="5"/>
  <c r="L1076" i="5"/>
  <c r="K1077" i="5"/>
  <c r="L1077" i="5"/>
  <c r="K1078" i="5"/>
  <c r="M1078" i="5" s="1"/>
  <c r="L1078" i="5"/>
  <c r="N1078" i="5" s="1"/>
  <c r="K1079" i="5"/>
  <c r="L1079" i="5"/>
  <c r="K1080" i="5"/>
  <c r="L1080" i="5"/>
  <c r="K1081" i="5"/>
  <c r="L1081" i="5"/>
  <c r="K1082" i="5"/>
  <c r="M1082" i="5" s="1"/>
  <c r="L1082" i="5"/>
  <c r="N1082" i="5" s="1"/>
  <c r="K1083" i="5"/>
  <c r="L1083" i="5"/>
  <c r="K1084" i="5"/>
  <c r="L1084" i="5"/>
  <c r="K1085" i="5"/>
  <c r="L1085" i="5"/>
  <c r="K1086" i="5"/>
  <c r="M1086" i="5" s="1"/>
  <c r="L1086" i="5"/>
  <c r="N1086" i="5" s="1"/>
  <c r="K1087" i="5"/>
  <c r="L1087" i="5"/>
  <c r="K1088" i="5"/>
  <c r="L1088" i="5"/>
  <c r="K1089" i="5"/>
  <c r="L1089" i="5"/>
  <c r="K1090" i="5"/>
  <c r="M1090" i="5" s="1"/>
  <c r="L1090" i="5"/>
  <c r="N1090" i="5" s="1"/>
  <c r="K1091" i="5"/>
  <c r="L1091" i="5"/>
  <c r="K1092" i="5"/>
  <c r="L1092" i="5"/>
  <c r="K1093" i="5"/>
  <c r="L1093" i="5"/>
  <c r="K1094" i="5"/>
  <c r="M1094" i="5" s="1"/>
  <c r="L1094" i="5"/>
  <c r="N1094" i="5" s="1"/>
  <c r="K1095" i="5"/>
  <c r="L1095" i="5"/>
  <c r="K1096" i="5"/>
  <c r="L1096" i="5"/>
  <c r="K1097" i="5"/>
  <c r="L1097" i="5"/>
  <c r="K1098" i="5"/>
  <c r="M1098" i="5" s="1"/>
  <c r="L1098" i="5"/>
  <c r="N1098" i="5" s="1"/>
  <c r="K1099" i="5"/>
  <c r="L1099" i="5"/>
  <c r="K1100" i="5"/>
  <c r="L1100" i="5"/>
  <c r="K1101" i="5"/>
  <c r="L1101" i="5"/>
  <c r="K1102" i="5"/>
  <c r="M1102" i="5" s="1"/>
  <c r="L1102" i="5"/>
  <c r="N1102" i="5" s="1"/>
  <c r="K1103" i="5"/>
  <c r="L1103" i="5"/>
  <c r="K1104" i="5"/>
  <c r="L1104" i="5"/>
  <c r="K1105" i="5"/>
  <c r="L1105" i="5"/>
  <c r="K1106" i="5"/>
  <c r="M1106" i="5" s="1"/>
  <c r="L1106" i="5"/>
  <c r="N1106" i="5" s="1"/>
  <c r="K1107" i="5"/>
  <c r="L1107" i="5"/>
  <c r="K1108" i="5"/>
  <c r="L1108" i="5"/>
  <c r="K1109" i="5"/>
  <c r="L1109" i="5"/>
  <c r="K1110" i="5"/>
  <c r="M1110" i="5" s="1"/>
  <c r="L1110" i="5"/>
  <c r="N1110" i="5" s="1"/>
  <c r="K1111" i="5"/>
  <c r="L1111" i="5"/>
  <c r="K1112" i="5"/>
  <c r="L1112" i="5"/>
  <c r="K1113" i="5"/>
  <c r="L1113" i="5"/>
  <c r="K1114" i="5"/>
  <c r="M1114" i="5" s="1"/>
  <c r="L1114" i="5"/>
  <c r="N1114" i="5" s="1"/>
  <c r="K1115" i="5"/>
  <c r="L1115" i="5"/>
  <c r="K1116" i="5"/>
  <c r="L1116" i="5"/>
  <c r="K1117" i="5"/>
  <c r="L1117" i="5"/>
  <c r="K1118" i="5"/>
  <c r="M1118" i="5" s="1"/>
  <c r="L1118" i="5"/>
  <c r="N1118" i="5" s="1"/>
  <c r="K1119" i="5"/>
  <c r="L1119" i="5"/>
  <c r="K1120" i="5"/>
  <c r="L1120" i="5"/>
  <c r="K1121" i="5"/>
  <c r="L1121" i="5"/>
  <c r="K1122" i="5"/>
  <c r="M1122" i="5" s="1"/>
  <c r="L1122" i="5"/>
  <c r="N1122" i="5" s="1"/>
  <c r="K1123" i="5"/>
  <c r="L1123" i="5"/>
  <c r="K1124" i="5"/>
  <c r="L1124" i="5"/>
  <c r="K1125" i="5"/>
  <c r="L1125" i="5"/>
  <c r="K1126" i="5"/>
  <c r="M1126" i="5" s="1"/>
  <c r="L1126" i="5"/>
  <c r="N1126" i="5" s="1"/>
  <c r="K1127" i="5"/>
  <c r="L1127" i="5"/>
  <c r="K1128" i="5"/>
  <c r="L1128" i="5"/>
  <c r="K1129" i="5"/>
  <c r="L1129" i="5"/>
  <c r="K1130" i="5"/>
  <c r="M1130" i="5" s="1"/>
  <c r="L1130" i="5"/>
  <c r="N1130" i="5" s="1"/>
  <c r="K1131" i="5"/>
  <c r="L1131" i="5"/>
  <c r="K1132" i="5"/>
  <c r="L1132" i="5"/>
  <c r="K1133" i="5"/>
  <c r="L1133" i="5"/>
  <c r="K1134" i="5"/>
  <c r="M1134" i="5" s="1"/>
  <c r="L1134" i="5"/>
  <c r="N1134" i="5" s="1"/>
  <c r="K1135" i="5"/>
  <c r="L1135" i="5"/>
  <c r="K1136" i="5"/>
  <c r="L1136" i="5"/>
  <c r="K1137" i="5"/>
  <c r="L1137" i="5"/>
  <c r="K1138" i="5"/>
  <c r="M1138" i="5" s="1"/>
  <c r="L1138" i="5"/>
  <c r="N1138" i="5" s="1"/>
  <c r="K1139" i="5"/>
  <c r="L1139" i="5"/>
  <c r="K1140" i="5"/>
  <c r="L1140" i="5"/>
  <c r="K1141" i="5"/>
  <c r="L1141" i="5"/>
  <c r="K1142" i="5"/>
  <c r="M1142" i="5" s="1"/>
  <c r="L1142" i="5"/>
  <c r="N1142" i="5" s="1"/>
  <c r="K1143" i="5"/>
  <c r="L1143" i="5"/>
  <c r="K1144" i="5"/>
  <c r="L1144" i="5"/>
  <c r="K1145" i="5"/>
  <c r="L1145" i="5"/>
  <c r="K1146" i="5"/>
  <c r="M1146" i="5" s="1"/>
  <c r="L1146" i="5"/>
  <c r="N1146" i="5" s="1"/>
  <c r="K1147" i="5"/>
  <c r="L1147" i="5"/>
  <c r="K1148" i="5"/>
  <c r="L1148" i="5"/>
  <c r="K1149" i="5"/>
  <c r="L1149" i="5"/>
  <c r="K1150" i="5"/>
  <c r="M1150" i="5" s="1"/>
  <c r="L1150" i="5"/>
  <c r="N1150" i="5" s="1"/>
  <c r="K1151" i="5"/>
  <c r="L1151" i="5"/>
  <c r="K1152" i="5"/>
  <c r="L1152" i="5"/>
  <c r="K1153" i="5"/>
  <c r="L1153" i="5"/>
  <c r="K1154" i="5"/>
  <c r="M1154" i="5" s="1"/>
  <c r="L1154" i="5"/>
  <c r="N1154" i="5" s="1"/>
  <c r="K1155" i="5"/>
  <c r="L1155" i="5"/>
  <c r="K1156" i="5"/>
  <c r="L1156" i="5"/>
  <c r="K1157" i="5"/>
  <c r="L1157" i="5"/>
  <c r="K1158" i="5"/>
  <c r="M1158" i="5" s="1"/>
  <c r="L1158" i="5"/>
  <c r="N1158" i="5" s="1"/>
  <c r="K1159" i="5"/>
  <c r="L1159" i="5"/>
  <c r="K1160" i="5"/>
  <c r="L1160" i="5"/>
  <c r="K1161" i="5"/>
  <c r="L1161" i="5"/>
  <c r="K1162" i="5"/>
  <c r="M1162" i="5" s="1"/>
  <c r="L1162" i="5"/>
  <c r="N1162" i="5" s="1"/>
  <c r="K1163" i="5"/>
  <c r="L1163" i="5"/>
  <c r="K1164" i="5"/>
  <c r="L1164" i="5"/>
  <c r="K1165" i="5"/>
  <c r="L1165" i="5"/>
  <c r="K1166" i="5"/>
  <c r="M1166" i="5" s="1"/>
  <c r="L1166" i="5"/>
  <c r="N1166" i="5" s="1"/>
  <c r="K1167" i="5"/>
  <c r="L1167" i="5"/>
  <c r="K1168" i="5"/>
  <c r="L1168" i="5"/>
  <c r="K1169" i="5"/>
  <c r="L1169" i="5"/>
  <c r="K1170" i="5"/>
  <c r="M1170" i="5" s="1"/>
  <c r="L1170" i="5"/>
  <c r="N1170" i="5" s="1"/>
  <c r="K1171" i="5"/>
  <c r="L1171" i="5"/>
  <c r="K1172" i="5"/>
  <c r="L1172" i="5"/>
  <c r="K1173" i="5"/>
  <c r="L1173" i="5"/>
  <c r="K1174" i="5"/>
  <c r="M1174" i="5" s="1"/>
  <c r="L1174" i="5"/>
  <c r="K1175" i="5"/>
  <c r="L1175" i="5"/>
  <c r="K1176" i="5"/>
  <c r="L1176" i="5"/>
  <c r="K1177" i="5"/>
  <c r="L1177" i="5"/>
  <c r="K1178" i="5"/>
  <c r="M1178" i="5" s="1"/>
  <c r="L1178" i="5"/>
  <c r="N1178" i="5" s="1"/>
  <c r="K1179" i="5"/>
  <c r="L1179" i="5"/>
  <c r="K1180" i="5"/>
  <c r="L1180" i="5"/>
  <c r="K1181" i="5"/>
  <c r="L1181" i="5"/>
  <c r="K1182" i="5"/>
  <c r="M1182" i="5" s="1"/>
  <c r="L1182" i="5"/>
  <c r="N1182" i="5" s="1"/>
  <c r="K1183" i="5"/>
  <c r="L1183" i="5"/>
  <c r="K1184" i="5"/>
  <c r="L1184" i="5"/>
  <c r="K1185" i="5"/>
  <c r="L1185" i="5"/>
  <c r="K1186" i="5"/>
  <c r="M1186" i="5" s="1"/>
  <c r="L1186" i="5"/>
  <c r="N1186" i="5" s="1"/>
  <c r="K1187" i="5"/>
  <c r="L1187" i="5"/>
  <c r="K1188" i="5"/>
  <c r="L1188" i="5"/>
  <c r="K1189" i="5"/>
  <c r="L1189" i="5"/>
  <c r="K1190" i="5"/>
  <c r="M1190" i="5" s="1"/>
  <c r="L1190" i="5"/>
  <c r="N1190" i="5" s="1"/>
  <c r="K1191" i="5"/>
  <c r="L1191" i="5"/>
  <c r="K1192" i="5"/>
  <c r="L1192" i="5"/>
  <c r="K1193" i="5"/>
  <c r="L1193" i="5"/>
  <c r="K1194" i="5"/>
  <c r="M1194" i="5" s="1"/>
  <c r="L1194" i="5"/>
  <c r="K1195" i="5"/>
  <c r="L1195" i="5"/>
  <c r="K1196" i="5"/>
  <c r="L1196" i="5"/>
  <c r="K1197" i="5"/>
  <c r="L1197" i="5"/>
  <c r="K1198" i="5"/>
  <c r="M1198" i="5" s="1"/>
  <c r="L1198" i="5"/>
  <c r="N1198" i="5" s="1"/>
  <c r="K1199" i="5"/>
  <c r="L1199" i="5"/>
  <c r="K1200" i="5"/>
  <c r="L1200" i="5"/>
  <c r="K1201" i="5"/>
  <c r="L1201" i="5"/>
  <c r="K1202" i="5"/>
  <c r="M1202" i="5" s="1"/>
  <c r="L1202" i="5"/>
  <c r="N1202" i="5" s="1"/>
  <c r="K1203" i="5"/>
  <c r="L1203" i="5"/>
  <c r="K1204" i="5"/>
  <c r="L1204" i="5"/>
  <c r="K1205" i="5"/>
  <c r="L1205" i="5"/>
  <c r="K1206" i="5"/>
  <c r="M1206" i="5" s="1"/>
  <c r="L1206" i="5"/>
  <c r="N1206" i="5" s="1"/>
  <c r="K1207" i="5"/>
  <c r="L1207" i="5"/>
  <c r="K1208" i="5"/>
  <c r="L1208" i="5"/>
  <c r="K1209" i="5"/>
  <c r="L1209" i="5"/>
  <c r="K1210" i="5"/>
  <c r="M1210" i="5" s="1"/>
  <c r="L1210" i="5"/>
  <c r="N1210" i="5" s="1"/>
  <c r="K1211" i="5"/>
  <c r="L1211" i="5"/>
  <c r="K1212" i="5"/>
  <c r="L1212" i="5"/>
  <c r="K1213" i="5"/>
  <c r="L1213" i="5"/>
  <c r="K1214" i="5"/>
  <c r="M1214" i="5" s="1"/>
  <c r="L1214" i="5"/>
  <c r="N1214" i="5" s="1"/>
  <c r="K1215" i="5"/>
  <c r="L1215" i="5"/>
  <c r="K1216" i="5"/>
  <c r="L1216" i="5"/>
  <c r="K1217" i="5"/>
  <c r="L1217" i="5"/>
  <c r="K1218" i="5"/>
  <c r="M1218" i="5" s="1"/>
  <c r="L1218" i="5"/>
  <c r="N1218" i="5" s="1"/>
  <c r="K1219" i="5"/>
  <c r="L1219" i="5"/>
  <c r="K1220" i="5"/>
  <c r="L1220" i="5"/>
  <c r="K1221" i="5"/>
  <c r="L1221" i="5"/>
  <c r="K1222" i="5"/>
  <c r="M1222" i="5" s="1"/>
  <c r="L1222" i="5"/>
  <c r="N1222" i="5" s="1"/>
  <c r="K1223" i="5"/>
  <c r="L1223" i="5"/>
  <c r="K1224" i="5"/>
  <c r="L1224" i="5"/>
  <c r="K1225" i="5"/>
  <c r="L1225" i="5"/>
  <c r="K1226" i="5"/>
  <c r="M1226" i="5" s="1"/>
  <c r="L1226" i="5"/>
  <c r="N1226" i="5" s="1"/>
  <c r="K1227" i="5"/>
  <c r="L1227" i="5"/>
  <c r="K1228" i="5"/>
  <c r="L1228" i="5"/>
  <c r="K1229" i="5"/>
  <c r="L1229" i="5"/>
  <c r="K1230" i="5"/>
  <c r="M1230" i="5" s="1"/>
  <c r="L1230" i="5"/>
  <c r="N1230" i="5" s="1"/>
  <c r="K1231" i="5"/>
  <c r="L1231" i="5"/>
  <c r="K1232" i="5"/>
  <c r="L1232" i="5"/>
  <c r="K1233" i="5"/>
  <c r="L1233" i="5"/>
  <c r="K1234" i="5"/>
  <c r="M1234" i="5" s="1"/>
  <c r="L1234" i="5"/>
  <c r="N1234" i="5" s="1"/>
  <c r="K1235" i="5"/>
  <c r="L1235" i="5"/>
  <c r="K1236" i="5"/>
  <c r="L1236" i="5"/>
  <c r="K1237" i="5"/>
  <c r="L1237" i="5"/>
  <c r="K1238" i="5"/>
  <c r="M1238" i="5" s="1"/>
  <c r="L1238" i="5"/>
  <c r="N1238" i="5" s="1"/>
  <c r="K1239" i="5"/>
  <c r="L1239" i="5"/>
  <c r="K1240" i="5"/>
  <c r="L1240" i="5"/>
  <c r="K1241" i="5"/>
  <c r="L1241" i="5"/>
  <c r="K1242" i="5"/>
  <c r="M1242" i="5" s="1"/>
  <c r="L1242" i="5"/>
  <c r="N1242" i="5" s="1"/>
  <c r="K1243" i="5"/>
  <c r="L1243" i="5"/>
  <c r="K1244" i="5"/>
  <c r="L1244" i="5"/>
  <c r="K1245" i="5"/>
  <c r="L1245" i="5"/>
  <c r="K1246" i="5"/>
  <c r="M1246" i="5" s="1"/>
  <c r="L1246" i="5"/>
  <c r="N1246" i="5" s="1"/>
  <c r="K1247" i="5"/>
  <c r="L1247" i="5"/>
  <c r="K1248" i="5"/>
  <c r="L1248" i="5"/>
  <c r="K1249" i="5"/>
  <c r="L1249" i="5"/>
  <c r="K1250" i="5"/>
  <c r="M1250" i="5" s="1"/>
  <c r="L1250" i="5"/>
  <c r="N1250" i="5" s="1"/>
  <c r="K1251" i="5"/>
  <c r="L1251" i="5"/>
  <c r="K1252" i="5"/>
  <c r="L1252" i="5"/>
  <c r="K1253" i="5"/>
  <c r="L1253" i="5"/>
  <c r="K1254" i="5"/>
  <c r="M1254" i="5" s="1"/>
  <c r="L1254" i="5"/>
  <c r="N1254" i="5" s="1"/>
  <c r="K1255" i="5"/>
  <c r="L1255" i="5"/>
  <c r="K1256" i="5"/>
  <c r="L1256" i="5"/>
  <c r="K1257" i="5"/>
  <c r="L1257" i="5"/>
  <c r="K1258" i="5"/>
  <c r="M1258" i="5" s="1"/>
  <c r="L1258" i="5"/>
  <c r="N1258" i="5" s="1"/>
  <c r="K1259" i="5"/>
  <c r="L1259" i="5"/>
  <c r="K1260" i="5"/>
  <c r="L1260" i="5"/>
  <c r="K1261" i="5"/>
  <c r="L1261" i="5"/>
  <c r="K1262" i="5"/>
  <c r="M1262" i="5" s="1"/>
  <c r="L1262" i="5"/>
  <c r="N1262" i="5" s="1"/>
  <c r="K1263" i="5"/>
  <c r="L1263" i="5"/>
  <c r="K1264" i="5"/>
  <c r="L1264" i="5"/>
  <c r="K1265" i="5"/>
  <c r="L1265" i="5"/>
  <c r="K1266" i="5"/>
  <c r="M1266" i="5" s="1"/>
  <c r="L1266" i="5"/>
  <c r="N1266" i="5" s="1"/>
  <c r="K1267" i="5"/>
  <c r="L1267" i="5"/>
  <c r="K1268" i="5"/>
  <c r="L1268" i="5"/>
  <c r="K1269" i="5"/>
  <c r="L1269" i="5"/>
  <c r="K1270" i="5"/>
  <c r="M1270" i="5" s="1"/>
  <c r="L1270" i="5"/>
  <c r="N1270" i="5" s="1"/>
  <c r="K1271" i="5"/>
  <c r="L1271" i="5"/>
  <c r="K1272" i="5"/>
  <c r="L1272" i="5"/>
  <c r="K1273" i="5"/>
  <c r="L1273" i="5"/>
  <c r="K1274" i="5"/>
  <c r="M1274" i="5" s="1"/>
  <c r="L1274" i="5"/>
  <c r="N1274" i="5" s="1"/>
  <c r="K1275" i="5"/>
  <c r="L1275" i="5"/>
  <c r="K1276" i="5"/>
  <c r="L1276" i="5"/>
  <c r="K1277" i="5"/>
  <c r="L1277" i="5"/>
  <c r="K1278" i="5"/>
  <c r="M1278" i="5" s="1"/>
  <c r="L1278" i="5"/>
  <c r="N1278" i="5" s="1"/>
  <c r="K1279" i="5"/>
  <c r="L1279" i="5"/>
  <c r="K1280" i="5"/>
  <c r="L1280" i="5"/>
  <c r="K1281" i="5"/>
  <c r="L1281" i="5"/>
  <c r="K1282" i="5"/>
  <c r="M1282" i="5" s="1"/>
  <c r="L1282" i="5"/>
  <c r="N1282" i="5" s="1"/>
  <c r="K1283" i="5"/>
  <c r="L1283" i="5"/>
  <c r="K1284" i="5"/>
  <c r="L1284" i="5"/>
  <c r="K1285" i="5"/>
  <c r="L1285" i="5"/>
  <c r="K1286" i="5"/>
  <c r="M1286" i="5" s="1"/>
  <c r="L1286" i="5"/>
  <c r="N1286" i="5" s="1"/>
  <c r="K1287" i="5"/>
  <c r="L1287" i="5"/>
  <c r="K1288" i="5"/>
  <c r="L1288" i="5"/>
  <c r="K1289" i="5"/>
  <c r="L1289" i="5"/>
  <c r="K1290" i="5"/>
  <c r="M1290" i="5" s="1"/>
  <c r="L1290" i="5"/>
  <c r="N1290" i="5" s="1"/>
  <c r="K1291" i="5"/>
  <c r="L1291" i="5"/>
  <c r="K1292" i="5"/>
  <c r="L1292" i="5"/>
  <c r="K1293" i="5"/>
  <c r="L1293" i="5"/>
  <c r="K1294" i="5"/>
  <c r="M1294" i="5" s="1"/>
  <c r="L1294" i="5"/>
  <c r="N1294" i="5" s="1"/>
  <c r="K1295" i="5"/>
  <c r="L1295" i="5"/>
  <c r="K1296" i="5"/>
  <c r="L1296" i="5"/>
  <c r="K1297" i="5"/>
  <c r="L1297" i="5"/>
  <c r="K1298" i="5"/>
  <c r="M1298" i="5" s="1"/>
  <c r="L1298" i="5"/>
  <c r="N1298" i="5" s="1"/>
  <c r="K1299" i="5"/>
  <c r="L1299" i="5"/>
  <c r="K1300" i="5"/>
  <c r="L1300" i="5"/>
  <c r="K1301" i="5"/>
  <c r="L1301" i="5"/>
  <c r="K1302" i="5"/>
  <c r="M1302" i="5" s="1"/>
  <c r="L1302" i="5"/>
  <c r="N1302" i="5" s="1"/>
  <c r="K1303" i="5"/>
  <c r="L1303" i="5"/>
  <c r="K1304" i="5"/>
  <c r="L1304" i="5"/>
  <c r="K1305" i="5"/>
  <c r="L1305" i="5"/>
  <c r="K1306" i="5"/>
  <c r="M1306" i="5" s="1"/>
  <c r="L1306" i="5"/>
  <c r="N1306" i="5" s="1"/>
  <c r="K1307" i="5"/>
  <c r="L1307" i="5"/>
  <c r="K1308" i="5"/>
  <c r="L1308" i="5"/>
  <c r="K1309" i="5"/>
  <c r="L1309" i="5"/>
  <c r="K1310" i="5"/>
  <c r="M1310" i="5" s="1"/>
  <c r="L1310" i="5"/>
  <c r="N1310" i="5" s="1"/>
  <c r="K1311" i="5"/>
  <c r="L1311" i="5"/>
  <c r="K1312" i="5"/>
  <c r="L1312" i="5"/>
  <c r="K1313" i="5"/>
  <c r="L1313" i="5"/>
  <c r="K1314" i="5"/>
  <c r="M1314" i="5" s="1"/>
  <c r="L1314" i="5"/>
  <c r="K1315" i="5"/>
  <c r="L1315" i="5"/>
  <c r="K1316" i="5"/>
  <c r="L1316" i="5"/>
  <c r="K1317" i="5"/>
  <c r="L1317" i="5"/>
  <c r="K1318" i="5"/>
  <c r="M1318" i="5" s="1"/>
  <c r="L1318" i="5"/>
  <c r="N1318" i="5" s="1"/>
  <c r="K1319" i="5"/>
  <c r="L1319" i="5"/>
  <c r="K1320" i="5"/>
  <c r="L1320" i="5"/>
  <c r="K1321" i="5"/>
  <c r="L1321" i="5"/>
  <c r="K1322" i="5"/>
  <c r="M1322" i="5" s="1"/>
  <c r="L1322" i="5"/>
  <c r="N1322" i="5" s="1"/>
  <c r="K1323" i="5"/>
  <c r="L1323" i="5"/>
  <c r="K1324" i="5"/>
  <c r="L1324" i="5"/>
  <c r="K1325" i="5"/>
  <c r="L1325" i="5"/>
  <c r="K1326" i="5"/>
  <c r="M1326" i="5" s="1"/>
  <c r="L1326" i="5"/>
  <c r="N1326" i="5" s="1"/>
  <c r="K1327" i="5"/>
  <c r="L1327" i="5"/>
  <c r="K1328" i="5"/>
  <c r="L1328" i="5"/>
  <c r="K1329" i="5"/>
  <c r="L1329" i="5"/>
  <c r="K1330" i="5"/>
  <c r="M1330" i="5" s="1"/>
  <c r="L1330" i="5"/>
  <c r="N1330" i="5" s="1"/>
  <c r="K1331" i="5"/>
  <c r="L1331" i="5"/>
  <c r="K1332" i="5"/>
  <c r="L1332" i="5"/>
  <c r="K1333" i="5"/>
  <c r="L1333" i="5"/>
  <c r="K1334" i="5"/>
  <c r="M1334" i="5" s="1"/>
  <c r="L1334" i="5"/>
  <c r="N1334" i="5" s="1"/>
  <c r="K1335" i="5"/>
  <c r="L1335" i="5"/>
  <c r="K1336" i="5"/>
  <c r="L1336" i="5"/>
  <c r="K1337" i="5"/>
  <c r="L1337" i="5"/>
  <c r="K1338" i="5"/>
  <c r="M1338" i="5" s="1"/>
  <c r="L1338" i="5"/>
  <c r="N1338" i="5" s="1"/>
  <c r="K1339" i="5"/>
  <c r="L1339" i="5"/>
  <c r="K1340" i="5"/>
  <c r="L1340" i="5"/>
  <c r="K1341" i="5"/>
  <c r="L1341" i="5"/>
  <c r="K1342" i="5"/>
  <c r="M1342" i="5" s="1"/>
  <c r="L1342" i="5"/>
  <c r="N1342" i="5" s="1"/>
  <c r="K1343" i="5"/>
  <c r="L1343" i="5"/>
  <c r="K1344" i="5"/>
  <c r="L1344" i="5"/>
  <c r="K1345" i="5"/>
  <c r="L1345" i="5"/>
  <c r="K1346" i="5"/>
  <c r="M1346" i="5" s="1"/>
  <c r="L1346" i="5"/>
  <c r="N1346" i="5" s="1"/>
  <c r="K1347" i="5"/>
  <c r="L1347" i="5"/>
  <c r="K1348" i="5"/>
  <c r="L1348" i="5"/>
  <c r="K1349" i="5"/>
  <c r="L1349" i="5"/>
  <c r="K1350" i="5"/>
  <c r="M1350" i="5" s="1"/>
  <c r="L1350" i="5"/>
  <c r="N1350" i="5" s="1"/>
  <c r="K1351" i="5"/>
  <c r="L1351" i="5"/>
  <c r="K1352" i="5"/>
  <c r="L1352" i="5"/>
  <c r="K1353" i="5"/>
  <c r="L1353" i="5"/>
  <c r="K1354" i="5"/>
  <c r="M1354" i="5" s="1"/>
  <c r="L1354" i="5"/>
  <c r="N1354" i="5" s="1"/>
  <c r="K1355" i="5"/>
  <c r="L1355" i="5"/>
  <c r="K1356" i="5"/>
  <c r="L1356" i="5"/>
  <c r="K1357" i="5"/>
  <c r="L1357" i="5"/>
  <c r="K1358" i="5"/>
  <c r="M1358" i="5" s="1"/>
  <c r="L1358" i="5"/>
  <c r="N1358" i="5" s="1"/>
  <c r="K1359" i="5"/>
  <c r="L1359" i="5"/>
  <c r="K1360" i="5"/>
  <c r="L1360" i="5"/>
  <c r="K1361" i="5"/>
  <c r="L1361" i="5"/>
  <c r="K1362" i="5"/>
  <c r="M1362" i="5" s="1"/>
  <c r="L1362" i="5"/>
  <c r="N1362" i="5" s="1"/>
  <c r="K1363" i="5"/>
  <c r="L1363" i="5"/>
  <c r="K1364" i="5"/>
  <c r="L1364" i="5"/>
  <c r="K1365" i="5"/>
  <c r="L1365" i="5"/>
  <c r="K1366" i="5"/>
  <c r="M1366" i="5" s="1"/>
  <c r="L1366" i="5"/>
  <c r="N1366" i="5" s="1"/>
  <c r="K1367" i="5"/>
  <c r="L1367" i="5"/>
  <c r="K1368" i="5"/>
  <c r="L1368" i="5"/>
  <c r="K1369" i="5"/>
  <c r="L1369" i="5"/>
  <c r="K1370" i="5"/>
  <c r="M1370" i="5" s="1"/>
  <c r="L1370" i="5"/>
  <c r="K1371" i="5"/>
  <c r="L1371" i="5"/>
  <c r="K1372" i="5"/>
  <c r="L1372" i="5"/>
  <c r="K1373" i="5"/>
  <c r="L1373" i="5"/>
  <c r="K1374" i="5"/>
  <c r="M1374" i="5" s="1"/>
  <c r="L1374" i="5"/>
  <c r="N1374" i="5" s="1"/>
  <c r="K1375" i="5"/>
  <c r="L1375" i="5"/>
  <c r="K1376" i="5"/>
  <c r="L1376" i="5"/>
  <c r="K1377" i="5"/>
  <c r="L1377" i="5"/>
  <c r="K1378" i="5"/>
  <c r="M1378" i="5" s="1"/>
  <c r="L1378" i="5"/>
  <c r="N1378" i="5" s="1"/>
  <c r="K1379" i="5"/>
  <c r="L1379" i="5"/>
  <c r="K1380" i="5"/>
  <c r="L1380" i="5"/>
  <c r="K1381" i="5"/>
  <c r="L1381" i="5"/>
  <c r="K1382" i="5"/>
  <c r="M1382" i="5" s="1"/>
  <c r="L1382" i="5"/>
  <c r="N1382" i="5" s="1"/>
  <c r="K1383" i="5"/>
  <c r="L1383" i="5"/>
  <c r="K1384" i="5"/>
  <c r="L1384" i="5"/>
  <c r="K1385" i="5"/>
  <c r="L1385" i="5"/>
  <c r="K1386" i="5"/>
  <c r="M1386" i="5" s="1"/>
  <c r="L1386" i="5"/>
  <c r="N1386" i="5" s="1"/>
  <c r="K1387" i="5"/>
  <c r="L1387" i="5"/>
  <c r="K1388" i="5"/>
  <c r="L1388" i="5"/>
  <c r="K1389" i="5"/>
  <c r="L1389" i="5"/>
  <c r="K1390" i="5"/>
  <c r="M1390" i="5" s="1"/>
  <c r="L1390" i="5"/>
  <c r="N1390" i="5" s="1"/>
  <c r="K1391" i="5"/>
  <c r="L1391" i="5"/>
  <c r="K1392" i="5"/>
  <c r="L1392" i="5"/>
  <c r="K1393" i="5"/>
  <c r="L1393" i="5"/>
  <c r="K1394" i="5"/>
  <c r="M1394" i="5" s="1"/>
  <c r="L1394" i="5"/>
  <c r="N1394" i="5" s="1"/>
  <c r="K1395" i="5"/>
  <c r="L1395" i="5"/>
  <c r="K1396" i="5"/>
  <c r="L1396" i="5"/>
  <c r="K1397" i="5"/>
  <c r="L1397" i="5"/>
  <c r="K1398" i="5"/>
  <c r="M1398" i="5" s="1"/>
  <c r="L1398" i="5"/>
  <c r="N1398" i="5" s="1"/>
  <c r="K1399" i="5"/>
  <c r="L1399" i="5"/>
  <c r="K1400" i="5"/>
  <c r="L1400" i="5"/>
  <c r="K1401" i="5"/>
  <c r="L1401" i="5"/>
  <c r="K1402" i="5"/>
  <c r="M1402" i="5" s="1"/>
  <c r="L1402" i="5"/>
  <c r="N1402" i="5" s="1"/>
  <c r="K1403" i="5"/>
  <c r="L1403" i="5"/>
  <c r="K1404" i="5"/>
  <c r="L1404" i="5"/>
  <c r="K1405" i="5"/>
  <c r="L1405" i="5"/>
  <c r="K1406" i="5"/>
  <c r="M1406" i="5" s="1"/>
  <c r="L1406" i="5"/>
  <c r="N1406" i="5" s="1"/>
  <c r="K1407" i="5"/>
  <c r="L1407" i="5"/>
  <c r="K1408" i="5"/>
  <c r="L1408" i="5"/>
  <c r="K1409" i="5"/>
  <c r="L1409" i="5"/>
  <c r="K1410" i="5"/>
  <c r="M1410" i="5" s="1"/>
  <c r="L1410" i="5"/>
  <c r="N1410" i="5" s="1"/>
  <c r="K1411" i="5"/>
  <c r="L1411" i="5"/>
  <c r="K1412" i="5"/>
  <c r="L1412" i="5"/>
  <c r="K1413" i="5"/>
  <c r="L1413" i="5"/>
  <c r="K1414" i="5"/>
  <c r="M1414" i="5" s="1"/>
  <c r="L1414" i="5"/>
  <c r="N1414" i="5" s="1"/>
  <c r="K1415" i="5"/>
  <c r="L1415" i="5"/>
  <c r="K1416" i="5"/>
  <c r="L1416" i="5"/>
  <c r="K1417" i="5"/>
  <c r="L1417" i="5"/>
  <c r="K1418" i="5"/>
  <c r="M1418" i="5" s="1"/>
  <c r="L1418" i="5"/>
  <c r="N1418" i="5" s="1"/>
  <c r="K1419" i="5"/>
  <c r="L1419" i="5"/>
  <c r="K1420" i="5"/>
  <c r="L1420" i="5"/>
  <c r="K1421" i="5"/>
  <c r="L1421" i="5"/>
  <c r="K1422" i="5"/>
  <c r="M1422" i="5" s="1"/>
  <c r="L1422" i="5"/>
  <c r="N1422" i="5" s="1"/>
  <c r="K1423" i="5"/>
  <c r="L1423" i="5"/>
  <c r="K1424" i="5"/>
  <c r="L1424" i="5"/>
  <c r="K1425" i="5"/>
  <c r="L1425" i="5"/>
  <c r="K1426" i="5"/>
  <c r="M1426" i="5" s="1"/>
  <c r="L1426" i="5"/>
  <c r="N1426" i="5" s="1"/>
  <c r="K1427" i="5"/>
  <c r="L1427" i="5"/>
  <c r="K1428" i="5"/>
  <c r="L1428" i="5"/>
  <c r="K1429" i="5"/>
  <c r="L1429" i="5"/>
  <c r="K1430" i="5"/>
  <c r="M1430" i="5" s="1"/>
  <c r="L1430" i="5"/>
  <c r="N1430" i="5" s="1"/>
  <c r="K1431" i="5"/>
  <c r="L1431" i="5"/>
  <c r="K1432" i="5"/>
  <c r="L1432" i="5"/>
  <c r="K1433" i="5"/>
  <c r="L1433" i="5"/>
  <c r="K1434" i="5"/>
  <c r="M1434" i="5" s="1"/>
  <c r="L1434" i="5"/>
  <c r="N1434" i="5" s="1"/>
  <c r="K1435" i="5"/>
  <c r="L1435" i="5"/>
  <c r="K1436" i="5"/>
  <c r="L1436" i="5"/>
  <c r="K1437" i="5"/>
  <c r="L1437" i="5"/>
  <c r="K1438" i="5"/>
  <c r="M1438" i="5" s="1"/>
  <c r="L1438" i="5"/>
  <c r="N1438" i="5" s="1"/>
  <c r="K1439" i="5"/>
  <c r="L1439" i="5"/>
  <c r="K1440" i="5"/>
  <c r="L1440" i="5"/>
  <c r="K1441" i="5"/>
  <c r="L1441" i="5"/>
  <c r="K1442" i="5"/>
  <c r="M1442" i="5" s="1"/>
  <c r="L1442" i="5"/>
  <c r="N1442" i="5" s="1"/>
  <c r="K1443" i="5"/>
  <c r="L1443" i="5"/>
  <c r="K1444" i="5"/>
  <c r="L1444" i="5"/>
  <c r="K1445" i="5"/>
  <c r="L1445" i="5"/>
  <c r="K1446" i="5"/>
  <c r="M1446" i="5" s="1"/>
  <c r="L1446" i="5"/>
  <c r="N1446" i="5" s="1"/>
  <c r="K1447" i="5"/>
  <c r="L1447" i="5"/>
  <c r="K1448" i="5"/>
  <c r="L1448" i="5"/>
  <c r="K1449" i="5"/>
  <c r="L1449" i="5"/>
  <c r="K1450" i="5"/>
  <c r="M1450" i="5" s="1"/>
  <c r="L1450" i="5"/>
  <c r="N1450" i="5" s="1"/>
  <c r="K1451" i="5"/>
  <c r="L1451" i="5"/>
  <c r="K1452" i="5"/>
  <c r="L1452" i="5"/>
  <c r="K1453" i="5"/>
  <c r="L1453" i="5"/>
  <c r="K1454" i="5"/>
  <c r="M1454" i="5" s="1"/>
  <c r="L1454" i="5"/>
  <c r="N1454" i="5" s="1"/>
  <c r="K1455" i="5"/>
  <c r="L1455" i="5"/>
  <c r="K1456" i="5"/>
  <c r="L1456" i="5"/>
  <c r="K1457" i="5"/>
  <c r="L1457" i="5"/>
  <c r="K1458" i="5"/>
  <c r="M1458" i="5" s="1"/>
  <c r="L1458" i="5"/>
  <c r="N1458" i="5" s="1"/>
  <c r="K1459" i="5"/>
  <c r="L1459" i="5"/>
  <c r="K1460" i="5"/>
  <c r="L1460" i="5"/>
  <c r="K1461" i="5"/>
  <c r="L1461" i="5"/>
  <c r="K1462" i="5"/>
  <c r="M1462" i="5" s="1"/>
  <c r="L1462" i="5"/>
  <c r="N1462" i="5" s="1"/>
  <c r="K1463" i="5"/>
  <c r="L1463" i="5"/>
  <c r="K1464" i="5"/>
  <c r="L1464" i="5"/>
  <c r="K1465" i="5"/>
  <c r="L1465" i="5"/>
  <c r="K1466" i="5"/>
  <c r="M1466" i="5" s="1"/>
  <c r="L1466" i="5"/>
  <c r="N1466" i="5" s="1"/>
  <c r="K1467" i="5"/>
  <c r="L1467" i="5"/>
  <c r="K1468" i="5"/>
  <c r="L1468" i="5"/>
  <c r="K1469" i="5"/>
  <c r="L1469" i="5"/>
  <c r="K1470" i="5"/>
  <c r="M1470" i="5" s="1"/>
  <c r="L1470" i="5"/>
  <c r="N1470" i="5" s="1"/>
  <c r="K1471" i="5"/>
  <c r="L1471" i="5"/>
  <c r="K1472" i="5"/>
  <c r="L1472" i="5"/>
  <c r="K1473" i="5"/>
  <c r="L1473" i="5"/>
  <c r="K1474" i="5"/>
  <c r="M1474" i="5" s="1"/>
  <c r="L1474" i="5"/>
  <c r="N1474" i="5" s="1"/>
  <c r="K1475" i="5"/>
  <c r="L1475" i="5"/>
  <c r="K1476" i="5"/>
  <c r="L1476" i="5"/>
  <c r="K1477" i="5"/>
  <c r="L1477" i="5"/>
  <c r="K1478" i="5"/>
  <c r="M1478" i="5" s="1"/>
  <c r="L1478" i="5"/>
  <c r="N1478" i="5" s="1"/>
  <c r="K1479" i="5"/>
  <c r="L1479" i="5"/>
  <c r="K1480" i="5"/>
  <c r="L1480" i="5"/>
  <c r="K1481" i="5"/>
  <c r="L1481" i="5"/>
  <c r="K1482" i="5"/>
  <c r="M1482" i="5" s="1"/>
  <c r="L1482" i="5"/>
  <c r="N1482" i="5" s="1"/>
  <c r="K1483" i="5"/>
  <c r="L1483" i="5"/>
  <c r="K1484" i="5"/>
  <c r="L1484" i="5"/>
  <c r="K1485" i="5"/>
  <c r="L1485" i="5"/>
  <c r="K1486" i="5"/>
  <c r="M1486" i="5" s="1"/>
  <c r="L1486" i="5"/>
  <c r="N1486" i="5" s="1"/>
  <c r="K1487" i="5"/>
  <c r="L1487" i="5"/>
  <c r="K1488" i="5"/>
  <c r="L1488" i="5"/>
  <c r="K1489" i="5"/>
  <c r="L1489" i="5"/>
  <c r="K1490" i="5"/>
  <c r="M1490" i="5" s="1"/>
  <c r="L1490" i="5"/>
  <c r="N1490" i="5" s="1"/>
  <c r="K1491" i="5"/>
  <c r="L1491" i="5"/>
  <c r="K1492" i="5"/>
  <c r="L1492" i="5"/>
  <c r="K1493" i="5"/>
  <c r="L1493" i="5"/>
  <c r="K1494" i="5"/>
  <c r="M1494" i="5" s="1"/>
  <c r="L1494" i="5"/>
  <c r="N1494" i="5" s="1"/>
  <c r="K1495" i="5"/>
  <c r="L1495" i="5"/>
  <c r="K1496" i="5"/>
  <c r="L1496" i="5"/>
  <c r="K1497" i="5"/>
  <c r="L1497" i="5"/>
  <c r="K1498" i="5"/>
  <c r="M1498" i="5" s="1"/>
  <c r="L1498" i="5"/>
  <c r="N1498" i="5" s="1"/>
  <c r="K1499" i="5"/>
  <c r="L1499" i="5"/>
  <c r="K1500" i="5"/>
  <c r="L1500" i="5"/>
  <c r="K1501" i="5"/>
  <c r="L1501" i="5"/>
  <c r="K1502" i="5"/>
  <c r="M1502" i="5" s="1"/>
  <c r="L1502" i="5"/>
  <c r="N1502" i="5" s="1"/>
  <c r="K1503" i="5"/>
  <c r="L1503" i="5"/>
  <c r="K1504" i="5"/>
  <c r="L1504" i="5"/>
  <c r="K1505" i="5"/>
  <c r="L1505" i="5"/>
  <c r="K1506" i="5"/>
  <c r="M1506" i="5" s="1"/>
  <c r="L1506" i="5"/>
  <c r="N1506" i="5" s="1"/>
  <c r="K1507" i="5"/>
  <c r="L1507" i="5"/>
  <c r="K1508" i="5"/>
  <c r="L1508" i="5"/>
  <c r="K1509" i="5"/>
  <c r="L1509" i="5"/>
  <c r="K1510" i="5"/>
  <c r="M1510" i="5" s="1"/>
  <c r="L1510" i="5"/>
  <c r="N1510" i="5" s="1"/>
  <c r="K1511" i="5"/>
  <c r="L1511" i="5"/>
  <c r="K1512" i="5"/>
  <c r="L1512" i="5"/>
  <c r="K1513" i="5"/>
  <c r="L1513" i="5"/>
  <c r="K1514" i="5"/>
  <c r="M1514" i="5" s="1"/>
  <c r="L1514" i="5"/>
  <c r="N1514" i="5" s="1"/>
  <c r="K1515" i="5"/>
  <c r="L1515" i="5"/>
  <c r="K1516" i="5"/>
  <c r="L1516" i="5"/>
  <c r="K1517" i="5"/>
  <c r="L1517" i="5"/>
  <c r="K1518" i="5"/>
  <c r="M1518" i="5" s="1"/>
  <c r="L1518" i="5"/>
  <c r="K1519" i="5"/>
  <c r="L1519" i="5"/>
  <c r="K1520" i="5"/>
  <c r="L1520" i="5"/>
  <c r="K1521" i="5"/>
  <c r="L1521" i="5"/>
  <c r="K1522" i="5"/>
  <c r="M1522" i="5" s="1"/>
  <c r="L1522" i="5"/>
  <c r="N1522" i="5" s="1"/>
  <c r="K1523" i="5"/>
  <c r="L1523" i="5"/>
  <c r="K1524" i="5"/>
  <c r="L1524" i="5"/>
  <c r="K1525" i="5"/>
  <c r="L1525" i="5"/>
  <c r="K1526" i="5"/>
  <c r="M1526" i="5" s="1"/>
  <c r="L1526" i="5"/>
  <c r="N1526" i="5" s="1"/>
  <c r="K1527" i="5"/>
  <c r="L1527" i="5"/>
  <c r="K1528" i="5"/>
  <c r="L1528" i="5"/>
  <c r="K1529" i="5"/>
  <c r="L1529" i="5"/>
  <c r="K1530" i="5"/>
  <c r="M1530" i="5" s="1"/>
  <c r="L1530" i="5"/>
  <c r="N1530" i="5" s="1"/>
  <c r="K1531" i="5"/>
  <c r="L1531" i="5"/>
  <c r="K1532" i="5"/>
  <c r="L1532" i="5"/>
  <c r="K1533" i="5"/>
  <c r="L1533" i="5"/>
  <c r="K1534" i="5"/>
  <c r="M1534" i="5" s="1"/>
  <c r="L1534" i="5"/>
  <c r="N1534" i="5" s="1"/>
  <c r="K1535" i="5"/>
  <c r="L1535" i="5"/>
  <c r="K1536" i="5"/>
  <c r="L1536" i="5"/>
  <c r="K1537" i="5"/>
  <c r="L1537" i="5"/>
  <c r="K1538" i="5"/>
  <c r="M1538" i="5" s="1"/>
  <c r="L1538" i="5"/>
  <c r="N1538" i="5" s="1"/>
  <c r="K1539" i="5"/>
  <c r="L1539" i="5"/>
  <c r="K1540" i="5"/>
  <c r="L1540" i="5"/>
  <c r="K1541" i="5"/>
  <c r="L1541" i="5"/>
  <c r="K1542" i="5"/>
  <c r="M1542" i="5" s="1"/>
  <c r="L1542" i="5"/>
  <c r="N1542" i="5" s="1"/>
  <c r="K1543" i="5"/>
  <c r="L1543" i="5"/>
  <c r="K1544" i="5"/>
  <c r="L1544" i="5"/>
  <c r="K1545" i="5"/>
  <c r="L1545" i="5"/>
  <c r="K1546" i="5"/>
  <c r="M1546" i="5" s="1"/>
  <c r="L1546" i="5"/>
  <c r="N1546" i="5" s="1"/>
  <c r="K1547" i="5"/>
  <c r="L1547" i="5"/>
  <c r="K1548" i="5"/>
  <c r="L1548" i="5"/>
  <c r="K1549" i="5"/>
  <c r="L1549" i="5"/>
  <c r="K1550" i="5"/>
  <c r="M1550" i="5" s="1"/>
  <c r="L1550" i="5"/>
  <c r="N1550" i="5" s="1"/>
  <c r="K1551" i="5"/>
  <c r="L1551" i="5"/>
  <c r="K1552" i="5"/>
  <c r="L1552" i="5"/>
  <c r="K1553" i="5"/>
  <c r="L1553" i="5"/>
  <c r="K1554" i="5"/>
  <c r="M1554" i="5" s="1"/>
  <c r="L1554" i="5"/>
  <c r="N1554" i="5" s="1"/>
  <c r="K1555" i="5"/>
  <c r="L1555" i="5"/>
  <c r="K1556" i="5"/>
  <c r="L1556" i="5"/>
  <c r="K1557" i="5"/>
  <c r="L1557" i="5"/>
  <c r="K1558" i="5"/>
  <c r="M1558" i="5" s="1"/>
  <c r="L1558" i="5"/>
  <c r="N1558" i="5" s="1"/>
  <c r="K1559" i="5"/>
  <c r="L1559" i="5"/>
  <c r="K1560" i="5"/>
  <c r="L1560" i="5"/>
  <c r="K1561" i="5"/>
  <c r="L1561" i="5"/>
  <c r="K1562" i="5"/>
  <c r="M1562" i="5" s="1"/>
  <c r="L1562" i="5"/>
  <c r="N1562" i="5" s="1"/>
  <c r="K1563" i="5"/>
  <c r="L1563" i="5"/>
  <c r="K1564" i="5"/>
  <c r="L1564" i="5"/>
  <c r="K1565" i="5"/>
  <c r="L1565" i="5"/>
  <c r="K1566" i="5"/>
  <c r="M1566" i="5" s="1"/>
  <c r="L1566" i="5"/>
  <c r="N1566" i="5" s="1"/>
  <c r="K1567" i="5"/>
  <c r="L1567" i="5"/>
  <c r="K1568" i="5"/>
  <c r="L1568" i="5"/>
  <c r="K1569" i="5"/>
  <c r="L1569" i="5"/>
  <c r="K1570" i="5"/>
  <c r="M1570" i="5" s="1"/>
  <c r="L1570" i="5"/>
  <c r="N1570" i="5" s="1"/>
  <c r="K1571" i="5"/>
  <c r="L1571" i="5"/>
  <c r="K1572" i="5"/>
  <c r="L1572" i="5"/>
  <c r="K1573" i="5"/>
  <c r="L1573" i="5"/>
  <c r="K1574" i="5"/>
  <c r="M1574" i="5" s="1"/>
  <c r="L1574" i="5"/>
  <c r="N1574" i="5" s="1"/>
  <c r="K1575" i="5"/>
  <c r="L1575" i="5"/>
  <c r="K1576" i="5"/>
  <c r="L1576" i="5"/>
  <c r="K1577" i="5"/>
  <c r="L1577" i="5"/>
  <c r="K1578" i="5"/>
  <c r="M1578" i="5" s="1"/>
  <c r="L1578" i="5"/>
  <c r="N1578" i="5" s="1"/>
  <c r="K1579" i="5"/>
  <c r="L1579" i="5"/>
  <c r="K1580" i="5"/>
  <c r="L1580" i="5"/>
  <c r="K1581" i="5"/>
  <c r="L1581" i="5"/>
  <c r="K1582" i="5"/>
  <c r="M1582" i="5" s="1"/>
  <c r="L1582" i="5"/>
  <c r="N1582" i="5" s="1"/>
  <c r="K1583" i="5"/>
  <c r="L1583" i="5"/>
  <c r="K1584" i="5"/>
  <c r="L1584" i="5"/>
  <c r="K1585" i="5"/>
  <c r="L1585" i="5"/>
  <c r="K1586" i="5"/>
  <c r="M1586" i="5" s="1"/>
  <c r="L1586" i="5"/>
  <c r="N1586" i="5" s="1"/>
  <c r="K1587" i="5"/>
  <c r="L1587" i="5"/>
  <c r="K1588" i="5"/>
  <c r="L1588" i="5"/>
  <c r="K1589" i="5"/>
  <c r="L1589" i="5"/>
  <c r="K1590" i="5"/>
  <c r="M1590" i="5" s="1"/>
  <c r="L1590" i="5"/>
  <c r="N1590" i="5" s="1"/>
  <c r="K1591" i="5"/>
  <c r="L1591" i="5"/>
  <c r="K1592" i="5"/>
  <c r="L1592" i="5"/>
  <c r="K1593" i="5"/>
  <c r="L1593" i="5"/>
  <c r="K1594" i="5"/>
  <c r="M1594" i="5" s="1"/>
  <c r="L1594" i="5"/>
  <c r="N1594" i="5" s="1"/>
  <c r="K1595" i="5"/>
  <c r="L1595" i="5"/>
  <c r="K1596" i="5"/>
  <c r="L1596" i="5"/>
  <c r="K1597" i="5"/>
  <c r="L1597" i="5"/>
  <c r="K1598" i="5"/>
  <c r="M1598" i="5" s="1"/>
  <c r="L1598" i="5"/>
  <c r="N1598" i="5" s="1"/>
  <c r="K1599" i="5"/>
  <c r="L1599" i="5"/>
  <c r="K1600" i="5"/>
  <c r="L1600" i="5"/>
  <c r="K1601" i="5"/>
  <c r="L1601" i="5"/>
  <c r="K1602" i="5"/>
  <c r="M1602" i="5" s="1"/>
  <c r="L1602" i="5"/>
  <c r="N1602" i="5" s="1"/>
  <c r="K1603" i="5"/>
  <c r="L1603" i="5"/>
  <c r="K1604" i="5"/>
  <c r="L1604" i="5"/>
  <c r="K1605" i="5"/>
  <c r="L1605" i="5"/>
  <c r="K1606" i="5"/>
  <c r="M1606" i="5" s="1"/>
  <c r="L1606" i="5"/>
  <c r="K1607" i="5"/>
  <c r="L1607" i="5"/>
  <c r="K1608" i="5"/>
  <c r="L1608" i="5"/>
  <c r="K1609" i="5"/>
  <c r="L1609" i="5"/>
  <c r="K1610" i="5"/>
  <c r="M1610" i="5" s="1"/>
  <c r="L1610" i="5"/>
  <c r="N1610" i="5" s="1"/>
  <c r="K1611" i="5"/>
  <c r="L1611" i="5"/>
  <c r="K1612" i="5"/>
  <c r="L1612" i="5"/>
  <c r="K1613" i="5"/>
  <c r="L1613" i="5"/>
  <c r="K1614" i="5"/>
  <c r="M1614" i="5" s="1"/>
  <c r="L1614" i="5"/>
  <c r="N1614" i="5" s="1"/>
  <c r="K1615" i="5"/>
  <c r="L1615" i="5"/>
  <c r="K1616" i="5"/>
  <c r="L1616" i="5"/>
  <c r="K1617" i="5"/>
  <c r="L1617" i="5"/>
  <c r="K1618" i="5"/>
  <c r="M1618" i="5" s="1"/>
  <c r="L1618" i="5"/>
  <c r="N1618" i="5" s="1"/>
  <c r="K1619" i="5"/>
  <c r="L1619" i="5"/>
  <c r="K1620" i="5"/>
  <c r="L1620" i="5"/>
  <c r="K1621" i="5"/>
  <c r="L1621" i="5"/>
  <c r="K1622" i="5"/>
  <c r="M1622" i="5" s="1"/>
  <c r="L1622" i="5"/>
  <c r="N1622" i="5" s="1"/>
  <c r="K1623" i="5"/>
  <c r="L1623" i="5"/>
  <c r="K1624" i="5"/>
  <c r="L1624" i="5"/>
  <c r="K1625" i="5"/>
  <c r="L1625" i="5"/>
  <c r="K1626" i="5"/>
  <c r="M1626" i="5" s="1"/>
  <c r="L1626" i="5"/>
  <c r="N1626" i="5" s="1"/>
  <c r="K1627" i="5"/>
  <c r="L1627" i="5"/>
  <c r="K1628" i="5"/>
  <c r="L1628" i="5"/>
  <c r="K1629" i="5"/>
  <c r="L1629" i="5"/>
  <c r="K1630" i="5"/>
  <c r="M1630" i="5" s="1"/>
  <c r="L1630" i="5"/>
  <c r="N1630" i="5" s="1"/>
  <c r="K1631" i="5"/>
  <c r="L1631" i="5"/>
  <c r="K1632" i="5"/>
  <c r="L1632" i="5"/>
  <c r="K1633" i="5"/>
  <c r="L1633" i="5"/>
  <c r="K1634" i="5"/>
  <c r="M1634" i="5" s="1"/>
  <c r="L1634" i="5"/>
  <c r="N1634" i="5" s="1"/>
  <c r="K1635" i="5"/>
  <c r="L1635" i="5"/>
  <c r="K1636" i="5"/>
  <c r="L1636" i="5"/>
  <c r="K1637" i="5"/>
  <c r="L1637" i="5"/>
  <c r="K1638" i="5"/>
  <c r="M1638" i="5" s="1"/>
  <c r="L1638" i="5"/>
  <c r="N1638" i="5" s="1"/>
  <c r="K1639" i="5"/>
  <c r="L1639" i="5"/>
  <c r="K1640" i="5"/>
  <c r="L1640" i="5"/>
  <c r="K1641" i="5"/>
  <c r="L1641" i="5"/>
  <c r="K1642" i="5"/>
  <c r="M1642" i="5" s="1"/>
  <c r="L1642" i="5"/>
  <c r="N1642" i="5" s="1"/>
  <c r="K1643" i="5"/>
  <c r="L1643" i="5"/>
  <c r="K1644" i="5"/>
  <c r="L1644" i="5"/>
  <c r="K1645" i="5"/>
  <c r="L1645" i="5"/>
  <c r="K1646" i="5"/>
  <c r="M1646" i="5" s="1"/>
  <c r="L1646" i="5"/>
  <c r="N1646" i="5" s="1"/>
  <c r="K1647" i="5"/>
  <c r="L1647" i="5"/>
  <c r="K1648" i="5"/>
  <c r="L1648" i="5"/>
  <c r="K1649" i="5"/>
  <c r="L1649" i="5"/>
  <c r="K1650" i="5"/>
  <c r="M1650" i="5" s="1"/>
  <c r="L1650" i="5"/>
  <c r="N1650" i="5" s="1"/>
  <c r="K1651" i="5"/>
  <c r="L1651" i="5"/>
  <c r="K1652" i="5"/>
  <c r="L1652" i="5"/>
  <c r="K1653" i="5"/>
  <c r="L1653" i="5"/>
  <c r="K1654" i="5"/>
  <c r="M1654" i="5" s="1"/>
  <c r="L1654" i="5"/>
  <c r="N1654" i="5" s="1"/>
  <c r="K1655" i="5"/>
  <c r="L1655" i="5"/>
  <c r="K1656" i="5"/>
  <c r="L1656" i="5"/>
  <c r="K1657" i="5"/>
  <c r="L1657" i="5"/>
  <c r="K1658" i="5"/>
  <c r="M1658" i="5" s="1"/>
  <c r="L1658" i="5"/>
  <c r="N1658" i="5" s="1"/>
  <c r="K1659" i="5"/>
  <c r="L1659" i="5"/>
  <c r="K1660" i="5"/>
  <c r="L1660" i="5"/>
  <c r="K1661" i="5"/>
  <c r="L1661" i="5"/>
  <c r="K1662" i="5"/>
  <c r="M1662" i="5" s="1"/>
  <c r="L1662" i="5"/>
  <c r="N1662" i="5" s="1"/>
  <c r="K1663" i="5"/>
  <c r="L1663" i="5"/>
  <c r="K1664" i="5"/>
  <c r="L1664" i="5"/>
  <c r="K1665" i="5"/>
  <c r="L1665" i="5"/>
  <c r="K1666" i="5"/>
  <c r="M1666" i="5" s="1"/>
  <c r="L1666" i="5"/>
  <c r="N1666" i="5" s="1"/>
  <c r="K1667" i="5"/>
  <c r="L1667" i="5"/>
  <c r="K1668" i="5"/>
  <c r="L1668" i="5"/>
  <c r="K1669" i="5"/>
  <c r="L1669" i="5"/>
  <c r="K1670" i="5"/>
  <c r="M1670" i="5" s="1"/>
  <c r="L1670" i="5"/>
  <c r="N1670" i="5" s="1"/>
  <c r="K1671" i="5"/>
  <c r="L1671" i="5"/>
  <c r="K1672" i="5"/>
  <c r="L1672" i="5"/>
  <c r="K1673" i="5"/>
  <c r="L1673" i="5"/>
  <c r="K1674" i="5"/>
  <c r="M1674" i="5" s="1"/>
  <c r="L1674" i="5"/>
  <c r="N1674" i="5" s="1"/>
  <c r="K1675" i="5"/>
  <c r="L1675" i="5"/>
  <c r="K1676" i="5"/>
  <c r="L1676" i="5"/>
  <c r="K1677" i="5"/>
  <c r="L1677" i="5"/>
  <c r="K1678" i="5"/>
  <c r="M1678" i="5" s="1"/>
  <c r="L1678" i="5"/>
  <c r="N1678" i="5" s="1"/>
  <c r="K1679" i="5"/>
  <c r="L1679" i="5"/>
  <c r="K1680" i="5"/>
  <c r="L1680" i="5"/>
  <c r="K1681" i="5"/>
  <c r="L1681" i="5"/>
  <c r="K1682" i="5"/>
  <c r="M1682" i="5" s="1"/>
  <c r="L1682" i="5"/>
  <c r="N1682" i="5" s="1"/>
  <c r="K1683" i="5"/>
  <c r="L1683" i="5"/>
  <c r="K1684" i="5"/>
  <c r="L1684" i="5"/>
  <c r="K1685" i="5"/>
  <c r="L1685" i="5"/>
  <c r="K1686" i="5"/>
  <c r="M1686" i="5" s="1"/>
  <c r="L1686" i="5"/>
  <c r="N1686" i="5" s="1"/>
  <c r="K1687" i="5"/>
  <c r="L1687" i="5"/>
  <c r="K1688" i="5"/>
  <c r="L1688" i="5"/>
  <c r="K1689" i="5"/>
  <c r="L1689" i="5"/>
  <c r="K1690" i="5"/>
  <c r="M1690" i="5" s="1"/>
  <c r="L1690" i="5"/>
  <c r="N1690" i="5" s="1"/>
  <c r="K1691" i="5"/>
  <c r="L1691" i="5"/>
  <c r="K1692" i="5"/>
  <c r="L1692" i="5"/>
  <c r="K1693" i="5"/>
  <c r="L1693" i="5"/>
  <c r="K1694" i="5"/>
  <c r="M1694" i="5" s="1"/>
  <c r="L1694" i="5"/>
  <c r="N1694" i="5" s="1"/>
  <c r="K1695" i="5"/>
  <c r="L1695" i="5"/>
  <c r="K1696" i="5"/>
  <c r="L1696" i="5"/>
  <c r="K1697" i="5"/>
  <c r="L1697" i="5"/>
  <c r="K1698" i="5"/>
  <c r="M1698" i="5" s="1"/>
  <c r="L1698" i="5"/>
  <c r="N1698" i="5" s="1"/>
  <c r="K1699" i="5"/>
  <c r="L1699" i="5"/>
  <c r="K1700" i="5"/>
  <c r="L1700" i="5"/>
  <c r="K1701" i="5"/>
  <c r="L1701" i="5"/>
  <c r="K1702" i="5"/>
  <c r="M1702" i="5" s="1"/>
  <c r="L1702" i="5"/>
  <c r="N1702" i="5" s="1"/>
  <c r="K1703" i="5"/>
  <c r="L1703" i="5"/>
  <c r="K1704" i="5"/>
  <c r="L1704" i="5"/>
  <c r="K1705" i="5"/>
  <c r="L1705" i="5"/>
  <c r="K1706" i="5"/>
  <c r="M1706" i="5" s="1"/>
  <c r="L1706" i="5"/>
  <c r="N1706" i="5" s="1"/>
  <c r="K1707" i="5"/>
  <c r="L1707" i="5"/>
  <c r="K1708" i="5"/>
  <c r="L1708" i="5"/>
  <c r="K1709" i="5"/>
  <c r="L1709" i="5"/>
  <c r="K1710" i="5"/>
  <c r="M1710" i="5" s="1"/>
  <c r="L1710" i="5"/>
  <c r="N1710" i="5" s="1"/>
  <c r="K1711" i="5"/>
  <c r="L1711" i="5"/>
  <c r="K1712" i="5"/>
  <c r="L1712" i="5"/>
  <c r="K1713" i="5"/>
  <c r="L1713" i="5"/>
  <c r="K1714" i="5"/>
  <c r="M1714" i="5" s="1"/>
  <c r="L1714" i="5"/>
  <c r="N1714" i="5" s="1"/>
  <c r="K1715" i="5"/>
  <c r="L1715" i="5"/>
  <c r="K1716" i="5"/>
  <c r="L1716" i="5"/>
  <c r="K1717" i="5"/>
  <c r="L1717" i="5"/>
  <c r="K1718" i="5"/>
  <c r="M1718" i="5" s="1"/>
  <c r="L1718" i="5"/>
  <c r="N1718" i="5" s="1"/>
  <c r="K1719" i="5"/>
  <c r="L1719" i="5"/>
  <c r="K1720" i="5"/>
  <c r="L1720" i="5"/>
  <c r="K1721" i="5"/>
  <c r="L1721" i="5"/>
  <c r="K1722" i="5"/>
  <c r="M1722" i="5" s="1"/>
  <c r="L1722" i="5"/>
  <c r="N1722" i="5" s="1"/>
  <c r="K1723" i="5"/>
  <c r="L1723" i="5"/>
  <c r="K1724" i="5"/>
  <c r="L1724" i="5"/>
  <c r="K1725" i="5"/>
  <c r="L1725" i="5"/>
  <c r="K1726" i="5"/>
  <c r="M1726" i="5" s="1"/>
  <c r="L1726" i="5"/>
  <c r="N1726" i="5" s="1"/>
  <c r="K1727" i="5"/>
  <c r="L1727" i="5"/>
  <c r="K1728" i="5"/>
  <c r="L1728" i="5"/>
  <c r="K1729" i="5"/>
  <c r="L1729" i="5"/>
  <c r="K1730" i="5"/>
  <c r="M1730" i="5" s="1"/>
  <c r="L1730" i="5"/>
  <c r="N1730" i="5" s="1"/>
  <c r="K1731" i="5"/>
  <c r="L1731" i="5"/>
  <c r="K1732" i="5"/>
  <c r="L1732" i="5"/>
  <c r="K1733" i="5"/>
  <c r="L1733" i="5"/>
  <c r="K1734" i="5"/>
  <c r="M1734" i="5" s="1"/>
  <c r="L1734" i="5"/>
  <c r="N1734" i="5" s="1"/>
  <c r="K1735" i="5"/>
  <c r="L1735" i="5"/>
  <c r="K1736" i="5"/>
  <c r="L1736" i="5"/>
  <c r="K1737" i="5"/>
  <c r="L1737" i="5"/>
  <c r="K1738" i="5"/>
  <c r="M1738" i="5" s="1"/>
  <c r="L1738" i="5"/>
  <c r="N1738" i="5" s="1"/>
  <c r="K1739" i="5"/>
  <c r="L1739" i="5"/>
  <c r="K1740" i="5"/>
  <c r="L1740" i="5"/>
  <c r="K1741" i="5"/>
  <c r="L1741" i="5"/>
  <c r="K1742" i="5"/>
  <c r="M1742" i="5" s="1"/>
  <c r="L1742" i="5"/>
  <c r="N1742" i="5" s="1"/>
  <c r="K1743" i="5"/>
  <c r="L1743" i="5"/>
  <c r="K1744" i="5"/>
  <c r="L1744" i="5"/>
  <c r="K1745" i="5"/>
  <c r="L1745" i="5"/>
  <c r="K1746" i="5"/>
  <c r="M1746" i="5" s="1"/>
  <c r="L1746" i="5"/>
  <c r="N1746" i="5" s="1"/>
  <c r="K1747" i="5"/>
  <c r="L1747" i="5"/>
  <c r="K1748" i="5"/>
  <c r="L1748" i="5"/>
  <c r="K1749" i="5"/>
  <c r="L1749" i="5"/>
  <c r="K1750" i="5"/>
  <c r="M1750" i="5" s="1"/>
  <c r="L1750" i="5"/>
  <c r="N1750" i="5" s="1"/>
  <c r="K1751" i="5"/>
  <c r="L1751" i="5"/>
  <c r="K1752" i="5"/>
  <c r="L1752" i="5"/>
  <c r="K1753" i="5"/>
  <c r="L1753" i="5"/>
  <c r="K1754" i="5"/>
  <c r="M1754" i="5" s="1"/>
  <c r="L1754" i="5"/>
  <c r="N1754" i="5" s="1"/>
  <c r="K1755" i="5"/>
  <c r="L1755" i="5"/>
  <c r="K1756" i="5"/>
  <c r="L1756" i="5"/>
  <c r="K1757" i="5"/>
  <c r="L1757" i="5"/>
  <c r="K1758" i="5"/>
  <c r="M1758" i="5" s="1"/>
  <c r="L1758" i="5"/>
  <c r="N1758" i="5" s="1"/>
  <c r="K1759" i="5"/>
  <c r="L1759" i="5"/>
  <c r="K1760" i="5"/>
  <c r="L1760" i="5"/>
  <c r="K1761" i="5"/>
  <c r="L1761" i="5"/>
  <c r="K1762" i="5"/>
  <c r="M1762" i="5" s="1"/>
  <c r="L1762" i="5"/>
  <c r="N1762" i="5" s="1"/>
  <c r="K1763" i="5"/>
  <c r="L1763" i="5"/>
  <c r="K1764" i="5"/>
  <c r="L1764" i="5"/>
  <c r="K1765" i="5"/>
  <c r="L1765" i="5"/>
  <c r="K1766" i="5"/>
  <c r="M1766" i="5" s="1"/>
  <c r="L1766" i="5"/>
  <c r="N1766" i="5" s="1"/>
  <c r="K1767" i="5"/>
  <c r="L1767" i="5"/>
  <c r="K1768" i="5"/>
  <c r="L1768" i="5"/>
  <c r="K1769" i="5"/>
  <c r="L1769" i="5"/>
  <c r="K1770" i="5"/>
  <c r="M1770" i="5" s="1"/>
  <c r="L1770" i="5"/>
  <c r="N1770" i="5" s="1"/>
  <c r="K1771" i="5"/>
  <c r="L1771" i="5"/>
  <c r="K1772" i="5"/>
  <c r="L1772" i="5"/>
  <c r="K1773" i="5"/>
  <c r="L1773" i="5"/>
  <c r="K1774" i="5"/>
  <c r="M1774" i="5" s="1"/>
  <c r="L1774" i="5"/>
  <c r="N1774" i="5" s="1"/>
  <c r="K1775" i="5"/>
  <c r="L1775" i="5"/>
  <c r="K1776" i="5"/>
  <c r="L1776" i="5"/>
  <c r="K1777" i="5"/>
  <c r="L1777" i="5"/>
  <c r="K1778" i="5"/>
  <c r="M1778" i="5" s="1"/>
  <c r="L1778" i="5"/>
  <c r="N1778" i="5" s="1"/>
  <c r="K1779" i="5"/>
  <c r="L1779" i="5"/>
  <c r="K1780" i="5"/>
  <c r="L1780" i="5"/>
  <c r="K1781" i="5"/>
  <c r="L1781" i="5"/>
  <c r="K1782" i="5"/>
  <c r="M1782" i="5" s="1"/>
  <c r="L1782" i="5"/>
  <c r="N1782" i="5" s="1"/>
  <c r="K1783" i="5"/>
  <c r="L1783" i="5"/>
  <c r="K1784" i="5"/>
  <c r="L1784" i="5"/>
  <c r="K1785" i="5"/>
  <c r="L1785" i="5"/>
  <c r="K1786" i="5"/>
  <c r="M1786" i="5" s="1"/>
  <c r="L1786" i="5"/>
  <c r="N1786" i="5" s="1"/>
  <c r="K1787" i="5"/>
  <c r="L1787" i="5"/>
  <c r="K1788" i="5"/>
  <c r="L1788" i="5"/>
  <c r="K1789" i="5"/>
  <c r="L1789" i="5"/>
  <c r="K1790" i="5"/>
  <c r="M1790" i="5" s="1"/>
  <c r="L1790" i="5"/>
  <c r="N1790" i="5" s="1"/>
  <c r="K1791" i="5"/>
  <c r="L1791" i="5"/>
  <c r="K1792" i="5"/>
  <c r="L1792" i="5"/>
  <c r="K1793" i="5"/>
  <c r="L1793" i="5"/>
  <c r="K1794" i="5"/>
  <c r="M1794" i="5" s="1"/>
  <c r="L1794" i="5"/>
  <c r="N1794" i="5" s="1"/>
  <c r="K1795" i="5"/>
  <c r="L1795" i="5"/>
  <c r="K1796" i="5"/>
  <c r="L1796" i="5"/>
  <c r="K1797" i="5"/>
  <c r="L1797" i="5"/>
  <c r="K1798" i="5"/>
  <c r="M1798" i="5" s="1"/>
  <c r="L1798" i="5"/>
  <c r="N1798" i="5" s="1"/>
  <c r="K1799" i="5"/>
  <c r="L1799" i="5"/>
  <c r="K1800" i="5"/>
  <c r="L1800" i="5"/>
  <c r="K1801" i="5"/>
  <c r="L1801" i="5"/>
  <c r="K1802" i="5"/>
  <c r="M1802" i="5" s="1"/>
  <c r="L1802" i="5"/>
  <c r="N1802" i="5" s="1"/>
  <c r="K1803" i="5"/>
  <c r="L1803" i="5"/>
  <c r="K1804" i="5"/>
  <c r="L1804" i="5"/>
  <c r="K1805" i="5"/>
  <c r="L1805" i="5"/>
  <c r="K1806" i="5"/>
  <c r="M1806" i="5" s="1"/>
  <c r="L1806" i="5"/>
  <c r="N1806" i="5" s="1"/>
  <c r="K1807" i="5"/>
  <c r="L1807" i="5"/>
  <c r="K1808" i="5"/>
  <c r="L1808" i="5"/>
  <c r="K1809" i="5"/>
  <c r="L1809" i="5"/>
  <c r="K1810" i="5"/>
  <c r="M1810" i="5" s="1"/>
  <c r="L1810" i="5"/>
  <c r="N1810" i="5" s="1"/>
  <c r="K1811" i="5"/>
  <c r="L1811" i="5"/>
  <c r="K1812" i="5"/>
  <c r="L1812" i="5"/>
  <c r="K1813" i="5"/>
  <c r="L1813" i="5"/>
  <c r="K1814" i="5"/>
  <c r="M1814" i="5" s="1"/>
  <c r="L1814" i="5"/>
  <c r="N1814" i="5" s="1"/>
  <c r="K1815" i="5"/>
  <c r="L1815" i="5"/>
  <c r="K1816" i="5"/>
  <c r="L1816" i="5"/>
  <c r="K1817" i="5"/>
  <c r="L1817" i="5"/>
  <c r="K1818" i="5"/>
  <c r="M1818" i="5" s="1"/>
  <c r="L1818" i="5"/>
  <c r="N1818" i="5" s="1"/>
  <c r="K1819" i="5"/>
  <c r="L1819" i="5"/>
  <c r="K1820" i="5"/>
  <c r="L1820" i="5"/>
  <c r="K1821" i="5"/>
  <c r="L1821" i="5"/>
  <c r="K1822" i="5"/>
  <c r="M1822" i="5" s="1"/>
  <c r="L1822" i="5"/>
  <c r="N1822" i="5" s="1"/>
  <c r="K1823" i="5"/>
  <c r="L1823" i="5"/>
  <c r="K1824" i="5"/>
  <c r="L1824" i="5"/>
  <c r="K1825" i="5"/>
  <c r="L1825" i="5"/>
  <c r="K1826" i="5"/>
  <c r="M1826" i="5" s="1"/>
  <c r="L1826" i="5"/>
  <c r="N1826" i="5" s="1"/>
  <c r="K1827" i="5"/>
  <c r="L1827" i="5"/>
  <c r="K1828" i="5"/>
  <c r="L1828" i="5"/>
  <c r="K1829" i="5"/>
  <c r="L1829" i="5"/>
  <c r="K1830" i="5"/>
  <c r="M1830" i="5" s="1"/>
  <c r="L1830" i="5"/>
  <c r="N1830" i="5" s="1"/>
  <c r="K1831" i="5"/>
  <c r="L1831" i="5"/>
  <c r="K1832" i="5"/>
  <c r="L1832" i="5"/>
  <c r="K1833" i="5"/>
  <c r="L1833" i="5"/>
  <c r="K1834" i="5"/>
  <c r="M1834" i="5" s="1"/>
  <c r="L1834" i="5"/>
  <c r="N1834" i="5" s="1"/>
  <c r="K1835" i="5"/>
  <c r="L1835" i="5"/>
  <c r="K1836" i="5"/>
  <c r="L1836" i="5"/>
  <c r="K1837" i="5"/>
  <c r="L1837" i="5"/>
  <c r="K1838" i="5"/>
  <c r="M1838" i="5" s="1"/>
  <c r="L1838" i="5"/>
  <c r="N1838" i="5" s="1"/>
  <c r="K1839" i="5"/>
  <c r="L1839" i="5"/>
  <c r="K1840" i="5"/>
  <c r="L1840" i="5"/>
  <c r="K1841" i="5"/>
  <c r="L1841" i="5"/>
  <c r="K1842" i="5"/>
  <c r="M1842" i="5" s="1"/>
  <c r="L1842" i="5"/>
  <c r="N1842" i="5" s="1"/>
  <c r="K1843" i="5"/>
  <c r="L1843" i="5"/>
  <c r="K1844" i="5"/>
  <c r="L1844" i="5"/>
  <c r="K1845" i="5"/>
  <c r="L1845" i="5"/>
  <c r="K1846" i="5"/>
  <c r="M1846" i="5" s="1"/>
  <c r="L1846" i="5"/>
  <c r="N1846" i="5" s="1"/>
  <c r="K1847" i="5"/>
  <c r="L1847" i="5"/>
  <c r="K1848" i="5"/>
  <c r="L1848" i="5"/>
  <c r="K1849" i="5"/>
  <c r="L1849" i="5"/>
  <c r="K1850" i="5"/>
  <c r="M1850" i="5" s="1"/>
  <c r="L1850" i="5"/>
  <c r="N1850" i="5" s="1"/>
  <c r="K1851" i="5"/>
  <c r="L1851" i="5"/>
  <c r="K1852" i="5"/>
  <c r="L1852" i="5"/>
  <c r="K1853" i="5"/>
  <c r="L1853" i="5"/>
  <c r="K1854" i="5"/>
  <c r="M1854" i="5" s="1"/>
  <c r="L1854" i="5"/>
  <c r="N1854" i="5" s="1"/>
  <c r="K1855" i="5"/>
  <c r="L1855" i="5"/>
  <c r="K1856" i="5"/>
  <c r="L1856" i="5"/>
  <c r="K1857" i="5"/>
  <c r="L1857" i="5"/>
  <c r="K1858" i="5"/>
  <c r="M1858" i="5" s="1"/>
  <c r="L1858" i="5"/>
  <c r="N1858" i="5" s="1"/>
  <c r="K1859" i="5"/>
  <c r="L1859" i="5"/>
  <c r="K1860" i="5"/>
  <c r="L1860" i="5"/>
  <c r="K1861" i="5"/>
  <c r="L1861" i="5"/>
  <c r="K1862" i="5"/>
  <c r="M1862" i="5" s="1"/>
  <c r="L1862" i="5"/>
  <c r="N1862" i="5" s="1"/>
  <c r="K1863" i="5"/>
  <c r="L1863" i="5"/>
  <c r="K1864" i="5"/>
  <c r="L1864" i="5"/>
  <c r="K1865" i="5"/>
  <c r="L1865" i="5"/>
  <c r="K1866" i="5"/>
  <c r="M1866" i="5" s="1"/>
  <c r="L1866" i="5"/>
  <c r="N1866" i="5" s="1"/>
  <c r="K1867" i="5"/>
  <c r="L1867" i="5"/>
  <c r="K1868" i="5"/>
  <c r="L1868" i="5"/>
  <c r="K1869" i="5"/>
  <c r="L1869" i="5"/>
  <c r="K1870" i="5"/>
  <c r="M1870" i="5" s="1"/>
  <c r="L1870" i="5"/>
  <c r="N1870" i="5" s="1"/>
  <c r="K1871" i="5"/>
  <c r="L1871" i="5"/>
  <c r="K1872" i="5"/>
  <c r="L1872" i="5"/>
  <c r="K1873" i="5"/>
  <c r="L1873" i="5"/>
  <c r="K1874" i="5"/>
  <c r="M1874" i="5" s="1"/>
  <c r="L1874" i="5"/>
  <c r="N1874" i="5" s="1"/>
  <c r="K1875" i="5"/>
  <c r="L1875" i="5"/>
  <c r="K1876" i="5"/>
  <c r="L1876" i="5"/>
  <c r="K1877" i="5"/>
  <c r="L1877" i="5"/>
  <c r="K1878" i="5"/>
  <c r="M1878" i="5" s="1"/>
  <c r="L1878" i="5"/>
  <c r="N1878" i="5" s="1"/>
  <c r="K1879" i="5"/>
  <c r="L1879" i="5"/>
  <c r="K1880" i="5"/>
  <c r="L1880" i="5"/>
  <c r="K1881" i="5"/>
  <c r="L1881" i="5"/>
  <c r="K1882" i="5"/>
  <c r="M1882" i="5" s="1"/>
  <c r="L1882" i="5"/>
  <c r="N1882" i="5" s="1"/>
  <c r="K1883" i="5"/>
  <c r="L1883" i="5"/>
  <c r="K1884" i="5"/>
  <c r="L1884" i="5"/>
  <c r="K1885" i="5"/>
  <c r="L1885" i="5"/>
  <c r="K1886" i="5"/>
  <c r="M1886" i="5" s="1"/>
  <c r="L1886" i="5"/>
  <c r="N1886" i="5" s="1"/>
  <c r="K1887" i="5"/>
  <c r="L1887" i="5"/>
  <c r="K1888" i="5"/>
  <c r="L1888" i="5"/>
  <c r="K1889" i="5"/>
  <c r="L1889" i="5"/>
  <c r="K1890" i="5"/>
  <c r="M1890" i="5" s="1"/>
  <c r="L1890" i="5"/>
  <c r="N1890" i="5" s="1"/>
  <c r="K1891" i="5"/>
  <c r="L1891" i="5"/>
  <c r="K1892" i="5"/>
  <c r="L1892" i="5"/>
  <c r="K1893" i="5"/>
  <c r="L1893" i="5"/>
  <c r="K1894" i="5"/>
  <c r="M1894" i="5" s="1"/>
  <c r="L1894" i="5"/>
  <c r="N1894" i="5" s="1"/>
  <c r="K1895" i="5"/>
  <c r="L1895" i="5"/>
  <c r="K1896" i="5"/>
  <c r="L1896" i="5"/>
  <c r="K1897" i="5"/>
  <c r="L1897" i="5"/>
  <c r="K1898" i="5"/>
  <c r="M1898" i="5" s="1"/>
  <c r="L1898" i="5"/>
  <c r="N1898" i="5" s="1"/>
  <c r="K1899" i="5"/>
  <c r="L1899" i="5"/>
  <c r="K1900" i="5"/>
  <c r="L1900" i="5"/>
  <c r="K1901" i="5"/>
  <c r="L1901" i="5"/>
  <c r="K1902" i="5"/>
  <c r="M1902" i="5" s="1"/>
  <c r="L1902" i="5"/>
  <c r="N1902" i="5" s="1"/>
  <c r="K1903" i="5"/>
  <c r="L1903" i="5"/>
  <c r="K1904" i="5"/>
  <c r="L1904" i="5"/>
  <c r="K1905" i="5"/>
  <c r="L1905" i="5"/>
  <c r="K1906" i="5"/>
  <c r="M1906" i="5" s="1"/>
  <c r="L1906" i="5"/>
  <c r="N1906" i="5" s="1"/>
  <c r="K1907" i="5"/>
  <c r="L1907" i="5"/>
  <c r="K1908" i="5"/>
  <c r="L1908" i="5"/>
  <c r="K1909" i="5"/>
  <c r="L1909" i="5"/>
  <c r="K1910" i="5"/>
  <c r="M1910" i="5" s="1"/>
  <c r="L1910" i="5"/>
  <c r="N1910" i="5" s="1"/>
  <c r="K1911" i="5"/>
  <c r="L1911" i="5"/>
  <c r="K1912" i="5"/>
  <c r="L1912" i="5"/>
  <c r="K1913" i="5"/>
  <c r="L1913" i="5"/>
  <c r="K1914" i="5"/>
  <c r="M1914" i="5" s="1"/>
  <c r="L1914" i="5"/>
  <c r="N1914" i="5" s="1"/>
  <c r="K1915" i="5"/>
  <c r="L1915" i="5"/>
  <c r="K1916" i="5"/>
  <c r="L1916" i="5"/>
  <c r="K1917" i="5"/>
  <c r="L1917" i="5"/>
  <c r="K1918" i="5"/>
  <c r="L1918" i="5"/>
  <c r="N1918" i="5" s="1"/>
  <c r="K1919" i="5"/>
  <c r="L1919" i="5"/>
  <c r="K1920" i="5"/>
  <c r="L1920" i="5"/>
  <c r="K1921" i="5"/>
  <c r="L1921" i="5"/>
  <c r="K1922" i="5"/>
  <c r="M1922" i="5" s="1"/>
  <c r="L1922" i="5"/>
  <c r="N1922" i="5" s="1"/>
  <c r="K1923" i="5"/>
  <c r="L1923" i="5"/>
  <c r="K1924" i="5"/>
  <c r="L1924" i="5"/>
  <c r="K1925" i="5"/>
  <c r="L1925" i="5"/>
  <c r="K1926" i="5"/>
  <c r="M1926" i="5" s="1"/>
  <c r="L1926" i="5"/>
  <c r="N1926" i="5" s="1"/>
  <c r="K1927" i="5"/>
  <c r="L1927" i="5"/>
  <c r="K1928" i="5"/>
  <c r="L1928" i="5"/>
  <c r="K1929" i="5"/>
  <c r="L1929" i="5"/>
  <c r="K1930" i="5"/>
  <c r="M1930" i="5" s="1"/>
  <c r="L1930" i="5"/>
  <c r="N1930" i="5" s="1"/>
  <c r="K1931" i="5"/>
  <c r="L1931" i="5"/>
  <c r="K1932" i="5"/>
  <c r="L1932" i="5"/>
  <c r="K1933" i="5"/>
  <c r="L1933" i="5"/>
  <c r="K1934" i="5"/>
  <c r="M1934" i="5" s="1"/>
  <c r="L1934" i="5"/>
  <c r="N1934" i="5" s="1"/>
  <c r="K1935" i="5"/>
  <c r="L1935" i="5"/>
  <c r="K1936" i="5"/>
  <c r="L1936" i="5"/>
  <c r="K1937" i="5"/>
  <c r="L1937" i="5"/>
  <c r="K1938" i="5"/>
  <c r="M1938" i="5" s="1"/>
  <c r="L1938" i="5"/>
  <c r="N1938" i="5" s="1"/>
  <c r="K1939" i="5"/>
  <c r="L1939" i="5"/>
  <c r="K1940" i="5"/>
  <c r="L1940" i="5"/>
  <c r="K1941" i="5"/>
  <c r="L1941" i="5"/>
  <c r="K1942" i="5"/>
  <c r="M1942" i="5" s="1"/>
  <c r="L1942" i="5"/>
  <c r="N1942" i="5" s="1"/>
  <c r="K1943" i="5"/>
  <c r="L1943" i="5"/>
  <c r="K1944" i="5"/>
  <c r="L1944" i="5"/>
  <c r="K1945" i="5"/>
  <c r="L1945" i="5"/>
  <c r="K1946" i="5"/>
  <c r="M1946" i="5" s="1"/>
  <c r="L1946" i="5"/>
  <c r="N1946" i="5" s="1"/>
  <c r="K1947" i="5"/>
  <c r="L1947" i="5"/>
  <c r="K1948" i="5"/>
  <c r="L1948" i="5"/>
  <c r="K1949" i="5"/>
  <c r="L1949" i="5"/>
  <c r="K1950" i="5"/>
  <c r="M1950" i="5" s="1"/>
  <c r="L1950" i="5"/>
  <c r="N1950" i="5" s="1"/>
  <c r="K1951" i="5"/>
  <c r="L1951" i="5"/>
  <c r="K1952" i="5"/>
  <c r="L1952" i="5"/>
  <c r="K1953" i="5"/>
  <c r="L1953" i="5"/>
  <c r="K1954" i="5"/>
  <c r="M1954" i="5" s="1"/>
  <c r="L1954" i="5"/>
  <c r="N1954" i="5" s="1"/>
  <c r="K1955" i="5"/>
  <c r="L1955" i="5"/>
  <c r="K1956" i="5"/>
  <c r="L1956" i="5"/>
  <c r="K1957" i="5"/>
  <c r="L1957" i="5"/>
  <c r="K1958" i="5"/>
  <c r="M1958" i="5" s="1"/>
  <c r="L1958" i="5"/>
  <c r="N1958" i="5" s="1"/>
  <c r="K1959" i="5"/>
  <c r="L1959" i="5"/>
  <c r="K1960" i="5"/>
  <c r="L1960" i="5"/>
  <c r="K1961" i="5"/>
  <c r="L1961" i="5"/>
  <c r="K1962" i="5"/>
  <c r="M1962" i="5" s="1"/>
  <c r="L1962" i="5"/>
  <c r="N1962" i="5" s="1"/>
  <c r="K1963" i="5"/>
  <c r="L1963" i="5"/>
  <c r="K1964" i="5"/>
  <c r="L1964" i="5"/>
  <c r="K1965" i="5"/>
  <c r="L1965" i="5"/>
  <c r="K1966" i="5"/>
  <c r="M1966" i="5" s="1"/>
  <c r="L1966" i="5"/>
  <c r="N1966" i="5" s="1"/>
  <c r="K1967" i="5"/>
  <c r="L1967" i="5"/>
  <c r="K1968" i="5"/>
  <c r="L1968" i="5"/>
  <c r="K1969" i="5"/>
  <c r="L1969" i="5"/>
  <c r="K1970" i="5"/>
  <c r="M1970" i="5" s="1"/>
  <c r="L1970" i="5"/>
  <c r="N1970" i="5" s="1"/>
  <c r="K1971" i="5"/>
  <c r="L1971" i="5"/>
  <c r="K1972" i="5"/>
  <c r="L1972" i="5"/>
  <c r="K1973" i="5"/>
  <c r="L1973" i="5"/>
  <c r="K1974" i="5"/>
  <c r="M1974" i="5" s="1"/>
  <c r="L1974" i="5"/>
  <c r="N1974" i="5" s="1"/>
  <c r="K1975" i="5"/>
  <c r="L1975" i="5"/>
  <c r="K1976" i="5"/>
  <c r="L1976" i="5"/>
  <c r="K1977" i="5"/>
  <c r="L1977" i="5"/>
  <c r="K1978" i="5"/>
  <c r="M1978" i="5" s="1"/>
  <c r="L1978" i="5"/>
  <c r="N1978" i="5" s="1"/>
  <c r="K1979" i="5"/>
  <c r="L1979" i="5"/>
  <c r="K1980" i="5"/>
  <c r="L1980" i="5"/>
  <c r="K1981" i="5"/>
  <c r="L1981" i="5"/>
  <c r="K1982" i="5"/>
  <c r="M1982" i="5" s="1"/>
  <c r="L1982" i="5"/>
  <c r="N1982" i="5" s="1"/>
  <c r="K1983" i="5"/>
  <c r="L1983" i="5"/>
  <c r="K1984" i="5"/>
  <c r="L1984" i="5"/>
  <c r="K1985" i="5"/>
  <c r="L1985" i="5"/>
  <c r="K1986" i="5"/>
  <c r="M1986" i="5" s="1"/>
  <c r="L1986" i="5"/>
  <c r="N1986" i="5" s="1"/>
  <c r="K1987" i="5"/>
  <c r="L1987" i="5"/>
  <c r="K1988" i="5"/>
  <c r="L1988" i="5"/>
  <c r="K1989" i="5"/>
  <c r="L1989" i="5"/>
  <c r="K1990" i="5"/>
  <c r="L1990" i="5"/>
  <c r="N1990" i="5" s="1"/>
  <c r="K1991" i="5"/>
  <c r="L1991" i="5"/>
  <c r="K1992" i="5"/>
  <c r="L1992" i="5"/>
  <c r="K1993" i="5"/>
  <c r="L1993" i="5"/>
  <c r="K1994" i="5"/>
  <c r="M1994" i="5" s="1"/>
  <c r="L1994" i="5"/>
  <c r="N1994" i="5" s="1"/>
  <c r="K1995" i="5"/>
  <c r="L1995" i="5"/>
  <c r="K1996" i="5"/>
  <c r="L1996" i="5"/>
  <c r="K1997" i="5"/>
  <c r="L1997" i="5"/>
  <c r="K1998" i="5"/>
  <c r="M1998" i="5" s="1"/>
  <c r="L1998" i="5"/>
  <c r="N1998" i="5" s="1"/>
  <c r="K1999" i="5"/>
  <c r="L1999" i="5"/>
  <c r="K2000" i="5"/>
  <c r="L2000" i="5"/>
  <c r="K2001" i="5"/>
  <c r="L2001" i="5"/>
  <c r="K2002" i="5"/>
  <c r="M2002" i="5" s="1"/>
  <c r="L2002" i="5"/>
  <c r="N2002" i="5" s="1"/>
  <c r="K2003" i="5"/>
  <c r="L2003" i="5"/>
  <c r="K2004" i="5"/>
  <c r="L2004" i="5"/>
  <c r="K2005" i="5"/>
  <c r="L2005" i="5"/>
  <c r="K2006" i="5"/>
  <c r="M2006" i="5" s="1"/>
  <c r="L2006" i="5"/>
  <c r="N2006" i="5" s="1"/>
  <c r="K2007" i="5"/>
  <c r="L2007" i="5"/>
  <c r="K2008" i="5"/>
  <c r="L2008" i="5"/>
  <c r="K2009" i="5"/>
  <c r="L2009" i="5"/>
  <c r="K2010" i="5"/>
  <c r="M2010" i="5" s="1"/>
  <c r="L2010" i="5"/>
  <c r="N2010" i="5" s="1"/>
  <c r="K2011" i="5"/>
  <c r="L2011" i="5"/>
  <c r="K2012" i="5"/>
  <c r="L2012" i="5"/>
  <c r="K2013" i="5"/>
  <c r="L2013" i="5"/>
  <c r="K2014" i="5"/>
  <c r="M2014" i="5" s="1"/>
  <c r="L2014" i="5"/>
  <c r="N2014" i="5" s="1"/>
  <c r="K2015" i="5"/>
  <c r="L2015" i="5"/>
  <c r="K2016" i="5"/>
  <c r="L2016" i="5"/>
  <c r="K2017" i="5"/>
  <c r="L2017" i="5"/>
  <c r="K2018" i="5"/>
  <c r="M2018" i="5" s="1"/>
  <c r="L2018" i="5"/>
  <c r="N2018" i="5" s="1"/>
  <c r="K2019" i="5"/>
  <c r="L2019" i="5"/>
  <c r="K2020" i="5"/>
  <c r="L2020" i="5"/>
  <c r="K2021" i="5"/>
  <c r="L2021" i="5"/>
  <c r="K2022" i="5"/>
  <c r="M2022" i="5" s="1"/>
  <c r="L2022" i="5"/>
  <c r="N2022" i="5" s="1"/>
  <c r="K2023" i="5"/>
  <c r="L2023" i="5"/>
  <c r="K2024" i="5"/>
  <c r="L2024" i="5"/>
  <c r="K2025" i="5"/>
  <c r="L2025" i="5"/>
  <c r="K2026" i="5"/>
  <c r="M2026" i="5" s="1"/>
  <c r="L2026" i="5"/>
  <c r="N2026" i="5" s="1"/>
  <c r="K2027" i="5"/>
  <c r="L2027" i="5"/>
  <c r="K2028" i="5"/>
  <c r="L2028" i="5"/>
  <c r="K2029" i="5"/>
  <c r="L2029" i="5"/>
  <c r="K2030" i="5"/>
  <c r="M2030" i="5" s="1"/>
  <c r="L2030" i="5"/>
  <c r="N2030" i="5" s="1"/>
  <c r="K2031" i="5"/>
  <c r="L2031" i="5"/>
  <c r="K2032" i="5"/>
  <c r="L2032" i="5"/>
  <c r="K2033" i="5"/>
  <c r="L2033" i="5"/>
  <c r="K2034" i="5"/>
  <c r="M2034" i="5" s="1"/>
  <c r="L2034" i="5"/>
  <c r="N2034" i="5" s="1"/>
  <c r="K2035" i="5"/>
  <c r="L2035" i="5"/>
  <c r="K2036" i="5"/>
  <c r="L2036" i="5"/>
  <c r="K2037" i="5"/>
  <c r="L2037" i="5"/>
  <c r="K2038" i="5"/>
  <c r="M2038" i="5" s="1"/>
  <c r="L2038" i="5"/>
  <c r="N2038" i="5" s="1"/>
  <c r="K2039" i="5"/>
  <c r="L2039" i="5"/>
  <c r="K2040" i="5"/>
  <c r="L2040" i="5"/>
  <c r="K2041" i="5"/>
  <c r="L2041" i="5"/>
  <c r="K2042" i="5"/>
  <c r="M2042" i="5" s="1"/>
  <c r="L2042" i="5"/>
  <c r="N2042" i="5" s="1"/>
  <c r="K2043" i="5"/>
  <c r="L2043" i="5"/>
  <c r="K2044" i="5"/>
  <c r="L2044" i="5"/>
  <c r="K2045" i="5"/>
  <c r="L2045" i="5"/>
  <c r="K2046" i="5"/>
  <c r="M2046" i="5" s="1"/>
  <c r="L2046" i="5"/>
  <c r="N2046" i="5" s="1"/>
  <c r="K2047" i="5"/>
  <c r="L2047" i="5"/>
  <c r="K2048" i="5"/>
  <c r="L2048" i="5"/>
  <c r="K2049" i="5"/>
  <c r="L2049" i="5"/>
  <c r="K2050" i="5"/>
  <c r="M2050" i="5" s="1"/>
  <c r="L2050" i="5"/>
  <c r="N2050" i="5" s="1"/>
  <c r="K2051" i="5"/>
  <c r="L2051" i="5"/>
  <c r="K2052" i="5"/>
  <c r="L2052" i="5"/>
  <c r="K2053" i="5"/>
  <c r="L2053" i="5"/>
  <c r="K2054" i="5"/>
  <c r="M2054" i="5" s="1"/>
  <c r="L2054" i="5"/>
  <c r="N2054" i="5" s="1"/>
  <c r="K2055" i="5"/>
  <c r="L2055" i="5"/>
  <c r="K2056" i="5"/>
  <c r="L2056" i="5"/>
  <c r="K2057" i="5"/>
  <c r="L2057" i="5"/>
  <c r="K2058" i="5"/>
  <c r="M2058" i="5" s="1"/>
  <c r="L2058" i="5"/>
  <c r="N2058" i="5" s="1"/>
  <c r="K2059" i="5"/>
  <c r="L2059" i="5"/>
  <c r="K2060" i="5"/>
  <c r="L2060" i="5"/>
  <c r="K2061" i="5"/>
  <c r="L2061" i="5"/>
  <c r="K2062" i="5"/>
  <c r="M2062" i="5" s="1"/>
  <c r="L2062" i="5"/>
  <c r="N2062" i="5" s="1"/>
  <c r="K2063" i="5"/>
  <c r="L2063" i="5"/>
  <c r="K2064" i="5"/>
  <c r="L2064" i="5"/>
  <c r="K2065" i="5"/>
  <c r="L2065" i="5"/>
  <c r="K2066" i="5"/>
  <c r="M2066" i="5" s="1"/>
  <c r="L2066" i="5"/>
  <c r="N2066" i="5" s="1"/>
  <c r="K2067" i="5"/>
  <c r="L2067" i="5"/>
  <c r="K2068" i="5"/>
  <c r="L2068" i="5"/>
  <c r="K2069" i="5"/>
  <c r="L2069" i="5"/>
  <c r="K2070" i="5"/>
  <c r="M2070" i="5" s="1"/>
  <c r="L2070" i="5"/>
  <c r="N2070" i="5" s="1"/>
  <c r="K2071" i="5"/>
  <c r="L2071" i="5"/>
  <c r="K2072" i="5"/>
  <c r="L2072" i="5"/>
  <c r="K2073" i="5"/>
  <c r="L2073" i="5"/>
  <c r="K2074" i="5"/>
  <c r="M2074" i="5" s="1"/>
  <c r="L2074" i="5"/>
  <c r="N2074" i="5" s="1"/>
  <c r="K2075" i="5"/>
  <c r="L2075" i="5"/>
  <c r="K2076" i="5"/>
  <c r="L2076" i="5"/>
  <c r="K2077" i="5"/>
  <c r="L2077" i="5"/>
  <c r="K2078" i="5"/>
  <c r="M2078" i="5" s="1"/>
  <c r="L2078" i="5"/>
  <c r="N2078" i="5" s="1"/>
  <c r="K2079" i="5"/>
  <c r="L2079" i="5"/>
  <c r="K2080" i="5"/>
  <c r="L2080" i="5"/>
  <c r="K2081" i="5"/>
  <c r="L2081" i="5"/>
  <c r="K2082" i="5"/>
  <c r="M2082" i="5" s="1"/>
  <c r="L2082" i="5"/>
  <c r="N2082" i="5" s="1"/>
  <c r="K2083" i="5"/>
  <c r="L2083" i="5"/>
  <c r="K2084" i="5"/>
  <c r="L2084" i="5"/>
  <c r="K2085" i="5"/>
  <c r="L2085" i="5"/>
  <c r="K2086" i="5"/>
  <c r="M2086" i="5" s="1"/>
  <c r="L2086" i="5"/>
  <c r="N2086" i="5" s="1"/>
  <c r="K2087" i="5"/>
  <c r="L2087" i="5"/>
  <c r="K2088" i="5"/>
  <c r="L2088" i="5"/>
  <c r="K2089" i="5"/>
  <c r="L2089" i="5"/>
  <c r="K2090" i="5"/>
  <c r="M2090" i="5" s="1"/>
  <c r="L2090" i="5"/>
  <c r="N2090" i="5" s="1"/>
  <c r="K2091" i="5"/>
  <c r="L2091" i="5"/>
  <c r="K2092" i="5"/>
  <c r="L2092" i="5"/>
  <c r="K2093" i="5"/>
  <c r="L2093" i="5"/>
  <c r="K2094" i="5"/>
  <c r="M2094" i="5" s="1"/>
  <c r="L2094" i="5"/>
  <c r="N2094" i="5" s="1"/>
  <c r="K2095" i="5"/>
  <c r="L2095" i="5"/>
  <c r="K2096" i="5"/>
  <c r="L2096" i="5"/>
  <c r="K2097" i="5"/>
  <c r="L2097" i="5"/>
  <c r="K2098" i="5"/>
  <c r="M2098" i="5" s="1"/>
  <c r="L2098" i="5"/>
  <c r="N2098" i="5" s="1"/>
  <c r="K2099" i="5"/>
  <c r="L2099" i="5"/>
  <c r="K2100" i="5"/>
  <c r="L2100" i="5"/>
  <c r="K2101" i="5"/>
  <c r="L2101" i="5"/>
  <c r="K2102" i="5"/>
  <c r="M2102" i="5" s="1"/>
  <c r="L2102" i="5"/>
  <c r="N2102" i="5" s="1"/>
  <c r="K2103" i="5"/>
  <c r="L2103" i="5"/>
  <c r="K2104" i="5"/>
  <c r="L2104" i="5"/>
  <c r="K2105" i="5"/>
  <c r="L2105" i="5"/>
  <c r="K2106" i="5"/>
  <c r="M2106" i="5" s="1"/>
  <c r="L2106" i="5"/>
  <c r="N2106" i="5" s="1"/>
  <c r="K2107" i="5"/>
  <c r="L2107" i="5"/>
  <c r="K2108" i="5"/>
  <c r="L2108" i="5"/>
  <c r="K2109" i="5"/>
  <c r="L2109" i="5"/>
  <c r="K2110" i="5"/>
  <c r="M2110" i="5" s="1"/>
  <c r="L2110" i="5"/>
  <c r="N2110" i="5" s="1"/>
  <c r="K2111" i="5"/>
  <c r="L2111" i="5"/>
  <c r="K2112" i="5"/>
  <c r="L2112" i="5"/>
  <c r="K2113" i="5"/>
  <c r="L2113" i="5"/>
  <c r="K2114" i="5"/>
  <c r="M2114" i="5" s="1"/>
  <c r="L2114" i="5"/>
  <c r="N2114" i="5" s="1"/>
  <c r="K2115" i="5"/>
  <c r="L2115" i="5"/>
  <c r="K2116" i="5"/>
  <c r="L2116" i="5"/>
  <c r="K2117" i="5"/>
  <c r="L2117" i="5"/>
  <c r="K2118" i="5"/>
  <c r="M2118" i="5" s="1"/>
  <c r="L2118" i="5"/>
  <c r="N2118" i="5" s="1"/>
  <c r="K2119" i="5"/>
  <c r="L2119" i="5"/>
  <c r="K2120" i="5"/>
  <c r="L2120" i="5"/>
  <c r="K2121" i="5"/>
  <c r="L2121" i="5"/>
  <c r="K2122" i="5"/>
  <c r="M2122" i="5" s="1"/>
  <c r="L2122" i="5"/>
  <c r="N2122" i="5" s="1"/>
  <c r="K2123" i="5"/>
  <c r="L2123" i="5"/>
  <c r="K2124" i="5"/>
  <c r="L2124" i="5"/>
  <c r="K2125" i="5"/>
  <c r="L2125" i="5"/>
  <c r="K2126" i="5"/>
  <c r="M2126" i="5" s="1"/>
  <c r="L2126" i="5"/>
  <c r="N2126" i="5" s="1"/>
  <c r="K2127" i="5"/>
  <c r="L2127" i="5"/>
  <c r="K2128" i="5"/>
  <c r="L2128" i="5"/>
  <c r="K2129" i="5"/>
  <c r="L2129" i="5"/>
  <c r="K2130" i="5"/>
  <c r="M2130" i="5" s="1"/>
  <c r="L2130" i="5"/>
  <c r="N2130" i="5" s="1"/>
  <c r="K2131" i="5"/>
  <c r="L2131" i="5"/>
  <c r="K2132" i="5"/>
  <c r="L2132" i="5"/>
  <c r="K2133" i="5"/>
  <c r="L2133" i="5"/>
  <c r="K2134" i="5"/>
  <c r="M2134" i="5" s="1"/>
  <c r="L2134" i="5"/>
  <c r="N2134" i="5" s="1"/>
  <c r="K2135" i="5"/>
  <c r="L2135" i="5"/>
  <c r="K2136" i="5"/>
  <c r="L2136" i="5"/>
  <c r="K2137" i="5"/>
  <c r="L2137" i="5"/>
  <c r="K2138" i="5"/>
  <c r="M2138" i="5" s="1"/>
  <c r="L2138" i="5"/>
  <c r="N2138" i="5" s="1"/>
  <c r="K2139" i="5"/>
  <c r="L2139" i="5"/>
  <c r="K2140" i="5"/>
  <c r="L2140" i="5"/>
  <c r="K2141" i="5"/>
  <c r="L2141" i="5"/>
  <c r="K2142" i="5"/>
  <c r="M2142" i="5" s="1"/>
  <c r="L2142" i="5"/>
  <c r="N2142" i="5" s="1"/>
  <c r="K2143" i="5"/>
  <c r="L2143" i="5"/>
  <c r="K2144" i="5"/>
  <c r="L2144" i="5"/>
  <c r="K2145" i="5"/>
  <c r="L2145" i="5"/>
  <c r="K2146" i="5"/>
  <c r="M2146" i="5" s="1"/>
  <c r="L2146" i="5"/>
  <c r="N2146" i="5" s="1"/>
  <c r="K2147" i="5"/>
  <c r="L2147" i="5"/>
  <c r="K2148" i="5"/>
  <c r="L2148" i="5"/>
  <c r="K2149" i="5"/>
  <c r="L2149" i="5"/>
  <c r="K2150" i="5"/>
  <c r="M2150" i="5" s="1"/>
  <c r="L2150" i="5"/>
  <c r="N2150" i="5" s="1"/>
  <c r="K2151" i="5"/>
  <c r="L2151" i="5"/>
  <c r="K2152" i="5"/>
  <c r="L2152" i="5"/>
  <c r="K2153" i="5"/>
  <c r="L2153" i="5"/>
  <c r="K2154" i="5"/>
  <c r="M2154" i="5" s="1"/>
  <c r="L2154" i="5"/>
  <c r="K2155" i="5"/>
  <c r="L2155" i="5"/>
  <c r="K2156" i="5"/>
  <c r="L2156" i="5"/>
  <c r="K2157" i="5"/>
  <c r="L2157" i="5"/>
  <c r="K2158" i="5"/>
  <c r="M2158" i="5" s="1"/>
  <c r="L2158" i="5"/>
  <c r="N2158" i="5" s="1"/>
  <c r="K2159" i="5"/>
  <c r="L2159" i="5"/>
  <c r="K2160" i="5"/>
  <c r="L2160" i="5"/>
  <c r="K2161" i="5"/>
  <c r="L2161" i="5"/>
  <c r="K2162" i="5"/>
  <c r="M2162" i="5" s="1"/>
  <c r="L2162" i="5"/>
  <c r="N2162" i="5" s="1"/>
  <c r="K2163" i="5"/>
  <c r="L2163" i="5"/>
  <c r="K2164" i="5"/>
  <c r="L2164" i="5"/>
  <c r="K2165" i="5"/>
  <c r="L2165" i="5"/>
  <c r="K2166" i="5"/>
  <c r="M2166" i="5" s="1"/>
  <c r="L2166" i="5"/>
  <c r="N2166" i="5" s="1"/>
  <c r="K2167" i="5"/>
  <c r="L2167" i="5"/>
  <c r="K2168" i="5"/>
  <c r="L2168" i="5"/>
  <c r="K2169" i="5"/>
  <c r="L2169" i="5"/>
  <c r="K2170" i="5"/>
  <c r="M2170" i="5" s="1"/>
  <c r="L2170" i="5"/>
  <c r="N2170" i="5" s="1"/>
  <c r="K2171" i="5"/>
  <c r="L2171" i="5"/>
  <c r="K2172" i="5"/>
  <c r="L2172" i="5"/>
  <c r="K2173" i="5"/>
  <c r="L2173" i="5"/>
  <c r="K2174" i="5"/>
  <c r="M2174" i="5" s="1"/>
  <c r="L2174" i="5"/>
  <c r="N2174" i="5" s="1"/>
  <c r="K2175" i="5"/>
  <c r="L2175" i="5"/>
  <c r="K2176" i="5"/>
  <c r="L2176" i="5"/>
  <c r="K2177" i="5"/>
  <c r="L2177" i="5"/>
  <c r="K2178" i="5"/>
  <c r="M2178" i="5" s="1"/>
  <c r="L2178" i="5"/>
  <c r="N2178" i="5" s="1"/>
  <c r="K2179" i="5"/>
  <c r="L2179" i="5"/>
  <c r="K2180" i="5"/>
  <c r="L2180" i="5"/>
  <c r="K2181" i="5"/>
  <c r="L2181" i="5"/>
  <c r="K2182" i="5"/>
  <c r="M2182" i="5" s="1"/>
  <c r="L2182" i="5"/>
  <c r="N2182" i="5" s="1"/>
  <c r="K2183" i="5"/>
  <c r="L2183" i="5"/>
  <c r="K2184" i="5"/>
  <c r="L2184" i="5"/>
  <c r="K2185" i="5"/>
  <c r="L2185" i="5"/>
  <c r="K2186" i="5"/>
  <c r="M2186" i="5" s="1"/>
  <c r="L2186" i="5"/>
  <c r="N2186" i="5" s="1"/>
  <c r="K2187" i="5"/>
  <c r="L2187" i="5"/>
  <c r="K2188" i="5"/>
  <c r="L2188" i="5"/>
  <c r="K2189" i="5"/>
  <c r="L2189" i="5"/>
  <c r="K2190" i="5"/>
  <c r="M2190" i="5" s="1"/>
  <c r="L2190" i="5"/>
  <c r="N2190" i="5" s="1"/>
  <c r="K2191" i="5"/>
  <c r="L2191" i="5"/>
  <c r="K2192" i="5"/>
  <c r="L2192" i="5"/>
  <c r="K2193" i="5"/>
  <c r="L2193" i="5"/>
  <c r="K2194" i="5"/>
  <c r="M2194" i="5" s="1"/>
  <c r="L2194" i="5"/>
  <c r="N2194" i="5" s="1"/>
  <c r="K2195" i="5"/>
  <c r="L2195" i="5"/>
  <c r="K2196" i="5"/>
  <c r="L2196" i="5"/>
  <c r="K2197" i="5"/>
  <c r="L2197" i="5"/>
  <c r="K2198" i="5"/>
  <c r="M2198" i="5" s="1"/>
  <c r="L2198" i="5"/>
  <c r="N2198" i="5" s="1"/>
  <c r="K2199" i="5"/>
  <c r="L2199" i="5"/>
  <c r="K2200" i="5"/>
  <c r="L2200" i="5"/>
  <c r="K2201" i="5"/>
  <c r="L2201" i="5"/>
  <c r="K2202" i="5"/>
  <c r="M2202" i="5" s="1"/>
  <c r="L2202" i="5"/>
  <c r="N2202" i="5" s="1"/>
  <c r="K2203" i="5"/>
  <c r="L2203" i="5"/>
  <c r="K2204" i="5"/>
  <c r="L2204" i="5"/>
  <c r="K2205" i="5"/>
  <c r="L2205" i="5"/>
  <c r="K2206" i="5"/>
  <c r="M2206" i="5" s="1"/>
  <c r="L2206" i="5"/>
  <c r="N2206" i="5" s="1"/>
  <c r="K2207" i="5"/>
  <c r="L2207" i="5"/>
  <c r="K2208" i="5"/>
  <c r="L2208" i="5"/>
  <c r="K2209" i="5"/>
  <c r="L2209" i="5"/>
  <c r="K2210" i="5"/>
  <c r="M2210" i="5" s="1"/>
  <c r="L2210" i="5"/>
  <c r="N2210" i="5" s="1"/>
  <c r="K2211" i="5"/>
  <c r="L2211" i="5"/>
  <c r="K2212" i="5"/>
  <c r="L2212" i="5"/>
  <c r="K2213" i="5"/>
  <c r="L2213" i="5"/>
  <c r="K2214" i="5"/>
  <c r="M2214" i="5" s="1"/>
  <c r="L2214" i="5"/>
  <c r="N2214" i="5" s="1"/>
  <c r="K2215" i="5"/>
  <c r="L2215" i="5"/>
  <c r="K2216" i="5"/>
  <c r="L2216" i="5"/>
  <c r="K2217" i="5"/>
  <c r="L2217" i="5"/>
  <c r="K2218" i="5"/>
  <c r="M2218" i="5" s="1"/>
  <c r="L2218" i="5"/>
  <c r="N2218" i="5" s="1"/>
  <c r="K2219" i="5"/>
  <c r="L2219" i="5"/>
  <c r="K2220" i="5"/>
  <c r="L2220" i="5"/>
  <c r="K2221" i="5"/>
  <c r="L2221" i="5"/>
  <c r="K2222" i="5"/>
  <c r="M2222" i="5" s="1"/>
  <c r="L2222" i="5"/>
  <c r="N2222" i="5" s="1"/>
  <c r="K2223" i="5"/>
  <c r="L2223" i="5"/>
  <c r="K2224" i="5"/>
  <c r="L2224" i="5"/>
  <c r="K2225" i="5"/>
  <c r="L2225" i="5"/>
  <c r="K2226" i="5"/>
  <c r="M2226" i="5" s="1"/>
  <c r="L2226" i="5"/>
  <c r="N2226" i="5" s="1"/>
  <c r="K2227" i="5"/>
  <c r="L2227" i="5"/>
  <c r="K2228" i="5"/>
  <c r="L2228" i="5"/>
  <c r="K2229" i="5"/>
  <c r="L2229" i="5"/>
  <c r="K2230" i="5"/>
  <c r="M2230" i="5" s="1"/>
  <c r="L2230" i="5"/>
  <c r="N2230" i="5" s="1"/>
  <c r="K2231" i="5"/>
  <c r="L2231" i="5"/>
  <c r="K2232" i="5"/>
  <c r="L2232" i="5"/>
  <c r="K2233" i="5"/>
  <c r="L2233" i="5"/>
  <c r="K2234" i="5"/>
  <c r="M2234" i="5" s="1"/>
  <c r="L2234" i="5"/>
  <c r="N2234" i="5" s="1"/>
  <c r="K2235" i="5"/>
  <c r="L2235" i="5"/>
  <c r="K2236" i="5"/>
  <c r="L2236" i="5"/>
  <c r="K2237" i="5"/>
  <c r="L2237" i="5"/>
  <c r="K2238" i="5"/>
  <c r="M2238" i="5" s="1"/>
  <c r="L2238" i="5"/>
  <c r="N2238" i="5" s="1"/>
  <c r="K2239" i="5"/>
  <c r="L2239" i="5"/>
  <c r="K2240" i="5"/>
  <c r="L2240" i="5"/>
  <c r="K2241" i="5"/>
  <c r="L2241" i="5"/>
  <c r="K2242" i="5"/>
  <c r="M2242" i="5" s="1"/>
  <c r="L2242" i="5"/>
  <c r="N2242" i="5" s="1"/>
  <c r="K2243" i="5"/>
  <c r="L2243" i="5"/>
  <c r="K2244" i="5"/>
  <c r="L2244" i="5"/>
  <c r="K2245" i="5"/>
  <c r="L2245" i="5"/>
  <c r="K2246" i="5"/>
  <c r="M2246" i="5" s="1"/>
  <c r="L2246" i="5"/>
  <c r="N2246" i="5" s="1"/>
  <c r="K2247" i="5"/>
  <c r="L2247" i="5"/>
  <c r="K2248" i="5"/>
  <c r="L2248" i="5"/>
  <c r="K2249" i="5"/>
  <c r="L2249" i="5"/>
  <c r="K2250" i="5"/>
  <c r="M2250" i="5" s="1"/>
  <c r="L2250" i="5"/>
  <c r="N2250" i="5" s="1"/>
  <c r="K2251" i="5"/>
  <c r="L2251" i="5"/>
  <c r="K2252" i="5"/>
  <c r="L2252" i="5"/>
  <c r="K2253" i="5"/>
  <c r="L2253" i="5"/>
  <c r="K2254" i="5"/>
  <c r="M2254" i="5" s="1"/>
  <c r="L2254" i="5"/>
  <c r="N2254" i="5" s="1"/>
  <c r="K2255" i="5"/>
  <c r="L2255" i="5"/>
  <c r="K2256" i="5"/>
  <c r="L2256" i="5"/>
  <c r="K2257" i="5"/>
  <c r="L2257" i="5"/>
  <c r="K2258" i="5"/>
  <c r="M2258" i="5" s="1"/>
  <c r="L2258" i="5"/>
  <c r="N2258" i="5" s="1"/>
  <c r="K2259" i="5"/>
  <c r="L2259" i="5"/>
  <c r="K2260" i="5"/>
  <c r="L2260" i="5"/>
  <c r="K2261" i="5"/>
  <c r="L2261" i="5"/>
  <c r="K2262" i="5"/>
  <c r="M2262" i="5" s="1"/>
  <c r="L2262" i="5"/>
  <c r="N2262" i="5" s="1"/>
  <c r="K2263" i="5"/>
  <c r="L2263" i="5"/>
  <c r="K2264" i="5"/>
  <c r="L2264" i="5"/>
  <c r="K2265" i="5"/>
  <c r="L2265" i="5"/>
  <c r="K2266" i="5"/>
  <c r="M2266" i="5" s="1"/>
  <c r="L2266" i="5"/>
  <c r="N2266" i="5" s="1"/>
  <c r="K2267" i="5"/>
  <c r="L2267" i="5"/>
  <c r="K2268" i="5"/>
  <c r="L2268" i="5"/>
  <c r="K2269" i="5"/>
  <c r="L2269" i="5"/>
  <c r="K2270" i="5"/>
  <c r="M2270" i="5" s="1"/>
  <c r="L2270" i="5"/>
  <c r="N2270" i="5" s="1"/>
  <c r="K2271" i="5"/>
  <c r="L2271" i="5"/>
  <c r="K2272" i="5"/>
  <c r="L2272" i="5"/>
  <c r="K2273" i="5"/>
  <c r="L2273" i="5"/>
  <c r="K2274" i="5"/>
  <c r="M2274" i="5" s="1"/>
  <c r="L2274" i="5"/>
  <c r="N2274" i="5" s="1"/>
  <c r="K2275" i="5"/>
  <c r="L2275" i="5"/>
  <c r="K2276" i="5"/>
  <c r="L2276" i="5"/>
  <c r="K2277" i="5"/>
  <c r="L2277" i="5"/>
  <c r="K2278" i="5"/>
  <c r="M2278" i="5" s="1"/>
  <c r="L2278" i="5"/>
  <c r="N2278" i="5" s="1"/>
  <c r="K2279" i="5"/>
  <c r="L2279" i="5"/>
  <c r="K2280" i="5"/>
  <c r="L2280" i="5"/>
  <c r="K2281" i="5"/>
  <c r="L2281" i="5"/>
  <c r="K2282" i="5"/>
  <c r="M2282" i="5" s="1"/>
  <c r="L2282" i="5"/>
  <c r="N2282" i="5" s="1"/>
  <c r="K2283" i="5"/>
  <c r="L2283" i="5"/>
  <c r="K2284" i="5"/>
  <c r="L2284" i="5"/>
  <c r="K2285" i="5"/>
  <c r="L2285" i="5"/>
  <c r="K2286" i="5"/>
  <c r="M2286" i="5" s="1"/>
  <c r="L2286" i="5"/>
  <c r="N2286" i="5" s="1"/>
  <c r="K2287" i="5"/>
  <c r="L2287" i="5"/>
  <c r="K2288" i="5"/>
  <c r="L2288" i="5"/>
  <c r="K2289" i="5"/>
  <c r="L2289" i="5"/>
  <c r="K2290" i="5"/>
  <c r="M2290" i="5" s="1"/>
  <c r="L2290" i="5"/>
  <c r="N2290" i="5" s="1"/>
  <c r="K2291" i="5"/>
  <c r="L2291" i="5"/>
  <c r="K2292" i="5"/>
  <c r="L2292" i="5"/>
  <c r="K2293" i="5"/>
  <c r="L2293" i="5"/>
  <c r="K2294" i="5"/>
  <c r="M2294" i="5" s="1"/>
  <c r="L2294" i="5"/>
  <c r="N2294" i="5" s="1"/>
  <c r="K2295" i="5"/>
  <c r="L2295" i="5"/>
  <c r="K2296" i="5"/>
  <c r="L2296" i="5"/>
  <c r="K2297" i="5"/>
  <c r="L2297" i="5"/>
  <c r="K2298" i="5"/>
  <c r="M2298" i="5" s="1"/>
  <c r="L2298" i="5"/>
  <c r="N2298" i="5" s="1"/>
  <c r="K2299" i="5"/>
  <c r="L2299" i="5"/>
  <c r="K2300" i="5"/>
  <c r="L2300" i="5"/>
  <c r="K2301" i="5"/>
  <c r="L2301" i="5"/>
  <c r="K2302" i="5"/>
  <c r="M2302" i="5" s="1"/>
  <c r="L2302" i="5"/>
  <c r="N2302" i="5" s="1"/>
  <c r="K2303" i="5"/>
  <c r="L2303" i="5"/>
  <c r="K2304" i="5"/>
  <c r="L2304" i="5"/>
  <c r="K2305" i="5"/>
  <c r="L2305" i="5"/>
  <c r="K2306" i="5"/>
  <c r="M2306" i="5" s="1"/>
  <c r="L2306" i="5"/>
  <c r="N2306" i="5" s="1"/>
  <c r="K2307" i="5"/>
  <c r="L2307" i="5"/>
  <c r="K2308" i="5"/>
  <c r="L2308" i="5"/>
  <c r="K2309" i="5"/>
  <c r="L2309" i="5"/>
  <c r="K2310" i="5"/>
  <c r="M2310" i="5" s="1"/>
  <c r="L2310" i="5"/>
  <c r="K2311" i="5"/>
  <c r="L2311" i="5"/>
  <c r="K2312" i="5"/>
  <c r="L2312" i="5"/>
  <c r="K2313" i="5"/>
  <c r="L2313" i="5"/>
  <c r="K2314" i="5"/>
  <c r="M2314" i="5" s="1"/>
  <c r="L2314" i="5"/>
  <c r="N2314" i="5" s="1"/>
  <c r="K2315" i="5"/>
  <c r="L2315" i="5"/>
  <c r="K2316" i="5"/>
  <c r="L2316" i="5"/>
  <c r="K2317" i="5"/>
  <c r="L2317" i="5"/>
  <c r="K2318" i="5"/>
  <c r="M2318" i="5" s="1"/>
  <c r="L2318" i="5"/>
  <c r="N2318" i="5" s="1"/>
  <c r="K2319" i="5"/>
  <c r="L2319" i="5"/>
  <c r="K2320" i="5"/>
  <c r="L2320" i="5"/>
  <c r="K2321" i="5"/>
  <c r="L2321" i="5"/>
  <c r="K2322" i="5"/>
  <c r="M2322" i="5" s="1"/>
  <c r="L2322" i="5"/>
  <c r="N2322" i="5" s="1"/>
  <c r="K2323" i="5"/>
  <c r="L2323" i="5"/>
  <c r="K2324" i="5"/>
  <c r="L2324" i="5"/>
  <c r="K2325" i="5"/>
  <c r="L2325" i="5"/>
  <c r="K2326" i="5"/>
  <c r="M2326" i="5" s="1"/>
  <c r="L2326" i="5"/>
  <c r="K2327" i="5"/>
  <c r="L2327" i="5"/>
  <c r="K2328" i="5"/>
  <c r="L2328" i="5"/>
  <c r="K2329" i="5"/>
  <c r="L2329" i="5"/>
  <c r="K2330" i="5"/>
  <c r="M2330" i="5" s="1"/>
  <c r="L2330" i="5"/>
  <c r="N2330" i="5" s="1"/>
  <c r="K2331" i="5"/>
  <c r="L2331" i="5"/>
  <c r="K2332" i="5"/>
  <c r="L2332" i="5"/>
  <c r="K2333" i="5"/>
  <c r="L2333" i="5"/>
  <c r="K2334" i="5"/>
  <c r="M2334" i="5" s="1"/>
  <c r="L2334" i="5"/>
  <c r="N2334" i="5" s="1"/>
  <c r="K2335" i="5"/>
  <c r="L2335" i="5"/>
  <c r="K2336" i="5"/>
  <c r="L2336" i="5"/>
  <c r="K2337" i="5"/>
  <c r="L2337" i="5"/>
  <c r="K2338" i="5"/>
  <c r="M2338" i="5" s="1"/>
  <c r="L2338" i="5"/>
  <c r="N2338" i="5" s="1"/>
  <c r="K2339" i="5"/>
  <c r="L2339" i="5"/>
  <c r="K2340" i="5"/>
  <c r="L2340" i="5"/>
  <c r="K2341" i="5"/>
  <c r="L2341" i="5"/>
  <c r="K2342" i="5"/>
  <c r="M2342" i="5" s="1"/>
  <c r="L2342" i="5"/>
  <c r="N2342" i="5" s="1"/>
  <c r="K2343" i="5"/>
  <c r="L2343" i="5"/>
  <c r="K2344" i="5"/>
  <c r="L2344" i="5"/>
  <c r="K2345" i="5"/>
  <c r="L2345" i="5"/>
  <c r="K2346" i="5"/>
  <c r="M2346" i="5" s="1"/>
  <c r="L2346" i="5"/>
  <c r="N2346" i="5" s="1"/>
  <c r="K2347" i="5"/>
  <c r="L2347" i="5"/>
  <c r="K2348" i="5"/>
  <c r="L2348" i="5"/>
  <c r="K2349" i="5"/>
  <c r="L2349" i="5"/>
  <c r="K2350" i="5"/>
  <c r="M2350" i="5" s="1"/>
  <c r="L2350" i="5"/>
  <c r="N2350" i="5" s="1"/>
  <c r="K2351" i="5"/>
  <c r="L2351" i="5"/>
  <c r="K2352" i="5"/>
  <c r="L2352" i="5"/>
  <c r="K2353" i="5"/>
  <c r="L2353" i="5"/>
  <c r="K2354" i="5"/>
  <c r="M2354" i="5" s="1"/>
  <c r="L2354" i="5"/>
  <c r="N2354" i="5" s="1"/>
  <c r="K2355" i="5"/>
  <c r="L2355" i="5"/>
  <c r="K2356" i="5"/>
  <c r="L2356" i="5"/>
  <c r="K2357" i="5"/>
  <c r="L2357" i="5"/>
  <c r="K2358" i="5"/>
  <c r="M2358" i="5" s="1"/>
  <c r="L2358" i="5"/>
  <c r="K2359" i="5"/>
  <c r="L2359" i="5"/>
  <c r="K2360" i="5"/>
  <c r="L2360" i="5"/>
  <c r="K2361" i="5"/>
  <c r="L2361" i="5"/>
  <c r="K2362" i="5"/>
  <c r="M2362" i="5" s="1"/>
  <c r="L2362" i="5"/>
  <c r="K2363" i="5"/>
  <c r="L2363" i="5"/>
  <c r="K2364" i="5"/>
  <c r="L2364" i="5"/>
  <c r="K2365" i="5"/>
  <c r="L2365" i="5"/>
  <c r="K2366" i="5"/>
  <c r="M2366" i="5" s="1"/>
  <c r="L2366" i="5"/>
  <c r="N2366" i="5" s="1"/>
  <c r="K2367" i="5"/>
  <c r="L2367" i="5"/>
  <c r="K2368" i="5"/>
  <c r="L2368" i="5"/>
  <c r="K2369" i="5"/>
  <c r="L2369" i="5"/>
  <c r="K2370" i="5"/>
  <c r="M2370" i="5" s="1"/>
  <c r="L2370" i="5"/>
  <c r="N2370" i="5" s="1"/>
  <c r="K2371" i="5"/>
  <c r="L2371" i="5"/>
  <c r="K2372" i="5"/>
  <c r="L2372" i="5"/>
  <c r="K2373" i="5"/>
  <c r="L2373" i="5"/>
  <c r="K2374" i="5"/>
  <c r="M2374" i="5" s="1"/>
  <c r="L2374" i="5"/>
  <c r="N2374" i="5" s="1"/>
  <c r="K2375" i="5"/>
  <c r="L2375" i="5"/>
  <c r="K2376" i="5"/>
  <c r="L2376" i="5"/>
  <c r="K2377" i="5"/>
  <c r="L2377" i="5"/>
  <c r="K2378" i="5"/>
  <c r="M2378" i="5" s="1"/>
  <c r="L2378" i="5"/>
  <c r="N2378" i="5" s="1"/>
  <c r="K2379" i="5"/>
  <c r="L2379" i="5"/>
  <c r="K2380" i="5"/>
  <c r="L2380" i="5"/>
  <c r="K2381" i="5"/>
  <c r="L2381" i="5"/>
  <c r="K2382" i="5"/>
  <c r="M2382" i="5" s="1"/>
  <c r="L2382" i="5"/>
  <c r="N2382" i="5" s="1"/>
  <c r="K2383" i="5"/>
  <c r="L2383" i="5"/>
  <c r="K2384" i="5"/>
  <c r="L2384" i="5"/>
  <c r="K2385" i="5"/>
  <c r="L2385" i="5"/>
  <c r="K2386" i="5"/>
  <c r="M2386" i="5" s="1"/>
  <c r="L2386" i="5"/>
  <c r="N2386" i="5" s="1"/>
  <c r="K2387" i="5"/>
  <c r="L2387" i="5"/>
  <c r="K2388" i="5"/>
  <c r="L2388" i="5"/>
  <c r="K2389" i="5"/>
  <c r="L2389" i="5"/>
  <c r="K2390" i="5"/>
  <c r="M2390" i="5" s="1"/>
  <c r="L2390" i="5"/>
  <c r="N2390" i="5" s="1"/>
  <c r="K2391" i="5"/>
  <c r="L2391" i="5"/>
  <c r="K2392" i="5"/>
  <c r="L2392" i="5"/>
  <c r="K2393" i="5"/>
  <c r="L2393" i="5"/>
  <c r="K2394" i="5"/>
  <c r="M2394" i="5" s="1"/>
  <c r="L2394" i="5"/>
  <c r="N2394" i="5" s="1"/>
  <c r="K2395" i="5"/>
  <c r="L2395" i="5"/>
  <c r="K2396" i="5"/>
  <c r="L2396" i="5"/>
  <c r="K2397" i="5"/>
  <c r="L2397" i="5"/>
  <c r="K2398" i="5"/>
  <c r="M2398" i="5" s="1"/>
  <c r="L2398" i="5"/>
  <c r="N2398" i="5" s="1"/>
  <c r="K2399" i="5"/>
  <c r="L2399" i="5"/>
  <c r="K2400" i="5"/>
  <c r="L2400" i="5"/>
  <c r="K2401" i="5"/>
  <c r="L2401" i="5"/>
  <c r="K2402" i="5"/>
  <c r="M2402" i="5" s="1"/>
  <c r="L2402" i="5"/>
  <c r="N2402" i="5" s="1"/>
  <c r="K2403" i="5"/>
  <c r="L2403" i="5"/>
  <c r="K2404" i="5"/>
  <c r="L2404" i="5"/>
  <c r="K2405" i="5"/>
  <c r="L2405" i="5"/>
  <c r="K2406" i="5"/>
  <c r="M2406" i="5" s="1"/>
  <c r="L2406" i="5"/>
  <c r="N2406" i="5" s="1"/>
  <c r="K2407" i="5"/>
  <c r="L2407" i="5"/>
  <c r="K2408" i="5"/>
  <c r="L2408" i="5"/>
  <c r="K2409" i="5"/>
  <c r="L2409" i="5"/>
  <c r="K2410" i="5"/>
  <c r="M2410" i="5" s="1"/>
  <c r="L2410" i="5"/>
  <c r="N2410" i="5" s="1"/>
  <c r="K2411" i="5"/>
  <c r="L2411" i="5"/>
  <c r="K2412" i="5"/>
  <c r="L2412" i="5"/>
  <c r="K2413" i="5"/>
  <c r="L2413" i="5"/>
  <c r="K2414" i="5"/>
  <c r="M2414" i="5" s="1"/>
  <c r="L2414" i="5"/>
  <c r="N2414" i="5" s="1"/>
  <c r="K2415" i="5"/>
  <c r="L2415" i="5"/>
  <c r="K2416" i="5"/>
  <c r="L2416" i="5"/>
  <c r="K2417" i="5"/>
  <c r="L2417" i="5"/>
  <c r="K2418" i="5"/>
  <c r="M2418" i="5" s="1"/>
  <c r="L2418" i="5"/>
  <c r="K2419" i="5"/>
  <c r="L2419" i="5"/>
  <c r="K2420" i="5"/>
  <c r="L2420" i="5"/>
  <c r="K2421" i="5"/>
  <c r="L2421" i="5"/>
  <c r="K2422" i="5"/>
  <c r="M2422" i="5" s="1"/>
  <c r="L2422" i="5"/>
  <c r="N2422" i="5" s="1"/>
  <c r="K2423" i="5"/>
  <c r="L2423" i="5"/>
  <c r="K2424" i="5"/>
  <c r="L2424" i="5"/>
  <c r="K2425" i="5"/>
  <c r="L2425" i="5"/>
  <c r="K2426" i="5"/>
  <c r="M2426" i="5" s="1"/>
  <c r="L2426" i="5"/>
  <c r="N2426" i="5" s="1"/>
  <c r="K2427" i="5"/>
  <c r="L2427" i="5"/>
  <c r="K2428" i="5"/>
  <c r="L2428" i="5"/>
  <c r="K2429" i="5"/>
  <c r="L2429" i="5"/>
  <c r="K2430" i="5"/>
  <c r="L2430" i="5"/>
  <c r="N2430" i="5" s="1"/>
  <c r="K2431" i="5"/>
  <c r="L2431" i="5"/>
  <c r="K2432" i="5"/>
  <c r="L2432" i="5"/>
  <c r="K2433" i="5"/>
  <c r="L2433" i="5"/>
  <c r="K2434" i="5"/>
  <c r="M2434" i="5" s="1"/>
  <c r="L2434" i="5"/>
  <c r="N2434" i="5" s="1"/>
  <c r="K2435" i="5"/>
  <c r="L2435" i="5"/>
  <c r="K2436" i="5"/>
  <c r="L2436" i="5"/>
  <c r="K2437" i="5"/>
  <c r="L2437" i="5"/>
  <c r="K2438" i="5"/>
  <c r="M2438" i="5" s="1"/>
  <c r="L2438" i="5"/>
  <c r="N2438" i="5" s="1"/>
  <c r="K2439" i="5"/>
  <c r="L2439" i="5"/>
  <c r="K2440" i="5"/>
  <c r="L2440" i="5"/>
  <c r="K2441" i="5"/>
  <c r="L2441" i="5"/>
  <c r="K2442" i="5"/>
  <c r="M2442" i="5" s="1"/>
  <c r="L2442" i="5"/>
  <c r="N2442" i="5" s="1"/>
  <c r="K2443" i="5"/>
  <c r="L2443" i="5"/>
  <c r="K2444" i="5"/>
  <c r="L2444" i="5"/>
  <c r="K2445" i="5"/>
  <c r="L2445" i="5"/>
  <c r="K2446" i="5"/>
  <c r="M2446" i="5" s="1"/>
  <c r="L2446" i="5"/>
  <c r="N2446" i="5" s="1"/>
  <c r="K2447" i="5"/>
  <c r="L2447" i="5"/>
  <c r="K2448" i="5"/>
  <c r="L2448" i="5"/>
  <c r="K2449" i="5"/>
  <c r="L2449" i="5"/>
  <c r="K2450" i="5"/>
  <c r="M2450" i="5" s="1"/>
  <c r="L2450" i="5"/>
  <c r="N2450" i="5" s="1"/>
  <c r="K2451" i="5"/>
  <c r="L2451" i="5"/>
  <c r="K2452" i="5"/>
  <c r="L2452" i="5"/>
  <c r="K2453" i="5"/>
  <c r="L2453" i="5"/>
  <c r="K2454" i="5"/>
  <c r="M2454" i="5" s="1"/>
  <c r="L2454" i="5"/>
  <c r="N2454" i="5" s="1"/>
  <c r="K2455" i="5"/>
  <c r="L2455" i="5"/>
  <c r="K2456" i="5"/>
  <c r="L2456" i="5"/>
  <c r="K2457" i="5"/>
  <c r="L2457" i="5"/>
  <c r="K2458" i="5"/>
  <c r="M2458" i="5" s="1"/>
  <c r="L2458" i="5"/>
  <c r="N2458" i="5" s="1"/>
  <c r="K2459" i="5"/>
  <c r="L2459" i="5"/>
  <c r="K2460" i="5"/>
  <c r="L2460" i="5"/>
  <c r="K2461" i="5"/>
  <c r="L2461" i="5"/>
  <c r="K2462" i="5"/>
  <c r="M2462" i="5" s="1"/>
  <c r="L2462" i="5"/>
  <c r="N2462" i="5" s="1"/>
  <c r="K2463" i="5"/>
  <c r="L2463" i="5"/>
  <c r="K2464" i="5"/>
  <c r="L2464" i="5"/>
  <c r="K2465" i="5"/>
  <c r="L2465" i="5"/>
  <c r="K2466" i="5"/>
  <c r="M2466" i="5" s="1"/>
  <c r="L2466" i="5"/>
  <c r="N2466" i="5" s="1"/>
  <c r="K2467" i="5"/>
  <c r="L2467" i="5"/>
  <c r="K2468" i="5"/>
  <c r="L2468" i="5"/>
  <c r="K2469" i="5"/>
  <c r="L2469" i="5"/>
  <c r="K2470" i="5"/>
  <c r="M2470" i="5" s="1"/>
  <c r="L2470" i="5"/>
  <c r="N2470" i="5" s="1"/>
  <c r="K2471" i="5"/>
  <c r="L2471" i="5"/>
  <c r="K2472" i="5"/>
  <c r="L2472" i="5"/>
  <c r="K2473" i="5"/>
  <c r="L2473" i="5"/>
  <c r="K2474" i="5"/>
  <c r="M2474" i="5" s="1"/>
  <c r="L2474" i="5"/>
  <c r="N2474" i="5" s="1"/>
  <c r="K2475" i="5"/>
  <c r="L2475" i="5"/>
  <c r="K2476" i="5"/>
  <c r="L2476" i="5"/>
  <c r="K2477" i="5"/>
  <c r="L2477" i="5"/>
  <c r="K2478" i="5"/>
  <c r="M2478" i="5" s="1"/>
  <c r="L2478" i="5"/>
  <c r="N2478" i="5" s="1"/>
  <c r="K2479" i="5"/>
  <c r="L2479" i="5"/>
  <c r="K2480" i="5"/>
  <c r="L2480" i="5"/>
  <c r="K2481" i="5"/>
  <c r="L2481" i="5"/>
  <c r="K2482" i="5"/>
  <c r="M2482" i="5" s="1"/>
  <c r="L2482" i="5"/>
  <c r="N2482" i="5" s="1"/>
  <c r="K2483" i="5"/>
  <c r="L2483" i="5"/>
  <c r="K2484" i="5"/>
  <c r="L2484" i="5"/>
  <c r="K2485" i="5"/>
  <c r="L2485" i="5"/>
  <c r="K2486" i="5"/>
  <c r="M2486" i="5" s="1"/>
  <c r="L2486" i="5"/>
  <c r="N2486" i="5" s="1"/>
  <c r="K2487" i="5"/>
  <c r="L2487" i="5"/>
  <c r="K2488" i="5"/>
  <c r="L2488" i="5"/>
  <c r="K2489" i="5"/>
  <c r="L2489" i="5"/>
  <c r="K2490" i="5"/>
  <c r="M2490" i="5" s="1"/>
  <c r="L2490" i="5"/>
  <c r="N2490" i="5" s="1"/>
  <c r="K2491" i="5"/>
  <c r="L2491" i="5"/>
  <c r="K2492" i="5"/>
  <c r="L2492" i="5"/>
  <c r="K2493" i="5"/>
  <c r="L2493" i="5"/>
  <c r="K2494" i="5"/>
  <c r="M2494" i="5" s="1"/>
  <c r="L2494" i="5"/>
  <c r="N2494" i="5" s="1"/>
  <c r="K2495" i="5"/>
  <c r="L2495" i="5"/>
  <c r="K2496" i="5"/>
  <c r="L2496" i="5"/>
  <c r="K2497" i="5"/>
  <c r="L2497" i="5"/>
  <c r="K2498" i="5"/>
  <c r="M2498" i="5" s="1"/>
  <c r="L2498" i="5"/>
  <c r="N2498" i="5" s="1"/>
  <c r="K2499" i="5"/>
  <c r="L2499" i="5"/>
  <c r="K2500" i="5"/>
  <c r="L2500" i="5"/>
  <c r="K2501" i="5"/>
  <c r="L2501" i="5"/>
  <c r="K2502" i="5"/>
  <c r="M2502" i="5" s="1"/>
  <c r="L2502" i="5"/>
  <c r="N2502" i="5" s="1"/>
  <c r="K2503" i="5"/>
  <c r="L2503" i="5"/>
  <c r="K2504" i="5"/>
  <c r="L2504" i="5"/>
  <c r="K2505" i="5"/>
  <c r="L2505" i="5"/>
  <c r="K2506" i="5"/>
  <c r="M2506" i="5" s="1"/>
  <c r="L2506" i="5"/>
  <c r="N2506" i="5" s="1"/>
  <c r="K2507" i="5"/>
  <c r="L2507" i="5"/>
  <c r="K2508" i="5"/>
  <c r="L2508" i="5"/>
  <c r="K2509" i="5"/>
  <c r="L2509" i="5"/>
  <c r="K2510" i="5"/>
  <c r="M2510" i="5" s="1"/>
  <c r="L2510" i="5"/>
  <c r="N2510" i="5" s="1"/>
  <c r="K2511" i="5"/>
  <c r="L2511" i="5"/>
  <c r="K2512" i="5"/>
  <c r="L2512" i="5"/>
  <c r="K2513" i="5"/>
  <c r="L2513" i="5"/>
  <c r="K2514" i="5"/>
  <c r="M2514" i="5" s="1"/>
  <c r="L2514" i="5"/>
  <c r="N2514" i="5" s="1"/>
  <c r="K2515" i="5"/>
  <c r="L2515" i="5"/>
  <c r="K2516" i="5"/>
  <c r="L2516" i="5"/>
  <c r="K2517" i="5"/>
  <c r="L2517" i="5"/>
  <c r="K2518" i="5"/>
  <c r="M2518" i="5" s="1"/>
  <c r="L2518" i="5"/>
  <c r="N2518" i="5" s="1"/>
  <c r="K2519" i="5"/>
  <c r="L2519" i="5"/>
  <c r="K2520" i="5"/>
  <c r="L2520" i="5"/>
  <c r="K2521" i="5"/>
  <c r="L2521" i="5"/>
  <c r="K2522" i="5"/>
  <c r="M2522" i="5" s="1"/>
  <c r="L2522" i="5"/>
  <c r="N2522" i="5" s="1"/>
  <c r="K2523" i="5"/>
  <c r="L2523" i="5"/>
  <c r="K2524" i="5"/>
  <c r="L2524" i="5"/>
  <c r="K2525" i="5"/>
  <c r="L2525" i="5"/>
  <c r="K2526" i="5"/>
  <c r="M2526" i="5" s="1"/>
  <c r="L2526" i="5"/>
  <c r="K2527" i="5"/>
  <c r="L2527" i="5"/>
  <c r="K2528" i="5"/>
  <c r="L2528" i="5"/>
  <c r="K2529" i="5"/>
  <c r="L2529" i="5"/>
  <c r="K2530" i="5"/>
  <c r="M2530" i="5" s="1"/>
  <c r="L2530" i="5"/>
  <c r="N2530" i="5" s="1"/>
  <c r="K2531" i="5"/>
  <c r="L2531" i="5"/>
  <c r="K2532" i="5"/>
  <c r="L2532" i="5"/>
  <c r="K2533" i="5"/>
  <c r="L2533" i="5"/>
  <c r="K2534" i="5"/>
  <c r="M2534" i="5" s="1"/>
  <c r="L2534" i="5"/>
  <c r="N2534" i="5" s="1"/>
  <c r="K2535" i="5"/>
  <c r="L2535" i="5"/>
  <c r="K2536" i="5"/>
  <c r="L2536" i="5"/>
  <c r="K2537" i="5"/>
  <c r="L2537" i="5"/>
  <c r="K2538" i="5"/>
  <c r="M2538" i="5" s="1"/>
  <c r="L2538" i="5"/>
  <c r="N2538" i="5" s="1"/>
  <c r="K2539" i="5"/>
  <c r="L2539" i="5"/>
  <c r="K2540" i="5"/>
  <c r="L2540" i="5"/>
  <c r="K2541" i="5"/>
  <c r="L2541" i="5"/>
  <c r="K2542" i="5"/>
  <c r="M2542" i="5" s="1"/>
  <c r="L2542" i="5"/>
  <c r="N2542" i="5" s="1"/>
  <c r="K2543" i="5"/>
  <c r="L2543" i="5"/>
  <c r="K2544" i="5"/>
  <c r="L2544" i="5"/>
  <c r="K2545" i="5"/>
  <c r="L2545" i="5"/>
  <c r="K2546" i="5"/>
  <c r="M2546" i="5" s="1"/>
  <c r="L2546" i="5"/>
  <c r="N2546" i="5" s="1"/>
  <c r="K2547" i="5"/>
  <c r="L2547" i="5"/>
  <c r="K2548" i="5"/>
  <c r="L2548" i="5"/>
  <c r="K2549" i="5"/>
  <c r="L2549" i="5"/>
  <c r="K2550" i="5"/>
  <c r="M2550" i="5" s="1"/>
  <c r="L2550" i="5"/>
  <c r="N2550" i="5" s="1"/>
  <c r="K2551" i="5"/>
  <c r="L2551" i="5"/>
  <c r="K2552" i="5"/>
  <c r="L2552" i="5"/>
  <c r="K2553" i="5"/>
  <c r="L2553" i="5"/>
  <c r="K2554" i="5"/>
  <c r="M2554" i="5" s="1"/>
  <c r="L2554" i="5"/>
  <c r="N2554" i="5" s="1"/>
  <c r="K2555" i="5"/>
  <c r="L2555" i="5"/>
  <c r="K2556" i="5"/>
  <c r="L2556" i="5"/>
  <c r="K2557" i="5"/>
  <c r="L2557" i="5"/>
  <c r="K2558" i="5"/>
  <c r="M2558" i="5" s="1"/>
  <c r="L2558" i="5"/>
  <c r="N2558" i="5" s="1"/>
  <c r="K2559" i="5"/>
  <c r="L2559" i="5"/>
  <c r="K2560" i="5"/>
  <c r="L2560" i="5"/>
  <c r="K2561" i="5"/>
  <c r="L2561" i="5"/>
  <c r="K2562" i="5"/>
  <c r="M2562" i="5" s="1"/>
  <c r="L2562" i="5"/>
  <c r="N2562" i="5" s="1"/>
  <c r="K2563" i="5"/>
  <c r="L2563" i="5"/>
  <c r="K2564" i="5"/>
  <c r="L2564" i="5"/>
  <c r="K2565" i="5"/>
  <c r="L2565" i="5"/>
  <c r="K2566" i="5"/>
  <c r="M2566" i="5" s="1"/>
  <c r="L2566" i="5"/>
  <c r="N2566" i="5" s="1"/>
  <c r="K2567" i="5"/>
  <c r="L2567" i="5"/>
  <c r="K2568" i="5"/>
  <c r="L2568" i="5"/>
  <c r="K2569" i="5"/>
  <c r="L2569" i="5"/>
  <c r="K2570" i="5"/>
  <c r="M2570" i="5" s="1"/>
  <c r="L2570" i="5"/>
  <c r="N2570" i="5" s="1"/>
  <c r="K2571" i="5"/>
  <c r="L2571" i="5"/>
  <c r="K2572" i="5"/>
  <c r="L2572" i="5"/>
  <c r="K2573" i="5"/>
  <c r="L2573" i="5"/>
  <c r="K2574" i="5"/>
  <c r="M2574" i="5" s="1"/>
  <c r="L2574" i="5"/>
  <c r="N2574" i="5" s="1"/>
  <c r="K2575" i="5"/>
  <c r="L2575" i="5"/>
  <c r="K2576" i="5"/>
  <c r="L2576" i="5"/>
  <c r="K2577" i="5"/>
  <c r="L2577" i="5"/>
  <c r="K2578" i="5"/>
  <c r="M2578" i="5" s="1"/>
  <c r="L2578" i="5"/>
  <c r="N2578" i="5" s="1"/>
  <c r="K2579" i="5"/>
  <c r="L2579" i="5"/>
  <c r="K2580" i="5"/>
  <c r="L2580" i="5"/>
  <c r="K2581" i="5"/>
  <c r="L2581" i="5"/>
  <c r="K2582" i="5"/>
  <c r="M2582" i="5" s="1"/>
  <c r="L2582" i="5"/>
  <c r="N2582" i="5" s="1"/>
  <c r="K2583" i="5"/>
  <c r="L2583" i="5"/>
  <c r="K2584" i="5"/>
  <c r="L2584" i="5"/>
  <c r="K2585" i="5"/>
  <c r="L2585" i="5"/>
  <c r="K2586" i="5"/>
  <c r="M2586" i="5" s="1"/>
  <c r="L2586" i="5"/>
  <c r="N2586" i="5" s="1"/>
  <c r="K2587" i="5"/>
  <c r="L2587" i="5"/>
  <c r="K2588" i="5"/>
  <c r="L2588" i="5"/>
  <c r="K2589" i="5"/>
  <c r="L2589" i="5"/>
  <c r="K2590" i="5"/>
  <c r="M2590" i="5" s="1"/>
  <c r="L2590" i="5"/>
  <c r="N2590" i="5" s="1"/>
  <c r="K2591" i="5"/>
  <c r="L2591" i="5"/>
  <c r="K2592" i="5"/>
  <c r="L2592" i="5"/>
  <c r="K2593" i="5"/>
  <c r="L2593" i="5"/>
  <c r="K2594" i="5"/>
  <c r="M2594" i="5" s="1"/>
  <c r="L2594" i="5"/>
  <c r="N2594" i="5" s="1"/>
  <c r="K2595" i="5"/>
  <c r="L2595" i="5"/>
  <c r="K2596" i="5"/>
  <c r="L2596" i="5"/>
  <c r="K2597" i="5"/>
  <c r="L2597" i="5"/>
  <c r="K2598" i="5"/>
  <c r="M2598" i="5" s="1"/>
  <c r="L2598" i="5"/>
  <c r="N2598" i="5" s="1"/>
  <c r="K2599" i="5"/>
  <c r="L2599" i="5"/>
  <c r="K2600" i="5"/>
  <c r="L2600" i="5"/>
  <c r="K2601" i="5"/>
  <c r="L2601" i="5"/>
  <c r="K2602" i="5"/>
  <c r="M2602" i="5" s="1"/>
  <c r="L2602" i="5"/>
  <c r="N2602" i="5" s="1"/>
  <c r="K2603" i="5"/>
  <c r="L2603" i="5"/>
  <c r="K2604" i="5"/>
  <c r="L2604" i="5"/>
  <c r="K2605" i="5"/>
  <c r="L2605" i="5"/>
  <c r="K2606" i="5"/>
  <c r="M2606" i="5" s="1"/>
  <c r="L2606" i="5"/>
  <c r="N2606" i="5" s="1"/>
  <c r="K2607" i="5"/>
  <c r="L2607" i="5"/>
  <c r="K2608" i="5"/>
  <c r="L2608" i="5"/>
  <c r="K2609" i="5"/>
  <c r="L2609" i="5"/>
  <c r="K2610" i="5"/>
  <c r="M2610" i="5" s="1"/>
  <c r="L2610" i="5"/>
  <c r="N2610" i="5" s="1"/>
  <c r="K2611" i="5"/>
  <c r="L2611" i="5"/>
  <c r="K2612" i="5"/>
  <c r="L2612" i="5"/>
  <c r="K2613" i="5"/>
  <c r="L2613" i="5"/>
  <c r="K2614" i="5"/>
  <c r="M2614" i="5" s="1"/>
  <c r="L2614" i="5"/>
  <c r="N2614" i="5" s="1"/>
  <c r="K2615" i="5"/>
  <c r="L2615" i="5"/>
  <c r="K2616" i="5"/>
  <c r="L2616" i="5"/>
  <c r="K2617" i="5"/>
  <c r="L2617" i="5"/>
  <c r="K2618" i="5"/>
  <c r="M2618" i="5" s="1"/>
  <c r="L2618" i="5"/>
  <c r="N2618" i="5" s="1"/>
  <c r="K2619" i="5"/>
  <c r="L2619" i="5"/>
  <c r="K2620" i="5"/>
  <c r="L2620" i="5"/>
  <c r="K2621" i="5"/>
  <c r="L2621" i="5"/>
  <c r="K2622" i="5"/>
  <c r="M2622" i="5" s="1"/>
  <c r="L2622" i="5"/>
  <c r="N2622" i="5" s="1"/>
  <c r="K2623" i="5"/>
  <c r="L2623" i="5"/>
  <c r="K2624" i="5"/>
  <c r="L2624" i="5"/>
  <c r="K2625" i="5"/>
  <c r="L2625" i="5"/>
  <c r="K2626" i="5"/>
  <c r="M2626" i="5" s="1"/>
  <c r="L2626" i="5"/>
  <c r="N2626" i="5" s="1"/>
  <c r="K2627" i="5"/>
  <c r="L2627" i="5"/>
  <c r="K2628" i="5"/>
  <c r="L2628" i="5"/>
  <c r="K2629" i="5"/>
  <c r="L2629" i="5"/>
  <c r="K2630" i="5"/>
  <c r="M2630" i="5" s="1"/>
  <c r="L2630" i="5"/>
  <c r="N2630" i="5" s="1"/>
  <c r="K2631" i="5"/>
  <c r="L2631" i="5"/>
  <c r="K2632" i="5"/>
  <c r="L2632" i="5"/>
  <c r="K2633" i="5"/>
  <c r="L2633" i="5"/>
  <c r="K2634" i="5"/>
  <c r="M2634" i="5" s="1"/>
  <c r="L2634" i="5"/>
  <c r="N2634" i="5" s="1"/>
  <c r="K2635" i="5"/>
  <c r="L2635" i="5"/>
  <c r="K2636" i="5"/>
  <c r="L2636" i="5"/>
  <c r="K2637" i="5"/>
  <c r="L2637" i="5"/>
  <c r="K2638" i="5"/>
  <c r="M2638" i="5" s="1"/>
  <c r="L2638" i="5"/>
  <c r="N2638" i="5" s="1"/>
  <c r="K2639" i="5"/>
  <c r="L2639" i="5"/>
  <c r="K2640" i="5"/>
  <c r="L2640" i="5"/>
  <c r="K2641" i="5"/>
  <c r="L2641" i="5"/>
  <c r="K2642" i="5"/>
  <c r="M2642" i="5" s="1"/>
  <c r="L2642" i="5"/>
  <c r="N2642" i="5" s="1"/>
  <c r="K2643" i="5"/>
  <c r="L2643" i="5"/>
  <c r="K2644" i="5"/>
  <c r="L2644" i="5"/>
  <c r="K2645" i="5"/>
  <c r="L2645" i="5"/>
  <c r="K2646" i="5"/>
  <c r="M2646" i="5" s="1"/>
  <c r="L2646" i="5"/>
  <c r="N2646" i="5" s="1"/>
  <c r="K2647" i="5"/>
  <c r="L2647" i="5"/>
  <c r="K2648" i="5"/>
  <c r="L2648" i="5"/>
  <c r="K2649" i="5"/>
  <c r="L2649" i="5"/>
  <c r="K2650" i="5"/>
  <c r="M2650" i="5" s="1"/>
  <c r="L2650" i="5"/>
  <c r="N2650" i="5" s="1"/>
  <c r="K2651" i="5"/>
  <c r="L2651" i="5"/>
  <c r="K2652" i="5"/>
  <c r="L2652" i="5"/>
  <c r="K2653" i="5"/>
  <c r="L2653" i="5"/>
  <c r="K2654" i="5"/>
  <c r="M2654" i="5" s="1"/>
  <c r="L2654" i="5"/>
  <c r="N2654" i="5" s="1"/>
  <c r="K2655" i="5"/>
  <c r="L2655" i="5"/>
  <c r="K2656" i="5"/>
  <c r="L2656" i="5"/>
  <c r="K2657" i="5"/>
  <c r="L2657" i="5"/>
  <c r="K2658" i="5"/>
  <c r="M2658" i="5" s="1"/>
  <c r="L2658" i="5"/>
  <c r="N2658" i="5" s="1"/>
  <c r="K2659" i="5"/>
  <c r="L2659" i="5"/>
  <c r="K2660" i="5"/>
  <c r="L2660" i="5"/>
  <c r="K2661" i="5"/>
  <c r="L2661" i="5"/>
  <c r="K2662" i="5"/>
  <c r="M2662" i="5" s="1"/>
  <c r="L2662" i="5"/>
  <c r="N2662" i="5" s="1"/>
  <c r="K2663" i="5"/>
  <c r="L2663" i="5"/>
  <c r="K2664" i="5"/>
  <c r="L2664" i="5"/>
  <c r="K2665" i="5"/>
  <c r="L2665" i="5"/>
  <c r="K2666" i="5"/>
  <c r="M2666" i="5" s="1"/>
  <c r="L2666" i="5"/>
  <c r="N2666" i="5" s="1"/>
  <c r="K2667" i="5"/>
  <c r="L2667" i="5"/>
  <c r="K2668" i="5"/>
  <c r="L2668" i="5"/>
  <c r="K2669" i="5"/>
  <c r="L2669" i="5"/>
  <c r="K2670" i="5"/>
  <c r="M2670" i="5" s="1"/>
  <c r="L2670" i="5"/>
  <c r="N2670" i="5" s="1"/>
  <c r="K2671" i="5"/>
  <c r="L2671" i="5"/>
  <c r="K2672" i="5"/>
  <c r="L2672" i="5"/>
  <c r="K2673" i="5"/>
  <c r="L2673" i="5"/>
  <c r="K2674" i="5"/>
  <c r="M2674" i="5" s="1"/>
  <c r="L2674" i="5"/>
  <c r="N2674" i="5" s="1"/>
  <c r="K2675" i="5"/>
  <c r="L2675" i="5"/>
  <c r="K2676" i="5"/>
  <c r="L2676" i="5"/>
  <c r="K2677" i="5"/>
  <c r="L2677" i="5"/>
  <c r="K2678" i="5"/>
  <c r="M2678" i="5" s="1"/>
  <c r="L2678" i="5"/>
  <c r="N2678" i="5" s="1"/>
  <c r="K2679" i="5"/>
  <c r="L2679" i="5"/>
  <c r="K2680" i="5"/>
  <c r="L2680" i="5"/>
  <c r="K2681" i="5"/>
  <c r="L2681" i="5"/>
  <c r="K2682" i="5"/>
  <c r="M2682" i="5" s="1"/>
  <c r="L2682" i="5"/>
  <c r="N2682" i="5" s="1"/>
  <c r="K2683" i="5"/>
  <c r="L2683" i="5"/>
  <c r="K2684" i="5"/>
  <c r="L2684" i="5"/>
  <c r="K2685" i="5"/>
  <c r="L2685" i="5"/>
  <c r="K2686" i="5"/>
  <c r="M2686" i="5" s="1"/>
  <c r="L2686" i="5"/>
  <c r="N2686" i="5" s="1"/>
  <c r="K2687" i="5"/>
  <c r="L2687" i="5"/>
  <c r="K2688" i="5"/>
  <c r="L2688" i="5"/>
  <c r="K2689" i="5"/>
  <c r="L2689" i="5"/>
  <c r="K2690" i="5"/>
  <c r="M2690" i="5" s="1"/>
  <c r="L2690" i="5"/>
  <c r="N2690" i="5" s="1"/>
  <c r="K2691" i="5"/>
  <c r="L2691" i="5"/>
  <c r="K2692" i="5"/>
  <c r="L2692" i="5"/>
  <c r="K2693" i="5"/>
  <c r="L2693" i="5"/>
  <c r="K2694" i="5"/>
  <c r="M2694" i="5" s="1"/>
  <c r="L2694" i="5"/>
  <c r="N2694" i="5" s="1"/>
  <c r="K2695" i="5"/>
  <c r="L2695" i="5"/>
  <c r="K2696" i="5"/>
  <c r="L2696" i="5"/>
  <c r="K2697" i="5"/>
  <c r="L2697" i="5"/>
  <c r="K2698" i="5"/>
  <c r="M2698" i="5" s="1"/>
  <c r="L2698" i="5"/>
  <c r="N2698" i="5" s="1"/>
  <c r="K2699" i="5"/>
  <c r="L2699" i="5"/>
  <c r="K2700" i="5"/>
  <c r="L2700" i="5"/>
  <c r="K2701" i="5"/>
  <c r="L2701" i="5"/>
  <c r="K2702" i="5"/>
  <c r="M2702" i="5" s="1"/>
  <c r="L2702" i="5"/>
  <c r="N2702" i="5" s="1"/>
  <c r="K2703" i="5"/>
  <c r="L2703" i="5"/>
  <c r="K2704" i="5"/>
  <c r="L2704" i="5"/>
  <c r="K2705" i="5"/>
  <c r="L2705" i="5"/>
  <c r="K2706" i="5"/>
  <c r="M2706" i="5" s="1"/>
  <c r="L2706" i="5"/>
  <c r="N2706" i="5" s="1"/>
  <c r="K2707" i="5"/>
  <c r="L2707" i="5"/>
  <c r="K2708" i="5"/>
  <c r="L2708" i="5"/>
  <c r="K2709" i="5"/>
  <c r="L2709" i="5"/>
  <c r="K2710" i="5"/>
  <c r="M2710" i="5" s="1"/>
  <c r="L2710" i="5"/>
  <c r="N2710" i="5" s="1"/>
  <c r="K2711" i="5"/>
  <c r="L2711" i="5"/>
  <c r="K2712" i="5"/>
  <c r="L2712" i="5"/>
  <c r="K2713" i="5"/>
  <c r="L2713" i="5"/>
  <c r="K2714" i="5"/>
  <c r="M2714" i="5" s="1"/>
  <c r="L2714" i="5"/>
  <c r="N2714" i="5" s="1"/>
  <c r="K2715" i="5"/>
  <c r="L2715" i="5"/>
  <c r="K2716" i="5"/>
  <c r="L2716" i="5"/>
  <c r="K2717" i="5"/>
  <c r="L2717" i="5"/>
  <c r="K2718" i="5"/>
  <c r="M2718" i="5" s="1"/>
  <c r="L2718" i="5"/>
  <c r="N2718" i="5" s="1"/>
  <c r="K2719" i="5"/>
  <c r="L2719" i="5"/>
  <c r="K2720" i="5"/>
  <c r="L2720" i="5"/>
  <c r="K2721" i="5"/>
  <c r="L2721" i="5"/>
  <c r="K2722" i="5"/>
  <c r="M2722" i="5" s="1"/>
  <c r="L2722" i="5"/>
  <c r="N2722" i="5" s="1"/>
  <c r="K2723" i="5"/>
  <c r="L2723" i="5"/>
  <c r="K2724" i="5"/>
  <c r="L2724" i="5"/>
  <c r="K2725" i="5"/>
  <c r="L2725" i="5"/>
  <c r="K2726" i="5"/>
  <c r="M2726" i="5" s="1"/>
  <c r="L2726" i="5"/>
  <c r="K2727" i="5"/>
  <c r="L2727" i="5"/>
  <c r="K2728" i="5"/>
  <c r="L2728" i="5"/>
  <c r="K2729" i="5"/>
  <c r="L2729" i="5"/>
  <c r="K2730" i="5"/>
  <c r="M2730" i="5" s="1"/>
  <c r="L2730" i="5"/>
  <c r="N2730" i="5" s="1"/>
  <c r="K2731" i="5"/>
  <c r="L2731" i="5"/>
  <c r="K2732" i="5"/>
  <c r="L2732" i="5"/>
  <c r="K2733" i="5"/>
  <c r="L2733" i="5"/>
  <c r="K2734" i="5"/>
  <c r="M2734" i="5" s="1"/>
  <c r="L2734" i="5"/>
  <c r="N2734" i="5" s="1"/>
  <c r="K2735" i="5"/>
  <c r="L2735" i="5"/>
  <c r="K2736" i="5"/>
  <c r="L2736" i="5"/>
  <c r="K2737" i="5"/>
  <c r="L2737" i="5"/>
  <c r="K2738" i="5"/>
  <c r="M2738" i="5" s="1"/>
  <c r="L2738" i="5"/>
  <c r="N2738" i="5" s="1"/>
  <c r="K2739" i="5"/>
  <c r="L2739" i="5"/>
  <c r="K2740" i="5"/>
  <c r="L2740" i="5"/>
  <c r="K2741" i="5"/>
  <c r="L2741" i="5"/>
  <c r="K2742" i="5"/>
  <c r="M2742" i="5" s="1"/>
  <c r="L2742" i="5"/>
  <c r="N2742" i="5" s="1"/>
  <c r="K2743" i="5"/>
  <c r="L2743" i="5"/>
  <c r="K2744" i="5"/>
  <c r="L2744" i="5"/>
  <c r="K2745" i="5"/>
  <c r="L2745" i="5"/>
  <c r="K2746" i="5"/>
  <c r="M2746" i="5" s="1"/>
  <c r="L2746" i="5"/>
  <c r="N2746" i="5" s="1"/>
  <c r="K2747" i="5"/>
  <c r="L2747" i="5"/>
  <c r="K2748" i="5"/>
  <c r="L2748" i="5"/>
  <c r="K2749" i="5"/>
  <c r="L2749" i="5"/>
  <c r="K2750" i="5"/>
  <c r="M2750" i="5" s="1"/>
  <c r="L2750" i="5"/>
  <c r="N2750" i="5" s="1"/>
  <c r="K2751" i="5"/>
  <c r="L2751" i="5"/>
  <c r="K2752" i="5"/>
  <c r="L2752" i="5"/>
  <c r="K2753" i="5"/>
  <c r="L2753" i="5"/>
  <c r="K2754" i="5"/>
  <c r="M2754" i="5" s="1"/>
  <c r="L2754" i="5"/>
  <c r="N2754" i="5" s="1"/>
  <c r="K2755" i="5"/>
  <c r="L2755" i="5"/>
  <c r="K2756" i="5"/>
  <c r="L2756" i="5"/>
  <c r="K2757" i="5"/>
  <c r="L2757" i="5"/>
  <c r="K2758" i="5"/>
  <c r="M2758" i="5" s="1"/>
  <c r="L2758" i="5"/>
  <c r="N2758" i="5" s="1"/>
  <c r="K2759" i="5"/>
  <c r="L2759" i="5"/>
  <c r="K2760" i="5"/>
  <c r="L2760" i="5"/>
  <c r="K2761" i="5"/>
  <c r="L2761" i="5"/>
  <c r="K2762" i="5"/>
  <c r="M2762" i="5" s="1"/>
  <c r="L2762" i="5"/>
  <c r="N2762" i="5" s="1"/>
  <c r="K2763" i="5"/>
  <c r="L2763" i="5"/>
  <c r="K2764" i="5"/>
  <c r="L2764" i="5"/>
  <c r="K2765" i="5"/>
  <c r="L2765" i="5"/>
  <c r="K2766" i="5"/>
  <c r="M2766" i="5" s="1"/>
  <c r="L2766" i="5"/>
  <c r="N2766" i="5" s="1"/>
  <c r="K2767" i="5"/>
  <c r="L2767" i="5"/>
  <c r="K2768" i="5"/>
  <c r="L2768" i="5"/>
  <c r="K2769" i="5"/>
  <c r="L2769" i="5"/>
  <c r="K2770" i="5"/>
  <c r="M2770" i="5" s="1"/>
  <c r="L2770" i="5"/>
  <c r="N2770" i="5" s="1"/>
  <c r="K2771" i="5"/>
  <c r="L2771" i="5"/>
  <c r="K2772" i="5"/>
  <c r="L2772" i="5"/>
  <c r="K2773" i="5"/>
  <c r="L2773" i="5"/>
  <c r="K2774" i="5"/>
  <c r="M2774" i="5" s="1"/>
  <c r="L2774" i="5"/>
  <c r="N2774" i="5" s="1"/>
  <c r="K2775" i="5"/>
  <c r="L2775" i="5"/>
  <c r="K2776" i="5"/>
  <c r="L2776" i="5"/>
  <c r="K2777" i="5"/>
  <c r="L2777" i="5"/>
  <c r="K2778" i="5"/>
  <c r="M2778" i="5" s="1"/>
  <c r="L2778" i="5"/>
  <c r="N2778" i="5" s="1"/>
  <c r="K2779" i="5"/>
  <c r="L2779" i="5"/>
  <c r="K2780" i="5"/>
  <c r="L2780" i="5"/>
  <c r="K2781" i="5"/>
  <c r="L2781" i="5"/>
  <c r="K2782" i="5"/>
  <c r="M2782" i="5" s="1"/>
  <c r="L2782" i="5"/>
  <c r="N2782" i="5" s="1"/>
  <c r="K2783" i="5"/>
  <c r="L2783" i="5"/>
  <c r="K2784" i="5"/>
  <c r="L2784" i="5"/>
  <c r="K2785" i="5"/>
  <c r="L2785" i="5"/>
  <c r="K2786" i="5"/>
  <c r="M2786" i="5" s="1"/>
  <c r="L2786" i="5"/>
  <c r="N2786" i="5" s="1"/>
  <c r="K2787" i="5"/>
  <c r="L2787" i="5"/>
  <c r="K2788" i="5"/>
  <c r="L2788" i="5"/>
  <c r="K2789" i="5"/>
  <c r="L2789" i="5"/>
  <c r="K2790" i="5"/>
  <c r="M2790" i="5" s="1"/>
  <c r="L2790" i="5"/>
  <c r="N2790" i="5" s="1"/>
  <c r="K2791" i="5"/>
  <c r="L2791" i="5"/>
  <c r="K2792" i="5"/>
  <c r="L2792" i="5"/>
  <c r="K2793" i="5"/>
  <c r="L2793" i="5"/>
  <c r="K2794" i="5"/>
  <c r="M2794" i="5" s="1"/>
  <c r="L2794" i="5"/>
  <c r="N2794" i="5" s="1"/>
  <c r="K2795" i="5"/>
  <c r="L2795" i="5"/>
  <c r="K2796" i="5"/>
  <c r="L2796" i="5"/>
  <c r="K2797" i="5"/>
  <c r="L2797" i="5"/>
  <c r="K2798" i="5"/>
  <c r="M2798" i="5" s="1"/>
  <c r="L2798" i="5"/>
  <c r="N2798" i="5" s="1"/>
  <c r="K2799" i="5"/>
  <c r="L2799" i="5"/>
  <c r="K2800" i="5"/>
  <c r="L2800" i="5"/>
  <c r="K2801" i="5"/>
  <c r="L2801" i="5"/>
  <c r="K2802" i="5"/>
  <c r="M2802" i="5" s="1"/>
  <c r="L2802" i="5"/>
  <c r="N2802" i="5" s="1"/>
  <c r="K2803" i="5"/>
  <c r="L2803" i="5"/>
  <c r="K2804" i="5"/>
  <c r="L2804" i="5"/>
  <c r="K2805" i="5"/>
  <c r="L2805" i="5"/>
  <c r="K2806" i="5"/>
  <c r="M2806" i="5" s="1"/>
  <c r="L2806" i="5"/>
  <c r="N2806" i="5" s="1"/>
  <c r="K2807" i="5"/>
  <c r="L2807" i="5"/>
  <c r="K2808" i="5"/>
  <c r="L2808" i="5"/>
  <c r="K2809" i="5"/>
  <c r="L2809" i="5"/>
  <c r="K2810" i="5"/>
  <c r="M2810" i="5" s="1"/>
  <c r="L2810" i="5"/>
  <c r="N2810" i="5" s="1"/>
  <c r="K2811" i="5"/>
  <c r="L2811" i="5"/>
  <c r="K2812" i="5"/>
  <c r="L2812" i="5"/>
  <c r="K2813" i="5"/>
  <c r="L2813" i="5"/>
  <c r="K2814" i="5"/>
  <c r="M2814" i="5" s="1"/>
  <c r="L2814" i="5"/>
  <c r="N2814" i="5" s="1"/>
  <c r="K2815" i="5"/>
  <c r="L2815" i="5"/>
  <c r="K2816" i="5"/>
  <c r="L2816" i="5"/>
  <c r="K2817" i="5"/>
  <c r="L2817" i="5"/>
  <c r="K2818" i="5"/>
  <c r="M2818" i="5" s="1"/>
  <c r="L2818" i="5"/>
  <c r="N2818" i="5" s="1"/>
  <c r="K2819" i="5"/>
  <c r="L2819" i="5"/>
  <c r="K2820" i="5"/>
  <c r="L2820" i="5"/>
  <c r="K2821" i="5"/>
  <c r="L2821" i="5"/>
  <c r="K2822" i="5"/>
  <c r="M2822" i="5" s="1"/>
  <c r="L2822" i="5"/>
  <c r="N2822" i="5" s="1"/>
  <c r="K2823" i="5"/>
  <c r="L2823" i="5"/>
  <c r="K2824" i="5"/>
  <c r="L2824" i="5"/>
  <c r="K2825" i="5"/>
  <c r="L2825" i="5"/>
  <c r="K2826" i="5"/>
  <c r="M2826" i="5" s="1"/>
  <c r="L2826" i="5"/>
  <c r="N2826" i="5" s="1"/>
  <c r="K2827" i="5"/>
  <c r="L2827" i="5"/>
  <c r="K2828" i="5"/>
  <c r="L2828" i="5"/>
  <c r="K2829" i="5"/>
  <c r="L2829" i="5"/>
  <c r="K2830" i="5"/>
  <c r="M2830" i="5" s="1"/>
  <c r="L2830" i="5"/>
  <c r="N2830" i="5" s="1"/>
  <c r="K2831" i="5"/>
  <c r="L2831" i="5"/>
  <c r="K2832" i="5"/>
  <c r="L2832" i="5"/>
  <c r="K2833" i="5"/>
  <c r="L2833" i="5"/>
  <c r="K2834" i="5"/>
  <c r="M2834" i="5" s="1"/>
  <c r="L2834" i="5"/>
  <c r="N2834" i="5" s="1"/>
  <c r="K2835" i="5"/>
  <c r="L2835" i="5"/>
  <c r="K2836" i="5"/>
  <c r="L2836" i="5"/>
  <c r="K2837" i="5"/>
  <c r="L2837" i="5"/>
  <c r="K2838" i="5"/>
  <c r="M2838" i="5" s="1"/>
  <c r="L2838" i="5"/>
  <c r="N2838" i="5" s="1"/>
  <c r="K2839" i="5"/>
  <c r="L2839" i="5"/>
  <c r="K2840" i="5"/>
  <c r="L2840" i="5"/>
  <c r="K2841" i="5"/>
  <c r="L2841" i="5"/>
  <c r="K2842" i="5"/>
  <c r="M2842" i="5" s="1"/>
  <c r="L2842" i="5"/>
  <c r="N2842" i="5" s="1"/>
  <c r="K2843" i="5"/>
  <c r="L2843" i="5"/>
  <c r="K2844" i="5"/>
  <c r="L2844" i="5"/>
  <c r="K2845" i="5"/>
  <c r="L2845" i="5"/>
  <c r="K2846" i="5"/>
  <c r="M2846" i="5" s="1"/>
  <c r="L2846" i="5"/>
  <c r="N2846" i="5" s="1"/>
  <c r="K2847" i="5"/>
  <c r="L2847" i="5"/>
  <c r="K2848" i="5"/>
  <c r="L2848" i="5"/>
  <c r="K2849" i="5"/>
  <c r="L2849" i="5"/>
  <c r="K2850" i="5"/>
  <c r="M2850" i="5" s="1"/>
  <c r="L2850" i="5"/>
  <c r="N2850" i="5" s="1"/>
  <c r="K2851" i="5"/>
  <c r="L2851" i="5"/>
  <c r="K2852" i="5"/>
  <c r="L2852" i="5"/>
  <c r="K2853" i="5"/>
  <c r="L2853" i="5"/>
  <c r="K2854" i="5"/>
  <c r="M2854" i="5" s="1"/>
  <c r="L2854" i="5"/>
  <c r="N2854" i="5" s="1"/>
  <c r="K2855" i="5"/>
  <c r="L2855" i="5"/>
  <c r="K2856" i="5"/>
  <c r="L2856" i="5"/>
  <c r="K2857" i="5"/>
  <c r="L2857" i="5"/>
  <c r="K2858" i="5"/>
  <c r="M2858" i="5" s="1"/>
  <c r="L2858" i="5"/>
  <c r="N2858" i="5" s="1"/>
  <c r="K2859" i="5"/>
  <c r="L2859" i="5"/>
  <c r="K2860" i="5"/>
  <c r="L2860" i="5"/>
  <c r="K2861" i="5"/>
  <c r="L2861" i="5"/>
  <c r="K2862" i="5"/>
  <c r="M2862" i="5" s="1"/>
  <c r="L2862" i="5"/>
  <c r="N2862" i="5" s="1"/>
  <c r="K2863" i="5"/>
  <c r="L2863" i="5"/>
  <c r="K2864" i="5"/>
  <c r="L2864" i="5"/>
  <c r="K2865" i="5"/>
  <c r="L2865" i="5"/>
  <c r="K2866" i="5"/>
  <c r="M2866" i="5" s="1"/>
  <c r="L2866" i="5"/>
  <c r="N2866" i="5" s="1"/>
  <c r="K2867" i="5"/>
  <c r="L2867" i="5"/>
  <c r="K2868" i="5"/>
  <c r="L2868" i="5"/>
  <c r="K2869" i="5"/>
  <c r="L2869" i="5"/>
  <c r="K2870" i="5"/>
  <c r="M2870" i="5" s="1"/>
  <c r="L2870" i="5"/>
  <c r="N2870" i="5" s="1"/>
  <c r="K2871" i="5"/>
  <c r="L2871" i="5"/>
  <c r="K2872" i="5"/>
  <c r="L2872" i="5"/>
  <c r="K2873" i="5"/>
  <c r="L2873" i="5"/>
  <c r="K2874" i="5"/>
  <c r="M2874" i="5" s="1"/>
  <c r="L2874" i="5"/>
  <c r="N2874" i="5" s="1"/>
  <c r="K2875" i="5"/>
  <c r="L2875" i="5"/>
  <c r="K2876" i="5"/>
  <c r="L2876" i="5"/>
  <c r="K2877" i="5"/>
  <c r="L2877" i="5"/>
  <c r="K2878" i="5"/>
  <c r="M2878" i="5" s="1"/>
  <c r="L2878" i="5"/>
  <c r="N2878" i="5" s="1"/>
  <c r="K2879" i="5"/>
  <c r="L2879" i="5"/>
  <c r="K2880" i="5"/>
  <c r="L2880" i="5"/>
  <c r="K2881" i="5"/>
  <c r="L2881" i="5"/>
  <c r="K2882" i="5"/>
  <c r="M2882" i="5" s="1"/>
  <c r="L2882" i="5"/>
  <c r="N2882" i="5" s="1"/>
  <c r="K2883" i="5"/>
  <c r="L2883" i="5"/>
  <c r="K2884" i="5"/>
  <c r="L2884" i="5"/>
  <c r="K2885" i="5"/>
  <c r="L2885" i="5"/>
  <c r="K2886" i="5"/>
  <c r="M2886" i="5" s="1"/>
  <c r="L2886" i="5"/>
  <c r="N2886" i="5" s="1"/>
  <c r="K2887" i="5"/>
  <c r="L2887" i="5"/>
  <c r="K2888" i="5"/>
  <c r="L2888" i="5"/>
  <c r="K2889" i="5"/>
  <c r="L2889" i="5"/>
  <c r="K2890" i="5"/>
  <c r="M2890" i="5" s="1"/>
  <c r="L2890" i="5"/>
  <c r="N2890" i="5" s="1"/>
  <c r="K2891" i="5"/>
  <c r="L2891" i="5"/>
  <c r="K2892" i="5"/>
  <c r="L2892" i="5"/>
  <c r="K2893" i="5"/>
  <c r="L2893" i="5"/>
  <c r="K2894" i="5"/>
  <c r="M2894" i="5" s="1"/>
  <c r="L2894" i="5"/>
  <c r="N2894" i="5" s="1"/>
  <c r="K2895" i="5"/>
  <c r="L2895" i="5"/>
  <c r="K2896" i="5"/>
  <c r="L2896" i="5"/>
  <c r="K2897" i="5"/>
  <c r="L2897" i="5"/>
  <c r="K2898" i="5"/>
  <c r="M2898" i="5" s="1"/>
  <c r="L2898" i="5"/>
  <c r="N2898" i="5" s="1"/>
  <c r="K2899" i="5"/>
  <c r="L2899" i="5"/>
  <c r="K2900" i="5"/>
  <c r="L2900" i="5"/>
  <c r="K2901" i="5"/>
  <c r="L2901" i="5"/>
  <c r="K2902" i="5"/>
  <c r="M2902" i="5" s="1"/>
  <c r="L2902" i="5"/>
  <c r="N2902" i="5" s="1"/>
  <c r="K2903" i="5"/>
  <c r="L2903" i="5"/>
  <c r="K2904" i="5"/>
  <c r="L2904" i="5"/>
  <c r="K2905" i="5"/>
  <c r="L2905" i="5"/>
  <c r="K2906" i="5"/>
  <c r="M2906" i="5" s="1"/>
  <c r="L2906" i="5"/>
  <c r="N2906" i="5" s="1"/>
  <c r="K2907" i="5"/>
  <c r="L2907" i="5"/>
  <c r="K2908" i="5"/>
  <c r="L2908" i="5"/>
  <c r="K2909" i="5"/>
  <c r="L2909" i="5"/>
  <c r="K2910" i="5"/>
  <c r="M2910" i="5" s="1"/>
  <c r="L2910" i="5"/>
  <c r="N2910" i="5" s="1"/>
  <c r="K2911" i="5"/>
  <c r="L2911" i="5"/>
  <c r="K2912" i="5"/>
  <c r="L2912" i="5"/>
  <c r="K2913" i="5"/>
  <c r="L2913" i="5"/>
  <c r="K2914" i="5"/>
  <c r="M2914" i="5" s="1"/>
  <c r="L2914" i="5"/>
  <c r="N2914" i="5" s="1"/>
  <c r="K2915" i="5"/>
  <c r="L2915" i="5"/>
  <c r="K2916" i="5"/>
  <c r="L2916" i="5"/>
  <c r="K2917" i="5"/>
  <c r="L2917" i="5"/>
  <c r="K2918" i="5"/>
  <c r="M2918" i="5" s="1"/>
  <c r="L2918" i="5"/>
  <c r="N2918" i="5" s="1"/>
  <c r="K2919" i="5"/>
  <c r="L2919" i="5"/>
  <c r="K2920" i="5"/>
  <c r="L2920" i="5"/>
  <c r="K2921" i="5"/>
  <c r="L2921" i="5"/>
  <c r="K2922" i="5"/>
  <c r="M2922" i="5" s="1"/>
  <c r="L2922" i="5"/>
  <c r="N2922" i="5" s="1"/>
  <c r="K2923" i="5"/>
  <c r="L2923" i="5"/>
  <c r="K2924" i="5"/>
  <c r="L2924" i="5"/>
  <c r="K2925" i="5"/>
  <c r="L2925" i="5"/>
  <c r="K2926" i="5"/>
  <c r="M2926" i="5" s="1"/>
  <c r="L2926" i="5"/>
  <c r="N2926" i="5" s="1"/>
  <c r="K2927" i="5"/>
  <c r="L2927" i="5"/>
  <c r="K2928" i="5"/>
  <c r="L2928" i="5"/>
  <c r="K2929" i="5"/>
  <c r="L2929" i="5"/>
  <c r="K2930" i="5"/>
  <c r="M2930" i="5" s="1"/>
  <c r="L2930" i="5"/>
  <c r="N2930" i="5" s="1"/>
  <c r="K2931" i="5"/>
  <c r="L2931" i="5"/>
  <c r="K2932" i="5"/>
  <c r="L2932" i="5"/>
  <c r="K2933" i="5"/>
  <c r="L2933" i="5"/>
  <c r="K2934" i="5"/>
  <c r="M2934" i="5" s="1"/>
  <c r="L2934" i="5"/>
  <c r="N2934" i="5" s="1"/>
  <c r="K2935" i="5"/>
  <c r="L2935" i="5"/>
  <c r="K2936" i="5"/>
  <c r="L2936" i="5"/>
  <c r="K2937" i="5"/>
  <c r="L2937" i="5"/>
  <c r="K2938" i="5"/>
  <c r="M2938" i="5" s="1"/>
  <c r="L2938" i="5"/>
  <c r="N2938" i="5" s="1"/>
  <c r="K2939" i="5"/>
  <c r="L2939" i="5"/>
  <c r="K2940" i="5"/>
  <c r="L2940" i="5"/>
  <c r="K2941" i="5"/>
  <c r="L2941" i="5"/>
  <c r="K2942" i="5"/>
  <c r="M2942" i="5" s="1"/>
  <c r="L2942" i="5"/>
  <c r="N2942" i="5" s="1"/>
  <c r="K2943" i="5"/>
  <c r="L2943" i="5"/>
  <c r="K2944" i="5"/>
  <c r="L2944" i="5"/>
  <c r="K2945" i="5"/>
  <c r="L2945" i="5"/>
  <c r="K2946" i="5"/>
  <c r="M2946" i="5" s="1"/>
  <c r="L2946" i="5"/>
  <c r="N2946" i="5" s="1"/>
  <c r="K2947" i="5"/>
  <c r="L2947" i="5"/>
  <c r="K2948" i="5"/>
  <c r="L2948" i="5"/>
  <c r="K2949" i="5"/>
  <c r="L2949" i="5"/>
  <c r="K2950" i="5"/>
  <c r="M2950" i="5" s="1"/>
  <c r="L2950" i="5"/>
  <c r="N2950" i="5" s="1"/>
  <c r="K2951" i="5"/>
  <c r="L2951" i="5"/>
  <c r="K2952" i="5"/>
  <c r="L2952" i="5"/>
  <c r="K2953" i="5"/>
  <c r="L2953" i="5"/>
  <c r="K2954" i="5"/>
  <c r="M2954" i="5" s="1"/>
  <c r="L2954" i="5"/>
  <c r="N2954" i="5" s="1"/>
  <c r="K2955" i="5"/>
  <c r="L2955" i="5"/>
  <c r="K2956" i="5"/>
  <c r="L2956" i="5"/>
  <c r="K2957" i="5"/>
  <c r="L2957" i="5"/>
  <c r="K2958" i="5"/>
  <c r="M2958" i="5" s="1"/>
  <c r="L2958" i="5"/>
  <c r="N2958" i="5" s="1"/>
  <c r="K2959" i="5"/>
  <c r="L2959" i="5"/>
  <c r="K2960" i="5"/>
  <c r="L2960" i="5"/>
  <c r="K2961" i="5"/>
  <c r="L2961" i="5"/>
  <c r="K2962" i="5"/>
  <c r="M2962" i="5" s="1"/>
  <c r="L2962" i="5"/>
  <c r="N2962" i="5" s="1"/>
  <c r="K2963" i="5"/>
  <c r="L2963" i="5"/>
  <c r="K2964" i="5"/>
  <c r="L2964" i="5"/>
  <c r="K2965" i="5"/>
  <c r="L2965" i="5"/>
  <c r="K2966" i="5"/>
  <c r="M2966" i="5" s="1"/>
  <c r="L2966" i="5"/>
  <c r="N2966" i="5" s="1"/>
  <c r="K2967" i="5"/>
  <c r="L2967" i="5"/>
  <c r="K2968" i="5"/>
  <c r="L2968" i="5"/>
  <c r="K2969" i="5"/>
  <c r="L2969" i="5"/>
  <c r="K2970" i="5"/>
  <c r="M2970" i="5" s="1"/>
  <c r="L2970" i="5"/>
  <c r="N2970" i="5" s="1"/>
  <c r="K2971" i="5"/>
  <c r="L2971" i="5"/>
  <c r="K2972" i="5"/>
  <c r="L2972" i="5"/>
  <c r="K2973" i="5"/>
  <c r="L2973" i="5"/>
  <c r="K2974" i="5"/>
  <c r="M2974" i="5" s="1"/>
  <c r="L2974" i="5"/>
  <c r="N2974" i="5" s="1"/>
  <c r="K2975" i="5"/>
  <c r="L2975" i="5"/>
  <c r="K2976" i="5"/>
  <c r="L2976" i="5"/>
  <c r="K2977" i="5"/>
  <c r="L2977" i="5"/>
  <c r="K2978" i="5"/>
  <c r="M2978" i="5" s="1"/>
  <c r="L2978" i="5"/>
  <c r="N2978" i="5" s="1"/>
  <c r="K2979" i="5"/>
  <c r="L2979" i="5"/>
  <c r="K2980" i="5"/>
  <c r="L2980" i="5"/>
  <c r="K2981" i="5"/>
  <c r="L2981" i="5"/>
  <c r="K2982" i="5"/>
  <c r="M2982" i="5" s="1"/>
  <c r="L2982" i="5"/>
  <c r="N2982" i="5" s="1"/>
  <c r="K2983" i="5"/>
  <c r="L2983" i="5"/>
  <c r="K2984" i="5"/>
  <c r="L2984" i="5"/>
  <c r="K2985" i="5"/>
  <c r="L2985" i="5"/>
  <c r="K2986" i="5"/>
  <c r="M2986" i="5" s="1"/>
  <c r="L2986" i="5"/>
  <c r="N2986" i="5" s="1"/>
  <c r="K2987" i="5"/>
  <c r="L2987" i="5"/>
  <c r="K2988" i="5"/>
  <c r="L2988" i="5"/>
  <c r="K2989" i="5"/>
  <c r="L2989" i="5"/>
  <c r="K2990" i="5"/>
  <c r="M2990" i="5" s="1"/>
  <c r="L2990" i="5"/>
  <c r="N2990" i="5" s="1"/>
  <c r="K2991" i="5"/>
  <c r="L2991" i="5"/>
  <c r="K2992" i="5"/>
  <c r="L2992" i="5"/>
  <c r="K2993" i="5"/>
  <c r="L2993" i="5"/>
  <c r="K2994" i="5"/>
  <c r="M2994" i="5" s="1"/>
  <c r="L2994" i="5"/>
  <c r="N2994" i="5" s="1"/>
  <c r="K2995" i="5"/>
  <c r="L2995" i="5"/>
  <c r="K2996" i="5"/>
  <c r="L2996" i="5"/>
  <c r="K2997" i="5"/>
  <c r="L2997" i="5"/>
  <c r="K2998" i="5"/>
  <c r="M2998" i="5" s="1"/>
  <c r="L2998" i="5"/>
  <c r="N2998" i="5" s="1"/>
  <c r="K2999" i="5"/>
  <c r="L2999" i="5"/>
  <c r="K3000" i="5"/>
  <c r="L3000" i="5"/>
  <c r="K3001" i="5"/>
  <c r="L3001" i="5"/>
  <c r="K3002" i="5"/>
  <c r="M3002" i="5" s="1"/>
  <c r="L3002" i="5"/>
  <c r="N3002" i="5" s="1"/>
  <c r="K3003" i="5"/>
  <c r="L3003" i="5"/>
  <c r="K3004" i="5"/>
  <c r="L3004" i="5"/>
  <c r="K3005" i="5"/>
  <c r="L3005" i="5"/>
  <c r="K3006" i="5"/>
  <c r="M3006" i="5" s="1"/>
  <c r="L3006" i="5"/>
  <c r="K3007" i="5"/>
  <c r="L3007" i="5"/>
  <c r="K3008" i="5"/>
  <c r="L3008" i="5"/>
  <c r="K3009" i="5"/>
  <c r="L3009" i="5"/>
  <c r="K3010" i="5"/>
  <c r="M3010" i="5" s="1"/>
  <c r="L3010" i="5"/>
  <c r="N3010" i="5" s="1"/>
  <c r="K3011" i="5"/>
  <c r="L3011" i="5"/>
  <c r="K3012" i="5"/>
  <c r="L3012" i="5"/>
  <c r="K3013" i="5"/>
  <c r="L3013" i="5"/>
  <c r="K3014" i="5"/>
  <c r="M3014" i="5" s="1"/>
  <c r="L3014" i="5"/>
  <c r="N3014" i="5" s="1"/>
  <c r="K3015" i="5"/>
  <c r="L3015" i="5"/>
  <c r="K3016" i="5"/>
  <c r="L3016" i="5"/>
  <c r="K3017" i="5"/>
  <c r="L3017" i="5"/>
  <c r="K3018" i="5"/>
  <c r="M3018" i="5" s="1"/>
  <c r="L3018" i="5"/>
  <c r="N3018" i="5" s="1"/>
  <c r="K3019" i="5"/>
  <c r="L3019" i="5"/>
  <c r="K3020" i="5"/>
  <c r="L3020" i="5"/>
  <c r="K3021" i="5"/>
  <c r="L3021" i="5"/>
  <c r="K3022" i="5"/>
  <c r="M3022" i="5" s="1"/>
  <c r="L3022" i="5"/>
  <c r="N3022" i="5" s="1"/>
  <c r="K3023" i="5"/>
  <c r="L3023" i="5"/>
  <c r="K3024" i="5"/>
  <c r="L3024" i="5"/>
  <c r="K3025" i="5"/>
  <c r="L3025" i="5"/>
  <c r="K3026" i="5"/>
  <c r="M3026" i="5" s="1"/>
  <c r="L3026" i="5"/>
  <c r="N3026" i="5" s="1"/>
  <c r="K3027" i="5"/>
  <c r="L3027" i="5"/>
  <c r="K3028" i="5"/>
  <c r="L3028" i="5"/>
  <c r="K3029" i="5"/>
  <c r="L3029" i="5"/>
  <c r="K3030" i="5"/>
  <c r="M3030" i="5" s="1"/>
  <c r="L3030" i="5"/>
  <c r="N3030" i="5" s="1"/>
  <c r="K3031" i="5"/>
  <c r="L3031" i="5"/>
  <c r="K3032" i="5"/>
  <c r="L3032" i="5"/>
  <c r="K3033" i="5"/>
  <c r="L3033" i="5"/>
  <c r="K3034" i="5"/>
  <c r="M3034" i="5" s="1"/>
  <c r="L3034" i="5"/>
  <c r="N3034" i="5" s="1"/>
  <c r="K3035" i="5"/>
  <c r="L3035" i="5"/>
  <c r="K3036" i="5"/>
  <c r="L3036" i="5"/>
  <c r="K3037" i="5"/>
  <c r="L3037" i="5"/>
  <c r="K3038" i="5"/>
  <c r="M3038" i="5" s="1"/>
  <c r="L3038" i="5"/>
  <c r="N3038" i="5" s="1"/>
  <c r="K3039" i="5"/>
  <c r="L3039" i="5"/>
  <c r="K3040" i="5"/>
  <c r="L3040" i="5"/>
  <c r="K3041" i="5"/>
  <c r="L3041" i="5"/>
  <c r="K3042" i="5"/>
  <c r="M3042" i="5" s="1"/>
  <c r="L3042" i="5"/>
  <c r="N3042" i="5" s="1"/>
  <c r="K3043" i="5"/>
  <c r="L3043" i="5"/>
  <c r="K3044" i="5"/>
  <c r="L3044" i="5"/>
  <c r="K3045" i="5"/>
  <c r="L3045" i="5"/>
  <c r="K3046" i="5"/>
  <c r="M3046" i="5" s="1"/>
  <c r="L3046" i="5"/>
  <c r="N3046" i="5" s="1"/>
  <c r="K3047" i="5"/>
  <c r="L3047" i="5"/>
  <c r="K3048" i="5"/>
  <c r="L3048" i="5"/>
  <c r="K3049" i="5"/>
  <c r="L3049" i="5"/>
  <c r="K3050" i="5"/>
  <c r="M3050" i="5" s="1"/>
  <c r="L3050" i="5"/>
  <c r="N3050" i="5" s="1"/>
  <c r="K3051" i="5"/>
  <c r="L3051" i="5"/>
  <c r="K3052" i="5"/>
  <c r="L3052" i="5"/>
  <c r="K3053" i="5"/>
  <c r="L3053" i="5"/>
  <c r="K3054" i="5"/>
  <c r="M3054" i="5" s="1"/>
  <c r="L3054" i="5"/>
  <c r="N3054" i="5" s="1"/>
  <c r="K3055" i="5"/>
  <c r="L3055" i="5"/>
  <c r="K3056" i="5"/>
  <c r="L3056" i="5"/>
  <c r="K3057" i="5"/>
  <c r="L3057" i="5"/>
  <c r="K3058" i="5"/>
  <c r="M3058" i="5" s="1"/>
  <c r="L3058" i="5"/>
  <c r="N3058" i="5" s="1"/>
  <c r="K3059" i="5"/>
  <c r="L3059" i="5"/>
  <c r="K3060" i="5"/>
  <c r="L3060" i="5"/>
  <c r="K3061" i="5"/>
  <c r="L3061" i="5"/>
  <c r="K3062" i="5"/>
  <c r="M3062" i="5" s="1"/>
  <c r="L3062" i="5"/>
  <c r="K3063" i="5"/>
  <c r="L3063" i="5"/>
  <c r="K3064" i="5"/>
  <c r="L3064" i="5"/>
  <c r="K3065" i="5"/>
  <c r="L3065" i="5"/>
  <c r="K3066" i="5"/>
  <c r="M3066" i="5" s="1"/>
  <c r="L3066" i="5"/>
  <c r="N3066" i="5" s="1"/>
  <c r="K3067" i="5"/>
  <c r="L3067" i="5"/>
  <c r="K3068" i="5"/>
  <c r="L3068" i="5"/>
  <c r="K3069" i="5"/>
  <c r="L3069" i="5"/>
  <c r="K3070" i="5"/>
  <c r="M3070" i="5" s="1"/>
  <c r="L3070" i="5"/>
  <c r="K3071" i="5"/>
  <c r="L3071" i="5"/>
  <c r="K3072" i="5"/>
  <c r="L3072" i="5"/>
  <c r="K3073" i="5"/>
  <c r="L3073" i="5"/>
  <c r="K3074" i="5"/>
  <c r="M3074" i="5" s="1"/>
  <c r="L3074" i="5"/>
  <c r="N3074" i="5" s="1"/>
  <c r="K3075" i="5"/>
  <c r="L3075" i="5"/>
  <c r="K3076" i="5"/>
  <c r="L3076" i="5"/>
  <c r="K3077" i="5"/>
  <c r="L3077" i="5"/>
  <c r="K3078" i="5"/>
  <c r="M3078" i="5" s="1"/>
  <c r="L3078" i="5"/>
  <c r="N3078" i="5" s="1"/>
  <c r="K3079" i="5"/>
  <c r="L3079" i="5"/>
  <c r="K3080" i="5"/>
  <c r="L3080" i="5"/>
  <c r="K3081" i="5"/>
  <c r="L3081" i="5"/>
  <c r="K3082" i="5"/>
  <c r="M3082" i="5" s="1"/>
  <c r="L3082" i="5"/>
  <c r="K3083" i="5"/>
  <c r="L3083" i="5"/>
  <c r="K3084" i="5"/>
  <c r="L3084" i="5"/>
  <c r="K3085" i="5"/>
  <c r="L3085" i="5"/>
  <c r="K3086" i="5"/>
  <c r="M3086" i="5" s="1"/>
  <c r="L3086" i="5"/>
  <c r="N3086" i="5" s="1"/>
  <c r="K3087" i="5"/>
  <c r="L3087" i="5"/>
  <c r="K3088" i="5"/>
  <c r="L3088" i="5"/>
  <c r="K3089" i="5"/>
  <c r="L3089" i="5"/>
  <c r="K3090" i="5"/>
  <c r="M3090" i="5" s="1"/>
  <c r="L3090" i="5"/>
  <c r="N3090" i="5" s="1"/>
  <c r="K3091" i="5"/>
  <c r="L3091" i="5"/>
  <c r="K3092" i="5"/>
  <c r="L3092" i="5"/>
  <c r="K3093" i="5"/>
  <c r="L3093" i="5"/>
  <c r="K3094" i="5"/>
  <c r="M3094" i="5" s="1"/>
  <c r="L3094" i="5"/>
  <c r="N3094" i="5" s="1"/>
  <c r="K3095" i="5"/>
  <c r="L3095" i="5"/>
  <c r="K3096" i="5"/>
  <c r="L3096" i="5"/>
  <c r="K3097" i="5"/>
  <c r="L3097" i="5"/>
  <c r="K3098" i="5"/>
  <c r="M3098" i="5" s="1"/>
  <c r="L3098" i="5"/>
  <c r="N3098" i="5" s="1"/>
  <c r="K3099" i="5"/>
  <c r="L3099" i="5"/>
  <c r="K3100" i="5"/>
  <c r="L3100" i="5"/>
  <c r="K3101" i="5"/>
  <c r="L3101" i="5"/>
  <c r="K3102" i="5"/>
  <c r="M3102" i="5" s="1"/>
  <c r="L3102" i="5"/>
  <c r="N3102" i="5" s="1"/>
  <c r="K3103" i="5"/>
  <c r="L3103" i="5"/>
  <c r="K3104" i="5"/>
  <c r="L3104" i="5"/>
  <c r="K3105" i="5"/>
  <c r="L3105" i="5"/>
  <c r="K3106" i="5"/>
  <c r="M3106" i="5" s="1"/>
  <c r="L3106" i="5"/>
  <c r="K3107" i="5"/>
  <c r="L3107" i="5"/>
  <c r="K3108" i="5"/>
  <c r="L3108" i="5"/>
  <c r="K3109" i="5"/>
  <c r="L3109" i="5"/>
  <c r="K3110" i="5"/>
  <c r="M3110" i="5" s="1"/>
  <c r="L3110" i="5"/>
  <c r="N3110" i="5" s="1"/>
  <c r="K3111" i="5"/>
  <c r="L3111" i="5"/>
  <c r="K3112" i="5"/>
  <c r="L3112" i="5"/>
  <c r="K3113" i="5"/>
  <c r="L3113" i="5"/>
  <c r="K3114" i="5"/>
  <c r="M3114" i="5" s="1"/>
  <c r="L3114" i="5"/>
  <c r="N3114" i="5" s="1"/>
  <c r="K3115" i="5"/>
  <c r="L3115" i="5"/>
  <c r="K3116" i="5"/>
  <c r="L3116" i="5"/>
  <c r="K3117" i="5"/>
  <c r="L3117" i="5"/>
  <c r="K3118" i="5"/>
  <c r="M3118" i="5" s="1"/>
  <c r="L3118" i="5"/>
  <c r="N3118" i="5" s="1"/>
  <c r="K3119" i="5"/>
  <c r="L3119" i="5"/>
  <c r="K3120" i="5"/>
  <c r="L3120" i="5"/>
  <c r="K3121" i="5"/>
  <c r="L3121" i="5"/>
  <c r="K3122" i="5"/>
  <c r="M3122" i="5" s="1"/>
  <c r="L3122" i="5"/>
  <c r="N3122" i="5" s="1"/>
  <c r="K3123" i="5"/>
  <c r="L3123" i="5"/>
  <c r="K3124" i="5"/>
  <c r="L3124" i="5"/>
  <c r="K3125" i="5"/>
  <c r="L3125" i="5"/>
  <c r="K3126" i="5"/>
  <c r="M3126" i="5" s="1"/>
  <c r="L3126" i="5"/>
  <c r="N3126" i="5" s="1"/>
  <c r="K3127" i="5"/>
  <c r="L3127" i="5"/>
  <c r="K3128" i="5"/>
  <c r="L3128" i="5"/>
  <c r="K3129" i="5"/>
  <c r="L3129" i="5"/>
  <c r="K3130" i="5"/>
  <c r="M3130" i="5" s="1"/>
  <c r="L3130" i="5"/>
  <c r="N3130" i="5" s="1"/>
  <c r="K3131" i="5"/>
  <c r="L3131" i="5"/>
  <c r="K3132" i="5"/>
  <c r="L3132" i="5"/>
  <c r="K3133" i="5"/>
  <c r="L3133" i="5"/>
  <c r="K3134" i="5"/>
  <c r="M3134" i="5" s="1"/>
  <c r="L3134" i="5"/>
  <c r="N3134" i="5" s="1"/>
  <c r="K3135" i="5"/>
  <c r="L3135" i="5"/>
  <c r="K3136" i="5"/>
  <c r="L3136" i="5"/>
  <c r="K3137" i="5"/>
  <c r="L3137" i="5"/>
  <c r="K3138" i="5"/>
  <c r="M3138" i="5" s="1"/>
  <c r="L3138" i="5"/>
  <c r="N3138" i="5" s="1"/>
  <c r="K3139" i="5"/>
  <c r="L3139" i="5"/>
  <c r="K3140" i="5"/>
  <c r="L3140" i="5"/>
  <c r="K3141" i="5"/>
  <c r="L3141" i="5"/>
  <c r="K3142" i="5"/>
  <c r="M3142" i="5" s="1"/>
  <c r="L3142" i="5"/>
  <c r="N3142" i="5" s="1"/>
  <c r="K3143" i="5"/>
  <c r="L3143" i="5"/>
  <c r="K3144" i="5"/>
  <c r="L3144" i="5"/>
  <c r="K3145" i="5"/>
  <c r="L3145" i="5"/>
  <c r="K3146" i="5"/>
  <c r="M3146" i="5" s="1"/>
  <c r="L3146" i="5"/>
  <c r="K3147" i="5"/>
  <c r="L3147" i="5"/>
  <c r="K3148" i="5"/>
  <c r="L3148" i="5"/>
  <c r="K3149" i="5"/>
  <c r="L3149" i="5"/>
  <c r="K3150" i="5"/>
  <c r="M3150" i="5" s="1"/>
  <c r="L3150" i="5"/>
  <c r="N3150" i="5" s="1"/>
  <c r="K3151" i="5"/>
  <c r="L3151" i="5"/>
  <c r="K3152" i="5"/>
  <c r="L3152" i="5"/>
  <c r="K3153" i="5"/>
  <c r="L3153" i="5"/>
  <c r="K3154" i="5"/>
  <c r="M3154" i="5" s="1"/>
  <c r="L3154" i="5"/>
  <c r="K3155" i="5"/>
  <c r="L3155" i="5"/>
  <c r="K3156" i="5"/>
  <c r="L3156" i="5"/>
  <c r="K3157" i="5"/>
  <c r="L3157" i="5"/>
  <c r="K3158" i="5"/>
  <c r="M3158" i="5" s="1"/>
  <c r="L3158" i="5"/>
  <c r="N3158" i="5" s="1"/>
  <c r="K3159" i="5"/>
  <c r="L3159" i="5"/>
  <c r="K3160" i="5"/>
  <c r="L3160" i="5"/>
  <c r="K3161" i="5"/>
  <c r="L3161" i="5"/>
  <c r="K3162" i="5"/>
  <c r="M3162" i="5" s="1"/>
  <c r="L3162" i="5"/>
  <c r="N3162" i="5" s="1"/>
  <c r="K3163" i="5"/>
  <c r="L3163" i="5"/>
  <c r="K3164" i="5"/>
  <c r="L3164" i="5"/>
  <c r="K3165" i="5"/>
  <c r="L3165" i="5"/>
  <c r="K3166" i="5"/>
  <c r="M3166" i="5" s="1"/>
  <c r="L3166" i="5"/>
  <c r="N3166" i="5" s="1"/>
  <c r="K3167" i="5"/>
  <c r="L3167" i="5"/>
  <c r="K3168" i="5"/>
  <c r="L3168" i="5"/>
  <c r="K3169" i="5"/>
  <c r="L3169" i="5"/>
  <c r="K3170" i="5"/>
  <c r="M3170" i="5" s="1"/>
  <c r="L3170" i="5"/>
  <c r="N3170" i="5" s="1"/>
  <c r="K3171" i="5"/>
  <c r="L3171" i="5"/>
  <c r="K3172" i="5"/>
  <c r="L3172" i="5"/>
  <c r="K3173" i="5"/>
  <c r="L3173" i="5"/>
  <c r="K3174" i="5"/>
  <c r="M3174" i="5" s="1"/>
  <c r="L3174" i="5"/>
  <c r="N3174" i="5" s="1"/>
  <c r="K3175" i="5"/>
  <c r="L3175" i="5"/>
  <c r="K3176" i="5"/>
  <c r="L3176" i="5"/>
  <c r="K3177" i="5"/>
  <c r="L3177" i="5"/>
  <c r="K3178" i="5"/>
  <c r="M3178" i="5" s="1"/>
  <c r="L3178" i="5"/>
  <c r="N3178" i="5" s="1"/>
  <c r="K3179" i="5"/>
  <c r="L3179" i="5"/>
  <c r="K3180" i="5"/>
  <c r="L3180" i="5"/>
  <c r="K3181" i="5"/>
  <c r="L3181" i="5"/>
  <c r="K3182" i="5"/>
  <c r="M3182" i="5" s="1"/>
  <c r="L3182" i="5"/>
  <c r="N3182" i="5" s="1"/>
  <c r="K3183" i="5"/>
  <c r="L3183" i="5"/>
  <c r="K3184" i="5"/>
  <c r="L3184" i="5"/>
  <c r="K3185" i="5"/>
  <c r="L3185" i="5"/>
  <c r="K3186" i="5"/>
  <c r="M3186" i="5" s="1"/>
  <c r="L3186" i="5"/>
  <c r="N3186" i="5" s="1"/>
  <c r="K3187" i="5"/>
  <c r="L3187" i="5"/>
  <c r="K3188" i="5"/>
  <c r="L3188" i="5"/>
  <c r="K3189" i="5"/>
  <c r="L3189" i="5"/>
  <c r="K3190" i="5"/>
  <c r="M3190" i="5" s="1"/>
  <c r="L3190" i="5"/>
  <c r="N3190" i="5" s="1"/>
  <c r="K3191" i="5"/>
  <c r="L3191" i="5"/>
  <c r="K3192" i="5"/>
  <c r="L3192" i="5"/>
  <c r="K3193" i="5"/>
  <c r="L3193" i="5"/>
  <c r="K3194" i="5"/>
  <c r="M3194" i="5" s="1"/>
  <c r="L3194" i="5"/>
  <c r="N3194" i="5" s="1"/>
  <c r="K3195" i="5"/>
  <c r="L3195" i="5"/>
  <c r="K3196" i="5"/>
  <c r="L3196" i="5"/>
  <c r="K3197" i="5"/>
  <c r="L3197" i="5"/>
  <c r="K3198" i="5"/>
  <c r="M3198" i="5" s="1"/>
  <c r="L3198" i="5"/>
  <c r="N3198" i="5" s="1"/>
  <c r="K3199" i="5"/>
  <c r="L3199" i="5"/>
  <c r="K3200" i="5"/>
  <c r="L3200" i="5"/>
  <c r="K3201" i="5"/>
  <c r="L3201" i="5"/>
  <c r="K3202" i="5"/>
  <c r="M3202" i="5" s="1"/>
  <c r="L3202" i="5"/>
  <c r="N3202" i="5" s="1"/>
  <c r="K3203" i="5"/>
  <c r="L3203" i="5"/>
  <c r="K3204" i="5"/>
  <c r="L3204" i="5"/>
  <c r="K3205" i="5"/>
  <c r="L3205" i="5"/>
  <c r="K3206" i="5"/>
  <c r="M3206" i="5" s="1"/>
  <c r="L3206" i="5"/>
  <c r="N3206" i="5" s="1"/>
  <c r="K3207" i="5"/>
  <c r="L3207" i="5"/>
  <c r="K3208" i="5"/>
  <c r="L3208" i="5"/>
  <c r="K3209" i="5"/>
  <c r="L3209" i="5"/>
  <c r="K3210" i="5"/>
  <c r="M3210" i="5" s="1"/>
  <c r="L3210" i="5"/>
  <c r="N3210" i="5" s="1"/>
  <c r="K3211" i="5"/>
  <c r="L3211" i="5"/>
  <c r="K3212" i="5"/>
  <c r="L3212" i="5"/>
  <c r="K3213" i="5"/>
  <c r="L3213" i="5"/>
  <c r="K3214" i="5"/>
  <c r="M3214" i="5" s="1"/>
  <c r="L3214" i="5"/>
  <c r="N3214" i="5" s="1"/>
  <c r="K3215" i="5"/>
  <c r="L3215" i="5"/>
  <c r="K3216" i="5"/>
  <c r="L3216" i="5"/>
  <c r="K3217" i="5"/>
  <c r="L3217" i="5"/>
  <c r="K3218" i="5"/>
  <c r="M3218" i="5" s="1"/>
  <c r="L3218" i="5"/>
  <c r="N3218" i="5" s="1"/>
  <c r="K3219" i="5"/>
  <c r="L3219" i="5"/>
  <c r="K3220" i="5"/>
  <c r="L3220" i="5"/>
  <c r="K3221" i="5"/>
  <c r="L3221" i="5"/>
  <c r="K3222" i="5"/>
  <c r="M3222" i="5" s="1"/>
  <c r="L3222" i="5"/>
  <c r="N3222" i="5" s="1"/>
  <c r="K3223" i="5"/>
  <c r="L3223" i="5"/>
  <c r="K3224" i="5"/>
  <c r="L3224" i="5"/>
  <c r="K3225" i="5"/>
  <c r="L3225" i="5"/>
  <c r="K3226" i="5"/>
  <c r="M3226" i="5" s="1"/>
  <c r="L3226" i="5"/>
  <c r="N3226" i="5" s="1"/>
  <c r="K3227" i="5"/>
  <c r="L3227" i="5"/>
  <c r="K3228" i="5"/>
  <c r="L3228" i="5"/>
  <c r="K3229" i="5"/>
  <c r="L3229" i="5"/>
  <c r="K3230" i="5"/>
  <c r="M3230" i="5" s="1"/>
  <c r="L3230" i="5"/>
  <c r="N3230" i="5" s="1"/>
  <c r="K3231" i="5"/>
  <c r="L3231" i="5"/>
  <c r="K3232" i="5"/>
  <c r="L3232" i="5"/>
  <c r="K3233" i="5"/>
  <c r="L3233" i="5"/>
  <c r="K3234" i="5"/>
  <c r="M3234" i="5" s="1"/>
  <c r="L3234" i="5"/>
  <c r="N3234" i="5" s="1"/>
  <c r="K3235" i="5"/>
  <c r="L3235" i="5"/>
  <c r="K3236" i="5"/>
  <c r="L3236" i="5"/>
  <c r="K3237" i="5"/>
  <c r="L3237" i="5"/>
  <c r="K3238" i="5"/>
  <c r="M3238" i="5" s="1"/>
  <c r="L3238" i="5"/>
  <c r="N3238" i="5" s="1"/>
  <c r="K3239" i="5"/>
  <c r="L3239" i="5"/>
  <c r="K3240" i="5"/>
  <c r="L3240" i="5"/>
  <c r="K3241" i="5"/>
  <c r="L3241" i="5"/>
  <c r="K3242" i="5"/>
  <c r="M3242" i="5" s="1"/>
  <c r="L3242" i="5"/>
  <c r="N3242" i="5" s="1"/>
  <c r="K3243" i="5"/>
  <c r="L3243" i="5"/>
  <c r="K3244" i="5"/>
  <c r="L3244" i="5"/>
  <c r="K3245" i="5"/>
  <c r="L3245" i="5"/>
  <c r="K3246" i="5"/>
  <c r="M3246" i="5" s="1"/>
  <c r="L3246" i="5"/>
  <c r="N3246" i="5" s="1"/>
  <c r="K3247" i="5"/>
  <c r="L3247" i="5"/>
  <c r="K3248" i="5"/>
  <c r="L3248" i="5"/>
  <c r="K3249" i="5"/>
  <c r="L3249" i="5"/>
  <c r="K3250" i="5"/>
  <c r="M3250" i="5" s="1"/>
  <c r="L3250" i="5"/>
  <c r="N3250" i="5" s="1"/>
  <c r="K3251" i="5"/>
  <c r="L3251" i="5"/>
  <c r="K3252" i="5"/>
  <c r="L3252" i="5"/>
  <c r="K3253" i="5"/>
  <c r="L3253" i="5"/>
  <c r="K3254" i="5"/>
  <c r="M3254" i="5" s="1"/>
  <c r="L3254" i="5"/>
  <c r="N3254" i="5" s="1"/>
  <c r="K3255" i="5"/>
  <c r="L3255" i="5"/>
  <c r="K3256" i="5"/>
  <c r="L3256" i="5"/>
  <c r="K3257" i="5"/>
  <c r="L3257" i="5"/>
  <c r="K3258" i="5"/>
  <c r="M3258" i="5" s="1"/>
  <c r="L3258" i="5"/>
  <c r="N3258" i="5" s="1"/>
  <c r="K3259" i="5"/>
  <c r="L3259" i="5"/>
  <c r="K3260" i="5"/>
  <c r="L3260" i="5"/>
  <c r="K3261" i="5"/>
  <c r="L3261" i="5"/>
  <c r="K3262" i="5"/>
  <c r="M3262" i="5" s="1"/>
  <c r="L3262" i="5"/>
  <c r="N3262" i="5" s="1"/>
  <c r="K3263" i="5"/>
  <c r="L3263" i="5"/>
  <c r="K3264" i="5"/>
  <c r="L3264" i="5"/>
  <c r="K3265" i="5"/>
  <c r="L3265" i="5"/>
  <c r="K3266" i="5"/>
  <c r="M3266" i="5" s="1"/>
  <c r="L3266" i="5"/>
  <c r="N3266" i="5" s="1"/>
  <c r="K3267" i="5"/>
  <c r="L3267" i="5"/>
  <c r="K3268" i="5"/>
  <c r="L3268" i="5"/>
  <c r="K3269" i="5"/>
  <c r="L3269" i="5"/>
  <c r="K3270" i="5"/>
  <c r="M3270" i="5" s="1"/>
  <c r="L3270" i="5"/>
  <c r="N3270" i="5" s="1"/>
  <c r="K3271" i="5"/>
  <c r="L3271" i="5"/>
  <c r="K3272" i="5"/>
  <c r="L3272" i="5"/>
  <c r="K3273" i="5"/>
  <c r="L3273" i="5"/>
  <c r="K3274" i="5"/>
  <c r="M3274" i="5" s="1"/>
  <c r="L3274" i="5"/>
  <c r="N3274" i="5" s="1"/>
  <c r="K3275" i="5"/>
  <c r="L3275" i="5"/>
  <c r="K3276" i="5"/>
  <c r="L3276" i="5"/>
  <c r="K3277" i="5"/>
  <c r="L3277" i="5"/>
  <c r="K3278" i="5"/>
  <c r="M3278" i="5" s="1"/>
  <c r="L3278" i="5"/>
  <c r="N3278" i="5" s="1"/>
  <c r="K3279" i="5"/>
  <c r="L3279" i="5"/>
  <c r="K3280" i="5"/>
  <c r="L3280" i="5"/>
  <c r="K3281" i="5"/>
  <c r="L3281" i="5"/>
  <c r="K3282" i="5"/>
  <c r="M3282" i="5" s="1"/>
  <c r="L3282" i="5"/>
  <c r="N3282" i="5" s="1"/>
  <c r="K3283" i="5"/>
  <c r="L3283" i="5"/>
  <c r="K3284" i="5"/>
  <c r="L3284" i="5"/>
  <c r="K3285" i="5"/>
  <c r="L3285" i="5"/>
  <c r="K3286" i="5"/>
  <c r="M3286" i="5" s="1"/>
  <c r="L3286" i="5"/>
  <c r="N3286" i="5" s="1"/>
  <c r="K3287" i="5"/>
  <c r="L3287" i="5"/>
  <c r="K3288" i="5"/>
  <c r="L3288" i="5"/>
  <c r="K3289" i="5"/>
  <c r="L3289" i="5"/>
  <c r="K3290" i="5"/>
  <c r="M3290" i="5" s="1"/>
  <c r="L3290" i="5"/>
  <c r="N3290" i="5" s="1"/>
  <c r="K3291" i="5"/>
  <c r="L3291" i="5"/>
  <c r="K3292" i="5"/>
  <c r="L3292" i="5"/>
  <c r="K3293" i="5"/>
  <c r="L3293" i="5"/>
  <c r="K3294" i="5"/>
  <c r="M3294" i="5" s="1"/>
  <c r="L3294" i="5"/>
  <c r="N3294" i="5" s="1"/>
  <c r="K3295" i="5"/>
  <c r="L3295" i="5"/>
  <c r="K3296" i="5"/>
  <c r="L3296" i="5"/>
  <c r="K3297" i="5"/>
  <c r="L3297" i="5"/>
  <c r="K3298" i="5"/>
  <c r="M3298" i="5" s="1"/>
  <c r="L3298" i="5"/>
  <c r="N3298" i="5" s="1"/>
  <c r="K3299" i="5"/>
  <c r="L3299" i="5"/>
  <c r="K3300" i="5"/>
  <c r="L3300" i="5"/>
  <c r="K3301" i="5"/>
  <c r="L3301" i="5"/>
  <c r="K3302" i="5"/>
  <c r="M3302" i="5" s="1"/>
  <c r="L3302" i="5"/>
  <c r="N3302" i="5" s="1"/>
  <c r="K3303" i="5"/>
  <c r="L3303" i="5"/>
  <c r="K3304" i="5"/>
  <c r="L3304" i="5"/>
  <c r="K3305" i="5"/>
  <c r="L3305" i="5"/>
  <c r="K3306" i="5"/>
  <c r="M3306" i="5" s="1"/>
  <c r="L3306" i="5"/>
  <c r="N3306" i="5" s="1"/>
  <c r="K3307" i="5"/>
  <c r="L3307" i="5"/>
  <c r="K3308" i="5"/>
  <c r="L3308" i="5"/>
  <c r="K3309" i="5"/>
  <c r="L3309" i="5"/>
  <c r="K3310" i="5"/>
  <c r="M3310" i="5" s="1"/>
  <c r="L3310" i="5"/>
  <c r="N3310" i="5" s="1"/>
  <c r="K3311" i="5"/>
  <c r="L3311" i="5"/>
  <c r="K3312" i="5"/>
  <c r="L3312" i="5"/>
  <c r="K3313" i="5"/>
  <c r="L3313" i="5"/>
  <c r="K3314" i="5"/>
  <c r="M3314" i="5" s="1"/>
  <c r="L3314" i="5"/>
  <c r="N3314" i="5" s="1"/>
  <c r="K3315" i="5"/>
  <c r="L3315" i="5"/>
  <c r="K3316" i="5"/>
  <c r="L3316" i="5"/>
  <c r="K3317" i="5"/>
  <c r="L3317" i="5"/>
  <c r="K3318" i="5"/>
  <c r="M3318" i="5" s="1"/>
  <c r="L3318" i="5"/>
  <c r="N3318" i="5" s="1"/>
  <c r="K3319" i="5"/>
  <c r="L3319" i="5"/>
  <c r="K3320" i="5"/>
  <c r="L3320" i="5"/>
  <c r="K3321" i="5"/>
  <c r="L3321" i="5"/>
  <c r="K3322" i="5"/>
  <c r="M3322" i="5" s="1"/>
  <c r="L3322" i="5"/>
  <c r="N3322" i="5" s="1"/>
  <c r="K3323" i="5"/>
  <c r="L3323" i="5"/>
  <c r="K3324" i="5"/>
  <c r="L3324" i="5"/>
  <c r="K3325" i="5"/>
  <c r="L3325" i="5"/>
  <c r="K3326" i="5"/>
  <c r="M3326" i="5" s="1"/>
  <c r="L3326" i="5"/>
  <c r="N3326" i="5" s="1"/>
  <c r="K3327" i="5"/>
  <c r="L3327" i="5"/>
  <c r="K3328" i="5"/>
  <c r="L3328" i="5"/>
  <c r="K3329" i="5"/>
  <c r="L3329" i="5"/>
  <c r="K3330" i="5"/>
  <c r="M3330" i="5" s="1"/>
  <c r="L3330" i="5"/>
  <c r="N3330" i="5" s="1"/>
  <c r="K3331" i="5"/>
  <c r="L3331" i="5"/>
  <c r="K3332" i="5"/>
  <c r="L3332" i="5"/>
  <c r="K3333" i="5"/>
  <c r="L3333" i="5"/>
  <c r="K3334" i="5"/>
  <c r="M3334" i="5" s="1"/>
  <c r="L3334" i="5"/>
  <c r="N3334" i="5" s="1"/>
  <c r="K3335" i="5"/>
  <c r="L3335" i="5"/>
  <c r="K3336" i="5"/>
  <c r="L3336" i="5"/>
  <c r="K3337" i="5"/>
  <c r="L3337" i="5"/>
  <c r="K3338" i="5"/>
  <c r="M3338" i="5" s="1"/>
  <c r="L3338" i="5"/>
  <c r="N3338" i="5" s="1"/>
  <c r="K3339" i="5"/>
  <c r="L3339" i="5"/>
  <c r="K3340" i="5"/>
  <c r="L3340" i="5"/>
  <c r="K3341" i="5"/>
  <c r="L3341" i="5"/>
  <c r="K3342" i="5"/>
  <c r="M3342" i="5" s="1"/>
  <c r="L3342" i="5"/>
  <c r="N3342" i="5" s="1"/>
  <c r="K3343" i="5"/>
  <c r="L3343" i="5"/>
  <c r="K3344" i="5"/>
  <c r="L3344" i="5"/>
  <c r="K3345" i="5"/>
  <c r="L3345" i="5"/>
  <c r="K3346" i="5"/>
  <c r="M3346" i="5" s="1"/>
  <c r="L3346" i="5"/>
  <c r="K3347" i="5"/>
  <c r="L3347" i="5"/>
  <c r="K3348" i="5"/>
  <c r="L3348" i="5"/>
  <c r="K3349" i="5"/>
  <c r="L3349" i="5"/>
  <c r="K3350" i="5"/>
  <c r="M3350" i="5" s="1"/>
  <c r="L3350" i="5"/>
  <c r="N3350" i="5" s="1"/>
  <c r="K3351" i="5"/>
  <c r="L3351" i="5"/>
  <c r="K3352" i="5"/>
  <c r="L3352" i="5"/>
  <c r="K3353" i="5"/>
  <c r="L3353" i="5"/>
  <c r="K3354" i="5"/>
  <c r="M3354" i="5" s="1"/>
  <c r="L3354" i="5"/>
  <c r="N3354" i="5" s="1"/>
  <c r="K3355" i="5"/>
  <c r="L3355" i="5"/>
  <c r="K3356" i="5"/>
  <c r="L3356" i="5"/>
  <c r="K3357" i="5"/>
  <c r="L3357" i="5"/>
  <c r="K3358" i="5"/>
  <c r="M3358" i="5" s="1"/>
  <c r="L3358" i="5"/>
  <c r="N3358" i="5" s="1"/>
  <c r="K3359" i="5"/>
  <c r="L3359" i="5"/>
  <c r="K3360" i="5"/>
  <c r="L3360" i="5"/>
  <c r="K3361" i="5"/>
  <c r="L3361" i="5"/>
  <c r="K3362" i="5"/>
  <c r="M3362" i="5" s="1"/>
  <c r="L3362" i="5"/>
  <c r="N3362" i="5" s="1"/>
  <c r="K3363" i="5"/>
  <c r="L3363" i="5"/>
  <c r="K3364" i="5"/>
  <c r="L3364" i="5"/>
  <c r="K3365" i="5"/>
  <c r="L3365" i="5"/>
  <c r="K3366" i="5"/>
  <c r="M3366" i="5" s="1"/>
  <c r="L3366" i="5"/>
  <c r="N3366" i="5" s="1"/>
  <c r="K3367" i="5"/>
  <c r="L3367" i="5"/>
  <c r="K3368" i="5"/>
  <c r="L3368" i="5"/>
  <c r="K3369" i="5"/>
  <c r="L3369" i="5"/>
  <c r="K3370" i="5"/>
  <c r="M3370" i="5" s="1"/>
  <c r="L3370" i="5"/>
  <c r="N3370" i="5" s="1"/>
  <c r="K3371" i="5"/>
  <c r="L3371" i="5"/>
  <c r="K3372" i="5"/>
  <c r="L3372" i="5"/>
  <c r="K3373" i="5"/>
  <c r="L3373" i="5"/>
  <c r="K3374" i="5"/>
  <c r="M3374" i="5" s="1"/>
  <c r="L3374" i="5"/>
  <c r="N3374" i="5" s="1"/>
  <c r="K3375" i="5"/>
  <c r="L3375" i="5"/>
  <c r="K3376" i="5"/>
  <c r="L3376" i="5"/>
  <c r="K3377" i="5"/>
  <c r="L3377" i="5"/>
  <c r="K3378" i="5"/>
  <c r="M3378" i="5" s="1"/>
  <c r="L3378" i="5"/>
  <c r="N3378" i="5" s="1"/>
  <c r="K3379" i="5"/>
  <c r="L3379" i="5"/>
  <c r="K3380" i="5"/>
  <c r="L3380" i="5"/>
  <c r="K3381" i="5"/>
  <c r="L3381" i="5"/>
  <c r="K3382" i="5"/>
  <c r="M3382" i="5" s="1"/>
  <c r="L3382" i="5"/>
  <c r="N3382" i="5" s="1"/>
  <c r="K3383" i="5"/>
  <c r="L3383" i="5"/>
  <c r="K3384" i="5"/>
  <c r="L3384" i="5"/>
  <c r="K3385" i="5"/>
  <c r="L3385" i="5"/>
  <c r="K3386" i="5"/>
  <c r="M3386" i="5" s="1"/>
  <c r="L3386" i="5"/>
  <c r="N3386" i="5" s="1"/>
  <c r="K3387" i="5"/>
  <c r="L3387" i="5"/>
  <c r="K3388" i="5"/>
  <c r="L3388" i="5"/>
  <c r="K3389" i="5"/>
  <c r="L3389" i="5"/>
  <c r="K3390" i="5"/>
  <c r="M3390" i="5" s="1"/>
  <c r="L3390" i="5"/>
  <c r="N3390" i="5" s="1"/>
  <c r="K3391" i="5"/>
  <c r="L3391" i="5"/>
  <c r="K3392" i="5"/>
  <c r="L3392" i="5"/>
  <c r="K3393" i="5"/>
  <c r="L3393" i="5"/>
  <c r="K3394" i="5"/>
  <c r="M3394" i="5" s="1"/>
  <c r="L3394" i="5"/>
  <c r="N3394" i="5" s="1"/>
  <c r="K3395" i="5"/>
  <c r="L3395" i="5"/>
  <c r="K3396" i="5"/>
  <c r="L3396" i="5"/>
  <c r="K3397" i="5"/>
  <c r="L3397" i="5"/>
  <c r="K3398" i="5"/>
  <c r="M3398" i="5" s="1"/>
  <c r="L3398" i="5"/>
  <c r="N3398" i="5" s="1"/>
  <c r="K3399" i="5"/>
  <c r="L3399" i="5"/>
  <c r="K3400" i="5"/>
  <c r="L3400" i="5"/>
  <c r="K3401" i="5"/>
  <c r="L3401" i="5"/>
  <c r="K3402" i="5"/>
  <c r="M3402" i="5" s="1"/>
  <c r="L3402" i="5"/>
  <c r="N3402" i="5" s="1"/>
  <c r="K3403" i="5"/>
  <c r="L3403" i="5"/>
  <c r="K3404" i="5"/>
  <c r="L3404" i="5"/>
  <c r="K3405" i="5"/>
  <c r="L3405" i="5"/>
  <c r="K3406" i="5"/>
  <c r="M3406" i="5" s="1"/>
  <c r="L3406" i="5"/>
  <c r="N3406" i="5" s="1"/>
  <c r="K3407" i="5"/>
  <c r="L3407" i="5"/>
  <c r="K3408" i="5"/>
  <c r="L3408" i="5"/>
  <c r="K3409" i="5"/>
  <c r="L3409" i="5"/>
  <c r="K3410" i="5"/>
  <c r="M3410" i="5" s="1"/>
  <c r="L3410" i="5"/>
  <c r="K3411" i="5"/>
  <c r="L3411" i="5"/>
  <c r="K3412" i="5"/>
  <c r="L3412" i="5"/>
  <c r="K3413" i="5"/>
  <c r="L3413" i="5"/>
  <c r="K3414" i="5"/>
  <c r="M3414" i="5" s="1"/>
  <c r="L3414" i="5"/>
  <c r="N3414" i="5" s="1"/>
  <c r="K3415" i="5"/>
  <c r="L3415" i="5"/>
  <c r="K3416" i="5"/>
  <c r="L3416" i="5"/>
  <c r="K3417" i="5"/>
  <c r="L3417" i="5"/>
  <c r="K3418" i="5"/>
  <c r="M3418" i="5" s="1"/>
  <c r="L3418" i="5"/>
  <c r="N3418" i="5" s="1"/>
  <c r="K3419" i="5"/>
  <c r="L3419" i="5"/>
  <c r="K3420" i="5"/>
  <c r="L3420" i="5"/>
  <c r="K3421" i="5"/>
  <c r="L3421" i="5"/>
  <c r="K3422" i="5"/>
  <c r="M3422" i="5" s="1"/>
  <c r="L3422" i="5"/>
  <c r="N3422" i="5" s="1"/>
  <c r="K3423" i="5"/>
  <c r="L3423" i="5"/>
  <c r="K3424" i="5"/>
  <c r="L3424" i="5"/>
  <c r="K3425" i="5"/>
  <c r="L3425" i="5"/>
  <c r="K3426" i="5"/>
  <c r="M3426" i="5" s="1"/>
  <c r="L3426" i="5"/>
  <c r="N3426" i="5" s="1"/>
  <c r="K3427" i="5"/>
  <c r="L3427" i="5"/>
  <c r="K3428" i="5"/>
  <c r="L3428" i="5"/>
  <c r="K3429" i="5"/>
  <c r="L3429" i="5"/>
  <c r="K3430" i="5"/>
  <c r="M3430" i="5" s="1"/>
  <c r="L3430" i="5"/>
  <c r="N3430" i="5" s="1"/>
  <c r="K3431" i="5"/>
  <c r="L3431" i="5"/>
  <c r="K3432" i="5"/>
  <c r="L3432" i="5"/>
  <c r="K3433" i="5"/>
  <c r="L3433" i="5"/>
  <c r="K3434" i="5"/>
  <c r="M3434" i="5" s="1"/>
  <c r="L3434" i="5"/>
  <c r="N3434" i="5" s="1"/>
  <c r="K3435" i="5"/>
  <c r="L3435" i="5"/>
  <c r="K3436" i="5"/>
  <c r="L3436" i="5"/>
  <c r="K3437" i="5"/>
  <c r="L3437" i="5"/>
  <c r="K3438" i="5"/>
  <c r="M3438" i="5" s="1"/>
  <c r="L3438" i="5"/>
  <c r="N3438" i="5" s="1"/>
  <c r="K3439" i="5"/>
  <c r="L3439" i="5"/>
  <c r="K3440" i="5"/>
  <c r="L3440" i="5"/>
  <c r="K3441" i="5"/>
  <c r="L3441" i="5"/>
  <c r="K3442" i="5"/>
  <c r="M3442" i="5" s="1"/>
  <c r="L3442" i="5"/>
  <c r="N3442" i="5" s="1"/>
  <c r="K3443" i="5"/>
  <c r="L3443" i="5"/>
  <c r="K3444" i="5"/>
  <c r="L3444" i="5"/>
  <c r="K3445" i="5"/>
  <c r="L3445" i="5"/>
  <c r="K3446" i="5"/>
  <c r="M3446" i="5" s="1"/>
  <c r="L3446" i="5"/>
  <c r="N3446" i="5" s="1"/>
  <c r="K3447" i="5"/>
  <c r="L3447" i="5"/>
  <c r="K3448" i="5"/>
  <c r="L3448" i="5"/>
  <c r="K3449" i="5"/>
  <c r="L3449" i="5"/>
  <c r="K3450" i="5"/>
  <c r="M3450" i="5" s="1"/>
  <c r="L3450" i="5"/>
  <c r="N3450" i="5" s="1"/>
  <c r="K3451" i="5"/>
  <c r="L3451" i="5"/>
  <c r="K3452" i="5"/>
  <c r="L3452" i="5"/>
  <c r="K3453" i="5"/>
  <c r="L3453" i="5"/>
  <c r="K3454" i="5"/>
  <c r="M3454" i="5" s="1"/>
  <c r="L3454" i="5"/>
  <c r="N3454" i="5" s="1"/>
  <c r="K3455" i="5"/>
  <c r="L3455" i="5"/>
  <c r="K3456" i="5"/>
  <c r="L3456" i="5"/>
  <c r="K3457" i="5"/>
  <c r="L3457" i="5"/>
  <c r="K3458" i="5"/>
  <c r="M3458" i="5" s="1"/>
  <c r="L3458" i="5"/>
  <c r="N3458" i="5" s="1"/>
  <c r="K3459" i="5"/>
  <c r="L3459" i="5"/>
  <c r="K3460" i="5"/>
  <c r="L3460" i="5"/>
  <c r="K3461" i="5"/>
  <c r="L3461" i="5"/>
  <c r="K3462" i="5"/>
  <c r="M3462" i="5" s="1"/>
  <c r="L3462" i="5"/>
  <c r="K3463" i="5"/>
  <c r="L3463" i="5"/>
  <c r="K3464" i="5"/>
  <c r="L3464" i="5"/>
  <c r="K3465" i="5"/>
  <c r="L3465" i="5"/>
  <c r="K3466" i="5"/>
  <c r="M3466" i="5" s="1"/>
  <c r="L3466" i="5"/>
  <c r="N3466" i="5" s="1"/>
  <c r="K3467" i="5"/>
  <c r="L3467" i="5"/>
  <c r="K3468" i="5"/>
  <c r="L3468" i="5"/>
  <c r="K3469" i="5"/>
  <c r="L3469" i="5"/>
  <c r="K3470" i="5"/>
  <c r="M3470" i="5" s="1"/>
  <c r="L3470" i="5"/>
  <c r="N3470" i="5" s="1"/>
  <c r="K3471" i="5"/>
  <c r="L3471" i="5"/>
  <c r="K3472" i="5"/>
  <c r="L3472" i="5"/>
  <c r="K3473" i="5"/>
  <c r="L3473" i="5"/>
  <c r="K3474" i="5"/>
  <c r="M3474" i="5" s="1"/>
  <c r="L3474" i="5"/>
  <c r="N3474" i="5" s="1"/>
  <c r="K3475" i="5"/>
  <c r="L3475" i="5"/>
  <c r="K3476" i="5"/>
  <c r="L3476" i="5"/>
  <c r="K3477" i="5"/>
  <c r="L3477" i="5"/>
  <c r="K3478" i="5"/>
  <c r="M3478" i="5" s="1"/>
  <c r="L3478" i="5"/>
  <c r="N3478" i="5" s="1"/>
  <c r="K3479" i="5"/>
  <c r="L3479" i="5"/>
  <c r="K3480" i="5"/>
  <c r="L3480" i="5"/>
  <c r="K3481" i="5"/>
  <c r="L3481" i="5"/>
  <c r="K3482" i="5"/>
  <c r="M3482" i="5" s="1"/>
  <c r="L3482" i="5"/>
  <c r="N3482" i="5" s="1"/>
  <c r="K3483" i="5"/>
  <c r="L3483" i="5"/>
  <c r="K3484" i="5"/>
  <c r="L3484" i="5"/>
  <c r="K3485" i="5"/>
  <c r="L3485" i="5"/>
  <c r="K3486" i="5"/>
  <c r="M3486" i="5" s="1"/>
  <c r="L3486" i="5"/>
  <c r="N3486" i="5" s="1"/>
  <c r="K3487" i="5"/>
  <c r="L3487" i="5"/>
  <c r="K3488" i="5"/>
  <c r="L3488" i="5"/>
  <c r="K3489" i="5"/>
  <c r="L3489" i="5"/>
  <c r="K3490" i="5"/>
  <c r="M3490" i="5" s="1"/>
  <c r="L3490" i="5"/>
  <c r="N3490" i="5" s="1"/>
  <c r="K3491" i="5"/>
  <c r="L3491" i="5"/>
  <c r="K3492" i="5"/>
  <c r="L3492" i="5"/>
  <c r="K3493" i="5"/>
  <c r="L3493" i="5"/>
  <c r="K3494" i="5"/>
  <c r="M3494" i="5" s="1"/>
  <c r="L3494" i="5"/>
  <c r="N3494" i="5" s="1"/>
  <c r="K3495" i="5"/>
  <c r="L3495" i="5"/>
  <c r="K3496" i="5"/>
  <c r="L3496" i="5"/>
  <c r="K3497" i="5"/>
  <c r="L3497" i="5"/>
  <c r="K3498" i="5"/>
  <c r="M3498" i="5" s="1"/>
  <c r="L3498" i="5"/>
  <c r="N3498" i="5" s="1"/>
  <c r="K3499" i="5"/>
  <c r="L3499" i="5"/>
  <c r="K3500" i="5"/>
  <c r="L3500" i="5"/>
  <c r="K3501" i="5"/>
  <c r="L3501" i="5"/>
  <c r="K3502" i="5"/>
  <c r="M3502" i="5" s="1"/>
  <c r="L3502" i="5"/>
  <c r="N3502" i="5" s="1"/>
  <c r="K3503" i="5"/>
  <c r="L3503" i="5"/>
  <c r="K3504" i="5"/>
  <c r="L3504" i="5"/>
  <c r="K3505" i="5"/>
  <c r="L3505" i="5"/>
  <c r="K3506" i="5"/>
  <c r="M3506" i="5" s="1"/>
  <c r="L3506" i="5"/>
  <c r="N3506" i="5" s="1"/>
  <c r="K3507" i="5"/>
  <c r="L3507" i="5"/>
  <c r="K3508" i="5"/>
  <c r="L3508" i="5"/>
  <c r="K3509" i="5"/>
  <c r="L3509" i="5"/>
  <c r="K3510" i="5"/>
  <c r="M3510" i="5" s="1"/>
  <c r="L3510" i="5"/>
  <c r="K3511" i="5"/>
  <c r="L3511" i="5"/>
  <c r="K3512" i="5"/>
  <c r="L3512" i="5"/>
  <c r="K3513" i="5"/>
  <c r="L3513" i="5"/>
  <c r="K3514" i="5"/>
  <c r="M3514" i="5" s="1"/>
  <c r="L3514" i="5"/>
  <c r="N3514" i="5" s="1"/>
  <c r="K3515" i="5"/>
  <c r="L3515" i="5"/>
  <c r="K3516" i="5"/>
  <c r="L3516" i="5"/>
  <c r="K3517" i="5"/>
  <c r="L3517" i="5"/>
  <c r="K3518" i="5"/>
  <c r="M3518" i="5" s="1"/>
  <c r="L3518" i="5"/>
  <c r="N3518" i="5" s="1"/>
  <c r="K3519" i="5"/>
  <c r="L3519" i="5"/>
  <c r="K3520" i="5"/>
  <c r="L3520" i="5"/>
  <c r="K3521" i="5"/>
  <c r="L3521" i="5"/>
  <c r="K3522" i="5"/>
  <c r="M3522" i="5" s="1"/>
  <c r="L3522" i="5"/>
  <c r="N3522" i="5" s="1"/>
  <c r="K3523" i="5"/>
  <c r="L3523" i="5"/>
  <c r="K3524" i="5"/>
  <c r="L3524" i="5"/>
  <c r="K3525" i="5"/>
  <c r="L3525" i="5"/>
  <c r="K3526" i="5"/>
  <c r="M3526" i="5" s="1"/>
  <c r="L3526" i="5"/>
  <c r="K3527" i="5"/>
  <c r="L3527" i="5"/>
  <c r="K3528" i="5"/>
  <c r="L3528" i="5"/>
  <c r="K3529" i="5"/>
  <c r="L3529" i="5"/>
  <c r="K3530" i="5"/>
  <c r="M3530" i="5" s="1"/>
  <c r="L3530" i="5"/>
  <c r="N3530" i="5" s="1"/>
  <c r="K3531" i="5"/>
  <c r="L3531" i="5"/>
  <c r="K3532" i="5"/>
  <c r="L3532" i="5"/>
  <c r="K3533" i="5"/>
  <c r="L3533" i="5"/>
  <c r="K3534" i="5"/>
  <c r="M3534" i="5" s="1"/>
  <c r="L3534" i="5"/>
  <c r="K3535" i="5"/>
  <c r="L3535" i="5"/>
  <c r="K3536" i="5"/>
  <c r="L3536" i="5"/>
  <c r="K3537" i="5"/>
  <c r="L3537" i="5"/>
  <c r="K3538" i="5"/>
  <c r="M3538" i="5" s="1"/>
  <c r="L3538" i="5"/>
  <c r="N3538" i="5" s="1"/>
  <c r="K3539" i="5"/>
  <c r="L3539" i="5"/>
  <c r="K3540" i="5"/>
  <c r="L3540" i="5"/>
  <c r="K3541" i="5"/>
  <c r="L3541" i="5"/>
  <c r="K3542" i="5"/>
  <c r="M3542" i="5" s="1"/>
  <c r="L3542" i="5"/>
  <c r="N3542" i="5" s="1"/>
  <c r="K3543" i="5"/>
  <c r="L3543" i="5"/>
  <c r="K3544" i="5"/>
  <c r="L3544" i="5"/>
  <c r="K3545" i="5"/>
  <c r="L3545" i="5"/>
  <c r="K3546" i="5"/>
  <c r="M3546" i="5" s="1"/>
  <c r="L3546" i="5"/>
  <c r="N3546" i="5" s="1"/>
  <c r="K3547" i="5"/>
  <c r="L3547" i="5"/>
  <c r="K3548" i="5"/>
  <c r="L3548" i="5"/>
  <c r="K3549" i="5"/>
  <c r="L3549" i="5"/>
  <c r="K3550" i="5"/>
  <c r="M3550" i="5" s="1"/>
  <c r="L3550" i="5"/>
  <c r="N3550" i="5" s="1"/>
  <c r="K3551" i="5"/>
  <c r="L3551" i="5"/>
  <c r="K3552" i="5"/>
  <c r="L3552" i="5"/>
  <c r="K3553" i="5"/>
  <c r="L3553" i="5"/>
  <c r="K3554" i="5"/>
  <c r="M3554" i="5" s="1"/>
  <c r="L3554" i="5"/>
  <c r="N3554" i="5" s="1"/>
  <c r="K3555" i="5"/>
  <c r="L3555" i="5"/>
  <c r="K3556" i="5"/>
  <c r="L3556" i="5"/>
  <c r="K3557" i="5"/>
  <c r="L3557" i="5"/>
  <c r="K3558" i="5"/>
  <c r="M3558" i="5" s="1"/>
  <c r="L3558" i="5"/>
  <c r="N3558" i="5" s="1"/>
  <c r="K3559" i="5"/>
  <c r="L3559" i="5"/>
  <c r="K3560" i="5"/>
  <c r="L3560" i="5"/>
  <c r="K3561" i="5"/>
  <c r="L3561" i="5"/>
  <c r="K3562" i="5"/>
  <c r="M3562" i="5" s="1"/>
  <c r="L3562" i="5"/>
  <c r="N3562" i="5" s="1"/>
  <c r="K3563" i="5"/>
  <c r="L3563" i="5"/>
  <c r="K3564" i="5"/>
  <c r="L3564" i="5"/>
  <c r="K3565" i="5"/>
  <c r="L3565" i="5"/>
  <c r="K3566" i="5"/>
  <c r="M3566" i="5" s="1"/>
  <c r="L3566" i="5"/>
  <c r="N3566" i="5" s="1"/>
  <c r="K3567" i="5"/>
  <c r="L3567" i="5"/>
  <c r="K3568" i="5"/>
  <c r="L3568" i="5"/>
  <c r="K3569" i="5"/>
  <c r="L3569" i="5"/>
  <c r="K3570" i="5"/>
  <c r="M3570" i="5" s="1"/>
  <c r="L3570" i="5"/>
  <c r="N3570" i="5" s="1"/>
  <c r="K3571" i="5"/>
  <c r="L3571" i="5"/>
  <c r="K3572" i="5"/>
  <c r="L3572" i="5"/>
  <c r="K3573" i="5"/>
  <c r="L3573" i="5"/>
  <c r="K3574" i="5"/>
  <c r="M3574" i="5" s="1"/>
  <c r="L3574" i="5"/>
  <c r="N3574" i="5" s="1"/>
  <c r="K3575" i="5"/>
  <c r="L3575" i="5"/>
  <c r="K3576" i="5"/>
  <c r="L3576" i="5"/>
  <c r="K3577" i="5"/>
  <c r="L3577" i="5"/>
  <c r="K3578" i="5"/>
  <c r="M3578" i="5" s="1"/>
  <c r="L3578" i="5"/>
  <c r="N3578" i="5" s="1"/>
  <c r="K3579" i="5"/>
  <c r="L3579" i="5"/>
  <c r="K3580" i="5"/>
  <c r="L3580" i="5"/>
  <c r="K3581" i="5"/>
  <c r="L3581" i="5"/>
  <c r="K3582" i="5"/>
  <c r="M3582" i="5" s="1"/>
  <c r="L3582" i="5"/>
  <c r="N3582" i="5" s="1"/>
  <c r="K3583" i="5"/>
  <c r="L3583" i="5"/>
  <c r="K3584" i="5"/>
  <c r="L3584" i="5"/>
  <c r="K3585" i="5"/>
  <c r="L3585" i="5"/>
  <c r="K3586" i="5"/>
  <c r="M3586" i="5" s="1"/>
  <c r="L3586" i="5"/>
  <c r="N3586" i="5" s="1"/>
  <c r="K3587" i="5"/>
  <c r="L3587" i="5"/>
  <c r="K3588" i="5"/>
  <c r="L3588" i="5"/>
  <c r="K3589" i="5"/>
  <c r="L3589" i="5"/>
  <c r="K3590" i="5"/>
  <c r="M3590" i="5" s="1"/>
  <c r="L3590" i="5"/>
  <c r="N3590" i="5" s="1"/>
  <c r="K3591" i="5"/>
  <c r="L3591" i="5"/>
  <c r="K3592" i="5"/>
  <c r="L3592" i="5"/>
  <c r="K3593" i="5"/>
  <c r="L3593" i="5"/>
  <c r="K3594" i="5"/>
  <c r="M3594" i="5" s="1"/>
  <c r="L3594" i="5"/>
  <c r="N3594" i="5" s="1"/>
  <c r="K3595" i="5"/>
  <c r="L3595" i="5"/>
  <c r="K3596" i="5"/>
  <c r="L3596" i="5"/>
  <c r="K3597" i="5"/>
  <c r="L3597" i="5"/>
  <c r="K3598" i="5"/>
  <c r="M3598" i="5" s="1"/>
  <c r="L3598" i="5"/>
  <c r="N3598" i="5" s="1"/>
  <c r="K3599" i="5"/>
  <c r="L3599" i="5"/>
  <c r="K3600" i="5"/>
  <c r="L3600" i="5"/>
  <c r="K3601" i="5"/>
  <c r="L3601" i="5"/>
  <c r="K3602" i="5"/>
  <c r="M3602" i="5" s="1"/>
  <c r="L3602" i="5"/>
  <c r="N3602" i="5" s="1"/>
  <c r="K3603" i="5"/>
  <c r="L3603" i="5"/>
  <c r="K3604" i="5"/>
  <c r="L3604" i="5"/>
  <c r="K3605" i="5"/>
  <c r="L3605" i="5"/>
  <c r="K3606" i="5"/>
  <c r="M3606" i="5" s="1"/>
  <c r="L3606" i="5"/>
  <c r="N3606" i="5" s="1"/>
  <c r="K3607" i="5"/>
  <c r="L3607" i="5"/>
  <c r="K3608" i="5"/>
  <c r="L3608" i="5"/>
  <c r="K3609" i="5"/>
  <c r="L3609" i="5"/>
  <c r="K3610" i="5"/>
  <c r="M3610" i="5" s="1"/>
  <c r="L3610" i="5"/>
  <c r="N3610" i="5" s="1"/>
  <c r="K3611" i="5"/>
  <c r="L3611" i="5"/>
  <c r="K3612" i="5"/>
  <c r="L3612" i="5"/>
  <c r="K3613" i="5"/>
  <c r="L3613" i="5"/>
  <c r="K3614" i="5"/>
  <c r="M3614" i="5" s="1"/>
  <c r="L3614" i="5"/>
  <c r="N3614" i="5" s="1"/>
  <c r="K3615" i="5"/>
  <c r="L3615" i="5"/>
  <c r="K3616" i="5"/>
  <c r="L3616" i="5"/>
  <c r="K3617" i="5"/>
  <c r="L3617" i="5"/>
  <c r="K3618" i="5"/>
  <c r="M3618" i="5" s="1"/>
  <c r="L3618" i="5"/>
  <c r="N3618" i="5" s="1"/>
  <c r="K3619" i="5"/>
  <c r="L3619" i="5"/>
  <c r="K3620" i="5"/>
  <c r="L3620" i="5"/>
  <c r="K3621" i="5"/>
  <c r="L3621" i="5"/>
  <c r="K3622" i="5"/>
  <c r="M3622" i="5" s="1"/>
  <c r="L3622" i="5"/>
  <c r="N3622" i="5" s="1"/>
  <c r="K3623" i="5"/>
  <c r="L3623" i="5"/>
  <c r="K3624" i="5"/>
  <c r="L3624" i="5"/>
  <c r="K3625" i="5"/>
  <c r="L3625" i="5"/>
  <c r="K3626" i="5"/>
  <c r="M3626" i="5" s="1"/>
  <c r="L3626" i="5"/>
  <c r="N3626" i="5" s="1"/>
  <c r="K3627" i="5"/>
  <c r="L3627" i="5"/>
  <c r="K3628" i="5"/>
  <c r="L3628" i="5"/>
  <c r="K3629" i="5"/>
  <c r="L3629" i="5"/>
  <c r="K3630" i="5"/>
  <c r="M3630" i="5" s="1"/>
  <c r="L3630" i="5"/>
  <c r="N3630" i="5" s="1"/>
  <c r="K3631" i="5"/>
  <c r="L3631" i="5"/>
  <c r="K3632" i="5"/>
  <c r="L3632" i="5"/>
  <c r="K3633" i="5"/>
  <c r="L3633" i="5"/>
  <c r="K3634" i="5"/>
  <c r="M3634" i="5" s="1"/>
  <c r="L3634" i="5"/>
  <c r="N3634" i="5" s="1"/>
  <c r="K3635" i="5"/>
  <c r="L3635" i="5"/>
  <c r="K3636" i="5"/>
  <c r="L3636" i="5"/>
  <c r="K3637" i="5"/>
  <c r="L3637" i="5"/>
  <c r="K3638" i="5"/>
  <c r="M3638" i="5" s="1"/>
  <c r="L3638" i="5"/>
  <c r="N3638" i="5" s="1"/>
  <c r="K3639" i="5"/>
  <c r="L3639" i="5"/>
  <c r="K3640" i="5"/>
  <c r="L3640" i="5"/>
  <c r="K3641" i="5"/>
  <c r="L3641" i="5"/>
  <c r="K3642" i="5"/>
  <c r="M3642" i="5" s="1"/>
  <c r="L3642" i="5"/>
  <c r="N3642" i="5" s="1"/>
  <c r="K3643" i="5"/>
  <c r="L3643" i="5"/>
  <c r="K3644" i="5"/>
  <c r="L3644" i="5"/>
  <c r="K3645" i="5"/>
  <c r="L3645" i="5"/>
  <c r="K3646" i="5"/>
  <c r="M3646" i="5" s="1"/>
  <c r="L3646" i="5"/>
  <c r="N3646" i="5" s="1"/>
  <c r="K3647" i="5"/>
  <c r="L3647" i="5"/>
  <c r="K3648" i="5"/>
  <c r="L3648" i="5"/>
  <c r="K3649" i="5"/>
  <c r="L3649" i="5"/>
  <c r="K3650" i="5"/>
  <c r="M3650" i="5" s="1"/>
  <c r="L3650" i="5"/>
  <c r="N3650" i="5" s="1"/>
  <c r="K3651" i="5"/>
  <c r="L3651" i="5"/>
  <c r="K3652" i="5"/>
  <c r="L3652" i="5"/>
  <c r="K3653" i="5"/>
  <c r="L3653" i="5"/>
  <c r="K3654" i="5"/>
  <c r="M3654" i="5" s="1"/>
  <c r="L3654" i="5"/>
  <c r="N3654" i="5" s="1"/>
  <c r="K3655" i="5"/>
  <c r="L3655" i="5"/>
  <c r="K3656" i="5"/>
  <c r="L3656" i="5"/>
  <c r="K3657" i="5"/>
  <c r="L3657" i="5"/>
  <c r="K3658" i="5"/>
  <c r="M3658" i="5" s="1"/>
  <c r="L3658" i="5"/>
  <c r="N3658" i="5" s="1"/>
  <c r="K3659" i="5"/>
  <c r="L3659" i="5"/>
  <c r="K3660" i="5"/>
  <c r="L3660" i="5"/>
  <c r="K3661" i="5"/>
  <c r="L3661" i="5"/>
  <c r="K3662" i="5"/>
  <c r="M3662" i="5" s="1"/>
  <c r="L3662" i="5"/>
  <c r="N3662" i="5" s="1"/>
  <c r="K3663" i="5"/>
  <c r="L3663" i="5"/>
  <c r="K3664" i="5"/>
  <c r="L3664" i="5"/>
  <c r="K3665" i="5"/>
  <c r="L3665" i="5"/>
  <c r="K3666" i="5"/>
  <c r="M3666" i="5" s="1"/>
  <c r="L3666" i="5"/>
  <c r="N3666" i="5" s="1"/>
  <c r="K3667" i="5"/>
  <c r="L3667" i="5"/>
  <c r="K3668" i="5"/>
  <c r="L3668" i="5"/>
  <c r="K3669" i="5"/>
  <c r="L3669" i="5"/>
  <c r="K3670" i="5"/>
  <c r="M3670" i="5" s="1"/>
  <c r="L3670" i="5"/>
  <c r="N3670" i="5" s="1"/>
  <c r="K3671" i="5"/>
  <c r="L3671" i="5"/>
  <c r="K3672" i="5"/>
  <c r="L3672" i="5"/>
  <c r="K3673" i="5"/>
  <c r="L3673" i="5"/>
  <c r="K3674" i="5"/>
  <c r="M3674" i="5" s="1"/>
  <c r="L3674" i="5"/>
  <c r="N3674" i="5" s="1"/>
  <c r="K3675" i="5"/>
  <c r="L3675" i="5"/>
  <c r="K3676" i="5"/>
  <c r="L3676" i="5"/>
  <c r="K3677" i="5"/>
  <c r="L3677" i="5"/>
  <c r="K3678" i="5"/>
  <c r="M3678" i="5" s="1"/>
  <c r="L3678" i="5"/>
  <c r="K3679" i="5"/>
  <c r="L3679" i="5"/>
  <c r="K3680" i="5"/>
  <c r="L3680" i="5"/>
  <c r="K3681" i="5"/>
  <c r="L3681" i="5"/>
  <c r="K3682" i="5"/>
  <c r="M3682" i="5" s="1"/>
  <c r="L3682" i="5"/>
  <c r="N3682" i="5" s="1"/>
  <c r="K3683" i="5"/>
  <c r="L3683" i="5"/>
  <c r="K3684" i="5"/>
  <c r="L3684" i="5"/>
  <c r="K3685" i="5"/>
  <c r="L3685" i="5"/>
  <c r="K3686" i="5"/>
  <c r="M3686" i="5" s="1"/>
  <c r="L3686" i="5"/>
  <c r="N3686" i="5" s="1"/>
  <c r="K3687" i="5"/>
  <c r="L3687" i="5"/>
  <c r="K3688" i="5"/>
  <c r="L3688" i="5"/>
  <c r="K3689" i="5"/>
  <c r="L3689" i="5"/>
  <c r="K3690" i="5"/>
  <c r="M3690" i="5" s="1"/>
  <c r="L3690" i="5"/>
  <c r="N3690" i="5" s="1"/>
  <c r="K3691" i="5"/>
  <c r="L3691" i="5"/>
  <c r="K3692" i="5"/>
  <c r="L3692" i="5"/>
  <c r="K3693" i="5"/>
  <c r="L3693" i="5"/>
  <c r="K3694" i="5"/>
  <c r="M3694" i="5" s="1"/>
  <c r="L3694" i="5"/>
  <c r="N3694" i="5" s="1"/>
  <c r="K3695" i="5"/>
  <c r="L3695" i="5"/>
  <c r="K3696" i="5"/>
  <c r="L3696" i="5"/>
  <c r="K3697" i="5"/>
  <c r="L3697" i="5"/>
  <c r="K3698" i="5"/>
  <c r="M3698" i="5" s="1"/>
  <c r="L3698" i="5"/>
  <c r="N3698" i="5" s="1"/>
  <c r="K3699" i="5"/>
  <c r="L3699" i="5"/>
  <c r="K3700" i="5"/>
  <c r="L3700" i="5"/>
  <c r="K3701" i="5"/>
  <c r="L3701" i="5"/>
  <c r="K3702" i="5"/>
  <c r="M3702" i="5" s="1"/>
  <c r="L3702" i="5"/>
  <c r="N3702" i="5" s="1"/>
  <c r="K3703" i="5"/>
  <c r="L3703" i="5"/>
  <c r="K3704" i="5"/>
  <c r="L3704" i="5"/>
  <c r="K3705" i="5"/>
  <c r="L3705" i="5"/>
  <c r="K3706" i="5"/>
  <c r="M3706" i="5" s="1"/>
  <c r="L3706" i="5"/>
  <c r="N3706" i="5" s="1"/>
  <c r="K3707" i="5"/>
  <c r="L3707" i="5"/>
  <c r="K3708" i="5"/>
  <c r="L3708" i="5"/>
  <c r="K3709" i="5"/>
  <c r="L3709" i="5"/>
  <c r="K3710" i="5"/>
  <c r="M3710" i="5" s="1"/>
  <c r="L3710" i="5"/>
  <c r="N3710" i="5" s="1"/>
  <c r="K3711" i="5"/>
  <c r="L3711" i="5"/>
  <c r="K3712" i="5"/>
  <c r="L3712" i="5"/>
  <c r="K3713" i="5"/>
  <c r="L3713" i="5"/>
  <c r="K3714" i="5"/>
  <c r="M3714" i="5" s="1"/>
  <c r="L3714" i="5"/>
  <c r="N3714" i="5" s="1"/>
  <c r="K3715" i="5"/>
  <c r="L3715" i="5"/>
  <c r="K3716" i="5"/>
  <c r="L3716" i="5"/>
  <c r="K3717" i="5"/>
  <c r="L3717" i="5"/>
  <c r="K3718" i="5"/>
  <c r="M3718" i="5" s="1"/>
  <c r="L3718" i="5"/>
  <c r="N3718" i="5" s="1"/>
  <c r="K3719" i="5"/>
  <c r="L3719" i="5"/>
  <c r="K3720" i="5"/>
  <c r="L3720" i="5"/>
  <c r="K3721" i="5"/>
  <c r="L3721" i="5"/>
  <c r="K3722" i="5"/>
  <c r="M3722" i="5" s="1"/>
  <c r="L3722" i="5"/>
  <c r="N3722" i="5" s="1"/>
  <c r="K3723" i="5"/>
  <c r="L3723" i="5"/>
  <c r="K3724" i="5"/>
  <c r="L3724" i="5"/>
  <c r="K3725" i="5"/>
  <c r="L3725" i="5"/>
  <c r="K3726" i="5"/>
  <c r="M3726" i="5" s="1"/>
  <c r="L3726" i="5"/>
  <c r="N3726" i="5" s="1"/>
  <c r="K3727" i="5"/>
  <c r="L3727" i="5"/>
  <c r="K3728" i="5"/>
  <c r="L3728" i="5"/>
  <c r="K3729" i="5"/>
  <c r="L3729" i="5"/>
  <c r="K3730" i="5"/>
  <c r="M3730" i="5" s="1"/>
  <c r="L3730" i="5"/>
  <c r="N3730" i="5" s="1"/>
  <c r="K3731" i="5"/>
  <c r="L3731" i="5"/>
  <c r="K3732" i="5"/>
  <c r="L3732" i="5"/>
  <c r="K3733" i="5"/>
  <c r="L3733" i="5"/>
  <c r="K3734" i="5"/>
  <c r="M3734" i="5" s="1"/>
  <c r="L3734" i="5"/>
  <c r="N3734" i="5" s="1"/>
  <c r="K3735" i="5"/>
  <c r="L3735" i="5"/>
  <c r="K3736" i="5"/>
  <c r="L3736" i="5"/>
  <c r="K3737" i="5"/>
  <c r="L3737" i="5"/>
  <c r="K3738" i="5"/>
  <c r="M3738" i="5" s="1"/>
  <c r="L3738" i="5"/>
  <c r="N3738" i="5" s="1"/>
  <c r="K3739" i="5"/>
  <c r="L3739" i="5"/>
  <c r="K3740" i="5"/>
  <c r="L3740" i="5"/>
  <c r="K3741" i="5"/>
  <c r="L3741" i="5"/>
  <c r="K3742" i="5"/>
  <c r="M3742" i="5" s="1"/>
  <c r="L3742" i="5"/>
  <c r="N3742" i="5" s="1"/>
  <c r="K3743" i="5"/>
  <c r="L3743" i="5"/>
  <c r="K3744" i="5"/>
  <c r="L3744" i="5"/>
  <c r="K3745" i="5"/>
  <c r="L3745" i="5"/>
  <c r="K3746" i="5"/>
  <c r="M3746" i="5" s="1"/>
  <c r="L3746" i="5"/>
  <c r="N3746" i="5" s="1"/>
  <c r="K3747" i="5"/>
  <c r="L3747" i="5"/>
  <c r="K3748" i="5"/>
  <c r="L3748" i="5"/>
  <c r="K3749" i="5"/>
  <c r="L3749" i="5"/>
  <c r="K3750" i="5"/>
  <c r="M3750" i="5" s="1"/>
  <c r="L3750" i="5"/>
  <c r="N3750" i="5" s="1"/>
  <c r="K3751" i="5"/>
  <c r="L3751" i="5"/>
  <c r="K3752" i="5"/>
  <c r="L3752" i="5"/>
  <c r="K3753" i="5"/>
  <c r="L3753" i="5"/>
  <c r="K3754" i="5"/>
  <c r="M3754" i="5" s="1"/>
  <c r="L3754" i="5"/>
  <c r="N3754" i="5" s="1"/>
  <c r="K3755" i="5"/>
  <c r="L3755" i="5"/>
  <c r="K3756" i="5"/>
  <c r="L3756" i="5"/>
  <c r="K3757" i="5"/>
  <c r="L3757" i="5"/>
  <c r="K3758" i="5"/>
  <c r="M3758" i="5" s="1"/>
  <c r="L3758" i="5"/>
  <c r="N3758" i="5" s="1"/>
  <c r="K3759" i="5"/>
  <c r="L3759" i="5"/>
  <c r="K3760" i="5"/>
  <c r="L3760" i="5"/>
  <c r="K3761" i="5"/>
  <c r="L3761" i="5"/>
  <c r="K3762" i="5"/>
  <c r="M3762" i="5" s="1"/>
  <c r="L3762" i="5"/>
  <c r="N3762" i="5" s="1"/>
  <c r="K3763" i="5"/>
  <c r="L3763" i="5"/>
  <c r="K3764" i="5"/>
  <c r="L3764" i="5"/>
  <c r="K3765" i="5"/>
  <c r="L3765" i="5"/>
  <c r="K3766" i="5"/>
  <c r="M3766" i="5" s="1"/>
  <c r="L3766" i="5"/>
  <c r="N3766" i="5" s="1"/>
  <c r="K3767" i="5"/>
  <c r="L3767" i="5"/>
  <c r="K3768" i="5"/>
  <c r="L3768" i="5"/>
  <c r="K3769" i="5"/>
  <c r="L3769" i="5"/>
  <c r="K3770" i="5"/>
  <c r="M3770" i="5" s="1"/>
  <c r="L3770" i="5"/>
  <c r="N3770" i="5" s="1"/>
  <c r="K3771" i="5"/>
  <c r="L3771" i="5"/>
  <c r="K3772" i="5"/>
  <c r="L3772" i="5"/>
  <c r="K3773" i="5"/>
  <c r="L3773" i="5"/>
  <c r="K3774" i="5"/>
  <c r="M3774" i="5" s="1"/>
  <c r="L3774" i="5"/>
  <c r="N3774" i="5" s="1"/>
  <c r="K3775" i="5"/>
  <c r="L3775" i="5"/>
  <c r="K3776" i="5"/>
  <c r="L3776" i="5"/>
  <c r="K3777" i="5"/>
  <c r="L3777" i="5"/>
  <c r="K3778" i="5"/>
  <c r="M3778" i="5" s="1"/>
  <c r="L3778" i="5"/>
  <c r="N3778" i="5" s="1"/>
  <c r="K3779" i="5"/>
  <c r="L3779" i="5"/>
  <c r="K3780" i="5"/>
  <c r="L3780" i="5"/>
  <c r="K3781" i="5"/>
  <c r="L3781" i="5"/>
  <c r="K3782" i="5"/>
  <c r="M3782" i="5" s="1"/>
  <c r="L3782" i="5"/>
  <c r="N3782" i="5" s="1"/>
  <c r="K3783" i="5"/>
  <c r="L3783" i="5"/>
  <c r="K3784" i="5"/>
  <c r="L3784" i="5"/>
  <c r="K3785" i="5"/>
  <c r="L3785" i="5"/>
  <c r="K3786" i="5"/>
  <c r="M3786" i="5" s="1"/>
  <c r="L3786" i="5"/>
  <c r="N3786" i="5" s="1"/>
  <c r="K3787" i="5"/>
  <c r="L3787" i="5"/>
  <c r="K3788" i="5"/>
  <c r="L3788" i="5"/>
  <c r="K3789" i="5"/>
  <c r="L3789" i="5"/>
  <c r="K3790" i="5"/>
  <c r="M3790" i="5" s="1"/>
  <c r="L3790" i="5"/>
  <c r="N3790" i="5" s="1"/>
  <c r="K3791" i="5"/>
  <c r="L3791" i="5"/>
  <c r="K3792" i="5"/>
  <c r="L3792" i="5"/>
  <c r="K3793" i="5"/>
  <c r="L3793" i="5"/>
  <c r="K3794" i="5"/>
  <c r="M3794" i="5" s="1"/>
  <c r="L3794" i="5"/>
  <c r="N3794" i="5" s="1"/>
  <c r="K3795" i="5"/>
  <c r="L3795" i="5"/>
  <c r="K3796" i="5"/>
  <c r="L3796" i="5"/>
  <c r="K3797" i="5"/>
  <c r="L3797" i="5"/>
  <c r="K3798" i="5"/>
  <c r="M3798" i="5" s="1"/>
  <c r="L3798" i="5"/>
  <c r="K3799" i="5"/>
  <c r="L3799" i="5"/>
  <c r="K3800" i="5"/>
  <c r="L3800" i="5"/>
  <c r="K3801" i="5"/>
  <c r="L3801" i="5"/>
  <c r="K3802" i="5"/>
  <c r="M3802" i="5" s="1"/>
  <c r="L3802" i="5"/>
  <c r="N3802" i="5" s="1"/>
  <c r="K3803" i="5"/>
  <c r="L3803" i="5"/>
  <c r="K3804" i="5"/>
  <c r="L3804" i="5"/>
  <c r="K3805" i="5"/>
  <c r="L3805" i="5"/>
  <c r="K3806" i="5"/>
  <c r="M3806" i="5" s="1"/>
  <c r="L3806" i="5"/>
  <c r="N3806" i="5" s="1"/>
  <c r="K3807" i="5"/>
  <c r="L3807" i="5"/>
  <c r="K3808" i="5"/>
  <c r="L3808" i="5"/>
  <c r="K3809" i="5"/>
  <c r="L3809" i="5"/>
  <c r="K3810" i="5"/>
  <c r="M3810" i="5" s="1"/>
  <c r="L3810" i="5"/>
  <c r="N3810" i="5" s="1"/>
  <c r="K3811" i="5"/>
  <c r="L3811" i="5"/>
  <c r="K3812" i="5"/>
  <c r="L3812" i="5"/>
  <c r="K3813" i="5"/>
  <c r="L3813" i="5"/>
  <c r="K3814" i="5"/>
  <c r="M3814" i="5" s="1"/>
  <c r="L3814" i="5"/>
  <c r="N3814" i="5" s="1"/>
  <c r="K3815" i="5"/>
  <c r="L3815" i="5"/>
  <c r="K3816" i="5"/>
  <c r="L3816" i="5"/>
  <c r="K3817" i="5"/>
  <c r="L3817" i="5"/>
  <c r="K3818" i="5"/>
  <c r="M3818" i="5" s="1"/>
  <c r="L3818" i="5"/>
  <c r="N3818" i="5" s="1"/>
  <c r="K3819" i="5"/>
  <c r="L3819" i="5"/>
  <c r="K3820" i="5"/>
  <c r="L3820" i="5"/>
  <c r="K3821" i="5"/>
  <c r="L3821" i="5"/>
  <c r="K3822" i="5"/>
  <c r="M3822" i="5" s="1"/>
  <c r="L3822" i="5"/>
  <c r="N3822" i="5" s="1"/>
  <c r="K3823" i="5"/>
  <c r="L3823" i="5"/>
  <c r="K3824" i="5"/>
  <c r="L3824" i="5"/>
  <c r="K3825" i="5"/>
  <c r="L3825" i="5"/>
  <c r="K3826" i="5"/>
  <c r="M3826" i="5" s="1"/>
  <c r="L3826" i="5"/>
  <c r="N3826" i="5" s="1"/>
  <c r="K3827" i="5"/>
  <c r="L3827" i="5"/>
  <c r="K3828" i="5"/>
  <c r="L3828" i="5"/>
  <c r="K3829" i="5"/>
  <c r="L3829" i="5"/>
  <c r="K3830" i="5"/>
  <c r="M3830" i="5" s="1"/>
  <c r="L3830" i="5"/>
  <c r="N3830" i="5" s="1"/>
  <c r="K3831" i="5"/>
  <c r="L3831" i="5"/>
  <c r="K3832" i="5"/>
  <c r="L3832" i="5"/>
  <c r="K3833" i="5"/>
  <c r="L3833" i="5"/>
  <c r="K3834" i="5"/>
  <c r="M3834" i="5" s="1"/>
  <c r="L3834" i="5"/>
  <c r="N3834" i="5" s="1"/>
  <c r="K3835" i="5"/>
  <c r="L3835" i="5"/>
  <c r="K3836" i="5"/>
  <c r="L3836" i="5"/>
  <c r="K3837" i="5"/>
  <c r="L3837" i="5"/>
  <c r="K3838" i="5"/>
  <c r="M3838" i="5" s="1"/>
  <c r="L3838" i="5"/>
  <c r="N3838" i="5" s="1"/>
  <c r="K3839" i="5"/>
  <c r="L3839" i="5"/>
  <c r="K3840" i="5"/>
  <c r="L3840" i="5"/>
  <c r="K3841" i="5"/>
  <c r="L3841" i="5"/>
  <c r="K3842" i="5"/>
  <c r="M3842" i="5" s="1"/>
  <c r="L3842" i="5"/>
  <c r="N3842" i="5" s="1"/>
  <c r="K3843" i="5"/>
  <c r="L3843" i="5"/>
  <c r="K3844" i="5"/>
  <c r="L3844" i="5"/>
  <c r="K3845" i="5"/>
  <c r="L3845" i="5"/>
  <c r="K3846" i="5"/>
  <c r="M3846" i="5" s="1"/>
  <c r="L3846" i="5"/>
  <c r="N3846" i="5" s="1"/>
  <c r="K3847" i="5"/>
  <c r="L3847" i="5"/>
  <c r="K3848" i="5"/>
  <c r="L3848" i="5"/>
  <c r="K3849" i="5"/>
  <c r="L3849" i="5"/>
  <c r="K3850" i="5"/>
  <c r="M3850" i="5" s="1"/>
  <c r="L3850" i="5"/>
  <c r="K3851" i="5"/>
  <c r="L3851" i="5"/>
  <c r="K3852" i="5"/>
  <c r="L3852" i="5"/>
  <c r="K3853" i="5"/>
  <c r="L3853" i="5"/>
  <c r="K3854" i="5"/>
  <c r="M3854" i="5" s="1"/>
  <c r="L3854" i="5"/>
  <c r="N3854" i="5" s="1"/>
  <c r="K3855" i="5"/>
  <c r="L3855" i="5"/>
  <c r="K3856" i="5"/>
  <c r="L3856" i="5"/>
  <c r="K3857" i="5"/>
  <c r="L3857" i="5"/>
  <c r="K3858" i="5"/>
  <c r="M3858" i="5" s="1"/>
  <c r="L3858" i="5"/>
  <c r="N3858" i="5" s="1"/>
  <c r="K3859" i="5"/>
  <c r="L3859" i="5"/>
  <c r="K3860" i="5"/>
  <c r="L3860" i="5"/>
  <c r="K3861" i="5"/>
  <c r="L3861" i="5"/>
  <c r="K3862" i="5"/>
  <c r="M3862" i="5" s="1"/>
  <c r="L3862" i="5"/>
  <c r="N3862" i="5" s="1"/>
  <c r="K3863" i="5"/>
  <c r="L3863" i="5"/>
  <c r="K3864" i="5"/>
  <c r="L3864" i="5"/>
  <c r="K3865" i="5"/>
  <c r="L3865" i="5"/>
  <c r="K3866" i="5"/>
  <c r="M3866" i="5" s="1"/>
  <c r="L3866" i="5"/>
  <c r="N3866" i="5" s="1"/>
  <c r="K3867" i="5"/>
  <c r="L3867" i="5"/>
  <c r="K3868" i="5"/>
  <c r="L3868" i="5"/>
  <c r="K3869" i="5"/>
  <c r="L3869" i="5"/>
  <c r="K3870" i="5"/>
  <c r="M3870" i="5" s="1"/>
  <c r="L3870" i="5"/>
  <c r="N3870" i="5" s="1"/>
  <c r="K3871" i="5"/>
  <c r="L3871" i="5"/>
  <c r="K3872" i="5"/>
  <c r="L3872" i="5"/>
  <c r="K3873" i="5"/>
  <c r="L3873" i="5"/>
  <c r="K3874" i="5"/>
  <c r="M3874" i="5" s="1"/>
  <c r="L3874" i="5"/>
  <c r="N3874" i="5" s="1"/>
  <c r="K3875" i="5"/>
  <c r="L3875" i="5"/>
  <c r="K3876" i="5"/>
  <c r="L3876" i="5"/>
  <c r="K3877" i="5"/>
  <c r="L3877" i="5"/>
  <c r="K3878" i="5"/>
  <c r="M3878" i="5" s="1"/>
  <c r="L3878" i="5"/>
  <c r="N3878" i="5" s="1"/>
  <c r="K3879" i="5"/>
  <c r="L3879" i="5"/>
  <c r="K3880" i="5"/>
  <c r="L3880" i="5"/>
  <c r="K3881" i="5"/>
  <c r="L3881" i="5"/>
  <c r="K3882" i="5"/>
  <c r="M3882" i="5" s="1"/>
  <c r="L3882" i="5"/>
  <c r="N3882" i="5" s="1"/>
  <c r="K3883" i="5"/>
  <c r="L3883" i="5"/>
  <c r="K3884" i="5"/>
  <c r="L3884" i="5"/>
  <c r="K3885" i="5"/>
  <c r="L3885" i="5"/>
  <c r="K3886" i="5"/>
  <c r="M3886" i="5" s="1"/>
  <c r="L3886" i="5"/>
  <c r="N3886" i="5" s="1"/>
  <c r="K3887" i="5"/>
  <c r="L3887" i="5"/>
  <c r="K3888" i="5"/>
  <c r="L3888" i="5"/>
  <c r="K3889" i="5"/>
  <c r="L3889" i="5"/>
  <c r="K3890" i="5"/>
  <c r="M3890" i="5" s="1"/>
  <c r="L3890" i="5"/>
  <c r="N3890" i="5" s="1"/>
  <c r="K3891" i="5"/>
  <c r="L3891" i="5"/>
  <c r="K3892" i="5"/>
  <c r="L3892" i="5"/>
  <c r="K3893" i="5"/>
  <c r="L3893" i="5"/>
  <c r="K3894" i="5"/>
  <c r="M3894" i="5" s="1"/>
  <c r="L3894" i="5"/>
  <c r="N3894" i="5" s="1"/>
  <c r="K3895" i="5"/>
  <c r="L3895" i="5"/>
  <c r="K3896" i="5"/>
  <c r="L3896" i="5"/>
  <c r="K3897" i="5"/>
  <c r="L3897" i="5"/>
  <c r="K3898" i="5"/>
  <c r="M3898" i="5" s="1"/>
  <c r="L3898" i="5"/>
  <c r="K3899" i="5"/>
  <c r="L3899" i="5"/>
  <c r="K3900" i="5"/>
  <c r="L3900" i="5"/>
  <c r="K3901" i="5"/>
  <c r="L3901" i="5"/>
  <c r="K3902" i="5"/>
  <c r="M3902" i="5" s="1"/>
  <c r="L3902" i="5"/>
  <c r="N3902" i="5" s="1"/>
  <c r="K3903" i="5"/>
  <c r="L3903" i="5"/>
  <c r="K3904" i="5"/>
  <c r="L3904" i="5"/>
  <c r="K3905" i="5"/>
  <c r="L3905" i="5"/>
  <c r="K3906" i="5"/>
  <c r="M3906" i="5" s="1"/>
  <c r="L3906" i="5"/>
  <c r="N3906" i="5" s="1"/>
  <c r="K3907" i="5"/>
  <c r="L3907" i="5"/>
  <c r="K3908" i="5"/>
  <c r="L3908" i="5"/>
  <c r="K3909" i="5"/>
  <c r="L3909" i="5"/>
  <c r="K3910" i="5"/>
  <c r="M3910" i="5" s="1"/>
  <c r="L3910" i="5"/>
  <c r="N3910" i="5" s="1"/>
  <c r="K3911" i="5"/>
  <c r="L3911" i="5"/>
  <c r="K3912" i="5"/>
  <c r="L3912" i="5"/>
  <c r="K3913" i="5"/>
  <c r="L3913" i="5"/>
  <c r="K3914" i="5"/>
  <c r="M3914" i="5" s="1"/>
  <c r="L3914" i="5"/>
  <c r="N3914" i="5" s="1"/>
  <c r="K3915" i="5"/>
  <c r="L3915" i="5"/>
  <c r="K3916" i="5"/>
  <c r="L3916" i="5"/>
  <c r="K3917" i="5"/>
  <c r="L3917" i="5"/>
  <c r="K3918" i="5"/>
  <c r="M3918" i="5" s="1"/>
  <c r="L3918" i="5"/>
  <c r="N3918" i="5" s="1"/>
  <c r="K3919" i="5"/>
  <c r="L3919" i="5"/>
  <c r="K3920" i="5"/>
  <c r="L3920" i="5"/>
  <c r="K3921" i="5"/>
  <c r="L3921" i="5"/>
  <c r="K3922" i="5"/>
  <c r="M3922" i="5" s="1"/>
  <c r="L3922" i="5"/>
  <c r="N3922" i="5" s="1"/>
  <c r="K3923" i="5"/>
  <c r="L3923" i="5"/>
  <c r="K3924" i="5"/>
  <c r="L3924" i="5"/>
  <c r="K3925" i="5"/>
  <c r="L3925" i="5"/>
  <c r="K3926" i="5"/>
  <c r="M3926" i="5" s="1"/>
  <c r="L3926" i="5"/>
  <c r="N3926" i="5" s="1"/>
  <c r="K3927" i="5"/>
  <c r="L3927" i="5"/>
  <c r="K3928" i="5"/>
  <c r="L3928" i="5"/>
  <c r="K3929" i="5"/>
  <c r="L3929" i="5"/>
  <c r="K3930" i="5"/>
  <c r="M3930" i="5" s="1"/>
  <c r="L3930" i="5"/>
  <c r="N3930" i="5" s="1"/>
  <c r="K3931" i="5"/>
  <c r="L3931" i="5"/>
  <c r="K3932" i="5"/>
  <c r="L3932" i="5"/>
  <c r="K3933" i="5"/>
  <c r="L3933" i="5"/>
  <c r="K3934" i="5"/>
  <c r="M3934" i="5" s="1"/>
  <c r="L3934" i="5"/>
  <c r="K3935" i="5"/>
  <c r="L3935" i="5"/>
  <c r="K3936" i="5"/>
  <c r="L3936" i="5"/>
  <c r="K3937" i="5"/>
  <c r="L3937" i="5"/>
  <c r="K3938" i="5"/>
  <c r="M3938" i="5" s="1"/>
  <c r="L3938" i="5"/>
  <c r="N3938" i="5" s="1"/>
  <c r="K3939" i="5"/>
  <c r="L3939" i="5"/>
  <c r="K3940" i="5"/>
  <c r="L3940" i="5"/>
  <c r="K3941" i="5"/>
  <c r="L3941" i="5"/>
  <c r="K3942" i="5"/>
  <c r="M3942" i="5" s="1"/>
  <c r="L3942" i="5"/>
  <c r="N3942" i="5" s="1"/>
  <c r="K3943" i="5"/>
  <c r="L3943" i="5"/>
  <c r="K3944" i="5"/>
  <c r="L3944" i="5"/>
  <c r="K3945" i="5"/>
  <c r="L3945" i="5"/>
  <c r="K3946" i="5"/>
  <c r="M3946" i="5" s="1"/>
  <c r="L3946" i="5"/>
  <c r="N3946" i="5" s="1"/>
  <c r="K3947" i="5"/>
  <c r="L3947" i="5"/>
  <c r="K3948" i="5"/>
  <c r="L3948" i="5"/>
  <c r="K3949" i="5"/>
  <c r="L3949" i="5"/>
  <c r="K3950" i="5"/>
  <c r="M3950" i="5" s="1"/>
  <c r="L3950" i="5"/>
  <c r="N3950" i="5" s="1"/>
  <c r="K3951" i="5"/>
  <c r="L3951" i="5"/>
  <c r="K3952" i="5"/>
  <c r="L3952" i="5"/>
  <c r="K3953" i="5"/>
  <c r="L3953" i="5"/>
  <c r="K3954" i="5"/>
  <c r="M3954" i="5" s="1"/>
  <c r="L3954" i="5"/>
  <c r="N3954" i="5" s="1"/>
  <c r="K3955" i="5"/>
  <c r="L3955" i="5"/>
  <c r="K3956" i="5"/>
  <c r="L3956" i="5"/>
  <c r="K3957" i="5"/>
  <c r="L3957" i="5"/>
  <c r="K3958" i="5"/>
  <c r="M3958" i="5" s="1"/>
  <c r="L3958" i="5"/>
  <c r="N3958" i="5" s="1"/>
  <c r="K3959" i="5"/>
  <c r="L3959" i="5"/>
  <c r="K3960" i="5"/>
  <c r="L3960" i="5"/>
  <c r="K3961" i="5"/>
  <c r="L3961" i="5"/>
  <c r="K3962" i="5"/>
  <c r="M3962" i="5" s="1"/>
  <c r="L3962" i="5"/>
  <c r="N3962" i="5" s="1"/>
  <c r="K3963" i="5"/>
  <c r="L3963" i="5"/>
  <c r="K3964" i="5"/>
  <c r="L3964" i="5"/>
  <c r="K3965" i="5"/>
  <c r="L3965" i="5"/>
  <c r="K3966" i="5"/>
  <c r="M3966" i="5" s="1"/>
  <c r="L3966" i="5"/>
  <c r="N3966" i="5" s="1"/>
  <c r="K3967" i="5"/>
  <c r="L3967" i="5"/>
  <c r="K3968" i="5"/>
  <c r="L3968" i="5"/>
  <c r="K3969" i="5"/>
  <c r="L3969" i="5"/>
  <c r="K3970" i="5"/>
  <c r="M3970" i="5" s="1"/>
  <c r="L3970" i="5"/>
  <c r="N3970" i="5" s="1"/>
  <c r="K3971" i="5"/>
  <c r="L3971" i="5"/>
  <c r="K3972" i="5"/>
  <c r="L3972" i="5"/>
  <c r="K3973" i="5"/>
  <c r="L3973" i="5"/>
  <c r="K3974" i="5"/>
  <c r="M3974" i="5" s="1"/>
  <c r="L3974" i="5"/>
  <c r="N3974" i="5" s="1"/>
  <c r="K3975" i="5"/>
  <c r="L3975" i="5"/>
  <c r="K3976" i="5"/>
  <c r="L3976" i="5"/>
  <c r="K3977" i="5"/>
  <c r="L3977" i="5"/>
  <c r="K3978" i="5"/>
  <c r="M3978" i="5" s="1"/>
  <c r="L3978" i="5"/>
  <c r="N3978" i="5" s="1"/>
  <c r="K3979" i="5"/>
  <c r="L3979" i="5"/>
  <c r="K3980" i="5"/>
  <c r="L3980" i="5"/>
  <c r="K3981" i="5"/>
  <c r="L3981" i="5"/>
  <c r="K3982" i="5"/>
  <c r="M3982" i="5" s="1"/>
  <c r="L3982" i="5"/>
  <c r="N3982" i="5" s="1"/>
  <c r="K3983" i="5"/>
  <c r="L3983" i="5"/>
  <c r="K3984" i="5"/>
  <c r="L3984" i="5"/>
  <c r="K3985" i="5"/>
  <c r="L3985" i="5"/>
  <c r="K3986" i="5"/>
  <c r="M3986" i="5" s="1"/>
  <c r="L3986" i="5"/>
  <c r="N3986" i="5" s="1"/>
  <c r="K3987" i="5"/>
  <c r="L3987" i="5"/>
  <c r="K3988" i="5"/>
  <c r="L3988" i="5"/>
  <c r="K3989" i="5"/>
  <c r="L3989" i="5"/>
  <c r="K3990" i="5"/>
  <c r="M3990" i="5" s="1"/>
  <c r="L3990" i="5"/>
  <c r="N3990" i="5" s="1"/>
  <c r="K3991" i="5"/>
  <c r="L3991" i="5"/>
  <c r="K3992" i="5"/>
  <c r="L3992" i="5"/>
  <c r="K3993" i="5"/>
  <c r="L3993" i="5"/>
  <c r="K3994" i="5"/>
  <c r="M3994" i="5" s="1"/>
  <c r="L3994" i="5"/>
  <c r="N3994" i="5" s="1"/>
  <c r="K3995" i="5"/>
  <c r="L3995" i="5"/>
  <c r="K3996" i="5"/>
  <c r="L3996" i="5"/>
  <c r="K3997" i="5"/>
  <c r="L3997" i="5"/>
  <c r="K3998" i="5"/>
  <c r="M3998" i="5" s="1"/>
  <c r="L3998" i="5"/>
  <c r="N3998" i="5" s="1"/>
  <c r="K3999" i="5"/>
  <c r="L3999" i="5"/>
  <c r="K4000" i="5"/>
  <c r="L4000" i="5"/>
  <c r="K4001" i="5"/>
  <c r="L4001" i="5"/>
  <c r="K4002" i="5"/>
  <c r="M4002" i="5" s="1"/>
  <c r="L4002" i="5"/>
  <c r="N4002" i="5" s="1"/>
  <c r="K4003" i="5"/>
  <c r="L4003" i="5"/>
  <c r="K4004" i="5"/>
  <c r="L4004" i="5"/>
  <c r="K4005" i="5"/>
  <c r="L4005" i="5"/>
  <c r="K4006" i="5"/>
  <c r="M4006" i="5" s="1"/>
  <c r="L4006" i="5"/>
  <c r="N4006" i="5" s="1"/>
  <c r="K4007" i="5"/>
  <c r="L4007" i="5"/>
  <c r="K4008" i="5"/>
  <c r="L4008" i="5"/>
  <c r="K4009" i="5"/>
  <c r="L4009" i="5"/>
  <c r="K4010" i="5"/>
  <c r="M4010" i="5" s="1"/>
  <c r="L4010" i="5"/>
  <c r="N4010" i="5" s="1"/>
  <c r="K4011" i="5"/>
  <c r="L4011" i="5"/>
  <c r="K4012" i="5"/>
  <c r="L4012" i="5"/>
  <c r="K4013" i="5"/>
  <c r="L4013" i="5"/>
  <c r="K4014" i="5"/>
  <c r="M4014" i="5" s="1"/>
  <c r="L4014" i="5"/>
  <c r="N4014" i="5" s="1"/>
  <c r="K4015" i="5"/>
  <c r="L4015" i="5"/>
  <c r="K4016" i="5"/>
  <c r="L4016" i="5"/>
  <c r="K4017" i="5"/>
  <c r="L4017" i="5"/>
  <c r="K4018" i="5"/>
  <c r="M4018" i="5" s="1"/>
  <c r="L4018" i="5"/>
  <c r="N4018" i="5" s="1"/>
  <c r="K4019" i="5"/>
  <c r="L4019" i="5"/>
  <c r="K4020" i="5"/>
  <c r="L4020" i="5"/>
  <c r="K4021" i="5"/>
  <c r="L4021" i="5"/>
  <c r="K4022" i="5"/>
  <c r="M4022" i="5" s="1"/>
  <c r="L4022" i="5"/>
  <c r="N4022" i="5" s="1"/>
  <c r="K4023" i="5"/>
  <c r="L4023" i="5"/>
  <c r="K4024" i="5"/>
  <c r="L4024" i="5"/>
  <c r="K4025" i="5"/>
  <c r="L4025" i="5"/>
  <c r="K4026" i="5"/>
  <c r="M4026" i="5" s="1"/>
  <c r="L4026" i="5"/>
  <c r="N4026" i="5" s="1"/>
  <c r="K4027" i="5"/>
  <c r="L4027" i="5"/>
  <c r="K4028" i="5"/>
  <c r="L4028" i="5"/>
  <c r="K4029" i="5"/>
  <c r="L4029" i="5"/>
  <c r="K4030" i="5"/>
  <c r="M4030" i="5" s="1"/>
  <c r="L4030" i="5"/>
  <c r="N4030" i="5" s="1"/>
  <c r="K4031" i="5"/>
  <c r="L4031" i="5"/>
  <c r="K4032" i="5"/>
  <c r="L4032" i="5"/>
  <c r="K4033" i="5"/>
  <c r="L4033" i="5"/>
  <c r="K4034" i="5"/>
  <c r="M4034" i="5" s="1"/>
  <c r="L4034" i="5"/>
  <c r="N4034" i="5" s="1"/>
  <c r="K4035" i="5"/>
  <c r="L4035" i="5"/>
  <c r="K4036" i="5"/>
  <c r="L4036" i="5"/>
  <c r="K4037" i="5"/>
  <c r="L4037" i="5"/>
  <c r="K4038" i="5"/>
  <c r="M4038" i="5" s="1"/>
  <c r="L4038" i="5"/>
  <c r="N4038" i="5" s="1"/>
  <c r="K4039" i="5"/>
  <c r="L4039" i="5"/>
  <c r="K4040" i="5"/>
  <c r="L4040" i="5"/>
  <c r="K4041" i="5"/>
  <c r="L4041" i="5"/>
  <c r="K4042" i="5"/>
  <c r="M4042" i="5" s="1"/>
  <c r="L4042" i="5"/>
  <c r="N4042" i="5" s="1"/>
  <c r="K4043" i="5"/>
  <c r="L4043" i="5"/>
  <c r="K4044" i="5"/>
  <c r="L4044" i="5"/>
  <c r="K4045" i="5"/>
  <c r="L4045" i="5"/>
  <c r="K4046" i="5"/>
  <c r="M4046" i="5" s="1"/>
  <c r="L4046" i="5"/>
  <c r="N4046" i="5" s="1"/>
  <c r="K4047" i="5"/>
  <c r="L4047" i="5"/>
  <c r="K4048" i="5"/>
  <c r="L4048" i="5"/>
  <c r="K4049" i="5"/>
  <c r="L4049" i="5"/>
  <c r="K4050" i="5"/>
  <c r="M4050" i="5" s="1"/>
  <c r="L4050" i="5"/>
  <c r="N4050" i="5" s="1"/>
  <c r="K4051" i="5"/>
  <c r="L4051" i="5"/>
  <c r="K4052" i="5"/>
  <c r="L4052" i="5"/>
  <c r="K4053" i="5"/>
  <c r="L4053" i="5"/>
  <c r="K4054" i="5"/>
  <c r="M4054" i="5" s="1"/>
  <c r="L4054" i="5"/>
  <c r="N4054" i="5" s="1"/>
  <c r="K4055" i="5"/>
  <c r="L4055" i="5"/>
  <c r="K4056" i="5"/>
  <c r="L4056" i="5"/>
  <c r="K4057" i="5"/>
  <c r="L4057" i="5"/>
  <c r="K4058" i="5"/>
  <c r="M4058" i="5" s="1"/>
  <c r="L4058" i="5"/>
  <c r="N4058" i="5" s="1"/>
  <c r="K4059" i="5"/>
  <c r="L4059" i="5"/>
  <c r="K4060" i="5"/>
  <c r="L4060" i="5"/>
  <c r="K4061" i="5"/>
  <c r="L4061" i="5"/>
  <c r="K4062" i="5"/>
  <c r="M4062" i="5" s="1"/>
  <c r="L4062" i="5"/>
  <c r="N4062" i="5" s="1"/>
  <c r="K4063" i="5"/>
  <c r="L4063" i="5"/>
  <c r="K4064" i="5"/>
  <c r="L4064" i="5"/>
  <c r="K4065" i="5"/>
  <c r="L4065" i="5"/>
  <c r="K4066" i="5"/>
  <c r="M4066" i="5" s="1"/>
  <c r="L4066" i="5"/>
  <c r="N4066" i="5" s="1"/>
  <c r="K4067" i="5"/>
  <c r="L4067" i="5"/>
  <c r="K4068" i="5"/>
  <c r="L4068" i="5"/>
  <c r="K4069" i="5"/>
  <c r="L4069" i="5"/>
  <c r="K4070" i="5"/>
  <c r="M4070" i="5" s="1"/>
  <c r="L4070" i="5"/>
  <c r="N4070" i="5" s="1"/>
  <c r="K4071" i="5"/>
  <c r="L4071" i="5"/>
  <c r="K4072" i="5"/>
  <c r="L4072" i="5"/>
  <c r="K4073" i="5"/>
  <c r="L4073" i="5"/>
  <c r="K4074" i="5"/>
  <c r="M4074" i="5" s="1"/>
  <c r="L4074" i="5"/>
  <c r="N4074" i="5" s="1"/>
  <c r="K4075" i="5"/>
  <c r="L4075" i="5"/>
  <c r="K4076" i="5"/>
  <c r="L4076" i="5"/>
  <c r="K4077" i="5"/>
  <c r="L4077" i="5"/>
  <c r="K4078" i="5"/>
  <c r="M4078" i="5" s="1"/>
  <c r="L4078" i="5"/>
  <c r="N4078" i="5" s="1"/>
  <c r="K4079" i="5"/>
  <c r="L4079" i="5"/>
  <c r="K4080" i="5"/>
  <c r="L4080" i="5"/>
  <c r="K4081" i="5"/>
  <c r="L4081" i="5"/>
  <c r="K4082" i="5"/>
  <c r="M4082" i="5" s="1"/>
  <c r="L4082" i="5"/>
  <c r="K4083" i="5"/>
  <c r="L4083" i="5"/>
  <c r="K4084" i="5"/>
  <c r="L4084" i="5"/>
  <c r="K4085" i="5"/>
  <c r="L4085" i="5"/>
  <c r="K4086" i="5"/>
  <c r="M4086" i="5" s="1"/>
  <c r="L4086" i="5"/>
  <c r="N4086" i="5" s="1"/>
  <c r="K4087" i="5"/>
  <c r="L4087" i="5"/>
  <c r="K4088" i="5"/>
  <c r="L4088" i="5"/>
  <c r="K4089" i="5"/>
  <c r="L4089" i="5"/>
  <c r="K4090" i="5"/>
  <c r="M4090" i="5" s="1"/>
  <c r="L4090" i="5"/>
  <c r="N4090" i="5" s="1"/>
  <c r="K4091" i="5"/>
  <c r="L4091" i="5"/>
  <c r="K4092" i="5"/>
  <c r="L4092" i="5"/>
  <c r="K4093" i="5"/>
  <c r="L4093" i="5"/>
  <c r="K4094" i="5"/>
  <c r="M4094" i="5" s="1"/>
  <c r="L4094" i="5"/>
  <c r="N4094" i="5" s="1"/>
  <c r="K4095" i="5"/>
  <c r="L4095" i="5"/>
  <c r="K4096" i="5"/>
  <c r="L4096" i="5"/>
  <c r="K4097" i="5"/>
  <c r="L4097" i="5"/>
  <c r="K4098" i="5"/>
  <c r="M4098" i="5" s="1"/>
  <c r="L4098" i="5"/>
  <c r="N4098" i="5" s="1"/>
  <c r="K4099" i="5"/>
  <c r="L4099" i="5"/>
  <c r="K4100" i="5"/>
  <c r="L4100" i="5"/>
  <c r="K4101" i="5"/>
  <c r="L4101" i="5"/>
  <c r="K4102" i="5"/>
  <c r="M4102" i="5" s="1"/>
  <c r="L4102" i="5"/>
  <c r="N4102" i="5" s="1"/>
  <c r="K4103" i="5"/>
  <c r="L4103" i="5"/>
  <c r="K4104" i="5"/>
  <c r="L4104" i="5"/>
  <c r="K4105" i="5"/>
  <c r="L4105" i="5"/>
  <c r="K4106" i="5"/>
  <c r="M4106" i="5" s="1"/>
  <c r="L4106" i="5"/>
  <c r="N4106" i="5" s="1"/>
  <c r="K4107" i="5"/>
  <c r="L4107" i="5"/>
  <c r="K4108" i="5"/>
  <c r="L4108" i="5"/>
  <c r="K4109" i="5"/>
  <c r="L4109" i="5"/>
  <c r="K4110" i="5"/>
  <c r="M4110" i="5" s="1"/>
  <c r="L4110" i="5"/>
  <c r="N4110" i="5" s="1"/>
  <c r="K4111" i="5"/>
  <c r="L4111" i="5"/>
  <c r="K4112" i="5"/>
  <c r="L4112" i="5"/>
  <c r="K4113" i="5"/>
  <c r="L4113" i="5"/>
  <c r="K4114" i="5"/>
  <c r="M4114" i="5" s="1"/>
  <c r="L4114" i="5"/>
  <c r="N4114" i="5" s="1"/>
  <c r="K4115" i="5"/>
  <c r="L4115" i="5"/>
  <c r="K4116" i="5"/>
  <c r="L4116" i="5"/>
  <c r="K4117" i="5"/>
  <c r="L4117" i="5"/>
  <c r="K4118" i="5"/>
  <c r="M4118" i="5" s="1"/>
  <c r="L4118" i="5"/>
  <c r="N4118" i="5" s="1"/>
  <c r="K4119" i="5"/>
  <c r="L4119" i="5"/>
  <c r="K4120" i="5"/>
  <c r="L4120" i="5"/>
  <c r="K4121" i="5"/>
  <c r="L4121" i="5"/>
  <c r="K4122" i="5"/>
  <c r="M4122" i="5" s="1"/>
  <c r="L4122" i="5"/>
  <c r="N4122" i="5" s="1"/>
  <c r="K4123" i="5"/>
  <c r="L4123" i="5"/>
  <c r="K4124" i="5"/>
  <c r="L4124" i="5"/>
  <c r="K4125" i="5"/>
  <c r="L4125" i="5"/>
  <c r="K4126" i="5"/>
  <c r="M4126" i="5" s="1"/>
  <c r="L4126" i="5"/>
  <c r="N4126" i="5" s="1"/>
  <c r="K4127" i="5"/>
  <c r="L4127" i="5"/>
  <c r="K4128" i="5"/>
  <c r="L4128" i="5"/>
  <c r="K4129" i="5"/>
  <c r="L4129" i="5"/>
  <c r="K4130" i="5"/>
  <c r="M4130" i="5" s="1"/>
  <c r="L4130" i="5"/>
  <c r="N4130" i="5" s="1"/>
  <c r="K4131" i="5"/>
  <c r="L4131" i="5"/>
  <c r="K4132" i="5"/>
  <c r="L4132" i="5"/>
  <c r="K4133" i="5"/>
  <c r="L4133" i="5"/>
  <c r="K4134" i="5"/>
  <c r="M4134" i="5" s="1"/>
  <c r="L4134" i="5"/>
  <c r="N4134" i="5" s="1"/>
  <c r="K4135" i="5"/>
  <c r="L4135" i="5"/>
  <c r="K4136" i="5"/>
  <c r="L4136" i="5"/>
  <c r="K4137" i="5"/>
  <c r="L4137" i="5"/>
  <c r="K4138" i="5"/>
  <c r="M4138" i="5" s="1"/>
  <c r="L4138" i="5"/>
  <c r="N4138" i="5" s="1"/>
  <c r="K4139" i="5"/>
  <c r="L4139" i="5"/>
  <c r="K4140" i="5"/>
  <c r="L4140" i="5"/>
  <c r="K4141" i="5"/>
  <c r="L4141" i="5"/>
  <c r="K4142" i="5"/>
  <c r="M4142" i="5" s="1"/>
  <c r="L4142" i="5"/>
  <c r="N4142" i="5" s="1"/>
  <c r="K4143" i="5"/>
  <c r="L4143" i="5"/>
  <c r="K4144" i="5"/>
  <c r="L4144" i="5"/>
  <c r="K4145" i="5"/>
  <c r="L4145" i="5"/>
  <c r="K4146" i="5"/>
  <c r="M4146" i="5" s="1"/>
  <c r="L4146" i="5"/>
  <c r="N4146" i="5" s="1"/>
  <c r="K4147" i="5"/>
  <c r="L4147" i="5"/>
  <c r="K4148" i="5"/>
  <c r="L4148" i="5"/>
  <c r="K4149" i="5"/>
  <c r="L4149" i="5"/>
  <c r="K4150" i="5"/>
  <c r="M4150" i="5" s="1"/>
  <c r="L4150" i="5"/>
  <c r="N4150" i="5" s="1"/>
  <c r="K4151" i="5"/>
  <c r="L4151" i="5"/>
  <c r="K4152" i="5"/>
  <c r="L4152" i="5"/>
  <c r="K4153" i="5"/>
  <c r="L4153" i="5"/>
  <c r="K4154" i="5"/>
  <c r="M4154" i="5" s="1"/>
  <c r="L4154" i="5"/>
  <c r="N4154" i="5" s="1"/>
  <c r="K4155" i="5"/>
  <c r="L4155" i="5"/>
  <c r="K4156" i="5"/>
  <c r="L4156" i="5"/>
  <c r="K4157" i="5"/>
  <c r="L4157" i="5"/>
  <c r="K4158" i="5"/>
  <c r="M4158" i="5" s="1"/>
  <c r="L4158" i="5"/>
  <c r="N4158" i="5" s="1"/>
  <c r="K4159" i="5"/>
  <c r="L4159" i="5"/>
  <c r="K4160" i="5"/>
  <c r="L4160" i="5"/>
  <c r="K4161" i="5"/>
  <c r="L4161" i="5"/>
  <c r="K4162" i="5"/>
  <c r="M4162" i="5" s="1"/>
  <c r="L4162" i="5"/>
  <c r="N4162" i="5" s="1"/>
  <c r="K4163" i="5"/>
  <c r="L4163" i="5"/>
  <c r="K4164" i="5"/>
  <c r="L4164" i="5"/>
  <c r="K4165" i="5"/>
  <c r="L4165" i="5"/>
  <c r="K4166" i="5"/>
  <c r="M4166" i="5" s="1"/>
  <c r="L4166" i="5"/>
  <c r="N4166" i="5" s="1"/>
  <c r="K4167" i="5"/>
  <c r="L4167" i="5"/>
  <c r="K4168" i="5"/>
  <c r="L4168" i="5"/>
  <c r="K4169" i="5"/>
  <c r="L4169" i="5"/>
  <c r="K4170" i="5"/>
  <c r="M4170" i="5" s="1"/>
  <c r="L4170" i="5"/>
  <c r="K4171" i="5"/>
  <c r="L4171" i="5"/>
  <c r="K4172" i="5"/>
  <c r="L4172" i="5"/>
  <c r="K4173" i="5"/>
  <c r="L4173" i="5"/>
  <c r="K4174" i="5"/>
  <c r="M4174" i="5" s="1"/>
  <c r="L4174" i="5"/>
  <c r="N4174" i="5" s="1"/>
  <c r="K4175" i="5"/>
  <c r="L4175" i="5"/>
  <c r="K4176" i="5"/>
  <c r="L4176" i="5"/>
  <c r="K4177" i="5"/>
  <c r="L4177" i="5"/>
  <c r="K4178" i="5"/>
  <c r="M4178" i="5" s="1"/>
  <c r="L4178" i="5"/>
  <c r="N4178" i="5" s="1"/>
  <c r="K4179" i="5"/>
  <c r="L4179" i="5"/>
  <c r="K4180" i="5"/>
  <c r="L4180" i="5"/>
  <c r="K4181" i="5"/>
  <c r="L4181" i="5"/>
  <c r="K4182" i="5"/>
  <c r="M4182" i="5" s="1"/>
  <c r="L4182" i="5"/>
  <c r="N4182" i="5" s="1"/>
  <c r="K4183" i="5"/>
  <c r="L4183" i="5"/>
  <c r="K4184" i="5"/>
  <c r="L4184" i="5"/>
  <c r="K4185" i="5"/>
  <c r="L4185" i="5"/>
  <c r="K4186" i="5"/>
  <c r="M4186" i="5" s="1"/>
  <c r="L4186" i="5"/>
  <c r="N4186" i="5" s="1"/>
  <c r="K4187" i="5"/>
  <c r="L4187" i="5"/>
  <c r="K4188" i="5"/>
  <c r="L4188" i="5"/>
  <c r="K4189" i="5"/>
  <c r="L4189" i="5"/>
  <c r="K4190" i="5"/>
  <c r="M4190" i="5" s="1"/>
  <c r="L4190" i="5"/>
  <c r="N4190" i="5" s="1"/>
  <c r="K4191" i="5"/>
  <c r="L4191" i="5"/>
  <c r="K4192" i="5"/>
  <c r="L4192" i="5"/>
  <c r="K4193" i="5"/>
  <c r="L4193" i="5"/>
  <c r="K4194" i="5"/>
  <c r="M4194" i="5" s="1"/>
  <c r="L4194" i="5"/>
  <c r="N4194" i="5" s="1"/>
  <c r="K4195" i="5"/>
  <c r="L4195" i="5"/>
  <c r="K4196" i="5"/>
  <c r="L4196" i="5"/>
  <c r="K4197" i="5"/>
  <c r="L4197" i="5"/>
  <c r="K4198" i="5"/>
  <c r="M4198" i="5" s="1"/>
  <c r="L4198" i="5"/>
  <c r="N4198" i="5" s="1"/>
  <c r="K4199" i="5"/>
  <c r="L4199" i="5"/>
  <c r="K4200" i="5"/>
  <c r="L4200" i="5"/>
  <c r="K4201" i="5"/>
  <c r="L4201" i="5"/>
  <c r="K4202" i="5"/>
  <c r="M4202" i="5" s="1"/>
  <c r="L4202" i="5"/>
  <c r="N4202" i="5" s="1"/>
  <c r="K4203" i="5"/>
  <c r="L4203" i="5"/>
  <c r="K4204" i="5"/>
  <c r="L4204" i="5"/>
  <c r="K4205" i="5"/>
  <c r="L4205" i="5"/>
  <c r="K4206" i="5"/>
  <c r="M4206" i="5" s="1"/>
  <c r="L4206" i="5"/>
  <c r="N4206" i="5" s="1"/>
  <c r="K4207" i="5"/>
  <c r="L4207" i="5"/>
  <c r="K4208" i="5"/>
  <c r="L4208" i="5"/>
  <c r="K4209" i="5"/>
  <c r="L4209" i="5"/>
  <c r="K4210" i="5"/>
  <c r="M4210" i="5" s="1"/>
  <c r="L4210" i="5"/>
  <c r="N4210" i="5" s="1"/>
  <c r="K4211" i="5"/>
  <c r="L4211" i="5"/>
  <c r="K4212" i="5"/>
  <c r="L4212" i="5"/>
  <c r="K4213" i="5"/>
  <c r="L4213" i="5"/>
  <c r="K4214" i="5"/>
  <c r="M4214" i="5" s="1"/>
  <c r="L4214" i="5"/>
  <c r="N4214" i="5" s="1"/>
  <c r="K4215" i="5"/>
  <c r="L4215" i="5"/>
  <c r="K4216" i="5"/>
  <c r="L4216" i="5"/>
  <c r="K4217" i="5"/>
  <c r="L4217" i="5"/>
  <c r="K4218" i="5"/>
  <c r="M4218" i="5" s="1"/>
  <c r="L4218" i="5"/>
  <c r="N4218" i="5" s="1"/>
  <c r="K4219" i="5"/>
  <c r="L4219" i="5"/>
  <c r="K4220" i="5"/>
  <c r="L4220" i="5"/>
  <c r="K4221" i="5"/>
  <c r="L4221" i="5"/>
  <c r="K4222" i="5"/>
  <c r="M4222" i="5" s="1"/>
  <c r="L4222" i="5"/>
  <c r="N4222" i="5" s="1"/>
  <c r="K4223" i="5"/>
  <c r="L4223" i="5"/>
  <c r="K4224" i="5"/>
  <c r="L4224" i="5"/>
  <c r="K4225" i="5"/>
  <c r="L4225" i="5"/>
  <c r="K4226" i="5"/>
  <c r="M4226" i="5" s="1"/>
  <c r="L4226" i="5"/>
  <c r="K4227" i="5"/>
  <c r="L4227" i="5"/>
  <c r="K4228" i="5"/>
  <c r="L4228" i="5"/>
  <c r="K4229" i="5"/>
  <c r="L4229" i="5"/>
  <c r="K4230" i="5"/>
  <c r="M4230" i="5" s="1"/>
  <c r="L4230" i="5"/>
  <c r="N4230" i="5" s="1"/>
  <c r="K4231" i="5"/>
  <c r="L4231" i="5"/>
  <c r="K4232" i="5"/>
  <c r="L4232" i="5"/>
  <c r="K4233" i="5"/>
  <c r="L4233" i="5"/>
  <c r="K4234" i="5"/>
  <c r="M4234" i="5" s="1"/>
  <c r="L4234" i="5"/>
  <c r="N4234" i="5" s="1"/>
  <c r="K4235" i="5"/>
  <c r="L4235" i="5"/>
  <c r="K4236" i="5"/>
  <c r="L4236" i="5"/>
  <c r="K4237" i="5"/>
  <c r="L4237" i="5"/>
  <c r="K4238" i="5"/>
  <c r="M4238" i="5" s="1"/>
  <c r="L4238" i="5"/>
  <c r="N4238" i="5" s="1"/>
  <c r="K4239" i="5"/>
  <c r="L4239" i="5"/>
  <c r="K4240" i="5"/>
  <c r="L4240" i="5"/>
  <c r="K4241" i="5"/>
  <c r="L4241" i="5"/>
  <c r="K4242" i="5"/>
  <c r="M4242" i="5" s="1"/>
  <c r="L4242" i="5"/>
  <c r="N4242" i="5" s="1"/>
  <c r="K4243" i="5"/>
  <c r="L4243" i="5"/>
  <c r="K4244" i="5"/>
  <c r="L4244" i="5"/>
  <c r="K4245" i="5"/>
  <c r="L4245" i="5"/>
  <c r="K4246" i="5"/>
  <c r="M4246" i="5" s="1"/>
  <c r="L4246" i="5"/>
  <c r="N4246" i="5" s="1"/>
  <c r="K4247" i="5"/>
  <c r="L4247" i="5"/>
  <c r="K4248" i="5"/>
  <c r="L4248" i="5"/>
  <c r="K4249" i="5"/>
  <c r="L4249" i="5"/>
  <c r="K4250" i="5"/>
  <c r="M4250" i="5" s="1"/>
  <c r="L4250" i="5"/>
  <c r="N4250" i="5" s="1"/>
  <c r="K4251" i="5"/>
  <c r="L4251" i="5"/>
  <c r="K4252" i="5"/>
  <c r="L4252" i="5"/>
  <c r="K4253" i="5"/>
  <c r="L4253" i="5"/>
  <c r="K4254" i="5"/>
  <c r="M4254" i="5" s="1"/>
  <c r="L4254" i="5"/>
  <c r="N4254" i="5" s="1"/>
  <c r="K4255" i="5"/>
  <c r="L4255" i="5"/>
  <c r="K4256" i="5"/>
  <c r="L4256" i="5"/>
  <c r="K4257" i="5"/>
  <c r="L4257" i="5"/>
  <c r="K4258" i="5"/>
  <c r="M4258" i="5" s="1"/>
  <c r="L4258" i="5"/>
  <c r="N4258" i="5" s="1"/>
  <c r="K4259" i="5"/>
  <c r="L4259" i="5"/>
  <c r="K4260" i="5"/>
  <c r="L4260" i="5"/>
  <c r="K4261" i="5"/>
  <c r="L4261" i="5"/>
  <c r="K4262" i="5"/>
  <c r="M4262" i="5" s="1"/>
  <c r="L4262" i="5"/>
  <c r="N4262" i="5" s="1"/>
  <c r="K4263" i="5"/>
  <c r="L4263" i="5"/>
  <c r="K4264" i="5"/>
  <c r="L4264" i="5"/>
  <c r="K4265" i="5"/>
  <c r="L4265" i="5"/>
  <c r="K4266" i="5"/>
  <c r="M4266" i="5" s="1"/>
  <c r="L4266" i="5"/>
  <c r="N4266" i="5" s="1"/>
  <c r="K4267" i="5"/>
  <c r="L4267" i="5"/>
  <c r="K4268" i="5"/>
  <c r="L4268" i="5"/>
  <c r="K4269" i="5"/>
  <c r="L4269" i="5"/>
  <c r="K4270" i="5"/>
  <c r="M4270" i="5" s="1"/>
  <c r="L4270" i="5"/>
  <c r="N4270" i="5" s="1"/>
  <c r="K4271" i="5"/>
  <c r="L4271" i="5"/>
  <c r="K4272" i="5"/>
  <c r="L4272" i="5"/>
  <c r="K4273" i="5"/>
  <c r="L4273" i="5"/>
  <c r="K4274" i="5"/>
  <c r="M4274" i="5" s="1"/>
  <c r="L4274" i="5"/>
  <c r="N4274" i="5" s="1"/>
  <c r="K4275" i="5"/>
  <c r="L4275" i="5"/>
  <c r="K4276" i="5"/>
  <c r="L4276" i="5"/>
  <c r="K4277" i="5"/>
  <c r="L4277" i="5"/>
  <c r="K4278" i="5"/>
  <c r="M4278" i="5" s="1"/>
  <c r="L4278" i="5"/>
  <c r="N4278" i="5" s="1"/>
  <c r="K4279" i="5"/>
  <c r="L4279" i="5"/>
  <c r="K4280" i="5"/>
  <c r="L4280" i="5"/>
  <c r="K4281" i="5"/>
  <c r="L4281" i="5"/>
  <c r="K4282" i="5"/>
  <c r="M4282" i="5" s="1"/>
  <c r="L4282" i="5"/>
  <c r="N4282" i="5" s="1"/>
  <c r="K4283" i="5"/>
  <c r="L4283" i="5"/>
  <c r="K4284" i="5"/>
  <c r="L4284" i="5"/>
  <c r="K4285" i="5"/>
  <c r="L4285" i="5"/>
  <c r="K4286" i="5"/>
  <c r="M4286" i="5" s="1"/>
  <c r="L4286" i="5"/>
  <c r="N4286" i="5" s="1"/>
  <c r="K4287" i="5"/>
  <c r="L4287" i="5"/>
  <c r="K4288" i="5"/>
  <c r="L4288" i="5"/>
  <c r="K4289" i="5"/>
  <c r="L4289" i="5"/>
  <c r="K4290" i="5"/>
  <c r="M4290" i="5" s="1"/>
  <c r="L4290" i="5"/>
  <c r="N4290" i="5" s="1"/>
  <c r="K4291" i="5"/>
  <c r="L4291" i="5"/>
  <c r="K4292" i="5"/>
  <c r="L4292" i="5"/>
  <c r="K4293" i="5"/>
  <c r="L4293" i="5"/>
  <c r="K4294" i="5"/>
  <c r="M4294" i="5" s="1"/>
  <c r="L4294" i="5"/>
  <c r="N4294" i="5" s="1"/>
  <c r="K4295" i="5"/>
  <c r="L4295" i="5"/>
  <c r="K4296" i="5"/>
  <c r="L4296" i="5"/>
  <c r="K4297" i="5"/>
  <c r="L4297" i="5"/>
  <c r="K4298" i="5"/>
  <c r="M4298" i="5" s="1"/>
  <c r="L4298" i="5"/>
  <c r="N4298" i="5" s="1"/>
  <c r="K4299" i="5"/>
  <c r="L4299" i="5"/>
  <c r="K4300" i="5"/>
  <c r="L4300" i="5"/>
  <c r="K4301" i="5"/>
  <c r="L4301" i="5"/>
  <c r="K4302" i="5"/>
  <c r="M4302" i="5" s="1"/>
  <c r="L4302" i="5"/>
  <c r="N4302" i="5" s="1"/>
  <c r="K4303" i="5"/>
  <c r="L4303" i="5"/>
  <c r="K4304" i="5"/>
  <c r="L4304" i="5"/>
  <c r="K4305" i="5"/>
  <c r="L4305" i="5"/>
  <c r="K4306" i="5"/>
  <c r="M4306" i="5" s="1"/>
  <c r="L4306" i="5"/>
  <c r="N4306" i="5" s="1"/>
  <c r="K4307" i="5"/>
  <c r="L4307" i="5"/>
  <c r="K4308" i="5"/>
  <c r="L4308" i="5"/>
  <c r="K4309" i="5"/>
  <c r="L4309" i="5"/>
  <c r="K4310" i="5"/>
  <c r="M4310" i="5" s="1"/>
  <c r="L4310" i="5"/>
  <c r="N4310" i="5" s="1"/>
  <c r="K4311" i="5"/>
  <c r="L4311" i="5"/>
  <c r="K4312" i="5"/>
  <c r="L4312" i="5"/>
  <c r="K4313" i="5"/>
  <c r="L4313" i="5"/>
  <c r="K4314" i="5"/>
  <c r="M4314" i="5" s="1"/>
  <c r="L4314" i="5"/>
  <c r="N4314" i="5" s="1"/>
  <c r="K4315" i="5"/>
  <c r="L4315" i="5"/>
  <c r="K4316" i="5"/>
  <c r="L4316" i="5"/>
  <c r="K4317" i="5"/>
  <c r="L4317" i="5"/>
  <c r="K4318" i="5"/>
  <c r="M4318" i="5" s="1"/>
  <c r="L4318" i="5"/>
  <c r="N4318" i="5" s="1"/>
  <c r="K4319" i="5"/>
  <c r="L4319" i="5"/>
  <c r="K4320" i="5"/>
  <c r="L4320" i="5"/>
  <c r="K4321" i="5"/>
  <c r="L4321" i="5"/>
  <c r="K4322" i="5"/>
  <c r="M4322" i="5" s="1"/>
  <c r="L4322" i="5"/>
  <c r="N4322" i="5" s="1"/>
  <c r="K4323" i="5"/>
  <c r="L4323" i="5"/>
  <c r="K4324" i="5"/>
  <c r="L4324" i="5"/>
  <c r="K4325" i="5"/>
  <c r="L4325" i="5"/>
  <c r="K4326" i="5"/>
  <c r="M4326" i="5" s="1"/>
  <c r="L4326" i="5"/>
  <c r="N4326" i="5" s="1"/>
  <c r="K4327" i="5"/>
  <c r="L4327" i="5"/>
  <c r="K4328" i="5"/>
  <c r="L4328" i="5"/>
  <c r="K4329" i="5"/>
  <c r="L4329" i="5"/>
  <c r="K4330" i="5"/>
  <c r="M4330" i="5" s="1"/>
  <c r="L4330" i="5"/>
  <c r="N4330" i="5" s="1"/>
  <c r="K4331" i="5"/>
  <c r="L4331" i="5"/>
  <c r="K4332" i="5"/>
  <c r="L4332" i="5"/>
  <c r="K4333" i="5"/>
  <c r="L4333" i="5"/>
  <c r="K4334" i="5"/>
  <c r="M4334" i="5" s="1"/>
  <c r="L4334" i="5"/>
  <c r="N4334" i="5" s="1"/>
  <c r="K4335" i="5"/>
  <c r="L4335" i="5"/>
  <c r="K4336" i="5"/>
  <c r="L4336" i="5"/>
  <c r="K4337" i="5"/>
  <c r="L4337" i="5"/>
  <c r="K4338" i="5"/>
  <c r="M4338" i="5" s="1"/>
  <c r="L4338" i="5"/>
  <c r="N4338" i="5" s="1"/>
  <c r="K4339" i="5"/>
  <c r="L4339" i="5"/>
  <c r="K4340" i="5"/>
  <c r="L4340" i="5"/>
  <c r="K4341" i="5"/>
  <c r="L4341" i="5"/>
  <c r="K4342" i="5"/>
  <c r="M4342" i="5" s="1"/>
  <c r="L4342" i="5"/>
  <c r="N4342" i="5" s="1"/>
  <c r="K4343" i="5"/>
  <c r="L4343" i="5"/>
  <c r="K4344" i="5"/>
  <c r="L4344" i="5"/>
  <c r="K4345" i="5"/>
  <c r="L4345" i="5"/>
  <c r="K4346" i="5"/>
  <c r="M4346" i="5" s="1"/>
  <c r="L4346" i="5"/>
  <c r="N4346" i="5" s="1"/>
  <c r="K4347" i="5"/>
  <c r="L4347" i="5"/>
  <c r="K4348" i="5"/>
  <c r="L4348" i="5"/>
  <c r="K4349" i="5"/>
  <c r="L4349" i="5"/>
  <c r="K4350" i="5"/>
  <c r="M4350" i="5" s="1"/>
  <c r="L4350" i="5"/>
  <c r="N4350" i="5" s="1"/>
  <c r="K4351" i="5"/>
  <c r="L4351" i="5"/>
  <c r="K4352" i="5"/>
  <c r="L4352" i="5"/>
  <c r="K4353" i="5"/>
  <c r="L4353" i="5"/>
  <c r="K4354" i="5"/>
  <c r="M4354" i="5" s="1"/>
  <c r="L4354" i="5"/>
  <c r="N4354" i="5" s="1"/>
  <c r="K4355" i="5"/>
  <c r="L4355" i="5"/>
  <c r="K4356" i="5"/>
  <c r="L4356" i="5"/>
  <c r="K4357" i="5"/>
  <c r="L4357" i="5"/>
  <c r="K4358" i="5"/>
  <c r="M4358" i="5" s="1"/>
  <c r="L4358" i="5"/>
  <c r="N4358" i="5" s="1"/>
  <c r="K4359" i="5"/>
  <c r="L4359" i="5"/>
  <c r="K4360" i="5"/>
  <c r="L4360" i="5"/>
  <c r="K4361" i="5"/>
  <c r="L4361" i="5"/>
  <c r="K4362" i="5"/>
  <c r="M4362" i="5" s="1"/>
  <c r="L4362" i="5"/>
  <c r="N4362" i="5" s="1"/>
  <c r="K4363" i="5"/>
  <c r="L4363" i="5"/>
  <c r="K4364" i="5"/>
  <c r="L4364" i="5"/>
  <c r="K4365" i="5"/>
  <c r="L4365" i="5"/>
  <c r="K4366" i="5"/>
  <c r="M4366" i="5" s="1"/>
  <c r="L4366" i="5"/>
  <c r="N4366" i="5" s="1"/>
  <c r="K4367" i="5"/>
  <c r="L4367" i="5"/>
  <c r="K4368" i="5"/>
  <c r="L4368" i="5"/>
  <c r="K4369" i="5"/>
  <c r="L4369" i="5"/>
  <c r="K4370" i="5"/>
  <c r="M4370" i="5" s="1"/>
  <c r="L4370" i="5"/>
  <c r="K4371" i="5"/>
  <c r="L4371" i="5"/>
  <c r="K4372" i="5"/>
  <c r="L4372" i="5"/>
  <c r="K4373" i="5"/>
  <c r="L4373" i="5"/>
  <c r="K4374" i="5"/>
  <c r="M4374" i="5" s="1"/>
  <c r="L4374" i="5"/>
  <c r="N4374" i="5" s="1"/>
  <c r="K4375" i="5"/>
  <c r="L4375" i="5"/>
  <c r="K4376" i="5"/>
  <c r="L4376" i="5"/>
  <c r="K4377" i="5"/>
  <c r="L4377" i="5"/>
  <c r="K4378" i="5"/>
  <c r="M4378" i="5" s="1"/>
  <c r="L4378" i="5"/>
  <c r="K4379" i="5"/>
  <c r="L4379" i="5"/>
  <c r="K4380" i="5"/>
  <c r="L4380" i="5"/>
  <c r="K4381" i="5"/>
  <c r="L4381" i="5"/>
  <c r="K4382" i="5"/>
  <c r="M4382" i="5" s="1"/>
  <c r="L4382" i="5"/>
  <c r="N4382" i="5" s="1"/>
  <c r="K4383" i="5"/>
  <c r="L4383" i="5"/>
  <c r="K4384" i="5"/>
  <c r="L4384" i="5"/>
  <c r="K4385" i="5"/>
  <c r="L4385" i="5"/>
  <c r="K4386" i="5"/>
  <c r="M4386" i="5" s="1"/>
  <c r="L4386" i="5"/>
  <c r="N4386" i="5" s="1"/>
  <c r="K4387" i="5"/>
  <c r="L4387" i="5"/>
  <c r="K4388" i="5"/>
  <c r="L4388" i="5"/>
  <c r="K4389" i="5"/>
  <c r="L4389" i="5"/>
  <c r="K4390" i="5"/>
  <c r="M4390" i="5" s="1"/>
  <c r="L4390" i="5"/>
  <c r="N4390" i="5" s="1"/>
  <c r="K4391" i="5"/>
  <c r="L4391" i="5"/>
  <c r="K4392" i="5"/>
  <c r="L4392" i="5"/>
  <c r="K4393" i="5"/>
  <c r="L4393" i="5"/>
  <c r="K4394" i="5"/>
  <c r="M4394" i="5" s="1"/>
  <c r="L4394" i="5"/>
  <c r="N4394" i="5" s="1"/>
  <c r="K4395" i="5"/>
  <c r="L4395" i="5"/>
  <c r="K4396" i="5"/>
  <c r="L4396" i="5"/>
  <c r="K4397" i="5"/>
  <c r="L4397" i="5"/>
  <c r="K4398" i="5"/>
  <c r="M4398" i="5" s="1"/>
  <c r="L4398" i="5"/>
  <c r="N4398" i="5" s="1"/>
  <c r="K4399" i="5"/>
  <c r="L4399" i="5"/>
  <c r="K4400" i="5"/>
  <c r="L4400" i="5"/>
  <c r="K4401" i="5"/>
  <c r="L4401" i="5"/>
  <c r="K4402" i="5"/>
  <c r="M4402" i="5" s="1"/>
  <c r="L4402" i="5"/>
  <c r="N4402" i="5" s="1"/>
  <c r="K4403" i="5"/>
  <c r="L4403" i="5"/>
  <c r="K4404" i="5"/>
  <c r="L4404" i="5"/>
  <c r="K4405" i="5"/>
  <c r="L4405" i="5"/>
  <c r="K4406" i="5"/>
  <c r="M4406" i="5" s="1"/>
  <c r="L4406" i="5"/>
  <c r="N4406" i="5" s="1"/>
  <c r="K4407" i="5"/>
  <c r="L4407" i="5"/>
  <c r="K4408" i="5"/>
  <c r="L4408" i="5"/>
  <c r="K4409" i="5"/>
  <c r="L4409" i="5"/>
  <c r="K4410" i="5"/>
  <c r="M4410" i="5" s="1"/>
  <c r="L4410" i="5"/>
  <c r="N4410" i="5" s="1"/>
  <c r="K4411" i="5"/>
  <c r="L4411" i="5"/>
  <c r="K4412" i="5"/>
  <c r="L4412" i="5"/>
  <c r="K4413" i="5"/>
  <c r="L4413" i="5"/>
  <c r="K4414" i="5"/>
  <c r="M4414" i="5" s="1"/>
  <c r="L4414" i="5"/>
  <c r="N4414" i="5" s="1"/>
  <c r="K4415" i="5"/>
  <c r="L4415" i="5"/>
  <c r="K4416" i="5"/>
  <c r="L4416" i="5"/>
  <c r="K4417" i="5"/>
  <c r="L4417" i="5"/>
  <c r="K4418" i="5"/>
  <c r="M4418" i="5" s="1"/>
  <c r="L4418" i="5"/>
  <c r="N4418" i="5" s="1"/>
  <c r="K4419" i="5"/>
  <c r="L4419" i="5"/>
  <c r="K4420" i="5"/>
  <c r="L4420" i="5"/>
  <c r="K4421" i="5"/>
  <c r="L4421" i="5"/>
  <c r="K4422" i="5"/>
  <c r="M4422" i="5" s="1"/>
  <c r="L4422" i="5"/>
  <c r="N4422" i="5" s="1"/>
  <c r="K4423" i="5"/>
  <c r="L4423" i="5"/>
  <c r="K4424" i="5"/>
  <c r="L4424" i="5"/>
  <c r="K4425" i="5"/>
  <c r="L4425" i="5"/>
  <c r="K4426" i="5"/>
  <c r="M4426" i="5" s="1"/>
  <c r="L4426" i="5"/>
  <c r="N4426" i="5" s="1"/>
  <c r="K4427" i="5"/>
  <c r="L4427" i="5"/>
  <c r="K4428" i="5"/>
  <c r="L4428" i="5"/>
  <c r="K4429" i="5"/>
  <c r="L4429" i="5"/>
  <c r="K4430" i="5"/>
  <c r="M4430" i="5" s="1"/>
  <c r="L4430" i="5"/>
  <c r="N4430" i="5" s="1"/>
  <c r="K4431" i="5"/>
  <c r="L4431" i="5"/>
  <c r="K4432" i="5"/>
  <c r="L4432" i="5"/>
  <c r="K4433" i="5"/>
  <c r="L4433" i="5"/>
  <c r="K4434" i="5"/>
  <c r="M4434" i="5" s="1"/>
  <c r="L4434" i="5"/>
  <c r="N4434" i="5" s="1"/>
  <c r="K4435" i="5"/>
  <c r="L4435" i="5"/>
  <c r="K4436" i="5"/>
  <c r="L4436" i="5"/>
  <c r="K4437" i="5"/>
  <c r="L4437" i="5"/>
  <c r="K4438" i="5"/>
  <c r="M4438" i="5" s="1"/>
  <c r="L4438" i="5"/>
  <c r="N4438" i="5" s="1"/>
  <c r="K4439" i="5"/>
  <c r="L4439" i="5"/>
  <c r="K4440" i="5"/>
  <c r="L4440" i="5"/>
  <c r="K4441" i="5"/>
  <c r="L4441" i="5"/>
  <c r="K4442" i="5"/>
  <c r="M4442" i="5" s="1"/>
  <c r="L4442" i="5"/>
  <c r="K4443" i="5"/>
  <c r="L4443" i="5"/>
  <c r="K4444" i="5"/>
  <c r="L4444" i="5"/>
  <c r="K4445" i="5"/>
  <c r="L4445" i="5"/>
  <c r="K4446" i="5"/>
  <c r="M4446" i="5" s="1"/>
  <c r="L4446" i="5"/>
  <c r="N4446" i="5" s="1"/>
  <c r="K4447" i="5"/>
  <c r="L4447" i="5"/>
  <c r="K4448" i="5"/>
  <c r="L4448" i="5"/>
  <c r="K4449" i="5"/>
  <c r="L4449" i="5"/>
  <c r="K4450" i="5"/>
  <c r="M4450" i="5" s="1"/>
  <c r="L4450" i="5"/>
  <c r="N4450" i="5" s="1"/>
  <c r="K4451" i="5"/>
  <c r="L4451" i="5"/>
  <c r="K4452" i="5"/>
  <c r="L4452" i="5"/>
  <c r="K4453" i="5"/>
  <c r="L4453" i="5"/>
  <c r="K4454" i="5"/>
  <c r="M4454" i="5" s="1"/>
  <c r="L4454" i="5"/>
  <c r="N4454" i="5" s="1"/>
  <c r="K4455" i="5"/>
  <c r="L4455" i="5"/>
  <c r="K4456" i="5"/>
  <c r="L4456" i="5"/>
  <c r="K4457" i="5"/>
  <c r="L4457" i="5"/>
  <c r="K4458" i="5"/>
  <c r="M4458" i="5" s="1"/>
  <c r="L4458" i="5"/>
  <c r="N4458" i="5" s="1"/>
  <c r="K4459" i="5"/>
  <c r="L4459" i="5"/>
  <c r="K4460" i="5"/>
  <c r="L4460" i="5"/>
  <c r="K4461" i="5"/>
  <c r="L4461" i="5"/>
  <c r="K4462" i="5"/>
  <c r="M4462" i="5" s="1"/>
  <c r="L4462" i="5"/>
  <c r="N4462" i="5" s="1"/>
  <c r="K4463" i="5"/>
  <c r="L4463" i="5"/>
  <c r="K4464" i="5"/>
  <c r="L4464" i="5"/>
  <c r="K4465" i="5"/>
  <c r="L4465" i="5"/>
  <c r="K4466" i="5"/>
  <c r="M4466" i="5" s="1"/>
  <c r="L4466" i="5"/>
  <c r="K4467" i="5"/>
  <c r="L4467" i="5"/>
  <c r="K4468" i="5"/>
  <c r="L4468" i="5"/>
  <c r="K4469" i="5"/>
  <c r="L4469" i="5"/>
  <c r="K4470" i="5"/>
  <c r="M4470" i="5" s="1"/>
  <c r="L4470" i="5"/>
  <c r="K4471" i="5"/>
  <c r="L4471" i="5"/>
  <c r="K4472" i="5"/>
  <c r="L4472" i="5"/>
  <c r="K4473" i="5"/>
  <c r="L4473" i="5"/>
  <c r="K4474" i="5"/>
  <c r="M4474" i="5" s="1"/>
  <c r="L4474" i="5"/>
  <c r="N4474" i="5" s="1"/>
  <c r="K4475" i="5"/>
  <c r="L4475" i="5"/>
  <c r="K4476" i="5"/>
  <c r="L4476" i="5"/>
  <c r="K4477" i="5"/>
  <c r="L4477" i="5"/>
  <c r="K4478" i="5"/>
  <c r="M4478" i="5" s="1"/>
  <c r="L4478" i="5"/>
  <c r="N4478" i="5" s="1"/>
  <c r="K4479" i="5"/>
  <c r="L4479" i="5"/>
  <c r="K4480" i="5"/>
  <c r="L4480" i="5"/>
  <c r="K4481" i="5"/>
  <c r="L4481" i="5"/>
  <c r="K4482" i="5"/>
  <c r="M4482" i="5" s="1"/>
  <c r="L4482" i="5"/>
  <c r="N4482" i="5" s="1"/>
  <c r="K4483" i="5"/>
  <c r="L4483" i="5"/>
  <c r="K4484" i="5"/>
  <c r="L4484" i="5"/>
  <c r="K4485" i="5"/>
  <c r="L4485" i="5"/>
  <c r="K4486" i="5"/>
  <c r="M4486" i="5" s="1"/>
  <c r="L4486" i="5"/>
  <c r="N4486" i="5" s="1"/>
  <c r="K4487" i="5"/>
  <c r="L4487" i="5"/>
  <c r="K4488" i="5"/>
  <c r="L4488" i="5"/>
  <c r="K4489" i="5"/>
  <c r="L4489" i="5"/>
  <c r="K4490" i="5"/>
  <c r="M4490" i="5" s="1"/>
  <c r="L4490" i="5"/>
  <c r="N4490" i="5" s="1"/>
  <c r="K4491" i="5"/>
  <c r="L4491" i="5"/>
  <c r="K4492" i="5"/>
  <c r="L4492" i="5"/>
  <c r="K4493" i="5"/>
  <c r="L4493" i="5"/>
  <c r="K4494" i="5"/>
  <c r="M4494" i="5" s="1"/>
  <c r="L4494" i="5"/>
  <c r="N4494" i="5" s="1"/>
  <c r="K4495" i="5"/>
  <c r="L4495" i="5"/>
  <c r="K4496" i="5"/>
  <c r="L4496" i="5"/>
  <c r="K4497" i="5"/>
  <c r="L4497" i="5"/>
  <c r="K4498" i="5"/>
  <c r="M4498" i="5" s="1"/>
  <c r="L4498" i="5"/>
  <c r="N4498" i="5" s="1"/>
  <c r="K4499" i="5"/>
  <c r="L4499" i="5"/>
  <c r="K4500" i="5"/>
  <c r="L4500" i="5"/>
  <c r="K4501" i="5"/>
  <c r="L4501" i="5"/>
  <c r="K4502" i="5"/>
  <c r="M4502" i="5" s="1"/>
  <c r="L4502" i="5"/>
  <c r="N4502" i="5" s="1"/>
  <c r="K4503" i="5"/>
  <c r="L4503" i="5"/>
  <c r="K4504" i="5"/>
  <c r="L4504" i="5"/>
  <c r="K4505" i="5"/>
  <c r="L4505" i="5"/>
  <c r="K4506" i="5"/>
  <c r="M4506" i="5" s="1"/>
  <c r="L4506" i="5"/>
  <c r="N4506" i="5" s="1"/>
  <c r="K4507" i="5"/>
  <c r="L4507" i="5"/>
  <c r="K4508" i="5"/>
  <c r="L4508" i="5"/>
  <c r="K4509" i="5"/>
  <c r="L4509" i="5"/>
  <c r="K4510" i="5"/>
  <c r="M4510" i="5" s="1"/>
  <c r="L4510" i="5"/>
  <c r="N4510" i="5" s="1"/>
  <c r="K4511" i="5"/>
  <c r="L4511" i="5"/>
  <c r="K4512" i="5"/>
  <c r="L4512" i="5"/>
  <c r="K4513" i="5"/>
  <c r="L4513" i="5"/>
  <c r="K4514" i="5"/>
  <c r="M4514" i="5" s="1"/>
  <c r="L4514" i="5"/>
  <c r="N4514" i="5" s="1"/>
  <c r="K4515" i="5"/>
  <c r="L4515" i="5"/>
  <c r="K4516" i="5"/>
  <c r="L4516" i="5"/>
  <c r="K4517" i="5"/>
  <c r="L4517" i="5"/>
  <c r="K4518" i="5"/>
  <c r="M4518" i="5" s="1"/>
  <c r="L4518" i="5"/>
  <c r="N4518" i="5" s="1"/>
  <c r="K4519" i="5"/>
  <c r="L4519" i="5"/>
  <c r="K4520" i="5"/>
  <c r="L4520" i="5"/>
  <c r="K4521" i="5"/>
  <c r="L4521" i="5"/>
  <c r="K4522" i="5"/>
  <c r="M4522" i="5" s="1"/>
  <c r="L4522" i="5"/>
  <c r="K4523" i="5"/>
  <c r="L4523" i="5"/>
  <c r="K4524" i="5"/>
  <c r="L4524" i="5"/>
  <c r="K4525" i="5"/>
  <c r="L4525" i="5"/>
  <c r="K4526" i="5"/>
  <c r="M4526" i="5" s="1"/>
  <c r="L4526" i="5"/>
  <c r="N4526" i="5" s="1"/>
  <c r="K4527" i="5"/>
  <c r="L4527" i="5"/>
  <c r="K4528" i="5"/>
  <c r="L4528" i="5"/>
  <c r="K4529" i="5"/>
  <c r="L4529" i="5"/>
  <c r="K4530" i="5"/>
  <c r="M4530" i="5" s="1"/>
  <c r="L4530" i="5"/>
  <c r="N4530" i="5" s="1"/>
  <c r="K4531" i="5"/>
  <c r="L4531" i="5"/>
  <c r="K4532" i="5"/>
  <c r="L4532" i="5"/>
  <c r="K4533" i="5"/>
  <c r="L4533" i="5"/>
  <c r="K4534" i="5"/>
  <c r="M4534" i="5" s="1"/>
  <c r="L4534" i="5"/>
  <c r="N4534" i="5" s="1"/>
  <c r="K4535" i="5"/>
  <c r="L4535" i="5"/>
  <c r="K4536" i="5"/>
  <c r="L4536" i="5"/>
  <c r="K4537" i="5"/>
  <c r="L4537" i="5"/>
  <c r="K4538" i="5"/>
  <c r="M4538" i="5" s="1"/>
  <c r="L4538" i="5"/>
  <c r="N4538" i="5" s="1"/>
  <c r="K4539" i="5"/>
  <c r="L4539" i="5"/>
  <c r="K4540" i="5"/>
  <c r="L4540" i="5"/>
  <c r="K4541" i="5"/>
  <c r="L4541" i="5"/>
  <c r="K4542" i="5"/>
  <c r="M4542" i="5" s="1"/>
  <c r="L4542" i="5"/>
  <c r="N4542" i="5" s="1"/>
  <c r="K4543" i="5"/>
  <c r="L4543" i="5"/>
  <c r="K4544" i="5"/>
  <c r="L4544" i="5"/>
  <c r="K4545" i="5"/>
  <c r="L4545" i="5"/>
  <c r="K4546" i="5"/>
  <c r="M4546" i="5" s="1"/>
  <c r="L4546" i="5"/>
  <c r="K4547" i="5"/>
  <c r="L4547" i="5"/>
  <c r="K4548" i="5"/>
  <c r="L4548" i="5"/>
  <c r="K4549" i="5"/>
  <c r="L4549" i="5"/>
  <c r="K4550" i="5"/>
  <c r="M4550" i="5" s="1"/>
  <c r="L4550" i="5"/>
  <c r="N4550" i="5" s="1"/>
  <c r="K4551" i="5"/>
  <c r="L4551" i="5"/>
  <c r="K4552" i="5"/>
  <c r="L4552" i="5"/>
  <c r="K4553" i="5"/>
  <c r="L4553" i="5"/>
  <c r="K4554" i="5"/>
  <c r="M4554" i="5" s="1"/>
  <c r="L4554" i="5"/>
  <c r="K4555" i="5"/>
  <c r="L4555" i="5"/>
  <c r="K4556" i="5"/>
  <c r="L4556" i="5"/>
  <c r="K4557" i="5"/>
  <c r="L4557" i="5"/>
  <c r="K4558" i="5"/>
  <c r="M4558" i="5" s="1"/>
  <c r="L4558" i="5"/>
  <c r="N4558" i="5" s="1"/>
  <c r="K4559" i="5"/>
  <c r="L4559" i="5"/>
  <c r="K4560" i="5"/>
  <c r="L4560" i="5"/>
  <c r="K4561" i="5"/>
  <c r="L4561" i="5"/>
  <c r="K4562" i="5"/>
  <c r="M4562" i="5" s="1"/>
  <c r="L4562" i="5"/>
  <c r="N4562" i="5" s="1"/>
  <c r="K4563" i="5"/>
  <c r="L4563" i="5"/>
  <c r="K4564" i="5"/>
  <c r="L4564" i="5"/>
  <c r="K4565" i="5"/>
  <c r="L4565" i="5"/>
  <c r="K4566" i="5"/>
  <c r="M4566" i="5" s="1"/>
  <c r="L4566" i="5"/>
  <c r="N4566" i="5" s="1"/>
  <c r="K4567" i="5"/>
  <c r="L4567" i="5"/>
  <c r="K4568" i="5"/>
  <c r="L4568" i="5"/>
  <c r="K4569" i="5"/>
  <c r="L4569" i="5"/>
  <c r="K4570" i="5"/>
  <c r="M4570" i="5" s="1"/>
  <c r="L4570" i="5"/>
  <c r="N4570" i="5" s="1"/>
  <c r="K4571" i="5"/>
  <c r="L4571" i="5"/>
  <c r="K4572" i="5"/>
  <c r="L4572" i="5"/>
  <c r="K4573" i="5"/>
  <c r="L4573" i="5"/>
  <c r="K4574" i="5"/>
  <c r="M4574" i="5" s="1"/>
  <c r="L4574" i="5"/>
  <c r="N4574" i="5" s="1"/>
  <c r="K4575" i="5"/>
  <c r="L4575" i="5"/>
  <c r="K4576" i="5"/>
  <c r="L4576" i="5"/>
  <c r="K4577" i="5"/>
  <c r="L4577" i="5"/>
  <c r="K4578" i="5"/>
  <c r="M4578" i="5" s="1"/>
  <c r="L4578" i="5"/>
  <c r="K4579" i="5"/>
  <c r="L4579" i="5"/>
  <c r="K4580" i="5"/>
  <c r="L4580" i="5"/>
  <c r="K4581" i="5"/>
  <c r="L4581" i="5"/>
  <c r="K4582" i="5"/>
  <c r="M4582" i="5" s="1"/>
  <c r="L4582" i="5"/>
  <c r="N4582" i="5" s="1"/>
  <c r="K4583" i="5"/>
  <c r="L4583" i="5"/>
  <c r="K4584" i="5"/>
  <c r="L4584" i="5"/>
  <c r="K4585" i="5"/>
  <c r="L4585" i="5"/>
  <c r="K4586" i="5"/>
  <c r="M4586" i="5" s="1"/>
  <c r="L4586" i="5"/>
  <c r="N4586" i="5" s="1"/>
  <c r="K4587" i="5"/>
  <c r="L4587" i="5"/>
  <c r="K4588" i="5"/>
  <c r="L4588" i="5"/>
  <c r="K4589" i="5"/>
  <c r="L4589" i="5"/>
  <c r="K4590" i="5"/>
  <c r="M4590" i="5" s="1"/>
  <c r="L4590" i="5"/>
  <c r="N4590" i="5" s="1"/>
  <c r="K4591" i="5"/>
  <c r="L4591" i="5"/>
  <c r="K4592" i="5"/>
  <c r="L4592" i="5"/>
  <c r="K4593" i="5"/>
  <c r="L4593" i="5"/>
  <c r="K4594" i="5"/>
  <c r="M4594" i="5" s="1"/>
  <c r="L4594" i="5"/>
  <c r="N4594" i="5" s="1"/>
  <c r="K4595" i="5"/>
  <c r="L4595" i="5"/>
  <c r="K4596" i="5"/>
  <c r="L4596" i="5"/>
  <c r="K4597" i="5"/>
  <c r="L4597" i="5"/>
  <c r="K4598" i="5"/>
  <c r="M4598" i="5" s="1"/>
  <c r="L4598" i="5"/>
  <c r="N4598" i="5" s="1"/>
  <c r="K4599" i="5"/>
  <c r="L4599" i="5"/>
  <c r="K4600" i="5"/>
  <c r="L4600" i="5"/>
  <c r="K4601" i="5"/>
  <c r="L4601" i="5"/>
  <c r="K4602" i="5"/>
  <c r="M4602" i="5" s="1"/>
  <c r="L4602" i="5"/>
  <c r="N4602" i="5" s="1"/>
  <c r="K4603" i="5"/>
  <c r="L4603" i="5"/>
  <c r="K4604" i="5"/>
  <c r="L4604" i="5"/>
  <c r="K4605" i="5"/>
  <c r="L4605" i="5"/>
  <c r="K4606" i="5"/>
  <c r="M4606" i="5" s="1"/>
  <c r="L4606" i="5"/>
  <c r="N4606" i="5" s="1"/>
  <c r="K4607" i="5"/>
  <c r="L4607" i="5"/>
  <c r="K4608" i="5"/>
  <c r="L4608" i="5"/>
  <c r="K4609" i="5"/>
  <c r="L4609" i="5"/>
  <c r="K4610" i="5"/>
  <c r="M4610" i="5" s="1"/>
  <c r="L4610" i="5"/>
  <c r="N4610" i="5" s="1"/>
  <c r="K4611" i="5"/>
  <c r="L4611" i="5"/>
  <c r="K4612" i="5"/>
  <c r="L4612" i="5"/>
  <c r="K4613" i="5"/>
  <c r="L4613" i="5"/>
  <c r="K4614" i="5"/>
  <c r="M4614" i="5" s="1"/>
  <c r="L4614" i="5"/>
  <c r="N4614" i="5" s="1"/>
  <c r="K4615" i="5"/>
  <c r="L4615" i="5"/>
  <c r="K4616" i="5"/>
  <c r="L4616" i="5"/>
  <c r="K4617" i="5"/>
  <c r="L4617" i="5"/>
  <c r="K4618" i="5"/>
  <c r="M4618" i="5" s="1"/>
  <c r="L4618" i="5"/>
  <c r="N4618" i="5" s="1"/>
  <c r="K4619" i="5"/>
  <c r="L4619" i="5"/>
  <c r="K4620" i="5"/>
  <c r="L4620" i="5"/>
  <c r="K4621" i="5"/>
  <c r="L4621" i="5"/>
  <c r="K4622" i="5"/>
  <c r="M4622" i="5" s="1"/>
  <c r="L4622" i="5"/>
  <c r="N4622" i="5" s="1"/>
  <c r="K4623" i="5"/>
  <c r="L4623" i="5"/>
  <c r="K4624" i="5"/>
  <c r="L4624" i="5"/>
  <c r="K4625" i="5"/>
  <c r="L4625" i="5"/>
  <c r="K4626" i="5"/>
  <c r="M4626" i="5" s="1"/>
  <c r="L4626" i="5"/>
  <c r="N4626" i="5" s="1"/>
  <c r="K4627" i="5"/>
  <c r="L4627" i="5"/>
  <c r="K4628" i="5"/>
  <c r="L4628" i="5"/>
  <c r="K4629" i="5"/>
  <c r="L4629" i="5"/>
  <c r="K4630" i="5"/>
  <c r="M4630" i="5" s="1"/>
  <c r="L4630" i="5"/>
  <c r="N4630" i="5" s="1"/>
  <c r="K4631" i="5"/>
  <c r="L4631" i="5"/>
  <c r="K4632" i="5"/>
  <c r="L4632" i="5"/>
  <c r="K4633" i="5"/>
  <c r="L4633" i="5"/>
  <c r="K4634" i="5"/>
  <c r="M4634" i="5" s="1"/>
  <c r="L4634" i="5"/>
  <c r="N4634" i="5" s="1"/>
  <c r="K4635" i="5"/>
  <c r="L4635" i="5"/>
  <c r="K4636" i="5"/>
  <c r="L4636" i="5"/>
  <c r="K4637" i="5"/>
  <c r="L4637" i="5"/>
  <c r="K4638" i="5"/>
  <c r="M4638" i="5" s="1"/>
  <c r="L4638" i="5"/>
  <c r="N4638" i="5" s="1"/>
  <c r="K4639" i="5"/>
  <c r="L4639" i="5"/>
  <c r="K4640" i="5"/>
  <c r="L4640" i="5"/>
  <c r="K4641" i="5"/>
  <c r="L4641" i="5"/>
  <c r="K4642" i="5"/>
  <c r="M4642" i="5" s="1"/>
  <c r="L4642" i="5"/>
  <c r="N4642" i="5" s="1"/>
  <c r="K4643" i="5"/>
  <c r="L4643" i="5"/>
  <c r="K4644" i="5"/>
  <c r="L4644" i="5"/>
  <c r="K4645" i="5"/>
  <c r="L4645" i="5"/>
  <c r="K4646" i="5"/>
  <c r="M4646" i="5" s="1"/>
  <c r="L4646" i="5"/>
  <c r="N4646" i="5" s="1"/>
  <c r="K4647" i="5"/>
  <c r="L4647" i="5"/>
  <c r="K4648" i="5"/>
  <c r="L4648" i="5"/>
  <c r="K4649" i="5"/>
  <c r="L4649" i="5"/>
  <c r="K4650" i="5"/>
  <c r="M4650" i="5" s="1"/>
  <c r="L4650" i="5"/>
  <c r="N4650" i="5" s="1"/>
  <c r="K4651" i="5"/>
  <c r="L4651" i="5"/>
  <c r="K4652" i="5"/>
  <c r="L4652" i="5"/>
  <c r="K4653" i="5"/>
  <c r="L4653" i="5"/>
  <c r="K4654" i="5"/>
  <c r="M4654" i="5" s="1"/>
  <c r="L4654" i="5"/>
  <c r="N4654" i="5" s="1"/>
  <c r="K4655" i="5"/>
  <c r="L4655" i="5"/>
  <c r="K4656" i="5"/>
  <c r="L4656" i="5"/>
  <c r="K4657" i="5"/>
  <c r="L4657" i="5"/>
  <c r="K4658" i="5"/>
  <c r="M4658" i="5" s="1"/>
  <c r="L4658" i="5"/>
  <c r="N4658" i="5" s="1"/>
  <c r="K4659" i="5"/>
  <c r="L4659" i="5"/>
  <c r="K4660" i="5"/>
  <c r="L4660" i="5"/>
  <c r="K4661" i="5"/>
  <c r="L4661" i="5"/>
  <c r="K4662" i="5"/>
  <c r="M4662" i="5" s="1"/>
  <c r="L4662" i="5"/>
  <c r="N4662" i="5" s="1"/>
  <c r="K4663" i="5"/>
  <c r="L4663" i="5"/>
  <c r="K4664" i="5"/>
  <c r="L4664" i="5"/>
  <c r="K4665" i="5"/>
  <c r="L4665" i="5"/>
  <c r="K4666" i="5"/>
  <c r="M4666" i="5" s="1"/>
  <c r="L4666" i="5"/>
  <c r="N4666" i="5" s="1"/>
  <c r="K4667" i="5"/>
  <c r="L4667" i="5"/>
  <c r="K4668" i="5"/>
  <c r="L4668" i="5"/>
  <c r="K4669" i="5"/>
  <c r="L4669" i="5"/>
  <c r="K4670" i="5"/>
  <c r="M4670" i="5" s="1"/>
  <c r="L4670" i="5"/>
  <c r="N4670" i="5" s="1"/>
  <c r="K4671" i="5"/>
  <c r="L4671" i="5"/>
  <c r="K4672" i="5"/>
  <c r="L4672" i="5"/>
  <c r="K4673" i="5"/>
  <c r="L4673" i="5"/>
  <c r="K4674" i="5"/>
  <c r="M4674" i="5" s="1"/>
  <c r="L4674" i="5"/>
  <c r="N4674" i="5" s="1"/>
  <c r="K4675" i="5"/>
  <c r="L4675" i="5"/>
  <c r="K4676" i="5"/>
  <c r="L4676" i="5"/>
  <c r="K4677" i="5"/>
  <c r="L4677" i="5"/>
  <c r="K4678" i="5"/>
  <c r="M4678" i="5" s="1"/>
  <c r="L4678" i="5"/>
  <c r="K4679" i="5"/>
  <c r="L4679" i="5"/>
  <c r="K4680" i="5"/>
  <c r="L4680" i="5"/>
  <c r="K4681" i="5"/>
  <c r="L4681" i="5"/>
  <c r="K4682" i="5"/>
  <c r="M4682" i="5" s="1"/>
  <c r="L4682" i="5"/>
  <c r="N4682" i="5" s="1"/>
  <c r="K4683" i="5"/>
  <c r="L4683" i="5"/>
  <c r="K4684" i="5"/>
  <c r="L4684" i="5"/>
  <c r="K4685" i="5"/>
  <c r="L4685" i="5"/>
  <c r="K4686" i="5"/>
  <c r="M4686" i="5" s="1"/>
  <c r="L4686" i="5"/>
  <c r="N4686" i="5" s="1"/>
  <c r="K4687" i="5"/>
  <c r="L4687" i="5"/>
  <c r="K4688" i="5"/>
  <c r="L4688" i="5"/>
  <c r="K4689" i="5"/>
  <c r="L4689" i="5"/>
  <c r="K4690" i="5"/>
  <c r="M4690" i="5" s="1"/>
  <c r="L4690" i="5"/>
  <c r="N4690" i="5" s="1"/>
  <c r="K4691" i="5"/>
  <c r="L4691" i="5"/>
  <c r="K4692" i="5"/>
  <c r="L4692" i="5"/>
  <c r="K4693" i="5"/>
  <c r="L4693" i="5"/>
  <c r="K4694" i="5"/>
  <c r="M4694" i="5" s="1"/>
  <c r="L4694" i="5"/>
  <c r="N4694" i="5" s="1"/>
  <c r="K4695" i="5"/>
  <c r="L4695" i="5"/>
  <c r="K4696" i="5"/>
  <c r="L4696" i="5"/>
  <c r="K4697" i="5"/>
  <c r="L4697" i="5"/>
  <c r="K4698" i="5"/>
  <c r="M4698" i="5" s="1"/>
  <c r="L4698" i="5"/>
  <c r="N4698" i="5" s="1"/>
  <c r="K4699" i="5"/>
  <c r="L4699" i="5"/>
  <c r="K4700" i="5"/>
  <c r="L4700" i="5"/>
  <c r="K4701" i="5"/>
  <c r="L4701" i="5"/>
  <c r="K4702" i="5"/>
  <c r="M4702" i="5" s="1"/>
  <c r="L4702" i="5"/>
  <c r="N4702" i="5" s="1"/>
  <c r="K4703" i="5"/>
  <c r="L4703" i="5"/>
  <c r="K4704" i="5"/>
  <c r="L4704" i="5"/>
  <c r="K4705" i="5"/>
  <c r="L4705" i="5"/>
  <c r="K4706" i="5"/>
  <c r="M4706" i="5" s="1"/>
  <c r="L4706" i="5"/>
  <c r="N4706" i="5" s="1"/>
  <c r="K4707" i="5"/>
  <c r="L4707" i="5"/>
  <c r="K4708" i="5"/>
  <c r="L4708" i="5"/>
  <c r="K4709" i="5"/>
  <c r="L4709" i="5"/>
  <c r="K4710" i="5"/>
  <c r="M4710" i="5" s="1"/>
  <c r="L4710" i="5"/>
  <c r="N4710" i="5" s="1"/>
  <c r="K4711" i="5"/>
  <c r="L4711" i="5"/>
  <c r="K4712" i="5"/>
  <c r="L4712" i="5"/>
  <c r="K4713" i="5"/>
  <c r="L4713" i="5"/>
  <c r="K4714" i="5"/>
  <c r="M4714" i="5" s="1"/>
  <c r="L4714" i="5"/>
  <c r="N4714" i="5" s="1"/>
  <c r="K4715" i="5"/>
  <c r="L4715" i="5"/>
  <c r="K4716" i="5"/>
  <c r="L4716" i="5"/>
  <c r="K4717" i="5"/>
  <c r="L4717" i="5"/>
  <c r="K4718" i="5"/>
  <c r="M4718" i="5" s="1"/>
  <c r="L4718" i="5"/>
  <c r="N4718" i="5" s="1"/>
  <c r="K4719" i="5"/>
  <c r="L4719" i="5"/>
  <c r="K4720" i="5"/>
  <c r="L4720" i="5"/>
  <c r="K4721" i="5"/>
  <c r="L4721" i="5"/>
  <c r="K4722" i="5"/>
  <c r="M4722" i="5" s="1"/>
  <c r="L4722" i="5"/>
  <c r="N4722" i="5" s="1"/>
  <c r="K4723" i="5"/>
  <c r="L4723" i="5"/>
  <c r="K4724" i="5"/>
  <c r="L4724" i="5"/>
  <c r="K4725" i="5"/>
  <c r="L4725" i="5"/>
  <c r="K4726" i="5"/>
  <c r="M4726" i="5" s="1"/>
  <c r="L4726" i="5"/>
  <c r="N4726" i="5" s="1"/>
  <c r="K4727" i="5"/>
  <c r="L4727" i="5"/>
  <c r="K4728" i="5"/>
  <c r="L4728" i="5"/>
  <c r="K4729" i="5"/>
  <c r="L4729" i="5"/>
  <c r="K4730" i="5"/>
  <c r="M4730" i="5" s="1"/>
  <c r="L4730" i="5"/>
  <c r="N4730" i="5" s="1"/>
  <c r="K4731" i="5"/>
  <c r="L4731" i="5"/>
  <c r="K4732" i="5"/>
  <c r="L4732" i="5"/>
  <c r="K4733" i="5"/>
  <c r="L4733" i="5"/>
  <c r="K4734" i="5"/>
  <c r="M4734" i="5" s="1"/>
  <c r="L4734" i="5"/>
  <c r="N4734" i="5" s="1"/>
  <c r="K4735" i="5"/>
  <c r="L4735" i="5"/>
  <c r="K4736" i="5"/>
  <c r="L4736" i="5"/>
  <c r="K4737" i="5"/>
  <c r="L4737" i="5"/>
  <c r="K4738" i="5"/>
  <c r="M4738" i="5" s="1"/>
  <c r="L4738" i="5"/>
  <c r="N4738" i="5" s="1"/>
  <c r="K4739" i="5"/>
  <c r="L4739" i="5"/>
  <c r="K4740" i="5"/>
  <c r="L4740" i="5"/>
  <c r="K4741" i="5"/>
  <c r="L4741" i="5"/>
  <c r="K4742" i="5"/>
  <c r="M4742" i="5" s="1"/>
  <c r="L4742" i="5"/>
  <c r="N4742" i="5" s="1"/>
  <c r="K4743" i="5"/>
  <c r="L4743" i="5"/>
  <c r="K4744" i="5"/>
  <c r="L4744" i="5"/>
  <c r="K4745" i="5"/>
  <c r="L4745" i="5"/>
  <c r="K4746" i="5"/>
  <c r="M4746" i="5" s="1"/>
  <c r="L4746" i="5"/>
  <c r="N4746" i="5" s="1"/>
  <c r="K4747" i="5"/>
  <c r="L4747" i="5"/>
  <c r="K4748" i="5"/>
  <c r="L4748" i="5"/>
  <c r="K4749" i="5"/>
  <c r="L4749" i="5"/>
  <c r="K4750" i="5"/>
  <c r="M4750" i="5" s="1"/>
  <c r="L4750" i="5"/>
  <c r="N4750" i="5" s="1"/>
  <c r="K4751" i="5"/>
  <c r="L4751" i="5"/>
  <c r="K4752" i="5"/>
  <c r="L4752" i="5"/>
  <c r="K4753" i="5"/>
  <c r="L4753" i="5"/>
  <c r="K4754" i="5"/>
  <c r="M4754" i="5" s="1"/>
  <c r="L4754" i="5"/>
  <c r="N4754" i="5" s="1"/>
  <c r="K4755" i="5"/>
  <c r="L4755" i="5"/>
  <c r="K4756" i="5"/>
  <c r="L4756" i="5"/>
  <c r="K4757" i="5"/>
  <c r="L4757" i="5"/>
  <c r="K4758" i="5"/>
  <c r="M4758" i="5" s="1"/>
  <c r="L4758" i="5"/>
  <c r="N4758" i="5" s="1"/>
  <c r="K4759" i="5"/>
  <c r="L4759" i="5"/>
  <c r="K4760" i="5"/>
  <c r="L4760" i="5"/>
  <c r="K4761" i="5"/>
  <c r="L4761" i="5"/>
  <c r="K4762" i="5"/>
  <c r="M4762" i="5" s="1"/>
  <c r="L4762" i="5"/>
  <c r="N4762" i="5" s="1"/>
  <c r="K4763" i="5"/>
  <c r="L4763" i="5"/>
  <c r="K4764" i="5"/>
  <c r="L4764" i="5"/>
  <c r="K4765" i="5"/>
  <c r="L4765" i="5"/>
  <c r="K4766" i="5"/>
  <c r="M4766" i="5" s="1"/>
  <c r="L4766" i="5"/>
  <c r="N4766" i="5" s="1"/>
  <c r="K4767" i="5"/>
  <c r="L4767" i="5"/>
  <c r="K4768" i="5"/>
  <c r="L4768" i="5"/>
  <c r="K4769" i="5"/>
  <c r="L4769" i="5"/>
  <c r="K4770" i="5"/>
  <c r="M4770" i="5" s="1"/>
  <c r="L4770" i="5"/>
  <c r="K4771" i="5"/>
  <c r="L4771" i="5"/>
  <c r="K4772" i="5"/>
  <c r="L4772" i="5"/>
  <c r="K4773" i="5"/>
  <c r="L4773" i="5"/>
  <c r="K4774" i="5"/>
  <c r="M4774" i="5" s="1"/>
  <c r="L4774" i="5"/>
  <c r="N4774" i="5" s="1"/>
  <c r="K4775" i="5"/>
  <c r="L4775" i="5"/>
  <c r="K4776" i="5"/>
  <c r="L4776" i="5"/>
  <c r="K4777" i="5"/>
  <c r="L4777" i="5"/>
  <c r="K4778" i="5"/>
  <c r="M4778" i="5" s="1"/>
  <c r="L4778" i="5"/>
  <c r="N4778" i="5" s="1"/>
  <c r="K4779" i="5"/>
  <c r="L4779" i="5"/>
  <c r="K4780" i="5"/>
  <c r="L4780" i="5"/>
  <c r="K4781" i="5"/>
  <c r="L4781" i="5"/>
  <c r="K4782" i="5"/>
  <c r="M4782" i="5" s="1"/>
  <c r="L4782" i="5"/>
  <c r="N4782" i="5" s="1"/>
  <c r="K4783" i="5"/>
  <c r="L4783" i="5"/>
  <c r="K4784" i="5"/>
  <c r="L4784" i="5"/>
  <c r="K4785" i="5"/>
  <c r="L4785" i="5"/>
  <c r="K4786" i="5"/>
  <c r="M4786" i="5" s="1"/>
  <c r="L4786" i="5"/>
  <c r="N4786" i="5" s="1"/>
  <c r="K4787" i="5"/>
  <c r="L4787" i="5"/>
  <c r="K4788" i="5"/>
  <c r="L4788" i="5"/>
  <c r="K4789" i="5"/>
  <c r="L4789" i="5"/>
  <c r="K4790" i="5"/>
  <c r="M4790" i="5" s="1"/>
  <c r="L4790" i="5"/>
  <c r="N4790" i="5" s="1"/>
  <c r="K4791" i="5"/>
  <c r="L4791" i="5"/>
  <c r="K4792" i="5"/>
  <c r="L4792" i="5"/>
  <c r="K4793" i="5"/>
  <c r="L4793" i="5"/>
  <c r="K4794" i="5"/>
  <c r="M4794" i="5" s="1"/>
  <c r="L4794" i="5"/>
  <c r="N4794" i="5" s="1"/>
  <c r="K4795" i="5"/>
  <c r="L4795" i="5"/>
  <c r="K4796" i="5"/>
  <c r="L4796" i="5"/>
  <c r="K4797" i="5"/>
  <c r="L4797" i="5"/>
  <c r="K4798" i="5"/>
  <c r="M4798" i="5" s="1"/>
  <c r="L4798" i="5"/>
  <c r="N4798" i="5" s="1"/>
  <c r="K4799" i="5"/>
  <c r="L4799" i="5"/>
  <c r="K4800" i="5"/>
  <c r="L4800" i="5"/>
  <c r="K4801" i="5"/>
  <c r="L4801" i="5"/>
  <c r="K4802" i="5"/>
  <c r="M4802" i="5" s="1"/>
  <c r="L4802" i="5"/>
  <c r="N4802" i="5" s="1"/>
  <c r="K4803" i="5"/>
  <c r="L4803" i="5"/>
  <c r="K4804" i="5"/>
  <c r="L4804" i="5"/>
  <c r="K4805" i="5"/>
  <c r="L4805" i="5"/>
  <c r="K4806" i="5"/>
  <c r="M4806" i="5" s="1"/>
  <c r="L4806" i="5"/>
  <c r="N4806" i="5" s="1"/>
  <c r="K4807" i="5"/>
  <c r="L4807" i="5"/>
  <c r="K4808" i="5"/>
  <c r="L4808" i="5"/>
  <c r="K4809" i="5"/>
  <c r="L4809" i="5"/>
  <c r="K4810" i="5"/>
  <c r="M4810" i="5" s="1"/>
  <c r="L4810" i="5"/>
  <c r="N4810" i="5" s="1"/>
  <c r="K4811" i="5"/>
  <c r="L4811" i="5"/>
  <c r="K4812" i="5"/>
  <c r="L4812" i="5"/>
  <c r="K4813" i="5"/>
  <c r="L4813" i="5"/>
  <c r="K4814" i="5"/>
  <c r="M4814" i="5" s="1"/>
  <c r="L4814" i="5"/>
  <c r="N4814" i="5" s="1"/>
  <c r="K4815" i="5"/>
  <c r="L4815" i="5"/>
  <c r="K4816" i="5"/>
  <c r="L4816" i="5"/>
  <c r="K4817" i="5"/>
  <c r="L4817" i="5"/>
  <c r="K4818" i="5"/>
  <c r="M4818" i="5" s="1"/>
  <c r="L4818" i="5"/>
  <c r="N4818" i="5" s="1"/>
  <c r="K4819" i="5"/>
  <c r="L4819" i="5"/>
  <c r="K4820" i="5"/>
  <c r="L4820" i="5"/>
  <c r="K4821" i="5"/>
  <c r="L4821" i="5"/>
  <c r="K4822" i="5"/>
  <c r="M4822" i="5" s="1"/>
  <c r="L4822" i="5"/>
  <c r="N4822" i="5" s="1"/>
  <c r="K4823" i="5"/>
  <c r="L4823" i="5"/>
  <c r="K4824" i="5"/>
  <c r="L4824" i="5"/>
  <c r="K4825" i="5"/>
  <c r="L4825" i="5"/>
  <c r="K4826" i="5"/>
  <c r="M4826" i="5" s="1"/>
  <c r="L4826" i="5"/>
  <c r="K4827" i="5"/>
  <c r="L4827" i="5"/>
  <c r="K4828" i="5"/>
  <c r="L4828" i="5"/>
  <c r="K4829" i="5"/>
  <c r="L4829" i="5"/>
  <c r="K4830" i="5"/>
  <c r="M4830" i="5" s="1"/>
  <c r="L4830" i="5"/>
  <c r="N4830" i="5" s="1"/>
  <c r="K4831" i="5"/>
  <c r="L4831" i="5"/>
  <c r="K4832" i="5"/>
  <c r="L4832" i="5"/>
  <c r="K4833" i="5"/>
  <c r="L4833" i="5"/>
  <c r="K4834" i="5"/>
  <c r="M4834" i="5" s="1"/>
  <c r="L4834" i="5"/>
  <c r="N4834" i="5" s="1"/>
  <c r="K4835" i="5"/>
  <c r="L4835" i="5"/>
  <c r="K4836" i="5"/>
  <c r="L4836" i="5"/>
  <c r="K4837" i="5"/>
  <c r="L4837" i="5"/>
  <c r="K4838" i="5"/>
  <c r="M4838" i="5" s="1"/>
  <c r="L4838" i="5"/>
  <c r="N4838" i="5" s="1"/>
  <c r="K4839" i="5"/>
  <c r="L4839" i="5"/>
  <c r="K4840" i="5"/>
  <c r="L4840" i="5"/>
  <c r="K4841" i="5"/>
  <c r="L4841" i="5"/>
  <c r="K4842" i="5"/>
  <c r="M4842" i="5" s="1"/>
  <c r="L4842" i="5"/>
  <c r="N4842" i="5" s="1"/>
  <c r="K4843" i="5"/>
  <c r="L4843" i="5"/>
  <c r="K4844" i="5"/>
  <c r="L4844" i="5"/>
  <c r="K4845" i="5"/>
  <c r="L4845" i="5"/>
  <c r="K4846" i="5"/>
  <c r="M4846" i="5" s="1"/>
  <c r="L4846" i="5"/>
  <c r="N4846" i="5" s="1"/>
  <c r="K4847" i="5"/>
  <c r="L4847" i="5"/>
  <c r="K4848" i="5"/>
  <c r="L4848" i="5"/>
  <c r="K4849" i="5"/>
  <c r="L4849" i="5"/>
  <c r="K4850" i="5"/>
  <c r="M4850" i="5" s="1"/>
  <c r="L4850" i="5"/>
  <c r="N4850" i="5" s="1"/>
  <c r="K4851" i="5"/>
  <c r="L4851" i="5"/>
  <c r="K4852" i="5"/>
  <c r="L4852" i="5"/>
  <c r="K4853" i="5"/>
  <c r="L4853" i="5"/>
  <c r="K4854" i="5"/>
  <c r="M4854" i="5" s="1"/>
  <c r="L4854" i="5"/>
  <c r="N4854" i="5" s="1"/>
  <c r="K4855" i="5"/>
  <c r="L4855" i="5"/>
  <c r="K4856" i="5"/>
  <c r="L4856" i="5"/>
  <c r="K4857" i="5"/>
  <c r="L4857" i="5"/>
  <c r="K4858" i="5"/>
  <c r="M4858" i="5" s="1"/>
  <c r="L4858" i="5"/>
  <c r="N4858" i="5" s="1"/>
  <c r="K4859" i="5"/>
  <c r="L4859" i="5"/>
  <c r="K4860" i="5"/>
  <c r="L4860" i="5"/>
  <c r="K4861" i="5"/>
  <c r="L4861" i="5"/>
  <c r="K4862" i="5"/>
  <c r="M4862" i="5" s="1"/>
  <c r="L4862" i="5"/>
  <c r="N4862" i="5" s="1"/>
  <c r="K4863" i="5"/>
  <c r="L4863" i="5"/>
  <c r="K4864" i="5"/>
  <c r="L4864" i="5"/>
  <c r="K4865" i="5"/>
  <c r="L4865" i="5"/>
  <c r="K4866" i="5"/>
  <c r="M4866" i="5" s="1"/>
  <c r="L4866" i="5"/>
  <c r="N4866" i="5" s="1"/>
  <c r="K4867" i="5"/>
  <c r="L4867" i="5"/>
  <c r="K4868" i="5"/>
  <c r="L4868" i="5"/>
  <c r="K4869" i="5"/>
  <c r="L4869" i="5"/>
  <c r="K4870" i="5"/>
  <c r="M4870" i="5" s="1"/>
  <c r="L4870" i="5"/>
  <c r="N4870" i="5" s="1"/>
  <c r="K4871" i="5"/>
  <c r="L4871" i="5"/>
  <c r="K4872" i="5"/>
  <c r="L4872" i="5"/>
  <c r="K4873" i="5"/>
  <c r="L4873" i="5"/>
  <c r="K4874" i="5"/>
  <c r="M4874" i="5" s="1"/>
  <c r="L4874" i="5"/>
  <c r="N4874" i="5" s="1"/>
  <c r="K4875" i="5"/>
  <c r="L4875" i="5"/>
  <c r="K4876" i="5"/>
  <c r="L4876" i="5"/>
  <c r="K4877" i="5"/>
  <c r="L4877" i="5"/>
  <c r="K4878" i="5"/>
  <c r="M4878" i="5" s="1"/>
  <c r="L4878" i="5"/>
  <c r="N4878" i="5" s="1"/>
  <c r="K4879" i="5"/>
  <c r="L4879" i="5"/>
  <c r="K4880" i="5"/>
  <c r="L4880" i="5"/>
  <c r="K4881" i="5"/>
  <c r="L4881" i="5"/>
  <c r="K4882" i="5"/>
  <c r="M4882" i="5" s="1"/>
  <c r="L4882" i="5"/>
  <c r="N4882" i="5" s="1"/>
  <c r="K4883" i="5"/>
  <c r="L4883" i="5"/>
  <c r="K4884" i="5"/>
  <c r="L4884" i="5"/>
  <c r="K4885" i="5"/>
  <c r="L4885" i="5"/>
  <c r="K4886" i="5"/>
  <c r="M4886" i="5" s="1"/>
  <c r="L4886" i="5"/>
  <c r="N4886" i="5" s="1"/>
  <c r="K4887" i="5"/>
  <c r="L4887" i="5"/>
  <c r="K4888" i="5"/>
  <c r="L4888" i="5"/>
  <c r="K4889" i="5"/>
  <c r="L4889" i="5"/>
  <c r="K4890" i="5"/>
  <c r="M4890" i="5" s="1"/>
  <c r="L4890" i="5"/>
  <c r="N4890" i="5" s="1"/>
  <c r="K4891" i="5"/>
  <c r="L4891" i="5"/>
  <c r="K4892" i="5"/>
  <c r="L4892" i="5"/>
  <c r="K4893" i="5"/>
  <c r="L4893" i="5"/>
  <c r="K4894" i="5"/>
  <c r="M4894" i="5" s="1"/>
  <c r="L4894" i="5"/>
  <c r="N4894" i="5" s="1"/>
  <c r="K4895" i="5"/>
  <c r="L4895" i="5"/>
  <c r="K4896" i="5"/>
  <c r="L4896" i="5"/>
  <c r="K4897" i="5"/>
  <c r="L4897" i="5"/>
  <c r="K4898" i="5"/>
  <c r="M4898" i="5" s="1"/>
  <c r="L4898" i="5"/>
  <c r="N4898" i="5" s="1"/>
  <c r="K4899" i="5"/>
  <c r="L4899" i="5"/>
  <c r="K4900" i="5"/>
  <c r="L4900" i="5"/>
  <c r="K4901" i="5"/>
  <c r="L4901" i="5"/>
  <c r="K4902" i="5"/>
  <c r="M4902" i="5" s="1"/>
  <c r="L4902" i="5"/>
  <c r="N4902" i="5" s="1"/>
  <c r="K4903" i="5"/>
  <c r="L4903" i="5"/>
  <c r="K4904" i="5"/>
  <c r="L4904" i="5"/>
  <c r="K4905" i="5"/>
  <c r="L4905" i="5"/>
  <c r="K4906" i="5"/>
  <c r="M4906" i="5" s="1"/>
  <c r="L4906" i="5"/>
  <c r="N4906" i="5" s="1"/>
  <c r="K4907" i="5"/>
  <c r="L4907" i="5"/>
  <c r="K4908" i="5"/>
  <c r="L4908" i="5"/>
  <c r="K4909" i="5"/>
  <c r="L4909" i="5"/>
  <c r="K4910" i="5"/>
  <c r="M4910" i="5" s="1"/>
  <c r="L4910" i="5"/>
  <c r="N4910" i="5" s="1"/>
  <c r="K4911" i="5"/>
  <c r="L4911" i="5"/>
  <c r="K4912" i="5"/>
  <c r="L4912" i="5"/>
  <c r="K4913" i="5"/>
  <c r="L4913" i="5"/>
  <c r="K4914" i="5"/>
  <c r="M4914" i="5" s="1"/>
  <c r="L4914" i="5"/>
  <c r="N4914" i="5" s="1"/>
  <c r="K4915" i="5"/>
  <c r="L4915" i="5"/>
  <c r="K4916" i="5"/>
  <c r="L4916" i="5"/>
  <c r="K4917" i="5"/>
  <c r="L4917" i="5"/>
  <c r="K4918" i="5"/>
  <c r="M4918" i="5" s="1"/>
  <c r="L4918" i="5"/>
  <c r="N4918" i="5" s="1"/>
  <c r="K4919" i="5"/>
  <c r="L4919" i="5"/>
  <c r="K4920" i="5"/>
  <c r="L4920" i="5"/>
  <c r="K4921" i="5"/>
  <c r="L4921" i="5"/>
  <c r="K4922" i="5"/>
  <c r="M4922" i="5" s="1"/>
  <c r="L4922" i="5"/>
  <c r="N4922" i="5" s="1"/>
  <c r="K4923" i="5"/>
  <c r="L4923" i="5"/>
  <c r="K4924" i="5"/>
  <c r="L4924" i="5"/>
  <c r="K4925" i="5"/>
  <c r="L4925" i="5"/>
  <c r="K4926" i="5"/>
  <c r="M4926" i="5" s="1"/>
  <c r="L4926" i="5"/>
  <c r="N4926" i="5" s="1"/>
  <c r="K4927" i="5"/>
  <c r="L4927" i="5"/>
  <c r="K4928" i="5"/>
  <c r="L4928" i="5"/>
  <c r="K4929" i="5"/>
  <c r="L4929" i="5"/>
  <c r="K4930" i="5"/>
  <c r="M4930" i="5" s="1"/>
  <c r="L4930" i="5"/>
  <c r="N4930" i="5" s="1"/>
  <c r="K4931" i="5"/>
  <c r="L4931" i="5"/>
  <c r="K4932" i="5"/>
  <c r="L4932" i="5"/>
  <c r="K4933" i="5"/>
  <c r="L4933" i="5"/>
  <c r="K4934" i="5"/>
  <c r="M4934" i="5" s="1"/>
  <c r="L4934" i="5"/>
  <c r="N4934" i="5" s="1"/>
  <c r="K4935" i="5"/>
  <c r="L4935" i="5"/>
  <c r="K4936" i="5"/>
  <c r="L4936" i="5"/>
  <c r="K4937" i="5"/>
  <c r="L4937" i="5"/>
  <c r="K4938" i="5"/>
  <c r="M4938" i="5" s="1"/>
  <c r="L4938" i="5"/>
  <c r="N4938" i="5" s="1"/>
  <c r="K4939" i="5"/>
  <c r="L4939" i="5"/>
  <c r="K4940" i="5"/>
  <c r="L4940" i="5"/>
  <c r="K4941" i="5"/>
  <c r="L4941" i="5"/>
  <c r="K4942" i="5"/>
  <c r="M4942" i="5" s="1"/>
  <c r="L4942" i="5"/>
  <c r="K4943" i="5"/>
  <c r="L4943" i="5"/>
  <c r="K4944" i="5"/>
  <c r="L4944" i="5"/>
  <c r="K4945" i="5"/>
  <c r="L4945" i="5"/>
  <c r="K4946" i="5"/>
  <c r="M4946" i="5" s="1"/>
  <c r="L4946" i="5"/>
  <c r="N4946" i="5" s="1"/>
  <c r="K4947" i="5"/>
  <c r="L4947" i="5"/>
  <c r="K4948" i="5"/>
  <c r="L4948" i="5"/>
  <c r="K4949" i="5"/>
  <c r="L4949" i="5"/>
  <c r="K4950" i="5"/>
  <c r="M4950" i="5" s="1"/>
  <c r="L4950" i="5"/>
  <c r="N4950" i="5" s="1"/>
  <c r="K4951" i="5"/>
  <c r="L4951" i="5"/>
  <c r="K4952" i="5"/>
  <c r="L4952" i="5"/>
  <c r="K4953" i="5"/>
  <c r="L4953" i="5"/>
  <c r="K4954" i="5"/>
  <c r="M4954" i="5" s="1"/>
  <c r="L4954" i="5"/>
  <c r="N4954" i="5" s="1"/>
  <c r="K4955" i="5"/>
  <c r="L4955" i="5"/>
  <c r="K4956" i="5"/>
  <c r="L4956" i="5"/>
  <c r="K4957" i="5"/>
  <c r="L4957" i="5"/>
  <c r="K4958" i="5"/>
  <c r="M4958" i="5" s="1"/>
  <c r="L4958" i="5"/>
  <c r="N4958" i="5" s="1"/>
  <c r="K4959" i="5"/>
  <c r="L4959" i="5"/>
  <c r="K4960" i="5"/>
  <c r="L4960" i="5"/>
  <c r="K4961" i="5"/>
  <c r="L4961" i="5"/>
  <c r="K4962" i="5"/>
  <c r="M4962" i="5" s="1"/>
  <c r="L4962" i="5"/>
  <c r="N4962" i="5" s="1"/>
  <c r="K4963" i="5"/>
  <c r="L4963" i="5"/>
  <c r="K4964" i="5"/>
  <c r="L4964" i="5"/>
  <c r="K4965" i="5"/>
  <c r="L4965" i="5"/>
  <c r="K4966" i="5"/>
  <c r="M4966" i="5" s="1"/>
  <c r="L4966" i="5"/>
  <c r="K4967" i="5"/>
  <c r="L4967" i="5"/>
  <c r="K4968" i="5"/>
  <c r="L4968" i="5"/>
  <c r="K4969" i="5"/>
  <c r="L4969" i="5"/>
  <c r="K4970" i="5"/>
  <c r="M4970" i="5" s="1"/>
  <c r="L4970" i="5"/>
  <c r="N4970" i="5" s="1"/>
  <c r="K4971" i="5"/>
  <c r="L4971" i="5"/>
  <c r="K4972" i="5"/>
  <c r="L4972" i="5"/>
  <c r="K4973" i="5"/>
  <c r="L4973" i="5"/>
  <c r="K4974" i="5"/>
  <c r="M4974" i="5" s="1"/>
  <c r="L4974" i="5"/>
  <c r="N4974" i="5" s="1"/>
  <c r="K4975" i="5"/>
  <c r="L4975" i="5"/>
  <c r="K4976" i="5"/>
  <c r="L4976" i="5"/>
  <c r="K4977" i="5"/>
  <c r="L4977" i="5"/>
  <c r="K4978" i="5"/>
  <c r="M4978" i="5" s="1"/>
  <c r="L4978" i="5"/>
  <c r="K4979" i="5"/>
  <c r="L4979" i="5"/>
  <c r="K4980" i="5"/>
  <c r="L4980" i="5"/>
  <c r="K4981" i="5"/>
  <c r="L4981" i="5"/>
  <c r="K4982" i="5"/>
  <c r="M4982" i="5" s="1"/>
  <c r="L4982" i="5"/>
  <c r="N4982" i="5" s="1"/>
  <c r="K4983" i="5"/>
  <c r="L4983" i="5"/>
  <c r="K4984" i="5"/>
  <c r="L4984" i="5"/>
  <c r="K4985" i="5"/>
  <c r="L4985" i="5"/>
  <c r="K4986" i="5"/>
  <c r="M4986" i="5" s="1"/>
  <c r="L4986" i="5"/>
  <c r="N4986" i="5" s="1"/>
  <c r="K4987" i="5"/>
  <c r="L4987" i="5"/>
  <c r="K4988" i="5"/>
  <c r="L4988" i="5"/>
  <c r="K4989" i="5"/>
  <c r="L4989" i="5"/>
  <c r="K4990" i="5"/>
  <c r="M4990" i="5" s="1"/>
  <c r="L4990" i="5"/>
  <c r="N4990" i="5" s="1"/>
  <c r="K4991" i="5"/>
  <c r="L4991" i="5"/>
  <c r="K4992" i="5"/>
  <c r="L4992" i="5"/>
  <c r="K4993" i="5"/>
  <c r="L4993" i="5"/>
  <c r="K4994" i="5"/>
  <c r="M4994" i="5" s="1"/>
  <c r="L4994" i="5"/>
  <c r="N4994" i="5" s="1"/>
  <c r="K4995" i="5"/>
  <c r="L4995" i="5"/>
  <c r="K4996" i="5"/>
  <c r="L4996" i="5"/>
  <c r="K4997" i="5"/>
  <c r="L4997" i="5"/>
  <c r="K4998" i="5"/>
  <c r="M4998" i="5" s="1"/>
  <c r="L4998" i="5"/>
  <c r="N4998" i="5" s="1"/>
  <c r="K4999" i="5"/>
  <c r="L4999" i="5"/>
  <c r="K5000" i="5"/>
  <c r="L5000" i="5"/>
  <c r="K5001" i="5"/>
  <c r="L5001" i="5"/>
  <c r="K5002" i="5"/>
  <c r="M5002" i="5" s="1"/>
  <c r="L5002" i="5"/>
  <c r="N5002" i="5" s="1"/>
  <c r="K5003" i="5"/>
  <c r="L5003" i="5"/>
  <c r="K5004" i="5"/>
  <c r="L5004" i="5"/>
  <c r="K5005" i="5"/>
  <c r="L5005" i="5"/>
  <c r="K5006" i="5"/>
  <c r="M5006" i="5" s="1"/>
  <c r="L5006" i="5"/>
  <c r="N5006" i="5" s="1"/>
  <c r="K5007" i="5"/>
  <c r="L5007" i="5"/>
  <c r="K5008" i="5"/>
  <c r="L5008" i="5"/>
  <c r="K5009" i="5"/>
  <c r="L5009" i="5"/>
  <c r="K5010" i="5"/>
  <c r="M5010" i="5" s="1"/>
  <c r="L5010" i="5"/>
  <c r="N5010" i="5" s="1"/>
  <c r="K5011" i="5"/>
  <c r="L5011" i="5"/>
  <c r="K5012" i="5"/>
  <c r="L5012" i="5"/>
  <c r="K5013" i="5"/>
  <c r="L5013" i="5"/>
  <c r="K5014" i="5"/>
  <c r="M5014" i="5" s="1"/>
  <c r="L5014" i="5"/>
  <c r="N5014" i="5" s="1"/>
  <c r="K5015" i="5"/>
  <c r="L5015" i="5"/>
  <c r="K5016" i="5"/>
  <c r="L5016" i="5"/>
  <c r="K5017" i="5"/>
  <c r="L5017" i="5"/>
  <c r="K5018" i="5"/>
  <c r="M5018" i="5" s="1"/>
  <c r="L5018" i="5"/>
  <c r="N5018" i="5" s="1"/>
  <c r="K5019" i="5"/>
  <c r="L5019" i="5"/>
  <c r="K5020" i="5"/>
  <c r="L5020" i="5"/>
  <c r="K5021" i="5"/>
  <c r="L5021" i="5"/>
  <c r="K5022" i="5"/>
  <c r="M5022" i="5" s="1"/>
  <c r="L5022" i="5"/>
  <c r="N5022" i="5" s="1"/>
  <c r="K5023" i="5"/>
  <c r="L5023" i="5"/>
  <c r="K5024" i="5"/>
  <c r="L5024" i="5"/>
  <c r="K5025" i="5"/>
  <c r="L5025" i="5"/>
  <c r="K5026" i="5"/>
  <c r="M5026" i="5" s="1"/>
  <c r="L5026" i="5"/>
  <c r="N5026" i="5" s="1"/>
  <c r="K5027" i="5"/>
  <c r="L5027" i="5"/>
  <c r="K5028" i="5"/>
  <c r="L5028" i="5"/>
  <c r="K5029" i="5"/>
  <c r="L5029" i="5"/>
  <c r="K5030" i="5"/>
  <c r="M5030" i="5" s="1"/>
  <c r="L5030" i="5"/>
  <c r="N5030" i="5" s="1"/>
  <c r="K5031" i="5"/>
  <c r="L5031" i="5"/>
  <c r="K5032" i="5"/>
  <c r="L5032" i="5"/>
  <c r="K5033" i="5"/>
  <c r="L5033" i="5"/>
  <c r="K5034" i="5"/>
  <c r="M5034" i="5" s="1"/>
  <c r="L5034" i="5"/>
  <c r="K5035" i="5"/>
  <c r="L5035" i="5"/>
  <c r="K5036" i="5"/>
  <c r="L5036" i="5"/>
  <c r="K5037" i="5"/>
  <c r="L5037" i="5"/>
  <c r="K5038" i="5"/>
  <c r="M5038" i="5" s="1"/>
  <c r="L5038" i="5"/>
  <c r="N5038" i="5" s="1"/>
  <c r="K5039" i="5"/>
  <c r="L5039" i="5"/>
  <c r="K5040" i="5"/>
  <c r="L5040" i="5"/>
  <c r="K5041" i="5"/>
  <c r="L5041" i="5"/>
  <c r="K5042" i="5"/>
  <c r="M5042" i="5" s="1"/>
  <c r="L5042" i="5"/>
  <c r="N5042" i="5" s="1"/>
  <c r="K5043" i="5"/>
  <c r="L5043" i="5"/>
  <c r="K5044" i="5"/>
  <c r="L5044" i="5"/>
  <c r="K5045" i="5"/>
  <c r="L5045" i="5"/>
  <c r="K5046" i="5"/>
  <c r="M5046" i="5" s="1"/>
  <c r="L5046" i="5"/>
  <c r="N5046" i="5" s="1"/>
  <c r="K5047" i="5"/>
  <c r="L5047" i="5"/>
  <c r="K5048" i="5"/>
  <c r="L5048" i="5"/>
  <c r="K5049" i="5"/>
  <c r="L5049" i="5"/>
  <c r="K5050" i="5"/>
  <c r="M5050" i="5" s="1"/>
  <c r="L5050" i="5"/>
  <c r="N5050" i="5" s="1"/>
  <c r="K5051" i="5"/>
  <c r="L5051" i="5"/>
  <c r="K5052" i="5"/>
  <c r="L5052" i="5"/>
  <c r="K5053" i="5"/>
  <c r="L5053" i="5"/>
  <c r="K5054" i="5"/>
  <c r="M5054" i="5" s="1"/>
  <c r="L5054" i="5"/>
  <c r="N5054" i="5" s="1"/>
  <c r="K5055" i="5"/>
  <c r="L5055" i="5"/>
  <c r="K5056" i="5"/>
  <c r="L5056" i="5"/>
  <c r="K5057" i="5"/>
  <c r="L5057" i="5"/>
  <c r="K5058" i="5"/>
  <c r="M5058" i="5" s="1"/>
  <c r="L5058" i="5"/>
  <c r="N5058" i="5" s="1"/>
  <c r="K5059" i="5"/>
  <c r="L5059" i="5"/>
  <c r="K5060" i="5"/>
  <c r="L5060" i="5"/>
  <c r="K5061" i="5"/>
  <c r="L5061" i="5"/>
  <c r="K5062" i="5"/>
  <c r="M5062" i="5" s="1"/>
  <c r="L5062" i="5"/>
  <c r="K5063" i="5"/>
  <c r="L5063" i="5"/>
  <c r="K5064" i="5"/>
  <c r="L5064" i="5"/>
  <c r="K5065" i="5"/>
  <c r="L5065" i="5"/>
  <c r="K5066" i="5"/>
  <c r="M5066" i="5" s="1"/>
  <c r="L5066" i="5"/>
  <c r="N5066" i="5" s="1"/>
  <c r="K5067" i="5"/>
  <c r="L5067" i="5"/>
  <c r="K5068" i="5"/>
  <c r="L5068" i="5"/>
  <c r="K5069" i="5"/>
  <c r="L5069" i="5"/>
  <c r="K5070" i="5"/>
  <c r="M5070" i="5" s="1"/>
  <c r="L5070" i="5"/>
  <c r="N5070" i="5" s="1"/>
  <c r="K5071" i="5"/>
  <c r="L5071" i="5"/>
  <c r="K5072" i="5"/>
  <c r="L5072" i="5"/>
  <c r="K5073" i="5"/>
  <c r="L5073" i="5"/>
  <c r="K5074" i="5"/>
  <c r="M5074" i="5" s="1"/>
  <c r="L5074" i="5"/>
  <c r="N5074" i="5" s="1"/>
  <c r="K5075" i="5"/>
  <c r="L5075" i="5"/>
  <c r="K5076" i="5"/>
  <c r="L5076" i="5"/>
  <c r="K5077" i="5"/>
  <c r="L5077" i="5"/>
  <c r="K5078" i="5"/>
  <c r="M5078" i="5" s="1"/>
  <c r="L5078" i="5"/>
  <c r="N5078" i="5" s="1"/>
  <c r="K5079" i="5"/>
  <c r="L5079" i="5"/>
  <c r="K5080" i="5"/>
  <c r="L5080" i="5"/>
  <c r="K5081" i="5"/>
  <c r="L5081" i="5"/>
  <c r="K5082" i="5"/>
  <c r="M5082" i="5" s="1"/>
  <c r="L5082" i="5"/>
  <c r="N5082" i="5" s="1"/>
  <c r="K5083" i="5"/>
  <c r="L5083" i="5"/>
  <c r="K5084" i="5"/>
  <c r="L5084" i="5"/>
  <c r="K5085" i="5"/>
  <c r="L5085" i="5"/>
  <c r="K5086" i="5"/>
  <c r="M5086" i="5" s="1"/>
  <c r="L5086" i="5"/>
  <c r="N5086" i="5" s="1"/>
  <c r="K5087" i="5"/>
  <c r="L5087" i="5"/>
  <c r="K5088" i="5"/>
  <c r="L5088" i="5"/>
  <c r="K5089" i="5"/>
  <c r="L5089" i="5"/>
  <c r="K5090" i="5"/>
  <c r="M5090" i="5" s="1"/>
  <c r="L5090" i="5"/>
  <c r="K5091" i="5"/>
  <c r="L5091" i="5"/>
  <c r="K5092" i="5"/>
  <c r="L5092" i="5"/>
  <c r="K5093" i="5"/>
  <c r="L5093" i="5"/>
  <c r="K5094" i="5"/>
  <c r="M5094" i="5" s="1"/>
  <c r="L5094" i="5"/>
  <c r="N5094" i="5" s="1"/>
  <c r="K5095" i="5"/>
  <c r="L5095" i="5"/>
  <c r="K5096" i="5"/>
  <c r="L5096" i="5"/>
  <c r="K5097" i="5"/>
  <c r="L5097" i="5"/>
  <c r="K5098" i="5"/>
  <c r="M5098" i="5" s="1"/>
  <c r="L5098" i="5"/>
  <c r="N5098" i="5" s="1"/>
  <c r="K5099" i="5"/>
  <c r="L5099" i="5"/>
  <c r="K5100" i="5"/>
  <c r="L5100" i="5"/>
  <c r="K5101" i="5"/>
  <c r="L5101" i="5"/>
  <c r="K5102" i="5"/>
  <c r="M5102" i="5" s="1"/>
  <c r="L5102" i="5"/>
  <c r="N5102" i="5" s="1"/>
  <c r="K5103" i="5"/>
  <c r="L5103" i="5"/>
  <c r="K5104" i="5"/>
  <c r="L5104" i="5"/>
  <c r="K5105" i="5"/>
  <c r="L5105" i="5"/>
  <c r="K5106" i="5"/>
  <c r="M5106" i="5" s="1"/>
  <c r="L5106" i="5"/>
  <c r="N5106" i="5" s="1"/>
  <c r="K5107" i="5"/>
  <c r="L5107" i="5"/>
  <c r="K5108" i="5"/>
  <c r="L5108" i="5"/>
  <c r="K5109" i="5"/>
  <c r="L5109" i="5"/>
  <c r="K5110" i="5"/>
  <c r="M5110" i="5" s="1"/>
  <c r="L5110" i="5"/>
  <c r="N5110" i="5" s="1"/>
  <c r="K5111" i="5"/>
  <c r="L5111" i="5"/>
  <c r="K5112" i="5"/>
  <c r="L5112" i="5"/>
  <c r="K5113" i="5"/>
  <c r="L5113" i="5"/>
  <c r="K5114" i="5"/>
  <c r="M5114" i="5" s="1"/>
  <c r="L5114" i="5"/>
  <c r="N5114" i="5" s="1"/>
  <c r="K5115" i="5"/>
  <c r="L5115" i="5"/>
  <c r="K5116" i="5"/>
  <c r="L5116" i="5"/>
  <c r="K5117" i="5"/>
  <c r="L5117" i="5"/>
  <c r="K5118" i="5"/>
  <c r="M5118" i="5" s="1"/>
  <c r="L5118" i="5"/>
  <c r="N5118" i="5" s="1"/>
  <c r="K5119" i="5"/>
  <c r="L5119" i="5"/>
  <c r="K5120" i="5"/>
  <c r="L5120" i="5"/>
  <c r="K5121" i="5"/>
  <c r="L5121" i="5"/>
  <c r="K5122" i="5"/>
  <c r="M5122" i="5" s="1"/>
  <c r="L5122" i="5"/>
  <c r="N5122" i="5" s="1"/>
  <c r="K5123" i="5"/>
  <c r="L5123" i="5"/>
  <c r="K5124" i="5"/>
  <c r="L5124" i="5"/>
  <c r="K5125" i="5"/>
  <c r="L5125" i="5"/>
  <c r="K5126" i="5"/>
  <c r="M5126" i="5" s="1"/>
  <c r="L5126" i="5"/>
  <c r="N5126" i="5" s="1"/>
  <c r="K5127" i="5"/>
  <c r="L5127" i="5"/>
  <c r="K5128" i="5"/>
  <c r="L5128" i="5"/>
  <c r="K5129" i="5"/>
  <c r="L5129" i="5"/>
  <c r="K5130" i="5"/>
  <c r="M5130" i="5" s="1"/>
  <c r="L5130" i="5"/>
  <c r="N5130" i="5" s="1"/>
  <c r="K5131" i="5"/>
  <c r="L5131" i="5"/>
  <c r="K5132" i="5"/>
  <c r="L5132" i="5"/>
  <c r="K5133" i="5"/>
  <c r="L5133" i="5"/>
  <c r="K5134" i="5"/>
  <c r="M5134" i="5" s="1"/>
  <c r="L5134" i="5"/>
  <c r="N5134" i="5" s="1"/>
  <c r="K5135" i="5"/>
  <c r="L5135" i="5"/>
  <c r="K5136" i="5"/>
  <c r="L5136" i="5"/>
  <c r="K5137" i="5"/>
  <c r="L5137" i="5"/>
  <c r="K5138" i="5"/>
  <c r="M5138" i="5" s="1"/>
  <c r="L5138" i="5"/>
  <c r="K5139" i="5"/>
  <c r="L5139" i="5"/>
  <c r="K5140" i="5"/>
  <c r="L5140" i="5"/>
  <c r="K5141" i="5"/>
  <c r="L5141" i="5"/>
  <c r="K5142" i="5"/>
  <c r="M5142" i="5" s="1"/>
  <c r="L5142" i="5"/>
  <c r="N5142" i="5" s="1"/>
  <c r="K5143" i="5"/>
  <c r="L5143" i="5"/>
  <c r="K5144" i="5"/>
  <c r="L5144" i="5"/>
  <c r="K5145" i="5"/>
  <c r="L5145" i="5"/>
  <c r="K5146" i="5"/>
  <c r="M5146" i="5" s="1"/>
  <c r="L5146" i="5"/>
  <c r="N5146" i="5" s="1"/>
  <c r="K5147" i="5"/>
  <c r="L5147" i="5"/>
  <c r="K5148" i="5"/>
  <c r="L5148" i="5"/>
  <c r="K5149" i="5"/>
  <c r="L5149" i="5"/>
  <c r="K5150" i="5"/>
  <c r="M5150" i="5" s="1"/>
  <c r="L5150" i="5"/>
  <c r="N5150" i="5" s="1"/>
  <c r="K5151" i="5"/>
  <c r="L5151" i="5"/>
  <c r="K5152" i="5"/>
  <c r="L5152" i="5"/>
  <c r="K5153" i="5"/>
  <c r="L5153" i="5"/>
  <c r="K5154" i="5"/>
  <c r="M5154" i="5" s="1"/>
  <c r="L5154" i="5"/>
  <c r="N5154" i="5" s="1"/>
  <c r="K5155" i="5"/>
  <c r="L5155" i="5"/>
  <c r="K5156" i="5"/>
  <c r="L5156" i="5"/>
  <c r="K5157" i="5"/>
  <c r="L5157" i="5"/>
  <c r="K5158" i="5"/>
  <c r="M5158" i="5" s="1"/>
  <c r="L5158" i="5"/>
  <c r="K5159" i="5"/>
  <c r="L5159" i="5"/>
  <c r="K5160" i="5"/>
  <c r="L5160" i="5"/>
  <c r="K5161" i="5"/>
  <c r="L5161" i="5"/>
  <c r="K5162" i="5"/>
  <c r="M5162" i="5" s="1"/>
  <c r="L5162" i="5"/>
  <c r="N5162" i="5" s="1"/>
  <c r="K5163" i="5"/>
  <c r="L5163" i="5"/>
  <c r="K5164" i="5"/>
  <c r="L5164" i="5"/>
  <c r="K5165" i="5"/>
  <c r="L5165" i="5"/>
  <c r="K5166" i="5"/>
  <c r="M5166" i="5" s="1"/>
  <c r="L5166" i="5"/>
  <c r="N5166" i="5" s="1"/>
  <c r="K5167" i="5"/>
  <c r="L5167" i="5"/>
  <c r="K5168" i="5"/>
  <c r="L5168" i="5"/>
  <c r="K5169" i="5"/>
  <c r="L5169" i="5"/>
  <c r="K5170" i="5"/>
  <c r="M5170" i="5" s="1"/>
  <c r="L5170" i="5"/>
  <c r="N5170" i="5" s="1"/>
  <c r="K5171" i="5"/>
  <c r="L5171" i="5"/>
  <c r="K5172" i="5"/>
  <c r="L5172" i="5"/>
  <c r="K5173" i="5"/>
  <c r="L5173" i="5"/>
  <c r="K5174" i="5"/>
  <c r="M5174" i="5" s="1"/>
  <c r="L5174" i="5"/>
  <c r="N5174" i="5" s="1"/>
  <c r="K5175" i="5"/>
  <c r="L5175" i="5"/>
  <c r="K5176" i="5"/>
  <c r="L5176" i="5"/>
  <c r="K5177" i="5"/>
  <c r="L5177" i="5"/>
  <c r="K5178" i="5"/>
  <c r="M5178" i="5" s="1"/>
  <c r="L5178" i="5"/>
  <c r="N5178" i="5" s="1"/>
  <c r="K5179" i="5"/>
  <c r="L5179" i="5"/>
  <c r="K5180" i="5"/>
  <c r="L5180" i="5"/>
  <c r="K5181" i="5"/>
  <c r="L5181" i="5"/>
  <c r="K5182" i="5"/>
  <c r="M5182" i="5" s="1"/>
  <c r="L5182" i="5"/>
  <c r="N5182" i="5" s="1"/>
  <c r="K5183" i="5"/>
  <c r="L5183" i="5"/>
  <c r="K5184" i="5"/>
  <c r="L5184" i="5"/>
  <c r="K5185" i="5"/>
  <c r="L5185" i="5"/>
  <c r="K5186" i="5"/>
  <c r="M5186" i="5" s="1"/>
  <c r="L5186" i="5"/>
  <c r="N5186" i="5" s="1"/>
  <c r="K5187" i="5"/>
  <c r="L5187" i="5"/>
  <c r="K5188" i="5"/>
  <c r="L5188" i="5"/>
  <c r="K5189" i="5"/>
  <c r="L5189" i="5"/>
  <c r="K5190" i="5"/>
  <c r="M5190" i="5" s="1"/>
  <c r="L5190" i="5"/>
  <c r="N5190" i="5" s="1"/>
  <c r="K5191" i="5"/>
  <c r="L5191" i="5"/>
  <c r="K5192" i="5"/>
  <c r="L5192" i="5"/>
  <c r="K5193" i="5"/>
  <c r="L5193" i="5"/>
  <c r="K5194" i="5"/>
  <c r="M5194" i="5" s="1"/>
  <c r="L5194" i="5"/>
  <c r="N5194" i="5" s="1"/>
  <c r="K5195" i="5"/>
  <c r="L5195" i="5"/>
  <c r="K5196" i="5"/>
  <c r="L5196" i="5"/>
  <c r="K5197" i="5"/>
  <c r="L5197" i="5"/>
  <c r="K5198" i="5"/>
  <c r="M5198" i="5" s="1"/>
  <c r="L5198" i="5"/>
  <c r="N5198" i="5" s="1"/>
  <c r="K5199" i="5"/>
  <c r="L5199" i="5"/>
  <c r="K5200" i="5"/>
  <c r="L5200" i="5"/>
  <c r="K5201" i="5"/>
  <c r="L5201" i="5"/>
  <c r="K5202" i="5"/>
  <c r="M5202" i="5" s="1"/>
  <c r="L5202" i="5"/>
  <c r="N5202" i="5" s="1"/>
  <c r="K5203" i="5"/>
  <c r="L5203" i="5"/>
  <c r="K5204" i="5"/>
  <c r="L5204" i="5"/>
  <c r="K5205" i="5"/>
  <c r="L5205" i="5"/>
  <c r="K5206" i="5"/>
  <c r="M5206" i="5" s="1"/>
  <c r="L5206" i="5"/>
  <c r="N5206" i="5" s="1"/>
  <c r="K5207" i="5"/>
  <c r="L5207" i="5"/>
  <c r="K5208" i="5"/>
  <c r="L5208" i="5"/>
  <c r="K5209" i="5"/>
  <c r="L5209" i="5"/>
  <c r="K5210" i="5"/>
  <c r="M5210" i="5" s="1"/>
  <c r="L5210" i="5"/>
  <c r="N5210" i="5" s="1"/>
  <c r="K5211" i="5"/>
  <c r="L5211" i="5"/>
  <c r="K5212" i="5"/>
  <c r="L5212" i="5"/>
  <c r="K5213" i="5"/>
  <c r="L5213" i="5"/>
  <c r="K5214" i="5"/>
  <c r="M5214" i="5" s="1"/>
  <c r="L5214" i="5"/>
  <c r="N5214" i="5" s="1"/>
  <c r="K5215" i="5"/>
  <c r="L5215" i="5"/>
  <c r="K5216" i="5"/>
  <c r="L5216" i="5"/>
  <c r="K5217" i="5"/>
  <c r="L5217" i="5"/>
  <c r="K5218" i="5"/>
  <c r="M5218" i="5" s="1"/>
  <c r="L5218" i="5"/>
  <c r="N5218" i="5" s="1"/>
  <c r="K5219" i="5"/>
  <c r="L5219" i="5"/>
  <c r="K5220" i="5"/>
  <c r="L5220" i="5"/>
  <c r="K5221" i="5"/>
  <c r="L5221" i="5"/>
  <c r="K5222" i="5"/>
  <c r="M5222" i="5" s="1"/>
  <c r="L5222" i="5"/>
  <c r="N5222" i="5" s="1"/>
  <c r="K5223" i="5"/>
  <c r="L5223" i="5"/>
  <c r="K5224" i="5"/>
  <c r="L5224" i="5"/>
  <c r="K5225" i="5"/>
  <c r="L5225" i="5"/>
  <c r="K5226" i="5"/>
  <c r="M5226" i="5" s="1"/>
  <c r="L5226" i="5"/>
  <c r="N5226" i="5" s="1"/>
  <c r="K5227" i="5"/>
  <c r="L5227" i="5"/>
  <c r="K5228" i="5"/>
  <c r="L5228" i="5"/>
  <c r="K5229" i="5"/>
  <c r="L5229" i="5"/>
  <c r="K5230" i="5"/>
  <c r="M5230" i="5" s="1"/>
  <c r="L5230" i="5"/>
  <c r="N5230" i="5" s="1"/>
  <c r="K5231" i="5"/>
  <c r="L5231" i="5"/>
  <c r="K5232" i="5"/>
  <c r="L5232" i="5"/>
  <c r="K5233" i="5"/>
  <c r="L5233" i="5"/>
  <c r="K5234" i="5"/>
  <c r="M5234" i="5" s="1"/>
  <c r="L5234" i="5"/>
  <c r="N5234" i="5" s="1"/>
  <c r="K5235" i="5"/>
  <c r="L5235" i="5"/>
  <c r="K5236" i="5"/>
  <c r="L5236" i="5"/>
  <c r="K5237" i="5"/>
  <c r="L5237" i="5"/>
  <c r="K5238" i="5"/>
  <c r="M5238" i="5" s="1"/>
  <c r="L5238" i="5"/>
  <c r="N5238" i="5" s="1"/>
  <c r="K5239" i="5"/>
  <c r="L5239" i="5"/>
  <c r="K5240" i="5"/>
  <c r="L5240" i="5"/>
  <c r="K5241" i="5"/>
  <c r="L5241" i="5"/>
  <c r="K5242" i="5"/>
  <c r="M5242" i="5" s="1"/>
  <c r="L5242" i="5"/>
  <c r="N5242" i="5" s="1"/>
  <c r="K5243" i="5"/>
  <c r="L5243" i="5"/>
  <c r="K5244" i="5"/>
  <c r="L5244" i="5"/>
  <c r="K5245" i="5"/>
  <c r="L5245" i="5"/>
  <c r="K5246" i="5"/>
  <c r="M5246" i="5" s="1"/>
  <c r="L5246" i="5"/>
  <c r="N5246" i="5" s="1"/>
  <c r="K5247" i="5"/>
  <c r="L5247" i="5"/>
  <c r="K5248" i="5"/>
  <c r="L5248" i="5"/>
  <c r="K5249" i="5"/>
  <c r="L5249" i="5"/>
  <c r="K5250" i="5"/>
  <c r="M5250" i="5" s="1"/>
  <c r="L5250" i="5"/>
  <c r="N5250" i="5" s="1"/>
  <c r="K5251" i="5"/>
  <c r="L5251" i="5"/>
  <c r="K5252" i="5"/>
  <c r="L5252" i="5"/>
  <c r="K5253" i="5"/>
  <c r="L5253" i="5"/>
  <c r="K5254" i="5"/>
  <c r="M5254" i="5" s="1"/>
  <c r="L5254" i="5"/>
  <c r="N5254" i="5" s="1"/>
  <c r="K5255" i="5"/>
  <c r="L5255" i="5"/>
  <c r="K5256" i="5"/>
  <c r="L5256" i="5"/>
  <c r="K5257" i="5"/>
  <c r="L5257" i="5"/>
  <c r="K5258" i="5"/>
  <c r="M5258" i="5" s="1"/>
  <c r="L5258" i="5"/>
  <c r="N5258" i="5" s="1"/>
  <c r="K5259" i="5"/>
  <c r="L5259" i="5"/>
  <c r="K5260" i="5"/>
  <c r="L5260" i="5"/>
  <c r="K5261" i="5"/>
  <c r="L5261" i="5"/>
  <c r="K5262" i="5"/>
  <c r="M5262" i="5" s="1"/>
  <c r="L5262" i="5"/>
  <c r="N5262" i="5" s="1"/>
  <c r="K5263" i="5"/>
  <c r="L5263" i="5"/>
  <c r="K5264" i="5"/>
  <c r="L5264" i="5"/>
  <c r="K5265" i="5"/>
  <c r="L5265" i="5"/>
  <c r="K5266" i="5"/>
  <c r="M5266" i="5" s="1"/>
  <c r="L5266" i="5"/>
  <c r="N5266" i="5" s="1"/>
  <c r="K5267" i="5"/>
  <c r="L5267" i="5"/>
  <c r="K5268" i="5"/>
  <c r="L5268" i="5"/>
  <c r="K5269" i="5"/>
  <c r="L5269" i="5"/>
  <c r="K5270" i="5"/>
  <c r="M5270" i="5" s="1"/>
  <c r="L5270" i="5"/>
  <c r="N5270" i="5" s="1"/>
  <c r="K5271" i="5"/>
  <c r="L5271" i="5"/>
  <c r="K5272" i="5"/>
  <c r="L5272" i="5"/>
  <c r="K5273" i="5"/>
  <c r="L5273" i="5"/>
  <c r="K5274" i="5"/>
  <c r="M5274" i="5" s="1"/>
  <c r="L5274" i="5"/>
  <c r="N5274" i="5" s="1"/>
  <c r="K5275" i="5"/>
  <c r="L5275" i="5"/>
  <c r="K5276" i="5"/>
  <c r="L5276" i="5"/>
  <c r="K5277" i="5"/>
  <c r="L5277" i="5"/>
  <c r="K5278" i="5"/>
  <c r="M5278" i="5" s="1"/>
  <c r="L5278" i="5"/>
  <c r="N5278" i="5" s="1"/>
  <c r="K5279" i="5"/>
  <c r="L5279" i="5"/>
  <c r="K5280" i="5"/>
  <c r="L5280" i="5"/>
  <c r="K5281" i="5"/>
  <c r="L5281" i="5"/>
  <c r="K5282" i="5"/>
  <c r="M5282" i="5" s="1"/>
  <c r="L5282" i="5"/>
  <c r="N5282" i="5" s="1"/>
  <c r="K5283" i="5"/>
  <c r="L5283" i="5"/>
  <c r="K5284" i="5"/>
  <c r="L5284" i="5"/>
  <c r="K5285" i="5"/>
  <c r="L5285" i="5"/>
  <c r="K5286" i="5"/>
  <c r="M5286" i="5" s="1"/>
  <c r="L5286" i="5"/>
  <c r="N5286" i="5" s="1"/>
  <c r="K5287" i="5"/>
  <c r="L5287" i="5"/>
  <c r="K5288" i="5"/>
  <c r="L5288" i="5"/>
  <c r="K5289" i="5"/>
  <c r="L5289" i="5"/>
  <c r="K5290" i="5"/>
  <c r="M5290" i="5" s="1"/>
  <c r="L5290" i="5"/>
  <c r="N5290" i="5" s="1"/>
  <c r="K5291" i="5"/>
  <c r="L5291" i="5"/>
  <c r="K5292" i="5"/>
  <c r="L5292" i="5"/>
  <c r="K5293" i="5"/>
  <c r="L5293" i="5"/>
  <c r="K5294" i="5"/>
  <c r="M5294" i="5" s="1"/>
  <c r="L5294" i="5"/>
  <c r="N5294" i="5" s="1"/>
  <c r="K5295" i="5"/>
  <c r="L5295" i="5"/>
  <c r="K5296" i="5"/>
  <c r="L5296" i="5"/>
  <c r="K5297" i="5"/>
  <c r="L5297" i="5"/>
  <c r="K5298" i="5"/>
  <c r="M5298" i="5" s="1"/>
  <c r="L5298" i="5"/>
  <c r="N5298" i="5" s="1"/>
  <c r="K5299" i="5"/>
  <c r="L5299" i="5"/>
  <c r="K5300" i="5"/>
  <c r="L5300" i="5"/>
  <c r="K5301" i="5"/>
  <c r="L5301" i="5"/>
  <c r="K5302" i="5"/>
  <c r="M5302" i="5" s="1"/>
  <c r="L5302" i="5"/>
  <c r="N5302" i="5" s="1"/>
  <c r="K5303" i="5"/>
  <c r="L5303" i="5"/>
  <c r="K5304" i="5"/>
  <c r="L5304" i="5"/>
  <c r="K5305" i="5"/>
  <c r="L5305" i="5"/>
  <c r="K5306" i="5"/>
  <c r="M5306" i="5" s="1"/>
  <c r="L5306" i="5"/>
  <c r="N5306" i="5" s="1"/>
  <c r="K5307" i="5"/>
  <c r="L5307" i="5"/>
  <c r="K5308" i="5"/>
  <c r="L5308" i="5"/>
  <c r="K5309" i="5"/>
  <c r="L5309" i="5"/>
  <c r="K5310" i="5"/>
  <c r="M5310" i="5" s="1"/>
  <c r="L5310" i="5"/>
  <c r="N5310" i="5" s="1"/>
  <c r="K5311" i="5"/>
  <c r="L5311" i="5"/>
  <c r="K5312" i="5"/>
  <c r="L5312" i="5"/>
  <c r="K5313" i="5"/>
  <c r="L5313" i="5"/>
  <c r="K5314" i="5"/>
  <c r="M5314" i="5" s="1"/>
  <c r="L5314" i="5"/>
  <c r="N5314" i="5" s="1"/>
  <c r="K5315" i="5"/>
  <c r="L5315" i="5"/>
  <c r="K5316" i="5"/>
  <c r="L5316" i="5"/>
  <c r="K5317" i="5"/>
  <c r="L5317" i="5"/>
  <c r="K5318" i="5"/>
  <c r="M5318" i="5" s="1"/>
  <c r="L5318" i="5"/>
  <c r="N5318" i="5" s="1"/>
  <c r="K5319" i="5"/>
  <c r="L5319" i="5"/>
  <c r="K5320" i="5"/>
  <c r="L5320" i="5"/>
  <c r="K5321" i="5"/>
  <c r="L5321" i="5"/>
  <c r="K5322" i="5"/>
  <c r="M5322" i="5" s="1"/>
  <c r="L5322" i="5"/>
  <c r="N5322" i="5" s="1"/>
  <c r="K5323" i="5"/>
  <c r="L5323" i="5"/>
  <c r="K5324" i="5"/>
  <c r="L5324" i="5"/>
  <c r="K5325" i="5"/>
  <c r="L5325" i="5"/>
  <c r="K5326" i="5"/>
  <c r="M5326" i="5" s="1"/>
  <c r="L5326" i="5"/>
  <c r="N5326" i="5" s="1"/>
  <c r="K5327" i="5"/>
  <c r="L5327" i="5"/>
  <c r="K5328" i="5"/>
  <c r="L5328" i="5"/>
  <c r="K5329" i="5"/>
  <c r="L5329" i="5"/>
  <c r="K5330" i="5"/>
  <c r="M5330" i="5" s="1"/>
  <c r="L5330" i="5"/>
  <c r="N5330" i="5" s="1"/>
  <c r="K5331" i="5"/>
  <c r="L5331" i="5"/>
  <c r="K5332" i="5"/>
  <c r="L5332" i="5"/>
  <c r="K5333" i="5"/>
  <c r="L5333" i="5"/>
  <c r="K5334" i="5"/>
  <c r="M5334" i="5" s="1"/>
  <c r="L5334" i="5"/>
  <c r="N5334" i="5" s="1"/>
  <c r="K5335" i="5"/>
  <c r="L5335" i="5"/>
  <c r="K5336" i="5"/>
  <c r="L5336" i="5"/>
  <c r="K5337" i="5"/>
  <c r="L5337" i="5"/>
  <c r="K5338" i="5"/>
  <c r="M5338" i="5" s="1"/>
  <c r="L5338" i="5"/>
  <c r="N5338" i="5" s="1"/>
  <c r="K5339" i="5"/>
  <c r="L5339" i="5"/>
  <c r="K5340" i="5"/>
  <c r="L5340" i="5"/>
  <c r="K5341" i="5"/>
  <c r="L5341" i="5"/>
  <c r="K5342" i="5"/>
  <c r="M5342" i="5" s="1"/>
  <c r="L5342" i="5"/>
  <c r="N5342" i="5" s="1"/>
  <c r="K5343" i="5"/>
  <c r="L5343" i="5"/>
  <c r="K5344" i="5"/>
  <c r="L5344" i="5"/>
  <c r="K5345" i="5"/>
  <c r="L5345" i="5"/>
  <c r="K5346" i="5"/>
  <c r="M5346" i="5" s="1"/>
  <c r="L5346" i="5"/>
  <c r="N5346" i="5" s="1"/>
  <c r="K5347" i="5"/>
  <c r="L5347" i="5"/>
  <c r="K5348" i="5"/>
  <c r="L5348" i="5"/>
  <c r="K5349" i="5"/>
  <c r="L5349" i="5"/>
  <c r="K5350" i="5"/>
  <c r="M5350" i="5" s="1"/>
  <c r="L5350" i="5"/>
  <c r="N5350" i="5" s="1"/>
  <c r="K5351" i="5"/>
  <c r="L5351" i="5"/>
  <c r="K5352" i="5"/>
  <c r="L5352" i="5"/>
  <c r="K5353" i="5"/>
  <c r="L5353" i="5"/>
  <c r="K5354" i="5"/>
  <c r="M5354" i="5" s="1"/>
  <c r="L5354" i="5"/>
  <c r="N5354" i="5" s="1"/>
  <c r="K5355" i="5"/>
  <c r="L5355" i="5"/>
  <c r="K5356" i="5"/>
  <c r="L5356" i="5"/>
  <c r="K5357" i="5"/>
  <c r="L5357" i="5"/>
  <c r="K5358" i="5"/>
  <c r="M5358" i="5" s="1"/>
  <c r="L5358" i="5"/>
  <c r="N5358" i="5" s="1"/>
  <c r="K5359" i="5"/>
  <c r="L5359" i="5"/>
  <c r="K5360" i="5"/>
  <c r="L5360" i="5"/>
  <c r="K5361" i="5"/>
  <c r="L5361" i="5"/>
  <c r="K5362" i="5"/>
  <c r="M5362" i="5" s="1"/>
  <c r="L5362" i="5"/>
  <c r="N5362" i="5" s="1"/>
  <c r="K5363" i="5"/>
  <c r="L5363" i="5"/>
  <c r="K5364" i="5"/>
  <c r="L5364" i="5"/>
  <c r="K5365" i="5"/>
  <c r="L5365" i="5"/>
  <c r="K5366" i="5"/>
  <c r="L5366" i="5"/>
  <c r="N5366" i="5" s="1"/>
  <c r="K5367" i="5"/>
  <c r="L5367" i="5"/>
  <c r="K5368" i="5"/>
  <c r="L5368" i="5"/>
  <c r="K5369" i="5"/>
  <c r="L5369" i="5"/>
  <c r="K5370" i="5"/>
  <c r="M5370" i="5" s="1"/>
  <c r="L5370" i="5"/>
  <c r="N5370" i="5" s="1"/>
  <c r="K5371" i="5"/>
  <c r="L5371" i="5"/>
  <c r="K5372" i="5"/>
  <c r="L5372" i="5"/>
  <c r="K5373" i="5"/>
  <c r="L5373" i="5"/>
  <c r="K5374" i="5"/>
  <c r="M5374" i="5" s="1"/>
  <c r="L5374" i="5"/>
  <c r="N5374" i="5" s="1"/>
  <c r="K5375" i="5"/>
  <c r="L5375" i="5"/>
  <c r="K5376" i="5"/>
  <c r="L5376" i="5"/>
  <c r="K5377" i="5"/>
  <c r="L5377" i="5"/>
  <c r="K5378" i="5"/>
  <c r="M5378" i="5" s="1"/>
  <c r="L5378" i="5"/>
  <c r="K5379" i="5"/>
  <c r="L5379" i="5"/>
  <c r="K5380" i="5"/>
  <c r="L5380" i="5"/>
  <c r="K5381" i="5"/>
  <c r="L5381" i="5"/>
  <c r="K5382" i="5"/>
  <c r="M5382" i="5" s="1"/>
  <c r="L5382" i="5"/>
  <c r="N5382" i="5" s="1"/>
  <c r="K5383" i="5"/>
  <c r="L5383" i="5"/>
  <c r="K5384" i="5"/>
  <c r="L5384" i="5"/>
  <c r="K5385" i="5"/>
  <c r="L5385" i="5"/>
  <c r="K5386" i="5"/>
  <c r="M5386" i="5" s="1"/>
  <c r="L5386" i="5"/>
  <c r="N5386" i="5" s="1"/>
  <c r="K5387" i="5"/>
  <c r="L5387" i="5"/>
  <c r="K5388" i="5"/>
  <c r="L5388" i="5"/>
  <c r="K5389" i="5"/>
  <c r="L5389" i="5"/>
  <c r="K5390" i="5"/>
  <c r="M5390" i="5" s="1"/>
  <c r="L5390" i="5"/>
  <c r="N5390" i="5" s="1"/>
  <c r="K5391" i="5"/>
  <c r="L5391" i="5"/>
  <c r="K5392" i="5"/>
  <c r="L5392" i="5"/>
  <c r="K5393" i="5"/>
  <c r="L5393" i="5"/>
  <c r="K5394" i="5"/>
  <c r="M5394" i="5" s="1"/>
  <c r="L5394" i="5"/>
  <c r="N5394" i="5" s="1"/>
  <c r="K5395" i="5"/>
  <c r="L5395" i="5"/>
  <c r="K5396" i="5"/>
  <c r="L5396" i="5"/>
  <c r="K5397" i="5"/>
  <c r="L5397" i="5"/>
  <c r="K5398" i="5"/>
  <c r="M5398" i="5" s="1"/>
  <c r="L5398" i="5"/>
  <c r="N5398" i="5" s="1"/>
  <c r="K5399" i="5"/>
  <c r="L5399" i="5"/>
  <c r="K5400" i="5"/>
  <c r="L5400" i="5"/>
  <c r="K5401" i="5"/>
  <c r="L5401" i="5"/>
  <c r="K5402" i="5"/>
  <c r="M5402" i="5" s="1"/>
  <c r="L5402" i="5"/>
  <c r="N5402" i="5" s="1"/>
  <c r="K5403" i="5"/>
  <c r="L5403" i="5"/>
  <c r="K5404" i="5"/>
  <c r="L5404" i="5"/>
  <c r="K5405" i="5"/>
  <c r="L5405" i="5"/>
  <c r="K5406" i="5"/>
  <c r="M5406" i="5" s="1"/>
  <c r="L5406" i="5"/>
  <c r="N5406" i="5" s="1"/>
  <c r="K5407" i="5"/>
  <c r="L5407" i="5"/>
  <c r="K5408" i="5"/>
  <c r="L5408" i="5"/>
  <c r="K5409" i="5"/>
  <c r="L5409" i="5"/>
  <c r="K5410" i="5"/>
  <c r="M5410" i="5" s="1"/>
  <c r="L5410" i="5"/>
  <c r="N5410" i="5" s="1"/>
  <c r="K5411" i="5"/>
  <c r="L5411" i="5"/>
  <c r="K5412" i="5"/>
  <c r="L5412" i="5"/>
  <c r="K5413" i="5"/>
  <c r="L5413" i="5"/>
  <c r="K5414" i="5"/>
  <c r="M5414" i="5" s="1"/>
  <c r="L5414" i="5"/>
  <c r="N5414" i="5" s="1"/>
  <c r="K5415" i="5"/>
  <c r="L5415" i="5"/>
  <c r="K5416" i="5"/>
  <c r="L5416" i="5"/>
  <c r="K5417" i="5"/>
  <c r="L5417" i="5"/>
  <c r="K5418" i="5"/>
  <c r="M5418" i="5" s="1"/>
  <c r="L5418" i="5"/>
  <c r="N5418" i="5" s="1"/>
  <c r="K5419" i="5"/>
  <c r="L5419" i="5"/>
  <c r="K5420" i="5"/>
  <c r="L5420" i="5"/>
  <c r="K5421" i="5"/>
  <c r="L5421" i="5"/>
  <c r="K5422" i="5"/>
  <c r="M5422" i="5" s="1"/>
  <c r="L5422" i="5"/>
  <c r="N5422" i="5" s="1"/>
  <c r="K5423" i="5"/>
  <c r="L5423" i="5"/>
  <c r="K5424" i="5"/>
  <c r="L5424" i="5"/>
  <c r="K5425" i="5"/>
  <c r="L5425" i="5"/>
  <c r="K5426" i="5"/>
  <c r="M5426" i="5" s="1"/>
  <c r="L5426" i="5"/>
  <c r="N5426" i="5" s="1"/>
  <c r="K5427" i="5"/>
  <c r="L5427" i="5"/>
  <c r="K5428" i="5"/>
  <c r="L5428" i="5"/>
  <c r="K5429" i="5"/>
  <c r="L5429" i="5"/>
  <c r="K5430" i="5"/>
  <c r="M5430" i="5" s="1"/>
  <c r="L5430" i="5"/>
  <c r="N5430" i="5" s="1"/>
  <c r="K5431" i="5"/>
  <c r="L5431" i="5"/>
  <c r="K5432" i="5"/>
  <c r="L5432" i="5"/>
  <c r="K5433" i="5"/>
  <c r="L5433" i="5"/>
  <c r="K5434" i="5"/>
  <c r="M5434" i="5" s="1"/>
  <c r="L5434" i="5"/>
  <c r="N5434" i="5" s="1"/>
  <c r="K5435" i="5"/>
  <c r="L5435" i="5"/>
  <c r="K5436" i="5"/>
  <c r="L5436" i="5"/>
  <c r="K5437" i="5"/>
  <c r="L5437" i="5"/>
  <c r="K5438" i="5"/>
  <c r="L5438" i="5"/>
  <c r="N5438" i="5" s="1"/>
  <c r="K5439" i="5"/>
  <c r="L5439" i="5"/>
  <c r="K5440" i="5"/>
  <c r="L5440" i="5"/>
  <c r="K5441" i="5"/>
  <c r="L5441" i="5"/>
  <c r="K5442" i="5"/>
  <c r="M5442" i="5" s="1"/>
  <c r="L5442" i="5"/>
  <c r="K5443" i="5"/>
  <c r="L5443" i="5"/>
  <c r="K5444" i="5"/>
  <c r="L5444" i="5"/>
  <c r="K5445" i="5"/>
  <c r="L5445" i="5"/>
  <c r="K5446" i="5"/>
  <c r="M5446" i="5" s="1"/>
  <c r="L5446" i="5"/>
  <c r="N5446" i="5" s="1"/>
  <c r="K5447" i="5"/>
  <c r="L5447" i="5"/>
  <c r="K5448" i="5"/>
  <c r="L5448" i="5"/>
  <c r="K5449" i="5"/>
  <c r="L5449" i="5"/>
  <c r="K5450" i="5"/>
  <c r="M5450" i="5" s="1"/>
  <c r="L5450" i="5"/>
  <c r="N5450" i="5" s="1"/>
  <c r="K5451" i="5"/>
  <c r="L5451" i="5"/>
  <c r="K5452" i="5"/>
  <c r="L5452" i="5"/>
  <c r="K5453" i="5"/>
  <c r="L5453" i="5"/>
  <c r="K5454" i="5"/>
  <c r="M5454" i="5" s="1"/>
  <c r="L5454" i="5"/>
  <c r="N5454" i="5" s="1"/>
  <c r="K5455" i="5"/>
  <c r="L5455" i="5"/>
  <c r="K5456" i="5"/>
  <c r="L5456" i="5"/>
  <c r="K5457" i="5"/>
  <c r="L5457" i="5"/>
  <c r="K5458" i="5"/>
  <c r="M5458" i="5" s="1"/>
  <c r="L5458" i="5"/>
  <c r="N5458" i="5" s="1"/>
  <c r="K5459" i="5"/>
  <c r="L5459" i="5"/>
  <c r="K5460" i="5"/>
  <c r="L5460" i="5"/>
  <c r="K5461" i="5"/>
  <c r="L5461" i="5"/>
  <c r="K5462" i="5"/>
  <c r="M5462" i="5" s="1"/>
  <c r="L5462" i="5"/>
  <c r="N5462" i="5" s="1"/>
  <c r="K5463" i="5"/>
  <c r="L5463" i="5"/>
  <c r="K5464" i="5"/>
  <c r="L5464" i="5"/>
  <c r="K5465" i="5"/>
  <c r="L5465" i="5"/>
  <c r="K5466" i="5"/>
  <c r="M5466" i="5" s="1"/>
  <c r="L5466" i="5"/>
  <c r="N5466" i="5" s="1"/>
  <c r="K5467" i="5"/>
  <c r="L5467" i="5"/>
  <c r="K5468" i="5"/>
  <c r="L5468" i="5"/>
  <c r="K5469" i="5"/>
  <c r="L5469" i="5"/>
  <c r="K5470" i="5"/>
  <c r="M5470" i="5" s="1"/>
  <c r="L5470" i="5"/>
  <c r="N5470" i="5" s="1"/>
  <c r="K5471" i="5"/>
  <c r="L5471" i="5"/>
  <c r="K5472" i="5"/>
  <c r="L5472" i="5"/>
  <c r="K5473" i="5"/>
  <c r="L5473" i="5"/>
  <c r="K5474" i="5"/>
  <c r="M5474" i="5" s="1"/>
  <c r="L5474" i="5"/>
  <c r="N5474" i="5" s="1"/>
  <c r="K5475" i="5"/>
  <c r="L5475" i="5"/>
  <c r="K5476" i="5"/>
  <c r="L5476" i="5"/>
  <c r="K5477" i="5"/>
  <c r="L5477" i="5"/>
  <c r="K5478" i="5"/>
  <c r="M5478" i="5" s="1"/>
  <c r="L5478" i="5"/>
  <c r="N5478" i="5" s="1"/>
  <c r="K5479" i="5"/>
  <c r="L5479" i="5"/>
  <c r="K5480" i="5"/>
  <c r="L5480" i="5"/>
  <c r="K5481" i="5"/>
  <c r="L5481" i="5"/>
  <c r="K5482" i="5"/>
  <c r="M5482" i="5" s="1"/>
  <c r="L5482" i="5"/>
  <c r="N5482" i="5" s="1"/>
  <c r="K5483" i="5"/>
  <c r="L5483" i="5"/>
  <c r="K5484" i="5"/>
  <c r="L5484" i="5"/>
  <c r="K5485" i="5"/>
  <c r="L5485" i="5"/>
  <c r="K5486" i="5"/>
  <c r="M5486" i="5" s="1"/>
  <c r="L5486" i="5"/>
  <c r="N5486" i="5" s="1"/>
  <c r="K5487" i="5"/>
  <c r="L5487" i="5"/>
  <c r="K5488" i="5"/>
  <c r="L5488" i="5"/>
  <c r="K5489" i="5"/>
  <c r="L5489" i="5"/>
  <c r="K5490" i="5"/>
  <c r="M5490" i="5" s="1"/>
  <c r="L5490" i="5"/>
  <c r="K5491" i="5"/>
  <c r="L5491" i="5"/>
  <c r="K5492" i="5"/>
  <c r="L5492" i="5"/>
  <c r="K5493" i="5"/>
  <c r="L5493" i="5"/>
  <c r="K5494" i="5"/>
  <c r="M5494" i="5" s="1"/>
  <c r="L5494" i="5"/>
  <c r="N5494" i="5" s="1"/>
  <c r="K5495" i="5"/>
  <c r="L5495" i="5"/>
  <c r="K5496" i="5"/>
  <c r="L5496" i="5"/>
  <c r="K5497" i="5"/>
  <c r="L5497" i="5"/>
  <c r="K5498" i="5"/>
  <c r="M5498" i="5" s="1"/>
  <c r="L5498" i="5"/>
  <c r="N5498" i="5" s="1"/>
  <c r="K5499" i="5"/>
  <c r="L5499" i="5"/>
  <c r="K5500" i="5"/>
  <c r="L5500" i="5"/>
  <c r="K5501" i="5"/>
  <c r="L5501" i="5"/>
  <c r="K5502" i="5"/>
  <c r="M5502" i="5" s="1"/>
  <c r="L5502" i="5"/>
  <c r="N5502" i="5" s="1"/>
  <c r="K5503" i="5"/>
  <c r="L5503" i="5"/>
  <c r="K5504" i="5"/>
  <c r="L5504" i="5"/>
  <c r="K5505" i="5"/>
  <c r="L5505" i="5"/>
  <c r="K5506" i="5"/>
  <c r="M5506" i="5" s="1"/>
  <c r="L5506" i="5"/>
  <c r="N5506" i="5" s="1"/>
  <c r="K5507" i="5"/>
  <c r="L5507" i="5"/>
  <c r="K5508" i="5"/>
  <c r="L5508" i="5"/>
  <c r="K5509" i="5"/>
  <c r="L5509" i="5"/>
  <c r="K5510" i="5"/>
  <c r="M5510" i="5" s="1"/>
  <c r="L5510" i="5"/>
  <c r="N5510" i="5" s="1"/>
  <c r="K5511" i="5"/>
  <c r="L5511" i="5"/>
  <c r="K5512" i="5"/>
  <c r="L5512" i="5"/>
  <c r="K5513" i="5"/>
  <c r="L5513" i="5"/>
  <c r="K5514" i="5"/>
  <c r="M5514" i="5" s="1"/>
  <c r="L5514" i="5"/>
  <c r="N5514" i="5" s="1"/>
  <c r="K5515" i="5"/>
  <c r="L5515" i="5"/>
  <c r="K5516" i="5"/>
  <c r="L5516" i="5"/>
  <c r="K5517" i="5"/>
  <c r="L5517" i="5"/>
  <c r="K5518" i="5"/>
  <c r="M5518" i="5" s="1"/>
  <c r="L5518" i="5"/>
  <c r="N5518" i="5" s="1"/>
  <c r="K5519" i="5"/>
  <c r="L5519" i="5"/>
  <c r="K5520" i="5"/>
  <c r="L5520" i="5"/>
  <c r="K5521" i="5"/>
  <c r="L5521" i="5"/>
  <c r="K5522" i="5"/>
  <c r="M5522" i="5" s="1"/>
  <c r="L5522" i="5"/>
  <c r="N5522" i="5" s="1"/>
  <c r="K5523" i="5"/>
  <c r="L5523" i="5"/>
  <c r="K5524" i="5"/>
  <c r="L5524" i="5"/>
  <c r="K5525" i="5"/>
  <c r="L5525" i="5"/>
  <c r="K5526" i="5"/>
  <c r="M5526" i="5" s="1"/>
  <c r="L5526" i="5"/>
  <c r="N5526" i="5" s="1"/>
  <c r="K5527" i="5"/>
  <c r="L5527" i="5"/>
  <c r="K5528" i="5"/>
  <c r="L5528" i="5"/>
  <c r="K5529" i="5"/>
  <c r="L5529" i="5"/>
  <c r="K5530" i="5"/>
  <c r="M5530" i="5" s="1"/>
  <c r="L5530" i="5"/>
  <c r="N5530" i="5" s="1"/>
  <c r="K5531" i="5"/>
  <c r="L5531" i="5"/>
  <c r="K5532" i="5"/>
  <c r="L5532" i="5"/>
  <c r="K5533" i="5"/>
  <c r="L5533" i="5"/>
  <c r="K5534" i="5"/>
  <c r="M5534" i="5" s="1"/>
  <c r="L5534" i="5"/>
  <c r="N5534" i="5" s="1"/>
  <c r="K5535" i="5"/>
  <c r="L5535" i="5"/>
  <c r="K5536" i="5"/>
  <c r="L5536" i="5"/>
  <c r="K5537" i="5"/>
  <c r="L5537" i="5"/>
  <c r="K5538" i="5"/>
  <c r="M5538" i="5" s="1"/>
  <c r="L5538" i="5"/>
  <c r="N5538" i="5" s="1"/>
  <c r="K5539" i="5"/>
  <c r="L5539" i="5"/>
  <c r="K5540" i="5"/>
  <c r="L5540" i="5"/>
  <c r="K5541" i="5"/>
  <c r="L5541" i="5"/>
  <c r="K5542" i="5"/>
  <c r="M5542" i="5" s="1"/>
  <c r="L5542" i="5"/>
  <c r="N5542" i="5" s="1"/>
  <c r="K5543" i="5"/>
  <c r="L5543" i="5"/>
  <c r="K5544" i="5"/>
  <c r="L5544" i="5"/>
  <c r="K5545" i="5"/>
  <c r="L5545" i="5"/>
  <c r="K5546" i="5"/>
  <c r="M5546" i="5" s="1"/>
  <c r="L5546" i="5"/>
  <c r="N5546" i="5" s="1"/>
  <c r="K5547" i="5"/>
  <c r="L5547" i="5"/>
  <c r="K5548" i="5"/>
  <c r="L5548" i="5"/>
  <c r="K5549" i="5"/>
  <c r="L5549" i="5"/>
  <c r="K5550" i="5"/>
  <c r="M5550" i="5" s="1"/>
  <c r="L5550" i="5"/>
  <c r="N5550" i="5" s="1"/>
  <c r="K5551" i="5"/>
  <c r="L5551" i="5"/>
  <c r="K5552" i="5"/>
  <c r="L5552" i="5"/>
  <c r="K5553" i="5"/>
  <c r="L5553" i="5"/>
  <c r="K5554" i="5"/>
  <c r="M5554" i="5" s="1"/>
  <c r="L5554" i="5"/>
  <c r="N5554" i="5" s="1"/>
  <c r="K5555" i="5"/>
  <c r="L5555" i="5"/>
  <c r="K5556" i="5"/>
  <c r="L5556" i="5"/>
  <c r="K5557" i="5"/>
  <c r="L5557" i="5"/>
  <c r="K5558" i="5"/>
  <c r="M5558" i="5" s="1"/>
  <c r="L5558" i="5"/>
  <c r="N5558" i="5" s="1"/>
  <c r="K5559" i="5"/>
  <c r="L5559" i="5"/>
  <c r="K5560" i="5"/>
  <c r="L5560" i="5"/>
  <c r="K5561" i="5"/>
  <c r="L5561" i="5"/>
  <c r="K5562" i="5"/>
  <c r="M5562" i="5" s="1"/>
  <c r="L5562" i="5"/>
  <c r="N5562" i="5" s="1"/>
  <c r="K5563" i="5"/>
  <c r="L5563" i="5"/>
  <c r="K5564" i="5"/>
  <c r="L5564" i="5"/>
  <c r="K5565" i="5"/>
  <c r="L5565" i="5"/>
  <c r="K5566" i="5"/>
  <c r="M5566" i="5" s="1"/>
  <c r="L5566" i="5"/>
  <c r="N5566" i="5" s="1"/>
  <c r="K5567" i="5"/>
  <c r="L5567" i="5"/>
  <c r="K5568" i="5"/>
  <c r="L5568" i="5"/>
  <c r="K5569" i="5"/>
  <c r="L5569" i="5"/>
  <c r="K5570" i="5"/>
  <c r="M5570" i="5" s="1"/>
  <c r="L5570" i="5"/>
  <c r="N5570" i="5" s="1"/>
  <c r="K5571" i="5"/>
  <c r="L5571" i="5"/>
  <c r="K5572" i="5"/>
  <c r="L5572" i="5"/>
  <c r="K5573" i="5"/>
  <c r="L5573" i="5"/>
  <c r="K5574" i="5"/>
  <c r="M5574" i="5" s="1"/>
  <c r="L5574" i="5"/>
  <c r="K5575" i="5"/>
  <c r="L5575" i="5"/>
  <c r="K5576" i="5"/>
  <c r="L5576" i="5"/>
  <c r="K5577" i="5"/>
  <c r="L5577" i="5"/>
  <c r="K5578" i="5"/>
  <c r="M5578" i="5" s="1"/>
  <c r="L5578" i="5"/>
  <c r="N5578" i="5" s="1"/>
  <c r="K5579" i="5"/>
  <c r="L5579" i="5"/>
  <c r="K5580" i="5"/>
  <c r="L5580" i="5"/>
  <c r="K5581" i="5"/>
  <c r="L5581" i="5"/>
  <c r="K5582" i="5"/>
  <c r="M5582" i="5" s="1"/>
  <c r="L5582" i="5"/>
  <c r="N5582" i="5" s="1"/>
  <c r="K5583" i="5"/>
  <c r="L5583" i="5"/>
  <c r="K5584" i="5"/>
  <c r="L5584" i="5"/>
  <c r="K5585" i="5"/>
  <c r="L5585" i="5"/>
  <c r="K5586" i="5"/>
  <c r="M5586" i="5" s="1"/>
  <c r="L5586" i="5"/>
  <c r="N5586" i="5" s="1"/>
  <c r="K5587" i="5"/>
  <c r="L5587" i="5"/>
  <c r="K5588" i="5"/>
  <c r="L5588" i="5"/>
  <c r="K5589" i="5"/>
  <c r="L5589" i="5"/>
  <c r="K5590" i="5"/>
  <c r="M5590" i="5" s="1"/>
  <c r="L5590" i="5"/>
  <c r="N5590" i="5" s="1"/>
  <c r="K5591" i="5"/>
  <c r="L5591" i="5"/>
  <c r="K5592" i="5"/>
  <c r="L5592" i="5"/>
  <c r="K5593" i="5"/>
  <c r="L5593" i="5"/>
  <c r="K5594" i="5"/>
  <c r="M5594" i="5" s="1"/>
  <c r="L5594" i="5"/>
  <c r="N5594" i="5" s="1"/>
  <c r="K5595" i="5"/>
  <c r="L5595" i="5"/>
  <c r="K5596" i="5"/>
  <c r="L5596" i="5"/>
  <c r="K5597" i="5"/>
  <c r="L5597" i="5"/>
  <c r="K5598" i="5"/>
  <c r="M5598" i="5" s="1"/>
  <c r="L5598" i="5"/>
  <c r="N5598" i="5" s="1"/>
  <c r="K5599" i="5"/>
  <c r="L5599" i="5"/>
  <c r="K5600" i="5"/>
  <c r="L5600" i="5"/>
  <c r="K5601" i="5"/>
  <c r="L5601" i="5"/>
  <c r="K5602" i="5"/>
  <c r="M5602" i="5" s="1"/>
  <c r="L5602" i="5"/>
  <c r="K5603" i="5"/>
  <c r="L5603" i="5"/>
  <c r="K5604" i="5"/>
  <c r="L5604" i="5"/>
  <c r="K5605" i="5"/>
  <c r="L5605" i="5"/>
  <c r="K5606" i="5"/>
  <c r="M5606" i="5" s="1"/>
  <c r="L5606" i="5"/>
  <c r="N5606" i="5" s="1"/>
  <c r="K5607" i="5"/>
  <c r="L5607" i="5"/>
  <c r="K5608" i="5"/>
  <c r="L5608" i="5"/>
  <c r="K5609" i="5"/>
  <c r="L5609" i="5"/>
  <c r="K5610" i="5"/>
  <c r="M5610" i="5" s="1"/>
  <c r="L5610" i="5"/>
  <c r="N5610" i="5" s="1"/>
  <c r="K5611" i="5"/>
  <c r="L5611" i="5"/>
  <c r="K5612" i="5"/>
  <c r="L5612" i="5"/>
  <c r="K5613" i="5"/>
  <c r="L5613" i="5"/>
  <c r="K5614" i="5"/>
  <c r="M5614" i="5" s="1"/>
  <c r="L5614" i="5"/>
  <c r="N5614" i="5" s="1"/>
  <c r="K5615" i="5"/>
  <c r="L5615" i="5"/>
  <c r="K5616" i="5"/>
  <c r="L5616" i="5"/>
  <c r="K5617" i="5"/>
  <c r="L5617" i="5"/>
  <c r="K5618" i="5"/>
  <c r="M5618" i="5" s="1"/>
  <c r="L5618" i="5"/>
  <c r="N5618" i="5" s="1"/>
  <c r="K5619" i="5"/>
  <c r="L5619" i="5"/>
  <c r="K5620" i="5"/>
  <c r="L5620" i="5"/>
  <c r="K5621" i="5"/>
  <c r="L5621" i="5"/>
  <c r="K5622" i="5"/>
  <c r="M5622" i="5" s="1"/>
  <c r="L5622" i="5"/>
  <c r="N5622" i="5" s="1"/>
  <c r="K5623" i="5"/>
  <c r="L5623" i="5"/>
  <c r="K5624" i="5"/>
  <c r="L5624" i="5"/>
  <c r="K5625" i="5"/>
  <c r="L5625" i="5"/>
  <c r="K5626" i="5"/>
  <c r="M5626" i="5" s="1"/>
  <c r="L5626" i="5"/>
  <c r="N5626" i="5" s="1"/>
  <c r="K5627" i="5"/>
  <c r="L5627" i="5"/>
  <c r="K5628" i="5"/>
  <c r="L5628" i="5"/>
  <c r="K5629" i="5"/>
  <c r="L5629" i="5"/>
  <c r="K5630" i="5"/>
  <c r="M5630" i="5" s="1"/>
  <c r="L5630" i="5"/>
  <c r="N5630" i="5" s="1"/>
  <c r="K5631" i="5"/>
  <c r="L5631" i="5"/>
  <c r="K5632" i="5"/>
  <c r="L5632" i="5"/>
  <c r="K5633" i="5"/>
  <c r="L5633" i="5"/>
  <c r="K5634" i="5"/>
  <c r="M5634" i="5" s="1"/>
  <c r="L5634" i="5"/>
  <c r="N5634" i="5" s="1"/>
  <c r="K5635" i="5"/>
  <c r="L5635" i="5"/>
  <c r="K5636" i="5"/>
  <c r="L5636" i="5"/>
  <c r="K5637" i="5"/>
  <c r="L5637" i="5"/>
  <c r="K5638" i="5"/>
  <c r="M5638" i="5" s="1"/>
  <c r="L5638" i="5"/>
  <c r="N5638" i="5" s="1"/>
  <c r="K5639" i="5"/>
  <c r="L5639" i="5"/>
  <c r="K5640" i="5"/>
  <c r="L5640" i="5"/>
  <c r="K5641" i="5"/>
  <c r="L5641" i="5"/>
  <c r="K5642" i="5"/>
  <c r="M5642" i="5" s="1"/>
  <c r="L5642" i="5"/>
  <c r="N5642" i="5" s="1"/>
  <c r="K5643" i="5"/>
  <c r="L5643" i="5"/>
  <c r="K5644" i="5"/>
  <c r="L5644" i="5"/>
  <c r="K5645" i="5"/>
  <c r="L5645" i="5"/>
  <c r="K5646" i="5"/>
  <c r="M5646" i="5" s="1"/>
  <c r="L5646" i="5"/>
  <c r="N5646" i="5" s="1"/>
  <c r="K5647" i="5"/>
  <c r="L5647" i="5"/>
  <c r="K5648" i="5"/>
  <c r="L5648" i="5"/>
  <c r="K5649" i="5"/>
  <c r="L5649" i="5"/>
  <c r="K5650" i="5"/>
  <c r="M5650" i="5" s="1"/>
  <c r="L5650" i="5"/>
  <c r="N5650" i="5" s="1"/>
  <c r="K5651" i="5"/>
  <c r="L5651" i="5"/>
  <c r="K5652" i="5"/>
  <c r="L5652" i="5"/>
  <c r="K5653" i="5"/>
  <c r="L5653" i="5"/>
  <c r="K5654" i="5"/>
  <c r="M5654" i="5" s="1"/>
  <c r="L5654" i="5"/>
  <c r="N5654" i="5" s="1"/>
  <c r="K5655" i="5"/>
  <c r="L5655" i="5"/>
  <c r="K5656" i="5"/>
  <c r="L5656" i="5"/>
  <c r="K5657" i="5"/>
  <c r="L5657" i="5"/>
  <c r="K5658" i="5"/>
  <c r="M5658" i="5" s="1"/>
  <c r="L5658" i="5"/>
  <c r="N5658" i="5" s="1"/>
  <c r="K5659" i="5"/>
  <c r="L5659" i="5"/>
  <c r="K5660" i="5"/>
  <c r="L5660" i="5"/>
  <c r="K5661" i="5"/>
  <c r="L5661" i="5"/>
  <c r="K5662" i="5"/>
  <c r="M5662" i="5" s="1"/>
  <c r="L5662" i="5"/>
  <c r="K5663" i="5"/>
  <c r="L5663" i="5"/>
  <c r="K5664" i="5"/>
  <c r="L5664" i="5"/>
  <c r="K5665" i="5"/>
  <c r="L5665" i="5"/>
  <c r="K5666" i="5"/>
  <c r="M5666" i="5" s="1"/>
  <c r="L5666" i="5"/>
  <c r="N5666" i="5" s="1"/>
  <c r="K5667" i="5"/>
  <c r="L5667" i="5"/>
  <c r="K5668" i="5"/>
  <c r="L5668" i="5"/>
  <c r="K5669" i="5"/>
  <c r="L5669" i="5"/>
  <c r="K5670" i="5"/>
  <c r="M5670" i="5" s="1"/>
  <c r="L5670" i="5"/>
  <c r="N5670" i="5" s="1"/>
  <c r="K5671" i="5"/>
  <c r="L5671" i="5"/>
  <c r="K5672" i="5"/>
  <c r="L5672" i="5"/>
  <c r="K5673" i="5"/>
  <c r="L5673" i="5"/>
  <c r="K5674" i="5"/>
  <c r="M5674" i="5" s="1"/>
  <c r="L5674" i="5"/>
  <c r="N5674" i="5" s="1"/>
  <c r="K5675" i="5"/>
  <c r="L5675" i="5"/>
  <c r="K5676" i="5"/>
  <c r="L5676" i="5"/>
  <c r="K5677" i="5"/>
  <c r="L5677" i="5"/>
  <c r="K5678" i="5"/>
  <c r="M5678" i="5" s="1"/>
  <c r="L5678" i="5"/>
  <c r="N5678" i="5" s="1"/>
  <c r="K5679" i="5"/>
  <c r="L5679" i="5"/>
  <c r="K5680" i="5"/>
  <c r="L5680" i="5"/>
  <c r="K5681" i="5"/>
  <c r="L5681" i="5"/>
  <c r="K5682" i="5"/>
  <c r="M5682" i="5" s="1"/>
  <c r="L5682" i="5"/>
  <c r="N5682" i="5" s="1"/>
  <c r="K5683" i="5"/>
  <c r="L5683" i="5"/>
  <c r="K5684" i="5"/>
  <c r="L5684" i="5"/>
  <c r="K5685" i="5"/>
  <c r="L5685" i="5"/>
  <c r="K5686" i="5"/>
  <c r="M5686" i="5" s="1"/>
  <c r="L5686" i="5"/>
  <c r="N5686" i="5" s="1"/>
  <c r="K5687" i="5"/>
  <c r="L5687" i="5"/>
  <c r="K5688" i="5"/>
  <c r="L5688" i="5"/>
  <c r="K5689" i="5"/>
  <c r="L5689" i="5"/>
  <c r="K5690" i="5"/>
  <c r="M5690" i="5" s="1"/>
  <c r="L5690" i="5"/>
  <c r="N5690" i="5" s="1"/>
  <c r="K5691" i="5"/>
  <c r="L5691" i="5"/>
  <c r="K5692" i="5"/>
  <c r="L5692" i="5"/>
  <c r="K5693" i="5"/>
  <c r="L5693" i="5"/>
  <c r="K5694" i="5"/>
  <c r="M5694" i="5" s="1"/>
  <c r="L5694" i="5"/>
  <c r="N5694" i="5" s="1"/>
  <c r="K5695" i="5"/>
  <c r="L5695" i="5"/>
  <c r="K5696" i="5"/>
  <c r="L5696" i="5"/>
  <c r="K5697" i="5"/>
  <c r="L5697" i="5"/>
  <c r="K5698" i="5"/>
  <c r="M5698" i="5" s="1"/>
  <c r="L5698" i="5"/>
  <c r="N5698" i="5" s="1"/>
  <c r="K5699" i="5"/>
  <c r="L5699" i="5"/>
  <c r="K5700" i="5"/>
  <c r="L5700" i="5"/>
  <c r="K5701" i="5"/>
  <c r="L5701" i="5"/>
  <c r="K5702" i="5"/>
  <c r="M5702" i="5" s="1"/>
  <c r="L5702" i="5"/>
  <c r="N5702" i="5" s="1"/>
  <c r="K5703" i="5"/>
  <c r="L5703" i="5"/>
  <c r="K5704" i="5"/>
  <c r="L5704" i="5"/>
  <c r="K5705" i="5"/>
  <c r="L5705" i="5"/>
  <c r="K5706" i="5"/>
  <c r="M5706" i="5" s="1"/>
  <c r="L5706" i="5"/>
  <c r="N5706" i="5" s="1"/>
  <c r="K5707" i="5"/>
  <c r="L5707" i="5"/>
  <c r="K5708" i="5"/>
  <c r="L5708" i="5"/>
  <c r="K5709" i="5"/>
  <c r="L5709" i="5"/>
  <c r="K5710" i="5"/>
  <c r="M5710" i="5" s="1"/>
  <c r="L5710" i="5"/>
  <c r="N5710" i="5" s="1"/>
  <c r="K5711" i="5"/>
  <c r="L5711" i="5"/>
  <c r="K5712" i="5"/>
  <c r="L5712" i="5"/>
  <c r="K5713" i="5"/>
  <c r="L5713" i="5"/>
  <c r="K5714" i="5"/>
  <c r="M5714" i="5" s="1"/>
  <c r="L5714" i="5"/>
  <c r="N5714" i="5" s="1"/>
  <c r="K5715" i="5"/>
  <c r="L5715" i="5"/>
  <c r="K5716" i="5"/>
  <c r="L5716" i="5"/>
  <c r="K5717" i="5"/>
  <c r="L5717" i="5"/>
  <c r="K5718" i="5"/>
  <c r="M5718" i="5" s="1"/>
  <c r="L5718" i="5"/>
  <c r="N5718" i="5" s="1"/>
  <c r="K5719" i="5"/>
  <c r="L5719" i="5"/>
  <c r="K5720" i="5"/>
  <c r="L5720" i="5"/>
  <c r="K5721" i="5"/>
  <c r="L5721" i="5"/>
  <c r="K5722" i="5"/>
  <c r="M5722" i="5" s="1"/>
  <c r="L5722" i="5"/>
  <c r="N5722" i="5" s="1"/>
  <c r="K5723" i="5"/>
  <c r="L5723" i="5"/>
  <c r="K5724" i="5"/>
  <c r="L5724" i="5"/>
  <c r="K5725" i="5"/>
  <c r="L5725" i="5"/>
  <c r="K5726" i="5"/>
  <c r="M5726" i="5" s="1"/>
  <c r="L5726" i="5"/>
  <c r="N5726" i="5" s="1"/>
  <c r="K5727" i="5"/>
  <c r="L5727" i="5"/>
  <c r="K5728" i="5"/>
  <c r="L5728" i="5"/>
  <c r="K5729" i="5"/>
  <c r="L5729" i="5"/>
  <c r="K5730" i="5"/>
  <c r="M5730" i="5" s="1"/>
  <c r="L5730" i="5"/>
  <c r="N5730" i="5" s="1"/>
  <c r="K5731" i="5"/>
  <c r="L5731" i="5"/>
  <c r="K5732" i="5"/>
  <c r="L5732" i="5"/>
  <c r="K5733" i="5"/>
  <c r="L5733" i="5"/>
  <c r="K5734" i="5"/>
  <c r="M5734" i="5" s="1"/>
  <c r="L5734" i="5"/>
  <c r="N5734" i="5" s="1"/>
  <c r="K5735" i="5"/>
  <c r="L5735" i="5"/>
  <c r="K5736" i="5"/>
  <c r="L5736" i="5"/>
  <c r="K5737" i="5"/>
  <c r="L5737" i="5"/>
  <c r="K5738" i="5"/>
  <c r="M5738" i="5" s="1"/>
  <c r="L5738" i="5"/>
  <c r="N5738" i="5" s="1"/>
  <c r="K5739" i="5"/>
  <c r="L5739" i="5"/>
  <c r="K5740" i="5"/>
  <c r="L5740" i="5"/>
  <c r="K5741" i="5"/>
  <c r="L5741" i="5"/>
  <c r="K5742" i="5"/>
  <c r="M5742" i="5" s="1"/>
  <c r="L5742" i="5"/>
  <c r="N5742" i="5" s="1"/>
  <c r="K5743" i="5"/>
  <c r="L5743" i="5"/>
  <c r="K5744" i="5"/>
  <c r="L5744" i="5"/>
  <c r="K5745" i="5"/>
  <c r="L5745" i="5"/>
  <c r="K5746" i="5"/>
  <c r="M5746" i="5" s="1"/>
  <c r="L5746" i="5"/>
  <c r="N5746" i="5" s="1"/>
  <c r="K5747" i="5"/>
  <c r="L5747" i="5"/>
  <c r="K5748" i="5"/>
  <c r="L5748" i="5"/>
  <c r="K5749" i="5"/>
  <c r="L5749" i="5"/>
  <c r="K5750" i="5"/>
  <c r="M5750" i="5" s="1"/>
  <c r="L5750" i="5"/>
  <c r="N5750" i="5" s="1"/>
  <c r="K5751" i="5"/>
  <c r="L5751" i="5"/>
  <c r="K5752" i="5"/>
  <c r="L5752" i="5"/>
  <c r="K5753" i="5"/>
  <c r="L5753" i="5"/>
  <c r="K5754" i="5"/>
  <c r="M5754" i="5" s="1"/>
  <c r="L5754" i="5"/>
  <c r="N5754" i="5" s="1"/>
  <c r="K5755" i="5"/>
  <c r="L5755" i="5"/>
  <c r="K5756" i="5"/>
  <c r="L5756" i="5"/>
  <c r="K5757" i="5"/>
  <c r="L5757" i="5"/>
  <c r="K5758" i="5"/>
  <c r="M5758" i="5" s="1"/>
  <c r="L5758" i="5"/>
  <c r="N5758" i="5" s="1"/>
  <c r="K5759" i="5"/>
  <c r="L5759" i="5"/>
  <c r="K5760" i="5"/>
  <c r="L5760" i="5"/>
  <c r="K5761" i="5"/>
  <c r="L5761" i="5"/>
  <c r="K5762" i="5"/>
  <c r="M5762" i="5" s="1"/>
  <c r="L5762" i="5"/>
  <c r="N5762" i="5" s="1"/>
  <c r="K5763" i="5"/>
  <c r="L5763" i="5"/>
  <c r="K5764" i="5"/>
  <c r="L5764" i="5"/>
  <c r="K5765" i="5"/>
  <c r="L5765" i="5"/>
  <c r="K5766" i="5"/>
  <c r="M5766" i="5" s="1"/>
  <c r="L5766" i="5"/>
  <c r="N5766" i="5" s="1"/>
  <c r="K5767" i="5"/>
  <c r="L5767" i="5"/>
  <c r="K5768" i="5"/>
  <c r="L5768" i="5"/>
  <c r="K5769" i="5"/>
  <c r="L5769" i="5"/>
  <c r="K5770" i="5"/>
  <c r="M5770" i="5" s="1"/>
  <c r="L5770" i="5"/>
  <c r="N5770" i="5" s="1"/>
  <c r="K5771" i="5"/>
  <c r="L5771" i="5"/>
  <c r="K5772" i="5"/>
  <c r="L5772" i="5"/>
  <c r="K5773" i="5"/>
  <c r="L5773" i="5"/>
  <c r="K5774" i="5"/>
  <c r="M5774" i="5" s="1"/>
  <c r="L5774" i="5"/>
  <c r="N5774" i="5" s="1"/>
  <c r="K5775" i="5"/>
  <c r="L5775" i="5"/>
  <c r="K5776" i="5"/>
  <c r="L5776" i="5"/>
  <c r="K5777" i="5"/>
  <c r="L5777" i="5"/>
  <c r="K5778" i="5"/>
  <c r="M5778" i="5" s="1"/>
  <c r="L5778" i="5"/>
  <c r="N5778" i="5" s="1"/>
  <c r="K5779" i="5"/>
  <c r="L5779" i="5"/>
  <c r="K5780" i="5"/>
  <c r="L5780" i="5"/>
  <c r="K5781" i="5"/>
  <c r="L5781" i="5"/>
  <c r="K5782" i="5"/>
  <c r="M5782" i="5" s="1"/>
  <c r="L5782" i="5"/>
  <c r="N5782" i="5" s="1"/>
  <c r="K5783" i="5"/>
  <c r="L5783" i="5"/>
  <c r="K5784" i="5"/>
  <c r="L5784" i="5"/>
  <c r="K5785" i="5"/>
  <c r="L5785" i="5"/>
  <c r="K5786" i="5"/>
  <c r="M5786" i="5" s="1"/>
  <c r="L5786" i="5"/>
  <c r="N5786" i="5" s="1"/>
  <c r="K5787" i="5"/>
  <c r="L5787" i="5"/>
  <c r="K5788" i="5"/>
  <c r="L5788" i="5"/>
  <c r="K5789" i="5"/>
  <c r="L5789" i="5"/>
  <c r="K5790" i="5"/>
  <c r="M5790" i="5" s="1"/>
  <c r="L5790" i="5"/>
  <c r="N5790" i="5" s="1"/>
  <c r="K5791" i="5"/>
  <c r="L5791" i="5"/>
  <c r="K5792" i="5"/>
  <c r="L5792" i="5"/>
  <c r="K5793" i="5"/>
  <c r="L5793" i="5"/>
  <c r="K5794" i="5"/>
  <c r="M5794" i="5" s="1"/>
  <c r="L5794" i="5"/>
  <c r="N5794" i="5" s="1"/>
  <c r="K5795" i="5"/>
  <c r="L5795" i="5"/>
  <c r="K5796" i="5"/>
  <c r="L5796" i="5"/>
  <c r="K5797" i="5"/>
  <c r="L5797" i="5"/>
  <c r="K5798" i="5"/>
  <c r="M5798" i="5" s="1"/>
  <c r="L5798" i="5"/>
  <c r="N5798" i="5" s="1"/>
  <c r="K5799" i="5"/>
  <c r="L5799" i="5"/>
  <c r="K5800" i="5"/>
  <c r="L5800" i="5"/>
  <c r="K5801" i="5"/>
  <c r="L5801" i="5"/>
  <c r="K5802" i="5"/>
  <c r="M5802" i="5" s="1"/>
  <c r="L5802" i="5"/>
  <c r="N5802" i="5" s="1"/>
  <c r="K5803" i="5"/>
  <c r="L5803" i="5"/>
  <c r="K5804" i="5"/>
  <c r="L5804" i="5"/>
  <c r="K5805" i="5"/>
  <c r="L5805" i="5"/>
  <c r="K5806" i="5"/>
  <c r="M5806" i="5" s="1"/>
  <c r="L5806" i="5"/>
  <c r="N5806" i="5" s="1"/>
  <c r="K5807" i="5"/>
  <c r="L5807" i="5"/>
  <c r="K5808" i="5"/>
  <c r="L5808" i="5"/>
  <c r="K5809" i="5"/>
  <c r="L5809" i="5"/>
  <c r="K5810" i="5"/>
  <c r="M5810" i="5" s="1"/>
  <c r="L5810" i="5"/>
  <c r="N5810" i="5" s="1"/>
  <c r="K5811" i="5"/>
  <c r="L5811" i="5"/>
  <c r="K5812" i="5"/>
  <c r="L5812" i="5"/>
  <c r="K5813" i="5"/>
  <c r="L5813" i="5"/>
  <c r="K5814" i="5"/>
  <c r="M5814" i="5" s="1"/>
  <c r="L5814" i="5"/>
  <c r="N5814" i="5" s="1"/>
  <c r="K5815" i="5"/>
  <c r="L5815" i="5"/>
  <c r="K5816" i="5"/>
  <c r="L5816" i="5"/>
  <c r="K5817" i="5"/>
  <c r="L5817" i="5"/>
  <c r="K5818" i="5"/>
  <c r="M5818" i="5" s="1"/>
  <c r="L5818" i="5"/>
  <c r="N5818" i="5" s="1"/>
  <c r="K5819" i="5"/>
  <c r="L5819" i="5"/>
  <c r="K5820" i="5"/>
  <c r="L5820" i="5"/>
  <c r="K5821" i="5"/>
  <c r="L5821" i="5"/>
  <c r="K5822" i="5"/>
  <c r="M5822" i="5" s="1"/>
  <c r="L5822" i="5"/>
  <c r="N5822" i="5" s="1"/>
  <c r="K5823" i="5"/>
  <c r="L5823" i="5"/>
  <c r="K5824" i="5"/>
  <c r="L5824" i="5"/>
  <c r="K5825" i="5"/>
  <c r="L5825" i="5"/>
  <c r="K5826" i="5"/>
  <c r="M5826" i="5" s="1"/>
  <c r="L5826" i="5"/>
  <c r="N5826" i="5" s="1"/>
  <c r="K5827" i="5"/>
  <c r="L5827" i="5"/>
  <c r="K5828" i="5"/>
  <c r="L5828" i="5"/>
  <c r="K5829" i="5"/>
  <c r="L5829" i="5"/>
  <c r="K5830" i="5"/>
  <c r="M5830" i="5" s="1"/>
  <c r="L5830" i="5"/>
  <c r="N5830" i="5" s="1"/>
  <c r="K5831" i="5"/>
  <c r="L5831" i="5"/>
  <c r="K5832" i="5"/>
  <c r="L5832" i="5"/>
  <c r="K5833" i="5"/>
  <c r="L5833" i="5"/>
  <c r="K5834" i="5"/>
  <c r="M5834" i="5" s="1"/>
  <c r="L5834" i="5"/>
  <c r="N5834" i="5" s="1"/>
  <c r="K5835" i="5"/>
  <c r="L5835" i="5"/>
  <c r="K5836" i="5"/>
  <c r="L5836" i="5"/>
  <c r="K5837" i="5"/>
  <c r="L5837" i="5"/>
  <c r="K5838" i="5"/>
  <c r="M5838" i="5" s="1"/>
  <c r="L5838" i="5"/>
  <c r="N5838" i="5" s="1"/>
  <c r="K5839" i="5"/>
  <c r="L5839" i="5"/>
  <c r="K5840" i="5"/>
  <c r="L5840" i="5"/>
  <c r="K5841" i="5"/>
  <c r="L5841" i="5"/>
  <c r="K5842" i="5"/>
  <c r="M5842" i="5" s="1"/>
  <c r="L5842" i="5"/>
  <c r="N5842" i="5" s="1"/>
  <c r="K5843" i="5"/>
  <c r="L5843" i="5"/>
  <c r="K5844" i="5"/>
  <c r="L5844" i="5"/>
  <c r="K5845" i="5"/>
  <c r="L5845" i="5"/>
  <c r="K5846" i="5"/>
  <c r="M5846" i="5" s="1"/>
  <c r="L5846" i="5"/>
  <c r="N5846" i="5" s="1"/>
  <c r="K5847" i="5"/>
  <c r="L5847" i="5"/>
  <c r="K5848" i="5"/>
  <c r="L5848" i="5"/>
  <c r="K5849" i="5"/>
  <c r="L5849" i="5"/>
  <c r="K5850" i="5"/>
  <c r="M5850" i="5" s="1"/>
  <c r="L5850" i="5"/>
  <c r="N5850" i="5" s="1"/>
  <c r="K5851" i="5"/>
  <c r="L5851" i="5"/>
  <c r="K5852" i="5"/>
  <c r="L5852" i="5"/>
  <c r="K5853" i="5"/>
  <c r="L5853" i="5"/>
  <c r="K5854" i="5"/>
  <c r="M5854" i="5" s="1"/>
  <c r="L5854" i="5"/>
  <c r="N5854" i="5" s="1"/>
  <c r="K5855" i="5"/>
  <c r="L5855" i="5"/>
  <c r="K5856" i="5"/>
  <c r="L5856" i="5"/>
  <c r="K5857" i="5"/>
  <c r="L5857" i="5"/>
  <c r="K5858" i="5"/>
  <c r="M5858" i="5" s="1"/>
  <c r="L5858" i="5"/>
  <c r="N5858" i="5" s="1"/>
  <c r="K5859" i="5"/>
  <c r="L5859" i="5"/>
  <c r="K5860" i="5"/>
  <c r="L5860" i="5"/>
  <c r="K5861" i="5"/>
  <c r="L5861" i="5"/>
  <c r="K5862" i="5"/>
  <c r="M5862" i="5" s="1"/>
  <c r="L5862" i="5"/>
  <c r="N5862" i="5" s="1"/>
  <c r="K5863" i="5"/>
  <c r="L5863" i="5"/>
  <c r="K5864" i="5"/>
  <c r="L5864" i="5"/>
  <c r="K5865" i="5"/>
  <c r="L5865" i="5"/>
  <c r="K5866" i="5"/>
  <c r="M5866" i="5" s="1"/>
  <c r="L5866" i="5"/>
  <c r="N5866" i="5" s="1"/>
  <c r="K5867" i="5"/>
  <c r="L5867" i="5"/>
  <c r="K5868" i="5"/>
  <c r="L5868" i="5"/>
  <c r="K5869" i="5"/>
  <c r="L5869" i="5"/>
  <c r="K5870" i="5"/>
  <c r="M5870" i="5" s="1"/>
  <c r="L5870" i="5"/>
  <c r="N5870" i="5" s="1"/>
  <c r="K5871" i="5"/>
  <c r="L5871" i="5"/>
  <c r="K5872" i="5"/>
  <c r="L5872" i="5"/>
  <c r="K5873" i="5"/>
  <c r="L5873" i="5"/>
  <c r="K5874" i="5"/>
  <c r="M5874" i="5" s="1"/>
  <c r="L5874" i="5"/>
  <c r="N5874" i="5" s="1"/>
  <c r="K5875" i="5"/>
  <c r="L5875" i="5"/>
  <c r="K5876" i="5"/>
  <c r="L5876" i="5"/>
  <c r="K5877" i="5"/>
  <c r="L5877" i="5"/>
  <c r="K5878" i="5"/>
  <c r="M5878" i="5" s="1"/>
  <c r="L5878" i="5"/>
  <c r="N5878" i="5" s="1"/>
  <c r="K5879" i="5"/>
  <c r="L5879" i="5"/>
  <c r="K5880" i="5"/>
  <c r="L5880" i="5"/>
  <c r="K5881" i="5"/>
  <c r="L5881" i="5"/>
  <c r="K5882" i="5"/>
  <c r="M5882" i="5" s="1"/>
  <c r="L5882" i="5"/>
  <c r="N5882" i="5" s="1"/>
  <c r="K5883" i="5"/>
  <c r="L5883" i="5"/>
  <c r="K5884" i="5"/>
  <c r="L5884" i="5"/>
  <c r="K5885" i="5"/>
  <c r="L5885" i="5"/>
  <c r="K5886" i="5"/>
  <c r="M5886" i="5" s="1"/>
  <c r="L5886" i="5"/>
  <c r="N5886" i="5" s="1"/>
  <c r="K5887" i="5"/>
  <c r="L5887" i="5"/>
  <c r="K5888" i="5"/>
  <c r="L5888" i="5"/>
  <c r="K5889" i="5"/>
  <c r="L5889" i="5"/>
  <c r="K5890" i="5"/>
  <c r="M5890" i="5" s="1"/>
  <c r="L5890" i="5"/>
  <c r="N5890" i="5" s="1"/>
  <c r="K5891" i="5"/>
  <c r="L5891" i="5"/>
  <c r="K5892" i="5"/>
  <c r="L5892" i="5"/>
  <c r="K5893" i="5"/>
  <c r="L5893" i="5"/>
  <c r="K5894" i="5"/>
  <c r="M5894" i="5" s="1"/>
  <c r="L5894" i="5"/>
  <c r="N5894" i="5" s="1"/>
  <c r="K5895" i="5"/>
  <c r="L5895" i="5"/>
  <c r="K5896" i="5"/>
  <c r="L5896" i="5"/>
  <c r="K5897" i="5"/>
  <c r="L5897" i="5"/>
  <c r="K5898" i="5"/>
  <c r="M5898" i="5" s="1"/>
  <c r="L5898" i="5"/>
  <c r="N5898" i="5" s="1"/>
  <c r="K5899" i="5"/>
  <c r="L5899" i="5"/>
  <c r="K5900" i="5"/>
  <c r="L5900" i="5"/>
  <c r="K5901" i="5"/>
  <c r="L5901" i="5"/>
  <c r="K5902" i="5"/>
  <c r="M5902" i="5" s="1"/>
  <c r="L5902" i="5"/>
  <c r="N5902" i="5" s="1"/>
  <c r="K5903" i="5"/>
  <c r="L5903" i="5"/>
  <c r="K5904" i="5"/>
  <c r="L5904" i="5"/>
  <c r="K5905" i="5"/>
  <c r="L5905" i="5"/>
  <c r="K5906" i="5"/>
  <c r="M5906" i="5" s="1"/>
  <c r="L5906" i="5"/>
  <c r="N5906" i="5" s="1"/>
  <c r="K5907" i="5"/>
  <c r="L5907" i="5"/>
  <c r="K5908" i="5"/>
  <c r="L5908" i="5"/>
  <c r="K5909" i="5"/>
  <c r="L5909" i="5"/>
  <c r="K5910" i="5"/>
  <c r="M5910" i="5" s="1"/>
  <c r="L5910" i="5"/>
  <c r="N5910" i="5" s="1"/>
  <c r="K5911" i="5"/>
  <c r="L5911" i="5"/>
  <c r="K5912" i="5"/>
  <c r="L5912" i="5"/>
  <c r="K5913" i="5"/>
  <c r="L5913" i="5"/>
  <c r="K5914" i="5"/>
  <c r="M5914" i="5" s="1"/>
  <c r="L5914" i="5"/>
  <c r="N5914" i="5" s="1"/>
  <c r="K5915" i="5"/>
  <c r="L5915" i="5"/>
  <c r="K5916" i="5"/>
  <c r="L5916" i="5"/>
  <c r="K5917" i="5"/>
  <c r="L5917" i="5"/>
  <c r="K5918" i="5"/>
  <c r="M5918" i="5" s="1"/>
  <c r="L5918" i="5"/>
  <c r="N5918" i="5" s="1"/>
  <c r="K5919" i="5"/>
  <c r="L5919" i="5"/>
  <c r="K5920" i="5"/>
  <c r="L5920" i="5"/>
  <c r="K5921" i="5"/>
  <c r="L5921" i="5"/>
  <c r="K5922" i="5"/>
  <c r="M5922" i="5" s="1"/>
  <c r="L5922" i="5"/>
  <c r="N5922" i="5" s="1"/>
  <c r="K5923" i="5"/>
  <c r="L5923" i="5"/>
  <c r="K5924" i="5"/>
  <c r="L5924" i="5"/>
  <c r="K5925" i="5"/>
  <c r="L5925" i="5"/>
  <c r="K5926" i="5"/>
  <c r="M5926" i="5" s="1"/>
  <c r="L5926" i="5"/>
  <c r="N5926" i="5" s="1"/>
  <c r="K5927" i="5"/>
  <c r="L5927" i="5"/>
  <c r="K5928" i="5"/>
  <c r="L5928" i="5"/>
  <c r="K5929" i="5"/>
  <c r="L5929" i="5"/>
  <c r="K5930" i="5"/>
  <c r="M5930" i="5" s="1"/>
  <c r="L5930" i="5"/>
  <c r="N5930" i="5" s="1"/>
  <c r="K5931" i="5"/>
  <c r="L5931" i="5"/>
  <c r="K5932" i="5"/>
  <c r="L5932" i="5"/>
  <c r="K5933" i="5"/>
  <c r="L5933" i="5"/>
  <c r="K5934" i="5"/>
  <c r="M5934" i="5" s="1"/>
  <c r="L5934" i="5"/>
  <c r="N5934" i="5" s="1"/>
  <c r="K5935" i="5"/>
  <c r="L5935" i="5"/>
  <c r="K5936" i="5"/>
  <c r="L5936" i="5"/>
  <c r="K5937" i="5"/>
  <c r="L5937" i="5"/>
  <c r="K5938" i="5"/>
  <c r="M5938" i="5" s="1"/>
  <c r="L5938" i="5"/>
  <c r="N5938" i="5" s="1"/>
  <c r="K5939" i="5"/>
  <c r="L5939" i="5"/>
  <c r="K5940" i="5"/>
  <c r="L5940" i="5"/>
  <c r="K5941" i="5"/>
  <c r="L5941" i="5"/>
  <c r="K5942" i="5"/>
  <c r="M5942" i="5" s="1"/>
  <c r="L5942" i="5"/>
  <c r="N5942" i="5" s="1"/>
  <c r="K5943" i="5"/>
  <c r="L5943" i="5"/>
  <c r="K5944" i="5"/>
  <c r="L5944" i="5"/>
  <c r="K5945" i="5"/>
  <c r="L5945" i="5"/>
  <c r="K5946" i="5"/>
  <c r="M5946" i="5" s="1"/>
  <c r="L5946" i="5"/>
  <c r="N5946" i="5" s="1"/>
  <c r="K5947" i="5"/>
  <c r="L5947" i="5"/>
  <c r="K5948" i="5"/>
  <c r="L5948" i="5"/>
  <c r="K5949" i="5"/>
  <c r="L5949" i="5"/>
  <c r="K5950" i="5"/>
  <c r="M5950" i="5" s="1"/>
  <c r="L5950" i="5"/>
  <c r="N5950" i="5" s="1"/>
  <c r="K5951" i="5"/>
  <c r="L5951" i="5"/>
  <c r="K5952" i="5"/>
  <c r="L5952" i="5"/>
  <c r="K5953" i="5"/>
  <c r="L5953" i="5"/>
  <c r="K5954" i="5"/>
  <c r="M5954" i="5" s="1"/>
  <c r="L5954" i="5"/>
  <c r="N5954" i="5" s="1"/>
  <c r="K5955" i="5"/>
  <c r="L5955" i="5"/>
  <c r="K5956" i="5"/>
  <c r="L5956" i="5"/>
  <c r="K5957" i="5"/>
  <c r="L5957" i="5"/>
  <c r="K5958" i="5"/>
  <c r="M5958" i="5" s="1"/>
  <c r="L5958" i="5"/>
  <c r="N5958" i="5" s="1"/>
  <c r="K5959" i="5"/>
  <c r="L5959" i="5"/>
  <c r="K5960" i="5"/>
  <c r="L5960" i="5"/>
  <c r="K5961" i="5"/>
  <c r="L5961" i="5"/>
  <c r="K5962" i="5"/>
  <c r="M5962" i="5" s="1"/>
  <c r="L5962" i="5"/>
  <c r="N5962" i="5" s="1"/>
  <c r="K5963" i="5"/>
  <c r="L5963" i="5"/>
  <c r="K5964" i="5"/>
  <c r="L5964" i="5"/>
  <c r="K5965" i="5"/>
  <c r="L5965" i="5"/>
  <c r="K5966" i="5"/>
  <c r="M5966" i="5" s="1"/>
  <c r="L5966" i="5"/>
  <c r="N5966" i="5" s="1"/>
  <c r="K5967" i="5"/>
  <c r="L5967" i="5"/>
  <c r="K5968" i="5"/>
  <c r="L5968" i="5"/>
  <c r="K5969" i="5"/>
  <c r="L5969" i="5"/>
  <c r="K5970" i="5"/>
  <c r="M5970" i="5" s="1"/>
  <c r="L5970" i="5"/>
  <c r="N5970" i="5" s="1"/>
  <c r="K5971" i="5"/>
  <c r="L5971" i="5"/>
  <c r="K5972" i="5"/>
  <c r="L5972" i="5"/>
  <c r="K5973" i="5"/>
  <c r="L5973" i="5"/>
  <c r="K5974" i="5"/>
  <c r="M5974" i="5" s="1"/>
  <c r="L5974" i="5"/>
  <c r="N5974" i="5" s="1"/>
  <c r="K5975" i="5"/>
  <c r="L5975" i="5"/>
  <c r="K5976" i="5"/>
  <c r="L5976" i="5"/>
  <c r="K5977" i="5"/>
  <c r="L5977" i="5"/>
  <c r="K5978" i="5"/>
  <c r="M5978" i="5" s="1"/>
  <c r="L5978" i="5"/>
  <c r="N5978" i="5" s="1"/>
  <c r="K5979" i="5"/>
  <c r="L5979" i="5"/>
  <c r="K5980" i="5"/>
  <c r="L5980" i="5"/>
  <c r="K5981" i="5"/>
  <c r="L5981" i="5"/>
  <c r="K5982" i="5"/>
  <c r="M5982" i="5" s="1"/>
  <c r="L5982" i="5"/>
  <c r="N5982" i="5" s="1"/>
  <c r="K5983" i="5"/>
  <c r="L5983" i="5"/>
  <c r="K5984" i="5"/>
  <c r="L5984" i="5"/>
  <c r="K5985" i="5"/>
  <c r="L5985" i="5"/>
  <c r="K5986" i="5"/>
  <c r="M5986" i="5" s="1"/>
  <c r="L5986" i="5"/>
  <c r="N5986" i="5" s="1"/>
  <c r="K5987" i="5"/>
  <c r="L5987" i="5"/>
  <c r="K5988" i="5"/>
  <c r="L5988" i="5"/>
  <c r="K5989" i="5"/>
  <c r="L5989" i="5"/>
  <c r="K5990" i="5"/>
  <c r="M5990" i="5" s="1"/>
  <c r="L5990" i="5"/>
  <c r="N5990" i="5" s="1"/>
  <c r="K5991" i="5"/>
  <c r="L5991" i="5"/>
  <c r="K5992" i="5"/>
  <c r="L5992" i="5"/>
  <c r="K5993" i="5"/>
  <c r="L5993" i="5"/>
  <c r="K5994" i="5"/>
  <c r="M5994" i="5" s="1"/>
  <c r="L5994" i="5"/>
  <c r="N5994" i="5" s="1"/>
  <c r="K5995" i="5"/>
  <c r="L5995" i="5"/>
  <c r="K5996" i="5"/>
  <c r="L5996" i="5"/>
  <c r="K5997" i="5"/>
  <c r="L5997" i="5"/>
  <c r="K5998" i="5"/>
  <c r="M5998" i="5" s="1"/>
  <c r="L5998" i="5"/>
  <c r="N5998" i="5" s="1"/>
  <c r="K5999" i="5"/>
  <c r="L5999" i="5"/>
  <c r="K6000" i="5"/>
  <c r="L6000" i="5"/>
  <c r="K6001" i="5"/>
  <c r="L6001" i="5"/>
  <c r="K6002" i="5"/>
  <c r="M6002" i="5" s="1"/>
  <c r="L6002" i="5"/>
  <c r="N6002" i="5" s="1"/>
  <c r="K6003" i="5"/>
  <c r="L6003" i="5"/>
  <c r="K6004" i="5"/>
  <c r="L6004" i="5"/>
  <c r="K6005" i="5"/>
  <c r="L6005" i="5"/>
  <c r="K6006" i="5"/>
  <c r="M6006" i="5" s="1"/>
  <c r="L6006" i="5"/>
  <c r="N6006" i="5" s="1"/>
  <c r="K6007" i="5"/>
  <c r="L6007" i="5"/>
  <c r="K6008" i="5"/>
  <c r="L6008" i="5"/>
  <c r="K6009" i="5"/>
  <c r="L6009" i="5"/>
  <c r="K6010" i="5"/>
  <c r="M6010" i="5" s="1"/>
  <c r="L6010" i="5"/>
  <c r="N6010" i="5" s="1"/>
  <c r="K6011" i="5"/>
  <c r="L6011" i="5"/>
  <c r="K6012" i="5"/>
  <c r="L6012" i="5"/>
  <c r="K6013" i="5"/>
  <c r="L6013" i="5"/>
  <c r="K6014" i="5"/>
  <c r="M6014" i="5" s="1"/>
  <c r="L6014" i="5"/>
  <c r="N6014" i="5" s="1"/>
  <c r="K6015" i="5"/>
  <c r="L6015" i="5"/>
  <c r="K6016" i="5"/>
  <c r="L6016" i="5"/>
  <c r="K6017" i="5"/>
  <c r="L6017" i="5"/>
  <c r="K6018" i="5"/>
  <c r="M6018" i="5" s="1"/>
  <c r="L6018" i="5"/>
  <c r="N6018" i="5" s="1"/>
  <c r="K6019" i="5"/>
  <c r="L6019" i="5"/>
  <c r="K6020" i="5"/>
  <c r="L6020" i="5"/>
  <c r="K6021" i="5"/>
  <c r="L6021" i="5"/>
  <c r="K6022" i="5"/>
  <c r="M6022" i="5" s="1"/>
  <c r="L6022" i="5"/>
  <c r="N6022" i="5" s="1"/>
  <c r="K6023" i="5"/>
  <c r="L6023" i="5"/>
  <c r="K6024" i="5"/>
  <c r="L6024" i="5"/>
  <c r="K6025" i="5"/>
  <c r="L6025" i="5"/>
  <c r="K6026" i="5"/>
  <c r="M6026" i="5" s="1"/>
  <c r="L6026" i="5"/>
  <c r="N6026" i="5" s="1"/>
  <c r="K6027" i="5"/>
  <c r="L6027" i="5"/>
  <c r="K6028" i="5"/>
  <c r="L6028" i="5"/>
  <c r="K6029" i="5"/>
  <c r="L6029" i="5"/>
  <c r="K6030" i="5"/>
  <c r="M6030" i="5" s="1"/>
  <c r="L6030" i="5"/>
  <c r="N6030" i="5" s="1"/>
  <c r="K6031" i="5"/>
  <c r="L6031" i="5"/>
  <c r="K6032" i="5"/>
  <c r="L6032" i="5"/>
  <c r="K6033" i="5"/>
  <c r="L6033" i="5"/>
  <c r="K6034" i="5"/>
  <c r="M6034" i="5" s="1"/>
  <c r="L6034" i="5"/>
  <c r="N6034" i="5" s="1"/>
  <c r="K6035" i="5"/>
  <c r="L6035" i="5"/>
  <c r="K6036" i="5"/>
  <c r="L6036" i="5"/>
  <c r="K6037" i="5"/>
  <c r="L6037" i="5"/>
  <c r="K6038" i="5"/>
  <c r="M6038" i="5" s="1"/>
  <c r="L6038" i="5"/>
  <c r="N6038" i="5" s="1"/>
  <c r="K6039" i="5"/>
  <c r="L6039" i="5"/>
  <c r="K6040" i="5"/>
  <c r="L6040" i="5"/>
  <c r="K6041" i="5"/>
  <c r="L6041" i="5"/>
  <c r="K6042" i="5"/>
  <c r="M6042" i="5" s="1"/>
  <c r="L6042" i="5"/>
  <c r="N6042" i="5" s="1"/>
  <c r="K6043" i="5"/>
  <c r="L6043" i="5"/>
  <c r="K6044" i="5"/>
  <c r="L6044" i="5"/>
  <c r="K6045" i="5"/>
  <c r="L6045" i="5"/>
  <c r="K6046" i="5"/>
  <c r="M6046" i="5" s="1"/>
  <c r="L6046" i="5"/>
  <c r="N6046" i="5" s="1"/>
  <c r="K6047" i="5"/>
  <c r="L6047" i="5"/>
  <c r="K6048" i="5"/>
  <c r="L6048" i="5"/>
  <c r="K6049" i="5"/>
  <c r="L6049" i="5"/>
  <c r="K6050" i="5"/>
  <c r="M6050" i="5" s="1"/>
  <c r="L6050" i="5"/>
  <c r="N6050" i="5" s="1"/>
  <c r="K6051" i="5"/>
  <c r="L6051" i="5"/>
  <c r="K6052" i="5"/>
  <c r="L6052" i="5"/>
  <c r="K6053" i="5"/>
  <c r="L6053" i="5"/>
  <c r="K6054" i="5"/>
  <c r="M6054" i="5" s="1"/>
  <c r="L6054" i="5"/>
  <c r="N6054" i="5" s="1"/>
  <c r="K6055" i="5"/>
  <c r="L6055" i="5"/>
  <c r="K6056" i="5"/>
  <c r="L6056" i="5"/>
  <c r="K6057" i="5"/>
  <c r="L6057" i="5"/>
  <c r="K6058" i="5"/>
  <c r="M6058" i="5" s="1"/>
  <c r="L6058" i="5"/>
  <c r="N6058" i="5" s="1"/>
  <c r="K6059" i="5"/>
  <c r="L6059" i="5"/>
  <c r="K6060" i="5"/>
  <c r="L6060" i="5"/>
  <c r="K6061" i="5"/>
  <c r="L6061" i="5"/>
  <c r="K6062" i="5"/>
  <c r="M6062" i="5" s="1"/>
  <c r="L6062" i="5"/>
  <c r="N6062" i="5" s="1"/>
  <c r="K6063" i="5"/>
  <c r="L6063" i="5"/>
  <c r="K6064" i="5"/>
  <c r="L6064" i="5"/>
  <c r="K6065" i="5"/>
  <c r="L6065" i="5"/>
  <c r="K6066" i="5"/>
  <c r="M6066" i="5" s="1"/>
  <c r="L6066" i="5"/>
  <c r="N6066" i="5" s="1"/>
  <c r="K6067" i="5"/>
  <c r="L6067" i="5"/>
  <c r="K6068" i="5"/>
  <c r="L6068" i="5"/>
  <c r="K6069" i="5"/>
  <c r="L6069" i="5"/>
  <c r="K6070" i="5"/>
  <c r="M6070" i="5" s="1"/>
  <c r="L6070" i="5"/>
  <c r="N6070" i="5" s="1"/>
  <c r="K6071" i="5"/>
  <c r="L6071" i="5"/>
  <c r="K6072" i="5"/>
  <c r="L6072" i="5"/>
  <c r="K6073" i="5"/>
  <c r="L6073" i="5"/>
  <c r="K6074" i="5"/>
  <c r="M6074" i="5" s="1"/>
  <c r="L6074" i="5"/>
  <c r="N6074" i="5" s="1"/>
  <c r="K6075" i="5"/>
  <c r="L6075" i="5"/>
  <c r="K6076" i="5"/>
  <c r="L6076" i="5"/>
  <c r="K6077" i="5"/>
  <c r="L6077" i="5"/>
  <c r="K6078" i="5"/>
  <c r="M6078" i="5" s="1"/>
  <c r="L6078" i="5"/>
  <c r="N6078" i="5" s="1"/>
  <c r="K6079" i="5"/>
  <c r="L6079" i="5"/>
  <c r="K6080" i="5"/>
  <c r="L6080" i="5"/>
  <c r="K6081" i="5"/>
  <c r="L6081" i="5"/>
  <c r="K6082" i="5"/>
  <c r="M6082" i="5" s="1"/>
  <c r="L6082" i="5"/>
  <c r="N6082" i="5" s="1"/>
  <c r="K6083" i="5"/>
  <c r="L6083" i="5"/>
  <c r="K6084" i="5"/>
  <c r="L6084" i="5"/>
  <c r="K6085" i="5"/>
  <c r="L6085" i="5"/>
  <c r="K6086" i="5"/>
  <c r="M6086" i="5" s="1"/>
  <c r="L6086" i="5"/>
  <c r="N6086" i="5" s="1"/>
  <c r="K6087" i="5"/>
  <c r="L6087" i="5"/>
  <c r="K6088" i="5"/>
  <c r="L6088" i="5"/>
  <c r="K6089" i="5"/>
  <c r="L6089" i="5"/>
  <c r="K6090" i="5"/>
  <c r="M6090" i="5" s="1"/>
  <c r="L6090" i="5"/>
  <c r="N6090" i="5" s="1"/>
  <c r="K6091" i="5"/>
  <c r="L6091" i="5"/>
  <c r="K6092" i="5"/>
  <c r="L6092" i="5"/>
  <c r="K6093" i="5"/>
  <c r="L6093" i="5"/>
  <c r="K6094" i="5"/>
  <c r="M6094" i="5" s="1"/>
  <c r="L6094" i="5"/>
  <c r="N6094" i="5" s="1"/>
  <c r="K6095" i="5"/>
  <c r="L6095" i="5"/>
  <c r="K6096" i="5"/>
  <c r="L6096" i="5"/>
  <c r="K6097" i="5"/>
  <c r="L6097" i="5"/>
  <c r="K6098" i="5"/>
  <c r="M6098" i="5" s="1"/>
  <c r="L6098" i="5"/>
  <c r="N6098" i="5" s="1"/>
  <c r="K6099" i="5"/>
  <c r="L6099" i="5"/>
  <c r="K6100" i="5"/>
  <c r="L6100" i="5"/>
  <c r="K6101" i="5"/>
  <c r="L6101" i="5"/>
  <c r="K6102" i="5"/>
  <c r="M6102" i="5" s="1"/>
  <c r="L6102" i="5"/>
  <c r="N6102" i="5" s="1"/>
  <c r="K6103" i="5"/>
  <c r="L6103" i="5"/>
  <c r="K6104" i="5"/>
  <c r="L6104" i="5"/>
  <c r="K6105" i="5"/>
  <c r="L6105" i="5"/>
  <c r="K6106" i="5"/>
  <c r="M6106" i="5" s="1"/>
  <c r="L6106" i="5"/>
  <c r="N6106" i="5" s="1"/>
  <c r="K6107" i="5"/>
  <c r="L6107" i="5"/>
  <c r="K6108" i="5"/>
  <c r="L6108" i="5"/>
  <c r="K6109" i="5"/>
  <c r="L6109" i="5"/>
  <c r="K6110" i="5"/>
  <c r="M6110" i="5" s="1"/>
  <c r="L6110" i="5"/>
  <c r="K6111" i="5"/>
  <c r="L6111" i="5"/>
  <c r="K6112" i="5"/>
  <c r="L6112" i="5"/>
  <c r="K6113" i="5"/>
  <c r="L6113" i="5"/>
  <c r="K6114" i="5"/>
  <c r="M6114" i="5" s="1"/>
  <c r="L6114" i="5"/>
  <c r="N6114" i="5" s="1"/>
  <c r="K6115" i="5"/>
  <c r="L6115" i="5"/>
  <c r="K6116" i="5"/>
  <c r="L6116" i="5"/>
  <c r="K6117" i="5"/>
  <c r="L6117" i="5"/>
  <c r="K6118" i="5"/>
  <c r="M6118" i="5" s="1"/>
  <c r="L6118" i="5"/>
  <c r="N6118" i="5" s="1"/>
  <c r="K6119" i="5"/>
  <c r="L6119" i="5"/>
  <c r="K6120" i="5"/>
  <c r="L6120" i="5"/>
  <c r="K6121" i="5"/>
  <c r="L6121" i="5"/>
  <c r="K6122" i="5"/>
  <c r="M6122" i="5" s="1"/>
  <c r="L6122" i="5"/>
  <c r="N6122" i="5" s="1"/>
  <c r="K6123" i="5"/>
  <c r="L6123" i="5"/>
  <c r="K6124" i="5"/>
  <c r="L6124" i="5"/>
  <c r="K6125" i="5"/>
  <c r="L6125" i="5"/>
  <c r="K6126" i="5"/>
  <c r="M6126" i="5" s="1"/>
  <c r="L6126" i="5"/>
  <c r="N6126" i="5" s="1"/>
  <c r="K6127" i="5"/>
  <c r="L6127" i="5"/>
  <c r="K6128" i="5"/>
  <c r="L6128" i="5"/>
  <c r="K6129" i="5"/>
  <c r="L6129" i="5"/>
  <c r="K6130" i="5"/>
  <c r="M6130" i="5" s="1"/>
  <c r="L6130" i="5"/>
  <c r="N6130" i="5" s="1"/>
  <c r="K6131" i="5"/>
  <c r="L6131" i="5"/>
  <c r="K6132" i="5"/>
  <c r="L6132" i="5"/>
  <c r="K6133" i="5"/>
  <c r="L6133" i="5"/>
  <c r="K6134" i="5"/>
  <c r="M6134" i="5" s="1"/>
  <c r="L6134" i="5"/>
  <c r="N6134" i="5" s="1"/>
  <c r="K6135" i="5"/>
  <c r="L6135" i="5"/>
  <c r="K6136" i="5"/>
  <c r="L6136" i="5"/>
  <c r="K6137" i="5"/>
  <c r="L6137" i="5"/>
  <c r="K6138" i="5"/>
  <c r="M6138" i="5" s="1"/>
  <c r="L6138" i="5"/>
  <c r="N6138" i="5" s="1"/>
  <c r="K6139" i="5"/>
  <c r="L6139" i="5"/>
  <c r="K6140" i="5"/>
  <c r="L6140" i="5"/>
  <c r="K6141" i="5"/>
  <c r="L6141" i="5"/>
  <c r="K6142" i="5"/>
  <c r="M6142" i="5" s="1"/>
  <c r="L6142" i="5"/>
  <c r="N6142" i="5" s="1"/>
  <c r="K6143" i="5"/>
  <c r="L6143" i="5"/>
  <c r="K6144" i="5"/>
  <c r="L6144" i="5"/>
  <c r="K6145" i="5"/>
  <c r="L6145" i="5"/>
  <c r="K6146" i="5"/>
  <c r="M6146" i="5" s="1"/>
  <c r="L6146" i="5"/>
  <c r="N6146" i="5" s="1"/>
  <c r="K6147" i="5"/>
  <c r="L6147" i="5"/>
  <c r="K6148" i="5"/>
  <c r="L6148" i="5"/>
  <c r="K6149" i="5"/>
  <c r="L6149" i="5"/>
  <c r="K6150" i="5"/>
  <c r="M6150" i="5" s="1"/>
  <c r="L6150" i="5"/>
  <c r="N6150" i="5" s="1"/>
  <c r="K6151" i="5"/>
  <c r="L6151" i="5"/>
  <c r="K6152" i="5"/>
  <c r="L6152" i="5"/>
  <c r="K6153" i="5"/>
  <c r="L6153" i="5"/>
  <c r="K6154" i="5"/>
  <c r="M6154" i="5" s="1"/>
  <c r="L6154" i="5"/>
  <c r="N6154" i="5" s="1"/>
  <c r="K6155" i="5"/>
  <c r="L6155" i="5"/>
  <c r="K6156" i="5"/>
  <c r="L6156" i="5"/>
  <c r="K6157" i="5"/>
  <c r="L6157" i="5"/>
  <c r="K6158" i="5"/>
  <c r="M6158" i="5" s="1"/>
  <c r="L6158" i="5"/>
  <c r="N6158" i="5" s="1"/>
  <c r="K6159" i="5"/>
  <c r="L6159" i="5"/>
  <c r="K6160" i="5"/>
  <c r="L6160" i="5"/>
  <c r="K6161" i="5"/>
  <c r="L6161" i="5"/>
  <c r="K6162" i="5"/>
  <c r="M6162" i="5" s="1"/>
  <c r="L6162" i="5"/>
  <c r="N6162" i="5" s="1"/>
  <c r="K6163" i="5"/>
  <c r="L6163" i="5"/>
  <c r="K6164" i="5"/>
  <c r="L6164" i="5"/>
  <c r="K6165" i="5"/>
  <c r="L6165" i="5"/>
  <c r="K6166" i="5"/>
  <c r="M6166" i="5" s="1"/>
  <c r="L6166" i="5"/>
  <c r="N6166" i="5" s="1"/>
  <c r="K6167" i="5"/>
  <c r="L6167" i="5"/>
  <c r="K6168" i="5"/>
  <c r="L6168" i="5"/>
  <c r="K6169" i="5"/>
  <c r="L6169" i="5"/>
  <c r="K6170" i="5"/>
  <c r="M6170" i="5" s="1"/>
  <c r="L6170" i="5"/>
  <c r="N6170" i="5" s="1"/>
  <c r="K6171" i="5"/>
  <c r="L6171" i="5"/>
  <c r="K6172" i="5"/>
  <c r="L6172" i="5"/>
  <c r="K6173" i="5"/>
  <c r="L6173" i="5"/>
  <c r="K6174" i="5"/>
  <c r="M6174" i="5" s="1"/>
  <c r="L6174" i="5"/>
  <c r="N6174" i="5" s="1"/>
  <c r="K6175" i="5"/>
  <c r="L6175" i="5"/>
  <c r="K6176" i="5"/>
  <c r="L6176" i="5"/>
  <c r="K6177" i="5"/>
  <c r="L6177" i="5"/>
  <c r="K6178" i="5"/>
  <c r="M6178" i="5" s="1"/>
  <c r="L6178" i="5"/>
  <c r="N6178" i="5" s="1"/>
  <c r="K6179" i="5"/>
  <c r="L6179" i="5"/>
  <c r="K6180" i="5"/>
  <c r="L6180" i="5"/>
  <c r="K6181" i="5"/>
  <c r="L6181" i="5"/>
  <c r="K6182" i="5"/>
  <c r="M6182" i="5" s="1"/>
  <c r="L6182" i="5"/>
  <c r="N6182" i="5" s="1"/>
  <c r="K6183" i="5"/>
  <c r="L6183" i="5"/>
  <c r="K6184" i="5"/>
  <c r="L6184" i="5"/>
  <c r="K6185" i="5"/>
  <c r="L6185" i="5"/>
  <c r="K6186" i="5"/>
  <c r="M6186" i="5" s="1"/>
  <c r="L6186" i="5"/>
  <c r="N6186" i="5" s="1"/>
  <c r="K6187" i="5"/>
  <c r="L6187" i="5"/>
  <c r="K6188" i="5"/>
  <c r="L6188" i="5"/>
  <c r="K6189" i="5"/>
  <c r="L6189" i="5"/>
  <c r="K6190" i="5"/>
  <c r="M6190" i="5" s="1"/>
  <c r="L6190" i="5"/>
  <c r="N6190" i="5" s="1"/>
  <c r="K6191" i="5"/>
  <c r="L6191" i="5"/>
  <c r="K6192" i="5"/>
  <c r="L6192" i="5"/>
  <c r="K6193" i="5"/>
  <c r="L6193" i="5"/>
  <c r="K6194" i="5"/>
  <c r="M6194" i="5" s="1"/>
  <c r="L6194" i="5"/>
  <c r="N6194" i="5" s="1"/>
  <c r="K6195" i="5"/>
  <c r="L6195" i="5"/>
  <c r="K6196" i="5"/>
  <c r="L6196" i="5"/>
  <c r="K6197" i="5"/>
  <c r="L6197" i="5"/>
  <c r="K6198" i="5"/>
  <c r="M6198" i="5" s="1"/>
  <c r="L6198" i="5"/>
  <c r="N6198" i="5" s="1"/>
  <c r="K6199" i="5"/>
  <c r="L6199" i="5"/>
  <c r="K6200" i="5"/>
  <c r="L6200" i="5"/>
  <c r="K6201" i="5"/>
  <c r="L6201" i="5"/>
  <c r="K6202" i="5"/>
  <c r="M6202" i="5" s="1"/>
  <c r="L6202" i="5"/>
  <c r="N6202" i="5" s="1"/>
  <c r="K6203" i="5"/>
  <c r="L6203" i="5"/>
  <c r="K6204" i="5"/>
  <c r="L6204" i="5"/>
  <c r="K6205" i="5"/>
  <c r="L6205" i="5"/>
  <c r="K6206" i="5"/>
  <c r="M6206" i="5" s="1"/>
  <c r="L6206" i="5"/>
  <c r="N6206" i="5" s="1"/>
  <c r="K6207" i="5"/>
  <c r="L6207" i="5"/>
  <c r="K6208" i="5"/>
  <c r="L6208" i="5"/>
  <c r="K6209" i="5"/>
  <c r="L6209" i="5"/>
  <c r="K6210" i="5"/>
  <c r="M6210" i="5" s="1"/>
  <c r="L6210" i="5"/>
  <c r="N6210" i="5" s="1"/>
  <c r="K6211" i="5"/>
  <c r="L6211" i="5"/>
  <c r="K6212" i="5"/>
  <c r="L6212" i="5"/>
  <c r="K6213" i="5"/>
  <c r="L6213" i="5"/>
  <c r="K6214" i="5"/>
  <c r="M6214" i="5" s="1"/>
  <c r="L6214" i="5"/>
  <c r="N6214" i="5" s="1"/>
  <c r="K6215" i="5"/>
  <c r="L6215" i="5"/>
  <c r="K6216" i="5"/>
  <c r="L6216" i="5"/>
  <c r="K6217" i="5"/>
  <c r="L6217" i="5"/>
  <c r="K6218" i="5"/>
  <c r="M6218" i="5" s="1"/>
  <c r="L6218" i="5"/>
  <c r="N6218" i="5" s="1"/>
  <c r="K6219" i="5"/>
  <c r="L6219" i="5"/>
  <c r="K6220" i="5"/>
  <c r="L6220" i="5"/>
  <c r="K6221" i="5"/>
  <c r="L6221" i="5"/>
  <c r="K6222" i="5"/>
  <c r="M6222" i="5" s="1"/>
  <c r="L6222" i="5"/>
  <c r="N6222" i="5" s="1"/>
  <c r="K6223" i="5"/>
  <c r="L6223" i="5"/>
  <c r="K6224" i="5"/>
  <c r="L6224" i="5"/>
  <c r="K6225" i="5"/>
  <c r="L6225" i="5"/>
  <c r="K6226" i="5"/>
  <c r="M6226" i="5" s="1"/>
  <c r="L6226" i="5"/>
  <c r="N6226" i="5" s="1"/>
  <c r="K6227" i="5"/>
  <c r="L6227" i="5"/>
  <c r="K6228" i="5"/>
  <c r="L6228" i="5"/>
  <c r="K6229" i="5"/>
  <c r="L6229" i="5"/>
  <c r="K6230" i="5"/>
  <c r="M6230" i="5" s="1"/>
  <c r="L6230" i="5"/>
  <c r="N6230" i="5" s="1"/>
  <c r="K6231" i="5"/>
  <c r="L6231" i="5"/>
  <c r="K6232" i="5"/>
  <c r="L6232" i="5"/>
  <c r="K6233" i="5"/>
  <c r="L6233" i="5"/>
  <c r="K6234" i="5"/>
  <c r="M6234" i="5" s="1"/>
  <c r="L6234" i="5"/>
  <c r="N6234" i="5" s="1"/>
  <c r="K6235" i="5"/>
  <c r="L6235" i="5"/>
  <c r="K6236" i="5"/>
  <c r="L6236" i="5"/>
  <c r="K6237" i="5"/>
  <c r="L6237" i="5"/>
  <c r="K6238" i="5"/>
  <c r="M6238" i="5" s="1"/>
  <c r="L6238" i="5"/>
  <c r="N6238" i="5" s="1"/>
  <c r="K6239" i="5"/>
  <c r="L6239" i="5"/>
  <c r="K6240" i="5"/>
  <c r="L6240" i="5"/>
  <c r="K6241" i="5"/>
  <c r="L6241" i="5"/>
  <c r="K6242" i="5"/>
  <c r="M6242" i="5" s="1"/>
  <c r="L6242" i="5"/>
  <c r="N6242" i="5" s="1"/>
  <c r="K6243" i="5"/>
  <c r="L6243" i="5"/>
  <c r="K6244" i="5"/>
  <c r="L6244" i="5"/>
  <c r="K6245" i="5"/>
  <c r="L6245" i="5"/>
  <c r="K6246" i="5"/>
  <c r="M6246" i="5" s="1"/>
  <c r="L6246" i="5"/>
  <c r="N6246" i="5" s="1"/>
  <c r="K6247" i="5"/>
  <c r="L6247" i="5"/>
  <c r="K6248" i="5"/>
  <c r="L6248" i="5"/>
  <c r="K6249" i="5"/>
  <c r="L6249" i="5"/>
  <c r="K6250" i="5"/>
  <c r="M6250" i="5" s="1"/>
  <c r="L6250" i="5"/>
  <c r="N6250" i="5" s="1"/>
  <c r="K6251" i="5"/>
  <c r="L6251" i="5"/>
  <c r="K6252" i="5"/>
  <c r="L6252" i="5"/>
  <c r="K6253" i="5"/>
  <c r="L6253" i="5"/>
  <c r="K6254" i="5"/>
  <c r="M6254" i="5" s="1"/>
  <c r="L6254" i="5"/>
  <c r="N6254" i="5" s="1"/>
  <c r="K6255" i="5"/>
  <c r="L6255" i="5"/>
  <c r="K6256" i="5"/>
  <c r="L6256" i="5"/>
  <c r="K6257" i="5"/>
  <c r="L6257" i="5"/>
  <c r="K6258" i="5"/>
  <c r="M6258" i="5" s="1"/>
  <c r="L6258" i="5"/>
  <c r="N6258" i="5" s="1"/>
  <c r="K6259" i="5"/>
  <c r="L6259" i="5"/>
  <c r="K6260" i="5"/>
  <c r="L6260" i="5"/>
  <c r="K6261" i="5"/>
  <c r="L6261" i="5"/>
  <c r="K6262" i="5"/>
  <c r="M6262" i="5" s="1"/>
  <c r="L6262" i="5"/>
  <c r="N6262" i="5" s="1"/>
  <c r="K6263" i="5"/>
  <c r="L6263" i="5"/>
  <c r="K6264" i="5"/>
  <c r="L6264" i="5"/>
  <c r="K6265" i="5"/>
  <c r="L6265" i="5"/>
  <c r="K6266" i="5"/>
  <c r="M6266" i="5" s="1"/>
  <c r="L6266" i="5"/>
  <c r="N6266" i="5" s="1"/>
  <c r="K6267" i="5"/>
  <c r="L6267" i="5"/>
  <c r="K6268" i="5"/>
  <c r="L6268" i="5"/>
  <c r="K6269" i="5"/>
  <c r="L6269" i="5"/>
  <c r="K6270" i="5"/>
  <c r="M6270" i="5" s="1"/>
  <c r="L6270" i="5"/>
  <c r="N6270" i="5" s="1"/>
  <c r="K6271" i="5"/>
  <c r="L6271" i="5"/>
  <c r="K6272" i="5"/>
  <c r="L6272" i="5"/>
  <c r="K6273" i="5"/>
  <c r="L6273" i="5"/>
  <c r="K6274" i="5"/>
  <c r="M6274" i="5" s="1"/>
  <c r="L6274" i="5"/>
  <c r="N6274" i="5" s="1"/>
  <c r="K6275" i="5"/>
  <c r="L6275" i="5"/>
  <c r="K6276" i="5"/>
  <c r="L6276" i="5"/>
  <c r="K6277" i="5"/>
  <c r="L6277" i="5"/>
  <c r="K6278" i="5"/>
  <c r="M6278" i="5" s="1"/>
  <c r="L6278" i="5"/>
  <c r="N6278" i="5" s="1"/>
  <c r="K6279" i="5"/>
  <c r="L6279" i="5"/>
  <c r="K6280" i="5"/>
  <c r="L6280" i="5"/>
  <c r="K6281" i="5"/>
  <c r="L6281" i="5"/>
  <c r="K6282" i="5"/>
  <c r="M6282" i="5" s="1"/>
  <c r="L6282" i="5"/>
  <c r="N6282" i="5" s="1"/>
  <c r="K6283" i="5"/>
  <c r="L6283" i="5"/>
  <c r="K6284" i="5"/>
  <c r="L6284" i="5"/>
  <c r="K6285" i="5"/>
  <c r="L6285" i="5"/>
  <c r="K6286" i="5"/>
  <c r="M6286" i="5" s="1"/>
  <c r="L6286" i="5"/>
  <c r="N6286" i="5" s="1"/>
  <c r="K6287" i="5"/>
  <c r="L6287" i="5"/>
  <c r="K6288" i="5"/>
  <c r="L6288" i="5"/>
  <c r="K6289" i="5"/>
  <c r="L6289" i="5"/>
  <c r="K6290" i="5"/>
  <c r="M6290" i="5" s="1"/>
  <c r="L6290" i="5"/>
  <c r="N6290" i="5" s="1"/>
  <c r="K6291" i="5"/>
  <c r="L6291" i="5"/>
  <c r="K6292" i="5"/>
  <c r="L6292" i="5"/>
  <c r="K6293" i="5"/>
  <c r="L6293" i="5"/>
  <c r="K6294" i="5"/>
  <c r="M6294" i="5" s="1"/>
  <c r="L6294" i="5"/>
  <c r="N6294" i="5" s="1"/>
  <c r="K6295" i="5"/>
  <c r="L6295" i="5"/>
  <c r="K6296" i="5"/>
  <c r="L6296" i="5"/>
  <c r="K6297" i="5"/>
  <c r="L6297" i="5"/>
  <c r="K6298" i="5"/>
  <c r="M6298" i="5" s="1"/>
  <c r="L6298" i="5"/>
  <c r="N6298" i="5" s="1"/>
  <c r="K6299" i="5"/>
  <c r="L6299" i="5"/>
  <c r="K6300" i="5"/>
  <c r="L6300" i="5"/>
  <c r="K6301" i="5"/>
  <c r="L6301" i="5"/>
  <c r="K6302" i="5"/>
  <c r="M6302" i="5" s="1"/>
  <c r="L6302" i="5"/>
  <c r="N6302" i="5" s="1"/>
  <c r="K6303" i="5"/>
  <c r="L6303" i="5"/>
  <c r="K6304" i="5"/>
  <c r="L6304" i="5"/>
  <c r="K6305" i="5"/>
  <c r="L6305" i="5"/>
  <c r="K6306" i="5"/>
  <c r="M6306" i="5" s="1"/>
  <c r="L6306" i="5"/>
  <c r="K6307" i="5"/>
  <c r="L6307" i="5"/>
  <c r="K6308" i="5"/>
  <c r="L6308" i="5"/>
  <c r="K6309" i="5"/>
  <c r="L6309" i="5"/>
  <c r="K6310" i="5"/>
  <c r="M6310" i="5" s="1"/>
  <c r="L6310" i="5"/>
  <c r="N6310" i="5" s="1"/>
  <c r="K6311" i="5"/>
  <c r="L6311" i="5"/>
  <c r="K6312" i="5"/>
  <c r="L6312" i="5"/>
  <c r="K6313" i="5"/>
  <c r="L6313" i="5"/>
  <c r="K6314" i="5"/>
  <c r="M6314" i="5" s="1"/>
  <c r="L6314" i="5"/>
  <c r="N6314" i="5" s="1"/>
  <c r="K6315" i="5"/>
  <c r="L6315" i="5"/>
  <c r="K6316" i="5"/>
  <c r="L6316" i="5"/>
  <c r="K6317" i="5"/>
  <c r="L6317" i="5"/>
  <c r="K6318" i="5"/>
  <c r="M6318" i="5" s="1"/>
  <c r="L6318" i="5"/>
  <c r="N6318" i="5" s="1"/>
  <c r="K6319" i="5"/>
  <c r="L6319" i="5"/>
  <c r="K6320" i="5"/>
  <c r="L6320" i="5"/>
  <c r="K6321" i="5"/>
  <c r="L6321" i="5"/>
  <c r="K6322" i="5"/>
  <c r="M6322" i="5" s="1"/>
  <c r="L6322" i="5"/>
  <c r="N6322" i="5" s="1"/>
  <c r="K6323" i="5"/>
  <c r="L6323" i="5"/>
  <c r="K6324" i="5"/>
  <c r="L6324" i="5"/>
  <c r="K6325" i="5"/>
  <c r="L6325" i="5"/>
  <c r="K6326" i="5"/>
  <c r="M6326" i="5" s="1"/>
  <c r="L6326" i="5"/>
  <c r="N6326" i="5" s="1"/>
  <c r="K6327" i="5"/>
  <c r="L6327" i="5"/>
  <c r="K6328" i="5"/>
  <c r="L6328" i="5"/>
  <c r="K6329" i="5"/>
  <c r="L6329" i="5"/>
  <c r="K6330" i="5"/>
  <c r="M6330" i="5" s="1"/>
  <c r="L6330" i="5"/>
  <c r="N6330" i="5" s="1"/>
  <c r="K6331" i="5"/>
  <c r="L6331" i="5"/>
  <c r="K6332" i="5"/>
  <c r="L6332" i="5"/>
  <c r="K6333" i="5"/>
  <c r="L6333" i="5"/>
  <c r="K6334" i="5"/>
  <c r="M6334" i="5" s="1"/>
  <c r="L6334" i="5"/>
  <c r="N6334" i="5" s="1"/>
  <c r="K6335" i="5"/>
  <c r="L6335" i="5"/>
  <c r="K6336" i="5"/>
  <c r="L6336" i="5"/>
  <c r="K6337" i="5"/>
  <c r="L6337" i="5"/>
  <c r="K6338" i="5"/>
  <c r="M6338" i="5" s="1"/>
  <c r="L6338" i="5"/>
  <c r="N6338" i="5" s="1"/>
  <c r="K6339" i="5"/>
  <c r="L6339" i="5"/>
  <c r="K6340" i="5"/>
  <c r="L6340" i="5"/>
  <c r="K6341" i="5"/>
  <c r="L6341" i="5"/>
  <c r="K6342" i="5"/>
  <c r="M6342" i="5" s="1"/>
  <c r="L6342" i="5"/>
  <c r="N6342" i="5" s="1"/>
  <c r="K6343" i="5"/>
  <c r="L6343" i="5"/>
  <c r="K6344" i="5"/>
  <c r="L6344" i="5"/>
  <c r="K6345" i="5"/>
  <c r="L6345" i="5"/>
  <c r="K6346" i="5"/>
  <c r="M6346" i="5" s="1"/>
  <c r="L6346" i="5"/>
  <c r="N6346" i="5" s="1"/>
  <c r="K6347" i="5"/>
  <c r="L6347" i="5"/>
  <c r="K6348" i="5"/>
  <c r="L6348" i="5"/>
  <c r="K6349" i="5"/>
  <c r="L6349" i="5"/>
  <c r="K6350" i="5"/>
  <c r="M6350" i="5" s="1"/>
  <c r="L6350" i="5"/>
  <c r="N6350" i="5" s="1"/>
  <c r="K6351" i="5"/>
  <c r="L6351" i="5"/>
  <c r="K6352" i="5"/>
  <c r="L6352" i="5"/>
  <c r="K6353" i="5"/>
  <c r="L6353" i="5"/>
  <c r="K6354" i="5"/>
  <c r="M6354" i="5" s="1"/>
  <c r="L6354" i="5"/>
  <c r="N6354" i="5" s="1"/>
  <c r="K6355" i="5"/>
  <c r="L6355" i="5"/>
  <c r="K6356" i="5"/>
  <c r="L6356" i="5"/>
  <c r="K6357" i="5"/>
  <c r="L6357" i="5"/>
  <c r="K6358" i="5"/>
  <c r="M6358" i="5" s="1"/>
  <c r="L6358" i="5"/>
  <c r="N6358" i="5" s="1"/>
  <c r="K6359" i="5"/>
  <c r="L6359" i="5"/>
  <c r="K6360" i="5"/>
  <c r="L6360" i="5"/>
  <c r="K6361" i="5"/>
  <c r="L6361" i="5"/>
  <c r="K6362" i="5"/>
  <c r="M6362" i="5" s="1"/>
  <c r="L6362" i="5"/>
  <c r="N6362" i="5" s="1"/>
  <c r="K6363" i="5"/>
  <c r="L6363" i="5"/>
  <c r="K6364" i="5"/>
  <c r="L6364" i="5"/>
  <c r="K6365" i="5"/>
  <c r="L6365" i="5"/>
  <c r="K6366" i="5"/>
  <c r="M6366" i="5" s="1"/>
  <c r="L6366" i="5"/>
  <c r="N6366" i="5" s="1"/>
  <c r="K6367" i="5"/>
  <c r="L6367" i="5"/>
  <c r="K6368" i="5"/>
  <c r="L6368" i="5"/>
  <c r="K6369" i="5"/>
  <c r="L6369" i="5"/>
  <c r="K6370" i="5"/>
  <c r="M6370" i="5" s="1"/>
  <c r="L6370" i="5"/>
  <c r="N6370" i="5" s="1"/>
  <c r="K6371" i="5"/>
  <c r="L6371" i="5"/>
  <c r="K6372" i="5"/>
  <c r="L6372" i="5"/>
  <c r="K6373" i="5"/>
  <c r="L6373" i="5"/>
  <c r="K6374" i="5"/>
  <c r="M6374" i="5" s="1"/>
  <c r="L6374" i="5"/>
  <c r="N6374" i="5" s="1"/>
  <c r="K6375" i="5"/>
  <c r="L6375" i="5"/>
  <c r="K6376" i="5"/>
  <c r="L6376" i="5"/>
  <c r="K6377" i="5"/>
  <c r="L6377" i="5"/>
  <c r="K6378" i="5"/>
  <c r="M6378" i="5" s="1"/>
  <c r="L6378" i="5"/>
  <c r="N6378" i="5" s="1"/>
  <c r="K6379" i="5"/>
  <c r="L6379" i="5"/>
  <c r="K6380" i="5"/>
  <c r="L6380" i="5"/>
  <c r="K6381" i="5"/>
  <c r="L6381" i="5"/>
  <c r="K6382" i="5"/>
  <c r="M6382" i="5" s="1"/>
  <c r="L6382" i="5"/>
  <c r="N6382" i="5" s="1"/>
  <c r="K6383" i="5"/>
  <c r="L6383" i="5"/>
  <c r="K6384" i="5"/>
  <c r="L6384" i="5"/>
  <c r="K6385" i="5"/>
  <c r="L6385" i="5"/>
  <c r="K6386" i="5"/>
  <c r="M6386" i="5" s="1"/>
  <c r="L6386" i="5"/>
  <c r="N6386" i="5" s="1"/>
  <c r="K6387" i="5"/>
  <c r="L6387" i="5"/>
  <c r="K6388" i="5"/>
  <c r="L6388" i="5"/>
  <c r="K6389" i="5"/>
  <c r="L6389" i="5"/>
  <c r="K6390" i="5"/>
  <c r="M6390" i="5" s="1"/>
  <c r="L6390" i="5"/>
  <c r="N6390" i="5" s="1"/>
  <c r="K6391" i="5"/>
  <c r="L6391" i="5"/>
  <c r="K6392" i="5"/>
  <c r="L6392" i="5"/>
  <c r="K6393" i="5"/>
  <c r="L6393" i="5"/>
  <c r="K6394" i="5"/>
  <c r="M6394" i="5" s="1"/>
  <c r="L6394" i="5"/>
  <c r="N6394" i="5" s="1"/>
  <c r="K6395" i="5"/>
  <c r="L6395" i="5"/>
  <c r="K6396" i="5"/>
  <c r="L6396" i="5"/>
  <c r="K6397" i="5"/>
  <c r="L6397" i="5"/>
  <c r="K6398" i="5"/>
  <c r="M6398" i="5" s="1"/>
  <c r="L6398" i="5"/>
  <c r="N6398" i="5" s="1"/>
  <c r="K6399" i="5"/>
  <c r="L6399" i="5"/>
  <c r="K6400" i="5"/>
  <c r="L6400" i="5"/>
  <c r="K6401" i="5"/>
  <c r="L6401" i="5"/>
  <c r="K6402" i="5"/>
  <c r="M6402" i="5" s="1"/>
  <c r="L6402" i="5"/>
  <c r="N6402" i="5" s="1"/>
  <c r="K6403" i="5"/>
  <c r="L6403" i="5"/>
  <c r="K6404" i="5"/>
  <c r="L6404" i="5"/>
  <c r="K6405" i="5"/>
  <c r="L6405" i="5"/>
  <c r="K6406" i="5"/>
  <c r="M6406" i="5" s="1"/>
  <c r="L6406" i="5"/>
  <c r="N6406" i="5" s="1"/>
  <c r="K6407" i="5"/>
  <c r="L6407" i="5"/>
  <c r="K6408" i="5"/>
  <c r="L6408" i="5"/>
  <c r="K6409" i="5"/>
  <c r="L6409" i="5"/>
  <c r="K6410" i="5"/>
  <c r="M6410" i="5" s="1"/>
  <c r="L6410" i="5"/>
  <c r="N6410" i="5" s="1"/>
  <c r="K6411" i="5"/>
  <c r="L6411" i="5"/>
  <c r="K6412" i="5"/>
  <c r="L6412" i="5"/>
  <c r="K6413" i="5"/>
  <c r="L6413" i="5"/>
  <c r="K6414" i="5"/>
  <c r="M6414" i="5" s="1"/>
  <c r="L6414" i="5"/>
  <c r="N6414" i="5" s="1"/>
  <c r="K6415" i="5"/>
  <c r="L6415" i="5"/>
  <c r="K6416" i="5"/>
  <c r="L6416" i="5"/>
  <c r="K6417" i="5"/>
  <c r="L6417" i="5"/>
  <c r="K6418" i="5"/>
  <c r="M6418" i="5" s="1"/>
  <c r="L6418" i="5"/>
  <c r="N6418" i="5" s="1"/>
  <c r="K6419" i="5"/>
  <c r="L6419" i="5"/>
  <c r="K6420" i="5"/>
  <c r="L6420" i="5"/>
  <c r="K6421" i="5"/>
  <c r="L6421" i="5"/>
  <c r="K6422" i="5"/>
  <c r="M6422" i="5" s="1"/>
  <c r="L6422" i="5"/>
  <c r="N6422" i="5" s="1"/>
  <c r="K6423" i="5"/>
  <c r="L6423" i="5"/>
  <c r="K6424" i="5"/>
  <c r="L6424" i="5"/>
  <c r="K6425" i="5"/>
  <c r="L6425" i="5"/>
  <c r="K6426" i="5"/>
  <c r="M6426" i="5" s="1"/>
  <c r="L6426" i="5"/>
  <c r="N6426" i="5" s="1"/>
  <c r="K6427" i="5"/>
  <c r="L6427" i="5"/>
  <c r="K6428" i="5"/>
  <c r="L6428" i="5"/>
  <c r="K6429" i="5"/>
  <c r="L6429" i="5"/>
  <c r="K6430" i="5"/>
  <c r="M6430" i="5" s="1"/>
  <c r="L6430" i="5"/>
  <c r="N6430" i="5" s="1"/>
  <c r="K6431" i="5"/>
  <c r="L6431" i="5"/>
  <c r="K6432" i="5"/>
  <c r="L6432" i="5"/>
  <c r="K6433" i="5"/>
  <c r="L6433" i="5"/>
  <c r="K6434" i="5"/>
  <c r="M6434" i="5" s="1"/>
  <c r="L6434" i="5"/>
  <c r="N6434" i="5" s="1"/>
  <c r="K6435" i="5"/>
  <c r="L6435" i="5"/>
  <c r="K6436" i="5"/>
  <c r="L6436" i="5"/>
  <c r="K6437" i="5"/>
  <c r="L6437" i="5"/>
  <c r="K6438" i="5"/>
  <c r="M6438" i="5" s="1"/>
  <c r="L6438" i="5"/>
  <c r="N6438" i="5" s="1"/>
  <c r="K6439" i="5"/>
  <c r="L6439" i="5"/>
  <c r="K6440" i="5"/>
  <c r="L6440" i="5"/>
  <c r="K6441" i="5"/>
  <c r="L6441" i="5"/>
  <c r="K6442" i="5"/>
  <c r="M6442" i="5" s="1"/>
  <c r="L6442" i="5"/>
  <c r="N6442" i="5" s="1"/>
  <c r="K6443" i="5"/>
  <c r="L6443" i="5"/>
  <c r="K6444" i="5"/>
  <c r="L6444" i="5"/>
  <c r="K6445" i="5"/>
  <c r="L6445" i="5"/>
  <c r="K6446" i="5"/>
  <c r="M6446" i="5" s="1"/>
  <c r="L6446" i="5"/>
  <c r="N6446" i="5" s="1"/>
  <c r="K6447" i="5"/>
  <c r="L6447" i="5"/>
  <c r="K6448" i="5"/>
  <c r="L6448" i="5"/>
  <c r="K6449" i="5"/>
  <c r="L6449" i="5"/>
  <c r="K6450" i="5"/>
  <c r="M6450" i="5" s="1"/>
  <c r="L6450" i="5"/>
  <c r="N6450" i="5" s="1"/>
  <c r="K6451" i="5"/>
  <c r="L6451" i="5"/>
  <c r="K6452" i="5"/>
  <c r="L6452" i="5"/>
  <c r="K6453" i="5"/>
  <c r="L6453" i="5"/>
  <c r="K6454" i="5"/>
  <c r="M6454" i="5" s="1"/>
  <c r="L6454" i="5"/>
  <c r="N6454" i="5" s="1"/>
  <c r="K6455" i="5"/>
  <c r="L6455" i="5"/>
  <c r="K6456" i="5"/>
  <c r="L6456" i="5"/>
  <c r="K6457" i="5"/>
  <c r="L6457" i="5"/>
  <c r="K6458" i="5"/>
  <c r="M6458" i="5" s="1"/>
  <c r="L6458" i="5"/>
  <c r="N6458" i="5" s="1"/>
  <c r="K6459" i="5"/>
  <c r="L6459" i="5"/>
  <c r="K6460" i="5"/>
  <c r="L6460" i="5"/>
  <c r="K6461" i="5"/>
  <c r="L6461" i="5"/>
  <c r="K6462" i="5"/>
  <c r="M6462" i="5" s="1"/>
  <c r="L6462" i="5"/>
  <c r="N6462" i="5" s="1"/>
  <c r="K6463" i="5"/>
  <c r="L6463" i="5"/>
  <c r="K6464" i="5"/>
  <c r="L6464" i="5"/>
  <c r="K6465" i="5"/>
  <c r="L6465" i="5"/>
  <c r="K6466" i="5"/>
  <c r="M6466" i="5" s="1"/>
  <c r="L6466" i="5"/>
  <c r="N6466" i="5" s="1"/>
  <c r="K6467" i="5"/>
  <c r="L6467" i="5"/>
  <c r="K6468" i="5"/>
  <c r="L6468" i="5"/>
  <c r="K6469" i="5"/>
  <c r="L6469" i="5"/>
  <c r="K6470" i="5"/>
  <c r="M6470" i="5" s="1"/>
  <c r="L6470" i="5"/>
  <c r="N6470" i="5" s="1"/>
  <c r="K6471" i="5"/>
  <c r="L6471" i="5"/>
  <c r="K6472" i="5"/>
  <c r="L6472" i="5"/>
  <c r="K6473" i="5"/>
  <c r="L6473" i="5"/>
  <c r="K6474" i="5"/>
  <c r="M6474" i="5" s="1"/>
  <c r="L6474" i="5"/>
  <c r="N6474" i="5" s="1"/>
  <c r="K6475" i="5"/>
  <c r="L6475" i="5"/>
  <c r="K6476" i="5"/>
  <c r="L6476" i="5"/>
  <c r="K6477" i="5"/>
  <c r="L6477" i="5"/>
  <c r="K6478" i="5"/>
  <c r="M6478" i="5" s="1"/>
  <c r="L6478" i="5"/>
  <c r="N6478" i="5" s="1"/>
  <c r="K6479" i="5"/>
  <c r="L6479" i="5"/>
  <c r="K6480" i="5"/>
  <c r="L6480" i="5"/>
  <c r="K6481" i="5"/>
  <c r="L6481" i="5"/>
  <c r="K6482" i="5"/>
  <c r="M6482" i="5" s="1"/>
  <c r="L6482" i="5"/>
  <c r="N6482" i="5" s="1"/>
  <c r="K6483" i="5"/>
  <c r="L6483" i="5"/>
  <c r="K6484" i="5"/>
  <c r="L6484" i="5"/>
  <c r="K6485" i="5"/>
  <c r="L6485" i="5"/>
  <c r="K6486" i="5"/>
  <c r="M6486" i="5" s="1"/>
  <c r="L6486" i="5"/>
  <c r="N6486" i="5" s="1"/>
  <c r="K6487" i="5"/>
  <c r="L6487" i="5"/>
  <c r="K6488" i="5"/>
  <c r="L6488" i="5"/>
  <c r="K6489" i="5"/>
  <c r="L6489" i="5"/>
  <c r="K6490" i="5"/>
  <c r="M6490" i="5" s="1"/>
  <c r="L6490" i="5"/>
  <c r="N6490" i="5" s="1"/>
  <c r="K6491" i="5"/>
  <c r="L6491" i="5"/>
  <c r="K6492" i="5"/>
  <c r="L6492" i="5"/>
  <c r="K6493" i="5"/>
  <c r="L6493" i="5"/>
  <c r="K6494" i="5"/>
  <c r="M6494" i="5" s="1"/>
  <c r="L6494" i="5"/>
  <c r="N6494" i="5" s="1"/>
  <c r="K6495" i="5"/>
  <c r="L6495" i="5"/>
  <c r="K6496" i="5"/>
  <c r="L6496" i="5"/>
  <c r="K6497" i="5"/>
  <c r="L6497" i="5"/>
  <c r="K6498" i="5"/>
  <c r="M6498" i="5" s="1"/>
  <c r="L6498" i="5"/>
  <c r="N6498" i="5" s="1"/>
  <c r="K6499" i="5"/>
  <c r="L6499" i="5"/>
  <c r="K6500" i="5"/>
  <c r="L6500" i="5"/>
  <c r="K6501" i="5"/>
  <c r="L6501" i="5"/>
  <c r="K6502" i="5"/>
  <c r="M6502" i="5" s="1"/>
  <c r="L6502" i="5"/>
  <c r="N6502" i="5" s="1"/>
  <c r="K6503" i="5"/>
  <c r="L6503" i="5"/>
  <c r="K6504" i="5"/>
  <c r="L6504" i="5"/>
  <c r="K6505" i="5"/>
  <c r="L6505" i="5"/>
  <c r="K6506" i="5"/>
  <c r="M6506" i="5" s="1"/>
  <c r="L6506" i="5"/>
  <c r="N6506" i="5" s="1"/>
  <c r="K6507" i="5"/>
  <c r="L6507" i="5"/>
  <c r="K6508" i="5"/>
  <c r="L6508" i="5"/>
  <c r="K6509" i="5"/>
  <c r="L6509" i="5"/>
  <c r="K6510" i="5"/>
  <c r="M6510" i="5" s="1"/>
  <c r="L6510" i="5"/>
  <c r="N6510" i="5" s="1"/>
  <c r="K6511" i="5"/>
  <c r="L6511" i="5"/>
  <c r="K6512" i="5"/>
  <c r="L6512" i="5"/>
  <c r="K6513" i="5"/>
  <c r="L6513" i="5"/>
  <c r="K6514" i="5"/>
  <c r="M6514" i="5" s="1"/>
  <c r="L6514" i="5"/>
  <c r="N6514" i="5" s="1"/>
  <c r="K6515" i="5"/>
  <c r="L6515" i="5"/>
  <c r="K6516" i="5"/>
  <c r="L6516" i="5"/>
  <c r="K6517" i="5"/>
  <c r="L6517" i="5"/>
  <c r="K6518" i="5"/>
  <c r="M6518" i="5" s="1"/>
  <c r="L6518" i="5"/>
  <c r="N6518" i="5" s="1"/>
  <c r="K6519" i="5"/>
  <c r="L6519" i="5"/>
  <c r="K6520" i="5"/>
  <c r="L6520" i="5"/>
  <c r="K6521" i="5"/>
  <c r="L6521" i="5"/>
  <c r="K6522" i="5"/>
  <c r="M6522" i="5" s="1"/>
  <c r="L6522" i="5"/>
  <c r="N6522" i="5" s="1"/>
  <c r="K6523" i="5"/>
  <c r="L6523" i="5"/>
  <c r="K6524" i="5"/>
  <c r="L6524" i="5"/>
  <c r="K6525" i="5"/>
  <c r="L6525" i="5"/>
  <c r="K6526" i="5"/>
  <c r="M6526" i="5" s="1"/>
  <c r="L6526" i="5"/>
  <c r="N6526" i="5" s="1"/>
  <c r="K6527" i="5"/>
  <c r="L6527" i="5"/>
  <c r="K6528" i="5"/>
  <c r="L6528" i="5"/>
  <c r="K6529" i="5"/>
  <c r="L6529" i="5"/>
  <c r="K6530" i="5"/>
  <c r="M6530" i="5" s="1"/>
  <c r="L6530" i="5"/>
  <c r="N6530" i="5" s="1"/>
  <c r="K6531" i="5"/>
  <c r="L6531" i="5"/>
  <c r="K6532" i="5"/>
  <c r="L6532" i="5"/>
  <c r="K6533" i="5"/>
  <c r="L6533" i="5"/>
  <c r="K6534" i="5"/>
  <c r="M6534" i="5" s="1"/>
  <c r="L6534" i="5"/>
  <c r="N6534" i="5" s="1"/>
  <c r="K6535" i="5"/>
  <c r="L6535" i="5"/>
  <c r="K6536" i="5"/>
  <c r="L6536" i="5"/>
  <c r="K6537" i="5"/>
  <c r="L6537" i="5"/>
  <c r="K6538" i="5"/>
  <c r="M6538" i="5" s="1"/>
  <c r="L6538" i="5"/>
  <c r="N6538" i="5" s="1"/>
  <c r="K6539" i="5"/>
  <c r="L6539" i="5"/>
  <c r="K6540" i="5"/>
  <c r="L6540" i="5"/>
  <c r="K6541" i="5"/>
  <c r="L6541" i="5"/>
  <c r="K6542" i="5"/>
  <c r="M6542" i="5" s="1"/>
  <c r="L6542" i="5"/>
  <c r="K6543" i="5"/>
  <c r="L6543" i="5"/>
  <c r="K6544" i="5"/>
  <c r="L6544" i="5"/>
  <c r="K6545" i="5"/>
  <c r="L6545" i="5"/>
  <c r="K6546" i="5"/>
  <c r="M6546" i="5" s="1"/>
  <c r="L6546" i="5"/>
  <c r="N6546" i="5" s="1"/>
  <c r="K6547" i="5"/>
  <c r="L6547" i="5"/>
  <c r="K6548" i="5"/>
  <c r="L6548" i="5"/>
  <c r="K6549" i="5"/>
  <c r="L6549" i="5"/>
  <c r="K6550" i="5"/>
  <c r="M6550" i="5" s="1"/>
  <c r="L6550" i="5"/>
  <c r="N6550" i="5" s="1"/>
  <c r="K6551" i="5"/>
  <c r="L6551" i="5"/>
  <c r="K6552" i="5"/>
  <c r="L6552" i="5"/>
  <c r="K6553" i="5"/>
  <c r="L6553" i="5"/>
  <c r="K6554" i="5"/>
  <c r="M6554" i="5" s="1"/>
  <c r="L6554" i="5"/>
  <c r="N6554" i="5" s="1"/>
  <c r="K6555" i="5"/>
  <c r="L6555" i="5"/>
  <c r="K6556" i="5"/>
  <c r="L6556" i="5"/>
  <c r="K6557" i="5"/>
  <c r="L6557" i="5"/>
  <c r="K6558" i="5"/>
  <c r="M6558" i="5" s="1"/>
  <c r="L6558" i="5"/>
  <c r="N6558" i="5" s="1"/>
  <c r="K6559" i="5"/>
  <c r="L6559" i="5"/>
  <c r="K6560" i="5"/>
  <c r="L6560" i="5"/>
  <c r="K6561" i="5"/>
  <c r="L6561" i="5"/>
  <c r="K6562" i="5"/>
  <c r="M6562" i="5" s="1"/>
  <c r="L6562" i="5"/>
  <c r="N6562" i="5" s="1"/>
  <c r="K6563" i="5"/>
  <c r="L6563" i="5"/>
  <c r="K6564" i="5"/>
  <c r="L6564" i="5"/>
  <c r="K6565" i="5"/>
  <c r="L6565" i="5"/>
  <c r="K6566" i="5"/>
  <c r="M6566" i="5" s="1"/>
  <c r="L6566" i="5"/>
  <c r="N6566" i="5" s="1"/>
  <c r="K6567" i="5"/>
  <c r="L6567" i="5"/>
  <c r="K6568" i="5"/>
  <c r="L6568" i="5"/>
  <c r="K6569" i="5"/>
  <c r="L6569" i="5"/>
  <c r="K6570" i="5"/>
  <c r="M6570" i="5" s="1"/>
  <c r="L6570" i="5"/>
  <c r="N6570" i="5" s="1"/>
  <c r="K6571" i="5"/>
  <c r="L6571" i="5"/>
  <c r="K6572" i="5"/>
  <c r="L6572" i="5"/>
  <c r="K6573" i="5"/>
  <c r="L6573" i="5"/>
  <c r="K6574" i="5"/>
  <c r="M6574" i="5" s="1"/>
  <c r="L6574" i="5"/>
  <c r="N6574" i="5" s="1"/>
  <c r="K6575" i="5"/>
  <c r="L6575" i="5"/>
  <c r="K6576" i="5"/>
  <c r="L6576" i="5"/>
  <c r="K6577" i="5"/>
  <c r="L6577" i="5"/>
  <c r="K6578" i="5"/>
  <c r="M6578" i="5" s="1"/>
  <c r="L6578" i="5"/>
  <c r="N6578" i="5" s="1"/>
  <c r="K6579" i="5"/>
  <c r="L6579" i="5"/>
  <c r="K6580" i="5"/>
  <c r="L6580" i="5"/>
  <c r="K6581" i="5"/>
  <c r="L6581" i="5"/>
  <c r="K6582" i="5"/>
  <c r="M6582" i="5" s="1"/>
  <c r="L6582" i="5"/>
  <c r="N6582" i="5" s="1"/>
  <c r="K6583" i="5"/>
  <c r="L6583" i="5"/>
  <c r="K6584" i="5"/>
  <c r="L6584" i="5"/>
  <c r="K6585" i="5"/>
  <c r="L6585" i="5"/>
  <c r="K6586" i="5"/>
  <c r="M6586" i="5" s="1"/>
  <c r="L6586" i="5"/>
  <c r="N6586" i="5" s="1"/>
  <c r="K6587" i="5"/>
  <c r="L6587" i="5"/>
  <c r="K6588" i="5"/>
  <c r="L6588" i="5"/>
  <c r="K6589" i="5"/>
  <c r="L6589" i="5"/>
  <c r="K6590" i="5"/>
  <c r="M6590" i="5" s="1"/>
  <c r="L6590" i="5"/>
  <c r="N6590" i="5" s="1"/>
  <c r="K6591" i="5"/>
  <c r="L6591" i="5"/>
  <c r="K6592" i="5"/>
  <c r="L6592" i="5"/>
  <c r="K6593" i="5"/>
  <c r="L6593" i="5"/>
  <c r="K6594" i="5"/>
  <c r="M6594" i="5" s="1"/>
  <c r="L6594" i="5"/>
  <c r="N6594" i="5" s="1"/>
  <c r="K6595" i="5"/>
  <c r="L6595" i="5"/>
  <c r="K6596" i="5"/>
  <c r="L6596" i="5"/>
  <c r="K6597" i="5"/>
  <c r="L6597" i="5"/>
  <c r="K6598" i="5"/>
  <c r="M6598" i="5" s="1"/>
  <c r="L6598" i="5"/>
  <c r="N6598" i="5" s="1"/>
  <c r="K6599" i="5"/>
  <c r="L6599" i="5"/>
  <c r="K6600" i="5"/>
  <c r="L6600" i="5"/>
  <c r="K6601" i="5"/>
  <c r="L6601" i="5"/>
  <c r="K6602" i="5"/>
  <c r="M6602" i="5" s="1"/>
  <c r="L6602" i="5"/>
  <c r="N6602" i="5" s="1"/>
  <c r="K6603" i="5"/>
  <c r="L6603" i="5"/>
  <c r="K6604" i="5"/>
  <c r="L6604" i="5"/>
  <c r="K6605" i="5"/>
  <c r="L6605" i="5"/>
  <c r="K6606" i="5"/>
  <c r="M6606" i="5" s="1"/>
  <c r="L6606" i="5"/>
  <c r="N6606" i="5" s="1"/>
  <c r="K6607" i="5"/>
  <c r="L6607" i="5"/>
  <c r="K6608" i="5"/>
  <c r="L6608" i="5"/>
  <c r="K6609" i="5"/>
  <c r="L6609" i="5"/>
  <c r="K6610" i="5"/>
  <c r="M6610" i="5" s="1"/>
  <c r="L6610" i="5"/>
  <c r="N6610" i="5" s="1"/>
  <c r="K6611" i="5"/>
  <c r="L6611" i="5"/>
  <c r="K6612" i="5"/>
  <c r="L6612" i="5"/>
  <c r="K6613" i="5"/>
  <c r="L6613" i="5"/>
  <c r="K6614" i="5"/>
  <c r="M6614" i="5" s="1"/>
  <c r="L6614" i="5"/>
  <c r="N6614" i="5" s="1"/>
  <c r="K6615" i="5"/>
  <c r="L6615" i="5"/>
  <c r="K6616" i="5"/>
  <c r="L6616" i="5"/>
  <c r="K6617" i="5"/>
  <c r="L6617" i="5"/>
  <c r="K6618" i="5"/>
  <c r="M6618" i="5" s="1"/>
  <c r="L6618" i="5"/>
  <c r="N6618" i="5" s="1"/>
  <c r="K6619" i="5"/>
  <c r="L6619" i="5"/>
  <c r="K6620" i="5"/>
  <c r="L6620" i="5"/>
  <c r="K6621" i="5"/>
  <c r="L6621" i="5"/>
  <c r="K6622" i="5"/>
  <c r="M6622" i="5" s="1"/>
  <c r="L6622" i="5"/>
  <c r="N6622" i="5" s="1"/>
  <c r="K6623" i="5"/>
  <c r="L6623" i="5"/>
  <c r="K6624" i="5"/>
  <c r="L6624" i="5"/>
  <c r="K6625" i="5"/>
  <c r="L6625" i="5"/>
  <c r="K6626" i="5"/>
  <c r="M6626" i="5" s="1"/>
  <c r="L6626" i="5"/>
  <c r="N6626" i="5" s="1"/>
  <c r="K6627" i="5"/>
  <c r="L6627" i="5"/>
  <c r="K6628" i="5"/>
  <c r="L6628" i="5"/>
  <c r="K6629" i="5"/>
  <c r="L6629" i="5"/>
  <c r="K6630" i="5"/>
  <c r="M6630" i="5" s="1"/>
  <c r="L6630" i="5"/>
  <c r="N6630" i="5" s="1"/>
  <c r="K6631" i="5"/>
  <c r="L6631" i="5"/>
  <c r="K6632" i="5"/>
  <c r="L6632" i="5"/>
  <c r="K6633" i="5"/>
  <c r="L6633" i="5"/>
  <c r="K6634" i="5"/>
  <c r="M6634" i="5" s="1"/>
  <c r="L6634" i="5"/>
  <c r="N6634" i="5" s="1"/>
  <c r="K6635" i="5"/>
  <c r="L6635" i="5"/>
  <c r="K6636" i="5"/>
  <c r="L6636" i="5"/>
  <c r="K6637" i="5"/>
  <c r="L6637" i="5"/>
  <c r="K6638" i="5"/>
  <c r="M6638" i="5" s="1"/>
  <c r="L6638" i="5"/>
  <c r="N6638" i="5" s="1"/>
  <c r="K6639" i="5"/>
  <c r="L6639" i="5"/>
  <c r="K6640" i="5"/>
  <c r="L6640" i="5"/>
  <c r="K6641" i="5"/>
  <c r="L6641" i="5"/>
  <c r="K6642" i="5"/>
  <c r="M6642" i="5" s="1"/>
  <c r="L6642" i="5"/>
  <c r="N6642" i="5" s="1"/>
  <c r="K6643" i="5"/>
  <c r="L6643" i="5"/>
  <c r="K6644" i="5"/>
  <c r="L6644" i="5"/>
  <c r="K6645" i="5"/>
  <c r="L6645" i="5"/>
  <c r="K6646" i="5"/>
  <c r="M6646" i="5" s="1"/>
  <c r="L6646" i="5"/>
  <c r="N6646" i="5" s="1"/>
  <c r="K6647" i="5"/>
  <c r="L6647" i="5"/>
  <c r="K6648" i="5"/>
  <c r="L6648" i="5"/>
  <c r="K6649" i="5"/>
  <c r="L6649" i="5"/>
  <c r="K6650" i="5"/>
  <c r="M6650" i="5" s="1"/>
  <c r="L6650" i="5"/>
  <c r="N6650" i="5" s="1"/>
  <c r="K6651" i="5"/>
  <c r="L6651" i="5"/>
  <c r="K6652" i="5"/>
  <c r="L6652" i="5"/>
  <c r="K6653" i="5"/>
  <c r="L6653" i="5"/>
  <c r="K6654" i="5"/>
  <c r="M6654" i="5" s="1"/>
  <c r="L6654" i="5"/>
  <c r="N6654" i="5" s="1"/>
  <c r="K6655" i="5"/>
  <c r="L6655" i="5"/>
  <c r="K6656" i="5"/>
  <c r="L6656" i="5"/>
  <c r="K6657" i="5"/>
  <c r="L6657" i="5"/>
  <c r="K6658" i="5"/>
  <c r="M6658" i="5" s="1"/>
  <c r="L6658" i="5"/>
  <c r="N6658" i="5" s="1"/>
  <c r="K6659" i="5"/>
  <c r="L6659" i="5"/>
  <c r="K6660" i="5"/>
  <c r="L6660" i="5"/>
  <c r="K6661" i="5"/>
  <c r="L6661" i="5"/>
  <c r="K6662" i="5"/>
  <c r="M6662" i="5" s="1"/>
  <c r="L6662" i="5"/>
  <c r="N6662" i="5" s="1"/>
  <c r="K6663" i="5"/>
  <c r="L6663" i="5"/>
  <c r="K6664" i="5"/>
  <c r="L6664" i="5"/>
  <c r="K6665" i="5"/>
  <c r="L6665" i="5"/>
  <c r="K6666" i="5"/>
  <c r="M6666" i="5" s="1"/>
  <c r="L6666" i="5"/>
  <c r="N6666" i="5" s="1"/>
  <c r="K6667" i="5"/>
  <c r="L6667" i="5"/>
  <c r="K6668" i="5"/>
  <c r="L6668" i="5"/>
  <c r="K6669" i="5"/>
  <c r="L6669" i="5"/>
  <c r="K6670" i="5"/>
  <c r="M6670" i="5" s="1"/>
  <c r="L6670" i="5"/>
  <c r="N6670" i="5" s="1"/>
  <c r="K6671" i="5"/>
  <c r="L6671" i="5"/>
  <c r="K6672" i="5"/>
  <c r="L6672" i="5"/>
  <c r="K6673" i="5"/>
  <c r="L6673" i="5"/>
  <c r="K6674" i="5"/>
  <c r="M6674" i="5" s="1"/>
  <c r="L6674" i="5"/>
  <c r="N6674" i="5" s="1"/>
  <c r="K6675" i="5"/>
  <c r="L6675" i="5"/>
  <c r="K6676" i="5"/>
  <c r="L6676" i="5"/>
  <c r="K6677" i="5"/>
  <c r="L6677" i="5"/>
  <c r="K6678" i="5"/>
  <c r="M6678" i="5" s="1"/>
  <c r="L6678" i="5"/>
  <c r="N6678" i="5" s="1"/>
  <c r="K6679" i="5"/>
  <c r="L6679" i="5"/>
  <c r="K6680" i="5"/>
  <c r="L6680" i="5"/>
  <c r="K6681" i="5"/>
  <c r="L6681" i="5"/>
  <c r="K6682" i="5"/>
  <c r="M6682" i="5" s="1"/>
  <c r="L6682" i="5"/>
  <c r="N6682" i="5" s="1"/>
  <c r="K6683" i="5"/>
  <c r="L6683" i="5"/>
  <c r="K6684" i="5"/>
  <c r="L6684" i="5"/>
  <c r="K6685" i="5"/>
  <c r="L6685" i="5"/>
  <c r="K6686" i="5"/>
  <c r="M6686" i="5" s="1"/>
  <c r="L6686" i="5"/>
  <c r="N6686" i="5" s="1"/>
  <c r="K6687" i="5"/>
  <c r="L6687" i="5"/>
  <c r="K6688" i="5"/>
  <c r="L6688" i="5"/>
  <c r="K6689" i="5"/>
  <c r="L6689" i="5"/>
  <c r="K6690" i="5"/>
  <c r="M6690" i="5" s="1"/>
  <c r="L6690" i="5"/>
  <c r="N6690" i="5" s="1"/>
  <c r="K6691" i="5"/>
  <c r="L6691" i="5"/>
  <c r="K6692" i="5"/>
  <c r="L6692" i="5"/>
  <c r="K6693" i="5"/>
  <c r="L6693" i="5"/>
  <c r="K6694" i="5"/>
  <c r="M6694" i="5" s="1"/>
  <c r="L6694" i="5"/>
  <c r="N6694" i="5" s="1"/>
  <c r="K6695" i="5"/>
  <c r="L6695" i="5"/>
  <c r="K6696" i="5"/>
  <c r="L6696" i="5"/>
  <c r="K6697" i="5"/>
  <c r="L6697" i="5"/>
  <c r="K6698" i="5"/>
  <c r="M6698" i="5" s="1"/>
  <c r="L6698" i="5"/>
  <c r="N6698" i="5" s="1"/>
  <c r="K6699" i="5"/>
  <c r="L6699" i="5"/>
  <c r="K6700" i="5"/>
  <c r="L6700" i="5"/>
  <c r="K6701" i="5"/>
  <c r="L6701" i="5"/>
  <c r="K6702" i="5"/>
  <c r="M6702" i="5" s="1"/>
  <c r="L6702" i="5"/>
  <c r="N6702" i="5" s="1"/>
  <c r="K6703" i="5"/>
  <c r="L6703" i="5"/>
  <c r="K6704" i="5"/>
  <c r="L6704" i="5"/>
  <c r="K6705" i="5"/>
  <c r="L6705" i="5"/>
  <c r="K6706" i="5"/>
  <c r="M6706" i="5" s="1"/>
  <c r="L6706" i="5"/>
  <c r="N6706" i="5" s="1"/>
  <c r="K6707" i="5"/>
  <c r="L6707" i="5"/>
  <c r="K6708" i="5"/>
  <c r="L6708" i="5"/>
  <c r="K6709" i="5"/>
  <c r="L6709" i="5"/>
  <c r="K6710" i="5"/>
  <c r="M6710" i="5" s="1"/>
  <c r="L6710" i="5"/>
  <c r="N6710" i="5" s="1"/>
  <c r="K6711" i="5"/>
  <c r="L6711" i="5"/>
  <c r="K6712" i="5"/>
  <c r="L6712" i="5"/>
  <c r="K6713" i="5"/>
  <c r="L6713" i="5"/>
  <c r="K6714" i="5"/>
  <c r="M6714" i="5" s="1"/>
  <c r="L6714" i="5"/>
  <c r="N6714" i="5" s="1"/>
  <c r="K6715" i="5"/>
  <c r="L6715" i="5"/>
  <c r="K6716" i="5"/>
  <c r="L6716" i="5"/>
  <c r="K6717" i="5"/>
  <c r="L6717" i="5"/>
  <c r="K6718" i="5"/>
  <c r="M6718" i="5" s="1"/>
  <c r="L6718" i="5"/>
  <c r="N6718" i="5" s="1"/>
  <c r="K6719" i="5"/>
  <c r="L6719" i="5"/>
  <c r="K6720" i="5"/>
  <c r="L6720" i="5"/>
  <c r="K6721" i="5"/>
  <c r="L6721" i="5"/>
  <c r="K6722" i="5"/>
  <c r="M6722" i="5" s="1"/>
  <c r="L6722" i="5"/>
  <c r="N6722" i="5" s="1"/>
  <c r="K6723" i="5"/>
  <c r="L6723" i="5"/>
  <c r="K6724" i="5"/>
  <c r="L6724" i="5"/>
  <c r="K6725" i="5"/>
  <c r="L6725" i="5"/>
  <c r="K6726" i="5"/>
  <c r="M6726" i="5" s="1"/>
  <c r="L6726" i="5"/>
  <c r="N6726" i="5" s="1"/>
  <c r="K6727" i="5"/>
  <c r="L6727" i="5"/>
  <c r="K6728" i="5"/>
  <c r="L6728" i="5"/>
  <c r="K6729" i="5"/>
  <c r="L6729" i="5"/>
  <c r="K6730" i="5"/>
  <c r="M6730" i="5" s="1"/>
  <c r="L6730" i="5"/>
  <c r="N6730" i="5" s="1"/>
  <c r="K6731" i="5"/>
  <c r="L6731" i="5"/>
  <c r="K6732" i="5"/>
  <c r="L6732" i="5"/>
  <c r="K6733" i="5"/>
  <c r="L6733" i="5"/>
  <c r="K6734" i="5"/>
  <c r="M6734" i="5" s="1"/>
  <c r="L6734" i="5"/>
  <c r="N6734" i="5" s="1"/>
  <c r="K6735" i="5"/>
  <c r="L6735" i="5"/>
  <c r="K6736" i="5"/>
  <c r="L6736" i="5"/>
  <c r="K6737" i="5"/>
  <c r="L6737" i="5"/>
  <c r="K6738" i="5"/>
  <c r="M6738" i="5" s="1"/>
  <c r="L6738" i="5"/>
  <c r="N6738" i="5" s="1"/>
  <c r="K6739" i="5"/>
  <c r="L6739" i="5"/>
  <c r="K6740" i="5"/>
  <c r="L6740" i="5"/>
  <c r="K6741" i="5"/>
  <c r="L6741" i="5"/>
  <c r="K6742" i="5"/>
  <c r="M6742" i="5" s="1"/>
  <c r="L6742" i="5"/>
  <c r="N6742" i="5" s="1"/>
  <c r="K6743" i="5"/>
  <c r="L6743" i="5"/>
  <c r="K6744" i="5"/>
  <c r="L6744" i="5"/>
  <c r="K6745" i="5"/>
  <c r="L6745" i="5"/>
  <c r="K6746" i="5"/>
  <c r="M6746" i="5" s="1"/>
  <c r="L6746" i="5"/>
  <c r="N6746" i="5" s="1"/>
  <c r="K6747" i="5"/>
  <c r="L6747" i="5"/>
  <c r="K6748" i="5"/>
  <c r="L6748" i="5"/>
  <c r="K6749" i="5"/>
  <c r="L6749" i="5"/>
  <c r="K6750" i="5"/>
  <c r="M6750" i="5" s="1"/>
  <c r="L6750" i="5"/>
  <c r="N6750" i="5" s="1"/>
  <c r="K6751" i="5"/>
  <c r="L6751" i="5"/>
  <c r="K6752" i="5"/>
  <c r="L6752" i="5"/>
  <c r="K6753" i="5"/>
  <c r="L6753" i="5"/>
  <c r="K6754" i="5"/>
  <c r="M6754" i="5" s="1"/>
  <c r="L6754" i="5"/>
  <c r="N6754" i="5" s="1"/>
  <c r="K6755" i="5"/>
  <c r="L6755" i="5"/>
  <c r="K6756" i="5"/>
  <c r="L6756" i="5"/>
  <c r="K6757" i="5"/>
  <c r="L6757" i="5"/>
  <c r="K6758" i="5"/>
  <c r="M6758" i="5" s="1"/>
  <c r="L6758" i="5"/>
  <c r="N6758" i="5" s="1"/>
  <c r="K6759" i="5"/>
  <c r="L6759" i="5"/>
  <c r="K6760" i="5"/>
  <c r="L6760" i="5"/>
  <c r="K6761" i="5"/>
  <c r="L6761" i="5"/>
  <c r="K6762" i="5"/>
  <c r="M6762" i="5" s="1"/>
  <c r="L6762" i="5"/>
  <c r="N6762" i="5" s="1"/>
  <c r="K6763" i="5"/>
  <c r="L6763" i="5"/>
  <c r="K6764" i="5"/>
  <c r="L6764" i="5"/>
  <c r="K6765" i="5"/>
  <c r="L6765" i="5"/>
  <c r="K6766" i="5"/>
  <c r="M6766" i="5" s="1"/>
  <c r="L6766" i="5"/>
  <c r="N6766" i="5" s="1"/>
  <c r="K6767" i="5"/>
  <c r="L6767" i="5"/>
  <c r="K6768" i="5"/>
  <c r="L6768" i="5"/>
  <c r="K6769" i="5"/>
  <c r="L6769" i="5"/>
  <c r="K6770" i="5"/>
  <c r="M6770" i="5" s="1"/>
  <c r="L6770" i="5"/>
  <c r="N6770" i="5" s="1"/>
  <c r="K6771" i="5"/>
  <c r="L6771" i="5"/>
  <c r="K6772" i="5"/>
  <c r="L6772" i="5"/>
  <c r="K6773" i="5"/>
  <c r="L6773" i="5"/>
  <c r="K6774" i="5"/>
  <c r="M6774" i="5" s="1"/>
  <c r="L6774" i="5"/>
  <c r="N6774" i="5" s="1"/>
  <c r="K6775" i="5"/>
  <c r="L6775" i="5"/>
  <c r="K6776" i="5"/>
  <c r="L6776" i="5"/>
  <c r="K6777" i="5"/>
  <c r="L6777" i="5"/>
  <c r="K6778" i="5"/>
  <c r="M6778" i="5" s="1"/>
  <c r="L6778" i="5"/>
  <c r="N6778" i="5" s="1"/>
  <c r="K6779" i="5"/>
  <c r="L6779" i="5"/>
  <c r="K6780" i="5"/>
  <c r="L6780" i="5"/>
  <c r="K6781" i="5"/>
  <c r="L6781" i="5"/>
  <c r="K6782" i="5"/>
  <c r="M6782" i="5" s="1"/>
  <c r="L6782" i="5"/>
  <c r="N6782" i="5" s="1"/>
  <c r="K6783" i="5"/>
  <c r="L6783" i="5"/>
  <c r="K6784" i="5"/>
  <c r="L6784" i="5"/>
  <c r="K6785" i="5"/>
  <c r="L6785" i="5"/>
  <c r="K6786" i="5"/>
  <c r="M6786" i="5" s="1"/>
  <c r="L6786" i="5"/>
  <c r="N6786" i="5" s="1"/>
  <c r="K6787" i="5"/>
  <c r="L6787" i="5"/>
  <c r="K6788" i="5"/>
  <c r="L6788" i="5"/>
  <c r="K6789" i="5"/>
  <c r="L6789" i="5"/>
  <c r="K6790" i="5"/>
  <c r="M6790" i="5" s="1"/>
  <c r="L6790" i="5"/>
  <c r="N6790" i="5" s="1"/>
  <c r="K6791" i="5"/>
  <c r="L6791" i="5"/>
  <c r="K6792" i="5"/>
  <c r="L6792" i="5"/>
  <c r="K6793" i="5"/>
  <c r="L6793" i="5"/>
  <c r="K6794" i="5"/>
  <c r="M6794" i="5" s="1"/>
  <c r="L6794" i="5"/>
  <c r="N6794" i="5" s="1"/>
  <c r="K6795" i="5"/>
  <c r="L6795" i="5"/>
  <c r="K6796" i="5"/>
  <c r="L6796" i="5"/>
  <c r="K6797" i="5"/>
  <c r="L6797" i="5"/>
  <c r="K6798" i="5"/>
  <c r="M6798" i="5" s="1"/>
  <c r="L6798" i="5"/>
  <c r="N6798" i="5" s="1"/>
  <c r="K6799" i="5"/>
  <c r="L6799" i="5"/>
  <c r="K6800" i="5"/>
  <c r="L6800" i="5"/>
  <c r="K6801" i="5"/>
  <c r="L6801" i="5"/>
  <c r="K6802" i="5"/>
  <c r="M6802" i="5" s="1"/>
  <c r="L6802" i="5"/>
  <c r="N6802" i="5" s="1"/>
  <c r="K6803" i="5"/>
  <c r="L6803" i="5"/>
  <c r="K6804" i="5"/>
  <c r="L6804" i="5"/>
  <c r="K6805" i="5"/>
  <c r="L6805" i="5"/>
  <c r="K6806" i="5"/>
  <c r="M6806" i="5" s="1"/>
  <c r="L6806" i="5"/>
  <c r="N6806" i="5" s="1"/>
  <c r="K6807" i="5"/>
  <c r="L6807" i="5"/>
  <c r="K6808" i="5"/>
  <c r="L6808" i="5"/>
  <c r="K6809" i="5"/>
  <c r="L6809" i="5"/>
  <c r="K6810" i="5"/>
  <c r="M6810" i="5" s="1"/>
  <c r="L6810" i="5"/>
  <c r="N6810" i="5" s="1"/>
  <c r="K6811" i="5"/>
  <c r="L6811" i="5"/>
  <c r="K6812" i="5"/>
  <c r="L6812" i="5"/>
  <c r="K6813" i="5"/>
  <c r="L6813" i="5"/>
  <c r="K6814" i="5"/>
  <c r="M6814" i="5" s="1"/>
  <c r="L6814" i="5"/>
  <c r="N6814" i="5" s="1"/>
  <c r="K6815" i="5"/>
  <c r="L6815" i="5"/>
  <c r="K6816" i="5"/>
  <c r="L6816" i="5"/>
  <c r="K6817" i="5"/>
  <c r="L6817" i="5"/>
  <c r="K6818" i="5"/>
  <c r="M6818" i="5" s="1"/>
  <c r="L6818" i="5"/>
  <c r="N6818" i="5" s="1"/>
  <c r="K6819" i="5"/>
  <c r="L6819" i="5"/>
  <c r="K6820" i="5"/>
  <c r="L6820" i="5"/>
  <c r="K6821" i="5"/>
  <c r="L6821" i="5"/>
  <c r="K6822" i="5"/>
  <c r="M6822" i="5" s="1"/>
  <c r="L6822" i="5"/>
  <c r="N6822" i="5" s="1"/>
  <c r="K6823" i="5"/>
  <c r="L6823" i="5"/>
  <c r="K6824" i="5"/>
  <c r="L6824" i="5"/>
  <c r="K6825" i="5"/>
  <c r="L6825" i="5"/>
  <c r="K6826" i="5"/>
  <c r="M6826" i="5" s="1"/>
  <c r="L6826" i="5"/>
  <c r="N6826" i="5" s="1"/>
  <c r="K6827" i="5"/>
  <c r="L6827" i="5"/>
  <c r="K6828" i="5"/>
  <c r="L6828" i="5"/>
  <c r="K6829" i="5"/>
  <c r="L6829" i="5"/>
  <c r="K6830" i="5"/>
  <c r="M6830" i="5" s="1"/>
  <c r="L6830" i="5"/>
  <c r="N6830" i="5" s="1"/>
  <c r="K6831" i="5"/>
  <c r="L6831" i="5"/>
  <c r="K6832" i="5"/>
  <c r="L6832" i="5"/>
  <c r="K6833" i="5"/>
  <c r="L6833" i="5"/>
  <c r="K6834" i="5"/>
  <c r="M6834" i="5" s="1"/>
  <c r="L6834" i="5"/>
  <c r="N6834" i="5" s="1"/>
  <c r="K6835" i="5"/>
  <c r="L6835" i="5"/>
  <c r="K6836" i="5"/>
  <c r="L6836" i="5"/>
  <c r="K6837" i="5"/>
  <c r="L6837" i="5"/>
  <c r="K6838" i="5"/>
  <c r="M6838" i="5" s="1"/>
  <c r="L6838" i="5"/>
  <c r="N6838" i="5" s="1"/>
  <c r="K6839" i="5"/>
  <c r="L6839" i="5"/>
  <c r="K6840" i="5"/>
  <c r="L6840" i="5"/>
  <c r="K6841" i="5"/>
  <c r="L6841" i="5"/>
  <c r="K6842" i="5"/>
  <c r="M6842" i="5" s="1"/>
  <c r="L6842" i="5"/>
  <c r="N6842" i="5" s="1"/>
  <c r="K6843" i="5"/>
  <c r="L6843" i="5"/>
  <c r="K6844" i="5"/>
  <c r="L6844" i="5"/>
  <c r="K6845" i="5"/>
  <c r="L6845" i="5"/>
  <c r="K6846" i="5"/>
  <c r="M6846" i="5" s="1"/>
  <c r="L6846" i="5"/>
  <c r="N6846" i="5" s="1"/>
  <c r="K6847" i="5"/>
  <c r="L6847" i="5"/>
  <c r="K6848" i="5"/>
  <c r="L6848" i="5"/>
  <c r="K6849" i="5"/>
  <c r="L6849" i="5"/>
  <c r="K6850" i="5"/>
  <c r="M6850" i="5" s="1"/>
  <c r="L6850" i="5"/>
  <c r="N6850" i="5" s="1"/>
  <c r="K6851" i="5"/>
  <c r="L6851" i="5"/>
  <c r="K6852" i="5"/>
  <c r="L6852" i="5"/>
  <c r="K6853" i="5"/>
  <c r="L6853" i="5"/>
  <c r="K6854" i="5"/>
  <c r="M6854" i="5" s="1"/>
  <c r="L6854" i="5"/>
  <c r="N6854" i="5" s="1"/>
  <c r="K6855" i="5"/>
  <c r="L6855" i="5"/>
  <c r="K6856" i="5"/>
  <c r="L6856" i="5"/>
  <c r="K6857" i="5"/>
  <c r="L6857" i="5"/>
  <c r="K6858" i="5"/>
  <c r="M6858" i="5" s="1"/>
  <c r="L6858" i="5"/>
  <c r="N6858" i="5" s="1"/>
  <c r="K6859" i="5"/>
  <c r="L6859" i="5"/>
  <c r="K6860" i="5"/>
  <c r="L6860" i="5"/>
  <c r="K6861" i="5"/>
  <c r="L6861" i="5"/>
  <c r="K6862" i="5"/>
  <c r="M6862" i="5" s="1"/>
  <c r="L6862" i="5"/>
  <c r="N6862" i="5" s="1"/>
  <c r="K6863" i="5"/>
  <c r="L6863" i="5"/>
  <c r="K6864" i="5"/>
  <c r="L6864" i="5"/>
  <c r="K6865" i="5"/>
  <c r="L6865" i="5"/>
  <c r="K6866" i="5"/>
  <c r="M6866" i="5" s="1"/>
  <c r="L6866" i="5"/>
  <c r="N6866" i="5" s="1"/>
  <c r="K6867" i="5"/>
  <c r="L6867" i="5"/>
  <c r="K6868" i="5"/>
  <c r="L6868" i="5"/>
  <c r="K6869" i="5"/>
  <c r="L6869" i="5"/>
  <c r="K6870" i="5"/>
  <c r="M6870" i="5" s="1"/>
  <c r="L6870" i="5"/>
  <c r="N6870" i="5" s="1"/>
  <c r="K6871" i="5"/>
  <c r="L6871" i="5"/>
  <c r="K6872" i="5"/>
  <c r="L6872" i="5"/>
  <c r="K6873" i="5"/>
  <c r="L6873" i="5"/>
  <c r="K6874" i="5"/>
  <c r="M6874" i="5" s="1"/>
  <c r="L6874" i="5"/>
  <c r="N6874" i="5" s="1"/>
  <c r="K6875" i="5"/>
  <c r="L6875" i="5"/>
  <c r="K6876" i="5"/>
  <c r="L6876" i="5"/>
  <c r="K6877" i="5"/>
  <c r="L6877" i="5"/>
  <c r="K6878" i="5"/>
  <c r="M6878" i="5" s="1"/>
  <c r="L6878" i="5"/>
  <c r="N6878" i="5" s="1"/>
  <c r="K6879" i="5"/>
  <c r="L6879" i="5"/>
  <c r="K6880" i="5"/>
  <c r="L6880" i="5"/>
  <c r="K6881" i="5"/>
  <c r="L6881" i="5"/>
  <c r="K6882" i="5"/>
  <c r="M6882" i="5" s="1"/>
  <c r="L6882" i="5"/>
  <c r="N6882" i="5" s="1"/>
  <c r="K6883" i="5"/>
  <c r="L6883" i="5"/>
  <c r="K6884" i="5"/>
  <c r="L6884" i="5"/>
  <c r="K6885" i="5"/>
  <c r="L6885" i="5"/>
  <c r="K6886" i="5"/>
  <c r="M6886" i="5" s="1"/>
  <c r="L6886" i="5"/>
  <c r="N6886" i="5" s="1"/>
  <c r="K6887" i="5"/>
  <c r="L6887" i="5"/>
  <c r="K6888" i="5"/>
  <c r="L6888" i="5"/>
  <c r="K6889" i="5"/>
  <c r="L6889" i="5"/>
  <c r="K6890" i="5"/>
  <c r="M6890" i="5" s="1"/>
  <c r="L6890" i="5"/>
  <c r="N6890" i="5" s="1"/>
  <c r="K6891" i="5"/>
  <c r="L6891" i="5"/>
  <c r="K6892" i="5"/>
  <c r="L6892" i="5"/>
  <c r="K6893" i="5"/>
  <c r="L6893" i="5"/>
  <c r="K6894" i="5"/>
  <c r="M6894" i="5" s="1"/>
  <c r="L6894" i="5"/>
  <c r="N6894" i="5" s="1"/>
  <c r="K6895" i="5"/>
  <c r="L6895" i="5"/>
  <c r="K6896" i="5"/>
  <c r="L6896" i="5"/>
  <c r="K6897" i="5"/>
  <c r="L6897" i="5"/>
  <c r="K6898" i="5"/>
  <c r="M6898" i="5" s="1"/>
  <c r="L6898" i="5"/>
  <c r="N6898" i="5" s="1"/>
  <c r="K6899" i="5"/>
  <c r="L6899" i="5"/>
  <c r="K6900" i="5"/>
  <c r="L6900" i="5"/>
  <c r="K6901" i="5"/>
  <c r="L6901" i="5"/>
  <c r="K6902" i="5"/>
  <c r="M6902" i="5" s="1"/>
  <c r="L6902" i="5"/>
  <c r="N6902" i="5" s="1"/>
  <c r="K6903" i="5"/>
  <c r="L6903" i="5"/>
  <c r="K6904" i="5"/>
  <c r="L6904" i="5"/>
  <c r="K6905" i="5"/>
  <c r="L6905" i="5"/>
  <c r="K6906" i="5"/>
  <c r="M6906" i="5" s="1"/>
  <c r="L6906" i="5"/>
  <c r="N6906" i="5" s="1"/>
  <c r="K6907" i="5"/>
  <c r="L6907" i="5"/>
  <c r="K6908" i="5"/>
  <c r="L6908" i="5"/>
  <c r="K6909" i="5"/>
  <c r="L6909" i="5"/>
  <c r="K6910" i="5"/>
  <c r="M6910" i="5" s="1"/>
  <c r="L6910" i="5"/>
  <c r="N6910" i="5" s="1"/>
  <c r="K6911" i="5"/>
  <c r="L6911" i="5"/>
  <c r="K6912" i="5"/>
  <c r="L6912" i="5"/>
  <c r="K6913" i="5"/>
  <c r="L6913" i="5"/>
  <c r="K6914" i="5"/>
  <c r="M6914" i="5" s="1"/>
  <c r="L6914" i="5"/>
  <c r="N6914" i="5" s="1"/>
  <c r="K6915" i="5"/>
  <c r="L6915" i="5"/>
  <c r="K6916" i="5"/>
  <c r="L6916" i="5"/>
  <c r="K6917" i="5"/>
  <c r="L6917" i="5"/>
  <c r="K6918" i="5"/>
  <c r="M6918" i="5" s="1"/>
  <c r="L6918" i="5"/>
  <c r="N6918" i="5" s="1"/>
  <c r="K6919" i="5"/>
  <c r="L6919" i="5"/>
  <c r="K6920" i="5"/>
  <c r="L6920" i="5"/>
  <c r="K6921" i="5"/>
  <c r="L6921" i="5"/>
  <c r="K6922" i="5"/>
  <c r="M6922" i="5" s="1"/>
  <c r="L6922" i="5"/>
  <c r="N6922" i="5" s="1"/>
  <c r="K6923" i="5"/>
  <c r="L6923" i="5"/>
  <c r="K6924" i="5"/>
  <c r="L6924" i="5"/>
  <c r="K6925" i="5"/>
  <c r="L6925" i="5"/>
  <c r="K6926" i="5"/>
  <c r="M6926" i="5" s="1"/>
  <c r="L6926" i="5"/>
  <c r="N6926" i="5" s="1"/>
  <c r="K6927" i="5"/>
  <c r="L6927" i="5"/>
  <c r="K6928" i="5"/>
  <c r="L6928" i="5"/>
  <c r="K6929" i="5"/>
  <c r="L6929" i="5"/>
  <c r="K6930" i="5"/>
  <c r="M6930" i="5" s="1"/>
  <c r="L6930" i="5"/>
  <c r="K6931" i="5"/>
  <c r="L6931" i="5"/>
  <c r="K6932" i="5"/>
  <c r="L6932" i="5"/>
  <c r="K6933" i="5"/>
  <c r="L6933" i="5"/>
  <c r="K6934" i="5"/>
  <c r="M6934" i="5" s="1"/>
  <c r="L6934" i="5"/>
  <c r="N6934" i="5" s="1"/>
  <c r="K6935" i="5"/>
  <c r="L6935" i="5"/>
  <c r="K6936" i="5"/>
  <c r="L6936" i="5"/>
  <c r="K6937" i="5"/>
  <c r="L6937" i="5"/>
  <c r="K6938" i="5"/>
  <c r="M6938" i="5" s="1"/>
  <c r="L6938" i="5"/>
  <c r="N6938" i="5" s="1"/>
  <c r="K6939" i="5"/>
  <c r="L6939" i="5"/>
  <c r="K6940" i="5"/>
  <c r="L6940" i="5"/>
  <c r="K6941" i="5"/>
  <c r="L6941" i="5"/>
  <c r="K6942" i="5"/>
  <c r="M6942" i="5" s="1"/>
  <c r="L6942" i="5"/>
  <c r="N6942" i="5" s="1"/>
  <c r="K6943" i="5"/>
  <c r="L6943" i="5"/>
  <c r="K6944" i="5"/>
  <c r="L6944" i="5"/>
  <c r="K6945" i="5"/>
  <c r="L6945" i="5"/>
  <c r="K6946" i="5"/>
  <c r="M6946" i="5" s="1"/>
  <c r="L6946" i="5"/>
  <c r="N6946" i="5" s="1"/>
  <c r="K6947" i="5"/>
  <c r="L6947" i="5"/>
  <c r="K6948" i="5"/>
  <c r="L6948" i="5"/>
  <c r="K6949" i="5"/>
  <c r="L6949" i="5"/>
  <c r="K6950" i="5"/>
  <c r="M6950" i="5" s="1"/>
  <c r="L6950" i="5"/>
  <c r="N6950" i="5" s="1"/>
  <c r="K6951" i="5"/>
  <c r="L6951" i="5"/>
  <c r="K6952" i="5"/>
  <c r="L6952" i="5"/>
  <c r="K6953" i="5"/>
  <c r="L6953" i="5"/>
  <c r="K6954" i="5"/>
  <c r="M6954" i="5" s="1"/>
  <c r="L6954" i="5"/>
  <c r="N6954" i="5" s="1"/>
  <c r="K6955" i="5"/>
  <c r="L6955" i="5"/>
  <c r="K6956" i="5"/>
  <c r="L6956" i="5"/>
  <c r="K6957" i="5"/>
  <c r="L6957" i="5"/>
  <c r="K6958" i="5"/>
  <c r="M6958" i="5" s="1"/>
  <c r="L6958" i="5"/>
  <c r="N6958" i="5" s="1"/>
  <c r="K6959" i="5"/>
  <c r="L6959" i="5"/>
  <c r="K6960" i="5"/>
  <c r="L6960" i="5"/>
  <c r="K6961" i="5"/>
  <c r="L6961" i="5"/>
  <c r="K6962" i="5"/>
  <c r="M6962" i="5" s="1"/>
  <c r="L6962" i="5"/>
  <c r="N6962" i="5" s="1"/>
  <c r="K6963" i="5"/>
  <c r="L6963" i="5"/>
  <c r="K6964" i="5"/>
  <c r="L6964" i="5"/>
  <c r="K6965" i="5"/>
  <c r="L6965" i="5"/>
  <c r="K6966" i="5"/>
  <c r="M6966" i="5" s="1"/>
  <c r="L6966" i="5"/>
  <c r="N6966" i="5" s="1"/>
  <c r="K6967" i="5"/>
  <c r="L6967" i="5"/>
  <c r="K6968" i="5"/>
  <c r="L6968" i="5"/>
  <c r="K6969" i="5"/>
  <c r="L6969" i="5"/>
  <c r="K6970" i="5"/>
  <c r="M6970" i="5" s="1"/>
  <c r="L6970" i="5"/>
  <c r="N6970" i="5" s="1"/>
  <c r="K6971" i="5"/>
  <c r="L6971" i="5"/>
  <c r="K6972" i="5"/>
  <c r="L6972" i="5"/>
  <c r="K6973" i="5"/>
  <c r="L6973" i="5"/>
  <c r="K6974" i="5"/>
  <c r="M6974" i="5" s="1"/>
  <c r="L6974" i="5"/>
  <c r="N6974" i="5" s="1"/>
  <c r="K6975" i="5"/>
  <c r="L6975" i="5"/>
  <c r="K6976" i="5"/>
  <c r="L6976" i="5"/>
  <c r="K6977" i="5"/>
  <c r="L6977" i="5"/>
  <c r="K6978" i="5"/>
  <c r="M6978" i="5" s="1"/>
  <c r="L6978" i="5"/>
  <c r="N6978" i="5" s="1"/>
  <c r="K6979" i="5"/>
  <c r="L6979" i="5"/>
  <c r="K6980" i="5"/>
  <c r="L6980" i="5"/>
  <c r="K6981" i="5"/>
  <c r="L6981" i="5"/>
  <c r="K6982" i="5"/>
  <c r="M6982" i="5" s="1"/>
  <c r="L6982" i="5"/>
  <c r="N6982" i="5" s="1"/>
  <c r="K6983" i="5"/>
  <c r="L6983" i="5"/>
  <c r="K6984" i="5"/>
  <c r="L6984" i="5"/>
  <c r="K6985" i="5"/>
  <c r="L6985" i="5"/>
  <c r="K6986" i="5"/>
  <c r="M6986" i="5" s="1"/>
  <c r="L6986" i="5"/>
  <c r="N6986" i="5" s="1"/>
  <c r="K6987" i="5"/>
  <c r="L6987" i="5"/>
  <c r="K6988" i="5"/>
  <c r="L6988" i="5"/>
  <c r="K6989" i="5"/>
  <c r="L6989" i="5"/>
  <c r="K6990" i="5"/>
  <c r="M6990" i="5" s="1"/>
  <c r="L6990" i="5"/>
  <c r="N6990" i="5" s="1"/>
  <c r="K6991" i="5"/>
  <c r="L6991" i="5"/>
  <c r="K6992" i="5"/>
  <c r="L6992" i="5"/>
  <c r="K6993" i="5"/>
  <c r="L6993" i="5"/>
  <c r="K6994" i="5"/>
  <c r="M6994" i="5" s="1"/>
  <c r="L6994" i="5"/>
  <c r="N6994" i="5" s="1"/>
  <c r="K6995" i="5"/>
  <c r="L6995" i="5"/>
  <c r="K6996" i="5"/>
  <c r="L6996" i="5"/>
  <c r="K6997" i="5"/>
  <c r="L6997" i="5"/>
  <c r="K6998" i="5"/>
  <c r="M6998" i="5" s="1"/>
  <c r="L6998" i="5"/>
  <c r="N6998" i="5" s="1"/>
  <c r="K6999" i="5"/>
  <c r="L6999" i="5"/>
  <c r="K7000" i="5"/>
  <c r="L7000" i="5"/>
  <c r="K7001" i="5"/>
  <c r="L7001" i="5"/>
  <c r="K7002" i="5"/>
  <c r="M7002" i="5" s="1"/>
  <c r="L7002" i="5"/>
  <c r="N7002" i="5" s="1"/>
  <c r="K7003" i="5"/>
  <c r="L7003" i="5"/>
  <c r="K7004" i="5"/>
  <c r="L7004" i="5"/>
  <c r="K7005" i="5"/>
  <c r="L7005" i="5"/>
  <c r="K7006" i="5"/>
  <c r="M7006" i="5" s="1"/>
  <c r="L7006" i="5"/>
  <c r="N7006" i="5" s="1"/>
  <c r="K7007" i="5"/>
  <c r="L7007" i="5"/>
  <c r="K7008" i="5"/>
  <c r="L7008" i="5"/>
  <c r="K7009" i="5"/>
  <c r="L7009" i="5"/>
  <c r="K7010" i="5"/>
  <c r="M7010" i="5" s="1"/>
  <c r="L7010" i="5"/>
  <c r="N7010" i="5" s="1"/>
  <c r="K7011" i="5"/>
  <c r="L7011" i="5"/>
  <c r="K7012" i="5"/>
  <c r="L7012" i="5"/>
  <c r="K7013" i="5"/>
  <c r="L7013" i="5"/>
  <c r="K7014" i="5"/>
  <c r="M7014" i="5" s="1"/>
  <c r="L7014" i="5"/>
  <c r="N7014" i="5" s="1"/>
  <c r="K7015" i="5"/>
  <c r="L7015" i="5"/>
  <c r="K7016" i="5"/>
  <c r="L7016" i="5"/>
  <c r="K7017" i="5"/>
  <c r="L7017" i="5"/>
  <c r="K7018" i="5"/>
  <c r="M7018" i="5" s="1"/>
  <c r="L7018" i="5"/>
  <c r="N7018" i="5" s="1"/>
  <c r="K7019" i="5"/>
  <c r="L7019" i="5"/>
  <c r="K7020" i="5"/>
  <c r="L7020" i="5"/>
  <c r="K7021" i="5"/>
  <c r="L7021" i="5"/>
  <c r="K7022" i="5"/>
  <c r="M7022" i="5" s="1"/>
  <c r="L7022" i="5"/>
  <c r="N7022" i="5" s="1"/>
  <c r="K7023" i="5"/>
  <c r="L7023" i="5"/>
  <c r="K7024" i="5"/>
  <c r="L7024" i="5"/>
  <c r="K7025" i="5"/>
  <c r="L7025" i="5"/>
  <c r="K7026" i="5"/>
  <c r="M7026" i="5" s="1"/>
  <c r="L7026" i="5"/>
  <c r="N7026" i="5" s="1"/>
  <c r="K7027" i="5"/>
  <c r="L7027" i="5"/>
  <c r="K7028" i="5"/>
  <c r="L7028" i="5"/>
  <c r="K7029" i="5"/>
  <c r="L7029" i="5"/>
  <c r="K7030" i="5"/>
  <c r="M7030" i="5" s="1"/>
  <c r="L7030" i="5"/>
  <c r="N7030" i="5" s="1"/>
  <c r="K7031" i="5"/>
  <c r="L7031" i="5"/>
  <c r="K7032" i="5"/>
  <c r="L7032" i="5"/>
  <c r="K7033" i="5"/>
  <c r="L7033" i="5"/>
  <c r="K7034" i="5"/>
  <c r="M7034" i="5" s="1"/>
  <c r="L7034" i="5"/>
  <c r="N7034" i="5" s="1"/>
  <c r="K7035" i="5"/>
  <c r="L7035" i="5"/>
  <c r="K7036" i="5"/>
  <c r="L7036" i="5"/>
  <c r="K7037" i="5"/>
  <c r="L7037" i="5"/>
  <c r="K7038" i="5"/>
  <c r="M7038" i="5" s="1"/>
  <c r="L7038" i="5"/>
  <c r="N7038" i="5" s="1"/>
  <c r="K7039" i="5"/>
  <c r="L7039" i="5"/>
  <c r="K7040" i="5"/>
  <c r="L7040" i="5"/>
  <c r="K7041" i="5"/>
  <c r="L7041" i="5"/>
  <c r="K7042" i="5"/>
  <c r="M7042" i="5" s="1"/>
  <c r="L7042" i="5"/>
  <c r="N7042" i="5" s="1"/>
  <c r="K7043" i="5"/>
  <c r="L7043" i="5"/>
  <c r="K7044" i="5"/>
  <c r="L7044" i="5"/>
  <c r="K7045" i="5"/>
  <c r="L7045" i="5"/>
  <c r="K7046" i="5"/>
  <c r="M7046" i="5" s="1"/>
  <c r="L7046" i="5"/>
  <c r="K7047" i="5"/>
  <c r="L7047" i="5"/>
  <c r="K7048" i="5"/>
  <c r="L7048" i="5"/>
  <c r="K7049" i="5"/>
  <c r="L7049" i="5"/>
  <c r="K7050" i="5"/>
  <c r="M7050" i="5" s="1"/>
  <c r="L7050" i="5"/>
  <c r="N7050" i="5" s="1"/>
  <c r="K7051" i="5"/>
  <c r="L7051" i="5"/>
  <c r="K7052" i="5"/>
  <c r="L7052" i="5"/>
  <c r="K7053" i="5"/>
  <c r="L7053" i="5"/>
  <c r="K7054" i="5"/>
  <c r="L7054" i="5"/>
  <c r="N7054" i="5" s="1"/>
  <c r="K7055" i="5"/>
  <c r="L7055" i="5"/>
  <c r="K7056" i="5"/>
  <c r="L7056" i="5"/>
  <c r="K7057" i="5"/>
  <c r="L7057" i="5"/>
  <c r="K7058" i="5"/>
  <c r="M7058" i="5" s="1"/>
  <c r="L7058" i="5"/>
  <c r="N7058" i="5" s="1"/>
  <c r="K7059" i="5"/>
  <c r="L7059" i="5"/>
  <c r="K7060" i="5"/>
  <c r="L7060" i="5"/>
  <c r="K7061" i="5"/>
  <c r="L7061" i="5"/>
  <c r="K7062" i="5"/>
  <c r="M7062" i="5" s="1"/>
  <c r="L7062" i="5"/>
  <c r="N7062" i="5" s="1"/>
  <c r="K7063" i="5"/>
  <c r="L7063" i="5"/>
  <c r="K7064" i="5"/>
  <c r="L7064" i="5"/>
  <c r="K7065" i="5"/>
  <c r="L7065" i="5"/>
  <c r="K7066" i="5"/>
  <c r="M7066" i="5" s="1"/>
  <c r="L7066" i="5"/>
  <c r="N7066" i="5" s="1"/>
  <c r="K7067" i="5"/>
  <c r="L7067" i="5"/>
  <c r="K7068" i="5"/>
  <c r="L7068" i="5"/>
  <c r="K7069" i="5"/>
  <c r="L7069" i="5"/>
  <c r="K7070" i="5"/>
  <c r="M7070" i="5" s="1"/>
  <c r="L7070" i="5"/>
  <c r="N7070" i="5" s="1"/>
  <c r="K7071" i="5"/>
  <c r="L7071" i="5"/>
  <c r="K7072" i="5"/>
  <c r="L7072" i="5"/>
  <c r="K7073" i="5"/>
  <c r="L7073" i="5"/>
  <c r="K7074" i="5"/>
  <c r="M7074" i="5" s="1"/>
  <c r="L7074" i="5"/>
  <c r="N7074" i="5" s="1"/>
  <c r="K7075" i="5"/>
  <c r="L7075" i="5"/>
  <c r="K7076" i="5"/>
  <c r="L7076" i="5"/>
  <c r="K7077" i="5"/>
  <c r="L7077" i="5"/>
  <c r="K7078" i="5"/>
  <c r="M7078" i="5" s="1"/>
  <c r="L7078" i="5"/>
  <c r="N7078" i="5" s="1"/>
  <c r="K7079" i="5"/>
  <c r="L7079" i="5"/>
  <c r="K7080" i="5"/>
  <c r="L7080" i="5"/>
  <c r="K7081" i="5"/>
  <c r="L7081" i="5"/>
  <c r="K7082" i="5"/>
  <c r="M7082" i="5" s="1"/>
  <c r="L7082" i="5"/>
  <c r="N7082" i="5" s="1"/>
  <c r="K7083" i="5"/>
  <c r="L7083" i="5"/>
  <c r="K7084" i="5"/>
  <c r="L7084" i="5"/>
  <c r="K7085" i="5"/>
  <c r="L7085" i="5"/>
  <c r="K7086" i="5"/>
  <c r="M7086" i="5" s="1"/>
  <c r="L7086" i="5"/>
  <c r="N7086" i="5" s="1"/>
  <c r="K7087" i="5"/>
  <c r="L7087" i="5"/>
  <c r="K7088" i="5"/>
  <c r="L7088" i="5"/>
  <c r="K7089" i="5"/>
  <c r="L7089" i="5"/>
  <c r="K7090" i="5"/>
  <c r="M7090" i="5" s="1"/>
  <c r="L7090" i="5"/>
  <c r="N7090" i="5" s="1"/>
  <c r="K7091" i="5"/>
  <c r="L7091" i="5"/>
  <c r="K7092" i="5"/>
  <c r="L7092" i="5"/>
  <c r="K7093" i="5"/>
  <c r="L7093" i="5"/>
  <c r="K7094" i="5"/>
  <c r="M7094" i="5" s="1"/>
  <c r="L7094" i="5"/>
  <c r="N7094" i="5" s="1"/>
  <c r="K7095" i="5"/>
  <c r="L7095" i="5"/>
  <c r="K7096" i="5"/>
  <c r="L7096" i="5"/>
  <c r="K7097" i="5"/>
  <c r="L7097" i="5"/>
  <c r="K7098" i="5"/>
  <c r="M7098" i="5" s="1"/>
  <c r="L7098" i="5"/>
  <c r="N7098" i="5" s="1"/>
  <c r="K7099" i="5"/>
  <c r="L7099" i="5"/>
  <c r="K7100" i="5"/>
  <c r="L7100" i="5"/>
  <c r="K7101" i="5"/>
  <c r="L7101" i="5"/>
  <c r="K7102" i="5"/>
  <c r="M7102" i="5" s="1"/>
  <c r="L7102" i="5"/>
  <c r="N7102" i="5" s="1"/>
  <c r="K7103" i="5"/>
  <c r="L7103" i="5"/>
  <c r="K7104" i="5"/>
  <c r="L7104" i="5"/>
  <c r="K7105" i="5"/>
  <c r="L7105" i="5"/>
  <c r="K7106" i="5"/>
  <c r="M7106" i="5" s="1"/>
  <c r="L7106" i="5"/>
  <c r="N7106" i="5" s="1"/>
  <c r="K7107" i="5"/>
  <c r="L7107" i="5"/>
  <c r="K7108" i="5"/>
  <c r="L7108" i="5"/>
  <c r="K7109" i="5"/>
  <c r="L7109" i="5"/>
  <c r="K7110" i="5"/>
  <c r="M7110" i="5" s="1"/>
  <c r="L7110" i="5"/>
  <c r="N7110" i="5" s="1"/>
  <c r="K7111" i="5"/>
  <c r="L7111" i="5"/>
  <c r="K7112" i="5"/>
  <c r="L7112" i="5"/>
  <c r="K7113" i="5"/>
  <c r="L7113" i="5"/>
  <c r="K7114" i="5"/>
  <c r="M7114" i="5" s="1"/>
  <c r="L7114" i="5"/>
  <c r="N7114" i="5" s="1"/>
  <c r="K7115" i="5"/>
  <c r="L7115" i="5"/>
  <c r="K7116" i="5"/>
  <c r="L7116" i="5"/>
  <c r="K7117" i="5"/>
  <c r="L7117" i="5"/>
  <c r="K7118" i="5"/>
  <c r="M7118" i="5" s="1"/>
  <c r="L7118" i="5"/>
  <c r="N7118" i="5" s="1"/>
  <c r="K7119" i="5"/>
  <c r="L7119" i="5"/>
  <c r="K7120" i="5"/>
  <c r="L7120" i="5"/>
  <c r="K7121" i="5"/>
  <c r="L7121" i="5"/>
  <c r="K7122" i="5"/>
  <c r="M7122" i="5" s="1"/>
  <c r="L7122" i="5"/>
  <c r="N7122" i="5" s="1"/>
  <c r="K7123" i="5"/>
  <c r="L7123" i="5"/>
  <c r="K7124" i="5"/>
  <c r="L7124" i="5"/>
  <c r="K7125" i="5"/>
  <c r="L7125" i="5"/>
  <c r="K7126" i="5"/>
  <c r="M7126" i="5" s="1"/>
  <c r="L7126" i="5"/>
  <c r="N7126" i="5" s="1"/>
  <c r="K7127" i="5"/>
  <c r="L7127" i="5"/>
  <c r="K7128" i="5"/>
  <c r="L7128" i="5"/>
  <c r="K7129" i="5"/>
  <c r="L7129" i="5"/>
  <c r="K7130" i="5"/>
  <c r="M7130" i="5" s="1"/>
  <c r="L7130" i="5"/>
  <c r="N7130" i="5" s="1"/>
  <c r="K7131" i="5"/>
  <c r="L7131" i="5"/>
  <c r="K7132" i="5"/>
  <c r="L7132" i="5"/>
  <c r="K7133" i="5"/>
  <c r="L7133" i="5"/>
  <c r="K7134" i="5"/>
  <c r="M7134" i="5" s="1"/>
  <c r="L7134" i="5"/>
  <c r="N7134" i="5" s="1"/>
  <c r="K7135" i="5"/>
  <c r="L7135" i="5"/>
  <c r="K7136" i="5"/>
  <c r="L7136" i="5"/>
  <c r="K7137" i="5"/>
  <c r="L7137" i="5"/>
  <c r="K7138" i="5"/>
  <c r="M7138" i="5" s="1"/>
  <c r="L7138" i="5"/>
  <c r="N7138" i="5" s="1"/>
  <c r="K7139" i="5"/>
  <c r="L7139" i="5"/>
  <c r="K7140" i="5"/>
  <c r="L7140" i="5"/>
  <c r="K7141" i="5"/>
  <c r="L7141" i="5"/>
  <c r="K7142" i="5"/>
  <c r="M7142" i="5" s="1"/>
  <c r="L7142" i="5"/>
  <c r="N7142" i="5" s="1"/>
  <c r="K7143" i="5"/>
  <c r="L7143" i="5"/>
  <c r="K7144" i="5"/>
  <c r="L7144" i="5"/>
  <c r="K7145" i="5"/>
  <c r="L7145" i="5"/>
  <c r="K7146" i="5"/>
  <c r="M7146" i="5" s="1"/>
  <c r="L7146" i="5"/>
  <c r="N7146" i="5" s="1"/>
  <c r="K7147" i="5"/>
  <c r="L7147" i="5"/>
  <c r="K7148" i="5"/>
  <c r="L7148" i="5"/>
  <c r="K7149" i="5"/>
  <c r="L7149" i="5"/>
  <c r="K7150" i="5"/>
  <c r="M7150" i="5" s="1"/>
  <c r="L7150" i="5"/>
  <c r="N7150" i="5" s="1"/>
  <c r="K7151" i="5"/>
  <c r="L7151" i="5"/>
  <c r="K7152" i="5"/>
  <c r="L7152" i="5"/>
  <c r="K7153" i="5"/>
  <c r="L7153" i="5"/>
  <c r="K7154" i="5"/>
  <c r="M7154" i="5" s="1"/>
  <c r="L7154" i="5"/>
  <c r="N7154" i="5" s="1"/>
  <c r="K7155" i="5"/>
  <c r="L7155" i="5"/>
  <c r="K7156" i="5"/>
  <c r="L7156" i="5"/>
  <c r="K7157" i="5"/>
  <c r="L7157" i="5"/>
  <c r="K7158" i="5"/>
  <c r="M7158" i="5" s="1"/>
  <c r="L7158" i="5"/>
  <c r="N7158" i="5" s="1"/>
  <c r="K7159" i="5"/>
  <c r="L7159" i="5"/>
  <c r="K7160" i="5"/>
  <c r="L7160" i="5"/>
  <c r="K7161" i="5"/>
  <c r="L7161" i="5"/>
  <c r="K7162" i="5"/>
  <c r="M7162" i="5" s="1"/>
  <c r="L7162" i="5"/>
  <c r="N7162" i="5" s="1"/>
  <c r="K7163" i="5"/>
  <c r="L7163" i="5"/>
  <c r="K7164" i="5"/>
  <c r="L7164" i="5"/>
  <c r="K7165" i="5"/>
  <c r="L7165" i="5"/>
  <c r="K7166" i="5"/>
  <c r="M7166" i="5" s="1"/>
  <c r="L7166" i="5"/>
  <c r="N7166" i="5" s="1"/>
  <c r="K7167" i="5"/>
  <c r="L7167" i="5"/>
  <c r="K7168" i="5"/>
  <c r="L7168" i="5"/>
  <c r="K7169" i="5"/>
  <c r="L7169" i="5"/>
  <c r="K7170" i="5"/>
  <c r="M7170" i="5" s="1"/>
  <c r="L7170" i="5"/>
  <c r="N7170" i="5" s="1"/>
  <c r="K7171" i="5"/>
  <c r="L7171" i="5"/>
  <c r="K7172" i="5"/>
  <c r="L7172" i="5"/>
  <c r="K7173" i="5"/>
  <c r="L7173" i="5"/>
  <c r="K7174" i="5"/>
  <c r="M7174" i="5" s="1"/>
  <c r="L7174" i="5"/>
  <c r="N7174" i="5" s="1"/>
  <c r="K7175" i="5"/>
  <c r="L7175" i="5"/>
  <c r="K7176" i="5"/>
  <c r="L7176" i="5"/>
  <c r="K7177" i="5"/>
  <c r="L7177" i="5"/>
  <c r="K7178" i="5"/>
  <c r="M7178" i="5" s="1"/>
  <c r="L7178" i="5"/>
  <c r="N7178" i="5" s="1"/>
  <c r="K7179" i="5"/>
  <c r="L7179" i="5"/>
  <c r="K7180" i="5"/>
  <c r="L7180" i="5"/>
  <c r="K7181" i="5"/>
  <c r="L7181" i="5"/>
  <c r="K7182" i="5"/>
  <c r="M7182" i="5" s="1"/>
  <c r="L7182" i="5"/>
  <c r="N7182" i="5" s="1"/>
  <c r="K7183" i="5"/>
  <c r="L7183" i="5"/>
  <c r="K7184" i="5"/>
  <c r="L7184" i="5"/>
  <c r="K7185" i="5"/>
  <c r="L7185" i="5"/>
  <c r="K7186" i="5"/>
  <c r="M7186" i="5" s="1"/>
  <c r="L7186" i="5"/>
  <c r="N7186" i="5" s="1"/>
  <c r="K7187" i="5"/>
  <c r="L7187" i="5"/>
  <c r="K7188" i="5"/>
  <c r="L7188" i="5"/>
  <c r="K7189" i="5"/>
  <c r="L7189" i="5"/>
  <c r="K7190" i="5"/>
  <c r="M7190" i="5" s="1"/>
  <c r="L7190" i="5"/>
  <c r="N7190" i="5" s="1"/>
  <c r="K7191" i="5"/>
  <c r="L7191" i="5"/>
  <c r="K7192" i="5"/>
  <c r="L7192" i="5"/>
  <c r="K7193" i="5"/>
  <c r="L7193" i="5"/>
  <c r="K7194" i="5"/>
  <c r="M7194" i="5" s="1"/>
  <c r="L7194" i="5"/>
  <c r="N7194" i="5" s="1"/>
  <c r="K7195" i="5"/>
  <c r="L7195" i="5"/>
  <c r="K7196" i="5"/>
  <c r="L7196" i="5"/>
  <c r="K7197" i="5"/>
  <c r="L7197" i="5"/>
  <c r="K7198" i="5"/>
  <c r="M7198" i="5" s="1"/>
  <c r="L7198" i="5"/>
  <c r="N7198" i="5" s="1"/>
  <c r="K7199" i="5"/>
  <c r="L7199" i="5"/>
  <c r="K7200" i="5"/>
  <c r="L7200" i="5"/>
  <c r="K7201" i="5"/>
  <c r="L7201" i="5"/>
  <c r="K7202" i="5"/>
  <c r="M7202" i="5" s="1"/>
  <c r="L7202" i="5"/>
  <c r="N7202" i="5" s="1"/>
  <c r="K7203" i="5"/>
  <c r="L7203" i="5"/>
  <c r="K7204" i="5"/>
  <c r="L7204" i="5"/>
  <c r="K7205" i="5"/>
  <c r="L7205" i="5"/>
  <c r="K7206" i="5"/>
  <c r="M7206" i="5" s="1"/>
  <c r="L7206" i="5"/>
  <c r="N7206" i="5" s="1"/>
  <c r="K7207" i="5"/>
  <c r="L7207" i="5"/>
  <c r="K7208" i="5"/>
  <c r="L7208" i="5"/>
  <c r="K7209" i="5"/>
  <c r="L7209" i="5"/>
  <c r="K7210" i="5"/>
  <c r="M7210" i="5" s="1"/>
  <c r="L7210" i="5"/>
  <c r="N7210" i="5" s="1"/>
  <c r="K7211" i="5"/>
  <c r="L7211" i="5"/>
  <c r="K7212" i="5"/>
  <c r="L7212" i="5"/>
  <c r="K7213" i="5"/>
  <c r="L7213" i="5"/>
  <c r="K7214" i="5"/>
  <c r="M7214" i="5" s="1"/>
  <c r="L7214" i="5"/>
  <c r="N7214" i="5" s="1"/>
  <c r="K7215" i="5"/>
  <c r="L7215" i="5"/>
  <c r="K7216" i="5"/>
  <c r="L7216" i="5"/>
  <c r="K7217" i="5"/>
  <c r="L7217" i="5"/>
  <c r="K7218" i="5"/>
  <c r="M7218" i="5" s="1"/>
  <c r="L7218" i="5"/>
  <c r="N7218" i="5" s="1"/>
  <c r="K7219" i="5"/>
  <c r="L7219" i="5"/>
  <c r="K7220" i="5"/>
  <c r="L7220" i="5"/>
  <c r="K7221" i="5"/>
  <c r="L7221" i="5"/>
  <c r="K7222" i="5"/>
  <c r="M7222" i="5" s="1"/>
  <c r="L7222" i="5"/>
  <c r="N7222" i="5" s="1"/>
  <c r="K7223" i="5"/>
  <c r="L7223" i="5"/>
  <c r="K7224" i="5"/>
  <c r="L7224" i="5"/>
  <c r="K7225" i="5"/>
  <c r="L7225" i="5"/>
  <c r="K7226" i="5"/>
  <c r="M7226" i="5" s="1"/>
  <c r="L7226" i="5"/>
  <c r="N7226" i="5" s="1"/>
  <c r="K7227" i="5"/>
  <c r="L7227" i="5"/>
  <c r="K7228" i="5"/>
  <c r="L7228" i="5"/>
  <c r="K7229" i="5"/>
  <c r="L7229" i="5"/>
  <c r="K7230" i="5"/>
  <c r="M7230" i="5" s="1"/>
  <c r="L7230" i="5"/>
  <c r="N7230" i="5" s="1"/>
  <c r="K7231" i="5"/>
  <c r="L7231" i="5"/>
  <c r="K7232" i="5"/>
  <c r="L7232" i="5"/>
  <c r="K7233" i="5"/>
  <c r="L7233" i="5"/>
  <c r="K7234" i="5"/>
  <c r="M7234" i="5" s="1"/>
  <c r="L7234" i="5"/>
  <c r="N7234" i="5" s="1"/>
  <c r="K7235" i="5"/>
  <c r="L7235" i="5"/>
  <c r="K7236" i="5"/>
  <c r="L7236" i="5"/>
  <c r="K7237" i="5"/>
  <c r="L7237" i="5"/>
  <c r="K7238" i="5"/>
  <c r="M7238" i="5" s="1"/>
  <c r="L7238" i="5"/>
  <c r="N7238" i="5" s="1"/>
  <c r="K7239" i="5"/>
  <c r="L7239" i="5"/>
  <c r="K7240" i="5"/>
  <c r="L7240" i="5"/>
  <c r="K7241" i="5"/>
  <c r="L7241" i="5"/>
  <c r="K7242" i="5"/>
  <c r="M7242" i="5" s="1"/>
  <c r="L7242" i="5"/>
  <c r="N7242" i="5" s="1"/>
  <c r="K7243" i="5"/>
  <c r="L7243" i="5"/>
  <c r="K7244" i="5"/>
  <c r="L7244" i="5"/>
  <c r="K7245" i="5"/>
  <c r="L7245" i="5"/>
  <c r="K7246" i="5"/>
  <c r="M7246" i="5" s="1"/>
  <c r="L7246" i="5"/>
  <c r="N7246" i="5" s="1"/>
  <c r="K7247" i="5"/>
  <c r="L7247" i="5"/>
  <c r="K7248" i="5"/>
  <c r="L7248" i="5"/>
  <c r="K7249" i="5"/>
  <c r="L7249" i="5"/>
  <c r="K7250" i="5"/>
  <c r="M7250" i="5" s="1"/>
  <c r="L7250" i="5"/>
  <c r="N7250" i="5" s="1"/>
  <c r="K7251" i="5"/>
  <c r="L7251" i="5"/>
  <c r="K7252" i="5"/>
  <c r="L7252" i="5"/>
  <c r="K7253" i="5"/>
  <c r="L7253" i="5"/>
  <c r="K7254" i="5"/>
  <c r="M7254" i="5" s="1"/>
  <c r="L7254" i="5"/>
  <c r="N7254" i="5" s="1"/>
  <c r="K7255" i="5"/>
  <c r="L7255" i="5"/>
  <c r="K7256" i="5"/>
  <c r="L7256" i="5"/>
  <c r="K7257" i="5"/>
  <c r="L7257" i="5"/>
  <c r="K7258" i="5"/>
  <c r="M7258" i="5" s="1"/>
  <c r="L7258" i="5"/>
  <c r="N7258" i="5" s="1"/>
  <c r="K7259" i="5"/>
  <c r="L7259" i="5"/>
  <c r="K7260" i="5"/>
  <c r="L7260" i="5"/>
  <c r="K7261" i="5"/>
  <c r="L7261" i="5"/>
  <c r="K7262" i="5"/>
  <c r="M7262" i="5" s="1"/>
  <c r="L7262" i="5"/>
  <c r="N7262" i="5" s="1"/>
  <c r="K7263" i="5"/>
  <c r="L7263" i="5"/>
  <c r="K7264" i="5"/>
  <c r="L7264" i="5"/>
  <c r="K7265" i="5"/>
  <c r="L7265" i="5"/>
  <c r="K7266" i="5"/>
  <c r="M7266" i="5" s="1"/>
  <c r="L7266" i="5"/>
  <c r="N7266" i="5" s="1"/>
  <c r="K7267" i="5"/>
  <c r="L7267" i="5"/>
  <c r="K7268" i="5"/>
  <c r="L7268" i="5"/>
  <c r="K7269" i="5"/>
  <c r="L7269" i="5"/>
  <c r="K7270" i="5"/>
  <c r="M7270" i="5" s="1"/>
  <c r="L7270" i="5"/>
  <c r="N7270" i="5" s="1"/>
  <c r="K7271" i="5"/>
  <c r="L7271" i="5"/>
  <c r="K7272" i="5"/>
  <c r="L7272" i="5"/>
  <c r="K7273" i="5"/>
  <c r="L7273" i="5"/>
  <c r="K7274" i="5"/>
  <c r="M7274" i="5" s="1"/>
  <c r="L7274" i="5"/>
  <c r="N7274" i="5" s="1"/>
  <c r="K7275" i="5"/>
  <c r="L7275" i="5"/>
  <c r="K7276" i="5"/>
  <c r="L7276" i="5"/>
  <c r="K7277" i="5"/>
  <c r="L7277" i="5"/>
  <c r="K7278" i="5"/>
  <c r="M7278" i="5" s="1"/>
  <c r="L7278" i="5"/>
  <c r="N7278" i="5" s="1"/>
  <c r="K7279" i="5"/>
  <c r="L7279" i="5"/>
  <c r="K7280" i="5"/>
  <c r="L7280" i="5"/>
  <c r="K7281" i="5"/>
  <c r="L7281" i="5"/>
  <c r="K7282" i="5"/>
  <c r="M7282" i="5" s="1"/>
  <c r="L7282" i="5"/>
  <c r="N7282" i="5" s="1"/>
  <c r="K7283" i="5"/>
  <c r="L7283" i="5"/>
  <c r="K7284" i="5"/>
  <c r="L7284" i="5"/>
  <c r="K7285" i="5"/>
  <c r="L7285" i="5"/>
  <c r="K7286" i="5"/>
  <c r="M7286" i="5" s="1"/>
  <c r="L7286" i="5"/>
  <c r="N7286" i="5" s="1"/>
  <c r="K7287" i="5"/>
  <c r="L7287" i="5"/>
  <c r="K7288" i="5"/>
  <c r="L7288" i="5"/>
  <c r="K7289" i="5"/>
  <c r="L7289" i="5"/>
  <c r="K7290" i="5"/>
  <c r="M7290" i="5" s="1"/>
  <c r="L7290" i="5"/>
  <c r="N7290" i="5" s="1"/>
  <c r="K7291" i="5"/>
  <c r="L7291" i="5"/>
  <c r="K7292" i="5"/>
  <c r="L7292" i="5"/>
  <c r="K7293" i="5"/>
  <c r="L7293" i="5"/>
  <c r="K7294" i="5"/>
  <c r="M7294" i="5" s="1"/>
  <c r="L7294" i="5"/>
  <c r="N7294" i="5" s="1"/>
  <c r="K7295" i="5"/>
  <c r="L7295" i="5"/>
  <c r="K7296" i="5"/>
  <c r="L7296" i="5"/>
  <c r="K7297" i="5"/>
  <c r="L7297" i="5"/>
  <c r="K7298" i="5"/>
  <c r="M7298" i="5" s="1"/>
  <c r="L7298" i="5"/>
  <c r="N7298" i="5" s="1"/>
  <c r="K7299" i="5"/>
  <c r="L7299" i="5"/>
  <c r="K7300" i="5"/>
  <c r="L7300" i="5"/>
  <c r="K7301" i="5"/>
  <c r="L7301" i="5"/>
  <c r="K7302" i="5"/>
  <c r="M7302" i="5" s="1"/>
  <c r="L7302" i="5"/>
  <c r="N7302" i="5" s="1"/>
  <c r="K7303" i="5"/>
  <c r="L7303" i="5"/>
  <c r="K7304" i="5"/>
  <c r="L7304" i="5"/>
  <c r="K7305" i="5"/>
  <c r="L7305" i="5"/>
  <c r="K7306" i="5"/>
  <c r="M7306" i="5" s="1"/>
  <c r="L7306" i="5"/>
  <c r="N7306" i="5" s="1"/>
  <c r="K7307" i="5"/>
  <c r="L7307" i="5"/>
  <c r="K7308" i="5"/>
  <c r="L7308" i="5"/>
  <c r="K7309" i="5"/>
  <c r="L7309" i="5"/>
  <c r="K7310" i="5"/>
  <c r="M7310" i="5" s="1"/>
  <c r="L7310" i="5"/>
  <c r="N7310" i="5" s="1"/>
  <c r="K7311" i="5"/>
  <c r="L7311" i="5"/>
  <c r="K7312" i="5"/>
  <c r="L7312" i="5"/>
  <c r="K7313" i="5"/>
  <c r="L7313" i="5"/>
  <c r="K7314" i="5"/>
  <c r="M7314" i="5" s="1"/>
  <c r="L7314" i="5"/>
  <c r="N7314" i="5" s="1"/>
  <c r="K7315" i="5"/>
  <c r="L7315" i="5"/>
  <c r="K7316" i="5"/>
  <c r="L7316" i="5"/>
  <c r="K7317" i="5"/>
  <c r="L7317" i="5"/>
  <c r="K7318" i="5"/>
  <c r="M7318" i="5" s="1"/>
  <c r="L7318" i="5"/>
  <c r="N7318" i="5" s="1"/>
  <c r="K7319" i="5"/>
  <c r="L7319" i="5"/>
  <c r="K7320" i="5"/>
  <c r="L7320" i="5"/>
  <c r="K7321" i="5"/>
  <c r="L7321" i="5"/>
  <c r="K7322" i="5"/>
  <c r="M7322" i="5" s="1"/>
  <c r="L7322" i="5"/>
  <c r="N7322" i="5" s="1"/>
  <c r="K7323" i="5"/>
  <c r="L7323" i="5"/>
  <c r="K7324" i="5"/>
  <c r="L7324" i="5"/>
  <c r="K7325" i="5"/>
  <c r="L7325" i="5"/>
  <c r="K7326" i="5"/>
  <c r="M7326" i="5" s="1"/>
  <c r="L7326" i="5"/>
  <c r="N7326" i="5" s="1"/>
  <c r="K7327" i="5"/>
  <c r="L7327" i="5"/>
  <c r="K7328" i="5"/>
  <c r="L7328" i="5"/>
  <c r="K7329" i="5"/>
  <c r="L7329" i="5"/>
  <c r="K7330" i="5"/>
  <c r="M7330" i="5" s="1"/>
  <c r="L7330" i="5"/>
  <c r="N7330" i="5" s="1"/>
  <c r="K7331" i="5"/>
  <c r="L7331" i="5"/>
  <c r="K7332" i="5"/>
  <c r="L7332" i="5"/>
  <c r="K7333" i="5"/>
  <c r="L7333" i="5"/>
  <c r="K7334" i="5"/>
  <c r="M7334" i="5" s="1"/>
  <c r="L7334" i="5"/>
  <c r="N7334" i="5" s="1"/>
  <c r="K7335" i="5"/>
  <c r="L7335" i="5"/>
  <c r="K7336" i="5"/>
  <c r="L7336" i="5"/>
  <c r="K7337" i="5"/>
  <c r="L7337" i="5"/>
  <c r="K7338" i="5"/>
  <c r="M7338" i="5" s="1"/>
  <c r="L7338" i="5"/>
  <c r="N7338" i="5" s="1"/>
  <c r="K7339" i="5"/>
  <c r="L7339" i="5"/>
  <c r="K7340" i="5"/>
  <c r="L7340" i="5"/>
  <c r="K7341" i="5"/>
  <c r="L7341" i="5"/>
  <c r="K7342" i="5"/>
  <c r="M7342" i="5" s="1"/>
  <c r="L7342" i="5"/>
  <c r="N7342" i="5" s="1"/>
  <c r="K7343" i="5"/>
  <c r="L7343" i="5"/>
  <c r="K7344" i="5"/>
  <c r="L7344" i="5"/>
  <c r="K7345" i="5"/>
  <c r="L7345" i="5"/>
  <c r="K7346" i="5"/>
  <c r="M7346" i="5" s="1"/>
  <c r="L7346" i="5"/>
  <c r="N7346" i="5" s="1"/>
  <c r="K7347" i="5"/>
  <c r="L7347" i="5"/>
  <c r="K7348" i="5"/>
  <c r="L7348" i="5"/>
  <c r="K7349" i="5"/>
  <c r="L7349" i="5"/>
  <c r="K7350" i="5"/>
  <c r="M7350" i="5" s="1"/>
  <c r="L7350" i="5"/>
  <c r="N7350" i="5" s="1"/>
  <c r="K7351" i="5"/>
  <c r="L7351" i="5"/>
  <c r="K7352" i="5"/>
  <c r="L7352" i="5"/>
  <c r="K7353" i="5"/>
  <c r="L7353" i="5"/>
  <c r="K7354" i="5"/>
  <c r="M7354" i="5" s="1"/>
  <c r="L7354" i="5"/>
  <c r="N7354" i="5" s="1"/>
  <c r="K7355" i="5"/>
  <c r="L7355" i="5"/>
  <c r="K7356" i="5"/>
  <c r="L7356" i="5"/>
  <c r="K7357" i="5"/>
  <c r="L7357" i="5"/>
  <c r="K7358" i="5"/>
  <c r="M7358" i="5" s="1"/>
  <c r="L7358" i="5"/>
  <c r="N7358" i="5" s="1"/>
  <c r="K7359" i="5"/>
  <c r="L7359" i="5"/>
  <c r="K7360" i="5"/>
  <c r="L7360" i="5"/>
  <c r="K7361" i="5"/>
  <c r="L7361" i="5"/>
  <c r="K7362" i="5"/>
  <c r="M7362" i="5" s="1"/>
  <c r="L7362" i="5"/>
  <c r="K7363" i="5"/>
  <c r="L7363" i="5"/>
  <c r="K7364" i="5"/>
  <c r="L7364" i="5"/>
  <c r="K7365" i="5"/>
  <c r="L7365" i="5"/>
  <c r="K7366" i="5"/>
  <c r="M7366" i="5" s="1"/>
  <c r="L7366" i="5"/>
  <c r="N7366" i="5" s="1"/>
  <c r="K7367" i="5"/>
  <c r="L7367" i="5"/>
  <c r="K7368" i="5"/>
  <c r="L7368" i="5"/>
  <c r="K7369" i="5"/>
  <c r="L7369" i="5"/>
  <c r="K7370" i="5"/>
  <c r="M7370" i="5" s="1"/>
  <c r="L7370" i="5"/>
  <c r="N7370" i="5" s="1"/>
  <c r="K7371" i="5"/>
  <c r="L7371" i="5"/>
  <c r="K7372" i="5"/>
  <c r="L7372" i="5"/>
  <c r="K7373" i="5"/>
  <c r="L7373" i="5"/>
  <c r="K7374" i="5"/>
  <c r="M7374" i="5" s="1"/>
  <c r="L7374" i="5"/>
  <c r="N7374" i="5" s="1"/>
  <c r="K7375" i="5"/>
  <c r="L7375" i="5"/>
  <c r="K7376" i="5"/>
  <c r="L7376" i="5"/>
  <c r="K7377" i="5"/>
  <c r="L7377" i="5"/>
  <c r="K7378" i="5"/>
  <c r="M7378" i="5" s="1"/>
  <c r="L7378" i="5"/>
  <c r="N7378" i="5" s="1"/>
  <c r="K7379" i="5"/>
  <c r="L7379" i="5"/>
  <c r="K7380" i="5"/>
  <c r="L7380" i="5"/>
  <c r="K7381" i="5"/>
  <c r="L7381" i="5"/>
  <c r="K7382" i="5"/>
  <c r="M7382" i="5" s="1"/>
  <c r="L7382" i="5"/>
  <c r="N7382" i="5" s="1"/>
  <c r="K7383" i="5"/>
  <c r="L7383" i="5"/>
  <c r="K7384" i="5"/>
  <c r="L7384" i="5"/>
  <c r="K7385" i="5"/>
  <c r="L7385" i="5"/>
  <c r="K7386" i="5"/>
  <c r="M7386" i="5" s="1"/>
  <c r="L7386" i="5"/>
  <c r="N7386" i="5" s="1"/>
  <c r="K7387" i="5"/>
  <c r="L7387" i="5"/>
  <c r="K7388" i="5"/>
  <c r="L7388" i="5"/>
  <c r="K7389" i="5"/>
  <c r="L7389" i="5"/>
  <c r="K7390" i="5"/>
  <c r="M7390" i="5" s="1"/>
  <c r="L7390" i="5"/>
  <c r="N7390" i="5" s="1"/>
  <c r="K7391" i="5"/>
  <c r="L7391" i="5"/>
  <c r="K7392" i="5"/>
  <c r="L7392" i="5"/>
  <c r="K7393" i="5"/>
  <c r="L7393" i="5"/>
  <c r="K7394" i="5"/>
  <c r="M7394" i="5" s="1"/>
  <c r="L7394" i="5"/>
  <c r="N7394" i="5" s="1"/>
  <c r="K7395" i="5"/>
  <c r="L7395" i="5"/>
  <c r="K7396" i="5"/>
  <c r="L7396" i="5"/>
  <c r="K7397" i="5"/>
  <c r="L7397" i="5"/>
  <c r="K7398" i="5"/>
  <c r="M7398" i="5" s="1"/>
  <c r="L7398" i="5"/>
  <c r="N7398" i="5" s="1"/>
  <c r="K7399" i="5"/>
  <c r="L7399" i="5"/>
  <c r="K7400" i="5"/>
  <c r="L7400" i="5"/>
  <c r="K7401" i="5"/>
  <c r="L7401" i="5"/>
  <c r="K7402" i="5"/>
  <c r="M7402" i="5" s="1"/>
  <c r="L7402" i="5"/>
  <c r="N7402" i="5" s="1"/>
  <c r="K7403" i="5"/>
  <c r="L7403" i="5"/>
  <c r="K7404" i="5"/>
  <c r="L7404" i="5"/>
  <c r="K7405" i="5"/>
  <c r="L7405" i="5"/>
  <c r="K7406" i="5"/>
  <c r="M7406" i="5" s="1"/>
  <c r="L7406" i="5"/>
  <c r="N7406" i="5" s="1"/>
  <c r="K7407" i="5"/>
  <c r="L7407" i="5"/>
  <c r="K7408" i="5"/>
  <c r="L7408" i="5"/>
  <c r="K7409" i="5"/>
  <c r="L7409" i="5"/>
  <c r="K7410" i="5"/>
  <c r="M7410" i="5" s="1"/>
  <c r="L7410" i="5"/>
  <c r="N7410" i="5" s="1"/>
  <c r="K7411" i="5"/>
  <c r="L7411" i="5"/>
  <c r="K7412" i="5"/>
  <c r="L7412" i="5"/>
  <c r="K7413" i="5"/>
  <c r="L7413" i="5"/>
  <c r="K7414" i="5"/>
  <c r="M7414" i="5" s="1"/>
  <c r="L7414" i="5"/>
  <c r="N7414" i="5" s="1"/>
  <c r="K7415" i="5"/>
  <c r="L7415" i="5"/>
  <c r="K7416" i="5"/>
  <c r="L7416" i="5"/>
  <c r="K7417" i="5"/>
  <c r="L7417" i="5"/>
  <c r="K7418" i="5"/>
  <c r="M7418" i="5" s="1"/>
  <c r="L7418" i="5"/>
  <c r="N7418" i="5" s="1"/>
  <c r="K7419" i="5"/>
  <c r="L7419" i="5"/>
  <c r="K7420" i="5"/>
  <c r="L7420" i="5"/>
  <c r="K7421" i="5"/>
  <c r="L7421" i="5"/>
  <c r="K7422" i="5"/>
  <c r="M7422" i="5" s="1"/>
  <c r="L7422" i="5"/>
  <c r="N7422" i="5" s="1"/>
  <c r="K7423" i="5"/>
  <c r="L7423" i="5"/>
  <c r="K7424" i="5"/>
  <c r="L7424" i="5"/>
  <c r="K7425" i="5"/>
  <c r="L7425" i="5"/>
  <c r="K7426" i="5"/>
  <c r="M7426" i="5" s="1"/>
  <c r="L7426" i="5"/>
  <c r="N7426" i="5" s="1"/>
  <c r="K7427" i="5"/>
  <c r="L7427" i="5"/>
  <c r="K7428" i="5"/>
  <c r="L7428" i="5"/>
  <c r="K7429" i="5"/>
  <c r="L7429" i="5"/>
  <c r="K7430" i="5"/>
  <c r="M7430" i="5" s="1"/>
  <c r="L7430" i="5"/>
  <c r="N7430" i="5" s="1"/>
  <c r="K7431" i="5"/>
  <c r="L7431" i="5"/>
  <c r="K7432" i="5"/>
  <c r="L7432" i="5"/>
  <c r="K7433" i="5"/>
  <c r="L7433" i="5"/>
  <c r="K7434" i="5"/>
  <c r="M7434" i="5" s="1"/>
  <c r="L7434" i="5"/>
  <c r="N7434" i="5" s="1"/>
  <c r="K7435" i="5"/>
  <c r="L7435" i="5"/>
  <c r="K7436" i="5"/>
  <c r="L7436" i="5"/>
  <c r="K7437" i="5"/>
  <c r="L7437" i="5"/>
  <c r="K7438" i="5"/>
  <c r="M7438" i="5" s="1"/>
  <c r="L7438" i="5"/>
  <c r="N7438" i="5" s="1"/>
  <c r="K7439" i="5"/>
  <c r="L7439" i="5"/>
  <c r="K7440" i="5"/>
  <c r="L7440" i="5"/>
  <c r="K7441" i="5"/>
  <c r="L7441" i="5"/>
  <c r="K7442" i="5"/>
  <c r="M7442" i="5" s="1"/>
  <c r="L7442" i="5"/>
  <c r="N7442" i="5" s="1"/>
  <c r="K7443" i="5"/>
  <c r="L7443" i="5"/>
  <c r="K7444" i="5"/>
  <c r="L7444" i="5"/>
  <c r="K7445" i="5"/>
  <c r="L7445" i="5"/>
  <c r="K7446" i="5"/>
  <c r="M7446" i="5" s="1"/>
  <c r="L7446" i="5"/>
  <c r="N7446" i="5" s="1"/>
  <c r="K7447" i="5"/>
  <c r="L7447" i="5"/>
  <c r="K7448" i="5"/>
  <c r="L7448" i="5"/>
  <c r="K7449" i="5"/>
  <c r="L7449" i="5"/>
  <c r="K7450" i="5"/>
  <c r="M7450" i="5" s="1"/>
  <c r="L7450" i="5"/>
  <c r="N7450" i="5" s="1"/>
  <c r="K7451" i="5"/>
  <c r="L7451" i="5"/>
  <c r="K7452" i="5"/>
  <c r="L7452" i="5"/>
  <c r="K7453" i="5"/>
  <c r="L7453" i="5"/>
  <c r="K7454" i="5"/>
  <c r="M7454" i="5" s="1"/>
  <c r="L7454" i="5"/>
  <c r="N7454" i="5" s="1"/>
  <c r="K7455" i="5"/>
  <c r="L7455" i="5"/>
  <c r="K7456" i="5"/>
  <c r="L7456" i="5"/>
  <c r="K7457" i="5"/>
  <c r="L7457" i="5"/>
  <c r="K7458" i="5"/>
  <c r="M7458" i="5" s="1"/>
  <c r="L7458" i="5"/>
  <c r="N7458" i="5" s="1"/>
  <c r="K7459" i="5"/>
  <c r="L7459" i="5"/>
  <c r="K7460" i="5"/>
  <c r="L7460" i="5"/>
  <c r="K7461" i="5"/>
  <c r="L7461" i="5"/>
  <c r="K7462" i="5"/>
  <c r="M7462" i="5" s="1"/>
  <c r="L7462" i="5"/>
  <c r="N7462" i="5" s="1"/>
  <c r="K7463" i="5"/>
  <c r="L7463" i="5"/>
  <c r="K7464" i="5"/>
  <c r="L7464" i="5"/>
  <c r="K7465" i="5"/>
  <c r="L7465" i="5"/>
  <c r="K7466" i="5"/>
  <c r="M7466" i="5" s="1"/>
  <c r="L7466" i="5"/>
  <c r="N7466" i="5" s="1"/>
  <c r="K7467" i="5"/>
  <c r="L7467" i="5"/>
  <c r="K7468" i="5"/>
  <c r="L7468" i="5"/>
  <c r="K7469" i="5"/>
  <c r="L7469" i="5"/>
  <c r="K7470" i="5"/>
  <c r="M7470" i="5" s="1"/>
  <c r="L7470" i="5"/>
  <c r="N7470" i="5" s="1"/>
  <c r="K7471" i="5"/>
  <c r="L7471" i="5"/>
  <c r="K7472" i="5"/>
  <c r="L7472" i="5"/>
  <c r="K7473" i="5"/>
  <c r="L7473" i="5"/>
  <c r="K7474" i="5"/>
  <c r="M7474" i="5" s="1"/>
  <c r="L7474" i="5"/>
  <c r="N7474" i="5" s="1"/>
  <c r="K7475" i="5"/>
  <c r="L7475" i="5"/>
  <c r="K7476" i="5"/>
  <c r="L7476" i="5"/>
  <c r="K7477" i="5"/>
  <c r="L7477" i="5"/>
  <c r="K7478" i="5"/>
  <c r="M7478" i="5" s="1"/>
  <c r="L7478" i="5"/>
  <c r="N7478" i="5" s="1"/>
  <c r="K7479" i="5"/>
  <c r="L7479" i="5"/>
  <c r="K7480" i="5"/>
  <c r="L7480" i="5"/>
  <c r="K7481" i="5"/>
  <c r="L7481" i="5"/>
  <c r="K7482" i="5"/>
  <c r="M7482" i="5" s="1"/>
  <c r="L7482" i="5"/>
  <c r="N7482" i="5" s="1"/>
  <c r="K7483" i="5"/>
  <c r="L7483" i="5"/>
  <c r="K7484" i="5"/>
  <c r="L7484" i="5"/>
  <c r="K7485" i="5"/>
  <c r="L7485" i="5"/>
  <c r="K7486" i="5"/>
  <c r="M7486" i="5" s="1"/>
  <c r="L7486" i="5"/>
  <c r="N7486" i="5" s="1"/>
  <c r="K7487" i="5"/>
  <c r="L7487" i="5"/>
  <c r="K7488" i="5"/>
  <c r="L7488" i="5"/>
  <c r="K7489" i="5"/>
  <c r="L7489" i="5"/>
  <c r="K7490" i="5"/>
  <c r="M7490" i="5" s="1"/>
  <c r="L7490" i="5"/>
  <c r="N7490" i="5" s="1"/>
  <c r="K7491" i="5"/>
  <c r="L7491" i="5"/>
  <c r="K7492" i="5"/>
  <c r="L7492" i="5"/>
  <c r="K7493" i="5"/>
  <c r="L7493" i="5"/>
  <c r="K7494" i="5"/>
  <c r="M7494" i="5" s="1"/>
  <c r="L7494" i="5"/>
  <c r="N7494" i="5" s="1"/>
  <c r="K7495" i="5"/>
  <c r="L7495" i="5"/>
  <c r="K7496" i="5"/>
  <c r="L7496" i="5"/>
  <c r="K7497" i="5"/>
  <c r="L7497" i="5"/>
  <c r="K7498" i="5"/>
  <c r="M7498" i="5" s="1"/>
  <c r="L7498" i="5"/>
  <c r="N7498" i="5" s="1"/>
  <c r="K7499" i="5"/>
  <c r="L7499" i="5"/>
  <c r="K7500" i="5"/>
  <c r="L7500" i="5"/>
  <c r="K7501" i="5"/>
  <c r="L7501" i="5"/>
  <c r="K7502" i="5"/>
  <c r="M7502" i="5" s="1"/>
  <c r="L7502" i="5"/>
  <c r="N7502" i="5" s="1"/>
  <c r="K7503" i="5"/>
  <c r="L7503" i="5"/>
  <c r="K7504" i="5"/>
  <c r="L7504" i="5"/>
  <c r="K7505" i="5"/>
  <c r="L7505" i="5"/>
  <c r="K7506" i="5"/>
  <c r="M7506" i="5" s="1"/>
  <c r="L7506" i="5"/>
  <c r="N7506" i="5" s="1"/>
  <c r="K7507" i="5"/>
  <c r="L7507" i="5"/>
  <c r="K7508" i="5"/>
  <c r="L7508" i="5"/>
  <c r="K7509" i="5"/>
  <c r="L7509" i="5"/>
  <c r="K7510" i="5"/>
  <c r="M7510" i="5" s="1"/>
  <c r="L7510" i="5"/>
  <c r="N7510" i="5" s="1"/>
  <c r="K7511" i="5"/>
  <c r="L7511" i="5"/>
  <c r="K7512" i="5"/>
  <c r="L7512" i="5"/>
  <c r="K7513" i="5"/>
  <c r="L7513" i="5"/>
  <c r="K7514" i="5"/>
  <c r="M7514" i="5" s="1"/>
  <c r="L7514" i="5"/>
  <c r="N7514" i="5" s="1"/>
  <c r="K7515" i="5"/>
  <c r="L7515" i="5"/>
  <c r="K7516" i="5"/>
  <c r="L7516" i="5"/>
  <c r="K7517" i="5"/>
  <c r="L7517" i="5"/>
  <c r="K7518" i="5"/>
  <c r="M7518" i="5" s="1"/>
  <c r="L7518" i="5"/>
  <c r="N7518" i="5" s="1"/>
  <c r="K7519" i="5"/>
  <c r="L7519" i="5"/>
  <c r="K7520" i="5"/>
  <c r="L7520" i="5"/>
  <c r="K7521" i="5"/>
  <c r="L7521" i="5"/>
  <c r="K7522" i="5"/>
  <c r="M7522" i="5" s="1"/>
  <c r="L7522" i="5"/>
  <c r="N7522" i="5" s="1"/>
  <c r="K7523" i="5"/>
  <c r="L7523" i="5"/>
  <c r="K7524" i="5"/>
  <c r="L7524" i="5"/>
  <c r="K7525" i="5"/>
  <c r="L7525" i="5"/>
  <c r="K7526" i="5"/>
  <c r="M7526" i="5" s="1"/>
  <c r="L7526" i="5"/>
  <c r="N7526" i="5" s="1"/>
  <c r="K7527" i="5"/>
  <c r="L7527" i="5"/>
  <c r="K7528" i="5"/>
  <c r="L7528" i="5"/>
  <c r="K7529" i="5"/>
  <c r="L7529" i="5"/>
  <c r="K7530" i="5"/>
  <c r="M7530" i="5" s="1"/>
  <c r="L7530" i="5"/>
  <c r="N7530" i="5" s="1"/>
  <c r="K7531" i="5"/>
  <c r="L7531" i="5"/>
  <c r="K7532" i="5"/>
  <c r="L7532" i="5"/>
  <c r="K7533" i="5"/>
  <c r="L7533" i="5"/>
  <c r="K7534" i="5"/>
  <c r="M7534" i="5" s="1"/>
  <c r="L7534" i="5"/>
  <c r="N7534" i="5" s="1"/>
  <c r="K7535" i="5"/>
  <c r="L7535" i="5"/>
  <c r="K7536" i="5"/>
  <c r="L7536" i="5"/>
  <c r="K7537" i="5"/>
  <c r="L7537" i="5"/>
  <c r="K7538" i="5"/>
  <c r="M7538" i="5" s="1"/>
  <c r="L7538" i="5"/>
  <c r="N7538" i="5" s="1"/>
  <c r="K7539" i="5"/>
  <c r="L7539" i="5"/>
  <c r="K7540" i="5"/>
  <c r="L7540" i="5"/>
  <c r="K7541" i="5"/>
  <c r="L7541" i="5"/>
  <c r="K7542" i="5"/>
  <c r="M7542" i="5" s="1"/>
  <c r="L7542" i="5"/>
  <c r="N7542" i="5" s="1"/>
  <c r="K7543" i="5"/>
  <c r="L7543" i="5"/>
  <c r="K7544" i="5"/>
  <c r="L7544" i="5"/>
  <c r="K7545" i="5"/>
  <c r="L7545" i="5"/>
  <c r="K7546" i="5"/>
  <c r="M7546" i="5" s="1"/>
  <c r="L7546" i="5"/>
  <c r="N7546" i="5" s="1"/>
  <c r="K7547" i="5"/>
  <c r="L7547" i="5"/>
  <c r="K7548" i="5"/>
  <c r="L7548" i="5"/>
  <c r="K7549" i="5"/>
  <c r="L7549" i="5"/>
  <c r="K7550" i="5"/>
  <c r="M7550" i="5" s="1"/>
  <c r="L7550" i="5"/>
  <c r="N7550" i="5" s="1"/>
  <c r="K7551" i="5"/>
  <c r="L7551" i="5"/>
  <c r="K7552" i="5"/>
  <c r="L7552" i="5"/>
  <c r="K7553" i="5"/>
  <c r="L7553" i="5"/>
  <c r="K7554" i="5"/>
  <c r="M7554" i="5" s="1"/>
  <c r="L7554" i="5"/>
  <c r="N7554" i="5" s="1"/>
  <c r="K7555" i="5"/>
  <c r="L7555" i="5"/>
  <c r="K7556" i="5"/>
  <c r="L7556" i="5"/>
  <c r="K7557" i="5"/>
  <c r="L7557" i="5"/>
  <c r="K7558" i="5"/>
  <c r="M7558" i="5" s="1"/>
  <c r="L7558" i="5"/>
  <c r="N7558" i="5" s="1"/>
  <c r="K7559" i="5"/>
  <c r="L7559" i="5"/>
  <c r="K7560" i="5"/>
  <c r="L7560" i="5"/>
  <c r="K7561" i="5"/>
  <c r="L7561" i="5"/>
  <c r="K7562" i="5"/>
  <c r="M7562" i="5" s="1"/>
  <c r="L7562" i="5"/>
  <c r="N7562" i="5" s="1"/>
  <c r="K7563" i="5"/>
  <c r="L7563" i="5"/>
  <c r="K7564" i="5"/>
  <c r="L7564" i="5"/>
  <c r="K7565" i="5"/>
  <c r="L7565" i="5"/>
  <c r="K7566" i="5"/>
  <c r="M7566" i="5" s="1"/>
  <c r="L7566" i="5"/>
  <c r="N7566" i="5" s="1"/>
  <c r="K7567" i="5"/>
  <c r="L7567" i="5"/>
  <c r="K7568" i="5"/>
  <c r="L7568" i="5"/>
  <c r="K7569" i="5"/>
  <c r="L7569" i="5"/>
  <c r="K7570" i="5"/>
  <c r="M7570" i="5" s="1"/>
  <c r="L7570" i="5"/>
  <c r="N7570" i="5" s="1"/>
  <c r="K7571" i="5"/>
  <c r="L7571" i="5"/>
  <c r="K7572" i="5"/>
  <c r="L7572" i="5"/>
  <c r="K7573" i="5"/>
  <c r="L7573" i="5"/>
  <c r="K7574" i="5"/>
  <c r="M7574" i="5" s="1"/>
  <c r="L7574" i="5"/>
  <c r="N7574" i="5" s="1"/>
  <c r="K7575" i="5"/>
  <c r="L7575" i="5"/>
  <c r="K7576" i="5"/>
  <c r="L7576" i="5"/>
  <c r="K7577" i="5"/>
  <c r="L7577" i="5"/>
  <c r="K7578" i="5"/>
  <c r="M7578" i="5" s="1"/>
  <c r="L7578" i="5"/>
  <c r="N7578" i="5" s="1"/>
  <c r="K7579" i="5"/>
  <c r="L7579" i="5"/>
  <c r="K7580" i="5"/>
  <c r="L7580" i="5"/>
  <c r="K7581" i="5"/>
  <c r="L7581" i="5"/>
  <c r="K7582" i="5"/>
  <c r="M7582" i="5" s="1"/>
  <c r="L7582" i="5"/>
  <c r="N7582" i="5" s="1"/>
  <c r="K7583" i="5"/>
  <c r="L7583" i="5"/>
  <c r="K7584" i="5"/>
  <c r="L7584" i="5"/>
  <c r="K7585" i="5"/>
  <c r="L7585" i="5"/>
  <c r="K7586" i="5"/>
  <c r="M7586" i="5" s="1"/>
  <c r="L7586" i="5"/>
  <c r="N7586" i="5" s="1"/>
  <c r="K7587" i="5"/>
  <c r="L7587" i="5"/>
  <c r="K7588" i="5"/>
  <c r="L7588" i="5"/>
  <c r="K7589" i="5"/>
  <c r="L7589" i="5"/>
  <c r="K7590" i="5"/>
  <c r="M7590" i="5" s="1"/>
  <c r="L7590" i="5"/>
  <c r="N7590" i="5" s="1"/>
  <c r="K7591" i="5"/>
  <c r="L7591" i="5"/>
  <c r="K7592" i="5"/>
  <c r="L7592" i="5"/>
  <c r="K7593" i="5"/>
  <c r="L7593" i="5"/>
  <c r="K7594" i="5"/>
  <c r="M7594" i="5" s="1"/>
  <c r="L7594" i="5"/>
  <c r="N7594" i="5" s="1"/>
  <c r="K7595" i="5"/>
  <c r="L7595" i="5"/>
  <c r="K7596" i="5"/>
  <c r="L7596" i="5"/>
  <c r="K7597" i="5"/>
  <c r="L7597" i="5"/>
  <c r="K7598" i="5"/>
  <c r="M7598" i="5" s="1"/>
  <c r="L7598" i="5"/>
  <c r="N7598" i="5" s="1"/>
  <c r="K7599" i="5"/>
  <c r="L7599" i="5"/>
  <c r="K7600" i="5"/>
  <c r="L7600" i="5"/>
  <c r="K7601" i="5"/>
  <c r="L7601" i="5"/>
  <c r="K7602" i="5"/>
  <c r="M7602" i="5" s="1"/>
  <c r="L7602" i="5"/>
  <c r="N7602" i="5" s="1"/>
  <c r="K7603" i="5"/>
  <c r="L7603" i="5"/>
  <c r="K7604" i="5"/>
  <c r="L7604" i="5"/>
  <c r="K7605" i="5"/>
  <c r="L7605" i="5"/>
  <c r="K7606" i="5"/>
  <c r="M7606" i="5" s="1"/>
  <c r="L7606" i="5"/>
  <c r="N7606" i="5" s="1"/>
  <c r="K7607" i="5"/>
  <c r="L7607" i="5"/>
  <c r="K7608" i="5"/>
  <c r="L7608" i="5"/>
  <c r="K7609" i="5"/>
  <c r="L7609" i="5"/>
  <c r="K7610" i="5"/>
  <c r="M7610" i="5" s="1"/>
  <c r="L7610" i="5"/>
  <c r="N7610" i="5" s="1"/>
  <c r="K7611" i="5"/>
  <c r="L7611" i="5"/>
  <c r="K7612" i="5"/>
  <c r="L7612" i="5"/>
  <c r="K7613" i="5"/>
  <c r="L7613" i="5"/>
  <c r="K7614" i="5"/>
  <c r="M7614" i="5" s="1"/>
  <c r="L7614" i="5"/>
  <c r="N7614" i="5" s="1"/>
  <c r="K7615" i="5"/>
  <c r="L7615" i="5"/>
  <c r="K7616" i="5"/>
  <c r="L7616" i="5"/>
  <c r="K7617" i="5"/>
  <c r="L7617" i="5"/>
  <c r="K7618" i="5"/>
  <c r="M7618" i="5" s="1"/>
  <c r="L7618" i="5"/>
  <c r="N7618" i="5" s="1"/>
  <c r="K7619" i="5"/>
  <c r="L7619" i="5"/>
  <c r="K7620" i="5"/>
  <c r="L7620" i="5"/>
  <c r="K7621" i="5"/>
  <c r="L7621" i="5"/>
  <c r="K7622" i="5"/>
  <c r="M7622" i="5" s="1"/>
  <c r="L7622" i="5"/>
  <c r="N7622" i="5" s="1"/>
  <c r="K7623" i="5"/>
  <c r="L7623" i="5"/>
  <c r="K7624" i="5"/>
  <c r="L7624" i="5"/>
  <c r="K7625" i="5"/>
  <c r="L7625" i="5"/>
  <c r="K7626" i="5"/>
  <c r="M7626" i="5" s="1"/>
  <c r="L7626" i="5"/>
  <c r="N7626" i="5" s="1"/>
  <c r="K7627" i="5"/>
  <c r="L7627" i="5"/>
  <c r="K7628" i="5"/>
  <c r="L7628" i="5"/>
  <c r="K7629" i="5"/>
  <c r="L7629" i="5"/>
  <c r="K7630" i="5"/>
  <c r="M7630" i="5" s="1"/>
  <c r="L7630" i="5"/>
  <c r="N7630" i="5" s="1"/>
  <c r="K7631" i="5"/>
  <c r="L7631" i="5"/>
  <c r="K7632" i="5"/>
  <c r="L7632" i="5"/>
  <c r="K7633" i="5"/>
  <c r="L7633" i="5"/>
  <c r="K7634" i="5"/>
  <c r="M7634" i="5" s="1"/>
  <c r="L7634" i="5"/>
  <c r="N7634" i="5" s="1"/>
  <c r="K7635" i="5"/>
  <c r="L7635" i="5"/>
  <c r="K7636" i="5"/>
  <c r="L7636" i="5"/>
  <c r="K7637" i="5"/>
  <c r="L7637" i="5"/>
  <c r="K7638" i="5"/>
  <c r="M7638" i="5" s="1"/>
  <c r="L7638" i="5"/>
  <c r="N7638" i="5" s="1"/>
  <c r="K7639" i="5"/>
  <c r="L7639" i="5"/>
  <c r="K7640" i="5"/>
  <c r="L7640" i="5"/>
  <c r="K7641" i="5"/>
  <c r="L7641" i="5"/>
  <c r="K7642" i="5"/>
  <c r="M7642" i="5" s="1"/>
  <c r="L7642" i="5"/>
  <c r="N7642" i="5" s="1"/>
  <c r="K7643" i="5"/>
  <c r="L7643" i="5"/>
  <c r="K7644" i="5"/>
  <c r="L7644" i="5"/>
  <c r="K7645" i="5"/>
  <c r="L7645" i="5"/>
  <c r="K7646" i="5"/>
  <c r="M7646" i="5" s="1"/>
  <c r="L7646" i="5"/>
  <c r="N7646" i="5" s="1"/>
  <c r="K7647" i="5"/>
  <c r="L7647" i="5"/>
  <c r="K7648" i="5"/>
  <c r="L7648" i="5"/>
  <c r="K7649" i="5"/>
  <c r="L7649" i="5"/>
  <c r="K7650" i="5"/>
  <c r="M7650" i="5" s="1"/>
  <c r="L7650" i="5"/>
  <c r="N7650" i="5" s="1"/>
  <c r="K7651" i="5"/>
  <c r="L7651" i="5"/>
  <c r="K7652" i="5"/>
  <c r="L7652" i="5"/>
  <c r="K7653" i="5"/>
  <c r="L7653" i="5"/>
  <c r="K7654" i="5"/>
  <c r="M7654" i="5" s="1"/>
  <c r="L7654" i="5"/>
  <c r="N7654" i="5" s="1"/>
  <c r="K7655" i="5"/>
  <c r="L7655" i="5"/>
  <c r="K7656" i="5"/>
  <c r="L7656" i="5"/>
  <c r="K7657" i="5"/>
  <c r="L7657" i="5"/>
  <c r="K7658" i="5"/>
  <c r="M7658" i="5" s="1"/>
  <c r="L7658" i="5"/>
  <c r="N7658" i="5" s="1"/>
  <c r="K7659" i="5"/>
  <c r="L7659" i="5"/>
  <c r="K7660" i="5"/>
  <c r="L7660" i="5"/>
  <c r="K7661" i="5"/>
  <c r="L7661" i="5"/>
  <c r="K7662" i="5"/>
  <c r="M7662" i="5" s="1"/>
  <c r="L7662" i="5"/>
  <c r="K7663" i="5"/>
  <c r="L7663" i="5"/>
  <c r="K7664" i="5"/>
  <c r="L7664" i="5"/>
  <c r="K7665" i="5"/>
  <c r="L7665" i="5"/>
  <c r="K7666" i="5"/>
  <c r="M7666" i="5" s="1"/>
  <c r="L7666" i="5"/>
  <c r="N7666" i="5" s="1"/>
  <c r="K7667" i="5"/>
  <c r="L7667" i="5"/>
  <c r="K7668" i="5"/>
  <c r="L7668" i="5"/>
  <c r="K7669" i="5"/>
  <c r="L7669" i="5"/>
  <c r="K7670" i="5"/>
  <c r="M7670" i="5" s="1"/>
  <c r="L7670" i="5"/>
  <c r="N7670" i="5" s="1"/>
  <c r="K7671" i="5"/>
  <c r="L7671" i="5"/>
  <c r="K7672" i="5"/>
  <c r="L7672" i="5"/>
  <c r="K7673" i="5"/>
  <c r="L7673" i="5"/>
  <c r="K7674" i="5"/>
  <c r="M7674" i="5" s="1"/>
  <c r="L7674" i="5"/>
  <c r="N7674" i="5" s="1"/>
  <c r="K7675" i="5"/>
  <c r="L7675" i="5"/>
  <c r="K7676" i="5"/>
  <c r="L7676" i="5"/>
  <c r="K7677" i="5"/>
  <c r="L7677" i="5"/>
  <c r="K7678" i="5"/>
  <c r="M7678" i="5" s="1"/>
  <c r="L7678" i="5"/>
  <c r="N7678" i="5" s="1"/>
  <c r="K7679" i="5"/>
  <c r="L7679" i="5"/>
  <c r="K7680" i="5"/>
  <c r="L7680" i="5"/>
  <c r="K7681" i="5"/>
  <c r="L7681" i="5"/>
  <c r="K7682" i="5"/>
  <c r="M7682" i="5" s="1"/>
  <c r="L7682" i="5"/>
  <c r="N7682" i="5" s="1"/>
  <c r="K7683" i="5"/>
  <c r="L7683" i="5"/>
  <c r="K7684" i="5"/>
  <c r="L7684" i="5"/>
  <c r="K7685" i="5"/>
  <c r="L7685" i="5"/>
  <c r="K7686" i="5"/>
  <c r="M7686" i="5" s="1"/>
  <c r="L7686" i="5"/>
  <c r="N7686" i="5" s="1"/>
  <c r="K7687" i="5"/>
  <c r="L7687" i="5"/>
  <c r="K7688" i="5"/>
  <c r="L7688" i="5"/>
  <c r="K7689" i="5"/>
  <c r="L7689" i="5"/>
  <c r="K7690" i="5"/>
  <c r="M7690" i="5" s="1"/>
  <c r="L7690" i="5"/>
  <c r="N7690" i="5" s="1"/>
  <c r="K7691" i="5"/>
  <c r="L7691" i="5"/>
  <c r="K7692" i="5"/>
  <c r="L7692" i="5"/>
  <c r="K7693" i="5"/>
  <c r="L7693" i="5"/>
  <c r="K7694" i="5"/>
  <c r="M7694" i="5" s="1"/>
  <c r="L7694" i="5"/>
  <c r="N7694" i="5" s="1"/>
  <c r="K7695" i="5"/>
  <c r="L7695" i="5"/>
  <c r="K7696" i="5"/>
  <c r="L7696" i="5"/>
  <c r="K7697" i="5"/>
  <c r="L7697" i="5"/>
  <c r="K7698" i="5"/>
  <c r="M7698" i="5" s="1"/>
  <c r="L7698" i="5"/>
  <c r="N7698" i="5" s="1"/>
  <c r="K7699" i="5"/>
  <c r="L7699" i="5"/>
  <c r="K7700" i="5"/>
  <c r="L7700" i="5"/>
  <c r="K7701" i="5"/>
  <c r="L7701" i="5"/>
  <c r="K7702" i="5"/>
  <c r="M7702" i="5" s="1"/>
  <c r="L7702" i="5"/>
  <c r="N7702" i="5" s="1"/>
  <c r="K7703" i="5"/>
  <c r="L7703" i="5"/>
  <c r="K7704" i="5"/>
  <c r="L7704" i="5"/>
  <c r="K7705" i="5"/>
  <c r="L7705" i="5"/>
  <c r="K7706" i="5"/>
  <c r="M7706" i="5" s="1"/>
  <c r="L7706" i="5"/>
  <c r="N7706" i="5" s="1"/>
  <c r="K7707" i="5"/>
  <c r="L7707" i="5"/>
  <c r="K7708" i="5"/>
  <c r="L7708" i="5"/>
  <c r="K7709" i="5"/>
  <c r="L7709" i="5"/>
  <c r="K7710" i="5"/>
  <c r="M7710" i="5" s="1"/>
  <c r="L7710" i="5"/>
  <c r="N7710" i="5" s="1"/>
  <c r="K7711" i="5"/>
  <c r="L7711" i="5"/>
  <c r="K7712" i="5"/>
  <c r="L7712" i="5"/>
  <c r="K7713" i="5"/>
  <c r="L7713" i="5"/>
  <c r="K7714" i="5"/>
  <c r="M7714" i="5" s="1"/>
  <c r="L7714" i="5"/>
  <c r="N7714" i="5" s="1"/>
  <c r="K7715" i="5"/>
  <c r="L7715" i="5"/>
  <c r="K7716" i="5"/>
  <c r="L7716" i="5"/>
  <c r="K7717" i="5"/>
  <c r="L7717" i="5"/>
  <c r="K7718" i="5"/>
  <c r="M7718" i="5" s="1"/>
  <c r="L7718" i="5"/>
  <c r="N7718" i="5" s="1"/>
  <c r="K7719" i="5"/>
  <c r="L7719" i="5"/>
  <c r="K7720" i="5"/>
  <c r="L7720" i="5"/>
  <c r="K7721" i="5"/>
  <c r="L7721" i="5"/>
  <c r="K7722" i="5"/>
  <c r="M7722" i="5" s="1"/>
  <c r="L7722" i="5"/>
  <c r="N7722" i="5" s="1"/>
  <c r="K7723" i="5"/>
  <c r="L7723" i="5"/>
  <c r="K7724" i="5"/>
  <c r="L7724" i="5"/>
  <c r="K7725" i="5"/>
  <c r="L7725" i="5"/>
  <c r="K7726" i="5"/>
  <c r="M7726" i="5" s="1"/>
  <c r="L7726" i="5"/>
  <c r="N7726" i="5" s="1"/>
  <c r="K7727" i="5"/>
  <c r="L7727" i="5"/>
  <c r="K7728" i="5"/>
  <c r="L7728" i="5"/>
  <c r="K7729" i="5"/>
  <c r="L7729" i="5"/>
  <c r="K7730" i="5"/>
  <c r="M7730" i="5" s="1"/>
  <c r="L7730" i="5"/>
  <c r="N7730" i="5" s="1"/>
  <c r="K7731" i="5"/>
  <c r="L7731" i="5"/>
  <c r="K7732" i="5"/>
  <c r="L7732" i="5"/>
  <c r="K7733" i="5"/>
  <c r="L7733" i="5"/>
  <c r="K7734" i="5"/>
  <c r="M7734" i="5" s="1"/>
  <c r="L7734" i="5"/>
  <c r="N7734" i="5" s="1"/>
  <c r="K7735" i="5"/>
  <c r="L7735" i="5"/>
  <c r="K7736" i="5"/>
  <c r="L7736" i="5"/>
  <c r="K7737" i="5"/>
  <c r="L7737" i="5"/>
  <c r="K7738" i="5"/>
  <c r="M7738" i="5" s="1"/>
  <c r="L7738" i="5"/>
  <c r="N7738" i="5" s="1"/>
  <c r="K7739" i="5"/>
  <c r="L7739" i="5"/>
  <c r="K7740" i="5"/>
  <c r="L7740" i="5"/>
  <c r="K7741" i="5"/>
  <c r="L7741" i="5"/>
  <c r="K7742" i="5"/>
  <c r="M7742" i="5" s="1"/>
  <c r="L7742" i="5"/>
  <c r="N7742" i="5" s="1"/>
  <c r="K7743" i="5"/>
  <c r="L7743" i="5"/>
  <c r="K7744" i="5"/>
  <c r="L7744" i="5"/>
  <c r="K7745" i="5"/>
  <c r="L7745" i="5"/>
  <c r="K7746" i="5"/>
  <c r="M7746" i="5" s="1"/>
  <c r="L7746" i="5"/>
  <c r="N7746" i="5" s="1"/>
  <c r="K7747" i="5"/>
  <c r="L7747" i="5"/>
  <c r="K7748" i="5"/>
  <c r="L7748" i="5"/>
  <c r="K7749" i="5"/>
  <c r="L7749" i="5"/>
  <c r="K7750" i="5"/>
  <c r="M7750" i="5" s="1"/>
  <c r="L7750" i="5"/>
  <c r="N7750" i="5" s="1"/>
  <c r="K7751" i="5"/>
  <c r="L7751" i="5"/>
  <c r="K7752" i="5"/>
  <c r="L7752" i="5"/>
  <c r="K7753" i="5"/>
  <c r="L7753" i="5"/>
  <c r="K7754" i="5"/>
  <c r="M7754" i="5" s="1"/>
  <c r="L7754" i="5"/>
  <c r="N7754" i="5" s="1"/>
  <c r="K7755" i="5"/>
  <c r="L7755" i="5"/>
  <c r="K7756" i="5"/>
  <c r="L7756" i="5"/>
  <c r="K7757" i="5"/>
  <c r="L7757" i="5"/>
  <c r="K7758" i="5"/>
  <c r="M7758" i="5" s="1"/>
  <c r="L7758" i="5"/>
  <c r="N7758" i="5" s="1"/>
  <c r="K7759" i="5"/>
  <c r="L7759" i="5"/>
  <c r="K7760" i="5"/>
  <c r="L7760" i="5"/>
  <c r="K7761" i="5"/>
  <c r="L7761" i="5"/>
  <c r="K7762" i="5"/>
  <c r="M7762" i="5" s="1"/>
  <c r="L7762" i="5"/>
  <c r="N7762" i="5" s="1"/>
  <c r="K7763" i="5"/>
  <c r="L7763" i="5"/>
  <c r="K7764" i="5"/>
  <c r="L7764" i="5"/>
  <c r="K7765" i="5"/>
  <c r="L7765" i="5"/>
  <c r="K7766" i="5"/>
  <c r="M7766" i="5" s="1"/>
  <c r="L7766" i="5"/>
  <c r="N7766" i="5" s="1"/>
  <c r="K7767" i="5"/>
  <c r="L7767" i="5"/>
  <c r="K7768" i="5"/>
  <c r="L7768" i="5"/>
  <c r="K7769" i="5"/>
  <c r="L7769" i="5"/>
  <c r="K7770" i="5"/>
  <c r="M7770" i="5" s="1"/>
  <c r="L7770" i="5"/>
  <c r="N7770" i="5" s="1"/>
  <c r="K7771" i="5"/>
  <c r="L7771" i="5"/>
  <c r="K7772" i="5"/>
  <c r="L7772" i="5"/>
  <c r="K7773" i="5"/>
  <c r="L7773" i="5"/>
  <c r="K7774" i="5"/>
  <c r="M7774" i="5" s="1"/>
  <c r="L7774" i="5"/>
  <c r="N7774" i="5" s="1"/>
  <c r="K7775" i="5"/>
  <c r="L7775" i="5"/>
  <c r="K7776" i="5"/>
  <c r="L7776" i="5"/>
  <c r="K7777" i="5"/>
  <c r="L7777" i="5"/>
  <c r="K7778" i="5"/>
  <c r="M7778" i="5" s="1"/>
  <c r="L7778" i="5"/>
  <c r="N7778" i="5" s="1"/>
  <c r="K7779" i="5"/>
  <c r="L7779" i="5"/>
  <c r="K7780" i="5"/>
  <c r="L7780" i="5"/>
  <c r="K7781" i="5"/>
  <c r="L7781" i="5"/>
  <c r="K7782" i="5"/>
  <c r="M7782" i="5" s="1"/>
  <c r="L7782" i="5"/>
  <c r="N7782" i="5" s="1"/>
  <c r="K7783" i="5"/>
  <c r="L7783" i="5"/>
  <c r="K7784" i="5"/>
  <c r="L7784" i="5"/>
  <c r="K7785" i="5"/>
  <c r="L7785" i="5"/>
  <c r="K7786" i="5"/>
  <c r="M7786" i="5" s="1"/>
  <c r="L7786" i="5"/>
  <c r="N7786" i="5" s="1"/>
  <c r="K7787" i="5"/>
  <c r="L7787" i="5"/>
  <c r="K7788" i="5"/>
  <c r="L7788" i="5"/>
  <c r="K7789" i="5"/>
  <c r="L7789" i="5"/>
  <c r="K7790" i="5"/>
  <c r="M7790" i="5" s="1"/>
  <c r="L7790" i="5"/>
  <c r="N7790" i="5" s="1"/>
  <c r="K7791" i="5"/>
  <c r="L7791" i="5"/>
  <c r="K7792" i="5"/>
  <c r="L7792" i="5"/>
  <c r="K7793" i="5"/>
  <c r="L7793" i="5"/>
  <c r="K7794" i="5"/>
  <c r="M7794" i="5" s="1"/>
  <c r="L7794" i="5"/>
  <c r="N7794" i="5" s="1"/>
  <c r="K7795" i="5"/>
  <c r="L7795" i="5"/>
  <c r="K7796" i="5"/>
  <c r="L7796" i="5"/>
  <c r="K7797" i="5"/>
  <c r="L7797" i="5"/>
  <c r="K7798" i="5"/>
  <c r="M7798" i="5" s="1"/>
  <c r="L7798" i="5"/>
  <c r="N7798" i="5" s="1"/>
  <c r="K7799" i="5"/>
  <c r="L7799" i="5"/>
  <c r="K7800" i="5"/>
  <c r="L7800" i="5"/>
  <c r="K7801" i="5"/>
  <c r="L7801" i="5"/>
  <c r="K7802" i="5"/>
  <c r="M7802" i="5" s="1"/>
  <c r="L7802" i="5"/>
  <c r="N7802" i="5" s="1"/>
  <c r="K7803" i="5"/>
  <c r="L7803" i="5"/>
  <c r="K7804" i="5"/>
  <c r="L7804" i="5"/>
  <c r="K7805" i="5"/>
  <c r="L7805" i="5"/>
  <c r="K7806" i="5"/>
  <c r="M7806" i="5" s="1"/>
  <c r="L7806" i="5"/>
  <c r="N7806" i="5" s="1"/>
  <c r="K7807" i="5"/>
  <c r="L7807" i="5"/>
  <c r="K7808" i="5"/>
  <c r="L7808" i="5"/>
  <c r="K7809" i="5"/>
  <c r="L7809" i="5"/>
  <c r="K7810" i="5"/>
  <c r="M7810" i="5" s="1"/>
  <c r="L7810" i="5"/>
  <c r="N7810" i="5" s="1"/>
  <c r="K7811" i="5"/>
  <c r="L7811" i="5"/>
  <c r="K7812" i="5"/>
  <c r="L7812" i="5"/>
  <c r="K7813" i="5"/>
  <c r="L7813" i="5"/>
  <c r="K7814" i="5"/>
  <c r="M7814" i="5" s="1"/>
  <c r="L7814" i="5"/>
  <c r="N7814" i="5" s="1"/>
  <c r="K7815" i="5"/>
  <c r="L7815" i="5"/>
  <c r="K7816" i="5"/>
  <c r="L7816" i="5"/>
  <c r="K7817" i="5"/>
  <c r="L7817" i="5"/>
  <c r="K7818" i="5"/>
  <c r="M7818" i="5" s="1"/>
  <c r="L7818" i="5"/>
  <c r="N7818" i="5" s="1"/>
  <c r="K7819" i="5"/>
  <c r="L7819" i="5"/>
  <c r="K7820" i="5"/>
  <c r="L7820" i="5"/>
  <c r="K7821" i="5"/>
  <c r="L7821" i="5"/>
  <c r="K7822" i="5"/>
  <c r="M7822" i="5" s="1"/>
  <c r="L7822" i="5"/>
  <c r="N7822" i="5" s="1"/>
  <c r="K7823" i="5"/>
  <c r="L7823" i="5"/>
  <c r="K7824" i="5"/>
  <c r="L7824" i="5"/>
  <c r="K7825" i="5"/>
  <c r="L7825" i="5"/>
  <c r="K7826" i="5"/>
  <c r="M7826" i="5" s="1"/>
  <c r="L7826" i="5"/>
  <c r="N7826" i="5" s="1"/>
  <c r="K7827" i="5"/>
  <c r="L7827" i="5"/>
  <c r="K7828" i="5"/>
  <c r="L7828" i="5"/>
  <c r="K7829" i="5"/>
  <c r="L7829" i="5"/>
  <c r="K7830" i="5"/>
  <c r="M7830" i="5" s="1"/>
  <c r="L7830" i="5"/>
  <c r="N7830" i="5" s="1"/>
  <c r="K7831" i="5"/>
  <c r="L7831" i="5"/>
  <c r="K7832" i="5"/>
  <c r="L7832" i="5"/>
  <c r="K7833" i="5"/>
  <c r="L7833" i="5"/>
  <c r="K7834" i="5"/>
  <c r="M7834" i="5" s="1"/>
  <c r="L7834" i="5"/>
  <c r="N7834" i="5" s="1"/>
  <c r="K7835" i="5"/>
  <c r="L7835" i="5"/>
  <c r="K7836" i="5"/>
  <c r="L7836" i="5"/>
  <c r="K7837" i="5"/>
  <c r="L7837" i="5"/>
  <c r="K7838" i="5"/>
  <c r="M7838" i="5" s="1"/>
  <c r="L7838" i="5"/>
  <c r="N7838" i="5" s="1"/>
  <c r="K7839" i="5"/>
  <c r="L7839" i="5"/>
  <c r="K7840" i="5"/>
  <c r="L7840" i="5"/>
  <c r="K7841" i="5"/>
  <c r="L7841" i="5"/>
  <c r="K7842" i="5"/>
  <c r="M7842" i="5" s="1"/>
  <c r="L7842" i="5"/>
  <c r="N7842" i="5" s="1"/>
  <c r="K7843" i="5"/>
  <c r="L7843" i="5"/>
  <c r="K7844" i="5"/>
  <c r="L7844" i="5"/>
  <c r="K7845" i="5"/>
  <c r="L7845" i="5"/>
  <c r="K7846" i="5"/>
  <c r="M7846" i="5" s="1"/>
  <c r="L7846" i="5"/>
  <c r="N7846" i="5" s="1"/>
  <c r="K7847" i="5"/>
  <c r="L7847" i="5"/>
  <c r="K7848" i="5"/>
  <c r="L7848" i="5"/>
  <c r="K7849" i="5"/>
  <c r="L7849" i="5"/>
  <c r="K7850" i="5"/>
  <c r="M7850" i="5" s="1"/>
  <c r="L7850" i="5"/>
  <c r="N7850" i="5" s="1"/>
  <c r="K7851" i="5"/>
  <c r="L7851" i="5"/>
  <c r="K7852" i="5"/>
  <c r="L7852" i="5"/>
  <c r="K7853" i="5"/>
  <c r="L7853" i="5"/>
  <c r="K7854" i="5"/>
  <c r="M7854" i="5" s="1"/>
  <c r="L7854" i="5"/>
  <c r="N7854" i="5" s="1"/>
  <c r="K7855" i="5"/>
  <c r="L7855" i="5"/>
  <c r="K7856" i="5"/>
  <c r="L7856" i="5"/>
  <c r="K7857" i="5"/>
  <c r="L7857" i="5"/>
  <c r="K7858" i="5"/>
  <c r="M7858" i="5" s="1"/>
  <c r="L7858" i="5"/>
  <c r="N7858" i="5" s="1"/>
  <c r="K7859" i="5"/>
  <c r="L7859" i="5"/>
  <c r="K7860" i="5"/>
  <c r="L7860" i="5"/>
  <c r="K7861" i="5"/>
  <c r="L7861" i="5"/>
  <c r="K7862" i="5"/>
  <c r="M7862" i="5" s="1"/>
  <c r="L7862" i="5"/>
  <c r="N7862" i="5" s="1"/>
  <c r="K7863" i="5"/>
  <c r="L7863" i="5"/>
  <c r="K7864" i="5"/>
  <c r="L7864" i="5"/>
  <c r="K7865" i="5"/>
  <c r="L7865" i="5"/>
  <c r="K7866" i="5"/>
  <c r="M7866" i="5" s="1"/>
  <c r="L7866" i="5"/>
  <c r="N7866" i="5" s="1"/>
  <c r="K7867" i="5"/>
  <c r="L7867" i="5"/>
  <c r="K7868" i="5"/>
  <c r="L7868" i="5"/>
  <c r="K7869" i="5"/>
  <c r="L7869" i="5"/>
  <c r="K7870" i="5"/>
  <c r="M7870" i="5" s="1"/>
  <c r="L7870" i="5"/>
  <c r="N7870" i="5" s="1"/>
  <c r="K7871" i="5"/>
  <c r="L7871" i="5"/>
  <c r="K7872" i="5"/>
  <c r="L7872" i="5"/>
  <c r="K7873" i="5"/>
  <c r="L7873" i="5"/>
  <c r="K7874" i="5"/>
  <c r="M7874" i="5" s="1"/>
  <c r="L7874" i="5"/>
  <c r="N7874" i="5" s="1"/>
  <c r="K7875" i="5"/>
  <c r="L7875" i="5"/>
  <c r="K7876" i="5"/>
  <c r="L7876" i="5"/>
  <c r="K7877" i="5"/>
  <c r="L7877" i="5"/>
  <c r="K7878" i="5"/>
  <c r="M7878" i="5" s="1"/>
  <c r="L7878" i="5"/>
  <c r="N7878" i="5" s="1"/>
  <c r="K7879" i="5"/>
  <c r="L7879" i="5"/>
  <c r="K7880" i="5"/>
  <c r="L7880" i="5"/>
  <c r="K7881" i="5"/>
  <c r="L7881" i="5"/>
  <c r="K7882" i="5"/>
  <c r="M7882" i="5" s="1"/>
  <c r="L7882" i="5"/>
  <c r="N7882" i="5" s="1"/>
  <c r="K7883" i="5"/>
  <c r="L7883" i="5"/>
  <c r="K7884" i="5"/>
  <c r="L7884" i="5"/>
  <c r="K7885" i="5"/>
  <c r="L7885" i="5"/>
  <c r="K7886" i="5"/>
  <c r="M7886" i="5" s="1"/>
  <c r="L7886" i="5"/>
  <c r="N7886" i="5" s="1"/>
  <c r="K7887" i="5"/>
  <c r="L7887" i="5"/>
  <c r="K7888" i="5"/>
  <c r="L7888" i="5"/>
  <c r="K7889" i="5"/>
  <c r="L7889" i="5"/>
  <c r="K7890" i="5"/>
  <c r="M7890" i="5" s="1"/>
  <c r="L7890" i="5"/>
  <c r="N7890" i="5" s="1"/>
  <c r="K7891" i="5"/>
  <c r="L7891" i="5"/>
  <c r="K7892" i="5"/>
  <c r="L7892" i="5"/>
  <c r="K7893" i="5"/>
  <c r="L7893" i="5"/>
  <c r="K7894" i="5"/>
  <c r="L7894" i="5"/>
  <c r="N7894" i="5" s="1"/>
  <c r="K7895" i="5"/>
  <c r="L7895" i="5"/>
  <c r="K7896" i="5"/>
  <c r="L7896" i="5"/>
  <c r="K7897" i="5"/>
  <c r="L7897" i="5"/>
  <c r="K7898" i="5"/>
  <c r="M7898" i="5" s="1"/>
  <c r="L7898" i="5"/>
  <c r="N7898" i="5" s="1"/>
  <c r="K7899" i="5"/>
  <c r="L7899" i="5"/>
  <c r="K7900" i="5"/>
  <c r="L7900" i="5"/>
  <c r="K7901" i="5"/>
  <c r="L7901" i="5"/>
  <c r="K7902" i="5"/>
  <c r="M7902" i="5" s="1"/>
  <c r="L7902" i="5"/>
  <c r="N7902" i="5" s="1"/>
  <c r="K7903" i="5"/>
  <c r="L7903" i="5"/>
  <c r="K7904" i="5"/>
  <c r="L7904" i="5"/>
  <c r="K7905" i="5"/>
  <c r="L7905" i="5"/>
  <c r="K7906" i="5"/>
  <c r="M7906" i="5" s="1"/>
  <c r="L7906" i="5"/>
  <c r="N7906" i="5" s="1"/>
  <c r="K7907" i="5"/>
  <c r="L7907" i="5"/>
  <c r="K7908" i="5"/>
  <c r="L7908" i="5"/>
  <c r="K7909" i="5"/>
  <c r="L7909" i="5"/>
  <c r="K7910" i="5"/>
  <c r="M7910" i="5" s="1"/>
  <c r="L7910" i="5"/>
  <c r="N7910" i="5" s="1"/>
  <c r="K7911" i="5"/>
  <c r="L7911" i="5"/>
  <c r="K7912" i="5"/>
  <c r="L7912" i="5"/>
  <c r="K7913" i="5"/>
  <c r="L7913" i="5"/>
  <c r="K7914" i="5"/>
  <c r="M7914" i="5" s="1"/>
  <c r="L7914" i="5"/>
  <c r="N7914" i="5" s="1"/>
  <c r="K7915" i="5"/>
  <c r="L7915" i="5"/>
  <c r="K7916" i="5"/>
  <c r="L7916" i="5"/>
  <c r="K7917" i="5"/>
  <c r="L7917" i="5"/>
  <c r="K7918" i="5"/>
  <c r="M7918" i="5" s="1"/>
  <c r="L7918" i="5"/>
  <c r="N7918" i="5" s="1"/>
  <c r="K7919" i="5"/>
  <c r="L7919" i="5"/>
  <c r="K7920" i="5"/>
  <c r="L7920" i="5"/>
  <c r="K7921" i="5"/>
  <c r="L7921" i="5"/>
  <c r="K7922" i="5"/>
  <c r="M7922" i="5" s="1"/>
  <c r="L7922" i="5"/>
  <c r="N7922" i="5" s="1"/>
  <c r="K7923" i="5"/>
  <c r="L7923" i="5"/>
  <c r="K7924" i="5"/>
  <c r="L7924" i="5"/>
  <c r="K7925" i="5"/>
  <c r="L7925" i="5"/>
  <c r="K7926" i="5"/>
  <c r="M7926" i="5" s="1"/>
  <c r="L7926" i="5"/>
  <c r="N7926" i="5" s="1"/>
  <c r="K7927" i="5"/>
  <c r="L7927" i="5"/>
  <c r="K7928" i="5"/>
  <c r="L7928" i="5"/>
  <c r="K7929" i="5"/>
  <c r="L7929" i="5"/>
  <c r="K7930" i="5"/>
  <c r="M7930" i="5" s="1"/>
  <c r="L7930" i="5"/>
  <c r="N7930" i="5" s="1"/>
  <c r="K7931" i="5"/>
  <c r="L7931" i="5"/>
  <c r="K7932" i="5"/>
  <c r="L7932" i="5"/>
  <c r="K7933" i="5"/>
  <c r="L7933" i="5"/>
  <c r="K7934" i="5"/>
  <c r="M7934" i="5" s="1"/>
  <c r="L7934" i="5"/>
  <c r="N7934" i="5" s="1"/>
  <c r="K7935" i="5"/>
  <c r="L7935" i="5"/>
  <c r="K7936" i="5"/>
  <c r="L7936" i="5"/>
  <c r="K7937" i="5"/>
  <c r="L7937" i="5"/>
  <c r="K7938" i="5"/>
  <c r="M7938" i="5" s="1"/>
  <c r="L7938" i="5"/>
  <c r="N7938" i="5" s="1"/>
  <c r="K7939" i="5"/>
  <c r="L7939" i="5"/>
  <c r="K7940" i="5"/>
  <c r="L7940" i="5"/>
  <c r="K7941" i="5"/>
  <c r="L7941" i="5"/>
  <c r="K7942" i="5"/>
  <c r="M7942" i="5" s="1"/>
  <c r="L7942" i="5"/>
  <c r="N7942" i="5" s="1"/>
  <c r="K7943" i="5"/>
  <c r="L7943" i="5"/>
  <c r="K7944" i="5"/>
  <c r="L7944" i="5"/>
  <c r="K7945" i="5"/>
  <c r="L7945" i="5"/>
  <c r="K7946" i="5"/>
  <c r="M7946" i="5" s="1"/>
  <c r="L7946" i="5"/>
  <c r="N7946" i="5" s="1"/>
  <c r="K7947" i="5"/>
  <c r="L7947" i="5"/>
  <c r="K7948" i="5"/>
  <c r="L7948" i="5"/>
  <c r="K7949" i="5"/>
  <c r="L7949" i="5"/>
  <c r="K7950" i="5"/>
  <c r="M7950" i="5" s="1"/>
  <c r="L7950" i="5"/>
  <c r="N7950" i="5" s="1"/>
  <c r="K7951" i="5"/>
  <c r="L7951" i="5"/>
  <c r="K7952" i="5"/>
  <c r="L7952" i="5"/>
  <c r="K7953" i="5"/>
  <c r="L7953" i="5"/>
  <c r="K7954" i="5"/>
  <c r="M7954" i="5" s="1"/>
  <c r="L7954" i="5"/>
  <c r="N7954" i="5" s="1"/>
  <c r="K7955" i="5"/>
  <c r="L7955" i="5"/>
  <c r="K7956" i="5"/>
  <c r="L7956" i="5"/>
  <c r="K7957" i="5"/>
  <c r="L7957" i="5"/>
  <c r="K7958" i="5"/>
  <c r="M7958" i="5" s="1"/>
  <c r="L7958" i="5"/>
  <c r="N7958" i="5" s="1"/>
  <c r="K7959" i="5"/>
  <c r="L7959" i="5"/>
  <c r="K7960" i="5"/>
  <c r="L7960" i="5"/>
  <c r="K7961" i="5"/>
  <c r="L7961" i="5"/>
  <c r="K7962" i="5"/>
  <c r="M7962" i="5" s="1"/>
  <c r="L7962" i="5"/>
  <c r="N7962" i="5" s="1"/>
  <c r="K7963" i="5"/>
  <c r="L7963" i="5"/>
  <c r="K7964" i="5"/>
  <c r="L7964" i="5"/>
  <c r="K7965" i="5"/>
  <c r="L7965" i="5"/>
  <c r="K7966" i="5"/>
  <c r="M7966" i="5" s="1"/>
  <c r="L7966" i="5"/>
  <c r="N7966" i="5" s="1"/>
  <c r="K7967" i="5"/>
  <c r="L7967" i="5"/>
  <c r="L2" i="5"/>
  <c r="K2" i="5"/>
  <c r="M464" i="5"/>
  <c r="M465" i="5"/>
  <c r="M466" i="5"/>
  <c r="M467" i="5"/>
  <c r="M468" i="5"/>
  <c r="M469" i="5"/>
  <c r="M471" i="5"/>
  <c r="M472" i="5"/>
  <c r="M473" i="5"/>
  <c r="M475" i="5"/>
  <c r="M476" i="5"/>
  <c r="M477" i="5"/>
  <c r="M479" i="5"/>
  <c r="M480" i="5"/>
  <c r="M481" i="5"/>
  <c r="M483" i="5"/>
  <c r="M484" i="5"/>
  <c r="M485" i="5"/>
  <c r="M487" i="5"/>
  <c r="M488" i="5"/>
  <c r="M489" i="5"/>
  <c r="M491" i="5"/>
  <c r="M492" i="5"/>
  <c r="M493" i="5"/>
  <c r="M495" i="5"/>
  <c r="M496" i="5"/>
  <c r="M497" i="5"/>
  <c r="M499" i="5"/>
  <c r="M500" i="5"/>
  <c r="M501" i="5"/>
  <c r="M503" i="5"/>
  <c r="M504" i="5"/>
  <c r="M505" i="5"/>
  <c r="M507" i="5"/>
  <c r="M508" i="5"/>
  <c r="M509" i="5"/>
  <c r="M511" i="5"/>
  <c r="M512" i="5"/>
  <c r="M513" i="5"/>
  <c r="M515" i="5"/>
  <c r="M516" i="5"/>
  <c r="M517" i="5"/>
  <c r="M519" i="5"/>
  <c r="M520" i="5"/>
  <c r="M521" i="5"/>
  <c r="M522" i="5"/>
  <c r="M523" i="5"/>
  <c r="M524" i="5"/>
  <c r="M525" i="5"/>
  <c r="M527" i="5"/>
  <c r="M528" i="5"/>
  <c r="M529" i="5"/>
  <c r="M530" i="5"/>
  <c r="M531" i="5"/>
  <c r="M532" i="5"/>
  <c r="M533" i="5"/>
  <c r="M535" i="5"/>
  <c r="M536" i="5"/>
  <c r="M537" i="5"/>
  <c r="M539" i="5"/>
  <c r="M540" i="5"/>
  <c r="M541" i="5"/>
  <c r="M543" i="5"/>
  <c r="M544" i="5"/>
  <c r="M545" i="5"/>
  <c r="M547" i="5"/>
  <c r="M548" i="5"/>
  <c r="M549" i="5"/>
  <c r="M551" i="5"/>
  <c r="M552" i="5"/>
  <c r="M553" i="5"/>
  <c r="M555" i="5"/>
  <c r="M556" i="5"/>
  <c r="M557" i="5"/>
  <c r="M559" i="5"/>
  <c r="M560" i="5"/>
  <c r="M561" i="5"/>
  <c r="M563" i="5"/>
  <c r="M564" i="5"/>
  <c r="M565" i="5"/>
  <c r="M567" i="5"/>
  <c r="M568" i="5"/>
  <c r="M569" i="5"/>
  <c r="M571" i="5"/>
  <c r="M572" i="5"/>
  <c r="M573" i="5"/>
  <c r="M575" i="5"/>
  <c r="M576" i="5"/>
  <c r="M577" i="5"/>
  <c r="M579" i="5"/>
  <c r="M580" i="5"/>
  <c r="M581" i="5"/>
  <c r="M583" i="5"/>
  <c r="M584" i="5"/>
  <c r="M585" i="5"/>
  <c r="M586" i="5"/>
  <c r="M587" i="5"/>
  <c r="M588" i="5"/>
  <c r="M589" i="5"/>
  <c r="M591" i="5"/>
  <c r="M592" i="5"/>
  <c r="M593" i="5"/>
  <c r="M594" i="5"/>
  <c r="M595" i="5"/>
  <c r="M596" i="5"/>
  <c r="M597" i="5"/>
  <c r="M599" i="5"/>
  <c r="M600" i="5"/>
  <c r="M601" i="5"/>
  <c r="M603" i="5"/>
  <c r="M604" i="5"/>
  <c r="M605" i="5"/>
  <c r="M607" i="5"/>
  <c r="M608" i="5"/>
  <c r="M609" i="5"/>
  <c r="M611" i="5"/>
  <c r="M612" i="5"/>
  <c r="M613" i="5"/>
  <c r="M615" i="5"/>
  <c r="M616" i="5"/>
  <c r="M617" i="5"/>
  <c r="M619" i="5"/>
  <c r="M620" i="5"/>
  <c r="M621" i="5"/>
  <c r="M623" i="5"/>
  <c r="M624" i="5"/>
  <c r="M625" i="5"/>
  <c r="M627" i="5"/>
  <c r="M628" i="5"/>
  <c r="M629" i="5"/>
  <c r="M631" i="5"/>
  <c r="M632" i="5"/>
  <c r="M633" i="5"/>
  <c r="M635" i="5"/>
  <c r="M636" i="5"/>
  <c r="M637" i="5"/>
  <c r="M639" i="5"/>
  <c r="M640" i="5"/>
  <c r="M641" i="5"/>
  <c r="M643" i="5"/>
  <c r="M644" i="5"/>
  <c r="M645" i="5"/>
  <c r="M647" i="5"/>
  <c r="M648" i="5"/>
  <c r="M649" i="5"/>
  <c r="M650" i="5"/>
  <c r="M651" i="5"/>
  <c r="M652" i="5"/>
  <c r="M653" i="5"/>
  <c r="M655" i="5"/>
  <c r="M656" i="5"/>
  <c r="M657" i="5"/>
  <c r="M658" i="5"/>
  <c r="M659" i="5"/>
  <c r="M660" i="5"/>
  <c r="M661" i="5"/>
  <c r="M663" i="5"/>
  <c r="M664" i="5"/>
  <c r="M665" i="5"/>
  <c r="M667" i="5"/>
  <c r="M668" i="5"/>
  <c r="M669" i="5"/>
  <c r="M671" i="5"/>
  <c r="M672" i="5"/>
  <c r="M673" i="5"/>
  <c r="M675" i="5"/>
  <c r="M676" i="5"/>
  <c r="M677" i="5"/>
  <c r="M679" i="5"/>
  <c r="M680" i="5"/>
  <c r="M681" i="5"/>
  <c r="M683" i="5"/>
  <c r="M684" i="5"/>
  <c r="M685" i="5"/>
  <c r="M687" i="5"/>
  <c r="M688" i="5"/>
  <c r="M689" i="5"/>
  <c r="M691" i="5"/>
  <c r="M692" i="5"/>
  <c r="M693" i="5"/>
  <c r="M695" i="5"/>
  <c r="M696" i="5"/>
  <c r="M697" i="5"/>
  <c r="M699" i="5"/>
  <c r="M700" i="5"/>
  <c r="M701" i="5"/>
  <c r="M703" i="5"/>
  <c r="M704" i="5"/>
  <c r="M705" i="5"/>
  <c r="M707" i="5"/>
  <c r="M708" i="5"/>
  <c r="M709" i="5"/>
  <c r="M711" i="5"/>
  <c r="M712" i="5"/>
  <c r="M713" i="5"/>
  <c r="M714" i="5"/>
  <c r="M715" i="5"/>
  <c r="M716" i="5"/>
  <c r="M717" i="5"/>
  <c r="M719" i="5"/>
  <c r="M720" i="5"/>
  <c r="M721" i="5"/>
  <c r="M722" i="5"/>
  <c r="M723" i="5"/>
  <c r="M724" i="5"/>
  <c r="M725" i="5"/>
  <c r="M727" i="5"/>
  <c r="M728" i="5"/>
  <c r="M729" i="5"/>
  <c r="M731" i="5"/>
  <c r="M732" i="5"/>
  <c r="M733" i="5"/>
  <c r="M735" i="5"/>
  <c r="M736" i="5"/>
  <c r="M737" i="5"/>
  <c r="M739" i="5"/>
  <c r="M740" i="5"/>
  <c r="M741" i="5"/>
  <c r="M743" i="5"/>
  <c r="M744" i="5"/>
  <c r="M745" i="5"/>
  <c r="M747" i="5"/>
  <c r="M748" i="5"/>
  <c r="M749" i="5"/>
  <c r="M751" i="5"/>
  <c r="M752" i="5"/>
  <c r="M753" i="5"/>
  <c r="M755" i="5"/>
  <c r="M756" i="5"/>
  <c r="M757" i="5"/>
  <c r="M759" i="5"/>
  <c r="M760" i="5"/>
  <c r="M761" i="5"/>
  <c r="M763" i="5"/>
  <c r="M764" i="5"/>
  <c r="M765" i="5"/>
  <c r="M767" i="5"/>
  <c r="M768" i="5"/>
  <c r="M769" i="5"/>
  <c r="M771" i="5"/>
  <c r="M772" i="5"/>
  <c r="M773" i="5"/>
  <c r="M775" i="5"/>
  <c r="M776" i="5"/>
  <c r="M777" i="5"/>
  <c r="M779" i="5"/>
  <c r="M780" i="5"/>
  <c r="M781" i="5"/>
  <c r="M783" i="5"/>
  <c r="M784" i="5"/>
  <c r="M785" i="5"/>
  <c r="M787" i="5"/>
  <c r="M788" i="5"/>
  <c r="M789" i="5"/>
  <c r="M791" i="5"/>
  <c r="M792" i="5"/>
  <c r="M793" i="5"/>
  <c r="M795" i="5"/>
  <c r="M796" i="5"/>
  <c r="M797" i="5"/>
  <c r="M799" i="5"/>
  <c r="M800" i="5"/>
  <c r="M801" i="5"/>
  <c r="M803" i="5"/>
  <c r="M804" i="5"/>
  <c r="M805" i="5"/>
  <c r="M807" i="5"/>
  <c r="M808" i="5"/>
  <c r="M809" i="5"/>
  <c r="M811" i="5"/>
  <c r="M812" i="5"/>
  <c r="M813" i="5"/>
  <c r="M815" i="5"/>
  <c r="M816" i="5"/>
  <c r="M817" i="5"/>
  <c r="M819" i="5"/>
  <c r="M820" i="5"/>
  <c r="M821" i="5"/>
  <c r="M823" i="5"/>
  <c r="M824" i="5"/>
  <c r="M825" i="5"/>
  <c r="M827" i="5"/>
  <c r="M828" i="5"/>
  <c r="M829" i="5"/>
  <c r="M831" i="5"/>
  <c r="M832" i="5"/>
  <c r="M833" i="5"/>
  <c r="M835" i="5"/>
  <c r="M836" i="5"/>
  <c r="M837" i="5"/>
  <c r="M839" i="5"/>
  <c r="M840" i="5"/>
  <c r="M841" i="5"/>
  <c r="M843" i="5"/>
  <c r="M844" i="5"/>
  <c r="M845" i="5"/>
  <c r="M847" i="5"/>
  <c r="M848" i="5"/>
  <c r="M849" i="5"/>
  <c r="M851" i="5"/>
  <c r="M852" i="5"/>
  <c r="M853" i="5"/>
  <c r="M855" i="5"/>
  <c r="M856" i="5"/>
  <c r="M857" i="5"/>
  <c r="M859" i="5"/>
  <c r="M860" i="5"/>
  <c r="M861" i="5"/>
  <c r="M863" i="5"/>
  <c r="M864" i="5"/>
  <c r="M865" i="5"/>
  <c r="M867" i="5"/>
  <c r="M868" i="5"/>
  <c r="M869" i="5"/>
  <c r="M871" i="5"/>
  <c r="M872" i="5"/>
  <c r="M873" i="5"/>
  <c r="M875" i="5"/>
  <c r="M876" i="5"/>
  <c r="M877" i="5"/>
  <c r="M879" i="5"/>
  <c r="M880" i="5"/>
  <c r="M881" i="5"/>
  <c r="M883" i="5"/>
  <c r="M884" i="5"/>
  <c r="M885" i="5"/>
  <c r="M887" i="5"/>
  <c r="M888" i="5"/>
  <c r="M889" i="5"/>
  <c r="M891" i="5"/>
  <c r="M892" i="5"/>
  <c r="M893" i="5"/>
  <c r="M895" i="5"/>
  <c r="M896" i="5"/>
  <c r="M897" i="5"/>
  <c r="M899" i="5"/>
  <c r="M900" i="5"/>
  <c r="M901" i="5"/>
  <c r="M903" i="5"/>
  <c r="M904" i="5"/>
  <c r="M905" i="5"/>
  <c r="M907" i="5"/>
  <c r="M908" i="5"/>
  <c r="M909" i="5"/>
  <c r="M911" i="5"/>
  <c r="M912" i="5"/>
  <c r="M913" i="5"/>
  <c r="M915" i="5"/>
  <c r="M916" i="5"/>
  <c r="M917" i="5"/>
  <c r="M919" i="5"/>
  <c r="M920" i="5"/>
  <c r="M921" i="5"/>
  <c r="M923" i="5"/>
  <c r="M924" i="5"/>
  <c r="M925" i="5"/>
  <c r="M927" i="5"/>
  <c r="M928" i="5"/>
  <c r="M929" i="5"/>
  <c r="M931" i="5"/>
  <c r="M932" i="5"/>
  <c r="M933" i="5"/>
  <c r="M935" i="5"/>
  <c r="M936" i="5"/>
  <c r="M937" i="5"/>
  <c r="M939" i="5"/>
  <c r="M940" i="5"/>
  <c r="M941" i="5"/>
  <c r="M943" i="5"/>
  <c r="M944" i="5"/>
  <c r="M945" i="5"/>
  <c r="M947" i="5"/>
  <c r="M948" i="5"/>
  <c r="M949" i="5"/>
  <c r="M951" i="5"/>
  <c r="M952" i="5"/>
  <c r="M953" i="5"/>
  <c r="M955" i="5"/>
  <c r="M956" i="5"/>
  <c r="M957" i="5"/>
  <c r="M959" i="5"/>
  <c r="M960" i="5"/>
  <c r="M961" i="5"/>
  <c r="M963" i="5"/>
  <c r="M964" i="5"/>
  <c r="M965" i="5"/>
  <c r="M967" i="5"/>
  <c r="M968" i="5"/>
  <c r="M969" i="5"/>
  <c r="M970" i="5"/>
  <c r="M971" i="5"/>
  <c r="M972" i="5"/>
  <c r="M973" i="5"/>
  <c r="M975" i="5"/>
  <c r="M976" i="5"/>
  <c r="M977" i="5"/>
  <c r="M978" i="5"/>
  <c r="M979" i="5"/>
  <c r="M980" i="5"/>
  <c r="M981" i="5"/>
  <c r="M983" i="5"/>
  <c r="M984" i="5"/>
  <c r="M985" i="5"/>
  <c r="M987" i="5"/>
  <c r="M988" i="5"/>
  <c r="M989" i="5"/>
  <c r="M991" i="5"/>
  <c r="M992" i="5"/>
  <c r="M993" i="5"/>
  <c r="M995" i="5"/>
  <c r="M996" i="5"/>
  <c r="M997" i="5"/>
  <c r="M999" i="5"/>
  <c r="M1000" i="5"/>
  <c r="M1001" i="5"/>
  <c r="M1003" i="5"/>
  <c r="M1004" i="5"/>
  <c r="M1005" i="5"/>
  <c r="M1007" i="5"/>
  <c r="M1008" i="5"/>
  <c r="M1009" i="5"/>
  <c r="M1011" i="5"/>
  <c r="M1012" i="5"/>
  <c r="M1013" i="5"/>
  <c r="M1015" i="5"/>
  <c r="M1016" i="5"/>
  <c r="M1017" i="5"/>
  <c r="M1019" i="5"/>
  <c r="M1020" i="5"/>
  <c r="M1021" i="5"/>
  <c r="M1023" i="5"/>
  <c r="M1024" i="5"/>
  <c r="M1025" i="5"/>
  <c r="M1027" i="5"/>
  <c r="M1028" i="5"/>
  <c r="M1029" i="5"/>
  <c r="M1031" i="5"/>
  <c r="M1032" i="5"/>
  <c r="M1033" i="5"/>
  <c r="M1035" i="5"/>
  <c r="M1036" i="5"/>
  <c r="M1037" i="5"/>
  <c r="M1039" i="5"/>
  <c r="M1040" i="5"/>
  <c r="M1041" i="5"/>
  <c r="M1043" i="5"/>
  <c r="M1044" i="5"/>
  <c r="M1045" i="5"/>
  <c r="M1047" i="5"/>
  <c r="M1048" i="5"/>
  <c r="M1049" i="5"/>
  <c r="M1051" i="5"/>
  <c r="M1052" i="5"/>
  <c r="M1053" i="5"/>
  <c r="M1055" i="5"/>
  <c r="M1056" i="5"/>
  <c r="M1057" i="5"/>
  <c r="M1059" i="5"/>
  <c r="M1060" i="5"/>
  <c r="M1061" i="5"/>
  <c r="M1063" i="5"/>
  <c r="M1064" i="5"/>
  <c r="M1065" i="5"/>
  <c r="M1067" i="5"/>
  <c r="M1068" i="5"/>
  <c r="M1069" i="5"/>
  <c r="M1071" i="5"/>
  <c r="M1072" i="5"/>
  <c r="M1073" i="5"/>
  <c r="M1075" i="5"/>
  <c r="M1076" i="5"/>
  <c r="M1077" i="5"/>
  <c r="M1079" i="5"/>
  <c r="M1080" i="5"/>
  <c r="M1081" i="5"/>
  <c r="M1083" i="5"/>
  <c r="M1084" i="5"/>
  <c r="M1085" i="5"/>
  <c r="M1087" i="5"/>
  <c r="M1088" i="5"/>
  <c r="M1089" i="5"/>
  <c r="M1091" i="5"/>
  <c r="M1092" i="5"/>
  <c r="M1093" i="5"/>
  <c r="M1095" i="5"/>
  <c r="M1096" i="5"/>
  <c r="M1097" i="5"/>
  <c r="M1099" i="5"/>
  <c r="M1100" i="5"/>
  <c r="M1101" i="5"/>
  <c r="M1103" i="5"/>
  <c r="M1104" i="5"/>
  <c r="M1105" i="5"/>
  <c r="M1107" i="5"/>
  <c r="M1108" i="5"/>
  <c r="M1109" i="5"/>
  <c r="M1111" i="5"/>
  <c r="M1112" i="5"/>
  <c r="M1113" i="5"/>
  <c r="M1115" i="5"/>
  <c r="M1116" i="5"/>
  <c r="M1117" i="5"/>
  <c r="M1119" i="5"/>
  <c r="M1120" i="5"/>
  <c r="M1121" i="5"/>
  <c r="M1123" i="5"/>
  <c r="M1124" i="5"/>
  <c r="M1125" i="5"/>
  <c r="M1127" i="5"/>
  <c r="M1128" i="5"/>
  <c r="M1129" i="5"/>
  <c r="M1131" i="5"/>
  <c r="M1132" i="5"/>
  <c r="M1133" i="5"/>
  <c r="M1135" i="5"/>
  <c r="M1136" i="5"/>
  <c r="M1137" i="5"/>
  <c r="M1139" i="5"/>
  <c r="M1140" i="5"/>
  <c r="M1141" i="5"/>
  <c r="M1143" i="5"/>
  <c r="M1144" i="5"/>
  <c r="M1145" i="5"/>
  <c r="M1147" i="5"/>
  <c r="M1148" i="5"/>
  <c r="M1149" i="5"/>
  <c r="M1151" i="5"/>
  <c r="M1152" i="5"/>
  <c r="M1153" i="5"/>
  <c r="M1155" i="5"/>
  <c r="M1156" i="5"/>
  <c r="M1157" i="5"/>
  <c r="M1159" i="5"/>
  <c r="M1160" i="5"/>
  <c r="M1161" i="5"/>
  <c r="M1163" i="5"/>
  <c r="M1164" i="5"/>
  <c r="M1165" i="5"/>
  <c r="M1167" i="5"/>
  <c r="M1168" i="5"/>
  <c r="M1169" i="5"/>
  <c r="M1171" i="5"/>
  <c r="M1172" i="5"/>
  <c r="M1173" i="5"/>
  <c r="M1175" i="5"/>
  <c r="M1176" i="5"/>
  <c r="M1177" i="5"/>
  <c r="M1179" i="5"/>
  <c r="M1180" i="5"/>
  <c r="M1181" i="5"/>
  <c r="M1183" i="5"/>
  <c r="M1184" i="5"/>
  <c r="M1185" i="5"/>
  <c r="M1187" i="5"/>
  <c r="M1188" i="5"/>
  <c r="M1189" i="5"/>
  <c r="M1191" i="5"/>
  <c r="M1192" i="5"/>
  <c r="M1193" i="5"/>
  <c r="M1195" i="5"/>
  <c r="M1196" i="5"/>
  <c r="M1197" i="5"/>
  <c r="M1199" i="5"/>
  <c r="M1200" i="5"/>
  <c r="M1201" i="5"/>
  <c r="M1203" i="5"/>
  <c r="M1204" i="5"/>
  <c r="M1205" i="5"/>
  <c r="M1207" i="5"/>
  <c r="M1208" i="5"/>
  <c r="M1209" i="5"/>
  <c r="M1211" i="5"/>
  <c r="M1212" i="5"/>
  <c r="M1213" i="5"/>
  <c r="M1215" i="5"/>
  <c r="M1216" i="5"/>
  <c r="M1217" i="5"/>
  <c r="M1219" i="5"/>
  <c r="M1220" i="5"/>
  <c r="M1221" i="5"/>
  <c r="M1223" i="5"/>
  <c r="M1224" i="5"/>
  <c r="M1225" i="5"/>
  <c r="M1227" i="5"/>
  <c r="M1228" i="5"/>
  <c r="M1229" i="5"/>
  <c r="M1231" i="5"/>
  <c r="M1232" i="5"/>
  <c r="M1233" i="5"/>
  <c r="M1235" i="5"/>
  <c r="M1236" i="5"/>
  <c r="M1237" i="5"/>
  <c r="M1239" i="5"/>
  <c r="M1240" i="5"/>
  <c r="M1241" i="5"/>
  <c r="M1243" i="5"/>
  <c r="M1244" i="5"/>
  <c r="M1245" i="5"/>
  <c r="M1247" i="5"/>
  <c r="M1248" i="5"/>
  <c r="M1249" i="5"/>
  <c r="M1251" i="5"/>
  <c r="M1252" i="5"/>
  <c r="M1253" i="5"/>
  <c r="M1255" i="5"/>
  <c r="M1256" i="5"/>
  <c r="M1257" i="5"/>
  <c r="M1259" i="5"/>
  <c r="M1260" i="5"/>
  <c r="M1261" i="5"/>
  <c r="M1263" i="5"/>
  <c r="M1264" i="5"/>
  <c r="M1265" i="5"/>
  <c r="M1267" i="5"/>
  <c r="M1268" i="5"/>
  <c r="M1269" i="5"/>
  <c r="M1271" i="5"/>
  <c r="M1272" i="5"/>
  <c r="M1273" i="5"/>
  <c r="M1275" i="5"/>
  <c r="M1276" i="5"/>
  <c r="M1277" i="5"/>
  <c r="M1279" i="5"/>
  <c r="M1280" i="5"/>
  <c r="M1281" i="5"/>
  <c r="M1283" i="5"/>
  <c r="M1284" i="5"/>
  <c r="M1285" i="5"/>
  <c r="M1287" i="5"/>
  <c r="M1288" i="5"/>
  <c r="M1289" i="5"/>
  <c r="M1291" i="5"/>
  <c r="M1292" i="5"/>
  <c r="M1293" i="5"/>
  <c r="M1295" i="5"/>
  <c r="M1296" i="5"/>
  <c r="M1297" i="5"/>
  <c r="M1299" i="5"/>
  <c r="M1300" i="5"/>
  <c r="M1301" i="5"/>
  <c r="M1303" i="5"/>
  <c r="M1304" i="5"/>
  <c r="M1305" i="5"/>
  <c r="M1307" i="5"/>
  <c r="M1308" i="5"/>
  <c r="M1309" i="5"/>
  <c r="M1311" i="5"/>
  <c r="M1312" i="5"/>
  <c r="M1313" i="5"/>
  <c r="M1315" i="5"/>
  <c r="M1316" i="5"/>
  <c r="M1317" i="5"/>
  <c r="M1319" i="5"/>
  <c r="M1320" i="5"/>
  <c r="M1321" i="5"/>
  <c r="M1323" i="5"/>
  <c r="M1324" i="5"/>
  <c r="M1325" i="5"/>
  <c r="M1327" i="5"/>
  <c r="M1328" i="5"/>
  <c r="M1329" i="5"/>
  <c r="M1331" i="5"/>
  <c r="M1332" i="5"/>
  <c r="M1333" i="5"/>
  <c r="M1335" i="5"/>
  <c r="M1336" i="5"/>
  <c r="M1337" i="5"/>
  <c r="M1339" i="5"/>
  <c r="M1340" i="5"/>
  <c r="M1341" i="5"/>
  <c r="M1343" i="5"/>
  <c r="M1344" i="5"/>
  <c r="M1345" i="5"/>
  <c r="M1347" i="5"/>
  <c r="M1348" i="5"/>
  <c r="M1349" i="5"/>
  <c r="M1351" i="5"/>
  <c r="M1352" i="5"/>
  <c r="M1353" i="5"/>
  <c r="M1355" i="5"/>
  <c r="M1356" i="5"/>
  <c r="M1357" i="5"/>
  <c r="M1359" i="5"/>
  <c r="M1360" i="5"/>
  <c r="M1361" i="5"/>
  <c r="M1363" i="5"/>
  <c r="M1364" i="5"/>
  <c r="M1365" i="5"/>
  <c r="M1367" i="5"/>
  <c r="M1368" i="5"/>
  <c r="M1369" i="5"/>
  <c r="M1371" i="5"/>
  <c r="M1372" i="5"/>
  <c r="M1373" i="5"/>
  <c r="M1375" i="5"/>
  <c r="M1376" i="5"/>
  <c r="M1377" i="5"/>
  <c r="M1379" i="5"/>
  <c r="M1380" i="5"/>
  <c r="M1381" i="5"/>
  <c r="M1383" i="5"/>
  <c r="M1384" i="5"/>
  <c r="M1385" i="5"/>
  <c r="M1387" i="5"/>
  <c r="M1388" i="5"/>
  <c r="M1389" i="5"/>
  <c r="M1391" i="5"/>
  <c r="M1392" i="5"/>
  <c r="M1393" i="5"/>
  <c r="M1395" i="5"/>
  <c r="M1396" i="5"/>
  <c r="M1397" i="5"/>
  <c r="M1399" i="5"/>
  <c r="M1400" i="5"/>
  <c r="M1401" i="5"/>
  <c r="M1403" i="5"/>
  <c r="M1404" i="5"/>
  <c r="M1405" i="5"/>
  <c r="M1407" i="5"/>
  <c r="M1408" i="5"/>
  <c r="M1409" i="5"/>
  <c r="M1411" i="5"/>
  <c r="M1412" i="5"/>
  <c r="M1413" i="5"/>
  <c r="M1415" i="5"/>
  <c r="M1416" i="5"/>
  <c r="M1417" i="5"/>
  <c r="M1419" i="5"/>
  <c r="M1420" i="5"/>
  <c r="M1421" i="5"/>
  <c r="M1423" i="5"/>
  <c r="M1424" i="5"/>
  <c r="M1425" i="5"/>
  <c r="M1427" i="5"/>
  <c r="M1428" i="5"/>
  <c r="M1429" i="5"/>
  <c r="M1431" i="5"/>
  <c r="M1432" i="5"/>
  <c r="M1433" i="5"/>
  <c r="M1435" i="5"/>
  <c r="M1436" i="5"/>
  <c r="M1437" i="5"/>
  <c r="M1439" i="5"/>
  <c r="M1440" i="5"/>
  <c r="M1441" i="5"/>
  <c r="M1443" i="5"/>
  <c r="M1444" i="5"/>
  <c r="M1445" i="5"/>
  <c r="M1447" i="5"/>
  <c r="M1448" i="5"/>
  <c r="M1449" i="5"/>
  <c r="M1451" i="5"/>
  <c r="M1452" i="5"/>
  <c r="M1453" i="5"/>
  <c r="M1455" i="5"/>
  <c r="M1456" i="5"/>
  <c r="M1457" i="5"/>
  <c r="M1459" i="5"/>
  <c r="M1460" i="5"/>
  <c r="M1461" i="5"/>
  <c r="M1463" i="5"/>
  <c r="M1464" i="5"/>
  <c r="M1465" i="5"/>
  <c r="M1467" i="5"/>
  <c r="M1468" i="5"/>
  <c r="M1469" i="5"/>
  <c r="M1471" i="5"/>
  <c r="M1472" i="5"/>
  <c r="M1473" i="5"/>
  <c r="M1475" i="5"/>
  <c r="M1476" i="5"/>
  <c r="M1477" i="5"/>
  <c r="M1479" i="5"/>
  <c r="M1480" i="5"/>
  <c r="M1481" i="5"/>
  <c r="M1483" i="5"/>
  <c r="M1484" i="5"/>
  <c r="M1485" i="5"/>
  <c r="M1487" i="5"/>
  <c r="M1488" i="5"/>
  <c r="M1489" i="5"/>
  <c r="M1491" i="5"/>
  <c r="M1492" i="5"/>
  <c r="M1493" i="5"/>
  <c r="M1495" i="5"/>
  <c r="M1496" i="5"/>
  <c r="M1497" i="5"/>
  <c r="M1499" i="5"/>
  <c r="M1500" i="5"/>
  <c r="M1501" i="5"/>
  <c r="M1503" i="5"/>
  <c r="M1504" i="5"/>
  <c r="M1505" i="5"/>
  <c r="M1507" i="5"/>
  <c r="M1508" i="5"/>
  <c r="M1509" i="5"/>
  <c r="M1511" i="5"/>
  <c r="M1512" i="5"/>
  <c r="M1513" i="5"/>
  <c r="M1515" i="5"/>
  <c r="M1516" i="5"/>
  <c r="M1517" i="5"/>
  <c r="M1519" i="5"/>
  <c r="M1520" i="5"/>
  <c r="M1521" i="5"/>
  <c r="M1523" i="5"/>
  <c r="M1524" i="5"/>
  <c r="M1525" i="5"/>
  <c r="M1527" i="5"/>
  <c r="M1528" i="5"/>
  <c r="M1529" i="5"/>
  <c r="M1531" i="5"/>
  <c r="M1532" i="5"/>
  <c r="M1533" i="5"/>
  <c r="M1535" i="5"/>
  <c r="M1536" i="5"/>
  <c r="M1537" i="5"/>
  <c r="M1539" i="5"/>
  <c r="M1540" i="5"/>
  <c r="M1541" i="5"/>
  <c r="M1543" i="5"/>
  <c r="M1544" i="5"/>
  <c r="M1545" i="5"/>
  <c r="M1547" i="5"/>
  <c r="M1548" i="5"/>
  <c r="M1549" i="5"/>
  <c r="M1551" i="5"/>
  <c r="M1552" i="5"/>
  <c r="M1553" i="5"/>
  <c r="M1555" i="5"/>
  <c r="M1556" i="5"/>
  <c r="M1557" i="5"/>
  <c r="M1559" i="5"/>
  <c r="M1560" i="5"/>
  <c r="M1561" i="5"/>
  <c r="M1563" i="5"/>
  <c r="M1564" i="5"/>
  <c r="M1565" i="5"/>
  <c r="M1567" i="5"/>
  <c r="M1568" i="5"/>
  <c r="M1569" i="5"/>
  <c r="M1571" i="5"/>
  <c r="M1572" i="5"/>
  <c r="M1573" i="5"/>
  <c r="M1575" i="5"/>
  <c r="M1576" i="5"/>
  <c r="M1577" i="5"/>
  <c r="M1579" i="5"/>
  <c r="M1580" i="5"/>
  <c r="M1581" i="5"/>
  <c r="M1583" i="5"/>
  <c r="M1584" i="5"/>
  <c r="M1585" i="5"/>
  <c r="M1587" i="5"/>
  <c r="M1588" i="5"/>
  <c r="M1589" i="5"/>
  <c r="M1591" i="5"/>
  <c r="M1592" i="5"/>
  <c r="M1593" i="5"/>
  <c r="M1595" i="5"/>
  <c r="M1596" i="5"/>
  <c r="M1597" i="5"/>
  <c r="M1599" i="5"/>
  <c r="M1600" i="5"/>
  <c r="M1601" i="5"/>
  <c r="M1603" i="5"/>
  <c r="M1604" i="5"/>
  <c r="M1605" i="5"/>
  <c r="M1607" i="5"/>
  <c r="M1608" i="5"/>
  <c r="M1609" i="5"/>
  <c r="M1611" i="5"/>
  <c r="M1612" i="5"/>
  <c r="M1613" i="5"/>
  <c r="M1615" i="5"/>
  <c r="M1616" i="5"/>
  <c r="M1617" i="5"/>
  <c r="M1619" i="5"/>
  <c r="M1620" i="5"/>
  <c r="M1621" i="5"/>
  <c r="M1623" i="5"/>
  <c r="M1624" i="5"/>
  <c r="M1625" i="5"/>
  <c r="M1627" i="5"/>
  <c r="M1628" i="5"/>
  <c r="M1629" i="5"/>
  <c r="M1631" i="5"/>
  <c r="M1632" i="5"/>
  <c r="M1633" i="5"/>
  <c r="M1635" i="5"/>
  <c r="M1636" i="5"/>
  <c r="M1637" i="5"/>
  <c r="M1639" i="5"/>
  <c r="M1640" i="5"/>
  <c r="M1641" i="5"/>
  <c r="M1643" i="5"/>
  <c r="M1644" i="5"/>
  <c r="M1645" i="5"/>
  <c r="M1647" i="5"/>
  <c r="M1648" i="5"/>
  <c r="M1649" i="5"/>
  <c r="M1651" i="5"/>
  <c r="M1652" i="5"/>
  <c r="M1653" i="5"/>
  <c r="M1655" i="5"/>
  <c r="M1656" i="5"/>
  <c r="M1657" i="5"/>
  <c r="M1659" i="5"/>
  <c r="M1660" i="5"/>
  <c r="M1661" i="5"/>
  <c r="M1663" i="5"/>
  <c r="M1664" i="5"/>
  <c r="M1665" i="5"/>
  <c r="M1667" i="5"/>
  <c r="M1668" i="5"/>
  <c r="M1669" i="5"/>
  <c r="M1671" i="5"/>
  <c r="M1672" i="5"/>
  <c r="M1673" i="5"/>
  <c r="M1675" i="5"/>
  <c r="M1676" i="5"/>
  <c r="M1677" i="5"/>
  <c r="M1679" i="5"/>
  <c r="M1680" i="5"/>
  <c r="M1681" i="5"/>
  <c r="M1683" i="5"/>
  <c r="M1684" i="5"/>
  <c r="M1685" i="5"/>
  <c r="M1687" i="5"/>
  <c r="M1688" i="5"/>
  <c r="M1689" i="5"/>
  <c r="M1691" i="5"/>
  <c r="M1692" i="5"/>
  <c r="M1693" i="5"/>
  <c r="M1695" i="5"/>
  <c r="M1696" i="5"/>
  <c r="M1697" i="5"/>
  <c r="M1699" i="5"/>
  <c r="M1700" i="5"/>
  <c r="M1701" i="5"/>
  <c r="M1703" i="5"/>
  <c r="M1704" i="5"/>
  <c r="M1705" i="5"/>
  <c r="M1707" i="5"/>
  <c r="M1708" i="5"/>
  <c r="M1709" i="5"/>
  <c r="M1711" i="5"/>
  <c r="M1712" i="5"/>
  <c r="M1713" i="5"/>
  <c r="M1715" i="5"/>
  <c r="M1716" i="5"/>
  <c r="M1717" i="5"/>
  <c r="M1719" i="5"/>
  <c r="M1720" i="5"/>
  <c r="M1721" i="5"/>
  <c r="M1723" i="5"/>
  <c r="M1724" i="5"/>
  <c r="M1725" i="5"/>
  <c r="M1727" i="5"/>
  <c r="M1728" i="5"/>
  <c r="M1729" i="5"/>
  <c r="M1731" i="5"/>
  <c r="M1732" i="5"/>
  <c r="M1733" i="5"/>
  <c r="M1735" i="5"/>
  <c r="M1736" i="5"/>
  <c r="M1737" i="5"/>
  <c r="M1739" i="5"/>
  <c r="M1740" i="5"/>
  <c r="M1741" i="5"/>
  <c r="M1743" i="5"/>
  <c r="M1744" i="5"/>
  <c r="M1745" i="5"/>
  <c r="M1747" i="5"/>
  <c r="M1748" i="5"/>
  <c r="M1749" i="5"/>
  <c r="M1751" i="5"/>
  <c r="M1752" i="5"/>
  <c r="M1753" i="5"/>
  <c r="M1755" i="5"/>
  <c r="M1756" i="5"/>
  <c r="M1757" i="5"/>
  <c r="M1759" i="5"/>
  <c r="M1760" i="5"/>
  <c r="M1761" i="5"/>
  <c r="M1763" i="5"/>
  <c r="M1764" i="5"/>
  <c r="M1765" i="5"/>
  <c r="M1767" i="5"/>
  <c r="M1768" i="5"/>
  <c r="M1769" i="5"/>
  <c r="M1771" i="5"/>
  <c r="M1772" i="5"/>
  <c r="M1773" i="5"/>
  <c r="M1775" i="5"/>
  <c r="M1776" i="5"/>
  <c r="M1777" i="5"/>
  <c r="M1779" i="5"/>
  <c r="M1780" i="5"/>
  <c r="M1781" i="5"/>
  <c r="M1783" i="5"/>
  <c r="M1784" i="5"/>
  <c r="M1785" i="5"/>
  <c r="M1787" i="5"/>
  <c r="M1788" i="5"/>
  <c r="M1789" i="5"/>
  <c r="M1791" i="5"/>
  <c r="M1792" i="5"/>
  <c r="M1793" i="5"/>
  <c r="M1795" i="5"/>
  <c r="M1796" i="5"/>
  <c r="M1797" i="5"/>
  <c r="M1799" i="5"/>
  <c r="M1800" i="5"/>
  <c r="M1801" i="5"/>
  <c r="M1803" i="5"/>
  <c r="M1804" i="5"/>
  <c r="M1805" i="5"/>
  <c r="M1807" i="5"/>
  <c r="M1808" i="5"/>
  <c r="M1809" i="5"/>
  <c r="M1811" i="5"/>
  <c r="M1812" i="5"/>
  <c r="M1813" i="5"/>
  <c r="M1815" i="5"/>
  <c r="M1816" i="5"/>
  <c r="M1817" i="5"/>
  <c r="M1819" i="5"/>
  <c r="M1820" i="5"/>
  <c r="M1821" i="5"/>
  <c r="M1823" i="5"/>
  <c r="M1824" i="5"/>
  <c r="M1825" i="5"/>
  <c r="M1827" i="5"/>
  <c r="M1828" i="5"/>
  <c r="M1829" i="5"/>
  <c r="M1831" i="5"/>
  <c r="M1832" i="5"/>
  <c r="M1833" i="5"/>
  <c r="M1835" i="5"/>
  <c r="M1836" i="5"/>
  <c r="M1837" i="5"/>
  <c r="M1839" i="5"/>
  <c r="M1840" i="5"/>
  <c r="M1841" i="5"/>
  <c r="M1843" i="5"/>
  <c r="M1844" i="5"/>
  <c r="M1845" i="5"/>
  <c r="M1847" i="5"/>
  <c r="M1848" i="5"/>
  <c r="M1849" i="5"/>
  <c r="M1851" i="5"/>
  <c r="M1852" i="5"/>
  <c r="M1853" i="5"/>
  <c r="M1855" i="5"/>
  <c r="M1856" i="5"/>
  <c r="M1857" i="5"/>
  <c r="M1859" i="5"/>
  <c r="M1860" i="5"/>
  <c r="M1861" i="5"/>
  <c r="M1863" i="5"/>
  <c r="M1864" i="5"/>
  <c r="M1865" i="5"/>
  <c r="M1867" i="5"/>
  <c r="M1868" i="5"/>
  <c r="M1869" i="5"/>
  <c r="M1871" i="5"/>
  <c r="M1872" i="5"/>
  <c r="M1873" i="5"/>
  <c r="M1875" i="5"/>
  <c r="M1876" i="5"/>
  <c r="M1877" i="5"/>
  <c r="M1879" i="5"/>
  <c r="M1880" i="5"/>
  <c r="M1881" i="5"/>
  <c r="M1883" i="5"/>
  <c r="M1884" i="5"/>
  <c r="M1885" i="5"/>
  <c r="M1887" i="5"/>
  <c r="M1888" i="5"/>
  <c r="M1889" i="5"/>
  <c r="M1891" i="5"/>
  <c r="M1892" i="5"/>
  <c r="M1893" i="5"/>
  <c r="M1895" i="5"/>
  <c r="M1896" i="5"/>
  <c r="M1897" i="5"/>
  <c r="M1899" i="5"/>
  <c r="M1900" i="5"/>
  <c r="M1901" i="5"/>
  <c r="M1903" i="5"/>
  <c r="M1904" i="5"/>
  <c r="M1905" i="5"/>
  <c r="M1907" i="5"/>
  <c r="M1908" i="5"/>
  <c r="M1909" i="5"/>
  <c r="M1911" i="5"/>
  <c r="M1912" i="5"/>
  <c r="M1913" i="5"/>
  <c r="M1915" i="5"/>
  <c r="M1916" i="5"/>
  <c r="M1917" i="5"/>
  <c r="M1918" i="5"/>
  <c r="M1919" i="5"/>
  <c r="M1920" i="5"/>
  <c r="M1921" i="5"/>
  <c r="M1923" i="5"/>
  <c r="M1924" i="5"/>
  <c r="M1925" i="5"/>
  <c r="M1927" i="5"/>
  <c r="M1928" i="5"/>
  <c r="M1929" i="5"/>
  <c r="M1931" i="5"/>
  <c r="M1932" i="5"/>
  <c r="M1933" i="5"/>
  <c r="M1935" i="5"/>
  <c r="M1936" i="5"/>
  <c r="M1937" i="5"/>
  <c r="M1939" i="5"/>
  <c r="M1940" i="5"/>
  <c r="M1941" i="5"/>
  <c r="M1943" i="5"/>
  <c r="M1944" i="5"/>
  <c r="M1945" i="5"/>
  <c r="M1947" i="5"/>
  <c r="M1948" i="5"/>
  <c r="M1949" i="5"/>
  <c r="M1951" i="5"/>
  <c r="M1952" i="5"/>
  <c r="M1953" i="5"/>
  <c r="M1955" i="5"/>
  <c r="M1956" i="5"/>
  <c r="M1957" i="5"/>
  <c r="M1959" i="5"/>
  <c r="M1960" i="5"/>
  <c r="M1961" i="5"/>
  <c r="M1963" i="5"/>
  <c r="M1964" i="5"/>
  <c r="M1965" i="5"/>
  <c r="M1967" i="5"/>
  <c r="M1968" i="5"/>
  <c r="M1969" i="5"/>
  <c r="M1971" i="5"/>
  <c r="M1972" i="5"/>
  <c r="M1973" i="5"/>
  <c r="M1975" i="5"/>
  <c r="M1976" i="5"/>
  <c r="M1977" i="5"/>
  <c r="M1979" i="5"/>
  <c r="M1980" i="5"/>
  <c r="M1981" i="5"/>
  <c r="M1983" i="5"/>
  <c r="M1984" i="5"/>
  <c r="M1985" i="5"/>
  <c r="M1987" i="5"/>
  <c r="M1988" i="5"/>
  <c r="M1989" i="5"/>
  <c r="M1990" i="5"/>
  <c r="M1991" i="5"/>
  <c r="M1992" i="5"/>
  <c r="M1993" i="5"/>
  <c r="M1995" i="5"/>
  <c r="M1996" i="5"/>
  <c r="M1997" i="5"/>
  <c r="M1999" i="5"/>
  <c r="M2000" i="5"/>
  <c r="M2001" i="5"/>
  <c r="M2003" i="5"/>
  <c r="M2004" i="5"/>
  <c r="M2005" i="5"/>
  <c r="M2007" i="5"/>
  <c r="M2008" i="5"/>
  <c r="M2009" i="5"/>
  <c r="M2011" i="5"/>
  <c r="M2012" i="5"/>
  <c r="M2013" i="5"/>
  <c r="M2015" i="5"/>
  <c r="M2016" i="5"/>
  <c r="M2017" i="5"/>
  <c r="M2019" i="5"/>
  <c r="M2020" i="5"/>
  <c r="M2021" i="5"/>
  <c r="M2023" i="5"/>
  <c r="M2024" i="5"/>
  <c r="M2025" i="5"/>
  <c r="M2027" i="5"/>
  <c r="M2028" i="5"/>
  <c r="M2029" i="5"/>
  <c r="M2031" i="5"/>
  <c r="M2032" i="5"/>
  <c r="M2033" i="5"/>
  <c r="M2035" i="5"/>
  <c r="M2036" i="5"/>
  <c r="M2037" i="5"/>
  <c r="M2039" i="5"/>
  <c r="M2040" i="5"/>
  <c r="M2041" i="5"/>
  <c r="M2043" i="5"/>
  <c r="M2044" i="5"/>
  <c r="M2045" i="5"/>
  <c r="M2047" i="5"/>
  <c r="M2048" i="5"/>
  <c r="M2049" i="5"/>
  <c r="M2051" i="5"/>
  <c r="M2052" i="5"/>
  <c r="M2053" i="5"/>
  <c r="M2055" i="5"/>
  <c r="M2056" i="5"/>
  <c r="M2057" i="5"/>
  <c r="M2059" i="5"/>
  <c r="M2060" i="5"/>
  <c r="M2061" i="5"/>
  <c r="M2063" i="5"/>
  <c r="M2064" i="5"/>
  <c r="M2065" i="5"/>
  <c r="M2067" i="5"/>
  <c r="M2068" i="5"/>
  <c r="M2069" i="5"/>
  <c r="M2071" i="5"/>
  <c r="M2072" i="5"/>
  <c r="M2073" i="5"/>
  <c r="M2075" i="5"/>
  <c r="M2076" i="5"/>
  <c r="M2077" i="5"/>
  <c r="M2079" i="5"/>
  <c r="M2080" i="5"/>
  <c r="M2081" i="5"/>
  <c r="M2083" i="5"/>
  <c r="M2084" i="5"/>
  <c r="M2085" i="5"/>
  <c r="M2087" i="5"/>
  <c r="M2088" i="5"/>
  <c r="M2089" i="5"/>
  <c r="M2091" i="5"/>
  <c r="M2092" i="5"/>
  <c r="M2093" i="5"/>
  <c r="M2095" i="5"/>
  <c r="M2096" i="5"/>
  <c r="M2097" i="5"/>
  <c r="M2099" i="5"/>
  <c r="M2100" i="5"/>
  <c r="M2101" i="5"/>
  <c r="M2103" i="5"/>
  <c r="M2104" i="5"/>
  <c r="M2105" i="5"/>
  <c r="M2107" i="5"/>
  <c r="M2108" i="5"/>
  <c r="M2109" i="5"/>
  <c r="M2111" i="5"/>
  <c r="M2112" i="5"/>
  <c r="M2113" i="5"/>
  <c r="M2115" i="5"/>
  <c r="M2116" i="5"/>
  <c r="M2117" i="5"/>
  <c r="M2119" i="5"/>
  <c r="M2120" i="5"/>
  <c r="M2121" i="5"/>
  <c r="M2123" i="5"/>
  <c r="M2124" i="5"/>
  <c r="M2125" i="5"/>
  <c r="M2127" i="5"/>
  <c r="M2128" i="5"/>
  <c r="M2129" i="5"/>
  <c r="M2131" i="5"/>
  <c r="M2132" i="5"/>
  <c r="M2133" i="5"/>
  <c r="M2135" i="5"/>
  <c r="M2136" i="5"/>
  <c r="M2137" i="5"/>
  <c r="M2139" i="5"/>
  <c r="M2140" i="5"/>
  <c r="M2141" i="5"/>
  <c r="M2143" i="5"/>
  <c r="M2144" i="5"/>
  <c r="M2145" i="5"/>
  <c r="M2147" i="5"/>
  <c r="M2148" i="5"/>
  <c r="M2149" i="5"/>
  <c r="M2151" i="5"/>
  <c r="M2152" i="5"/>
  <c r="M2153" i="5"/>
  <c r="M2155" i="5"/>
  <c r="M2156" i="5"/>
  <c r="M2157" i="5"/>
  <c r="M2159" i="5"/>
  <c r="M2160" i="5"/>
  <c r="M2161" i="5"/>
  <c r="M2163" i="5"/>
  <c r="M2164" i="5"/>
  <c r="M2165" i="5"/>
  <c r="M2167" i="5"/>
  <c r="M2168" i="5"/>
  <c r="M2169" i="5"/>
  <c r="M2171" i="5"/>
  <c r="M2172" i="5"/>
  <c r="M2173" i="5"/>
  <c r="M2175" i="5"/>
  <c r="M2176" i="5"/>
  <c r="M2177" i="5"/>
  <c r="M2179" i="5"/>
  <c r="M2180" i="5"/>
  <c r="M2181" i="5"/>
  <c r="M2183" i="5"/>
  <c r="M2184" i="5"/>
  <c r="M2185" i="5"/>
  <c r="M2187" i="5"/>
  <c r="M2188" i="5"/>
  <c r="M2189" i="5"/>
  <c r="M2191" i="5"/>
  <c r="M2192" i="5"/>
  <c r="M2193" i="5"/>
  <c r="M2195" i="5"/>
  <c r="M2196" i="5"/>
  <c r="M2197" i="5"/>
  <c r="M2199" i="5"/>
  <c r="M2200" i="5"/>
  <c r="M2201" i="5"/>
  <c r="M2203" i="5"/>
  <c r="M2204" i="5"/>
  <c r="M2205" i="5"/>
  <c r="M2207" i="5"/>
  <c r="M2208" i="5"/>
  <c r="M2209" i="5"/>
  <c r="M2211" i="5"/>
  <c r="M2212" i="5"/>
  <c r="M2213" i="5"/>
  <c r="M2215" i="5"/>
  <c r="M2216" i="5"/>
  <c r="M2217" i="5"/>
  <c r="M2219" i="5"/>
  <c r="M2220" i="5"/>
  <c r="M2221" i="5"/>
  <c r="M2223" i="5"/>
  <c r="M2224" i="5"/>
  <c r="M2225" i="5"/>
  <c r="M2227" i="5"/>
  <c r="M2228" i="5"/>
  <c r="M2229" i="5"/>
  <c r="M2231" i="5"/>
  <c r="M2232" i="5"/>
  <c r="M2233" i="5"/>
  <c r="M2235" i="5"/>
  <c r="M2236" i="5"/>
  <c r="M2237" i="5"/>
  <c r="M2239" i="5"/>
  <c r="M2240" i="5"/>
  <c r="M2241" i="5"/>
  <c r="M2243" i="5"/>
  <c r="M2244" i="5"/>
  <c r="M2245" i="5"/>
  <c r="M2247" i="5"/>
  <c r="M2248" i="5"/>
  <c r="M2249" i="5"/>
  <c r="M2251" i="5"/>
  <c r="M2252" i="5"/>
  <c r="M2253" i="5"/>
  <c r="M2255" i="5"/>
  <c r="M2256" i="5"/>
  <c r="M2257" i="5"/>
  <c r="M2259" i="5"/>
  <c r="M2260" i="5"/>
  <c r="M2261" i="5"/>
  <c r="M2263" i="5"/>
  <c r="M2264" i="5"/>
  <c r="M2265" i="5"/>
  <c r="M2267" i="5"/>
  <c r="M2268" i="5"/>
  <c r="M2269" i="5"/>
  <c r="M2271" i="5"/>
  <c r="M2272" i="5"/>
  <c r="M2273" i="5"/>
  <c r="M2275" i="5"/>
  <c r="M2276" i="5"/>
  <c r="M2277" i="5"/>
  <c r="M2279" i="5"/>
  <c r="M2280" i="5"/>
  <c r="M2281" i="5"/>
  <c r="M2283" i="5"/>
  <c r="M2284" i="5"/>
  <c r="M2285" i="5"/>
  <c r="M2287" i="5"/>
  <c r="M2288" i="5"/>
  <c r="M2289" i="5"/>
  <c r="M2291" i="5"/>
  <c r="M2292" i="5"/>
  <c r="M2293" i="5"/>
  <c r="M2295" i="5"/>
  <c r="M2296" i="5"/>
  <c r="M2297" i="5"/>
  <c r="M2299" i="5"/>
  <c r="M2300" i="5"/>
  <c r="M2301" i="5"/>
  <c r="M2303" i="5"/>
  <c r="M2304" i="5"/>
  <c r="M2305" i="5"/>
  <c r="M2307" i="5"/>
  <c r="M2308" i="5"/>
  <c r="M2309" i="5"/>
  <c r="M2311" i="5"/>
  <c r="M2312" i="5"/>
  <c r="M2313" i="5"/>
  <c r="M2315" i="5"/>
  <c r="M2316" i="5"/>
  <c r="M2317" i="5"/>
  <c r="M2319" i="5"/>
  <c r="M2320" i="5"/>
  <c r="M2321" i="5"/>
  <c r="M2323" i="5"/>
  <c r="M2324" i="5"/>
  <c r="M2325" i="5"/>
  <c r="M2327" i="5"/>
  <c r="M2328" i="5"/>
  <c r="M2329" i="5"/>
  <c r="M2331" i="5"/>
  <c r="M2332" i="5"/>
  <c r="M2333" i="5"/>
  <c r="M2335" i="5"/>
  <c r="M2336" i="5"/>
  <c r="M2337" i="5"/>
  <c r="M2339" i="5"/>
  <c r="M2340" i="5"/>
  <c r="M2341" i="5"/>
  <c r="M2343" i="5"/>
  <c r="M2344" i="5"/>
  <c r="M2345" i="5"/>
  <c r="M2347" i="5"/>
  <c r="M2348" i="5"/>
  <c r="M2349" i="5"/>
  <c r="M2351" i="5"/>
  <c r="M2352" i="5"/>
  <c r="M2353" i="5"/>
  <c r="M2355" i="5"/>
  <c r="M2356" i="5"/>
  <c r="M2357" i="5"/>
  <c r="M2359" i="5"/>
  <c r="M2360" i="5"/>
  <c r="M2361" i="5"/>
  <c r="M2363" i="5"/>
  <c r="M2364" i="5"/>
  <c r="M2365" i="5"/>
  <c r="M2367" i="5"/>
  <c r="M2368" i="5"/>
  <c r="M2369" i="5"/>
  <c r="M2371" i="5"/>
  <c r="M2372" i="5"/>
  <c r="M2373" i="5"/>
  <c r="M2375" i="5"/>
  <c r="M2376" i="5"/>
  <c r="M2377" i="5"/>
  <c r="M2379" i="5"/>
  <c r="M2380" i="5"/>
  <c r="M2381" i="5"/>
  <c r="M2383" i="5"/>
  <c r="M2384" i="5"/>
  <c r="M2385" i="5"/>
  <c r="M2387" i="5"/>
  <c r="M2388" i="5"/>
  <c r="M2389" i="5"/>
  <c r="M2391" i="5"/>
  <c r="M2392" i="5"/>
  <c r="M2393" i="5"/>
  <c r="M2395" i="5"/>
  <c r="M2396" i="5"/>
  <c r="M2397" i="5"/>
  <c r="M2399" i="5"/>
  <c r="M2400" i="5"/>
  <c r="M2401" i="5"/>
  <c r="M2403" i="5"/>
  <c r="M2404" i="5"/>
  <c r="M2405" i="5"/>
  <c r="M2407" i="5"/>
  <c r="M2408" i="5"/>
  <c r="M2409" i="5"/>
  <c r="M2411" i="5"/>
  <c r="M2412" i="5"/>
  <c r="M2413" i="5"/>
  <c r="M2415" i="5"/>
  <c r="M2416" i="5"/>
  <c r="M2417" i="5"/>
  <c r="M2419" i="5"/>
  <c r="M2420" i="5"/>
  <c r="M2421" i="5"/>
  <c r="M2423" i="5"/>
  <c r="M2424" i="5"/>
  <c r="M2425" i="5"/>
  <c r="M2427" i="5"/>
  <c r="M2428" i="5"/>
  <c r="M2429" i="5"/>
  <c r="M2430" i="5"/>
  <c r="M2431" i="5"/>
  <c r="M2432" i="5"/>
  <c r="M2433" i="5"/>
  <c r="M2435" i="5"/>
  <c r="M2436" i="5"/>
  <c r="M2437" i="5"/>
  <c r="M2439" i="5"/>
  <c r="M2440" i="5"/>
  <c r="M2441" i="5"/>
  <c r="M2443" i="5"/>
  <c r="M2444" i="5"/>
  <c r="M2445" i="5"/>
  <c r="M2447" i="5"/>
  <c r="M2448" i="5"/>
  <c r="M2449" i="5"/>
  <c r="M2451" i="5"/>
  <c r="M2452" i="5"/>
  <c r="M2453" i="5"/>
  <c r="M2455" i="5"/>
  <c r="M2456" i="5"/>
  <c r="M2457" i="5"/>
  <c r="M2459" i="5"/>
  <c r="M2460" i="5"/>
  <c r="M2461" i="5"/>
  <c r="M2463" i="5"/>
  <c r="M2464" i="5"/>
  <c r="M2465" i="5"/>
  <c r="M2467" i="5"/>
  <c r="M2468" i="5"/>
  <c r="M2469" i="5"/>
  <c r="M2471" i="5"/>
  <c r="M2472" i="5"/>
  <c r="M2473" i="5"/>
  <c r="M2475" i="5"/>
  <c r="M2476" i="5"/>
  <c r="M2477" i="5"/>
  <c r="M2479" i="5"/>
  <c r="M2480" i="5"/>
  <c r="M2481" i="5"/>
  <c r="M2483" i="5"/>
  <c r="M2484" i="5"/>
  <c r="M2485" i="5"/>
  <c r="M2487" i="5"/>
  <c r="M2488" i="5"/>
  <c r="M2489" i="5"/>
  <c r="M2491" i="5"/>
  <c r="M2492" i="5"/>
  <c r="M2493" i="5"/>
  <c r="M2495" i="5"/>
  <c r="M2496" i="5"/>
  <c r="M2497" i="5"/>
  <c r="M2499" i="5"/>
  <c r="M2500" i="5"/>
  <c r="M2501" i="5"/>
  <c r="M2503" i="5"/>
  <c r="M2504" i="5"/>
  <c r="M2505" i="5"/>
  <c r="M2507" i="5"/>
  <c r="M2508" i="5"/>
  <c r="M2509" i="5"/>
  <c r="M2511" i="5"/>
  <c r="M2512" i="5"/>
  <c r="M2513" i="5"/>
  <c r="M2515" i="5"/>
  <c r="M2516" i="5"/>
  <c r="M2517" i="5"/>
  <c r="M2519" i="5"/>
  <c r="M2520" i="5"/>
  <c r="M2521" i="5"/>
  <c r="M2523" i="5"/>
  <c r="M2524" i="5"/>
  <c r="M2525" i="5"/>
  <c r="M2527" i="5"/>
  <c r="M2528" i="5"/>
  <c r="M2529" i="5"/>
  <c r="M2531" i="5"/>
  <c r="M2532" i="5"/>
  <c r="M2533" i="5"/>
  <c r="M2535" i="5"/>
  <c r="M2536" i="5"/>
  <c r="M2537" i="5"/>
  <c r="M2539" i="5"/>
  <c r="M2540" i="5"/>
  <c r="M2541" i="5"/>
  <c r="M2543" i="5"/>
  <c r="M2544" i="5"/>
  <c r="M2545" i="5"/>
  <c r="M2547" i="5"/>
  <c r="M2548" i="5"/>
  <c r="M2549" i="5"/>
  <c r="M2551" i="5"/>
  <c r="M2552" i="5"/>
  <c r="M2553" i="5"/>
  <c r="M2555" i="5"/>
  <c r="M2556" i="5"/>
  <c r="M2557" i="5"/>
  <c r="M2559" i="5"/>
  <c r="M2560" i="5"/>
  <c r="M2561" i="5"/>
  <c r="M2563" i="5"/>
  <c r="M2564" i="5"/>
  <c r="M2565" i="5"/>
  <c r="M2567" i="5"/>
  <c r="M2568" i="5"/>
  <c r="M2569" i="5"/>
  <c r="M2571" i="5"/>
  <c r="M2572" i="5"/>
  <c r="M2573" i="5"/>
  <c r="M2575" i="5"/>
  <c r="M2576" i="5"/>
  <c r="M2577" i="5"/>
  <c r="M2579" i="5"/>
  <c r="M2580" i="5"/>
  <c r="M2581" i="5"/>
  <c r="M2583" i="5"/>
  <c r="M2584" i="5"/>
  <c r="M2585" i="5"/>
  <c r="M2587" i="5"/>
  <c r="M2588" i="5"/>
  <c r="M2589" i="5"/>
  <c r="M2591" i="5"/>
  <c r="M2592" i="5"/>
  <c r="M2593" i="5"/>
  <c r="M2595" i="5"/>
  <c r="M2596" i="5"/>
  <c r="M2597" i="5"/>
  <c r="M2599" i="5"/>
  <c r="M2600" i="5"/>
  <c r="M2601" i="5"/>
  <c r="M2603" i="5"/>
  <c r="M2604" i="5"/>
  <c r="M2605" i="5"/>
  <c r="M2607" i="5"/>
  <c r="M2608" i="5"/>
  <c r="M2609" i="5"/>
  <c r="M2611" i="5"/>
  <c r="M2612" i="5"/>
  <c r="M2613" i="5"/>
  <c r="M2615" i="5"/>
  <c r="M2616" i="5"/>
  <c r="M2617" i="5"/>
  <c r="M2619" i="5"/>
  <c r="M2620" i="5"/>
  <c r="M2621" i="5"/>
  <c r="M2623" i="5"/>
  <c r="M2624" i="5"/>
  <c r="M2625" i="5"/>
  <c r="M2627" i="5"/>
  <c r="M2628" i="5"/>
  <c r="M2629" i="5"/>
  <c r="M2631" i="5"/>
  <c r="M2632" i="5"/>
  <c r="M2633" i="5"/>
  <c r="M2635" i="5"/>
  <c r="M2636" i="5"/>
  <c r="M2637" i="5"/>
  <c r="M2639" i="5"/>
  <c r="M2640" i="5"/>
  <c r="M2641" i="5"/>
  <c r="M2643" i="5"/>
  <c r="M2644" i="5"/>
  <c r="M2645" i="5"/>
  <c r="M2647" i="5"/>
  <c r="M2648" i="5"/>
  <c r="M2649" i="5"/>
  <c r="M2651" i="5"/>
  <c r="M2652" i="5"/>
  <c r="M2653" i="5"/>
  <c r="M2655" i="5"/>
  <c r="M2656" i="5"/>
  <c r="M2657" i="5"/>
  <c r="M2659" i="5"/>
  <c r="M2660" i="5"/>
  <c r="M2661" i="5"/>
  <c r="M2663" i="5"/>
  <c r="M2664" i="5"/>
  <c r="M2665" i="5"/>
  <c r="M2667" i="5"/>
  <c r="M2668" i="5"/>
  <c r="M2669" i="5"/>
  <c r="M2671" i="5"/>
  <c r="M2672" i="5"/>
  <c r="M2673" i="5"/>
  <c r="M2675" i="5"/>
  <c r="M2676" i="5"/>
  <c r="M2677" i="5"/>
  <c r="M2679" i="5"/>
  <c r="M2680" i="5"/>
  <c r="M2681" i="5"/>
  <c r="M2683" i="5"/>
  <c r="M2684" i="5"/>
  <c r="M2685" i="5"/>
  <c r="M2687" i="5"/>
  <c r="M2688" i="5"/>
  <c r="M2689" i="5"/>
  <c r="M2691" i="5"/>
  <c r="M2692" i="5"/>
  <c r="M2693" i="5"/>
  <c r="M2695" i="5"/>
  <c r="M2696" i="5"/>
  <c r="M2697" i="5"/>
  <c r="M2699" i="5"/>
  <c r="M2700" i="5"/>
  <c r="M2701" i="5"/>
  <c r="M2703" i="5"/>
  <c r="M2704" i="5"/>
  <c r="M2705" i="5"/>
  <c r="M2707" i="5"/>
  <c r="M2708" i="5"/>
  <c r="M2709" i="5"/>
  <c r="M2711" i="5"/>
  <c r="M2712" i="5"/>
  <c r="M2713" i="5"/>
  <c r="M2715" i="5"/>
  <c r="M2716" i="5"/>
  <c r="M2717" i="5"/>
  <c r="M2719" i="5"/>
  <c r="M2720" i="5"/>
  <c r="M2721" i="5"/>
  <c r="M2723" i="5"/>
  <c r="M2724" i="5"/>
  <c r="M2725" i="5"/>
  <c r="M2727" i="5"/>
  <c r="M2728" i="5"/>
  <c r="M2729" i="5"/>
  <c r="M2731" i="5"/>
  <c r="M2732" i="5"/>
  <c r="M2733" i="5"/>
  <c r="M2735" i="5"/>
  <c r="M2736" i="5"/>
  <c r="M2737" i="5"/>
  <c r="M2739" i="5"/>
  <c r="M2740" i="5"/>
  <c r="M2741" i="5"/>
  <c r="M2743" i="5"/>
  <c r="M2744" i="5"/>
  <c r="M2745" i="5"/>
  <c r="M2747" i="5"/>
  <c r="M2748" i="5"/>
  <c r="M2749" i="5"/>
  <c r="M2751" i="5"/>
  <c r="M2752" i="5"/>
  <c r="M2753" i="5"/>
  <c r="M2755" i="5"/>
  <c r="M2756" i="5"/>
  <c r="M2757" i="5"/>
  <c r="M2759" i="5"/>
  <c r="M2760" i="5"/>
  <c r="M2761" i="5"/>
  <c r="M2763" i="5"/>
  <c r="M2764" i="5"/>
  <c r="M2765" i="5"/>
  <c r="M2767" i="5"/>
  <c r="M2768" i="5"/>
  <c r="M2769" i="5"/>
  <c r="M2771" i="5"/>
  <c r="M2772" i="5"/>
  <c r="M2773" i="5"/>
  <c r="M2775" i="5"/>
  <c r="M2776" i="5"/>
  <c r="M2777" i="5"/>
  <c r="M2779" i="5"/>
  <c r="M2780" i="5"/>
  <c r="M2781" i="5"/>
  <c r="M2783" i="5"/>
  <c r="M2784" i="5"/>
  <c r="M2785" i="5"/>
  <c r="M2787" i="5"/>
  <c r="M2788" i="5"/>
  <c r="M2789" i="5"/>
  <c r="M2791" i="5"/>
  <c r="M2792" i="5"/>
  <c r="M2793" i="5"/>
  <c r="M2795" i="5"/>
  <c r="M2796" i="5"/>
  <c r="M2797" i="5"/>
  <c r="M2799" i="5"/>
  <c r="M2800" i="5"/>
  <c r="M2801" i="5"/>
  <c r="M2803" i="5"/>
  <c r="M2804" i="5"/>
  <c r="M2805" i="5"/>
  <c r="M2807" i="5"/>
  <c r="M2808" i="5"/>
  <c r="M2809" i="5"/>
  <c r="M2811" i="5"/>
  <c r="M2812" i="5"/>
  <c r="M2813" i="5"/>
  <c r="M2815" i="5"/>
  <c r="M2816" i="5"/>
  <c r="M2817" i="5"/>
  <c r="M2819" i="5"/>
  <c r="M2820" i="5"/>
  <c r="M2821" i="5"/>
  <c r="M2823" i="5"/>
  <c r="M2824" i="5"/>
  <c r="M2825" i="5"/>
  <c r="M2827" i="5"/>
  <c r="M2828" i="5"/>
  <c r="M2829" i="5"/>
  <c r="M2831" i="5"/>
  <c r="M2832" i="5"/>
  <c r="M2833" i="5"/>
  <c r="M2835" i="5"/>
  <c r="M2836" i="5"/>
  <c r="M2837" i="5"/>
  <c r="M2839" i="5"/>
  <c r="M2840" i="5"/>
  <c r="M2841" i="5"/>
  <c r="M2843" i="5"/>
  <c r="M2844" i="5"/>
  <c r="M2845" i="5"/>
  <c r="M2847" i="5"/>
  <c r="M2848" i="5"/>
  <c r="M2849" i="5"/>
  <c r="M2851" i="5"/>
  <c r="M2852" i="5"/>
  <c r="M2853" i="5"/>
  <c r="M2855" i="5"/>
  <c r="M2856" i="5"/>
  <c r="M2857" i="5"/>
  <c r="M2859" i="5"/>
  <c r="M2860" i="5"/>
  <c r="M2861" i="5"/>
  <c r="M2863" i="5"/>
  <c r="M2864" i="5"/>
  <c r="M2865" i="5"/>
  <c r="M2867" i="5"/>
  <c r="M2868" i="5"/>
  <c r="M2869" i="5"/>
  <c r="M2871" i="5"/>
  <c r="M2872" i="5"/>
  <c r="M2873" i="5"/>
  <c r="M2875" i="5"/>
  <c r="M2876" i="5"/>
  <c r="M2877" i="5"/>
  <c r="M2879" i="5"/>
  <c r="M2880" i="5"/>
  <c r="M2881" i="5"/>
  <c r="M2883" i="5"/>
  <c r="M2884" i="5"/>
  <c r="M2885" i="5"/>
  <c r="M2887" i="5"/>
  <c r="M2888" i="5"/>
  <c r="M2889" i="5"/>
  <c r="M2891" i="5"/>
  <c r="M2892" i="5"/>
  <c r="M2893" i="5"/>
  <c r="M2895" i="5"/>
  <c r="M2896" i="5"/>
  <c r="M2897" i="5"/>
  <c r="M2899" i="5"/>
  <c r="M2900" i="5"/>
  <c r="M2901" i="5"/>
  <c r="M2903" i="5"/>
  <c r="M2904" i="5"/>
  <c r="M2905" i="5"/>
  <c r="M2907" i="5"/>
  <c r="M2908" i="5"/>
  <c r="M2909" i="5"/>
  <c r="M2911" i="5"/>
  <c r="M2912" i="5"/>
  <c r="M2913" i="5"/>
  <c r="M2915" i="5"/>
  <c r="M2916" i="5"/>
  <c r="M2917" i="5"/>
  <c r="M2919" i="5"/>
  <c r="M2920" i="5"/>
  <c r="M2921" i="5"/>
  <c r="M2923" i="5"/>
  <c r="M2924" i="5"/>
  <c r="M2925" i="5"/>
  <c r="M2927" i="5"/>
  <c r="M2928" i="5"/>
  <c r="M2929" i="5"/>
  <c r="M2931" i="5"/>
  <c r="M2932" i="5"/>
  <c r="M2933" i="5"/>
  <c r="M2935" i="5"/>
  <c r="M2936" i="5"/>
  <c r="M2937" i="5"/>
  <c r="M2939" i="5"/>
  <c r="M2940" i="5"/>
  <c r="M2941" i="5"/>
  <c r="M2943" i="5"/>
  <c r="M2944" i="5"/>
  <c r="M2945" i="5"/>
  <c r="M2947" i="5"/>
  <c r="M2948" i="5"/>
  <c r="M2949" i="5"/>
  <c r="M2951" i="5"/>
  <c r="M2952" i="5"/>
  <c r="M2953" i="5"/>
  <c r="M2955" i="5"/>
  <c r="M2956" i="5"/>
  <c r="M2957" i="5"/>
  <c r="M2959" i="5"/>
  <c r="M2960" i="5"/>
  <c r="M2961" i="5"/>
  <c r="M2963" i="5"/>
  <c r="M2964" i="5"/>
  <c r="M2965" i="5"/>
  <c r="M2967" i="5"/>
  <c r="M2968" i="5"/>
  <c r="M2969" i="5"/>
  <c r="M2971" i="5"/>
  <c r="M2972" i="5"/>
  <c r="M2973" i="5"/>
  <c r="M2975" i="5"/>
  <c r="M2976" i="5"/>
  <c r="M2977" i="5"/>
  <c r="M2979" i="5"/>
  <c r="M2980" i="5"/>
  <c r="M2981" i="5"/>
  <c r="M2983" i="5"/>
  <c r="M2984" i="5"/>
  <c r="M2985" i="5"/>
  <c r="M2987" i="5"/>
  <c r="M2988" i="5"/>
  <c r="M2989" i="5"/>
  <c r="M2991" i="5"/>
  <c r="M2992" i="5"/>
  <c r="M2993" i="5"/>
  <c r="M2995" i="5"/>
  <c r="M2996" i="5"/>
  <c r="M2997" i="5"/>
  <c r="M2999" i="5"/>
  <c r="M3000" i="5"/>
  <c r="M3001" i="5"/>
  <c r="M3003" i="5"/>
  <c r="M3004" i="5"/>
  <c r="M3005" i="5"/>
  <c r="M3007" i="5"/>
  <c r="M3008" i="5"/>
  <c r="M3009" i="5"/>
  <c r="M3011" i="5"/>
  <c r="M3012" i="5"/>
  <c r="M3013" i="5"/>
  <c r="M3015" i="5"/>
  <c r="M3016" i="5"/>
  <c r="M3017" i="5"/>
  <c r="M3019" i="5"/>
  <c r="M3020" i="5"/>
  <c r="M3021" i="5"/>
  <c r="M3023" i="5"/>
  <c r="M3024" i="5"/>
  <c r="M3025" i="5"/>
  <c r="M3027" i="5"/>
  <c r="M3028" i="5"/>
  <c r="M3029" i="5"/>
  <c r="M3031" i="5"/>
  <c r="M3032" i="5"/>
  <c r="M3033" i="5"/>
  <c r="M3035" i="5"/>
  <c r="M3036" i="5"/>
  <c r="M3037" i="5"/>
  <c r="M3039" i="5"/>
  <c r="M3040" i="5"/>
  <c r="M3041" i="5"/>
  <c r="M3043" i="5"/>
  <c r="M3044" i="5"/>
  <c r="M3045" i="5"/>
  <c r="M3047" i="5"/>
  <c r="M3048" i="5"/>
  <c r="M3049" i="5"/>
  <c r="M3051" i="5"/>
  <c r="M3052" i="5"/>
  <c r="M3053" i="5"/>
  <c r="M3055" i="5"/>
  <c r="M3056" i="5"/>
  <c r="M3057" i="5"/>
  <c r="M3059" i="5"/>
  <c r="M3060" i="5"/>
  <c r="M3061" i="5"/>
  <c r="M3063" i="5"/>
  <c r="M3064" i="5"/>
  <c r="M3065" i="5"/>
  <c r="M3067" i="5"/>
  <c r="M3068" i="5"/>
  <c r="M3069" i="5"/>
  <c r="M3071" i="5"/>
  <c r="M3072" i="5"/>
  <c r="M3073" i="5"/>
  <c r="M3075" i="5"/>
  <c r="M3076" i="5"/>
  <c r="M3077" i="5"/>
  <c r="M3079" i="5"/>
  <c r="M3080" i="5"/>
  <c r="M3081" i="5"/>
  <c r="M3083" i="5"/>
  <c r="M3084" i="5"/>
  <c r="M3085" i="5"/>
  <c r="M3087" i="5"/>
  <c r="M3088" i="5"/>
  <c r="M3089" i="5"/>
  <c r="M3091" i="5"/>
  <c r="M3092" i="5"/>
  <c r="M3093" i="5"/>
  <c r="M3095" i="5"/>
  <c r="M3096" i="5"/>
  <c r="M3097" i="5"/>
  <c r="M3099" i="5"/>
  <c r="M3100" i="5"/>
  <c r="M3101" i="5"/>
  <c r="M3103" i="5"/>
  <c r="M3104" i="5"/>
  <c r="M3105" i="5"/>
  <c r="M3107" i="5"/>
  <c r="M3108" i="5"/>
  <c r="M3109" i="5"/>
  <c r="M3111" i="5"/>
  <c r="M3112" i="5"/>
  <c r="M3113" i="5"/>
  <c r="M3115" i="5"/>
  <c r="M3116" i="5"/>
  <c r="M3117" i="5"/>
  <c r="M3119" i="5"/>
  <c r="M3120" i="5"/>
  <c r="M3121" i="5"/>
  <c r="M3123" i="5"/>
  <c r="M3124" i="5"/>
  <c r="M3125" i="5"/>
  <c r="M3127" i="5"/>
  <c r="M3128" i="5"/>
  <c r="M3129" i="5"/>
  <c r="M3131" i="5"/>
  <c r="M3132" i="5"/>
  <c r="M3133" i="5"/>
  <c r="M3135" i="5"/>
  <c r="M3136" i="5"/>
  <c r="M3137" i="5"/>
  <c r="M3139" i="5"/>
  <c r="M3140" i="5"/>
  <c r="M3141" i="5"/>
  <c r="M3143" i="5"/>
  <c r="M3144" i="5"/>
  <c r="M3145" i="5"/>
  <c r="M3147" i="5"/>
  <c r="M3148" i="5"/>
  <c r="M3149" i="5"/>
  <c r="M3151" i="5"/>
  <c r="M3152" i="5"/>
  <c r="M3153" i="5"/>
  <c r="M3155" i="5"/>
  <c r="M3156" i="5"/>
  <c r="M3157" i="5"/>
  <c r="M3159" i="5"/>
  <c r="M3160" i="5"/>
  <c r="M3161" i="5"/>
  <c r="M3163" i="5"/>
  <c r="M3164" i="5"/>
  <c r="M3165" i="5"/>
  <c r="M3167" i="5"/>
  <c r="M3168" i="5"/>
  <c r="M3169" i="5"/>
  <c r="M3171" i="5"/>
  <c r="M3172" i="5"/>
  <c r="M3173" i="5"/>
  <c r="M3175" i="5"/>
  <c r="M3176" i="5"/>
  <c r="M3177" i="5"/>
  <c r="M3179" i="5"/>
  <c r="M3180" i="5"/>
  <c r="M3181" i="5"/>
  <c r="M3183" i="5"/>
  <c r="M3184" i="5"/>
  <c r="M3185" i="5"/>
  <c r="M3187" i="5"/>
  <c r="M3188" i="5"/>
  <c r="M3189" i="5"/>
  <c r="M3191" i="5"/>
  <c r="M3192" i="5"/>
  <c r="M3193" i="5"/>
  <c r="M3195" i="5"/>
  <c r="M3196" i="5"/>
  <c r="M3197" i="5"/>
  <c r="M3199" i="5"/>
  <c r="M3200" i="5"/>
  <c r="M3201" i="5"/>
  <c r="M3203" i="5"/>
  <c r="M3204" i="5"/>
  <c r="M3205" i="5"/>
  <c r="M3207" i="5"/>
  <c r="M3208" i="5"/>
  <c r="M3209" i="5"/>
  <c r="M3211" i="5"/>
  <c r="M3212" i="5"/>
  <c r="M3213" i="5"/>
  <c r="M3215" i="5"/>
  <c r="M3216" i="5"/>
  <c r="M3217" i="5"/>
  <c r="M3219" i="5"/>
  <c r="M3220" i="5"/>
  <c r="M3221" i="5"/>
  <c r="M3223" i="5"/>
  <c r="M3224" i="5"/>
  <c r="M3225" i="5"/>
  <c r="M3227" i="5"/>
  <c r="M3228" i="5"/>
  <c r="M3229" i="5"/>
  <c r="M3231" i="5"/>
  <c r="M3232" i="5"/>
  <c r="M3233" i="5"/>
  <c r="M3235" i="5"/>
  <c r="M3236" i="5"/>
  <c r="M3237" i="5"/>
  <c r="M3239" i="5"/>
  <c r="M3240" i="5"/>
  <c r="M3241" i="5"/>
  <c r="M3243" i="5"/>
  <c r="M3244" i="5"/>
  <c r="M3245" i="5"/>
  <c r="M3247" i="5"/>
  <c r="M3248" i="5"/>
  <c r="M3249" i="5"/>
  <c r="M3251" i="5"/>
  <c r="M3252" i="5"/>
  <c r="M3253" i="5"/>
  <c r="M3255" i="5"/>
  <c r="M3256" i="5"/>
  <c r="M3257" i="5"/>
  <c r="M3259" i="5"/>
  <c r="M3260" i="5"/>
  <c r="M3261" i="5"/>
  <c r="M3263" i="5"/>
  <c r="M3264" i="5"/>
  <c r="M3265" i="5"/>
  <c r="M3267" i="5"/>
  <c r="M3268" i="5"/>
  <c r="M3269" i="5"/>
  <c r="M3271" i="5"/>
  <c r="M3272" i="5"/>
  <c r="M3273" i="5"/>
  <c r="M3275" i="5"/>
  <c r="M3276" i="5"/>
  <c r="M3277" i="5"/>
  <c r="M3279" i="5"/>
  <c r="M3280" i="5"/>
  <c r="M3281" i="5"/>
  <c r="M3283" i="5"/>
  <c r="M3284" i="5"/>
  <c r="M3285" i="5"/>
  <c r="M3287" i="5"/>
  <c r="M3288" i="5"/>
  <c r="M3289" i="5"/>
  <c r="M3291" i="5"/>
  <c r="M3292" i="5"/>
  <c r="M3293" i="5"/>
  <c r="M3295" i="5"/>
  <c r="M3296" i="5"/>
  <c r="M3297" i="5"/>
  <c r="M3299" i="5"/>
  <c r="M3300" i="5"/>
  <c r="M3301" i="5"/>
  <c r="M3303" i="5"/>
  <c r="M3304" i="5"/>
  <c r="M3305" i="5"/>
  <c r="M3307" i="5"/>
  <c r="M3308" i="5"/>
  <c r="M3309" i="5"/>
  <c r="M3311" i="5"/>
  <c r="M3312" i="5"/>
  <c r="M3313" i="5"/>
  <c r="M3315" i="5"/>
  <c r="M3316" i="5"/>
  <c r="M3317" i="5"/>
  <c r="M3319" i="5"/>
  <c r="M3320" i="5"/>
  <c r="M3321" i="5"/>
  <c r="M3323" i="5"/>
  <c r="M3324" i="5"/>
  <c r="M3325" i="5"/>
  <c r="M3327" i="5"/>
  <c r="M3328" i="5"/>
  <c r="M3329" i="5"/>
  <c r="M3331" i="5"/>
  <c r="M3332" i="5"/>
  <c r="M3333" i="5"/>
  <c r="M3335" i="5"/>
  <c r="M3336" i="5"/>
  <c r="M3337" i="5"/>
  <c r="M3339" i="5"/>
  <c r="M3340" i="5"/>
  <c r="M3341" i="5"/>
  <c r="M3343" i="5"/>
  <c r="M3344" i="5"/>
  <c r="M3345" i="5"/>
  <c r="M3347" i="5"/>
  <c r="M3348" i="5"/>
  <c r="M3349" i="5"/>
  <c r="M3351" i="5"/>
  <c r="M3352" i="5"/>
  <c r="M3353" i="5"/>
  <c r="M3355" i="5"/>
  <c r="M3356" i="5"/>
  <c r="M3357" i="5"/>
  <c r="M3359" i="5"/>
  <c r="M3360" i="5"/>
  <c r="M3361" i="5"/>
  <c r="M3363" i="5"/>
  <c r="M3364" i="5"/>
  <c r="M3365" i="5"/>
  <c r="M3367" i="5"/>
  <c r="M3368" i="5"/>
  <c r="M3369" i="5"/>
  <c r="M3371" i="5"/>
  <c r="M3372" i="5"/>
  <c r="M3373" i="5"/>
  <c r="M3375" i="5"/>
  <c r="M3376" i="5"/>
  <c r="M3377" i="5"/>
  <c r="M3379" i="5"/>
  <c r="M3380" i="5"/>
  <c r="M3381" i="5"/>
  <c r="M3383" i="5"/>
  <c r="M3384" i="5"/>
  <c r="M3385" i="5"/>
  <c r="M3387" i="5"/>
  <c r="M3388" i="5"/>
  <c r="M3389" i="5"/>
  <c r="M3391" i="5"/>
  <c r="M3392" i="5"/>
  <c r="M3393" i="5"/>
  <c r="M3395" i="5"/>
  <c r="M3396" i="5"/>
  <c r="M3397" i="5"/>
  <c r="M3399" i="5"/>
  <c r="M3400" i="5"/>
  <c r="M3401" i="5"/>
  <c r="M3403" i="5"/>
  <c r="M3404" i="5"/>
  <c r="M3405" i="5"/>
  <c r="M3407" i="5"/>
  <c r="M3408" i="5"/>
  <c r="M3409" i="5"/>
  <c r="M3411" i="5"/>
  <c r="M3412" i="5"/>
  <c r="M3413" i="5"/>
  <c r="M3415" i="5"/>
  <c r="M3416" i="5"/>
  <c r="M3417" i="5"/>
  <c r="M3419" i="5"/>
  <c r="M3420" i="5"/>
  <c r="M3421" i="5"/>
  <c r="M3423" i="5"/>
  <c r="M3424" i="5"/>
  <c r="M3425" i="5"/>
  <c r="M3427" i="5"/>
  <c r="M3428" i="5"/>
  <c r="M3429" i="5"/>
  <c r="M3431" i="5"/>
  <c r="M3432" i="5"/>
  <c r="M3433" i="5"/>
  <c r="M3435" i="5"/>
  <c r="M3436" i="5"/>
  <c r="M3437" i="5"/>
  <c r="M3439" i="5"/>
  <c r="M3440" i="5"/>
  <c r="M3441" i="5"/>
  <c r="M3443" i="5"/>
  <c r="M3444" i="5"/>
  <c r="M3445" i="5"/>
  <c r="M3447" i="5"/>
  <c r="M3448" i="5"/>
  <c r="M3449" i="5"/>
  <c r="M3451" i="5"/>
  <c r="M3452" i="5"/>
  <c r="M3453" i="5"/>
  <c r="M3455" i="5"/>
  <c r="M3456" i="5"/>
  <c r="M3457" i="5"/>
  <c r="M3459" i="5"/>
  <c r="M3460" i="5"/>
  <c r="M3461" i="5"/>
  <c r="M3463" i="5"/>
  <c r="M3464" i="5"/>
  <c r="M3465" i="5"/>
  <c r="M3467" i="5"/>
  <c r="M3468" i="5"/>
  <c r="M3469" i="5"/>
  <c r="M3471" i="5"/>
  <c r="M3472" i="5"/>
  <c r="M3473" i="5"/>
  <c r="M3475" i="5"/>
  <c r="M3476" i="5"/>
  <c r="M3477" i="5"/>
  <c r="M3479" i="5"/>
  <c r="M3480" i="5"/>
  <c r="M3481" i="5"/>
  <c r="M3483" i="5"/>
  <c r="M3484" i="5"/>
  <c r="M3485" i="5"/>
  <c r="M3487" i="5"/>
  <c r="M3488" i="5"/>
  <c r="M3489" i="5"/>
  <c r="M3491" i="5"/>
  <c r="M3492" i="5"/>
  <c r="M3493" i="5"/>
  <c r="M3495" i="5"/>
  <c r="M3496" i="5"/>
  <c r="M3497" i="5"/>
  <c r="M3499" i="5"/>
  <c r="M3500" i="5"/>
  <c r="M3501" i="5"/>
  <c r="M3503" i="5"/>
  <c r="M3504" i="5"/>
  <c r="M3505" i="5"/>
  <c r="M3507" i="5"/>
  <c r="M3508" i="5"/>
  <c r="M3509" i="5"/>
  <c r="M3511" i="5"/>
  <c r="M3512" i="5"/>
  <c r="M3513" i="5"/>
  <c r="M3515" i="5"/>
  <c r="M3516" i="5"/>
  <c r="M3517" i="5"/>
  <c r="M3519" i="5"/>
  <c r="M3520" i="5"/>
  <c r="M3521" i="5"/>
  <c r="M3523" i="5"/>
  <c r="M3524" i="5"/>
  <c r="M3525" i="5"/>
  <c r="M3527" i="5"/>
  <c r="M3528" i="5"/>
  <c r="M3529" i="5"/>
  <c r="M3531" i="5"/>
  <c r="M3532" i="5"/>
  <c r="M3533" i="5"/>
  <c r="M3535" i="5"/>
  <c r="M3536" i="5"/>
  <c r="M3537" i="5"/>
  <c r="M3539" i="5"/>
  <c r="M3540" i="5"/>
  <c r="M3541" i="5"/>
  <c r="M3543" i="5"/>
  <c r="M3544" i="5"/>
  <c r="M3545" i="5"/>
  <c r="M3547" i="5"/>
  <c r="M3548" i="5"/>
  <c r="M3549" i="5"/>
  <c r="M3551" i="5"/>
  <c r="M3552" i="5"/>
  <c r="M3553" i="5"/>
  <c r="M3555" i="5"/>
  <c r="M3556" i="5"/>
  <c r="M3557" i="5"/>
  <c r="M3559" i="5"/>
  <c r="M3560" i="5"/>
  <c r="M3561" i="5"/>
  <c r="M3563" i="5"/>
  <c r="M3564" i="5"/>
  <c r="M3565" i="5"/>
  <c r="M3567" i="5"/>
  <c r="M3568" i="5"/>
  <c r="M3569" i="5"/>
  <c r="M3571" i="5"/>
  <c r="M3572" i="5"/>
  <c r="M3573" i="5"/>
  <c r="M3575" i="5"/>
  <c r="M3576" i="5"/>
  <c r="M3577" i="5"/>
  <c r="M3579" i="5"/>
  <c r="M3580" i="5"/>
  <c r="M3581" i="5"/>
  <c r="M3583" i="5"/>
  <c r="M3584" i="5"/>
  <c r="M3585" i="5"/>
  <c r="M3587" i="5"/>
  <c r="M3588" i="5"/>
  <c r="M3589" i="5"/>
  <c r="M3591" i="5"/>
  <c r="M3592" i="5"/>
  <c r="M3593" i="5"/>
  <c r="M3595" i="5"/>
  <c r="M3596" i="5"/>
  <c r="M3597" i="5"/>
  <c r="M3599" i="5"/>
  <c r="M3600" i="5"/>
  <c r="M3601" i="5"/>
  <c r="M3603" i="5"/>
  <c r="M3604" i="5"/>
  <c r="M3605" i="5"/>
  <c r="M3607" i="5"/>
  <c r="M3608" i="5"/>
  <c r="M3609" i="5"/>
  <c r="M3611" i="5"/>
  <c r="M3612" i="5"/>
  <c r="M3613" i="5"/>
  <c r="M3615" i="5"/>
  <c r="M3616" i="5"/>
  <c r="M3617" i="5"/>
  <c r="M3619" i="5"/>
  <c r="M3620" i="5"/>
  <c r="M3621" i="5"/>
  <c r="M3623" i="5"/>
  <c r="M3624" i="5"/>
  <c r="M3625" i="5"/>
  <c r="M3627" i="5"/>
  <c r="M3628" i="5"/>
  <c r="M3629" i="5"/>
  <c r="M3631" i="5"/>
  <c r="M3632" i="5"/>
  <c r="M3633" i="5"/>
  <c r="M3635" i="5"/>
  <c r="M3636" i="5"/>
  <c r="M3637" i="5"/>
  <c r="M3639" i="5"/>
  <c r="M3640" i="5"/>
  <c r="M3641" i="5"/>
  <c r="M3643" i="5"/>
  <c r="M3644" i="5"/>
  <c r="M3645" i="5"/>
  <c r="M3647" i="5"/>
  <c r="M3648" i="5"/>
  <c r="M3649" i="5"/>
  <c r="M3651" i="5"/>
  <c r="M3652" i="5"/>
  <c r="M3653" i="5"/>
  <c r="M3655" i="5"/>
  <c r="M3656" i="5"/>
  <c r="M3657" i="5"/>
  <c r="M3659" i="5"/>
  <c r="M3660" i="5"/>
  <c r="M3661" i="5"/>
  <c r="M3663" i="5"/>
  <c r="M3664" i="5"/>
  <c r="M3665" i="5"/>
  <c r="M3667" i="5"/>
  <c r="M3668" i="5"/>
  <c r="M3669" i="5"/>
  <c r="M3671" i="5"/>
  <c r="M3672" i="5"/>
  <c r="M3673" i="5"/>
  <c r="M3675" i="5"/>
  <c r="M3676" i="5"/>
  <c r="M3677" i="5"/>
  <c r="M3679" i="5"/>
  <c r="M3680" i="5"/>
  <c r="M3681" i="5"/>
  <c r="M3683" i="5"/>
  <c r="M3684" i="5"/>
  <c r="M3685" i="5"/>
  <c r="M3687" i="5"/>
  <c r="M3688" i="5"/>
  <c r="M3689" i="5"/>
  <c r="M3691" i="5"/>
  <c r="M3692" i="5"/>
  <c r="M3693" i="5"/>
  <c r="M3695" i="5"/>
  <c r="M3696" i="5"/>
  <c r="M3697" i="5"/>
  <c r="M3699" i="5"/>
  <c r="M3700" i="5"/>
  <c r="M3701" i="5"/>
  <c r="M3703" i="5"/>
  <c r="M3704" i="5"/>
  <c r="M3705" i="5"/>
  <c r="M3707" i="5"/>
  <c r="M3708" i="5"/>
  <c r="M3709" i="5"/>
  <c r="M3711" i="5"/>
  <c r="M3712" i="5"/>
  <c r="M3713" i="5"/>
  <c r="M3715" i="5"/>
  <c r="M3716" i="5"/>
  <c r="M3717" i="5"/>
  <c r="M3719" i="5"/>
  <c r="M3720" i="5"/>
  <c r="M3721" i="5"/>
  <c r="M3723" i="5"/>
  <c r="M3724" i="5"/>
  <c r="M3725" i="5"/>
  <c r="M3727" i="5"/>
  <c r="M3728" i="5"/>
  <c r="M3729" i="5"/>
  <c r="M3731" i="5"/>
  <c r="M3732" i="5"/>
  <c r="M3733" i="5"/>
  <c r="M3735" i="5"/>
  <c r="M3736" i="5"/>
  <c r="M3737" i="5"/>
  <c r="M3739" i="5"/>
  <c r="M3740" i="5"/>
  <c r="M3741" i="5"/>
  <c r="M3743" i="5"/>
  <c r="M3744" i="5"/>
  <c r="M3745" i="5"/>
  <c r="M3747" i="5"/>
  <c r="M3748" i="5"/>
  <c r="M3749" i="5"/>
  <c r="M3751" i="5"/>
  <c r="M3752" i="5"/>
  <c r="M3753" i="5"/>
  <c r="M3755" i="5"/>
  <c r="M3756" i="5"/>
  <c r="M3757" i="5"/>
  <c r="M3759" i="5"/>
  <c r="M3760" i="5"/>
  <c r="M3761" i="5"/>
  <c r="M3763" i="5"/>
  <c r="M3764" i="5"/>
  <c r="M3765" i="5"/>
  <c r="M3767" i="5"/>
  <c r="M3768" i="5"/>
  <c r="M3769" i="5"/>
  <c r="M3771" i="5"/>
  <c r="M3772" i="5"/>
  <c r="M3773" i="5"/>
  <c r="M3775" i="5"/>
  <c r="M3776" i="5"/>
  <c r="M3777" i="5"/>
  <c r="M3779" i="5"/>
  <c r="M3780" i="5"/>
  <c r="M3781" i="5"/>
  <c r="M3783" i="5"/>
  <c r="M3784" i="5"/>
  <c r="M3785" i="5"/>
  <c r="M3787" i="5"/>
  <c r="M3788" i="5"/>
  <c r="M3789" i="5"/>
  <c r="M3791" i="5"/>
  <c r="M3792" i="5"/>
  <c r="M3793" i="5"/>
  <c r="M3795" i="5"/>
  <c r="M3796" i="5"/>
  <c r="M3797" i="5"/>
  <c r="M3799" i="5"/>
  <c r="M3800" i="5"/>
  <c r="M3801" i="5"/>
  <c r="M3803" i="5"/>
  <c r="M3804" i="5"/>
  <c r="M3805" i="5"/>
  <c r="M3807" i="5"/>
  <c r="M3808" i="5"/>
  <c r="M3809" i="5"/>
  <c r="M3811" i="5"/>
  <c r="M3812" i="5"/>
  <c r="M3813" i="5"/>
  <c r="M3815" i="5"/>
  <c r="M3816" i="5"/>
  <c r="M3817" i="5"/>
  <c r="M3819" i="5"/>
  <c r="M3820" i="5"/>
  <c r="M3821" i="5"/>
  <c r="M3823" i="5"/>
  <c r="M3824" i="5"/>
  <c r="M3825" i="5"/>
  <c r="M3827" i="5"/>
  <c r="M3828" i="5"/>
  <c r="M3829" i="5"/>
  <c r="M3831" i="5"/>
  <c r="M3832" i="5"/>
  <c r="M3833" i="5"/>
  <c r="M3835" i="5"/>
  <c r="M3836" i="5"/>
  <c r="M3837" i="5"/>
  <c r="M3839" i="5"/>
  <c r="M3840" i="5"/>
  <c r="M3841" i="5"/>
  <c r="M3843" i="5"/>
  <c r="M3844" i="5"/>
  <c r="M3845" i="5"/>
  <c r="M3847" i="5"/>
  <c r="M3848" i="5"/>
  <c r="M3849" i="5"/>
  <c r="M3851" i="5"/>
  <c r="M3852" i="5"/>
  <c r="M3853" i="5"/>
  <c r="M3855" i="5"/>
  <c r="M3856" i="5"/>
  <c r="M3857" i="5"/>
  <c r="M3859" i="5"/>
  <c r="M3860" i="5"/>
  <c r="M3861" i="5"/>
  <c r="M3863" i="5"/>
  <c r="M3864" i="5"/>
  <c r="M3865" i="5"/>
  <c r="M3867" i="5"/>
  <c r="M3868" i="5"/>
  <c r="M3869" i="5"/>
  <c r="M3871" i="5"/>
  <c r="M3872" i="5"/>
  <c r="M3873" i="5"/>
  <c r="M3875" i="5"/>
  <c r="M3876" i="5"/>
  <c r="M3877" i="5"/>
  <c r="M3879" i="5"/>
  <c r="M3880" i="5"/>
  <c r="M3881" i="5"/>
  <c r="M3883" i="5"/>
  <c r="M3884" i="5"/>
  <c r="M3885" i="5"/>
  <c r="M3887" i="5"/>
  <c r="M3888" i="5"/>
  <c r="M3889" i="5"/>
  <c r="M3891" i="5"/>
  <c r="M3892" i="5"/>
  <c r="M3893" i="5"/>
  <c r="M3895" i="5"/>
  <c r="M3896" i="5"/>
  <c r="M3897" i="5"/>
  <c r="M3899" i="5"/>
  <c r="M3900" i="5"/>
  <c r="M3901" i="5"/>
  <c r="M3903" i="5"/>
  <c r="M3904" i="5"/>
  <c r="M3905" i="5"/>
  <c r="M3907" i="5"/>
  <c r="M3908" i="5"/>
  <c r="M3909" i="5"/>
  <c r="M3911" i="5"/>
  <c r="M3912" i="5"/>
  <c r="M3913" i="5"/>
  <c r="M3915" i="5"/>
  <c r="M3916" i="5"/>
  <c r="M3917" i="5"/>
  <c r="M3919" i="5"/>
  <c r="M3920" i="5"/>
  <c r="M3921" i="5"/>
  <c r="M3923" i="5"/>
  <c r="M3924" i="5"/>
  <c r="M3925" i="5"/>
  <c r="M3927" i="5"/>
  <c r="M3928" i="5"/>
  <c r="M3929" i="5"/>
  <c r="M3931" i="5"/>
  <c r="M3932" i="5"/>
  <c r="M3933" i="5"/>
  <c r="M3935" i="5"/>
  <c r="M3936" i="5"/>
  <c r="M3937" i="5"/>
  <c r="M3939" i="5"/>
  <c r="M3940" i="5"/>
  <c r="M3941" i="5"/>
  <c r="M3943" i="5"/>
  <c r="M3944" i="5"/>
  <c r="M3945" i="5"/>
  <c r="M3947" i="5"/>
  <c r="M3948" i="5"/>
  <c r="M3949" i="5"/>
  <c r="M3951" i="5"/>
  <c r="M3952" i="5"/>
  <c r="M3953" i="5"/>
  <c r="M3955" i="5"/>
  <c r="M3956" i="5"/>
  <c r="M3957" i="5"/>
  <c r="M3959" i="5"/>
  <c r="M3960" i="5"/>
  <c r="M3961" i="5"/>
  <c r="M3963" i="5"/>
  <c r="M3964" i="5"/>
  <c r="M3965" i="5"/>
  <c r="M3967" i="5"/>
  <c r="M3968" i="5"/>
  <c r="M3969" i="5"/>
  <c r="M3971" i="5"/>
  <c r="M3972" i="5"/>
  <c r="M3973" i="5"/>
  <c r="M3975" i="5"/>
  <c r="M3976" i="5"/>
  <c r="M3977" i="5"/>
  <c r="M3979" i="5"/>
  <c r="M3980" i="5"/>
  <c r="M3981" i="5"/>
  <c r="M3983" i="5"/>
  <c r="M3984" i="5"/>
  <c r="M3985" i="5"/>
  <c r="M3987" i="5"/>
  <c r="M3988" i="5"/>
  <c r="M3989" i="5"/>
  <c r="M3991" i="5"/>
  <c r="M3992" i="5"/>
  <c r="M3993" i="5"/>
  <c r="M3995" i="5"/>
  <c r="M3996" i="5"/>
  <c r="M3997" i="5"/>
  <c r="M3999" i="5"/>
  <c r="M4000" i="5"/>
  <c r="M4001" i="5"/>
  <c r="M4003" i="5"/>
  <c r="M4004" i="5"/>
  <c r="M4005" i="5"/>
  <c r="M4007" i="5"/>
  <c r="M4008" i="5"/>
  <c r="M4009" i="5"/>
  <c r="M4011" i="5"/>
  <c r="M4012" i="5"/>
  <c r="M4013" i="5"/>
  <c r="M4015" i="5"/>
  <c r="M4016" i="5"/>
  <c r="M4017" i="5"/>
  <c r="M4019" i="5"/>
  <c r="M4020" i="5"/>
  <c r="M4021" i="5"/>
  <c r="M4023" i="5"/>
  <c r="M4024" i="5"/>
  <c r="M4025" i="5"/>
  <c r="M4027" i="5"/>
  <c r="M4028" i="5"/>
  <c r="M4029" i="5"/>
  <c r="M4031" i="5"/>
  <c r="M4032" i="5"/>
  <c r="M4033" i="5"/>
  <c r="M4035" i="5"/>
  <c r="M4036" i="5"/>
  <c r="M4037" i="5"/>
  <c r="M4039" i="5"/>
  <c r="M4040" i="5"/>
  <c r="M4041" i="5"/>
  <c r="M4043" i="5"/>
  <c r="M4044" i="5"/>
  <c r="M4045" i="5"/>
  <c r="M4047" i="5"/>
  <c r="M4048" i="5"/>
  <c r="M4049" i="5"/>
  <c r="M4051" i="5"/>
  <c r="M4052" i="5"/>
  <c r="M4053" i="5"/>
  <c r="M4055" i="5"/>
  <c r="M4056" i="5"/>
  <c r="M4057" i="5"/>
  <c r="M4059" i="5"/>
  <c r="M4060" i="5"/>
  <c r="M4061" i="5"/>
  <c r="M4063" i="5"/>
  <c r="M4064" i="5"/>
  <c r="M4065" i="5"/>
  <c r="M4067" i="5"/>
  <c r="M4068" i="5"/>
  <c r="M4069" i="5"/>
  <c r="M4071" i="5"/>
  <c r="M4072" i="5"/>
  <c r="M4073" i="5"/>
  <c r="M4075" i="5"/>
  <c r="M4076" i="5"/>
  <c r="M4077" i="5"/>
  <c r="M4079" i="5"/>
  <c r="M4080" i="5"/>
  <c r="M4081" i="5"/>
  <c r="M4083" i="5"/>
  <c r="M4084" i="5"/>
  <c r="M4085" i="5"/>
  <c r="M4087" i="5"/>
  <c r="M4088" i="5"/>
  <c r="M4089" i="5"/>
  <c r="M4091" i="5"/>
  <c r="M4092" i="5"/>
  <c r="M4093" i="5"/>
  <c r="M4095" i="5"/>
  <c r="M4096" i="5"/>
  <c r="M4097" i="5"/>
  <c r="M4099" i="5"/>
  <c r="M4100" i="5"/>
  <c r="M4101" i="5"/>
  <c r="M4103" i="5"/>
  <c r="M4104" i="5"/>
  <c r="M4105" i="5"/>
  <c r="M4107" i="5"/>
  <c r="M4108" i="5"/>
  <c r="M4109" i="5"/>
  <c r="M4111" i="5"/>
  <c r="M4112" i="5"/>
  <c r="M4113" i="5"/>
  <c r="M4115" i="5"/>
  <c r="M4116" i="5"/>
  <c r="M4117" i="5"/>
  <c r="M4119" i="5"/>
  <c r="M4120" i="5"/>
  <c r="M4121" i="5"/>
  <c r="M4123" i="5"/>
  <c r="M4124" i="5"/>
  <c r="M4125" i="5"/>
  <c r="M4127" i="5"/>
  <c r="M4128" i="5"/>
  <c r="M4129" i="5"/>
  <c r="M4131" i="5"/>
  <c r="M4132" i="5"/>
  <c r="M4133" i="5"/>
  <c r="M4135" i="5"/>
  <c r="M4136" i="5"/>
  <c r="M4137" i="5"/>
  <c r="M4139" i="5"/>
  <c r="M4140" i="5"/>
  <c r="M4141" i="5"/>
  <c r="M4143" i="5"/>
  <c r="M4144" i="5"/>
  <c r="M4145" i="5"/>
  <c r="M4147" i="5"/>
  <c r="M4148" i="5"/>
  <c r="M4149" i="5"/>
  <c r="M4151" i="5"/>
  <c r="M4152" i="5"/>
  <c r="M4153" i="5"/>
  <c r="M4155" i="5"/>
  <c r="M4156" i="5"/>
  <c r="M4157" i="5"/>
  <c r="M4159" i="5"/>
  <c r="M4160" i="5"/>
  <c r="M4161" i="5"/>
  <c r="M4163" i="5"/>
  <c r="M4164" i="5"/>
  <c r="M4165" i="5"/>
  <c r="M4167" i="5"/>
  <c r="M4168" i="5"/>
  <c r="M4169" i="5"/>
  <c r="M4171" i="5"/>
  <c r="M4172" i="5"/>
  <c r="M4173" i="5"/>
  <c r="M4175" i="5"/>
  <c r="M4176" i="5"/>
  <c r="M4177" i="5"/>
  <c r="M4179" i="5"/>
  <c r="M4180" i="5"/>
  <c r="M4181" i="5"/>
  <c r="M4183" i="5"/>
  <c r="M4184" i="5"/>
  <c r="M4185" i="5"/>
  <c r="M4187" i="5"/>
  <c r="M4188" i="5"/>
  <c r="M4189" i="5"/>
  <c r="M4191" i="5"/>
  <c r="M4192" i="5"/>
  <c r="M4193" i="5"/>
  <c r="M4195" i="5"/>
  <c r="M4196" i="5"/>
  <c r="M4197" i="5"/>
  <c r="M4199" i="5"/>
  <c r="M4200" i="5"/>
  <c r="M4201" i="5"/>
  <c r="M4203" i="5"/>
  <c r="M4204" i="5"/>
  <c r="M4205" i="5"/>
  <c r="M4207" i="5"/>
  <c r="M4208" i="5"/>
  <c r="M4209" i="5"/>
  <c r="M4211" i="5"/>
  <c r="M4212" i="5"/>
  <c r="M4213" i="5"/>
  <c r="M4215" i="5"/>
  <c r="M4216" i="5"/>
  <c r="M4217" i="5"/>
  <c r="M4219" i="5"/>
  <c r="M4220" i="5"/>
  <c r="M4221" i="5"/>
  <c r="M4223" i="5"/>
  <c r="M4224" i="5"/>
  <c r="M4225" i="5"/>
  <c r="M4227" i="5"/>
  <c r="M4228" i="5"/>
  <c r="M4229" i="5"/>
  <c r="M4231" i="5"/>
  <c r="M4232" i="5"/>
  <c r="M4233" i="5"/>
  <c r="M4235" i="5"/>
  <c r="M4236" i="5"/>
  <c r="M4237" i="5"/>
  <c r="M4239" i="5"/>
  <c r="M4240" i="5"/>
  <c r="M4241" i="5"/>
  <c r="M4243" i="5"/>
  <c r="M4244" i="5"/>
  <c r="M4245" i="5"/>
  <c r="M4247" i="5"/>
  <c r="M4248" i="5"/>
  <c r="M4249" i="5"/>
  <c r="M4251" i="5"/>
  <c r="M4252" i="5"/>
  <c r="M4253" i="5"/>
  <c r="M4255" i="5"/>
  <c r="M4256" i="5"/>
  <c r="M4257" i="5"/>
  <c r="M4259" i="5"/>
  <c r="M4260" i="5"/>
  <c r="M4261" i="5"/>
  <c r="M4263" i="5"/>
  <c r="M4264" i="5"/>
  <c r="M4265" i="5"/>
  <c r="M4267" i="5"/>
  <c r="M4268" i="5"/>
  <c r="M4269" i="5"/>
  <c r="M4271" i="5"/>
  <c r="M4272" i="5"/>
  <c r="M4273" i="5"/>
  <c r="M4275" i="5"/>
  <c r="M4276" i="5"/>
  <c r="M4277" i="5"/>
  <c r="M4279" i="5"/>
  <c r="M4280" i="5"/>
  <c r="M4281" i="5"/>
  <c r="M4283" i="5"/>
  <c r="M4284" i="5"/>
  <c r="M4285" i="5"/>
  <c r="M4287" i="5"/>
  <c r="M4288" i="5"/>
  <c r="M4289" i="5"/>
  <c r="M4291" i="5"/>
  <c r="M4292" i="5"/>
  <c r="M4293" i="5"/>
  <c r="M4295" i="5"/>
  <c r="M4296" i="5"/>
  <c r="M4297" i="5"/>
  <c r="M4299" i="5"/>
  <c r="M4300" i="5"/>
  <c r="M4301" i="5"/>
  <c r="M4303" i="5"/>
  <c r="M4304" i="5"/>
  <c r="M4305" i="5"/>
  <c r="M4307" i="5"/>
  <c r="M4308" i="5"/>
  <c r="M4309" i="5"/>
  <c r="M4311" i="5"/>
  <c r="M4312" i="5"/>
  <c r="M4313" i="5"/>
  <c r="M4315" i="5"/>
  <c r="M4316" i="5"/>
  <c r="M4317" i="5"/>
  <c r="M4319" i="5"/>
  <c r="M4320" i="5"/>
  <c r="M4321" i="5"/>
  <c r="M4323" i="5"/>
  <c r="M4324" i="5"/>
  <c r="M4325" i="5"/>
  <c r="M4327" i="5"/>
  <c r="M4328" i="5"/>
  <c r="M4329" i="5"/>
  <c r="M4331" i="5"/>
  <c r="M4332" i="5"/>
  <c r="M4333" i="5"/>
  <c r="M4335" i="5"/>
  <c r="M4336" i="5"/>
  <c r="M4337" i="5"/>
  <c r="M4339" i="5"/>
  <c r="M4340" i="5"/>
  <c r="M4341" i="5"/>
  <c r="M4343" i="5"/>
  <c r="M4344" i="5"/>
  <c r="M4345" i="5"/>
  <c r="M4347" i="5"/>
  <c r="M4348" i="5"/>
  <c r="M4349" i="5"/>
  <c r="M4351" i="5"/>
  <c r="M4352" i="5"/>
  <c r="M4353" i="5"/>
  <c r="M4355" i="5"/>
  <c r="M4356" i="5"/>
  <c r="M4357" i="5"/>
  <c r="M4359" i="5"/>
  <c r="M4360" i="5"/>
  <c r="M4361" i="5"/>
  <c r="M4363" i="5"/>
  <c r="M4364" i="5"/>
  <c r="M4365" i="5"/>
  <c r="M4367" i="5"/>
  <c r="M4368" i="5"/>
  <c r="M4369" i="5"/>
  <c r="M4371" i="5"/>
  <c r="M4372" i="5"/>
  <c r="M4373" i="5"/>
  <c r="M4375" i="5"/>
  <c r="M4376" i="5"/>
  <c r="M4377" i="5"/>
  <c r="M4379" i="5"/>
  <c r="M4380" i="5"/>
  <c r="M4381" i="5"/>
  <c r="M4383" i="5"/>
  <c r="M4384" i="5"/>
  <c r="M4385" i="5"/>
  <c r="M4387" i="5"/>
  <c r="M4388" i="5"/>
  <c r="M4389" i="5"/>
  <c r="M4391" i="5"/>
  <c r="M4392" i="5"/>
  <c r="M4393" i="5"/>
  <c r="M4395" i="5"/>
  <c r="M4396" i="5"/>
  <c r="M4397" i="5"/>
  <c r="M4399" i="5"/>
  <c r="M4400" i="5"/>
  <c r="M4401" i="5"/>
  <c r="M4403" i="5"/>
  <c r="M4404" i="5"/>
  <c r="M4405" i="5"/>
  <c r="M4407" i="5"/>
  <c r="M4408" i="5"/>
  <c r="M4409" i="5"/>
  <c r="M4411" i="5"/>
  <c r="M4412" i="5"/>
  <c r="M4413" i="5"/>
  <c r="M4415" i="5"/>
  <c r="M4416" i="5"/>
  <c r="M4417" i="5"/>
  <c r="M4419" i="5"/>
  <c r="M4420" i="5"/>
  <c r="M4421" i="5"/>
  <c r="M4423" i="5"/>
  <c r="M4424" i="5"/>
  <c r="M4425" i="5"/>
  <c r="M4427" i="5"/>
  <c r="M4428" i="5"/>
  <c r="M4429" i="5"/>
  <c r="M4431" i="5"/>
  <c r="M4432" i="5"/>
  <c r="M4433" i="5"/>
  <c r="M4435" i="5"/>
  <c r="M4436" i="5"/>
  <c r="M4437" i="5"/>
  <c r="M4439" i="5"/>
  <c r="M4440" i="5"/>
  <c r="M4441" i="5"/>
  <c r="M4443" i="5"/>
  <c r="M4444" i="5"/>
  <c r="M4445" i="5"/>
  <c r="M4447" i="5"/>
  <c r="M4448" i="5"/>
  <c r="M4449" i="5"/>
  <c r="M4451" i="5"/>
  <c r="M4452" i="5"/>
  <c r="M4453" i="5"/>
  <c r="M4455" i="5"/>
  <c r="M4456" i="5"/>
  <c r="M4457" i="5"/>
  <c r="M4459" i="5"/>
  <c r="M4460" i="5"/>
  <c r="M4461" i="5"/>
  <c r="M4463" i="5"/>
  <c r="M4464" i="5"/>
  <c r="M4465" i="5"/>
  <c r="M4467" i="5"/>
  <c r="M4468" i="5"/>
  <c r="M4469" i="5"/>
  <c r="M4471" i="5"/>
  <c r="M4472" i="5"/>
  <c r="M4473" i="5"/>
  <c r="M4475" i="5"/>
  <c r="M4476" i="5"/>
  <c r="M4477" i="5"/>
  <c r="M4479" i="5"/>
  <c r="M4480" i="5"/>
  <c r="M4481" i="5"/>
  <c r="M4483" i="5"/>
  <c r="M4484" i="5"/>
  <c r="M4485" i="5"/>
  <c r="M4487" i="5"/>
  <c r="M4488" i="5"/>
  <c r="M4489" i="5"/>
  <c r="M4491" i="5"/>
  <c r="M4492" i="5"/>
  <c r="M4493" i="5"/>
  <c r="M4495" i="5"/>
  <c r="M4496" i="5"/>
  <c r="M4497" i="5"/>
  <c r="M4499" i="5"/>
  <c r="M4500" i="5"/>
  <c r="M4501" i="5"/>
  <c r="M4503" i="5"/>
  <c r="M4504" i="5"/>
  <c r="M4505" i="5"/>
  <c r="M4507" i="5"/>
  <c r="M4508" i="5"/>
  <c r="M4509" i="5"/>
  <c r="M4511" i="5"/>
  <c r="M4512" i="5"/>
  <c r="M4513" i="5"/>
  <c r="M4515" i="5"/>
  <c r="M4516" i="5"/>
  <c r="M4517" i="5"/>
  <c r="M4519" i="5"/>
  <c r="M4520" i="5"/>
  <c r="M4521" i="5"/>
  <c r="M4523" i="5"/>
  <c r="M4524" i="5"/>
  <c r="M4525" i="5"/>
  <c r="M4527" i="5"/>
  <c r="M4528" i="5"/>
  <c r="M4529" i="5"/>
  <c r="M4531" i="5"/>
  <c r="M4532" i="5"/>
  <c r="M4533" i="5"/>
  <c r="M4535" i="5"/>
  <c r="M4536" i="5"/>
  <c r="M4537" i="5"/>
  <c r="M4539" i="5"/>
  <c r="M4540" i="5"/>
  <c r="M4541" i="5"/>
  <c r="M4543" i="5"/>
  <c r="M4544" i="5"/>
  <c r="M4545" i="5"/>
  <c r="M4547" i="5"/>
  <c r="M4548" i="5"/>
  <c r="M4549" i="5"/>
  <c r="M4551" i="5"/>
  <c r="M4552" i="5"/>
  <c r="M4553" i="5"/>
  <c r="M4555" i="5"/>
  <c r="M4556" i="5"/>
  <c r="M4557" i="5"/>
  <c r="M4559" i="5"/>
  <c r="M4560" i="5"/>
  <c r="M4561" i="5"/>
  <c r="M4563" i="5"/>
  <c r="M4564" i="5"/>
  <c r="M4565" i="5"/>
  <c r="M4567" i="5"/>
  <c r="M4568" i="5"/>
  <c r="M4569" i="5"/>
  <c r="M4571" i="5"/>
  <c r="M4572" i="5"/>
  <c r="M4573" i="5"/>
  <c r="M4575" i="5"/>
  <c r="M4576" i="5"/>
  <c r="M4577" i="5"/>
  <c r="M4579" i="5"/>
  <c r="M4580" i="5"/>
  <c r="M4581" i="5"/>
  <c r="M4583" i="5"/>
  <c r="M4584" i="5"/>
  <c r="M4585" i="5"/>
  <c r="M4587" i="5"/>
  <c r="M4588" i="5"/>
  <c r="M4589" i="5"/>
  <c r="M4591" i="5"/>
  <c r="M4592" i="5"/>
  <c r="M4593" i="5"/>
  <c r="M4595" i="5"/>
  <c r="M4596" i="5"/>
  <c r="M4597" i="5"/>
  <c r="M4599" i="5"/>
  <c r="M4600" i="5"/>
  <c r="M4601" i="5"/>
  <c r="M4603" i="5"/>
  <c r="M4604" i="5"/>
  <c r="M4605" i="5"/>
  <c r="M4607" i="5"/>
  <c r="M4608" i="5"/>
  <c r="M4609" i="5"/>
  <c r="M4611" i="5"/>
  <c r="M4612" i="5"/>
  <c r="M4613" i="5"/>
  <c r="M4615" i="5"/>
  <c r="M4616" i="5"/>
  <c r="M4617" i="5"/>
  <c r="M4619" i="5"/>
  <c r="M4620" i="5"/>
  <c r="M4621" i="5"/>
  <c r="M4623" i="5"/>
  <c r="M4624" i="5"/>
  <c r="M4625" i="5"/>
  <c r="M4627" i="5"/>
  <c r="M4628" i="5"/>
  <c r="M4629" i="5"/>
  <c r="M4631" i="5"/>
  <c r="M4632" i="5"/>
  <c r="M4633" i="5"/>
  <c r="M4635" i="5"/>
  <c r="M4636" i="5"/>
  <c r="M4637" i="5"/>
  <c r="M4639" i="5"/>
  <c r="M4640" i="5"/>
  <c r="M4641" i="5"/>
  <c r="M4643" i="5"/>
  <c r="M4644" i="5"/>
  <c r="M4645" i="5"/>
  <c r="M4647" i="5"/>
  <c r="M4648" i="5"/>
  <c r="M4649" i="5"/>
  <c r="M4651" i="5"/>
  <c r="M4652" i="5"/>
  <c r="M4653" i="5"/>
  <c r="M4655" i="5"/>
  <c r="M4656" i="5"/>
  <c r="M4657" i="5"/>
  <c r="M4659" i="5"/>
  <c r="M4660" i="5"/>
  <c r="M4661" i="5"/>
  <c r="M4663" i="5"/>
  <c r="M4664" i="5"/>
  <c r="M4665" i="5"/>
  <c r="M4667" i="5"/>
  <c r="M4668" i="5"/>
  <c r="M4669" i="5"/>
  <c r="M4671" i="5"/>
  <c r="M4672" i="5"/>
  <c r="M4673" i="5"/>
  <c r="M4675" i="5"/>
  <c r="M4676" i="5"/>
  <c r="M4677" i="5"/>
  <c r="M4679" i="5"/>
  <c r="M4680" i="5"/>
  <c r="M4681" i="5"/>
  <c r="M4683" i="5"/>
  <c r="M4684" i="5"/>
  <c r="M4685" i="5"/>
  <c r="M4687" i="5"/>
  <c r="M4688" i="5"/>
  <c r="M4689" i="5"/>
  <c r="M4691" i="5"/>
  <c r="M4692" i="5"/>
  <c r="M4693" i="5"/>
  <c r="M4695" i="5"/>
  <c r="M4696" i="5"/>
  <c r="M4697" i="5"/>
  <c r="M4699" i="5"/>
  <c r="M4700" i="5"/>
  <c r="M4701" i="5"/>
  <c r="M4703" i="5"/>
  <c r="M4704" i="5"/>
  <c r="M4705" i="5"/>
  <c r="M4707" i="5"/>
  <c r="M4708" i="5"/>
  <c r="M4709" i="5"/>
  <c r="M4711" i="5"/>
  <c r="M4712" i="5"/>
  <c r="M4713" i="5"/>
  <c r="M4715" i="5"/>
  <c r="M4716" i="5"/>
  <c r="M4717" i="5"/>
  <c r="M4719" i="5"/>
  <c r="M4720" i="5"/>
  <c r="M4721" i="5"/>
  <c r="M4723" i="5"/>
  <c r="M4724" i="5"/>
  <c r="M4725" i="5"/>
  <c r="M4727" i="5"/>
  <c r="M4728" i="5"/>
  <c r="M4729" i="5"/>
  <c r="M4731" i="5"/>
  <c r="M4732" i="5"/>
  <c r="M4733" i="5"/>
  <c r="M4735" i="5"/>
  <c r="M4736" i="5"/>
  <c r="M4737" i="5"/>
  <c r="M4739" i="5"/>
  <c r="M4740" i="5"/>
  <c r="M4741" i="5"/>
  <c r="M4743" i="5"/>
  <c r="M4744" i="5"/>
  <c r="M4745" i="5"/>
  <c r="M4747" i="5"/>
  <c r="M4748" i="5"/>
  <c r="M4749" i="5"/>
  <c r="M4751" i="5"/>
  <c r="M4752" i="5"/>
  <c r="M4753" i="5"/>
  <c r="M4755" i="5"/>
  <c r="M4756" i="5"/>
  <c r="M4757" i="5"/>
  <c r="M4759" i="5"/>
  <c r="M4760" i="5"/>
  <c r="M4761" i="5"/>
  <c r="M4763" i="5"/>
  <c r="M4764" i="5"/>
  <c r="M4765" i="5"/>
  <c r="M4767" i="5"/>
  <c r="M4768" i="5"/>
  <c r="M4769" i="5"/>
  <c r="M4771" i="5"/>
  <c r="M4772" i="5"/>
  <c r="M4773" i="5"/>
  <c r="M4775" i="5"/>
  <c r="M4776" i="5"/>
  <c r="M4777" i="5"/>
  <c r="M4779" i="5"/>
  <c r="M4780" i="5"/>
  <c r="M4781" i="5"/>
  <c r="M4783" i="5"/>
  <c r="M4784" i="5"/>
  <c r="M4785" i="5"/>
  <c r="M4787" i="5"/>
  <c r="M4788" i="5"/>
  <c r="M4789" i="5"/>
  <c r="M4791" i="5"/>
  <c r="M4792" i="5"/>
  <c r="M4793" i="5"/>
  <c r="M4795" i="5"/>
  <c r="M4796" i="5"/>
  <c r="M4797" i="5"/>
  <c r="M4799" i="5"/>
  <c r="M4800" i="5"/>
  <c r="M4801" i="5"/>
  <c r="M4803" i="5"/>
  <c r="M4804" i="5"/>
  <c r="M4805" i="5"/>
  <c r="M4807" i="5"/>
  <c r="M4808" i="5"/>
  <c r="M4809" i="5"/>
  <c r="M4811" i="5"/>
  <c r="M4812" i="5"/>
  <c r="M4813" i="5"/>
  <c r="M4815" i="5"/>
  <c r="M4816" i="5"/>
  <c r="M4817" i="5"/>
  <c r="M4819" i="5"/>
  <c r="M4820" i="5"/>
  <c r="M4821" i="5"/>
  <c r="M4823" i="5"/>
  <c r="M4824" i="5"/>
  <c r="M4825" i="5"/>
  <c r="M4827" i="5"/>
  <c r="M4828" i="5"/>
  <c r="M4829" i="5"/>
  <c r="M4831" i="5"/>
  <c r="M4832" i="5"/>
  <c r="M4833" i="5"/>
  <c r="M4835" i="5"/>
  <c r="M4836" i="5"/>
  <c r="M4837" i="5"/>
  <c r="M4839" i="5"/>
  <c r="M4840" i="5"/>
  <c r="M4841" i="5"/>
  <c r="M4843" i="5"/>
  <c r="M4844" i="5"/>
  <c r="M4845" i="5"/>
  <c r="M4847" i="5"/>
  <c r="M4848" i="5"/>
  <c r="M4849" i="5"/>
  <c r="M4851" i="5"/>
  <c r="M4852" i="5"/>
  <c r="M4853" i="5"/>
  <c r="M4855" i="5"/>
  <c r="M4856" i="5"/>
  <c r="M4857" i="5"/>
  <c r="M4859" i="5"/>
  <c r="M4860" i="5"/>
  <c r="M4861" i="5"/>
  <c r="M4863" i="5"/>
  <c r="M4864" i="5"/>
  <c r="M4865" i="5"/>
  <c r="M4867" i="5"/>
  <c r="M4868" i="5"/>
  <c r="M4869" i="5"/>
  <c r="M4871" i="5"/>
  <c r="M4872" i="5"/>
  <c r="M4873" i="5"/>
  <c r="M4875" i="5"/>
  <c r="M4876" i="5"/>
  <c r="M4877" i="5"/>
  <c r="M4879" i="5"/>
  <c r="M4880" i="5"/>
  <c r="M4881" i="5"/>
  <c r="M4883" i="5"/>
  <c r="M4884" i="5"/>
  <c r="M4885" i="5"/>
  <c r="M4887" i="5"/>
  <c r="M4888" i="5"/>
  <c r="M4889" i="5"/>
  <c r="M4891" i="5"/>
  <c r="M4892" i="5"/>
  <c r="M4893" i="5"/>
  <c r="M4895" i="5"/>
  <c r="M4896" i="5"/>
  <c r="M4897" i="5"/>
  <c r="M4899" i="5"/>
  <c r="M4900" i="5"/>
  <c r="M4901" i="5"/>
  <c r="M4903" i="5"/>
  <c r="M4904" i="5"/>
  <c r="M4905" i="5"/>
  <c r="M4907" i="5"/>
  <c r="M4908" i="5"/>
  <c r="M4909" i="5"/>
  <c r="M4911" i="5"/>
  <c r="M4912" i="5"/>
  <c r="M4913" i="5"/>
  <c r="M4915" i="5"/>
  <c r="M4916" i="5"/>
  <c r="M4917" i="5"/>
  <c r="M4919" i="5"/>
  <c r="M4920" i="5"/>
  <c r="M4921" i="5"/>
  <c r="M4923" i="5"/>
  <c r="M4924" i="5"/>
  <c r="M4925" i="5"/>
  <c r="M4927" i="5"/>
  <c r="M4928" i="5"/>
  <c r="M4929" i="5"/>
  <c r="M4931" i="5"/>
  <c r="M4932" i="5"/>
  <c r="M4933" i="5"/>
  <c r="M4935" i="5"/>
  <c r="M4936" i="5"/>
  <c r="M4937" i="5"/>
  <c r="M4939" i="5"/>
  <c r="M4940" i="5"/>
  <c r="M4941" i="5"/>
  <c r="M4943" i="5"/>
  <c r="M4944" i="5"/>
  <c r="M4945" i="5"/>
  <c r="M4947" i="5"/>
  <c r="M4948" i="5"/>
  <c r="M4949" i="5"/>
  <c r="M4951" i="5"/>
  <c r="M4952" i="5"/>
  <c r="M4953" i="5"/>
  <c r="M4955" i="5"/>
  <c r="M4956" i="5"/>
  <c r="M4957" i="5"/>
  <c r="M4959" i="5"/>
  <c r="M4960" i="5"/>
  <c r="M4961" i="5"/>
  <c r="M4963" i="5"/>
  <c r="M4964" i="5"/>
  <c r="M4965" i="5"/>
  <c r="M4967" i="5"/>
  <c r="M4968" i="5"/>
  <c r="M4969" i="5"/>
  <c r="M4971" i="5"/>
  <c r="M4972" i="5"/>
  <c r="M4973" i="5"/>
  <c r="M4975" i="5"/>
  <c r="M4976" i="5"/>
  <c r="M4977" i="5"/>
  <c r="M4979" i="5"/>
  <c r="M4980" i="5"/>
  <c r="M4981" i="5"/>
  <c r="M4983" i="5"/>
  <c r="M4984" i="5"/>
  <c r="M4985" i="5"/>
  <c r="M4987" i="5"/>
  <c r="M4988" i="5"/>
  <c r="M4989" i="5"/>
  <c r="M4991" i="5"/>
  <c r="M4992" i="5"/>
  <c r="M4993" i="5"/>
  <c r="M4995" i="5"/>
  <c r="M4996" i="5"/>
  <c r="M4997" i="5"/>
  <c r="M4999" i="5"/>
  <c r="M5000" i="5"/>
  <c r="M5001" i="5"/>
  <c r="M5003" i="5"/>
  <c r="M5004" i="5"/>
  <c r="M5005" i="5"/>
  <c r="M5007" i="5"/>
  <c r="M5008" i="5"/>
  <c r="M5009" i="5"/>
  <c r="M5011" i="5"/>
  <c r="M5012" i="5"/>
  <c r="M5013" i="5"/>
  <c r="M5015" i="5"/>
  <c r="M5016" i="5"/>
  <c r="M5017" i="5"/>
  <c r="M5019" i="5"/>
  <c r="M5020" i="5"/>
  <c r="M5021" i="5"/>
  <c r="M5023" i="5"/>
  <c r="M5024" i="5"/>
  <c r="M5025" i="5"/>
  <c r="M5027" i="5"/>
  <c r="M5028" i="5"/>
  <c r="M5029" i="5"/>
  <c r="M5031" i="5"/>
  <c r="M5032" i="5"/>
  <c r="M5033" i="5"/>
  <c r="M5035" i="5"/>
  <c r="M5036" i="5"/>
  <c r="M5037" i="5"/>
  <c r="M5039" i="5"/>
  <c r="M5040" i="5"/>
  <c r="M5041" i="5"/>
  <c r="M5043" i="5"/>
  <c r="M5044" i="5"/>
  <c r="M5045" i="5"/>
  <c r="M5047" i="5"/>
  <c r="M5048" i="5"/>
  <c r="M5049" i="5"/>
  <c r="M5051" i="5"/>
  <c r="M5052" i="5"/>
  <c r="M5053" i="5"/>
  <c r="M5055" i="5"/>
  <c r="M5056" i="5"/>
  <c r="M5057" i="5"/>
  <c r="M5059" i="5"/>
  <c r="M5060" i="5"/>
  <c r="M5061" i="5"/>
  <c r="M5063" i="5"/>
  <c r="M5064" i="5"/>
  <c r="M5065" i="5"/>
  <c r="M5067" i="5"/>
  <c r="M5068" i="5"/>
  <c r="M5069" i="5"/>
  <c r="M5071" i="5"/>
  <c r="M5072" i="5"/>
  <c r="M5073" i="5"/>
  <c r="M5075" i="5"/>
  <c r="M5076" i="5"/>
  <c r="M5077" i="5"/>
  <c r="M5079" i="5"/>
  <c r="M5080" i="5"/>
  <c r="M5081" i="5"/>
  <c r="M5083" i="5"/>
  <c r="M5084" i="5"/>
  <c r="M5085" i="5"/>
  <c r="M5087" i="5"/>
  <c r="M5088" i="5"/>
  <c r="M5089" i="5"/>
  <c r="M5091" i="5"/>
  <c r="M5092" i="5"/>
  <c r="M5093" i="5"/>
  <c r="M5095" i="5"/>
  <c r="M5096" i="5"/>
  <c r="M5097" i="5"/>
  <c r="M5099" i="5"/>
  <c r="M5100" i="5"/>
  <c r="M5101" i="5"/>
  <c r="M5103" i="5"/>
  <c r="M5104" i="5"/>
  <c r="M5105" i="5"/>
  <c r="M5107" i="5"/>
  <c r="M5108" i="5"/>
  <c r="M5109" i="5"/>
  <c r="M5111" i="5"/>
  <c r="M5112" i="5"/>
  <c r="M5113" i="5"/>
  <c r="M5115" i="5"/>
  <c r="M5116" i="5"/>
  <c r="M5117" i="5"/>
  <c r="M5119" i="5"/>
  <c r="M5120" i="5"/>
  <c r="M5121" i="5"/>
  <c r="M5123" i="5"/>
  <c r="M5124" i="5"/>
  <c r="M5125" i="5"/>
  <c r="M5127" i="5"/>
  <c r="M5128" i="5"/>
  <c r="M5129" i="5"/>
  <c r="M5131" i="5"/>
  <c r="M5132" i="5"/>
  <c r="M5133" i="5"/>
  <c r="M5135" i="5"/>
  <c r="M5136" i="5"/>
  <c r="M5137" i="5"/>
  <c r="M5139" i="5"/>
  <c r="M5140" i="5"/>
  <c r="M5141" i="5"/>
  <c r="M5143" i="5"/>
  <c r="M5144" i="5"/>
  <c r="M5145" i="5"/>
  <c r="M5147" i="5"/>
  <c r="M5148" i="5"/>
  <c r="M5149" i="5"/>
  <c r="M5151" i="5"/>
  <c r="M5152" i="5"/>
  <c r="M5153" i="5"/>
  <c r="M5155" i="5"/>
  <c r="M5156" i="5"/>
  <c r="M5157" i="5"/>
  <c r="M5159" i="5"/>
  <c r="M5160" i="5"/>
  <c r="M5161" i="5"/>
  <c r="M5163" i="5"/>
  <c r="M5164" i="5"/>
  <c r="M5165" i="5"/>
  <c r="M5167" i="5"/>
  <c r="M5168" i="5"/>
  <c r="M5169" i="5"/>
  <c r="M5171" i="5"/>
  <c r="M5172" i="5"/>
  <c r="M5173" i="5"/>
  <c r="M5175" i="5"/>
  <c r="M5176" i="5"/>
  <c r="M5177" i="5"/>
  <c r="M5179" i="5"/>
  <c r="M5180" i="5"/>
  <c r="M5181" i="5"/>
  <c r="M5183" i="5"/>
  <c r="M5184" i="5"/>
  <c r="M5185" i="5"/>
  <c r="M5187" i="5"/>
  <c r="M5188" i="5"/>
  <c r="M5189" i="5"/>
  <c r="M5191" i="5"/>
  <c r="M5192" i="5"/>
  <c r="M5193" i="5"/>
  <c r="M5195" i="5"/>
  <c r="M5196" i="5"/>
  <c r="M5197" i="5"/>
  <c r="M5199" i="5"/>
  <c r="M5200" i="5"/>
  <c r="M5201" i="5"/>
  <c r="M5203" i="5"/>
  <c r="M5204" i="5"/>
  <c r="M5205" i="5"/>
  <c r="M5207" i="5"/>
  <c r="M5208" i="5"/>
  <c r="M5209" i="5"/>
  <c r="M5211" i="5"/>
  <c r="M5212" i="5"/>
  <c r="M5213" i="5"/>
  <c r="M5215" i="5"/>
  <c r="M5216" i="5"/>
  <c r="M5217" i="5"/>
  <c r="M5219" i="5"/>
  <c r="M5220" i="5"/>
  <c r="M5221" i="5"/>
  <c r="M5223" i="5"/>
  <c r="M5224" i="5"/>
  <c r="M5225" i="5"/>
  <c r="M5227" i="5"/>
  <c r="M5228" i="5"/>
  <c r="M5229" i="5"/>
  <c r="M5231" i="5"/>
  <c r="M5232" i="5"/>
  <c r="M5233" i="5"/>
  <c r="M5235" i="5"/>
  <c r="M5236" i="5"/>
  <c r="M5237" i="5"/>
  <c r="M5239" i="5"/>
  <c r="M5240" i="5"/>
  <c r="M5241" i="5"/>
  <c r="M5243" i="5"/>
  <c r="M5244" i="5"/>
  <c r="M5245" i="5"/>
  <c r="M5247" i="5"/>
  <c r="M5248" i="5"/>
  <c r="M5249" i="5"/>
  <c r="M5251" i="5"/>
  <c r="M5252" i="5"/>
  <c r="M5253" i="5"/>
  <c r="M5255" i="5"/>
  <c r="M5256" i="5"/>
  <c r="M5257" i="5"/>
  <c r="M5259" i="5"/>
  <c r="M5260" i="5"/>
  <c r="M5261" i="5"/>
  <c r="M5263" i="5"/>
  <c r="M5264" i="5"/>
  <c r="M5265" i="5"/>
  <c r="M5267" i="5"/>
  <c r="M5268" i="5"/>
  <c r="M5269" i="5"/>
  <c r="M5271" i="5"/>
  <c r="M5272" i="5"/>
  <c r="M5273" i="5"/>
  <c r="M5275" i="5"/>
  <c r="M5276" i="5"/>
  <c r="M5277" i="5"/>
  <c r="M5279" i="5"/>
  <c r="M5280" i="5"/>
  <c r="M5281" i="5"/>
  <c r="M5283" i="5"/>
  <c r="M5284" i="5"/>
  <c r="M5285" i="5"/>
  <c r="M5287" i="5"/>
  <c r="M5288" i="5"/>
  <c r="M5289" i="5"/>
  <c r="M5291" i="5"/>
  <c r="M5292" i="5"/>
  <c r="M5293" i="5"/>
  <c r="M5295" i="5"/>
  <c r="M5296" i="5"/>
  <c r="M5297" i="5"/>
  <c r="M5299" i="5"/>
  <c r="M5300" i="5"/>
  <c r="M5301" i="5"/>
  <c r="M5303" i="5"/>
  <c r="M5304" i="5"/>
  <c r="M5305" i="5"/>
  <c r="M5307" i="5"/>
  <c r="M5308" i="5"/>
  <c r="M5309" i="5"/>
  <c r="M5311" i="5"/>
  <c r="M5312" i="5"/>
  <c r="M5313" i="5"/>
  <c r="M5315" i="5"/>
  <c r="M5316" i="5"/>
  <c r="M5317" i="5"/>
  <c r="M5319" i="5"/>
  <c r="M5320" i="5"/>
  <c r="M5321" i="5"/>
  <c r="M5323" i="5"/>
  <c r="M5324" i="5"/>
  <c r="M5325" i="5"/>
  <c r="M5327" i="5"/>
  <c r="M5328" i="5"/>
  <c r="M5329" i="5"/>
  <c r="M5331" i="5"/>
  <c r="M5332" i="5"/>
  <c r="M5333" i="5"/>
  <c r="M5335" i="5"/>
  <c r="M5336" i="5"/>
  <c r="M5337" i="5"/>
  <c r="M5339" i="5"/>
  <c r="M5340" i="5"/>
  <c r="M5341" i="5"/>
  <c r="M5343" i="5"/>
  <c r="M5344" i="5"/>
  <c r="M5345" i="5"/>
  <c r="M5347" i="5"/>
  <c r="M5348" i="5"/>
  <c r="M5349" i="5"/>
  <c r="M5351" i="5"/>
  <c r="M5352" i="5"/>
  <c r="M5353" i="5"/>
  <c r="M5355" i="5"/>
  <c r="M5356" i="5"/>
  <c r="M5357" i="5"/>
  <c r="M5359" i="5"/>
  <c r="M5360" i="5"/>
  <c r="M5361" i="5"/>
  <c r="M5363" i="5"/>
  <c r="M5364" i="5"/>
  <c r="M5365" i="5"/>
  <c r="M5366" i="5"/>
  <c r="M5367" i="5"/>
  <c r="M5368" i="5"/>
  <c r="M5369" i="5"/>
  <c r="M5371" i="5"/>
  <c r="M5372" i="5"/>
  <c r="M5373" i="5"/>
  <c r="M5375" i="5"/>
  <c r="M5376" i="5"/>
  <c r="M5377" i="5"/>
  <c r="M5379" i="5"/>
  <c r="M5380" i="5"/>
  <c r="M5381" i="5"/>
  <c r="M5383" i="5"/>
  <c r="M5384" i="5"/>
  <c r="M5385" i="5"/>
  <c r="M5387" i="5"/>
  <c r="M5388" i="5"/>
  <c r="M5389" i="5"/>
  <c r="M5391" i="5"/>
  <c r="M5392" i="5"/>
  <c r="M5393" i="5"/>
  <c r="M5395" i="5"/>
  <c r="M5396" i="5"/>
  <c r="M5397" i="5"/>
  <c r="M5399" i="5"/>
  <c r="M5400" i="5"/>
  <c r="M5401" i="5"/>
  <c r="M5403" i="5"/>
  <c r="M5404" i="5"/>
  <c r="M5405" i="5"/>
  <c r="M5407" i="5"/>
  <c r="M5408" i="5"/>
  <c r="M5409" i="5"/>
  <c r="M5411" i="5"/>
  <c r="M5412" i="5"/>
  <c r="M5413" i="5"/>
  <c r="M5415" i="5"/>
  <c r="M5416" i="5"/>
  <c r="M5417" i="5"/>
  <c r="M5419" i="5"/>
  <c r="M5420" i="5"/>
  <c r="M5421" i="5"/>
  <c r="M5423" i="5"/>
  <c r="M5424" i="5"/>
  <c r="M5425" i="5"/>
  <c r="M5427" i="5"/>
  <c r="M5428" i="5"/>
  <c r="M5429" i="5"/>
  <c r="M5431" i="5"/>
  <c r="M5432" i="5"/>
  <c r="M5433" i="5"/>
  <c r="M5435" i="5"/>
  <c r="M5436" i="5"/>
  <c r="M5437" i="5"/>
  <c r="M5438" i="5"/>
  <c r="M5439" i="5"/>
  <c r="M5440" i="5"/>
  <c r="M5441" i="5"/>
  <c r="M5443" i="5"/>
  <c r="M5444" i="5"/>
  <c r="M5445" i="5"/>
  <c r="M5447" i="5"/>
  <c r="M5448" i="5"/>
  <c r="M5449" i="5"/>
  <c r="M5451" i="5"/>
  <c r="M5452" i="5"/>
  <c r="M5453" i="5"/>
  <c r="M5455" i="5"/>
  <c r="M5456" i="5"/>
  <c r="M5457" i="5"/>
  <c r="M5459" i="5"/>
  <c r="M5460" i="5"/>
  <c r="M5461" i="5"/>
  <c r="M5463" i="5"/>
  <c r="M5464" i="5"/>
  <c r="M5465" i="5"/>
  <c r="M5467" i="5"/>
  <c r="M5468" i="5"/>
  <c r="M5469" i="5"/>
  <c r="M5471" i="5"/>
  <c r="M5472" i="5"/>
  <c r="M5473" i="5"/>
  <c r="M5475" i="5"/>
  <c r="M5476" i="5"/>
  <c r="M5477" i="5"/>
  <c r="M5479" i="5"/>
  <c r="M5480" i="5"/>
  <c r="M5481" i="5"/>
  <c r="M5483" i="5"/>
  <c r="M5484" i="5"/>
  <c r="M5485" i="5"/>
  <c r="M5487" i="5"/>
  <c r="M5488" i="5"/>
  <c r="M5489" i="5"/>
  <c r="M5491" i="5"/>
  <c r="M5492" i="5"/>
  <c r="M5493" i="5"/>
  <c r="M5495" i="5"/>
  <c r="M5496" i="5"/>
  <c r="M5497" i="5"/>
  <c r="M5499" i="5"/>
  <c r="M5500" i="5"/>
  <c r="M5501" i="5"/>
  <c r="M5503" i="5"/>
  <c r="M5504" i="5"/>
  <c r="M5505" i="5"/>
  <c r="M5507" i="5"/>
  <c r="M5508" i="5"/>
  <c r="M5509" i="5"/>
  <c r="M5511" i="5"/>
  <c r="M5512" i="5"/>
  <c r="M5513" i="5"/>
  <c r="M5515" i="5"/>
  <c r="M5516" i="5"/>
  <c r="M5517" i="5"/>
  <c r="M5519" i="5"/>
  <c r="M5520" i="5"/>
  <c r="M5521" i="5"/>
  <c r="M5523" i="5"/>
  <c r="M5524" i="5"/>
  <c r="M5525" i="5"/>
  <c r="M5527" i="5"/>
  <c r="M5528" i="5"/>
  <c r="M5529" i="5"/>
  <c r="M5531" i="5"/>
  <c r="M5532" i="5"/>
  <c r="M5533" i="5"/>
  <c r="M5535" i="5"/>
  <c r="M5536" i="5"/>
  <c r="M5537" i="5"/>
  <c r="M5539" i="5"/>
  <c r="M5540" i="5"/>
  <c r="M5541" i="5"/>
  <c r="M5543" i="5"/>
  <c r="M5544" i="5"/>
  <c r="M5545" i="5"/>
  <c r="M5547" i="5"/>
  <c r="M5548" i="5"/>
  <c r="M5549" i="5"/>
  <c r="M5551" i="5"/>
  <c r="M5552" i="5"/>
  <c r="M5553" i="5"/>
  <c r="M5555" i="5"/>
  <c r="M5556" i="5"/>
  <c r="M5557" i="5"/>
  <c r="M5559" i="5"/>
  <c r="M5560" i="5"/>
  <c r="M5561" i="5"/>
  <c r="M5563" i="5"/>
  <c r="M5564" i="5"/>
  <c r="M5565" i="5"/>
  <c r="M5567" i="5"/>
  <c r="M5568" i="5"/>
  <c r="M5569" i="5"/>
  <c r="M5571" i="5"/>
  <c r="M5572" i="5"/>
  <c r="M5573" i="5"/>
  <c r="M5575" i="5"/>
  <c r="M5576" i="5"/>
  <c r="M5577" i="5"/>
  <c r="M5579" i="5"/>
  <c r="M5580" i="5"/>
  <c r="M5581" i="5"/>
  <c r="M5583" i="5"/>
  <c r="M5584" i="5"/>
  <c r="M5585" i="5"/>
  <c r="M5587" i="5"/>
  <c r="M5588" i="5"/>
  <c r="M5589" i="5"/>
  <c r="M5591" i="5"/>
  <c r="M5592" i="5"/>
  <c r="M5593" i="5"/>
  <c r="M5595" i="5"/>
  <c r="M5596" i="5"/>
  <c r="M5597" i="5"/>
  <c r="M5599" i="5"/>
  <c r="M5600" i="5"/>
  <c r="M5601" i="5"/>
  <c r="M5603" i="5"/>
  <c r="M5604" i="5"/>
  <c r="M5605" i="5"/>
  <c r="M5607" i="5"/>
  <c r="M5608" i="5"/>
  <c r="M5609" i="5"/>
  <c r="M5611" i="5"/>
  <c r="M5612" i="5"/>
  <c r="M5613" i="5"/>
  <c r="M5615" i="5"/>
  <c r="M5616" i="5"/>
  <c r="M5617" i="5"/>
  <c r="M5619" i="5"/>
  <c r="M5620" i="5"/>
  <c r="M5621" i="5"/>
  <c r="M5623" i="5"/>
  <c r="M5624" i="5"/>
  <c r="M5625" i="5"/>
  <c r="M5627" i="5"/>
  <c r="M5628" i="5"/>
  <c r="M5629" i="5"/>
  <c r="M5631" i="5"/>
  <c r="M5632" i="5"/>
  <c r="M5633" i="5"/>
  <c r="M5635" i="5"/>
  <c r="M5636" i="5"/>
  <c r="M5637" i="5"/>
  <c r="M5639" i="5"/>
  <c r="M5640" i="5"/>
  <c r="M5641" i="5"/>
  <c r="M5643" i="5"/>
  <c r="M5644" i="5"/>
  <c r="M5645" i="5"/>
  <c r="M5647" i="5"/>
  <c r="M5648" i="5"/>
  <c r="M5649" i="5"/>
  <c r="M5651" i="5"/>
  <c r="M5652" i="5"/>
  <c r="M5653" i="5"/>
  <c r="M5655" i="5"/>
  <c r="M5656" i="5"/>
  <c r="M5657" i="5"/>
  <c r="M5659" i="5"/>
  <c r="M5660" i="5"/>
  <c r="M5661" i="5"/>
  <c r="M5663" i="5"/>
  <c r="M5664" i="5"/>
  <c r="M5665" i="5"/>
  <c r="M5667" i="5"/>
  <c r="M5668" i="5"/>
  <c r="M5669" i="5"/>
  <c r="M5671" i="5"/>
  <c r="M5672" i="5"/>
  <c r="M5673" i="5"/>
  <c r="M5675" i="5"/>
  <c r="M5676" i="5"/>
  <c r="M5677" i="5"/>
  <c r="M5679" i="5"/>
  <c r="M5680" i="5"/>
  <c r="M5681" i="5"/>
  <c r="M5683" i="5"/>
  <c r="M5684" i="5"/>
  <c r="M5685" i="5"/>
  <c r="M5687" i="5"/>
  <c r="M5688" i="5"/>
  <c r="M5689" i="5"/>
  <c r="M5691" i="5"/>
  <c r="M5692" i="5"/>
  <c r="M5693" i="5"/>
  <c r="M5695" i="5"/>
  <c r="M5696" i="5"/>
  <c r="M5697" i="5"/>
  <c r="M5699" i="5"/>
  <c r="M5700" i="5"/>
  <c r="M5701" i="5"/>
  <c r="M5703" i="5"/>
  <c r="M5704" i="5"/>
  <c r="M5705" i="5"/>
  <c r="M5707" i="5"/>
  <c r="M5708" i="5"/>
  <c r="M5709" i="5"/>
  <c r="M5711" i="5"/>
  <c r="M5712" i="5"/>
  <c r="M5713" i="5"/>
  <c r="M5715" i="5"/>
  <c r="M5716" i="5"/>
  <c r="M5717" i="5"/>
  <c r="M5719" i="5"/>
  <c r="M5720" i="5"/>
  <c r="M5721" i="5"/>
  <c r="M5723" i="5"/>
  <c r="M5724" i="5"/>
  <c r="M5725" i="5"/>
  <c r="M5727" i="5"/>
  <c r="M5728" i="5"/>
  <c r="M5729" i="5"/>
  <c r="M5731" i="5"/>
  <c r="M5732" i="5"/>
  <c r="M5733" i="5"/>
  <c r="M5735" i="5"/>
  <c r="M5736" i="5"/>
  <c r="M5737" i="5"/>
  <c r="M5739" i="5"/>
  <c r="M5740" i="5"/>
  <c r="M5741" i="5"/>
  <c r="M5743" i="5"/>
  <c r="M5744" i="5"/>
  <c r="M5745" i="5"/>
  <c r="M5747" i="5"/>
  <c r="M5748" i="5"/>
  <c r="M5749" i="5"/>
  <c r="M5751" i="5"/>
  <c r="M5752" i="5"/>
  <c r="M5753" i="5"/>
  <c r="M5755" i="5"/>
  <c r="M5756" i="5"/>
  <c r="M5757" i="5"/>
  <c r="M5759" i="5"/>
  <c r="M5760" i="5"/>
  <c r="M5761" i="5"/>
  <c r="M5763" i="5"/>
  <c r="M5764" i="5"/>
  <c r="M5765" i="5"/>
  <c r="M5767" i="5"/>
  <c r="M5768" i="5"/>
  <c r="M5769" i="5"/>
  <c r="M5771" i="5"/>
  <c r="M5772" i="5"/>
  <c r="M5773" i="5"/>
  <c r="M5775" i="5"/>
  <c r="M5776" i="5"/>
  <c r="M5777" i="5"/>
  <c r="M5779" i="5"/>
  <c r="M5780" i="5"/>
  <c r="M5781" i="5"/>
  <c r="M5783" i="5"/>
  <c r="M5784" i="5"/>
  <c r="M5785" i="5"/>
  <c r="M5787" i="5"/>
  <c r="M5788" i="5"/>
  <c r="M5789" i="5"/>
  <c r="M5791" i="5"/>
  <c r="M5792" i="5"/>
  <c r="M5793" i="5"/>
  <c r="M5795" i="5"/>
  <c r="M5796" i="5"/>
  <c r="M5797" i="5"/>
  <c r="M5799" i="5"/>
  <c r="M5800" i="5"/>
  <c r="M5801" i="5"/>
  <c r="M5803" i="5"/>
  <c r="M5804" i="5"/>
  <c r="M5805" i="5"/>
  <c r="M5807" i="5"/>
  <c r="M5808" i="5"/>
  <c r="M5809" i="5"/>
  <c r="M5811" i="5"/>
  <c r="M5812" i="5"/>
  <c r="M5813" i="5"/>
  <c r="M5815" i="5"/>
  <c r="M5816" i="5"/>
  <c r="M5817" i="5"/>
  <c r="M5819" i="5"/>
  <c r="M5820" i="5"/>
  <c r="M5821" i="5"/>
  <c r="M5823" i="5"/>
  <c r="M5824" i="5"/>
  <c r="M5825" i="5"/>
  <c r="M5827" i="5"/>
  <c r="M5828" i="5"/>
  <c r="M5829" i="5"/>
  <c r="M5831" i="5"/>
  <c r="M5832" i="5"/>
  <c r="M5833" i="5"/>
  <c r="M5835" i="5"/>
  <c r="M5836" i="5"/>
  <c r="M5837" i="5"/>
  <c r="M5839" i="5"/>
  <c r="M5840" i="5"/>
  <c r="M5841" i="5"/>
  <c r="M5843" i="5"/>
  <c r="M5844" i="5"/>
  <c r="M5845" i="5"/>
  <c r="M5847" i="5"/>
  <c r="M5848" i="5"/>
  <c r="M5849" i="5"/>
  <c r="M5851" i="5"/>
  <c r="M5852" i="5"/>
  <c r="M5853" i="5"/>
  <c r="M5855" i="5"/>
  <c r="M5856" i="5"/>
  <c r="M5857" i="5"/>
  <c r="M5859" i="5"/>
  <c r="M5860" i="5"/>
  <c r="M5861" i="5"/>
  <c r="M5863" i="5"/>
  <c r="M5864" i="5"/>
  <c r="M5865" i="5"/>
  <c r="M5867" i="5"/>
  <c r="M5868" i="5"/>
  <c r="M5869" i="5"/>
  <c r="M5871" i="5"/>
  <c r="M5872" i="5"/>
  <c r="M5873" i="5"/>
  <c r="M5875" i="5"/>
  <c r="M5876" i="5"/>
  <c r="M5877" i="5"/>
  <c r="M5879" i="5"/>
  <c r="M5880" i="5"/>
  <c r="M5881" i="5"/>
  <c r="M5883" i="5"/>
  <c r="M5884" i="5"/>
  <c r="M5885" i="5"/>
  <c r="M5887" i="5"/>
  <c r="M5888" i="5"/>
  <c r="M5889" i="5"/>
  <c r="M5891" i="5"/>
  <c r="M5892" i="5"/>
  <c r="M5893" i="5"/>
  <c r="M5895" i="5"/>
  <c r="M5896" i="5"/>
  <c r="M5897" i="5"/>
  <c r="M5899" i="5"/>
  <c r="M5900" i="5"/>
  <c r="M5901" i="5"/>
  <c r="M5903" i="5"/>
  <c r="M5904" i="5"/>
  <c r="M5905" i="5"/>
  <c r="M5907" i="5"/>
  <c r="M5908" i="5"/>
  <c r="M5909" i="5"/>
  <c r="M5911" i="5"/>
  <c r="M5912" i="5"/>
  <c r="M5913" i="5"/>
  <c r="M5915" i="5"/>
  <c r="M5916" i="5"/>
  <c r="M5917" i="5"/>
  <c r="M5919" i="5"/>
  <c r="M5920" i="5"/>
  <c r="M5921" i="5"/>
  <c r="M5923" i="5"/>
  <c r="M5924" i="5"/>
  <c r="M5925" i="5"/>
  <c r="M5927" i="5"/>
  <c r="M5928" i="5"/>
  <c r="M5929" i="5"/>
  <c r="M5931" i="5"/>
  <c r="M5932" i="5"/>
  <c r="M5933" i="5"/>
  <c r="M5935" i="5"/>
  <c r="M5936" i="5"/>
  <c r="M5937" i="5"/>
  <c r="M5939" i="5"/>
  <c r="M5940" i="5"/>
  <c r="M5941" i="5"/>
  <c r="M5943" i="5"/>
  <c r="M5944" i="5"/>
  <c r="M5945" i="5"/>
  <c r="M5947" i="5"/>
  <c r="M5948" i="5"/>
  <c r="M5949" i="5"/>
  <c r="M5951" i="5"/>
  <c r="M5952" i="5"/>
  <c r="M5953" i="5"/>
  <c r="M5955" i="5"/>
  <c r="M5956" i="5"/>
  <c r="M5957" i="5"/>
  <c r="M5959" i="5"/>
  <c r="M5960" i="5"/>
  <c r="M5961" i="5"/>
  <c r="M5963" i="5"/>
  <c r="M5964" i="5"/>
  <c r="M5965" i="5"/>
  <c r="M5967" i="5"/>
  <c r="M5968" i="5"/>
  <c r="M5969" i="5"/>
  <c r="M5971" i="5"/>
  <c r="M5972" i="5"/>
  <c r="M5973" i="5"/>
  <c r="M5975" i="5"/>
  <c r="M5976" i="5"/>
  <c r="M5977" i="5"/>
  <c r="M5979" i="5"/>
  <c r="M5980" i="5"/>
  <c r="M5981" i="5"/>
  <c r="M5983" i="5"/>
  <c r="M5984" i="5"/>
  <c r="M5985" i="5"/>
  <c r="M5987" i="5"/>
  <c r="M5988" i="5"/>
  <c r="M5989" i="5"/>
  <c r="M5991" i="5"/>
  <c r="M5992" i="5"/>
  <c r="M5993" i="5"/>
  <c r="M5995" i="5"/>
  <c r="M5996" i="5"/>
  <c r="M5997" i="5"/>
  <c r="M5999" i="5"/>
  <c r="M6000" i="5"/>
  <c r="M6001" i="5"/>
  <c r="M6003" i="5"/>
  <c r="M6004" i="5"/>
  <c r="M6005" i="5"/>
  <c r="M6007" i="5"/>
  <c r="M6008" i="5"/>
  <c r="M6009" i="5"/>
  <c r="M6011" i="5"/>
  <c r="M6012" i="5"/>
  <c r="M6013" i="5"/>
  <c r="M6015" i="5"/>
  <c r="M6016" i="5"/>
  <c r="M6017" i="5"/>
  <c r="M6019" i="5"/>
  <c r="M6020" i="5"/>
  <c r="M6021" i="5"/>
  <c r="M6023" i="5"/>
  <c r="M6024" i="5"/>
  <c r="M6025" i="5"/>
  <c r="M6027" i="5"/>
  <c r="M6028" i="5"/>
  <c r="M6029" i="5"/>
  <c r="M6031" i="5"/>
  <c r="M6032" i="5"/>
  <c r="M6033" i="5"/>
  <c r="M6035" i="5"/>
  <c r="M6036" i="5"/>
  <c r="M6037" i="5"/>
  <c r="M6039" i="5"/>
  <c r="M6040" i="5"/>
  <c r="M6041" i="5"/>
  <c r="M6043" i="5"/>
  <c r="M6044" i="5"/>
  <c r="M6045" i="5"/>
  <c r="M6047" i="5"/>
  <c r="M6048" i="5"/>
  <c r="M6049" i="5"/>
  <c r="M6051" i="5"/>
  <c r="M6052" i="5"/>
  <c r="M6053" i="5"/>
  <c r="M6055" i="5"/>
  <c r="M6056" i="5"/>
  <c r="M6057" i="5"/>
  <c r="M6059" i="5"/>
  <c r="M6060" i="5"/>
  <c r="M6061" i="5"/>
  <c r="M6063" i="5"/>
  <c r="M6064" i="5"/>
  <c r="M6065" i="5"/>
  <c r="M6067" i="5"/>
  <c r="M6068" i="5"/>
  <c r="M6069" i="5"/>
  <c r="M6071" i="5"/>
  <c r="M6072" i="5"/>
  <c r="M6073" i="5"/>
  <c r="M6075" i="5"/>
  <c r="M6076" i="5"/>
  <c r="M6077" i="5"/>
  <c r="M6079" i="5"/>
  <c r="M6080" i="5"/>
  <c r="M6081" i="5"/>
  <c r="M6083" i="5"/>
  <c r="M6084" i="5"/>
  <c r="M6085" i="5"/>
  <c r="M6087" i="5"/>
  <c r="M6088" i="5"/>
  <c r="M6089" i="5"/>
  <c r="M6091" i="5"/>
  <c r="M6092" i="5"/>
  <c r="M6093" i="5"/>
  <c r="M6095" i="5"/>
  <c r="M6096" i="5"/>
  <c r="M6097" i="5"/>
  <c r="M6099" i="5"/>
  <c r="M6100" i="5"/>
  <c r="M6101" i="5"/>
  <c r="M6103" i="5"/>
  <c r="M6104" i="5"/>
  <c r="M6105" i="5"/>
  <c r="M6107" i="5"/>
  <c r="M6108" i="5"/>
  <c r="M6109" i="5"/>
  <c r="M6111" i="5"/>
  <c r="M6112" i="5"/>
  <c r="M6113" i="5"/>
  <c r="M6115" i="5"/>
  <c r="M6116" i="5"/>
  <c r="M6117" i="5"/>
  <c r="M6119" i="5"/>
  <c r="M6120" i="5"/>
  <c r="M6121" i="5"/>
  <c r="M6123" i="5"/>
  <c r="M6124" i="5"/>
  <c r="M6125" i="5"/>
  <c r="M6127" i="5"/>
  <c r="M6128" i="5"/>
  <c r="M6129" i="5"/>
  <c r="M6131" i="5"/>
  <c r="M6132" i="5"/>
  <c r="M6133" i="5"/>
  <c r="M6135" i="5"/>
  <c r="M6136" i="5"/>
  <c r="M6137" i="5"/>
  <c r="M6139" i="5"/>
  <c r="M6140" i="5"/>
  <c r="M6141" i="5"/>
  <c r="M6143" i="5"/>
  <c r="M6144" i="5"/>
  <c r="M6145" i="5"/>
  <c r="M6147" i="5"/>
  <c r="M6148" i="5"/>
  <c r="M6149" i="5"/>
  <c r="M6151" i="5"/>
  <c r="M6152" i="5"/>
  <c r="M6153" i="5"/>
  <c r="M6155" i="5"/>
  <c r="M6156" i="5"/>
  <c r="M6157" i="5"/>
  <c r="M6159" i="5"/>
  <c r="M6160" i="5"/>
  <c r="M6161" i="5"/>
  <c r="M6163" i="5"/>
  <c r="M6164" i="5"/>
  <c r="M6165" i="5"/>
  <c r="M6167" i="5"/>
  <c r="M6168" i="5"/>
  <c r="M6169" i="5"/>
  <c r="M6171" i="5"/>
  <c r="M6172" i="5"/>
  <c r="M6173" i="5"/>
  <c r="M6175" i="5"/>
  <c r="M6176" i="5"/>
  <c r="M6177" i="5"/>
  <c r="M6179" i="5"/>
  <c r="M6180" i="5"/>
  <c r="M6181" i="5"/>
  <c r="M6183" i="5"/>
  <c r="M6184" i="5"/>
  <c r="M6185" i="5"/>
  <c r="M6187" i="5"/>
  <c r="M6188" i="5"/>
  <c r="M6189" i="5"/>
  <c r="M6191" i="5"/>
  <c r="M6192" i="5"/>
  <c r="M6193" i="5"/>
  <c r="M6195" i="5"/>
  <c r="M6196" i="5"/>
  <c r="M6197" i="5"/>
  <c r="M6199" i="5"/>
  <c r="M6200" i="5"/>
  <c r="M6201" i="5"/>
  <c r="M6203" i="5"/>
  <c r="M6204" i="5"/>
  <c r="M6205" i="5"/>
  <c r="M6207" i="5"/>
  <c r="M6208" i="5"/>
  <c r="M6209" i="5"/>
  <c r="M6211" i="5"/>
  <c r="M6212" i="5"/>
  <c r="M6213" i="5"/>
  <c r="M6215" i="5"/>
  <c r="M6216" i="5"/>
  <c r="M6217" i="5"/>
  <c r="M6219" i="5"/>
  <c r="M6220" i="5"/>
  <c r="M6221" i="5"/>
  <c r="M6223" i="5"/>
  <c r="M6224" i="5"/>
  <c r="M6225" i="5"/>
  <c r="M6227" i="5"/>
  <c r="M6228" i="5"/>
  <c r="M6229" i="5"/>
  <c r="M6231" i="5"/>
  <c r="M6232" i="5"/>
  <c r="M6233" i="5"/>
  <c r="M6235" i="5"/>
  <c r="M6236" i="5"/>
  <c r="M6237" i="5"/>
  <c r="M6239" i="5"/>
  <c r="M6240" i="5"/>
  <c r="M6241" i="5"/>
  <c r="M6243" i="5"/>
  <c r="M6244" i="5"/>
  <c r="M6245" i="5"/>
  <c r="M6247" i="5"/>
  <c r="M6248" i="5"/>
  <c r="M6249" i="5"/>
  <c r="M6251" i="5"/>
  <c r="M6252" i="5"/>
  <c r="M6253" i="5"/>
  <c r="M6255" i="5"/>
  <c r="M6256" i="5"/>
  <c r="M6257" i="5"/>
  <c r="M6259" i="5"/>
  <c r="M6260" i="5"/>
  <c r="M6261" i="5"/>
  <c r="M6263" i="5"/>
  <c r="M6264" i="5"/>
  <c r="M6265" i="5"/>
  <c r="M6267" i="5"/>
  <c r="M6268" i="5"/>
  <c r="M6269" i="5"/>
  <c r="M6271" i="5"/>
  <c r="M6272" i="5"/>
  <c r="M6273" i="5"/>
  <c r="M6275" i="5"/>
  <c r="M6276" i="5"/>
  <c r="M6277" i="5"/>
  <c r="M6279" i="5"/>
  <c r="M6280" i="5"/>
  <c r="M6281" i="5"/>
  <c r="M6283" i="5"/>
  <c r="M6284" i="5"/>
  <c r="M6285" i="5"/>
  <c r="M6287" i="5"/>
  <c r="M6288" i="5"/>
  <c r="M6289" i="5"/>
  <c r="M6291" i="5"/>
  <c r="M6292" i="5"/>
  <c r="M6293" i="5"/>
  <c r="M6295" i="5"/>
  <c r="M6296" i="5"/>
  <c r="M6297" i="5"/>
  <c r="M6299" i="5"/>
  <c r="M6300" i="5"/>
  <c r="M6301" i="5"/>
  <c r="M6303" i="5"/>
  <c r="M6304" i="5"/>
  <c r="M6305" i="5"/>
  <c r="M6307" i="5"/>
  <c r="M6308" i="5"/>
  <c r="M6309" i="5"/>
  <c r="M6311" i="5"/>
  <c r="M6312" i="5"/>
  <c r="M6313" i="5"/>
  <c r="M6315" i="5"/>
  <c r="M6316" i="5"/>
  <c r="M6317" i="5"/>
  <c r="M6319" i="5"/>
  <c r="M6320" i="5"/>
  <c r="M6321" i="5"/>
  <c r="M6323" i="5"/>
  <c r="M6324" i="5"/>
  <c r="M6325" i="5"/>
  <c r="M6327" i="5"/>
  <c r="M6328" i="5"/>
  <c r="M6329" i="5"/>
  <c r="M6331" i="5"/>
  <c r="M6332" i="5"/>
  <c r="M6333" i="5"/>
  <c r="M6335" i="5"/>
  <c r="M6336" i="5"/>
  <c r="M6337" i="5"/>
  <c r="M6339" i="5"/>
  <c r="M6340" i="5"/>
  <c r="M6341" i="5"/>
  <c r="M6343" i="5"/>
  <c r="M6344" i="5"/>
  <c r="M6345" i="5"/>
  <c r="M6347" i="5"/>
  <c r="M6348" i="5"/>
  <c r="M6349" i="5"/>
  <c r="M6351" i="5"/>
  <c r="M6352" i="5"/>
  <c r="M6353" i="5"/>
  <c r="M6355" i="5"/>
  <c r="M6356" i="5"/>
  <c r="M6357" i="5"/>
  <c r="M6359" i="5"/>
  <c r="M6360" i="5"/>
  <c r="M6361" i="5"/>
  <c r="M6363" i="5"/>
  <c r="M6364" i="5"/>
  <c r="M6365" i="5"/>
  <c r="M6367" i="5"/>
  <c r="M6368" i="5"/>
  <c r="M6369" i="5"/>
  <c r="M6371" i="5"/>
  <c r="M6372" i="5"/>
  <c r="M6373" i="5"/>
  <c r="M6375" i="5"/>
  <c r="M6376" i="5"/>
  <c r="M6377" i="5"/>
  <c r="M6379" i="5"/>
  <c r="M6380" i="5"/>
  <c r="M6381" i="5"/>
  <c r="M6383" i="5"/>
  <c r="M6384" i="5"/>
  <c r="M6385" i="5"/>
  <c r="M6387" i="5"/>
  <c r="M6388" i="5"/>
  <c r="M6389" i="5"/>
  <c r="M6391" i="5"/>
  <c r="M6392" i="5"/>
  <c r="M6393" i="5"/>
  <c r="M6395" i="5"/>
  <c r="M6396" i="5"/>
  <c r="M6397" i="5"/>
  <c r="M6399" i="5"/>
  <c r="M6400" i="5"/>
  <c r="M6401" i="5"/>
  <c r="M6403" i="5"/>
  <c r="M6404" i="5"/>
  <c r="M6405" i="5"/>
  <c r="M6407" i="5"/>
  <c r="M6408" i="5"/>
  <c r="M6409" i="5"/>
  <c r="M6411" i="5"/>
  <c r="M6412" i="5"/>
  <c r="M6413" i="5"/>
  <c r="M6415" i="5"/>
  <c r="M6416" i="5"/>
  <c r="M6417" i="5"/>
  <c r="M6419" i="5"/>
  <c r="M6420" i="5"/>
  <c r="M6421" i="5"/>
  <c r="M6423" i="5"/>
  <c r="M6424" i="5"/>
  <c r="M6425" i="5"/>
  <c r="M6427" i="5"/>
  <c r="M6428" i="5"/>
  <c r="M6429" i="5"/>
  <c r="M6431" i="5"/>
  <c r="M6432" i="5"/>
  <c r="M6433" i="5"/>
  <c r="M6435" i="5"/>
  <c r="M6436" i="5"/>
  <c r="M6437" i="5"/>
  <c r="M6439" i="5"/>
  <c r="M6440" i="5"/>
  <c r="M6441" i="5"/>
  <c r="M6443" i="5"/>
  <c r="M6444" i="5"/>
  <c r="M6445" i="5"/>
  <c r="M6447" i="5"/>
  <c r="M6448" i="5"/>
  <c r="M6449" i="5"/>
  <c r="M6451" i="5"/>
  <c r="M6452" i="5"/>
  <c r="M6453" i="5"/>
  <c r="M6455" i="5"/>
  <c r="M6456" i="5"/>
  <c r="M6457" i="5"/>
  <c r="M6459" i="5"/>
  <c r="M6460" i="5"/>
  <c r="M6461" i="5"/>
  <c r="M6463" i="5"/>
  <c r="M6464" i="5"/>
  <c r="M6465" i="5"/>
  <c r="M6467" i="5"/>
  <c r="M6468" i="5"/>
  <c r="M6469" i="5"/>
  <c r="M6471" i="5"/>
  <c r="M6472" i="5"/>
  <c r="M6473" i="5"/>
  <c r="M6475" i="5"/>
  <c r="M6476" i="5"/>
  <c r="M6477" i="5"/>
  <c r="M6479" i="5"/>
  <c r="M6480" i="5"/>
  <c r="M6481" i="5"/>
  <c r="M6483" i="5"/>
  <c r="M6484" i="5"/>
  <c r="M6485" i="5"/>
  <c r="M6487" i="5"/>
  <c r="M6488" i="5"/>
  <c r="M6489" i="5"/>
  <c r="M6491" i="5"/>
  <c r="M6492" i="5"/>
  <c r="M6493" i="5"/>
  <c r="M6495" i="5"/>
  <c r="M6496" i="5"/>
  <c r="M6497" i="5"/>
  <c r="M6499" i="5"/>
  <c r="M6500" i="5"/>
  <c r="M6501" i="5"/>
  <c r="M6503" i="5"/>
  <c r="M6504" i="5"/>
  <c r="M6505" i="5"/>
  <c r="M6507" i="5"/>
  <c r="M6508" i="5"/>
  <c r="M6509" i="5"/>
  <c r="M6511" i="5"/>
  <c r="M6512" i="5"/>
  <c r="M6513" i="5"/>
  <c r="M6515" i="5"/>
  <c r="M6516" i="5"/>
  <c r="M6517" i="5"/>
  <c r="M6519" i="5"/>
  <c r="M6520" i="5"/>
  <c r="M6521" i="5"/>
  <c r="M6523" i="5"/>
  <c r="M6524" i="5"/>
  <c r="M6525" i="5"/>
  <c r="M6527" i="5"/>
  <c r="M6528" i="5"/>
  <c r="M6529" i="5"/>
  <c r="M6531" i="5"/>
  <c r="M6532" i="5"/>
  <c r="M6533" i="5"/>
  <c r="M6535" i="5"/>
  <c r="M6536" i="5"/>
  <c r="M6537" i="5"/>
  <c r="M6539" i="5"/>
  <c r="M6540" i="5"/>
  <c r="M6541" i="5"/>
  <c r="M6543" i="5"/>
  <c r="M6544" i="5"/>
  <c r="M6545" i="5"/>
  <c r="M6547" i="5"/>
  <c r="M6548" i="5"/>
  <c r="M6549" i="5"/>
  <c r="M6551" i="5"/>
  <c r="M6552" i="5"/>
  <c r="M6553" i="5"/>
  <c r="M6555" i="5"/>
  <c r="M6556" i="5"/>
  <c r="M6557" i="5"/>
  <c r="M6559" i="5"/>
  <c r="M6560" i="5"/>
  <c r="M6561" i="5"/>
  <c r="M6563" i="5"/>
  <c r="M6564" i="5"/>
  <c r="M6565" i="5"/>
  <c r="M6567" i="5"/>
  <c r="M6568" i="5"/>
  <c r="M6569" i="5"/>
  <c r="M6571" i="5"/>
  <c r="M6572" i="5"/>
  <c r="M6573" i="5"/>
  <c r="M6575" i="5"/>
  <c r="M6576" i="5"/>
  <c r="M6577" i="5"/>
  <c r="M6579" i="5"/>
  <c r="M6580" i="5"/>
  <c r="M6581" i="5"/>
  <c r="M6583" i="5"/>
  <c r="M6584" i="5"/>
  <c r="M6585" i="5"/>
  <c r="M6587" i="5"/>
  <c r="M6588" i="5"/>
  <c r="M6589" i="5"/>
  <c r="M6591" i="5"/>
  <c r="M6592" i="5"/>
  <c r="M6593" i="5"/>
  <c r="M6595" i="5"/>
  <c r="M6596" i="5"/>
  <c r="M6597" i="5"/>
  <c r="M6599" i="5"/>
  <c r="M6600" i="5"/>
  <c r="M6601" i="5"/>
  <c r="M6603" i="5"/>
  <c r="M6604" i="5"/>
  <c r="M6605" i="5"/>
  <c r="M6607" i="5"/>
  <c r="M6608" i="5"/>
  <c r="M6609" i="5"/>
  <c r="M6611" i="5"/>
  <c r="M6612" i="5"/>
  <c r="M6613" i="5"/>
  <c r="M6615" i="5"/>
  <c r="M6616" i="5"/>
  <c r="M6617" i="5"/>
  <c r="M6619" i="5"/>
  <c r="M6620" i="5"/>
  <c r="M6621" i="5"/>
  <c r="M6623" i="5"/>
  <c r="M6624" i="5"/>
  <c r="M6625" i="5"/>
  <c r="M6627" i="5"/>
  <c r="M6628" i="5"/>
  <c r="M6629" i="5"/>
  <c r="M6631" i="5"/>
  <c r="M6632" i="5"/>
  <c r="M6633" i="5"/>
  <c r="M6635" i="5"/>
  <c r="M6636" i="5"/>
  <c r="M6637" i="5"/>
  <c r="M6639" i="5"/>
  <c r="M6640" i="5"/>
  <c r="M6641" i="5"/>
  <c r="M6643" i="5"/>
  <c r="M6644" i="5"/>
  <c r="M6645" i="5"/>
  <c r="M6647" i="5"/>
  <c r="M6648" i="5"/>
  <c r="M6649" i="5"/>
  <c r="M6651" i="5"/>
  <c r="M6652" i="5"/>
  <c r="M6653" i="5"/>
  <c r="M6655" i="5"/>
  <c r="M6656" i="5"/>
  <c r="M6657" i="5"/>
  <c r="M6659" i="5"/>
  <c r="M6660" i="5"/>
  <c r="M6661" i="5"/>
  <c r="M6663" i="5"/>
  <c r="M6664" i="5"/>
  <c r="M6665" i="5"/>
  <c r="M6667" i="5"/>
  <c r="M6668" i="5"/>
  <c r="M6669" i="5"/>
  <c r="M6671" i="5"/>
  <c r="M6672" i="5"/>
  <c r="M6673" i="5"/>
  <c r="M6675" i="5"/>
  <c r="M6676" i="5"/>
  <c r="M6677" i="5"/>
  <c r="M6679" i="5"/>
  <c r="M6680" i="5"/>
  <c r="M6681" i="5"/>
  <c r="M6683" i="5"/>
  <c r="M6684" i="5"/>
  <c r="M6685" i="5"/>
  <c r="M6687" i="5"/>
  <c r="M6688" i="5"/>
  <c r="M6689" i="5"/>
  <c r="M6691" i="5"/>
  <c r="M6692" i="5"/>
  <c r="M6693" i="5"/>
  <c r="M6695" i="5"/>
  <c r="M6696" i="5"/>
  <c r="M6697" i="5"/>
  <c r="M6699" i="5"/>
  <c r="M6700" i="5"/>
  <c r="M6701" i="5"/>
  <c r="M6703" i="5"/>
  <c r="M6704" i="5"/>
  <c r="M6705" i="5"/>
  <c r="M6707" i="5"/>
  <c r="M6708" i="5"/>
  <c r="M6709" i="5"/>
  <c r="M6711" i="5"/>
  <c r="M6712" i="5"/>
  <c r="M6713" i="5"/>
  <c r="M6715" i="5"/>
  <c r="M6716" i="5"/>
  <c r="M6717" i="5"/>
  <c r="M6719" i="5"/>
  <c r="M6720" i="5"/>
  <c r="M6721" i="5"/>
  <c r="M6723" i="5"/>
  <c r="M6724" i="5"/>
  <c r="M6725" i="5"/>
  <c r="M6727" i="5"/>
  <c r="M6728" i="5"/>
  <c r="M6729" i="5"/>
  <c r="M6731" i="5"/>
  <c r="M6732" i="5"/>
  <c r="M6733" i="5"/>
  <c r="M6735" i="5"/>
  <c r="M6736" i="5"/>
  <c r="M6737" i="5"/>
  <c r="M6739" i="5"/>
  <c r="M6740" i="5"/>
  <c r="M6741" i="5"/>
  <c r="M6743" i="5"/>
  <c r="M6744" i="5"/>
  <c r="M6745" i="5"/>
  <c r="M6747" i="5"/>
  <c r="M6748" i="5"/>
  <c r="M6749" i="5"/>
  <c r="M6751" i="5"/>
  <c r="M6752" i="5"/>
  <c r="M6753" i="5"/>
  <c r="M6755" i="5"/>
  <c r="M6756" i="5"/>
  <c r="M6757" i="5"/>
  <c r="M6759" i="5"/>
  <c r="M6760" i="5"/>
  <c r="M6761" i="5"/>
  <c r="M6763" i="5"/>
  <c r="M6764" i="5"/>
  <c r="M6765" i="5"/>
  <c r="M6767" i="5"/>
  <c r="M6768" i="5"/>
  <c r="M6769" i="5"/>
  <c r="M6771" i="5"/>
  <c r="M6772" i="5"/>
  <c r="M6773" i="5"/>
  <c r="M6775" i="5"/>
  <c r="M6776" i="5"/>
  <c r="M6777" i="5"/>
  <c r="M6779" i="5"/>
  <c r="M6780" i="5"/>
  <c r="M6781" i="5"/>
  <c r="M6783" i="5"/>
  <c r="M6784" i="5"/>
  <c r="M6785" i="5"/>
  <c r="M6787" i="5"/>
  <c r="M6788" i="5"/>
  <c r="M6789" i="5"/>
  <c r="M6791" i="5"/>
  <c r="M6792" i="5"/>
  <c r="M6793" i="5"/>
  <c r="M6795" i="5"/>
  <c r="M6796" i="5"/>
  <c r="M6797" i="5"/>
  <c r="M6799" i="5"/>
  <c r="M6800" i="5"/>
  <c r="M6801" i="5"/>
  <c r="M6803" i="5"/>
  <c r="M6804" i="5"/>
  <c r="M6805" i="5"/>
  <c r="M6807" i="5"/>
  <c r="M6808" i="5"/>
  <c r="M6809" i="5"/>
  <c r="M6811" i="5"/>
  <c r="M6812" i="5"/>
  <c r="M6813" i="5"/>
  <c r="M6815" i="5"/>
  <c r="M6816" i="5"/>
  <c r="M6817" i="5"/>
  <c r="M6819" i="5"/>
  <c r="M6820" i="5"/>
  <c r="M6821" i="5"/>
  <c r="M6823" i="5"/>
  <c r="M6824" i="5"/>
  <c r="M6825" i="5"/>
  <c r="M6827" i="5"/>
  <c r="M6828" i="5"/>
  <c r="M6829" i="5"/>
  <c r="M6831" i="5"/>
  <c r="M6832" i="5"/>
  <c r="M6833" i="5"/>
  <c r="M6835" i="5"/>
  <c r="M6836" i="5"/>
  <c r="M6837" i="5"/>
  <c r="M6839" i="5"/>
  <c r="M6840" i="5"/>
  <c r="M6841" i="5"/>
  <c r="M6843" i="5"/>
  <c r="M6844" i="5"/>
  <c r="M6845" i="5"/>
  <c r="M6847" i="5"/>
  <c r="M6848" i="5"/>
  <c r="M6849" i="5"/>
  <c r="M6851" i="5"/>
  <c r="M6852" i="5"/>
  <c r="M6853" i="5"/>
  <c r="M6855" i="5"/>
  <c r="M6856" i="5"/>
  <c r="M6857" i="5"/>
  <c r="M6859" i="5"/>
  <c r="M6860" i="5"/>
  <c r="M6861" i="5"/>
  <c r="M6863" i="5"/>
  <c r="M6864" i="5"/>
  <c r="M6865" i="5"/>
  <c r="M6867" i="5"/>
  <c r="M6868" i="5"/>
  <c r="M6869" i="5"/>
  <c r="M6871" i="5"/>
  <c r="M6872" i="5"/>
  <c r="M6873" i="5"/>
  <c r="M6875" i="5"/>
  <c r="M6876" i="5"/>
  <c r="M6877" i="5"/>
  <c r="M6879" i="5"/>
  <c r="M6880" i="5"/>
  <c r="N6881" i="5"/>
  <c r="M6881" i="5"/>
  <c r="M6883" i="5"/>
  <c r="M6884" i="5"/>
  <c r="M6885" i="5"/>
  <c r="M6887" i="5"/>
  <c r="M6888" i="5"/>
  <c r="M6889" i="5"/>
  <c r="M6891" i="5"/>
  <c r="M6892" i="5"/>
  <c r="M6893" i="5"/>
  <c r="M6895" i="5"/>
  <c r="M6896" i="5"/>
  <c r="M6897" i="5"/>
  <c r="M6899" i="5"/>
  <c r="M6900" i="5"/>
  <c r="M6901" i="5"/>
  <c r="M6903" i="5"/>
  <c r="M6904" i="5"/>
  <c r="M6905" i="5"/>
  <c r="M6907" i="5"/>
  <c r="M6908" i="5"/>
  <c r="M6909" i="5"/>
  <c r="M6911" i="5"/>
  <c r="M6912" i="5"/>
  <c r="M6913" i="5"/>
  <c r="M6915" i="5"/>
  <c r="M6916" i="5"/>
  <c r="M6917" i="5"/>
  <c r="M6919" i="5"/>
  <c r="M6920" i="5"/>
  <c r="M6921" i="5"/>
  <c r="M6923" i="5"/>
  <c r="M6924" i="5"/>
  <c r="M6925" i="5"/>
  <c r="M6927" i="5"/>
  <c r="M6928" i="5"/>
  <c r="M6929" i="5"/>
  <c r="M6931" i="5"/>
  <c r="M6932" i="5"/>
  <c r="M6933" i="5"/>
  <c r="M6935" i="5"/>
  <c r="N6936" i="5"/>
  <c r="M6936" i="5"/>
  <c r="M6937" i="5"/>
  <c r="M6939" i="5"/>
  <c r="M6940" i="5"/>
  <c r="M6941" i="5"/>
  <c r="M6943" i="5"/>
  <c r="M6944" i="5"/>
  <c r="M6945" i="5"/>
  <c r="M6947" i="5"/>
  <c r="M6948" i="5"/>
  <c r="M6949" i="5"/>
  <c r="M6951" i="5"/>
  <c r="M6952" i="5"/>
  <c r="M6953" i="5"/>
  <c r="M6955" i="5"/>
  <c r="M6956" i="5"/>
  <c r="M6957" i="5"/>
  <c r="M6959" i="5"/>
  <c r="M6960" i="5"/>
  <c r="M6961" i="5"/>
  <c r="M6963" i="5"/>
  <c r="M6964" i="5"/>
  <c r="M6965" i="5"/>
  <c r="M6967" i="5"/>
  <c r="M6968" i="5"/>
  <c r="M6969" i="5"/>
  <c r="M6971" i="5"/>
  <c r="M6972" i="5"/>
  <c r="N6973" i="5"/>
  <c r="M6973" i="5"/>
  <c r="M6975" i="5"/>
  <c r="M6976" i="5"/>
  <c r="M6977" i="5"/>
  <c r="M6979" i="5"/>
  <c r="M6980" i="5"/>
  <c r="M6981" i="5"/>
  <c r="M6983" i="5"/>
  <c r="M6984" i="5"/>
  <c r="M6985" i="5"/>
  <c r="M6987" i="5"/>
  <c r="M6988" i="5"/>
  <c r="M6989" i="5"/>
  <c r="M6991" i="5"/>
  <c r="M6992" i="5"/>
  <c r="M6993" i="5"/>
  <c r="M6995" i="5"/>
  <c r="M6996" i="5"/>
  <c r="M6997" i="5"/>
  <c r="M6999" i="5"/>
  <c r="M7000" i="5"/>
  <c r="M7001" i="5"/>
  <c r="M7003" i="5"/>
  <c r="N7004" i="5"/>
  <c r="M7004" i="5"/>
  <c r="M7005" i="5"/>
  <c r="M7007" i="5"/>
  <c r="M7008" i="5"/>
  <c r="N7009" i="5"/>
  <c r="M7009" i="5"/>
  <c r="M7011" i="5"/>
  <c r="M7012" i="5"/>
  <c r="M7013" i="5"/>
  <c r="M7015" i="5"/>
  <c r="M7016" i="5"/>
  <c r="M7017" i="5"/>
  <c r="M7019" i="5"/>
  <c r="M7020" i="5"/>
  <c r="M7021" i="5"/>
  <c r="M7023" i="5"/>
  <c r="M7024" i="5"/>
  <c r="M7025" i="5"/>
  <c r="M7027" i="5"/>
  <c r="M7028" i="5"/>
  <c r="N7029" i="5"/>
  <c r="M7029" i="5"/>
  <c r="M7031" i="5"/>
  <c r="M7032" i="5"/>
  <c r="M7033" i="5"/>
  <c r="M7035" i="5"/>
  <c r="M7036" i="5"/>
  <c r="M7037" i="5"/>
  <c r="M7039" i="5"/>
  <c r="M7040" i="5"/>
  <c r="M7041" i="5"/>
  <c r="M7043" i="5"/>
  <c r="M7044" i="5"/>
  <c r="M7045" i="5"/>
  <c r="N7046" i="5"/>
  <c r="M7047" i="5"/>
  <c r="M7048" i="5"/>
  <c r="M7049" i="5"/>
  <c r="M7051" i="5"/>
  <c r="M7052" i="5"/>
  <c r="M7053" i="5"/>
  <c r="M7054" i="5"/>
  <c r="M7055" i="5"/>
  <c r="M7056" i="5"/>
  <c r="M7057" i="5"/>
  <c r="M7059" i="5"/>
  <c r="M7060" i="5"/>
  <c r="M7061" i="5"/>
  <c r="M7063" i="5"/>
  <c r="N7064" i="5"/>
  <c r="M7064" i="5"/>
  <c r="M7065" i="5"/>
  <c r="M7067" i="5"/>
  <c r="M7068" i="5"/>
  <c r="M7069" i="5"/>
  <c r="M7071" i="5"/>
  <c r="M7072" i="5"/>
  <c r="M7073" i="5"/>
  <c r="M7075" i="5"/>
  <c r="M7076" i="5"/>
  <c r="M7077" i="5"/>
  <c r="M7079" i="5"/>
  <c r="M7080" i="5"/>
  <c r="M7081" i="5"/>
  <c r="M7083" i="5"/>
  <c r="M7084" i="5"/>
  <c r="M7085" i="5"/>
  <c r="M7087" i="5"/>
  <c r="M7088" i="5"/>
  <c r="M7089" i="5"/>
  <c r="M7091" i="5"/>
  <c r="M7092" i="5"/>
  <c r="M7093" i="5"/>
  <c r="N7095" i="5"/>
  <c r="M7095" i="5"/>
  <c r="M7096" i="5"/>
  <c r="M7097" i="5"/>
  <c r="M7099" i="5"/>
  <c r="M7100" i="5"/>
  <c r="M7101" i="5"/>
  <c r="M7103" i="5"/>
  <c r="M7104" i="5"/>
  <c r="M7105" i="5"/>
  <c r="M7107" i="5"/>
  <c r="M7108" i="5"/>
  <c r="M7109" i="5"/>
  <c r="M7111" i="5"/>
  <c r="M7112" i="5"/>
  <c r="M7113" i="5"/>
  <c r="M7115" i="5"/>
  <c r="M7116" i="5"/>
  <c r="M7117" i="5"/>
  <c r="M7119" i="5"/>
  <c r="N7120" i="5"/>
  <c r="M7120" i="5"/>
  <c r="M7121" i="5"/>
  <c r="N7123" i="5"/>
  <c r="M7123" i="5"/>
  <c r="M7124" i="5"/>
  <c r="N7125" i="5"/>
  <c r="M7125" i="5"/>
  <c r="M7127" i="5"/>
  <c r="M7128" i="5"/>
  <c r="M7129" i="5"/>
  <c r="M7131" i="5"/>
  <c r="M7132" i="5"/>
  <c r="M7133" i="5"/>
  <c r="M7135" i="5"/>
  <c r="M7136" i="5"/>
  <c r="M7137" i="5"/>
  <c r="M7139" i="5"/>
  <c r="N7140" i="5"/>
  <c r="M7140" i="5"/>
  <c r="M7141" i="5"/>
  <c r="M7143" i="5"/>
  <c r="M7144" i="5"/>
  <c r="M7145" i="5"/>
  <c r="M7147" i="5"/>
  <c r="M7148" i="5"/>
  <c r="M7149" i="5"/>
  <c r="M7151" i="5"/>
  <c r="M7152" i="5"/>
  <c r="M7153" i="5"/>
  <c r="N7155" i="5"/>
  <c r="M7155" i="5"/>
  <c r="M7156" i="5"/>
  <c r="M7157" i="5"/>
  <c r="N7159" i="5"/>
  <c r="M7159" i="5"/>
  <c r="M7160" i="5"/>
  <c r="M7161" i="5"/>
  <c r="M7163" i="5"/>
  <c r="M7164" i="5"/>
  <c r="M7165" i="5"/>
  <c r="M7167" i="5"/>
  <c r="N7168" i="5"/>
  <c r="M7168" i="5"/>
  <c r="M7169" i="5"/>
  <c r="M7171" i="5"/>
  <c r="M7172" i="5"/>
  <c r="M7173" i="5"/>
  <c r="M7175" i="5"/>
  <c r="M7176" i="5"/>
  <c r="M7177" i="5"/>
  <c r="M7179" i="5"/>
  <c r="M7180" i="5"/>
  <c r="M7181" i="5"/>
  <c r="M7183" i="5"/>
  <c r="N7184" i="5"/>
  <c r="M7184" i="5"/>
  <c r="M7185" i="5"/>
  <c r="M7187" i="5"/>
  <c r="M7188" i="5"/>
  <c r="M7189" i="5"/>
  <c r="M7191" i="5"/>
  <c r="M7192" i="5"/>
  <c r="M7193" i="5"/>
  <c r="M7195" i="5"/>
  <c r="N7196" i="5"/>
  <c r="M7196" i="5"/>
  <c r="M7197" i="5"/>
  <c r="M7199" i="5"/>
  <c r="M7200" i="5"/>
  <c r="M7201" i="5"/>
  <c r="M7203" i="5"/>
  <c r="M7204" i="5"/>
  <c r="M7205" i="5"/>
  <c r="M7207" i="5"/>
  <c r="M7208" i="5"/>
  <c r="M7209" i="5"/>
  <c r="M7211" i="5"/>
  <c r="M7212" i="5"/>
  <c r="M7213" i="5"/>
  <c r="M7215" i="5"/>
  <c r="M7216" i="5"/>
  <c r="M7217" i="5"/>
  <c r="M7219" i="5"/>
  <c r="M7220" i="5"/>
  <c r="N7221" i="5"/>
  <c r="M7221" i="5"/>
  <c r="N7223" i="5"/>
  <c r="M7223" i="5"/>
  <c r="M7224" i="5"/>
  <c r="M7225" i="5"/>
  <c r="M7227" i="5"/>
  <c r="M7228" i="5"/>
  <c r="M7229" i="5"/>
  <c r="M7231" i="5"/>
  <c r="M7232" i="5"/>
  <c r="M7233" i="5"/>
  <c r="M7235" i="5"/>
  <c r="M7236" i="5"/>
  <c r="M7237" i="5"/>
  <c r="M7239" i="5"/>
  <c r="M7240" i="5"/>
  <c r="M7241" i="5"/>
  <c r="N7243" i="5"/>
  <c r="M7243" i="5"/>
  <c r="M7244" i="5"/>
  <c r="N7245" i="5"/>
  <c r="M7245" i="5"/>
  <c r="M7247" i="5"/>
  <c r="M7248" i="5"/>
  <c r="N7249" i="5"/>
  <c r="M7249" i="5"/>
  <c r="M7251" i="5"/>
  <c r="N7252" i="5"/>
  <c r="M7252" i="5"/>
  <c r="N7253" i="5"/>
  <c r="M7253" i="5"/>
  <c r="M7255" i="5"/>
  <c r="M7256" i="5"/>
  <c r="M7257" i="5"/>
  <c r="M7259" i="5"/>
  <c r="M7260" i="5"/>
  <c r="M7261" i="5"/>
  <c r="M7263" i="5"/>
  <c r="M7264" i="5"/>
  <c r="M7265" i="5"/>
  <c r="M7267" i="5"/>
  <c r="M7268" i="5"/>
  <c r="M7269" i="5"/>
  <c r="M7271" i="5"/>
  <c r="M7272" i="5"/>
  <c r="N7273" i="5"/>
  <c r="M7273" i="5"/>
  <c r="M7275" i="5"/>
  <c r="N7276" i="5"/>
  <c r="M7276" i="5"/>
  <c r="N7277" i="5"/>
  <c r="M7277" i="5"/>
  <c r="M7279" i="5"/>
  <c r="M7280" i="5"/>
  <c r="M7281" i="5"/>
  <c r="M7283" i="5"/>
  <c r="M7284" i="5"/>
  <c r="M7285" i="5"/>
  <c r="M7287" i="5"/>
  <c r="M7288" i="5"/>
  <c r="M7289" i="5"/>
  <c r="M7291" i="5"/>
  <c r="N7292" i="5"/>
  <c r="M7292" i="5"/>
  <c r="M7293" i="5"/>
  <c r="M7295" i="5"/>
  <c r="M7296" i="5"/>
  <c r="N7297" i="5"/>
  <c r="M7297" i="5"/>
  <c r="M7299" i="5"/>
  <c r="M7300" i="5"/>
  <c r="N7301" i="5"/>
  <c r="M7301" i="5"/>
  <c r="N7303" i="5"/>
  <c r="M7303" i="5"/>
  <c r="M7304" i="5"/>
  <c r="M7305" i="5"/>
  <c r="M7307" i="5"/>
  <c r="M7308" i="5"/>
  <c r="M7309" i="5"/>
  <c r="M7311" i="5"/>
  <c r="M7312" i="5"/>
  <c r="M7313" i="5"/>
  <c r="M7315" i="5"/>
  <c r="M7316" i="5"/>
  <c r="M7317" i="5"/>
  <c r="M7319" i="5"/>
  <c r="M7320" i="5"/>
  <c r="M7321" i="5"/>
  <c r="M7323" i="5"/>
  <c r="N7324" i="5"/>
  <c r="M7324" i="5"/>
  <c r="M7325" i="5"/>
  <c r="M7327" i="5"/>
  <c r="M7328" i="5"/>
  <c r="N7329" i="5"/>
  <c r="M7329" i="5"/>
  <c r="M7331" i="5"/>
  <c r="M7332" i="5"/>
  <c r="M7333" i="5"/>
  <c r="M7335" i="5"/>
  <c r="M7336" i="5"/>
  <c r="M7337" i="5"/>
  <c r="M7339" i="5"/>
  <c r="M7340" i="5"/>
  <c r="M7341" i="5"/>
  <c r="M7343" i="5"/>
  <c r="M7344" i="5"/>
  <c r="M7345" i="5"/>
  <c r="M7347" i="5"/>
  <c r="M7348" i="5"/>
  <c r="M7349" i="5"/>
  <c r="M7351" i="5"/>
  <c r="M7352" i="5"/>
  <c r="M7353" i="5"/>
  <c r="M7355" i="5"/>
  <c r="M7356" i="5"/>
  <c r="M7357" i="5"/>
  <c r="M7359" i="5"/>
  <c r="N7360" i="5"/>
  <c r="M7360" i="5"/>
  <c r="N7361" i="5"/>
  <c r="M7361" i="5"/>
  <c r="M7363" i="5"/>
  <c r="N7364" i="5"/>
  <c r="M7364" i="5"/>
  <c r="M7365" i="5"/>
  <c r="M7367" i="5"/>
  <c r="M7368" i="5"/>
  <c r="M7369" i="5"/>
  <c r="M7371" i="5"/>
  <c r="M7372" i="5"/>
  <c r="M7373" i="5"/>
  <c r="M7375" i="5"/>
  <c r="M7376" i="5"/>
  <c r="M7377" i="5"/>
  <c r="M7379" i="5"/>
  <c r="M7380" i="5"/>
  <c r="M7381" i="5"/>
  <c r="M7383" i="5"/>
  <c r="M7384" i="5"/>
  <c r="M7385" i="5"/>
  <c r="M7387" i="5"/>
  <c r="M7388" i="5"/>
  <c r="M7389" i="5"/>
  <c r="M7391" i="5"/>
  <c r="N7392" i="5"/>
  <c r="M7392" i="5"/>
  <c r="M7393" i="5"/>
  <c r="M7395" i="5"/>
  <c r="M7396" i="5"/>
  <c r="M7397" i="5"/>
  <c r="M7399" i="5"/>
  <c r="M7400" i="5"/>
  <c r="M7401" i="5"/>
  <c r="M7403" i="5"/>
  <c r="M7404" i="5"/>
  <c r="M7405" i="5"/>
  <c r="M7407" i="5"/>
  <c r="M7408" i="5"/>
  <c r="M7409" i="5"/>
  <c r="M7411" i="5"/>
  <c r="M7412" i="5"/>
  <c r="M7413" i="5"/>
  <c r="N7415" i="5"/>
  <c r="M7415" i="5"/>
  <c r="M7416" i="5"/>
  <c r="M7417" i="5"/>
  <c r="N7419" i="5"/>
  <c r="M7419" i="5"/>
  <c r="N7420" i="5"/>
  <c r="M7420" i="5"/>
  <c r="M7421" i="5"/>
  <c r="M7423" i="5"/>
  <c r="M7424" i="5"/>
  <c r="N7425" i="5"/>
  <c r="M7425" i="5"/>
  <c r="M7427" i="5"/>
  <c r="N7428" i="5"/>
  <c r="M7428" i="5"/>
  <c r="M7429" i="5"/>
  <c r="M7431" i="5"/>
  <c r="M7432" i="5"/>
  <c r="M7433" i="5"/>
  <c r="M7435" i="5"/>
  <c r="M7436" i="5"/>
  <c r="M7437" i="5"/>
  <c r="M7439" i="5"/>
  <c r="M7440" i="5"/>
  <c r="M7441" i="5"/>
  <c r="M7443" i="5"/>
  <c r="M7444" i="5"/>
  <c r="N7445" i="5"/>
  <c r="M7445" i="5"/>
  <c r="M7447" i="5"/>
  <c r="M7448" i="5"/>
  <c r="M7449" i="5"/>
  <c r="M7451" i="5"/>
  <c r="M7452" i="5"/>
  <c r="M7453" i="5"/>
  <c r="M7455" i="5"/>
  <c r="M7456" i="5"/>
  <c r="M7457" i="5"/>
  <c r="M7459" i="5"/>
  <c r="M7460" i="5"/>
  <c r="M7461" i="5"/>
  <c r="M7463" i="5"/>
  <c r="N7464" i="5"/>
  <c r="M7464" i="5"/>
  <c r="M7465" i="5"/>
  <c r="M7467" i="5"/>
  <c r="N7468" i="5"/>
  <c r="M7468" i="5"/>
  <c r="M7469" i="5"/>
  <c r="M7471" i="5"/>
  <c r="M7472" i="5"/>
  <c r="M7473" i="5"/>
  <c r="M7475" i="5"/>
  <c r="M7476" i="5"/>
  <c r="M7477" i="5"/>
  <c r="M7479" i="5"/>
  <c r="M7480" i="5"/>
  <c r="M7481" i="5"/>
  <c r="M7483" i="5"/>
  <c r="M7484" i="5"/>
  <c r="M7485" i="5"/>
  <c r="N7487" i="5"/>
  <c r="M7487" i="5"/>
  <c r="M7488" i="5"/>
  <c r="M7489" i="5"/>
  <c r="M7491" i="5"/>
  <c r="M7492" i="5"/>
  <c r="N7493" i="5"/>
  <c r="M7493" i="5"/>
  <c r="N7495" i="5"/>
  <c r="M7495" i="5"/>
  <c r="M7496" i="5"/>
  <c r="M7497" i="5"/>
  <c r="N7499" i="5"/>
  <c r="M7499" i="5"/>
  <c r="M7500" i="5"/>
  <c r="N7501" i="5"/>
  <c r="M7501" i="5"/>
  <c r="M7503" i="5"/>
  <c r="M7504" i="5"/>
  <c r="M7505" i="5"/>
  <c r="M7507" i="5"/>
  <c r="M7508" i="5"/>
  <c r="M7509" i="5"/>
  <c r="M7511" i="5"/>
  <c r="N7512" i="5"/>
  <c r="M7512" i="5"/>
  <c r="M7513" i="5"/>
  <c r="M7515" i="5"/>
  <c r="M7516" i="5"/>
  <c r="M7517" i="5"/>
  <c r="N7519" i="5"/>
  <c r="M7519" i="5"/>
  <c r="M7520" i="5"/>
  <c r="M7521" i="5"/>
  <c r="M7523" i="5"/>
  <c r="N7524" i="5"/>
  <c r="M7524" i="5"/>
  <c r="M7525" i="5"/>
  <c r="M7527" i="5"/>
  <c r="M7528" i="5"/>
  <c r="M7529" i="5"/>
  <c r="M7531" i="5"/>
  <c r="M7532" i="5"/>
  <c r="M7533" i="5"/>
  <c r="M7535" i="5"/>
  <c r="N7536" i="5"/>
  <c r="M7536" i="5"/>
  <c r="M7537" i="5"/>
  <c r="M7539" i="5"/>
  <c r="M7540" i="5"/>
  <c r="M7541" i="5"/>
  <c r="M7543" i="5"/>
  <c r="M7544" i="5"/>
  <c r="M7545" i="5"/>
  <c r="M7547" i="5"/>
  <c r="M7548" i="5"/>
  <c r="M7549" i="5"/>
  <c r="M7551" i="5"/>
  <c r="M7552" i="5"/>
  <c r="M7553" i="5"/>
  <c r="M7555" i="5"/>
  <c r="M7556" i="5"/>
  <c r="M7557" i="5"/>
  <c r="M7559" i="5"/>
  <c r="M7560" i="5"/>
  <c r="N7561" i="5"/>
  <c r="M7561" i="5"/>
  <c r="N7563" i="5"/>
  <c r="M7563" i="5"/>
  <c r="M7564" i="5"/>
  <c r="N7565" i="5"/>
  <c r="M7565" i="5"/>
  <c r="N7567" i="5"/>
  <c r="M7567" i="5"/>
  <c r="N7568" i="5"/>
  <c r="M7568" i="5"/>
  <c r="M7569" i="5"/>
  <c r="M7571" i="5"/>
  <c r="M7572" i="5"/>
  <c r="M7573" i="5"/>
  <c r="M7575" i="5"/>
  <c r="M7576" i="5"/>
  <c r="M7577" i="5"/>
  <c r="M7579" i="5"/>
  <c r="M7580" i="5"/>
  <c r="M7581" i="5"/>
  <c r="M7583" i="5"/>
  <c r="N7584" i="5"/>
  <c r="M7584" i="5"/>
  <c r="M7585" i="5"/>
  <c r="N7587" i="5"/>
  <c r="M7587" i="5"/>
  <c r="N7588" i="5"/>
  <c r="M7588" i="5"/>
  <c r="M7589" i="5"/>
  <c r="M7591" i="5"/>
  <c r="M7592" i="5"/>
  <c r="M7593" i="5"/>
  <c r="M7595" i="5"/>
  <c r="M7596" i="5"/>
  <c r="M7597" i="5"/>
  <c r="N7599" i="5"/>
  <c r="M7599" i="5"/>
  <c r="M7600" i="5"/>
  <c r="N7601" i="5"/>
  <c r="M7601" i="5"/>
  <c r="M7603" i="5"/>
  <c r="N7604" i="5"/>
  <c r="M7604" i="5"/>
  <c r="N7605" i="5"/>
  <c r="M7605" i="5"/>
  <c r="M7607" i="5"/>
  <c r="M7608" i="5"/>
  <c r="M7609" i="5"/>
  <c r="M7611" i="5"/>
  <c r="M7612" i="5"/>
  <c r="M7613" i="5"/>
  <c r="M7615" i="5"/>
  <c r="M7616" i="5"/>
  <c r="M7617" i="5"/>
  <c r="M7619" i="5"/>
  <c r="M7620" i="5"/>
  <c r="M7621" i="5"/>
  <c r="M7623" i="5"/>
  <c r="M7624" i="5"/>
  <c r="M7625" i="5"/>
  <c r="M7627" i="5"/>
  <c r="M7628" i="5"/>
  <c r="M7629" i="5"/>
  <c r="M7631" i="5"/>
  <c r="M7632" i="5"/>
  <c r="M7633" i="5"/>
  <c r="M7635" i="5"/>
  <c r="M7636" i="5"/>
  <c r="M7637" i="5"/>
  <c r="M7639" i="5"/>
  <c r="M7640" i="5"/>
  <c r="M7641" i="5"/>
  <c r="N7643" i="5"/>
  <c r="M7643" i="5"/>
  <c r="M7644" i="5"/>
  <c r="N7645" i="5"/>
  <c r="M7645" i="5"/>
  <c r="M7647" i="5"/>
  <c r="M7648" i="5"/>
  <c r="N7649" i="5"/>
  <c r="M7649" i="5"/>
  <c r="M7651" i="5"/>
  <c r="M7652" i="5"/>
  <c r="M7653" i="5"/>
  <c r="M7655" i="5"/>
  <c r="M7656" i="5"/>
  <c r="M7657" i="5"/>
  <c r="M7659" i="5"/>
  <c r="M7660" i="5"/>
  <c r="M7661" i="5"/>
  <c r="N7663" i="5"/>
  <c r="M7663" i="5"/>
  <c r="N7664" i="5"/>
  <c r="M7664" i="5"/>
  <c r="M7665" i="5"/>
  <c r="M7667" i="5"/>
  <c r="N7668" i="5"/>
  <c r="M7668" i="5"/>
  <c r="M7669" i="5"/>
  <c r="M7671" i="5"/>
  <c r="N7672" i="5"/>
  <c r="M7672" i="5"/>
  <c r="M7673" i="5"/>
  <c r="M7675" i="5"/>
  <c r="M7676" i="5"/>
  <c r="M7677" i="5"/>
  <c r="M7679" i="5"/>
  <c r="M7680" i="5"/>
  <c r="M7681" i="5"/>
  <c r="M7683" i="5"/>
  <c r="M7684" i="5"/>
  <c r="M7685" i="5"/>
  <c r="M7687" i="5"/>
  <c r="M7688" i="5"/>
  <c r="M7689" i="5"/>
  <c r="M7691" i="5"/>
  <c r="M7692" i="5"/>
  <c r="M7693" i="5"/>
  <c r="M7695" i="5"/>
  <c r="M7696" i="5"/>
  <c r="M7697" i="5"/>
  <c r="M7699" i="5"/>
  <c r="M7700" i="5"/>
  <c r="M7701" i="5"/>
  <c r="M7703" i="5"/>
  <c r="M7704" i="5"/>
  <c r="M7705" i="5"/>
  <c r="M7707" i="5"/>
  <c r="M7708" i="5"/>
  <c r="M7709" i="5"/>
  <c r="N7711" i="5"/>
  <c r="M7711" i="5"/>
  <c r="M7712" i="5"/>
  <c r="M7713" i="5"/>
  <c r="N7715" i="5"/>
  <c r="M7715" i="5"/>
  <c r="M7716" i="5"/>
  <c r="N7717" i="5"/>
  <c r="M7717" i="5"/>
  <c r="M7719" i="5"/>
  <c r="N7720" i="5"/>
  <c r="M7720" i="5"/>
  <c r="N7721" i="5"/>
  <c r="M7721" i="5"/>
  <c r="N7723" i="5"/>
  <c r="M7723" i="5"/>
  <c r="M7724" i="5"/>
  <c r="M7725" i="5"/>
  <c r="M7727" i="5"/>
  <c r="M7728" i="5"/>
  <c r="M7729" i="5"/>
  <c r="M7731" i="5"/>
  <c r="M7732" i="5"/>
  <c r="M7733" i="5"/>
  <c r="M7735" i="5"/>
  <c r="M7736" i="5"/>
  <c r="M7737" i="5"/>
  <c r="M7739" i="5"/>
  <c r="M7740" i="5"/>
  <c r="M7741" i="5"/>
  <c r="M7743" i="5"/>
  <c r="N7744" i="5"/>
  <c r="M7744" i="5"/>
  <c r="M7745" i="5"/>
  <c r="N7747" i="5"/>
  <c r="M7747" i="5"/>
  <c r="M7748" i="5"/>
  <c r="M7749" i="5"/>
  <c r="M7751" i="5"/>
  <c r="M7752" i="5"/>
  <c r="M7753" i="5"/>
  <c r="M7755" i="5"/>
  <c r="M7756" i="5"/>
  <c r="M7757" i="5"/>
  <c r="M7759" i="5"/>
  <c r="M7760" i="5"/>
  <c r="M7761" i="5"/>
  <c r="M7763" i="5"/>
  <c r="M7764" i="5"/>
  <c r="M7765" i="5"/>
  <c r="M7767" i="5"/>
  <c r="M7768" i="5"/>
  <c r="M7769" i="5"/>
  <c r="M7771" i="5"/>
  <c r="M7772" i="5"/>
  <c r="M7773" i="5"/>
  <c r="N7775" i="5"/>
  <c r="M7775" i="5"/>
  <c r="M7776" i="5"/>
  <c r="M7777" i="5"/>
  <c r="M7779" i="5"/>
  <c r="M7780" i="5"/>
  <c r="N7781" i="5"/>
  <c r="M7781" i="5"/>
  <c r="M7783" i="5"/>
  <c r="N7784" i="5"/>
  <c r="M7784" i="5"/>
  <c r="N7785" i="5"/>
  <c r="M7785" i="5"/>
  <c r="M7787" i="5"/>
  <c r="M7788" i="5"/>
  <c r="M7789" i="5"/>
  <c r="M7791" i="5"/>
  <c r="N7792" i="5"/>
  <c r="M7792" i="5"/>
  <c r="M7793" i="5"/>
  <c r="N7795" i="5"/>
  <c r="M7795" i="5"/>
  <c r="M7796" i="5"/>
  <c r="N7797" i="5"/>
  <c r="M7797" i="5"/>
  <c r="M7799" i="5"/>
  <c r="M7800" i="5"/>
  <c r="M7801" i="5"/>
  <c r="M7803" i="5"/>
  <c r="M7804" i="5"/>
  <c r="M7805" i="5"/>
  <c r="M7807" i="5"/>
  <c r="M7808" i="5"/>
  <c r="M7809" i="5"/>
  <c r="M7811" i="5"/>
  <c r="M7812" i="5"/>
  <c r="M7813" i="5"/>
  <c r="M7815" i="5"/>
  <c r="M7816" i="5"/>
  <c r="N7817" i="5"/>
  <c r="M7817" i="5"/>
  <c r="M7819" i="5"/>
  <c r="M7820" i="5"/>
  <c r="M7821" i="5"/>
  <c r="M7823" i="5"/>
  <c r="M7824" i="5"/>
  <c r="M7825" i="5"/>
  <c r="M7827" i="5"/>
  <c r="M7828" i="5"/>
  <c r="M7829" i="5"/>
  <c r="M7831" i="5"/>
  <c r="M7832" i="5"/>
  <c r="M7833" i="5"/>
  <c r="N7835" i="5"/>
  <c r="M7835" i="5"/>
  <c r="M7836" i="5"/>
  <c r="M7837" i="5"/>
  <c r="M7839" i="5"/>
  <c r="N7840" i="5"/>
  <c r="M7840" i="5"/>
  <c r="M7841" i="5"/>
  <c r="M7843" i="5"/>
  <c r="N7844" i="5"/>
  <c r="M7844" i="5"/>
  <c r="M7845" i="5"/>
  <c r="M7847" i="5"/>
  <c r="M7848" i="5"/>
  <c r="M7849" i="5"/>
  <c r="M7851" i="5"/>
  <c r="N7852" i="5"/>
  <c r="M7852" i="5"/>
  <c r="M7853" i="5"/>
  <c r="M7855" i="5"/>
  <c r="M7856" i="5"/>
  <c r="M7857" i="5"/>
  <c r="M7859" i="5"/>
  <c r="M7860" i="5"/>
  <c r="M7861" i="5"/>
  <c r="M7863" i="5"/>
  <c r="M7864" i="5"/>
  <c r="M7865" i="5"/>
  <c r="M7867" i="5"/>
  <c r="M7868" i="5"/>
  <c r="M7869" i="5"/>
  <c r="M7871" i="5"/>
  <c r="M7872" i="5"/>
  <c r="M7873" i="5"/>
  <c r="M7875" i="5"/>
  <c r="M7876" i="5"/>
  <c r="M7877" i="5"/>
  <c r="M7879" i="5"/>
  <c r="N7880" i="5"/>
  <c r="M7880" i="5"/>
  <c r="M7881" i="5"/>
  <c r="M7883" i="5"/>
  <c r="M7884" i="5"/>
  <c r="N7885" i="5"/>
  <c r="M7885" i="5"/>
  <c r="M7887" i="5"/>
  <c r="M7888" i="5"/>
  <c r="M7889" i="5"/>
  <c r="M7891" i="5"/>
  <c r="M7892" i="5"/>
  <c r="N7893" i="5"/>
  <c r="M7893" i="5"/>
  <c r="M7894" i="5"/>
  <c r="M7895" i="5"/>
  <c r="M7896" i="5"/>
  <c r="N7897" i="5"/>
  <c r="M7897" i="5"/>
  <c r="N7899" i="5"/>
  <c r="M7899" i="5"/>
  <c r="M7900" i="5"/>
  <c r="M7901" i="5"/>
  <c r="M7903" i="5"/>
  <c r="M7904" i="5"/>
  <c r="M7905" i="5"/>
  <c r="M7907" i="5"/>
  <c r="M7908" i="5"/>
  <c r="M7909" i="5"/>
  <c r="M7911" i="5"/>
  <c r="N7912" i="5"/>
  <c r="M7912" i="5"/>
  <c r="M7913" i="5"/>
  <c r="N7915" i="5"/>
  <c r="M7915" i="5"/>
  <c r="N7916" i="5"/>
  <c r="M7916" i="5"/>
  <c r="M7917" i="5"/>
  <c r="M7919" i="5"/>
  <c r="N7920" i="5"/>
  <c r="M7920" i="5"/>
  <c r="M7921" i="5"/>
  <c r="N7923" i="5"/>
  <c r="M7923" i="5"/>
  <c r="M7924" i="5"/>
  <c r="M7925" i="5"/>
  <c r="M7927" i="5"/>
  <c r="N7928" i="5"/>
  <c r="M7928" i="5"/>
  <c r="N7929" i="5"/>
  <c r="M7929" i="5"/>
  <c r="M7931" i="5"/>
  <c r="N7932" i="5"/>
  <c r="M7932" i="5"/>
  <c r="M7933" i="5"/>
  <c r="M7935" i="5"/>
  <c r="M7936" i="5"/>
  <c r="N7937" i="5"/>
  <c r="M7937" i="5"/>
  <c r="M7939" i="5"/>
  <c r="M7940" i="5"/>
  <c r="M7941" i="5"/>
  <c r="M7943" i="5"/>
  <c r="M7944" i="5"/>
  <c r="N7945" i="5"/>
  <c r="M7945" i="5"/>
  <c r="M7947" i="5"/>
  <c r="N7948" i="5"/>
  <c r="M7948" i="5"/>
  <c r="M7949" i="5"/>
  <c r="M7951" i="5"/>
  <c r="N7952" i="5"/>
  <c r="M7952" i="5"/>
  <c r="M7953" i="5"/>
  <c r="M7955" i="5"/>
  <c r="M7956" i="5"/>
  <c r="M7957" i="5"/>
  <c r="M7959" i="5"/>
  <c r="M7960" i="5"/>
  <c r="M7961" i="5"/>
  <c r="M7963" i="5"/>
  <c r="N7964" i="5"/>
  <c r="M7964" i="5"/>
  <c r="M7965" i="5"/>
  <c r="N7967" i="5"/>
  <c r="M7967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N6110" i="5"/>
  <c r="N6533" i="5"/>
  <c r="N6542" i="5"/>
  <c r="N6601" i="5"/>
  <c r="N6625" i="5"/>
  <c r="N6685" i="5"/>
  <c r="N6757" i="5"/>
  <c r="N6777" i="5"/>
  <c r="N6801" i="5"/>
  <c r="N6805" i="5"/>
  <c r="N6857" i="5"/>
  <c r="N6913" i="5"/>
  <c r="N6937" i="5"/>
  <c r="N7005" i="5"/>
  <c r="N7089" i="5"/>
  <c r="N7097" i="5"/>
  <c r="N7149" i="5"/>
  <c r="N7153" i="5"/>
  <c r="N7157" i="5"/>
  <c r="N7321" i="5"/>
  <c r="N7325" i="5"/>
  <c r="N7362" i="5"/>
  <c r="N7365" i="5"/>
  <c r="N7389" i="5"/>
  <c r="N7417" i="5"/>
  <c r="N7465" i="5"/>
  <c r="N7469" i="5"/>
  <c r="N7489" i="5"/>
  <c r="N7497" i="5"/>
  <c r="N7513" i="5"/>
  <c r="N7525" i="5"/>
  <c r="N7557" i="5"/>
  <c r="N7613" i="5"/>
  <c r="N7641" i="5"/>
  <c r="N7662" i="5"/>
  <c r="N7665" i="5"/>
  <c r="N7669" i="5"/>
  <c r="N7713" i="5"/>
  <c r="N7777" i="5"/>
  <c r="N7789" i="5"/>
  <c r="N7801" i="5"/>
  <c r="N7829" i="5"/>
  <c r="N7837" i="5"/>
  <c r="N7845" i="5"/>
  <c r="N7853" i="5"/>
  <c r="N7881" i="5"/>
  <c r="N7901" i="5"/>
  <c r="N7917" i="5"/>
  <c r="N7921" i="5"/>
  <c r="N7941" i="5"/>
  <c r="N7953" i="5"/>
  <c r="N467" i="5"/>
  <c r="N5231" i="5"/>
  <c r="N5232" i="5"/>
  <c r="N5233" i="5"/>
  <c r="N5235" i="5"/>
  <c r="N5236" i="5"/>
  <c r="N5237" i="5"/>
  <c r="N1787" i="5"/>
  <c r="N5271" i="5"/>
  <c r="N2828" i="5"/>
  <c r="N5272" i="5"/>
  <c r="N5273" i="5"/>
  <c r="N5275" i="5"/>
  <c r="N5276" i="5"/>
  <c r="N5277" i="5"/>
  <c r="N5279" i="5"/>
  <c r="N5280" i="5"/>
  <c r="N5281" i="5"/>
  <c r="N2829" i="5"/>
  <c r="N5283" i="5"/>
  <c r="N5284" i="5"/>
  <c r="N5327" i="5"/>
  <c r="N5328" i="5"/>
  <c r="N5329" i="5"/>
  <c r="N5331" i="5"/>
  <c r="N5332" i="5"/>
  <c r="N5333" i="5"/>
  <c r="N5364" i="5"/>
  <c r="N5365" i="5"/>
  <c r="N5367" i="5"/>
  <c r="N5368" i="5"/>
  <c r="N5369" i="5"/>
  <c r="N5384" i="5"/>
  <c r="N5385" i="5"/>
  <c r="N2831" i="5"/>
  <c r="N5387" i="5"/>
  <c r="N5388" i="5"/>
  <c r="N5389" i="5"/>
  <c r="N5407" i="5"/>
  <c r="N5408" i="5"/>
  <c r="N5409" i="5"/>
  <c r="N5411" i="5"/>
  <c r="N2832" i="5"/>
  <c r="N5433" i="5"/>
  <c r="N5435" i="5"/>
  <c r="N5436" i="5"/>
  <c r="N5437" i="5"/>
  <c r="N5439" i="5"/>
  <c r="N5453" i="5"/>
  <c r="N5455" i="5"/>
  <c r="N125" i="5"/>
  <c r="N5456" i="5"/>
  <c r="N5457" i="5"/>
  <c r="N5459" i="5"/>
  <c r="N348" i="5"/>
  <c r="N5479" i="5"/>
  <c r="N5480" i="5"/>
  <c r="N5481" i="5"/>
  <c r="N5483" i="5"/>
  <c r="N2833" i="5"/>
  <c r="N5484" i="5"/>
  <c r="N5512" i="5"/>
  <c r="N5513" i="5"/>
  <c r="N5515" i="5"/>
  <c r="N5516" i="5"/>
  <c r="N5517" i="5"/>
  <c r="N5519" i="5"/>
  <c r="N5544" i="5"/>
  <c r="N5545" i="5"/>
  <c r="N5547" i="5"/>
  <c r="N5548" i="5"/>
  <c r="N5549" i="5"/>
  <c r="N5551" i="5"/>
  <c r="N5552" i="5"/>
  <c r="N731" i="5"/>
  <c r="N2859" i="5"/>
  <c r="N5553" i="5"/>
  <c r="N5579" i="5"/>
  <c r="N5580" i="5"/>
  <c r="N2203" i="5"/>
  <c r="N5581" i="5"/>
  <c r="N5583" i="5"/>
  <c r="N5611" i="5"/>
  <c r="N2860" i="5"/>
  <c r="N5612" i="5"/>
  <c r="N5613" i="5"/>
  <c r="N5615" i="5"/>
  <c r="N5616" i="5"/>
  <c r="N5617" i="5"/>
  <c r="N5619" i="5"/>
  <c r="N5640" i="5"/>
  <c r="N2861" i="5"/>
  <c r="N5641" i="5"/>
  <c r="N5643" i="5"/>
  <c r="N5644" i="5"/>
  <c r="N5645" i="5"/>
  <c r="N5647" i="5"/>
  <c r="N5663" i="5"/>
  <c r="N5664" i="5"/>
  <c r="N5665" i="5"/>
  <c r="N5667" i="5"/>
  <c r="N5668" i="5"/>
  <c r="N5669" i="5"/>
  <c r="N5671" i="5"/>
  <c r="N5688" i="5"/>
  <c r="N5689" i="5"/>
  <c r="N5691" i="5"/>
  <c r="N2863" i="5"/>
  <c r="N5692" i="5"/>
  <c r="N5693" i="5"/>
  <c r="N5695" i="5"/>
  <c r="N5696" i="5"/>
  <c r="N5719" i="5"/>
  <c r="N5720" i="5"/>
  <c r="N5721" i="5"/>
  <c r="N5723" i="5"/>
  <c r="N2785" i="5"/>
  <c r="N5724" i="5"/>
  <c r="N5725" i="5"/>
  <c r="N5743" i="5"/>
  <c r="N5744" i="5"/>
  <c r="N5745" i="5"/>
  <c r="N2864" i="5"/>
  <c r="N5747" i="5"/>
  <c r="N5748" i="5"/>
  <c r="N5749" i="5"/>
  <c r="N5764" i="5"/>
  <c r="N5765" i="5"/>
  <c r="N5767" i="5"/>
  <c r="N5768" i="5"/>
  <c r="N2865" i="5"/>
  <c r="N5769" i="5"/>
  <c r="N2797" i="5"/>
  <c r="N5789" i="5"/>
  <c r="N5791" i="5"/>
  <c r="N5792" i="5"/>
  <c r="N5793" i="5"/>
  <c r="N5795" i="5"/>
  <c r="N5812" i="5"/>
  <c r="N5813" i="5"/>
  <c r="N5815" i="5"/>
  <c r="N5816" i="5"/>
  <c r="N5817" i="5"/>
  <c r="N5841" i="5"/>
  <c r="N5843" i="5"/>
  <c r="N5844" i="5"/>
  <c r="N2867" i="5"/>
  <c r="N5845" i="5"/>
  <c r="N5864" i="5"/>
  <c r="N5865" i="5"/>
  <c r="N5867" i="5"/>
  <c r="N5868" i="5"/>
  <c r="N5883" i="5"/>
  <c r="N5884" i="5"/>
  <c r="N5885" i="5"/>
  <c r="N2868" i="5"/>
  <c r="N5887" i="5"/>
  <c r="N5888" i="5"/>
  <c r="N5889" i="5"/>
  <c r="N5909" i="5"/>
  <c r="N5911" i="5"/>
  <c r="N5912" i="5"/>
  <c r="N5913" i="5"/>
  <c r="N2869" i="5"/>
  <c r="N5915" i="5"/>
  <c r="N5916" i="5"/>
  <c r="N5932" i="5"/>
  <c r="N5933" i="5"/>
  <c r="N5935" i="5"/>
  <c r="N5936" i="5"/>
  <c r="N5956" i="5"/>
  <c r="N5957" i="5"/>
  <c r="N5959" i="5"/>
  <c r="N5960" i="5"/>
  <c r="N5961" i="5"/>
  <c r="N5977" i="5"/>
  <c r="N5979" i="5"/>
  <c r="N5980" i="5"/>
  <c r="N5981" i="5"/>
  <c r="N2873" i="5"/>
  <c r="N6007" i="5"/>
  <c r="N6008" i="5"/>
  <c r="N2909" i="5"/>
  <c r="N6009" i="5"/>
  <c r="N6021" i="5"/>
  <c r="N6023" i="5"/>
  <c r="N6024" i="5"/>
  <c r="N2899" i="5"/>
  <c r="N6025" i="5"/>
  <c r="N6027" i="5"/>
  <c r="N6041" i="5"/>
  <c r="N6043" i="5"/>
  <c r="N6044" i="5"/>
  <c r="N6045" i="5"/>
  <c r="N6047" i="5"/>
  <c r="N2900" i="5"/>
  <c r="N6067" i="5"/>
  <c r="N6068" i="5"/>
  <c r="N6069" i="5"/>
  <c r="N6081" i="5"/>
  <c r="N6083" i="5"/>
  <c r="N6084" i="5"/>
  <c r="N4612" i="5"/>
  <c r="N6085" i="5"/>
  <c r="N2901" i="5"/>
  <c r="N6087" i="5"/>
  <c r="N6088" i="5"/>
  <c r="N6089" i="5"/>
  <c r="N6143" i="5"/>
  <c r="N6144" i="5"/>
  <c r="N6145" i="5"/>
  <c r="N6147" i="5"/>
  <c r="N6163" i="5"/>
  <c r="N6164" i="5"/>
  <c r="N6165" i="5"/>
  <c r="N6167" i="5"/>
  <c r="N6177" i="5"/>
  <c r="N6179" i="5"/>
  <c r="N6180" i="5"/>
  <c r="N2903" i="5"/>
  <c r="N6181" i="5"/>
  <c r="N6183" i="5"/>
  <c r="N349" i="5"/>
  <c r="N6184" i="5"/>
  <c r="N6185" i="5"/>
  <c r="N6213" i="5"/>
  <c r="N6215" i="5"/>
  <c r="N2904" i="5"/>
  <c r="N6216" i="5"/>
  <c r="N6217" i="5"/>
  <c r="N6219" i="5"/>
  <c r="N6243" i="5"/>
  <c r="N6244" i="5"/>
  <c r="N6245" i="5"/>
  <c r="N6247" i="5"/>
  <c r="N2905" i="5"/>
  <c r="N6248" i="5"/>
  <c r="N6249" i="5"/>
  <c r="N379" i="5"/>
  <c r="N6280" i="5"/>
  <c r="N6281" i="5"/>
  <c r="N6283" i="5"/>
  <c r="N6284" i="5"/>
  <c r="N6285" i="5"/>
  <c r="N6287" i="5"/>
  <c r="N6321" i="5"/>
  <c r="N5308" i="5"/>
  <c r="N6323" i="5"/>
  <c r="N6324" i="5"/>
  <c r="N6325" i="5"/>
  <c r="N6327" i="5"/>
  <c r="N6328" i="5"/>
  <c r="N2923" i="5"/>
  <c r="N6329" i="5"/>
  <c r="N6361" i="5"/>
  <c r="N6363" i="5"/>
  <c r="N6364" i="5"/>
  <c r="N1372" i="5"/>
  <c r="N1392" i="5"/>
  <c r="N1393" i="5"/>
  <c r="N1395" i="5"/>
  <c r="N2924" i="5"/>
  <c r="N1396" i="5"/>
  <c r="N1397" i="5"/>
  <c r="N1399" i="5"/>
  <c r="N1439" i="5"/>
  <c r="N1440" i="5"/>
  <c r="N1441" i="5"/>
  <c r="N6380" i="5"/>
  <c r="N6381" i="5"/>
  <c r="N2925" i="5"/>
  <c r="N6383" i="5"/>
  <c r="N6384" i="5"/>
  <c r="N6385" i="5"/>
  <c r="N6403" i="5"/>
  <c r="N6404" i="5"/>
  <c r="N6405" i="5"/>
  <c r="N6407" i="5"/>
  <c r="N6431" i="5"/>
  <c r="N6432" i="5"/>
  <c r="N6433" i="5"/>
  <c r="N6435" i="5"/>
  <c r="N6436" i="5"/>
  <c r="N6437" i="5"/>
  <c r="N2927" i="5"/>
  <c r="N6455" i="5"/>
  <c r="N6456" i="5"/>
  <c r="N6457" i="5"/>
  <c r="N6459" i="5"/>
  <c r="N6479" i="5"/>
  <c r="N6480" i="5"/>
  <c r="N6481" i="5"/>
  <c r="N6483" i="5"/>
  <c r="N2928" i="5"/>
  <c r="N6484" i="5"/>
  <c r="N6485" i="5"/>
  <c r="N6487" i="5"/>
  <c r="N6488" i="5"/>
  <c r="N6489" i="5"/>
  <c r="N6503" i="5"/>
  <c r="N6504" i="5"/>
  <c r="N6505" i="5"/>
  <c r="N2929" i="5"/>
  <c r="N6529" i="5"/>
  <c r="N6531" i="5"/>
  <c r="N6532" i="5"/>
  <c r="N6535" i="5"/>
  <c r="N6536" i="5"/>
  <c r="N6537" i="5"/>
  <c r="N6539" i="5"/>
  <c r="N6540" i="5"/>
  <c r="N6559" i="5"/>
  <c r="N6560" i="5"/>
  <c r="N6561" i="5"/>
  <c r="N6563" i="5"/>
  <c r="N6564" i="5"/>
  <c r="N2931" i="5"/>
  <c r="N6565" i="5"/>
  <c r="N6567" i="5"/>
  <c r="N6568" i="5"/>
  <c r="N6569" i="5"/>
  <c r="N6595" i="5"/>
  <c r="N6611" i="5"/>
  <c r="N6596" i="5"/>
  <c r="N6597" i="5"/>
  <c r="N2932" i="5"/>
  <c r="N6599" i="5"/>
  <c r="N6600" i="5"/>
  <c r="N6619" i="5"/>
  <c r="N6620" i="5"/>
  <c r="N6621" i="5"/>
  <c r="N6623" i="5"/>
  <c r="N2933" i="5"/>
  <c r="N6624" i="5"/>
  <c r="N6627" i="5"/>
  <c r="N787" i="5"/>
  <c r="N6640" i="5"/>
  <c r="N6641" i="5"/>
  <c r="N6643" i="5"/>
  <c r="N6644" i="5"/>
  <c r="N6645" i="5"/>
  <c r="N6665" i="5"/>
  <c r="N6667" i="5"/>
  <c r="N6684" i="5"/>
  <c r="N1652" i="5"/>
  <c r="N6687" i="5"/>
  <c r="N6688" i="5"/>
  <c r="N2944" i="5"/>
  <c r="N6689" i="5"/>
  <c r="N6707" i="5"/>
  <c r="N6708" i="5"/>
  <c r="N6709" i="5"/>
  <c r="N6711" i="5"/>
  <c r="N6712" i="5"/>
  <c r="N6713" i="5"/>
  <c r="N2945" i="5"/>
  <c r="N6715" i="5"/>
  <c r="N6716" i="5"/>
  <c r="N6731" i="5"/>
  <c r="N6732" i="5"/>
  <c r="N6733" i="5"/>
  <c r="N6735" i="5"/>
  <c r="N6736" i="5"/>
  <c r="N6737" i="5"/>
  <c r="N6739" i="5"/>
  <c r="N6740" i="5"/>
  <c r="N6755" i="5"/>
  <c r="N6756" i="5"/>
  <c r="N6759" i="5"/>
  <c r="N6760" i="5"/>
  <c r="N6761" i="5"/>
  <c r="N2947" i="5"/>
  <c r="N949" i="5"/>
  <c r="N6776" i="5"/>
  <c r="N6779" i="5"/>
  <c r="N6780" i="5"/>
  <c r="N6781" i="5"/>
  <c r="N6783" i="5"/>
  <c r="N6784" i="5"/>
  <c r="N2948" i="5"/>
  <c r="N6785" i="5"/>
  <c r="N6787" i="5"/>
  <c r="N6799" i="5"/>
  <c r="N6800" i="5"/>
  <c r="N6803" i="5"/>
  <c r="N6804" i="5"/>
  <c r="N1220" i="5"/>
  <c r="N1355" i="5"/>
  <c r="N6827" i="5"/>
  <c r="N6828" i="5"/>
  <c r="N6829" i="5"/>
  <c r="N6831" i="5"/>
  <c r="N6832" i="5"/>
  <c r="N2957" i="5"/>
  <c r="N6851" i="5"/>
  <c r="N6852" i="5"/>
  <c r="N6853" i="5"/>
  <c r="N6855" i="5"/>
  <c r="N6856" i="5"/>
  <c r="N6875" i="5"/>
  <c r="N6876" i="5"/>
  <c r="N6877" i="5"/>
  <c r="N6879" i="5"/>
  <c r="N1419" i="5"/>
  <c r="N6880" i="5"/>
  <c r="N6883" i="5"/>
  <c r="N6884" i="5"/>
  <c r="N2959" i="5"/>
  <c r="N6911" i="5"/>
  <c r="N6912" i="5"/>
  <c r="N6933" i="5"/>
  <c r="N6935" i="5"/>
  <c r="N2960" i="5"/>
  <c r="N6939" i="5"/>
  <c r="N6940" i="5"/>
  <c r="N6941" i="5"/>
  <c r="N6971" i="5"/>
  <c r="N6972" i="5"/>
  <c r="N6975" i="5"/>
  <c r="N7001" i="5"/>
  <c r="N2961" i="5"/>
  <c r="N7003" i="5"/>
  <c r="N3101" i="5"/>
  <c r="N7007" i="5"/>
  <c r="N7008" i="5"/>
  <c r="N7031" i="5"/>
  <c r="N7032" i="5"/>
  <c r="N7033" i="5"/>
  <c r="N7035" i="5"/>
  <c r="N7036" i="5"/>
  <c r="N3124" i="5"/>
  <c r="N2963" i="5"/>
  <c r="N7063" i="5"/>
  <c r="N7065" i="5"/>
  <c r="N7067" i="5"/>
  <c r="N7088" i="5"/>
  <c r="N7091" i="5"/>
  <c r="N7092" i="5"/>
  <c r="N7093" i="5"/>
  <c r="N7096" i="5"/>
  <c r="N7121" i="5"/>
  <c r="N2975" i="5"/>
  <c r="N7124" i="5"/>
  <c r="N7127" i="5"/>
  <c r="N7151" i="5"/>
  <c r="N7152" i="5"/>
  <c r="N2976" i="5"/>
  <c r="N7156" i="5"/>
  <c r="N7183" i="5"/>
  <c r="N2977" i="5"/>
  <c r="N7219" i="5"/>
  <c r="N7220" i="5"/>
  <c r="N7224" i="5"/>
  <c r="N7244" i="5"/>
  <c r="N2987" i="5"/>
  <c r="N7247" i="5"/>
  <c r="N7248" i="5"/>
  <c r="N7251" i="5"/>
  <c r="N7272" i="5"/>
  <c r="N2988" i="5"/>
  <c r="N7275" i="5"/>
  <c r="N7295" i="5"/>
  <c r="N7296" i="5"/>
  <c r="N7299" i="5"/>
  <c r="N2989" i="5"/>
  <c r="N7300" i="5"/>
  <c r="N7323" i="5"/>
  <c r="N7327" i="5"/>
  <c r="N7328" i="5"/>
  <c r="N7359" i="5"/>
  <c r="N7363" i="5"/>
  <c r="N2991" i="5"/>
  <c r="N7388" i="5"/>
  <c r="N7391" i="5"/>
  <c r="N7424" i="5"/>
  <c r="N7427" i="5"/>
  <c r="N7460" i="5"/>
  <c r="N7461" i="5"/>
  <c r="N7463" i="5"/>
  <c r="N7467" i="5"/>
  <c r="N2992" i="5"/>
  <c r="N7488" i="5"/>
  <c r="N7491" i="5"/>
  <c r="N7492" i="5"/>
  <c r="N2993" i="5"/>
  <c r="N7496" i="5"/>
  <c r="N7520" i="5"/>
  <c r="N7521" i="5"/>
  <c r="N7523" i="5"/>
  <c r="N3023" i="5"/>
  <c r="N5168" i="5"/>
  <c r="N7555" i="5"/>
  <c r="N7556" i="5"/>
  <c r="N7559" i="5"/>
  <c r="N7560" i="5"/>
  <c r="N3024" i="5"/>
  <c r="N7564" i="5"/>
  <c r="N7600" i="5"/>
  <c r="N7603" i="5"/>
  <c r="N7628" i="5"/>
  <c r="N3025" i="5"/>
  <c r="N7644" i="5"/>
  <c r="N7647" i="5"/>
  <c r="N7648" i="5"/>
  <c r="N7667" i="5"/>
  <c r="N7671" i="5"/>
  <c r="N7695" i="5"/>
  <c r="N3027" i="5"/>
  <c r="N7696" i="5"/>
  <c r="N7712" i="5"/>
  <c r="N7716" i="5"/>
  <c r="N4719" i="5"/>
  <c r="N7788" i="5"/>
  <c r="N7791" i="5"/>
  <c r="N7793" i="5"/>
  <c r="N7796" i="5"/>
  <c r="N3028" i="5"/>
  <c r="N7799" i="5"/>
  <c r="N7800" i="5"/>
  <c r="N7911" i="5"/>
  <c r="N7913" i="5"/>
  <c r="N3035" i="5"/>
  <c r="N7831" i="5"/>
  <c r="N7832" i="5"/>
  <c r="N7833" i="5"/>
  <c r="N7836" i="5"/>
  <c r="N3036" i="5"/>
  <c r="N7773" i="5"/>
  <c r="N7776" i="5"/>
  <c r="N7779" i="5"/>
  <c r="N7780" i="5"/>
  <c r="N6120" i="5"/>
  <c r="N7783" i="5"/>
  <c r="N2532" i="5"/>
  <c r="N3701" i="5"/>
  <c r="N2533" i="5"/>
  <c r="N2591" i="5"/>
  <c r="N2592" i="5"/>
  <c r="N2593" i="5"/>
  <c r="N2595" i="5"/>
  <c r="N11" i="5"/>
  <c r="N12" i="5"/>
  <c r="N13" i="5"/>
  <c r="N3037" i="5"/>
  <c r="N15" i="5"/>
  <c r="N16" i="5"/>
  <c r="N17" i="5"/>
  <c r="N7888" i="5"/>
  <c r="N45" i="5"/>
  <c r="N47" i="5"/>
  <c r="N48" i="5"/>
  <c r="N49" i="5"/>
  <c r="N51" i="5"/>
  <c r="N7955" i="5"/>
  <c r="N7863" i="5"/>
  <c r="N7871" i="5"/>
  <c r="N7933" i="5"/>
  <c r="N3039" i="5"/>
  <c r="N75" i="5"/>
  <c r="N76" i="5"/>
  <c r="N77" i="5"/>
  <c r="N115" i="5"/>
  <c r="N116" i="5"/>
  <c r="N117" i="5"/>
  <c r="N119" i="5"/>
  <c r="N1671" i="5"/>
  <c r="N120" i="5"/>
  <c r="N121" i="5"/>
  <c r="N123" i="5"/>
  <c r="N124" i="5"/>
  <c r="N155" i="5"/>
  <c r="N161" i="5"/>
  <c r="N3045" i="5"/>
  <c r="N163" i="5"/>
  <c r="N164" i="5"/>
  <c r="N165" i="5"/>
  <c r="N180" i="5"/>
  <c r="N181" i="5"/>
  <c r="N183" i="5"/>
  <c r="N184" i="5"/>
  <c r="N207" i="5"/>
  <c r="N208" i="5"/>
  <c r="N209" i="5"/>
  <c r="N211" i="5"/>
  <c r="N212" i="5"/>
  <c r="N213" i="5"/>
  <c r="N215" i="5"/>
  <c r="N1728" i="5"/>
  <c r="N216" i="5"/>
  <c r="N277" i="5"/>
  <c r="N253" i="5"/>
  <c r="N254" i="5"/>
  <c r="N255" i="5"/>
  <c r="N256" i="5"/>
  <c r="N257" i="5"/>
  <c r="N279" i="5"/>
  <c r="N1000" i="5"/>
  <c r="N280" i="5"/>
  <c r="N281" i="5"/>
  <c r="N3517" i="5"/>
  <c r="N283" i="5"/>
  <c r="N284" i="5"/>
  <c r="N285" i="5"/>
  <c r="N287" i="5"/>
  <c r="N327" i="5"/>
  <c r="N328" i="5"/>
  <c r="N329" i="5"/>
  <c r="N331" i="5"/>
  <c r="N332" i="5"/>
  <c r="N333" i="5"/>
  <c r="N335" i="5"/>
  <c r="N336" i="5"/>
  <c r="N3055" i="5"/>
  <c r="N371" i="5"/>
  <c r="N372" i="5"/>
  <c r="N373" i="5"/>
  <c r="N375" i="5"/>
  <c r="N376" i="5"/>
  <c r="N377" i="5"/>
  <c r="N391" i="5"/>
  <c r="N409" i="5"/>
  <c r="N3056" i="5"/>
  <c r="N411" i="5"/>
  <c r="N412" i="5"/>
  <c r="N443" i="5"/>
  <c r="N413" i="5"/>
  <c r="N445" i="5"/>
  <c r="N447" i="5"/>
  <c r="N448" i="5"/>
  <c r="N449" i="5"/>
  <c r="N3057" i="5"/>
  <c r="N451" i="5"/>
  <c r="N476" i="5"/>
  <c r="N477" i="5"/>
  <c r="N479" i="5"/>
  <c r="N480" i="5"/>
  <c r="N481" i="5"/>
  <c r="N5192" i="5"/>
  <c r="N496" i="5"/>
  <c r="N497" i="5"/>
  <c r="N499" i="5"/>
  <c r="N500" i="5"/>
  <c r="N501" i="5"/>
  <c r="N503" i="5"/>
  <c r="N5657" i="5"/>
  <c r="N5853" i="5"/>
  <c r="N504" i="5"/>
  <c r="N3059" i="5"/>
  <c r="N505" i="5"/>
  <c r="N524" i="5"/>
  <c r="N525" i="5"/>
  <c r="N544" i="5"/>
  <c r="N545" i="5"/>
  <c r="N547" i="5"/>
  <c r="N548" i="5"/>
  <c r="N3060" i="5"/>
  <c r="N549" i="5"/>
  <c r="N551" i="5"/>
  <c r="N552" i="5"/>
  <c r="N553" i="5"/>
  <c r="N555" i="5"/>
  <c r="N7900" i="5"/>
  <c r="N3072" i="5"/>
  <c r="N7903" i="5"/>
  <c r="N7904" i="5"/>
  <c r="N7743" i="5"/>
  <c r="N7745" i="5"/>
  <c r="N7748" i="5"/>
  <c r="N3073" i="5"/>
  <c r="N7749" i="5"/>
  <c r="N7412" i="5"/>
  <c r="N7413" i="5"/>
  <c r="N7416" i="5"/>
  <c r="N7944" i="5"/>
  <c r="N7951" i="5"/>
  <c r="N7965" i="5"/>
  <c r="N19" i="5"/>
  <c r="N20" i="5"/>
  <c r="N21" i="5"/>
  <c r="N3075" i="5"/>
  <c r="N23" i="5"/>
  <c r="N1791" i="5"/>
  <c r="N1792" i="5"/>
  <c r="N1793" i="5"/>
  <c r="N1795" i="5"/>
  <c r="N543" i="5"/>
  <c r="N1796" i="5"/>
  <c r="N3076" i="5"/>
  <c r="N1797" i="5"/>
  <c r="N1799" i="5"/>
  <c r="N1800" i="5"/>
  <c r="N1801" i="5"/>
  <c r="N1803" i="5"/>
  <c r="N1804" i="5"/>
  <c r="N1839" i="5"/>
  <c r="N3077" i="5"/>
  <c r="N7960" i="5"/>
  <c r="N68" i="5"/>
  <c r="N69" i="5"/>
  <c r="N71" i="5"/>
  <c r="N72" i="5"/>
  <c r="N73" i="5"/>
  <c r="N93" i="5"/>
  <c r="N95" i="5"/>
  <c r="N96" i="5"/>
  <c r="N97" i="5"/>
  <c r="N99" i="5"/>
  <c r="N127" i="5"/>
  <c r="N128" i="5"/>
  <c r="N129" i="5"/>
  <c r="N3079" i="5"/>
  <c r="N131" i="5"/>
  <c r="N132" i="5"/>
  <c r="N133" i="5"/>
  <c r="N135" i="5"/>
  <c r="N136" i="5"/>
  <c r="N3006" i="5"/>
  <c r="N3007" i="5"/>
  <c r="N3080" i="5"/>
  <c r="N3008" i="5"/>
  <c r="N3009" i="5"/>
  <c r="N3011" i="5"/>
  <c r="N3012" i="5"/>
  <c r="N3013" i="5"/>
  <c r="N3015" i="5"/>
  <c r="N3016" i="5"/>
  <c r="N3017" i="5"/>
  <c r="N3081" i="5"/>
  <c r="N189" i="5"/>
  <c r="N191" i="5"/>
  <c r="N192" i="5"/>
  <c r="N3881" i="5"/>
  <c r="N193" i="5"/>
  <c r="N195" i="5"/>
  <c r="N196" i="5"/>
  <c r="N3089" i="5"/>
  <c r="N231" i="5"/>
  <c r="N232" i="5"/>
  <c r="N233" i="5"/>
  <c r="N235" i="5"/>
  <c r="N236" i="5"/>
  <c r="N228" i="5"/>
  <c r="N237" i="5"/>
  <c r="N239" i="5"/>
  <c r="N240" i="5"/>
  <c r="N1100" i="5"/>
  <c r="N241" i="5"/>
  <c r="N4613" i="5"/>
  <c r="N4615" i="5"/>
  <c r="N4616" i="5"/>
  <c r="N4617" i="5"/>
  <c r="N4619" i="5"/>
  <c r="N3091" i="5"/>
  <c r="N4620" i="5"/>
  <c r="N4621" i="5"/>
  <c r="N4623" i="5"/>
  <c r="N1828" i="5"/>
  <c r="N303" i="5"/>
  <c r="N304" i="5"/>
  <c r="N305" i="5"/>
  <c r="N3092" i="5"/>
  <c r="N307" i="5"/>
  <c r="N308" i="5"/>
  <c r="N309" i="5"/>
  <c r="N351" i="5"/>
  <c r="N352" i="5"/>
  <c r="N353" i="5"/>
  <c r="N1867" i="5"/>
  <c r="N380" i="5"/>
  <c r="N3093" i="5"/>
  <c r="N381" i="5"/>
  <c r="N383" i="5"/>
  <c r="N384" i="5"/>
  <c r="N5311" i="5"/>
  <c r="N5312" i="5"/>
  <c r="N5313" i="5"/>
  <c r="N5315" i="5"/>
  <c r="N5316" i="5"/>
  <c r="N5317" i="5"/>
  <c r="N5319" i="5"/>
  <c r="N5357" i="5"/>
  <c r="N5359" i="5"/>
  <c r="N5360" i="5"/>
  <c r="N5361" i="5"/>
  <c r="N460" i="5"/>
  <c r="N3095" i="5"/>
  <c r="N461" i="5"/>
  <c r="N2227" i="5"/>
  <c r="N463" i="5"/>
  <c r="N464" i="5"/>
  <c r="N465" i="5"/>
  <c r="N2757" i="5"/>
  <c r="N468" i="5"/>
  <c r="N3096" i="5"/>
  <c r="N7147" i="5"/>
  <c r="N7181" i="5"/>
  <c r="N7216" i="5"/>
  <c r="N7241" i="5"/>
  <c r="N7319" i="5"/>
  <c r="N507" i="5"/>
  <c r="N508" i="5"/>
  <c r="N3097" i="5"/>
  <c r="N509" i="5"/>
  <c r="N511" i="5"/>
  <c r="N512" i="5"/>
  <c r="N1499" i="5"/>
  <c r="N1500" i="5"/>
  <c r="N1501" i="5"/>
  <c r="N1503" i="5"/>
  <c r="N3113" i="5"/>
  <c r="N1504" i="5"/>
  <c r="N1505" i="5"/>
  <c r="N1507" i="5"/>
  <c r="N1508" i="5"/>
  <c r="N1509" i="5"/>
  <c r="N1511" i="5"/>
  <c r="N4129" i="5"/>
  <c r="N1512" i="5"/>
  <c r="N1513" i="5"/>
  <c r="N1571" i="5"/>
  <c r="N1572" i="5"/>
  <c r="N1573" i="5"/>
  <c r="N1569" i="5"/>
  <c r="N1575" i="5"/>
  <c r="N7640" i="5"/>
  <c r="N7876" i="5"/>
  <c r="N7889" i="5"/>
  <c r="N3115" i="5"/>
  <c r="N7860" i="5"/>
  <c r="N7935" i="5"/>
  <c r="N7940" i="5"/>
  <c r="N3952" i="5"/>
  <c r="N3953" i="5"/>
  <c r="N3955" i="5"/>
  <c r="N3116" i="5"/>
  <c r="N3999" i="5"/>
  <c r="N4000" i="5"/>
  <c r="N4001" i="5"/>
  <c r="N4589" i="5"/>
  <c r="N4035" i="5"/>
  <c r="N4036" i="5"/>
  <c r="N4037" i="5"/>
  <c r="N3117" i="5"/>
  <c r="N4039" i="5"/>
  <c r="N573" i="5"/>
  <c r="N575" i="5"/>
  <c r="N576" i="5"/>
  <c r="N577" i="5"/>
  <c r="N579" i="5"/>
  <c r="N580" i="5"/>
  <c r="N581" i="5"/>
  <c r="N589" i="5"/>
  <c r="N591" i="5"/>
  <c r="N592" i="5"/>
  <c r="N593" i="5"/>
  <c r="N595" i="5"/>
  <c r="N596" i="5"/>
  <c r="N3119" i="5"/>
  <c r="N597" i="5"/>
  <c r="N599" i="5"/>
  <c r="N600" i="5"/>
  <c r="N601" i="5"/>
  <c r="N603" i="5"/>
  <c r="N604" i="5"/>
  <c r="N4413" i="5"/>
  <c r="N3120" i="5"/>
  <c r="N615" i="5"/>
  <c r="N616" i="5"/>
  <c r="N617" i="5"/>
  <c r="N619" i="5"/>
  <c r="N620" i="5"/>
  <c r="N621" i="5"/>
  <c r="N631" i="5"/>
  <c r="N632" i="5"/>
  <c r="N3121" i="5"/>
  <c r="N633" i="5"/>
  <c r="N635" i="5"/>
  <c r="N644" i="5"/>
  <c r="N645" i="5"/>
  <c r="N647" i="5"/>
  <c r="N648" i="5"/>
  <c r="N649" i="5"/>
  <c r="N659" i="5"/>
  <c r="N660" i="5"/>
  <c r="N661" i="5"/>
  <c r="N671" i="5"/>
  <c r="N672" i="5"/>
  <c r="N673" i="5"/>
  <c r="N3131" i="5"/>
  <c r="N685" i="5"/>
  <c r="N687" i="5"/>
  <c r="N688" i="5"/>
  <c r="N689" i="5"/>
  <c r="N691" i="5"/>
  <c r="N692" i="5"/>
  <c r="N693" i="5"/>
  <c r="N703" i="5"/>
  <c r="N5256" i="5"/>
  <c r="N704" i="5"/>
  <c r="N705" i="5"/>
  <c r="N707" i="5"/>
  <c r="N708" i="5"/>
  <c r="N709" i="5"/>
  <c r="N716" i="5"/>
  <c r="N717" i="5"/>
  <c r="N719" i="5"/>
  <c r="N3132" i="5"/>
  <c r="N720" i="5"/>
  <c r="N721" i="5"/>
  <c r="N723" i="5"/>
  <c r="N724" i="5"/>
  <c r="N725" i="5"/>
  <c r="N735" i="5"/>
  <c r="N736" i="5"/>
  <c r="N6273" i="5"/>
  <c r="N3133" i="5"/>
  <c r="N737" i="5"/>
  <c r="N739" i="5"/>
  <c r="N740" i="5"/>
  <c r="N741" i="5"/>
  <c r="N743" i="5"/>
  <c r="N753" i="5"/>
  <c r="N755" i="5"/>
  <c r="N756" i="5"/>
  <c r="N757" i="5"/>
  <c r="N759" i="5"/>
  <c r="N760" i="5"/>
  <c r="N6633" i="5"/>
  <c r="N761" i="5"/>
  <c r="N771" i="5"/>
  <c r="N3135" i="5"/>
  <c r="N775" i="5"/>
  <c r="N776" i="5"/>
  <c r="N6791" i="5"/>
  <c r="N777" i="5"/>
  <c r="N5171" i="5"/>
  <c r="N779" i="5"/>
  <c r="N788" i="5"/>
  <c r="N5216" i="5"/>
  <c r="N789" i="5"/>
  <c r="N3136" i="5"/>
  <c r="N791" i="5"/>
  <c r="N792" i="5"/>
  <c r="N793" i="5"/>
  <c r="N807" i="5"/>
  <c r="N808" i="5"/>
  <c r="N809" i="5"/>
  <c r="N811" i="5"/>
  <c r="N3137" i="5"/>
  <c r="N812" i="5"/>
  <c r="N813" i="5"/>
  <c r="N825" i="5"/>
  <c r="N827" i="5"/>
  <c r="N828" i="5"/>
  <c r="N829" i="5"/>
  <c r="N831" i="5"/>
  <c r="N832" i="5"/>
  <c r="N833" i="5"/>
  <c r="N848" i="5"/>
  <c r="N849" i="5"/>
  <c r="N850" i="5"/>
  <c r="N851" i="5"/>
  <c r="N852" i="5"/>
  <c r="N853" i="5"/>
  <c r="N5656" i="5"/>
  <c r="N855" i="5"/>
  <c r="N856" i="5"/>
  <c r="N857" i="5"/>
  <c r="N867" i="5"/>
  <c r="N875" i="5"/>
  <c r="N876" i="5"/>
  <c r="N877" i="5"/>
  <c r="N3139" i="5"/>
  <c r="N879" i="5"/>
  <c r="N880" i="5"/>
  <c r="N881" i="5"/>
  <c r="N883" i="5"/>
  <c r="N884" i="5"/>
  <c r="N895" i="5"/>
  <c r="N896" i="5"/>
  <c r="N3140" i="5"/>
  <c r="N897" i="5"/>
  <c r="N907" i="5"/>
  <c r="N908" i="5"/>
  <c r="N909" i="5"/>
  <c r="N6657" i="5"/>
  <c r="N911" i="5"/>
  <c r="N912" i="5"/>
  <c r="N913" i="5"/>
  <c r="N3141" i="5"/>
  <c r="N927" i="5"/>
  <c r="N928" i="5"/>
  <c r="N929" i="5"/>
  <c r="N931" i="5"/>
  <c r="N932" i="5"/>
  <c r="N933" i="5"/>
  <c r="N935" i="5"/>
  <c r="N3151" i="5"/>
  <c r="N936" i="5"/>
  <c r="N937" i="5"/>
  <c r="N939" i="5"/>
  <c r="N940" i="5"/>
  <c r="N951" i="5"/>
  <c r="N952" i="5"/>
  <c r="N953" i="5"/>
  <c r="N3152" i="5"/>
  <c r="N955" i="5"/>
  <c r="N967" i="5"/>
  <c r="N968" i="5"/>
  <c r="N969" i="5"/>
  <c r="N971" i="5"/>
  <c r="N972" i="5"/>
  <c r="N973" i="5"/>
  <c r="N988" i="5"/>
  <c r="N3153" i="5"/>
  <c r="N989" i="5"/>
  <c r="N991" i="5"/>
  <c r="N992" i="5"/>
  <c r="N993" i="5"/>
  <c r="N995" i="5"/>
  <c r="N996" i="5"/>
  <c r="N997" i="5"/>
  <c r="N3154" i="5"/>
  <c r="N1011" i="5"/>
  <c r="N1012" i="5"/>
  <c r="N1013" i="5"/>
  <c r="N1015" i="5"/>
  <c r="N1027" i="5"/>
  <c r="N1028" i="5"/>
  <c r="N1029" i="5"/>
  <c r="N1030" i="5"/>
  <c r="N1031" i="5"/>
  <c r="N3155" i="5"/>
  <c r="N1032" i="5"/>
  <c r="N1033" i="5"/>
  <c r="N1035" i="5"/>
  <c r="N1048" i="5"/>
  <c r="N1049" i="5"/>
  <c r="N1051" i="5"/>
  <c r="N1052" i="5"/>
  <c r="N1053" i="5"/>
  <c r="N3156" i="5"/>
  <c r="N1055" i="5"/>
  <c r="N1056" i="5"/>
  <c r="N1057" i="5"/>
  <c r="N7735" i="5"/>
  <c r="N1071" i="5"/>
  <c r="N1072" i="5"/>
  <c r="N1073" i="5"/>
  <c r="N3157" i="5"/>
  <c r="N1091" i="5"/>
  <c r="N1092" i="5"/>
  <c r="N1093" i="5"/>
  <c r="N1095" i="5"/>
  <c r="N1096" i="5"/>
  <c r="N1097" i="5"/>
  <c r="N1115" i="5"/>
  <c r="N3164" i="5"/>
  <c r="N1116" i="5"/>
  <c r="N1117" i="5"/>
  <c r="N1119" i="5"/>
  <c r="N1128" i="5"/>
  <c r="N1129" i="5"/>
  <c r="N1131" i="5"/>
  <c r="N1132" i="5"/>
  <c r="N1133" i="5"/>
  <c r="N1135" i="5"/>
  <c r="N1136" i="5"/>
  <c r="N1137" i="5"/>
  <c r="N1147" i="5"/>
  <c r="N1148" i="5"/>
  <c r="N1149" i="5"/>
  <c r="N1151" i="5"/>
  <c r="N3165" i="5"/>
  <c r="N1152" i="5"/>
  <c r="N1153" i="5"/>
  <c r="N1163" i="5"/>
  <c r="N1164" i="5"/>
  <c r="N1165" i="5"/>
  <c r="N1167" i="5"/>
  <c r="N1168" i="5"/>
  <c r="N1169" i="5"/>
  <c r="N1171" i="5"/>
  <c r="N541" i="5"/>
  <c r="N1179" i="5"/>
  <c r="N1180" i="5"/>
  <c r="N1188" i="5"/>
  <c r="N1189" i="5"/>
  <c r="N1191" i="5"/>
  <c r="N3167" i="5"/>
  <c r="N1192" i="5"/>
  <c r="N1193" i="5"/>
  <c r="N1194" i="5"/>
  <c r="N1195" i="5"/>
  <c r="N1203" i="5"/>
  <c r="N1207" i="5"/>
  <c r="N1204" i="5"/>
  <c r="N1205" i="5"/>
  <c r="N1216" i="5"/>
  <c r="N1217" i="5"/>
  <c r="N3168" i="5"/>
  <c r="N1227" i="5"/>
  <c r="N1228" i="5"/>
  <c r="N1232" i="5"/>
  <c r="N1233" i="5"/>
  <c r="N1235" i="5"/>
  <c r="N1236" i="5"/>
  <c r="N1252" i="5"/>
  <c r="N3169" i="5"/>
  <c r="N1253" i="5"/>
  <c r="N1255" i="5"/>
  <c r="N1256" i="5"/>
  <c r="N1257" i="5"/>
  <c r="N1263" i="5"/>
  <c r="N1259" i="5"/>
  <c r="N1260" i="5"/>
  <c r="N1261" i="5"/>
  <c r="N1271" i="5"/>
  <c r="N1272" i="5"/>
  <c r="N1273" i="5"/>
  <c r="N1275" i="5"/>
  <c r="N1276" i="5"/>
  <c r="N1277" i="5"/>
  <c r="N1289" i="5"/>
  <c r="N3181" i="5"/>
  <c r="N1291" i="5"/>
  <c r="N1292" i="5"/>
  <c r="N1788" i="5"/>
  <c r="N1303" i="5"/>
  <c r="N1312" i="5"/>
  <c r="N1304" i="5"/>
  <c r="N1305" i="5"/>
  <c r="N1307" i="5"/>
  <c r="N1308" i="5"/>
  <c r="N1309" i="5"/>
  <c r="N1323" i="5"/>
  <c r="N1331" i="5"/>
  <c r="N1332" i="5"/>
  <c r="N1333" i="5"/>
  <c r="N3183" i="5"/>
  <c r="N1335" i="5"/>
  <c r="N1336" i="5"/>
  <c r="N1343" i="5"/>
  <c r="N1344" i="5"/>
  <c r="N1345" i="5"/>
  <c r="N843" i="5"/>
  <c r="N1347" i="5"/>
  <c r="N1348" i="5"/>
  <c r="N1349" i="5"/>
  <c r="N3184" i="5"/>
  <c r="N1373" i="5"/>
  <c r="N1375" i="5"/>
  <c r="N1376" i="5"/>
  <c r="N1377" i="5"/>
  <c r="N1379" i="5"/>
  <c r="N1383" i="5"/>
  <c r="N3185" i="5"/>
  <c r="N1380" i="5"/>
  <c r="N1381" i="5"/>
  <c r="N1411" i="5"/>
  <c r="N1412" i="5"/>
  <c r="N1413" i="5"/>
  <c r="N1417" i="5"/>
  <c r="N1555" i="5"/>
  <c r="N1415" i="5"/>
  <c r="N1416" i="5"/>
  <c r="N1443" i="5"/>
  <c r="N1444" i="5"/>
  <c r="N1445" i="5"/>
  <c r="N1447" i="5"/>
  <c r="N1448" i="5"/>
  <c r="N1459" i="5"/>
  <c r="N1460" i="5"/>
  <c r="N1461" i="5"/>
  <c r="N3187" i="5"/>
  <c r="N1463" i="5"/>
  <c r="N1464" i="5"/>
  <c r="N1465" i="5"/>
  <c r="N1467" i="5"/>
  <c r="N1468" i="5"/>
  <c r="N1479" i="5"/>
  <c r="N1480" i="5"/>
  <c r="N3188" i="5"/>
  <c r="N1481" i="5"/>
  <c r="N1483" i="5"/>
  <c r="N1484" i="5"/>
  <c r="N1485" i="5"/>
  <c r="N1520" i="5"/>
  <c r="N1521" i="5"/>
  <c r="N1523" i="5"/>
  <c r="N1525" i="5"/>
  <c r="N3189" i="5"/>
  <c r="N1527" i="5"/>
  <c r="N1528" i="5"/>
  <c r="N1551" i="5"/>
  <c r="N1552" i="5"/>
  <c r="N1553" i="5"/>
  <c r="N7569" i="5"/>
  <c r="N7607" i="5"/>
  <c r="N7539" i="5"/>
  <c r="N1579" i="5"/>
  <c r="N1580" i="5"/>
  <c r="N1581" i="5"/>
  <c r="N1583" i="5"/>
  <c r="N1584" i="5"/>
  <c r="N1585" i="5"/>
  <c r="N1587" i="5"/>
  <c r="N1599" i="5"/>
  <c r="N1600" i="5"/>
  <c r="N1601" i="5"/>
  <c r="N1603" i="5"/>
  <c r="N1604" i="5"/>
  <c r="N1605" i="5"/>
  <c r="N1606" i="5"/>
  <c r="N1607" i="5"/>
  <c r="N3199" i="5"/>
  <c r="N1608" i="5"/>
  <c r="N1624" i="5"/>
  <c r="N1625" i="5"/>
  <c r="N1627" i="5"/>
  <c r="N1628" i="5"/>
  <c r="N1629" i="5"/>
  <c r="N1639" i="5"/>
  <c r="N3200" i="5"/>
  <c r="N7612" i="5"/>
  <c r="N1640" i="5"/>
  <c r="N1641" i="5"/>
  <c r="N1643" i="5"/>
  <c r="N1644" i="5"/>
  <c r="N1645" i="5"/>
  <c r="N1657" i="5"/>
  <c r="N3201" i="5"/>
  <c r="N1659" i="5"/>
  <c r="N1660" i="5"/>
  <c r="N1661" i="5"/>
  <c r="N1668" i="5"/>
  <c r="N1681" i="5"/>
  <c r="N1683" i="5"/>
  <c r="N1684" i="5"/>
  <c r="N1685" i="5"/>
  <c r="N1700" i="5"/>
  <c r="N1701" i="5"/>
  <c r="N1703" i="5"/>
  <c r="N1704" i="5"/>
  <c r="N1705" i="5"/>
  <c r="N1707" i="5"/>
  <c r="N1719" i="5"/>
  <c r="N3203" i="5"/>
  <c r="N1720" i="5"/>
  <c r="N1721" i="5"/>
  <c r="N1723" i="5"/>
  <c r="N1724" i="5"/>
  <c r="N1735" i="5"/>
  <c r="N1736" i="5"/>
  <c r="N1737" i="5"/>
  <c r="N3204" i="5"/>
  <c r="N1739" i="5"/>
  <c r="N1740" i="5"/>
  <c r="N1741" i="5"/>
  <c r="N1743" i="5"/>
  <c r="N1752" i="5"/>
  <c r="N1753" i="5"/>
  <c r="N1755" i="5"/>
  <c r="N1756" i="5"/>
  <c r="N3205" i="5"/>
  <c r="N1757" i="5"/>
  <c r="N1759" i="5"/>
  <c r="N1771" i="5"/>
  <c r="N1772" i="5"/>
  <c r="N1773" i="5"/>
  <c r="N1809" i="5"/>
  <c r="N1811" i="5"/>
  <c r="N1812" i="5"/>
  <c r="N1813" i="5"/>
  <c r="N1815" i="5"/>
  <c r="N1816" i="5"/>
  <c r="N1817" i="5"/>
  <c r="N1819" i="5"/>
  <c r="N1820" i="5"/>
  <c r="N3207" i="5"/>
  <c r="N1821" i="5"/>
  <c r="N1823" i="5"/>
  <c r="N1824" i="5"/>
  <c r="N1825" i="5"/>
  <c r="N1840" i="5"/>
  <c r="N1841" i="5"/>
  <c r="N1843" i="5"/>
  <c r="N3215" i="5"/>
  <c r="N1844" i="5"/>
  <c r="N1845" i="5"/>
  <c r="N1847" i="5"/>
  <c r="N1856" i="5"/>
  <c r="N1857" i="5"/>
  <c r="N1859" i="5"/>
  <c r="N1860" i="5"/>
  <c r="N3216" i="5"/>
  <c r="N1861" i="5"/>
  <c r="N1863" i="5"/>
  <c r="N1864" i="5"/>
  <c r="N1865" i="5"/>
  <c r="N1877" i="5"/>
  <c r="N1879" i="5"/>
  <c r="N1880" i="5"/>
  <c r="N1881" i="5"/>
  <c r="N4748" i="5"/>
  <c r="N1883" i="5"/>
  <c r="N1884" i="5"/>
  <c r="N1899" i="5"/>
  <c r="N1900" i="5"/>
  <c r="N1901" i="5"/>
  <c r="N289" i="5"/>
  <c r="N1903" i="5"/>
  <c r="N3217" i="5"/>
  <c r="N1904" i="5"/>
  <c r="N1905" i="5"/>
  <c r="N1911" i="5"/>
  <c r="N1912" i="5"/>
  <c r="N1913" i="5"/>
  <c r="N1915" i="5"/>
  <c r="N1916" i="5"/>
  <c r="N1917" i="5"/>
  <c r="N1925" i="5"/>
  <c r="N1927" i="5"/>
  <c r="N1928" i="5"/>
  <c r="N1929" i="5"/>
  <c r="N1931" i="5"/>
  <c r="N1932" i="5"/>
  <c r="N2812" i="5"/>
  <c r="N2877" i="5"/>
  <c r="N1933" i="5"/>
  <c r="N1945" i="5"/>
  <c r="N1947" i="5"/>
  <c r="N1948" i="5"/>
  <c r="N1949" i="5"/>
  <c r="N1959" i="5"/>
  <c r="N1960" i="5"/>
  <c r="N1961" i="5"/>
  <c r="N3219" i="5"/>
  <c r="N1963" i="5"/>
  <c r="N1964" i="5"/>
  <c r="N1965" i="5"/>
  <c r="N1975" i="5"/>
  <c r="N1976" i="5"/>
  <c r="N1977" i="5"/>
  <c r="N1979" i="5"/>
  <c r="N1980" i="5"/>
  <c r="N1981" i="5"/>
  <c r="N1988" i="5"/>
  <c r="N1989" i="5"/>
  <c r="N2913" i="5"/>
  <c r="N1991" i="5"/>
  <c r="N1992" i="5"/>
  <c r="N1993" i="5"/>
  <c r="N3231" i="5"/>
  <c r="N1995" i="5"/>
  <c r="N2008" i="5"/>
  <c r="N2009" i="5"/>
  <c r="N2011" i="5"/>
  <c r="N2012" i="5"/>
  <c r="N2013" i="5"/>
  <c r="N2015" i="5"/>
  <c r="N2016" i="5"/>
  <c r="N3232" i="5"/>
  <c r="N2024" i="5"/>
  <c r="N2025" i="5"/>
  <c r="N2027" i="5"/>
  <c r="N2028" i="5"/>
  <c r="N2029" i="5"/>
  <c r="N2036" i="5"/>
  <c r="N2037" i="5"/>
  <c r="N3233" i="5"/>
  <c r="N2039" i="5"/>
  <c r="N2040" i="5"/>
  <c r="N2041" i="5"/>
  <c r="N2043" i="5"/>
  <c r="N2044" i="5"/>
  <c r="N2053" i="5"/>
  <c r="N2055" i="5"/>
  <c r="N2056" i="5"/>
  <c r="N2057" i="5"/>
  <c r="N2059" i="5"/>
  <c r="N1387" i="5"/>
  <c r="N2071" i="5"/>
  <c r="N2072" i="5"/>
  <c r="N2073" i="5"/>
  <c r="N2075" i="5"/>
  <c r="N3235" i="5"/>
  <c r="N2076" i="5"/>
  <c r="N2077" i="5"/>
  <c r="N2083" i="5"/>
  <c r="N2084" i="5"/>
  <c r="N2085" i="5"/>
  <c r="N2087" i="5"/>
  <c r="N2088" i="5"/>
  <c r="N2089" i="5"/>
  <c r="N3247" i="5"/>
  <c r="N2091" i="5"/>
  <c r="N2092" i="5"/>
  <c r="N2093" i="5"/>
  <c r="N2103" i="5"/>
  <c r="N2104" i="5"/>
  <c r="N2105" i="5"/>
  <c r="N2107" i="5"/>
  <c r="N2113" i="5"/>
  <c r="N3248" i="5"/>
  <c r="N2115" i="5"/>
  <c r="N2116" i="5"/>
  <c r="N2117" i="5"/>
  <c r="N2119" i="5"/>
  <c r="N2120" i="5"/>
  <c r="N2129" i="5"/>
  <c r="N2131" i="5"/>
  <c r="N2132" i="5"/>
  <c r="N3249" i="5"/>
  <c r="N2133" i="5"/>
  <c r="N2149" i="5"/>
  <c r="N2151" i="5"/>
  <c r="N2152" i="5"/>
  <c r="N2153" i="5"/>
  <c r="N2154" i="5"/>
  <c r="N2155" i="5"/>
  <c r="N2156" i="5"/>
  <c r="N2157" i="5"/>
  <c r="N2159" i="5"/>
  <c r="N2160" i="5"/>
  <c r="N2161" i="5"/>
  <c r="N2171" i="5"/>
  <c r="N2172" i="5"/>
  <c r="N2173" i="5"/>
  <c r="N3251" i="5"/>
  <c r="N2175" i="5"/>
  <c r="N2176" i="5"/>
  <c r="N2177" i="5"/>
  <c r="N2179" i="5"/>
  <c r="N2180" i="5"/>
  <c r="N2181" i="5"/>
  <c r="N3252" i="5"/>
  <c r="N2195" i="5"/>
  <c r="N1420" i="5"/>
  <c r="N2196" i="5"/>
  <c r="N2197" i="5"/>
  <c r="N2199" i="5"/>
  <c r="N2200" i="5"/>
  <c r="N2201" i="5"/>
  <c r="N2212" i="5"/>
  <c r="N3253" i="5"/>
  <c r="N2213" i="5"/>
  <c r="N2215" i="5"/>
  <c r="N2216" i="5"/>
  <c r="N2217" i="5"/>
  <c r="N2219" i="5"/>
  <c r="N2220" i="5"/>
  <c r="N2221" i="5"/>
  <c r="N2223" i="5"/>
  <c r="N2224" i="5"/>
  <c r="N2225" i="5"/>
  <c r="N2236" i="5"/>
  <c r="N2237" i="5"/>
  <c r="N459" i="5"/>
  <c r="N2245" i="5"/>
  <c r="N3255" i="5"/>
  <c r="N2239" i="5"/>
  <c r="N2240" i="5"/>
  <c r="N2241" i="5"/>
  <c r="N2243" i="5"/>
  <c r="N2260" i="5"/>
  <c r="N2261" i="5"/>
  <c r="N2263" i="5"/>
  <c r="N2264" i="5"/>
  <c r="N3256" i="5"/>
  <c r="N2265" i="5"/>
  <c r="N2276" i="5"/>
  <c r="N2277" i="5"/>
  <c r="N2279" i="5"/>
  <c r="N2280" i="5"/>
  <c r="N2291" i="5"/>
  <c r="N2292" i="5"/>
  <c r="N2293" i="5"/>
  <c r="N3265" i="5"/>
  <c r="N2295" i="5"/>
  <c r="N2296" i="5"/>
  <c r="N2307" i="5"/>
  <c r="N2308" i="5"/>
  <c r="N2309" i="5"/>
  <c r="N2310" i="5"/>
  <c r="N2311" i="5"/>
  <c r="N2312" i="5"/>
  <c r="N2313" i="5"/>
  <c r="N2315" i="5"/>
  <c r="N2316" i="5"/>
  <c r="N2319" i="5"/>
  <c r="N2320" i="5"/>
  <c r="N2321" i="5"/>
  <c r="N2323" i="5"/>
  <c r="N1559" i="5"/>
  <c r="N3267" i="5"/>
  <c r="N2324" i="5"/>
  <c r="N2325" i="5"/>
  <c r="N2335" i="5"/>
  <c r="N2336" i="5"/>
  <c r="N2337" i="5"/>
  <c r="N2339" i="5"/>
  <c r="N2340" i="5"/>
  <c r="N2341" i="5"/>
  <c r="N2353" i="5"/>
  <c r="N3268" i="5"/>
  <c r="N2343" i="5"/>
  <c r="N2344" i="5"/>
  <c r="N2345" i="5"/>
  <c r="N2347" i="5"/>
  <c r="N2348" i="5"/>
  <c r="N2349" i="5"/>
  <c r="N2351" i="5"/>
  <c r="N2352" i="5"/>
  <c r="N2367" i="5"/>
  <c r="N2361" i="5"/>
  <c r="N2362" i="5"/>
  <c r="N2363" i="5"/>
  <c r="N2364" i="5"/>
  <c r="N2365" i="5"/>
  <c r="N1611" i="5"/>
  <c r="N3279" i="5"/>
  <c r="N2376" i="5"/>
  <c r="N2377" i="5"/>
  <c r="N2379" i="5"/>
  <c r="N1612" i="5"/>
  <c r="N2380" i="5"/>
  <c r="N2381" i="5"/>
  <c r="N2388" i="5"/>
  <c r="N2389" i="5"/>
  <c r="N3280" i="5"/>
  <c r="N2391" i="5"/>
  <c r="N2392" i="5"/>
  <c r="N2393" i="5"/>
  <c r="N2395" i="5"/>
  <c r="N2396" i="5"/>
  <c r="N2405" i="5"/>
  <c r="N2407" i="5"/>
  <c r="N2408" i="5"/>
  <c r="N2409" i="5"/>
  <c r="N2411" i="5"/>
  <c r="N2412" i="5"/>
  <c r="N2421" i="5"/>
  <c r="N2423" i="5"/>
  <c r="N2424" i="5"/>
  <c r="N2425" i="5"/>
  <c r="N3287" i="5"/>
  <c r="N2427" i="5"/>
  <c r="N2428" i="5"/>
  <c r="N2429" i="5"/>
  <c r="N2443" i="5"/>
  <c r="N2444" i="5"/>
  <c r="N2445" i="5"/>
  <c r="N2447" i="5"/>
  <c r="N2448" i="5"/>
  <c r="N2449" i="5"/>
  <c r="N3288" i="5"/>
  <c r="N2457" i="5"/>
  <c r="N2459" i="5"/>
  <c r="N2460" i="5"/>
  <c r="N2461" i="5"/>
  <c r="N2463" i="5"/>
  <c r="N2464" i="5"/>
  <c r="N2465" i="5"/>
  <c r="N3289" i="5"/>
  <c r="N2467" i="5"/>
  <c r="N2468" i="5"/>
  <c r="N2469" i="5"/>
  <c r="N2477" i="5"/>
  <c r="N2479" i="5"/>
  <c r="N2480" i="5"/>
  <c r="N2481" i="5"/>
  <c r="N3300" i="5"/>
  <c r="N2483" i="5"/>
  <c r="N2484" i="5"/>
  <c r="N2485" i="5"/>
  <c r="N2491" i="5"/>
  <c r="N2492" i="5"/>
  <c r="N2493" i="5"/>
  <c r="N2495" i="5"/>
  <c r="N2496" i="5"/>
  <c r="N2497" i="5"/>
  <c r="N3301" i="5"/>
  <c r="N2503" i="5"/>
  <c r="N2504" i="5"/>
  <c r="N2505" i="5"/>
  <c r="N2507" i="5"/>
  <c r="N2508" i="5"/>
  <c r="N2509" i="5"/>
  <c r="N2539" i="5"/>
  <c r="N2540" i="5"/>
  <c r="N2541" i="5"/>
  <c r="N2543" i="5"/>
  <c r="N2544" i="5"/>
  <c r="N2545" i="5"/>
  <c r="N2573" i="5"/>
  <c r="N2575" i="5"/>
  <c r="N2576" i="5"/>
  <c r="N3303" i="5"/>
  <c r="N2577" i="5"/>
  <c r="N2607" i="5"/>
  <c r="N2608" i="5"/>
  <c r="N2609" i="5"/>
  <c r="N1060" i="5"/>
  <c r="N2611" i="5"/>
  <c r="N2612" i="5"/>
  <c r="N2613" i="5"/>
  <c r="N2627" i="5"/>
  <c r="N3304" i="5"/>
  <c r="N2628" i="5"/>
  <c r="N2641" i="5"/>
  <c r="N2643" i="5"/>
  <c r="N2644" i="5"/>
  <c r="N2645" i="5"/>
  <c r="N2647" i="5"/>
  <c r="N2648" i="5"/>
  <c r="N2649" i="5"/>
  <c r="N3305" i="5"/>
  <c r="N2655" i="5"/>
  <c r="N2656" i="5"/>
  <c r="N2657" i="5"/>
  <c r="N2659" i="5"/>
  <c r="N2660" i="5"/>
  <c r="N2661" i="5"/>
  <c r="N2663" i="5"/>
  <c r="N2664" i="5"/>
  <c r="N2665" i="5"/>
  <c r="N2672" i="5"/>
  <c r="N2673" i="5"/>
  <c r="N2675" i="5"/>
  <c r="N2676" i="5"/>
  <c r="N2677" i="5"/>
  <c r="N2687" i="5"/>
  <c r="N3307" i="5"/>
  <c r="N2688" i="5"/>
  <c r="N2689" i="5"/>
  <c r="N2691" i="5"/>
  <c r="N2692" i="5"/>
  <c r="N2693" i="5"/>
  <c r="N2695" i="5"/>
  <c r="N2696" i="5"/>
  <c r="N2697" i="5"/>
  <c r="N3308" i="5"/>
  <c r="N2711" i="5"/>
  <c r="N2712" i="5"/>
  <c r="N2713" i="5"/>
  <c r="N2717" i="5"/>
  <c r="N2715" i="5"/>
  <c r="N2727" i="5"/>
  <c r="N3309" i="5"/>
  <c r="N2728" i="5"/>
  <c r="N2729" i="5"/>
  <c r="N2731" i="5"/>
  <c r="N2732" i="5"/>
  <c r="N2733" i="5"/>
  <c r="N2735" i="5"/>
  <c r="N2736" i="5"/>
  <c r="N2747" i="5"/>
  <c r="N3331" i="5"/>
  <c r="N2748" i="5"/>
  <c r="N2749" i="5"/>
  <c r="N2751" i="5"/>
  <c r="N2752" i="5"/>
  <c r="N2753" i="5"/>
  <c r="N2755" i="5"/>
  <c r="N2756" i="5"/>
  <c r="N2764" i="5"/>
  <c r="N3332" i="5"/>
  <c r="N2765" i="5"/>
  <c r="N1208" i="5"/>
  <c r="N6304" i="5"/>
  <c r="N3082" i="5"/>
  <c r="N3099" i="5"/>
  <c r="N6124" i="5"/>
  <c r="N7076" i="5"/>
  <c r="N7583" i="5"/>
  <c r="N5169" i="5"/>
  <c r="N4588" i="5"/>
  <c r="N6306" i="5"/>
  <c r="N3419" i="5"/>
  <c r="N4291" i="5"/>
  <c r="N4845" i="5"/>
  <c r="N5253" i="5"/>
  <c r="N5467" i="5"/>
  <c r="N6420" i="5"/>
  <c r="N6725" i="5"/>
  <c r="N3678" i="5"/>
  <c r="N7896" i="5"/>
  <c r="N1789" i="5"/>
  <c r="N1353" i="5"/>
  <c r="N4101" i="5"/>
  <c r="N2885" i="5"/>
  <c r="N3997" i="5"/>
  <c r="N4515" i="5"/>
  <c r="N6581" i="5"/>
  <c r="N6632" i="5"/>
  <c r="N6839" i="5"/>
  <c r="N5252" i="5"/>
  <c r="N5495" i="5"/>
  <c r="N6307" i="5"/>
  <c r="N1421" i="5"/>
  <c r="N2524" i="5"/>
  <c r="N324" i="5"/>
  <c r="N3004" i="5"/>
  <c r="N948" i="5"/>
  <c r="N1075" i="5"/>
  <c r="N1172" i="5"/>
  <c r="N1529" i="5"/>
  <c r="N2244" i="5"/>
  <c r="N7611" i="5"/>
  <c r="N217" i="5"/>
  <c r="N2795" i="5"/>
  <c r="N2811" i="5"/>
  <c r="N2872" i="5"/>
  <c r="N2883" i="5"/>
  <c r="N2908" i="5"/>
  <c r="N187" i="5"/>
  <c r="N5309" i="5"/>
  <c r="N456" i="5"/>
  <c r="N1496" i="5"/>
  <c r="N613" i="5"/>
  <c r="N733" i="5"/>
  <c r="N752" i="5"/>
  <c r="N773" i="5"/>
  <c r="N1653" i="5"/>
  <c r="N893" i="5"/>
  <c r="N1384" i="5"/>
  <c r="N1556" i="5"/>
  <c r="N1591" i="5"/>
  <c r="N3104" i="5"/>
  <c r="N7048" i="5"/>
  <c r="N7101" i="5"/>
  <c r="N7404" i="5"/>
  <c r="N5251" i="5"/>
  <c r="N5443" i="5"/>
  <c r="N4720" i="5"/>
  <c r="N3257" i="5"/>
  <c r="N3935" i="5"/>
  <c r="N4009" i="5"/>
  <c r="N5829" i="5"/>
  <c r="N3656" i="5"/>
  <c r="N7051" i="5"/>
  <c r="N924" i="5"/>
  <c r="N1649" i="5"/>
  <c r="N1997" i="5"/>
  <c r="N2108" i="5"/>
  <c r="N2184" i="5"/>
  <c r="N2616" i="5"/>
  <c r="N3464" i="5"/>
  <c r="N3465" i="5"/>
  <c r="N4321" i="5"/>
  <c r="N4307" i="5"/>
  <c r="N6129" i="5"/>
  <c r="N6899" i="5"/>
  <c r="N5047" i="5"/>
  <c r="N6013" i="5"/>
  <c r="N7103" i="5"/>
  <c r="N252" i="5"/>
  <c r="N296" i="5"/>
  <c r="N453" i="5"/>
  <c r="N3996" i="5"/>
  <c r="N1885" i="5"/>
  <c r="N2368" i="5"/>
  <c r="N148" i="5"/>
  <c r="N3333" i="5"/>
  <c r="N2813" i="5"/>
  <c r="N2836" i="5"/>
  <c r="N2841" i="5"/>
  <c r="N1536" i="5"/>
  <c r="N1001" i="5"/>
  <c r="N1037" i="5"/>
  <c r="N1385" i="5"/>
  <c r="N1727" i="5"/>
  <c r="N3105" i="5"/>
  <c r="N6305" i="5"/>
  <c r="N7199" i="5"/>
  <c r="N5153" i="5"/>
  <c r="N5189" i="5"/>
  <c r="N4721" i="5"/>
  <c r="N4755" i="5"/>
  <c r="N4821" i="5"/>
  <c r="N5572" i="5"/>
  <c r="N5628" i="5"/>
  <c r="N5629" i="5"/>
  <c r="N5992" i="5"/>
  <c r="N6073" i="5"/>
  <c r="N6469" i="5"/>
  <c r="N7139" i="5"/>
  <c r="N7759" i="5"/>
  <c r="N2525" i="5"/>
  <c r="N455" i="5"/>
  <c r="N999" i="5"/>
  <c r="N4011" i="5"/>
  <c r="N2135" i="5"/>
  <c r="N2328" i="5"/>
  <c r="N2845" i="5"/>
  <c r="N2884" i="5"/>
  <c r="N3420" i="5"/>
  <c r="N4756" i="5"/>
  <c r="N6075" i="5"/>
  <c r="N6675" i="5"/>
  <c r="N6956" i="5"/>
  <c r="N444" i="5"/>
  <c r="N5031" i="5"/>
  <c r="N2835" i="5"/>
  <c r="N5597" i="5"/>
  <c r="N6127" i="5"/>
  <c r="N6201" i="5"/>
  <c r="N1595" i="5"/>
  <c r="N805" i="5"/>
  <c r="N1495" i="5"/>
  <c r="N905" i="5"/>
  <c r="N7839" i="5"/>
  <c r="N2535" i="5"/>
  <c r="N149" i="5"/>
  <c r="N2815" i="5"/>
  <c r="N2816" i="5"/>
  <c r="N3335" i="5"/>
  <c r="N2875" i="5"/>
  <c r="N2876" i="5"/>
  <c r="N2879" i="5"/>
  <c r="N229" i="5"/>
  <c r="N300" i="5"/>
  <c r="N457" i="5"/>
  <c r="N7540" i="5"/>
  <c r="N1533" i="5"/>
  <c r="N1557" i="5"/>
  <c r="N925" i="5"/>
  <c r="N1017" i="5"/>
  <c r="N1080" i="5"/>
  <c r="N1101" i="5"/>
  <c r="N1313" i="5"/>
  <c r="N1531" i="5"/>
  <c r="N7136" i="5"/>
  <c r="N7197" i="5"/>
  <c r="N7443" i="5"/>
  <c r="N6119" i="5"/>
  <c r="N3220" i="5"/>
  <c r="N3405" i="5"/>
  <c r="N3748" i="5"/>
  <c r="N4067" i="5"/>
  <c r="N3561" i="5"/>
  <c r="N6376" i="5"/>
  <c r="N6985" i="5"/>
  <c r="N7203" i="5"/>
  <c r="N4711" i="5"/>
  <c r="N4745" i="5"/>
  <c r="N4747" i="5"/>
  <c r="N3236" i="5"/>
  <c r="N4796" i="5"/>
  <c r="N4819" i="5"/>
  <c r="N4820" i="5"/>
  <c r="N4843" i="5"/>
  <c r="N4844" i="5"/>
  <c r="N4884" i="5"/>
  <c r="N4903" i="5"/>
  <c r="N5584" i="5"/>
  <c r="N5585" i="5"/>
  <c r="N7736" i="5"/>
  <c r="N5165" i="5"/>
  <c r="N5183" i="5"/>
  <c r="N5184" i="5"/>
  <c r="N5239" i="5"/>
  <c r="N5240" i="5"/>
  <c r="N5241" i="5"/>
  <c r="N5440" i="5"/>
  <c r="N5460" i="5"/>
  <c r="N5461" i="5"/>
  <c r="N5485" i="5"/>
  <c r="N5520" i="5"/>
  <c r="N5521" i="5"/>
  <c r="N5573" i="5"/>
  <c r="N5555" i="5"/>
  <c r="N5587" i="5"/>
  <c r="N5588" i="5"/>
  <c r="N3291" i="5"/>
  <c r="N3292" i="5"/>
  <c r="N3293" i="5"/>
  <c r="N3311" i="5"/>
  <c r="N3312" i="5"/>
  <c r="N3313" i="5"/>
  <c r="N3371" i="5"/>
  <c r="N3315" i="5"/>
  <c r="N3316" i="5"/>
  <c r="N3317" i="5"/>
  <c r="N3319" i="5"/>
  <c r="N3320" i="5"/>
  <c r="N3321" i="5"/>
  <c r="N3340" i="5"/>
  <c r="N3341" i="5"/>
  <c r="N3372" i="5"/>
  <c r="N3343" i="5"/>
  <c r="N3344" i="5"/>
  <c r="N3355" i="5"/>
  <c r="N3356" i="5"/>
  <c r="N3357" i="5"/>
  <c r="N3359" i="5"/>
  <c r="N3360" i="5"/>
  <c r="N3361" i="5"/>
  <c r="N3373" i="5"/>
  <c r="N3363" i="5"/>
  <c r="N732" i="5"/>
  <c r="N3375" i="5"/>
  <c r="N3376" i="5"/>
  <c r="N3377" i="5"/>
  <c r="N987" i="5"/>
  <c r="N7393" i="5"/>
  <c r="N7429" i="5"/>
  <c r="N7500" i="5"/>
  <c r="N7527" i="5"/>
  <c r="N7571" i="5"/>
  <c r="N1077" i="5"/>
  <c r="N7804" i="5"/>
  <c r="N1099" i="5"/>
  <c r="N7841" i="5"/>
  <c r="N7927" i="5"/>
  <c r="N2536" i="5"/>
  <c r="N3385" i="5"/>
  <c r="N3423" i="5"/>
  <c r="N3424" i="5"/>
  <c r="N1589" i="5"/>
  <c r="N3425" i="5"/>
  <c r="N3427" i="5"/>
  <c r="N3428" i="5"/>
  <c r="N3429" i="5"/>
  <c r="N3431" i="5"/>
  <c r="N3449" i="5"/>
  <c r="N3451" i="5"/>
  <c r="N1725" i="5"/>
  <c r="N3452" i="5"/>
  <c r="N3453" i="5"/>
  <c r="N3455" i="5"/>
  <c r="N3387" i="5"/>
  <c r="N3467" i="5"/>
  <c r="N3468" i="5"/>
  <c r="N3469" i="5"/>
  <c r="N3495" i="5"/>
  <c r="N3496" i="5"/>
  <c r="N3497" i="5"/>
  <c r="N3499" i="5"/>
  <c r="N3388" i="5"/>
  <c r="N3500" i="5"/>
  <c r="N3501" i="5"/>
  <c r="N3519" i="5"/>
  <c r="N3520" i="5"/>
  <c r="N3521" i="5"/>
  <c r="N3523" i="5"/>
  <c r="N3524" i="5"/>
  <c r="N3540" i="5"/>
  <c r="N3389" i="5"/>
  <c r="N3541" i="5"/>
  <c r="N3543" i="5"/>
  <c r="N3544" i="5"/>
  <c r="N3545" i="5"/>
  <c r="N3547" i="5"/>
  <c r="N3548" i="5"/>
  <c r="N3564" i="5"/>
  <c r="N3565" i="5"/>
  <c r="N3567" i="5"/>
  <c r="N3568" i="5"/>
  <c r="N3569" i="5"/>
  <c r="N3588" i="5"/>
  <c r="N3589" i="5"/>
  <c r="N3591" i="5"/>
  <c r="N3391" i="5"/>
  <c r="N3592" i="5"/>
  <c r="N3593" i="5"/>
  <c r="N3615" i="5"/>
  <c r="N3616" i="5"/>
  <c r="N2136" i="5"/>
  <c r="N3617" i="5"/>
  <c r="N3619" i="5"/>
  <c r="N3620" i="5"/>
  <c r="N3621" i="5"/>
  <c r="N2183" i="5"/>
  <c r="N6091" i="5"/>
  <c r="N6092" i="5"/>
  <c r="N6093" i="5"/>
  <c r="N6220" i="5"/>
  <c r="N6251" i="5"/>
  <c r="N6288" i="5"/>
  <c r="N6289" i="5"/>
  <c r="N6331" i="5"/>
  <c r="N6365" i="5"/>
  <c r="N3679" i="5"/>
  <c r="N3680" i="5"/>
  <c r="N3681" i="5"/>
  <c r="N3683" i="5"/>
  <c r="N3704" i="5"/>
  <c r="N3705" i="5"/>
  <c r="N2327" i="5"/>
  <c r="N3392" i="5"/>
  <c r="N3707" i="5"/>
  <c r="N3708" i="5"/>
  <c r="N3709" i="5"/>
  <c r="N3711" i="5"/>
  <c r="N3712" i="5"/>
  <c r="N3723" i="5"/>
  <c r="N3724" i="5"/>
  <c r="N3725" i="5"/>
  <c r="N3393" i="5"/>
  <c r="N3727" i="5"/>
  <c r="N3728" i="5"/>
  <c r="N3729" i="5"/>
  <c r="N3731" i="5"/>
  <c r="N3732" i="5"/>
  <c r="N3751" i="5"/>
  <c r="N3752" i="5"/>
  <c r="N3753" i="5"/>
  <c r="N3769" i="5"/>
  <c r="N3771" i="5"/>
  <c r="N3772" i="5"/>
  <c r="N3773" i="5"/>
  <c r="N3775" i="5"/>
  <c r="N3776" i="5"/>
  <c r="N3777" i="5"/>
  <c r="N3395" i="5"/>
  <c r="N3803" i="5"/>
  <c r="N3804" i="5"/>
  <c r="N3805" i="5"/>
  <c r="N3807" i="5"/>
  <c r="N3808" i="5"/>
  <c r="N3809" i="5"/>
  <c r="N3407" i="5"/>
  <c r="N3831" i="5"/>
  <c r="N3832" i="5"/>
  <c r="N3833" i="5"/>
  <c r="N3835" i="5"/>
  <c r="N3836" i="5"/>
  <c r="N3837" i="5"/>
  <c r="N3839" i="5"/>
  <c r="N3840" i="5"/>
  <c r="N5185" i="5"/>
  <c r="N5215" i="5"/>
  <c r="N5243" i="5"/>
  <c r="N5244" i="5"/>
  <c r="N5245" i="5"/>
  <c r="N5247" i="5"/>
  <c r="N5441" i="5"/>
  <c r="N5463" i="5"/>
  <c r="N5523" i="5"/>
  <c r="N5556" i="5"/>
  <c r="N5557" i="5"/>
  <c r="N5589" i="5"/>
  <c r="N5591" i="5"/>
  <c r="N5592" i="5"/>
  <c r="N5620" i="5"/>
  <c r="N3408" i="5"/>
  <c r="N3900" i="5"/>
  <c r="N3901" i="5"/>
  <c r="N3903" i="5"/>
  <c r="N3904" i="5"/>
  <c r="N3905" i="5"/>
  <c r="N3907" i="5"/>
  <c r="N3908" i="5"/>
  <c r="N3909" i="5"/>
  <c r="N3409" i="5"/>
  <c r="N3911" i="5"/>
  <c r="N3936" i="5"/>
  <c r="N3937" i="5"/>
  <c r="N3939" i="5"/>
  <c r="N3940" i="5"/>
  <c r="N3941" i="5"/>
  <c r="N5993" i="5"/>
  <c r="N3410" i="5"/>
  <c r="N3964" i="5"/>
  <c r="N3965" i="5"/>
  <c r="N3967" i="5"/>
  <c r="N3968" i="5"/>
  <c r="N3969" i="5"/>
  <c r="N3971" i="5"/>
  <c r="N3972" i="5"/>
  <c r="N4012" i="5"/>
  <c r="N3411" i="5"/>
  <c r="N7079" i="5"/>
  <c r="N4013" i="5"/>
  <c r="N6095" i="5"/>
  <c r="N6096" i="5"/>
  <c r="N6187" i="5"/>
  <c r="N6221" i="5"/>
  <c r="N6252" i="5"/>
  <c r="N6253" i="5"/>
  <c r="N6291" i="5"/>
  <c r="N6332" i="5"/>
  <c r="N6333" i="5"/>
  <c r="N4068" i="5"/>
  <c r="N4069" i="5"/>
  <c r="N4071" i="5"/>
  <c r="N4072" i="5"/>
  <c r="N495" i="5"/>
  <c r="N3432" i="5"/>
  <c r="N4084" i="5"/>
  <c r="N4085" i="5"/>
  <c r="N4087" i="5"/>
  <c r="N4088" i="5"/>
  <c r="N4089" i="5"/>
  <c r="N4103" i="5"/>
  <c r="N4104" i="5"/>
  <c r="N4105" i="5"/>
  <c r="N3433" i="5"/>
  <c r="N4107" i="5"/>
  <c r="N4108" i="5"/>
  <c r="N4109" i="5"/>
  <c r="N4111" i="5"/>
  <c r="N4112" i="5"/>
  <c r="N4131" i="5"/>
  <c r="N4757" i="5"/>
  <c r="N4149" i="5"/>
  <c r="N4151" i="5"/>
  <c r="N4152" i="5"/>
  <c r="N4153" i="5"/>
  <c r="N4155" i="5"/>
  <c r="N4156" i="5"/>
  <c r="N4157" i="5"/>
  <c r="N3435" i="5"/>
  <c r="N4159" i="5"/>
  <c r="N4175" i="5"/>
  <c r="N4176" i="5"/>
  <c r="N4177" i="5"/>
  <c r="N4179" i="5"/>
  <c r="N4180" i="5"/>
  <c r="N4181" i="5"/>
  <c r="N3436" i="5"/>
  <c r="N4183" i="5"/>
  <c r="N4184" i="5"/>
  <c r="N4185" i="5"/>
  <c r="N4187" i="5"/>
  <c r="N4200" i="5"/>
  <c r="N4201" i="5"/>
  <c r="N4203" i="5"/>
  <c r="N4204" i="5"/>
  <c r="N3437" i="5"/>
  <c r="N4205" i="5"/>
  <c r="N4823" i="5"/>
  <c r="N4207" i="5"/>
  <c r="N4208" i="5"/>
  <c r="N4209" i="5"/>
  <c r="N4213" i="5"/>
  <c r="N4211" i="5"/>
  <c r="N4212" i="5"/>
  <c r="N4227" i="5"/>
  <c r="N4228" i="5"/>
  <c r="N4229" i="5"/>
  <c r="N4231" i="5"/>
  <c r="N4232" i="5"/>
  <c r="N4233" i="5"/>
  <c r="N4251" i="5"/>
  <c r="N4252" i="5"/>
  <c r="N4253" i="5"/>
  <c r="N3456" i="5"/>
  <c r="N4255" i="5"/>
  <c r="N4256" i="5"/>
  <c r="N4289" i="5"/>
  <c r="N2871" i="5"/>
  <c r="N7331" i="5"/>
  <c r="N7431" i="5"/>
  <c r="N7432" i="5"/>
  <c r="N7503" i="5"/>
  <c r="N7528" i="5"/>
  <c r="N5801" i="5"/>
  <c r="N7572" i="5"/>
  <c r="N7573" i="5"/>
  <c r="N7615" i="5"/>
  <c r="N5945" i="5"/>
  <c r="N7805" i="5"/>
  <c r="N7843" i="5"/>
  <c r="N2537" i="5"/>
  <c r="N4339" i="5"/>
  <c r="N4340" i="5"/>
  <c r="N4341" i="5"/>
  <c r="N3471" i="5"/>
  <c r="N4343" i="5"/>
  <c r="N4344" i="5"/>
  <c r="N4345" i="5"/>
  <c r="N4347" i="5"/>
  <c r="N4348" i="5"/>
  <c r="N4349" i="5"/>
  <c r="N4371" i="5"/>
  <c r="N4372" i="5"/>
  <c r="N3472" i="5"/>
  <c r="N4373" i="5"/>
  <c r="N4375" i="5"/>
  <c r="N4376" i="5"/>
  <c r="N4403" i="5"/>
  <c r="N4404" i="5"/>
  <c r="N4405" i="5"/>
  <c r="N4407" i="5"/>
  <c r="N4408" i="5"/>
  <c r="N3473" i="5"/>
  <c r="N4409" i="5"/>
  <c r="N4411" i="5"/>
  <c r="N4424" i="5"/>
  <c r="N4425" i="5"/>
  <c r="N4427" i="5"/>
  <c r="N4428" i="5"/>
  <c r="N4429" i="5"/>
  <c r="N4448" i="5"/>
  <c r="N4449" i="5"/>
  <c r="N4451" i="5"/>
  <c r="N4452" i="5"/>
  <c r="N4453" i="5"/>
  <c r="N4455" i="5"/>
  <c r="N4476" i="5"/>
  <c r="N4477" i="5"/>
  <c r="N3475" i="5"/>
  <c r="N4479" i="5"/>
  <c r="N4480" i="5"/>
  <c r="N4481" i="5"/>
  <c r="N4503" i="5"/>
  <c r="N4504" i="5"/>
  <c r="N4505" i="5"/>
  <c r="N6272" i="5"/>
  <c r="N4507" i="5"/>
  <c r="N3476" i="5"/>
  <c r="N4508" i="5"/>
  <c r="N4509" i="5"/>
  <c r="N4511" i="5"/>
  <c r="N4512" i="5"/>
  <c r="N4513" i="5"/>
  <c r="N4535" i="5"/>
  <c r="N4536" i="5"/>
  <c r="N4537" i="5"/>
  <c r="N3477" i="5"/>
  <c r="N4539" i="5"/>
  <c r="N4540" i="5"/>
  <c r="N4541" i="5"/>
  <c r="N4543" i="5"/>
  <c r="N4559" i="5"/>
  <c r="N4560" i="5"/>
  <c r="N4561" i="5"/>
  <c r="N4563" i="5"/>
  <c r="N4564" i="5"/>
  <c r="N4565" i="5"/>
  <c r="N4580" i="5"/>
  <c r="N4581" i="5"/>
  <c r="N4583" i="5"/>
  <c r="N4584" i="5"/>
  <c r="N4585" i="5"/>
  <c r="N3479" i="5"/>
  <c r="N4587" i="5"/>
  <c r="N4636" i="5"/>
  <c r="N4637" i="5"/>
  <c r="N4639" i="5"/>
  <c r="N4640" i="5"/>
  <c r="N4641" i="5"/>
  <c r="N4643" i="5"/>
  <c r="N4644" i="5"/>
  <c r="N3480" i="5"/>
  <c r="N4645" i="5"/>
  <c r="N4665" i="5"/>
  <c r="N4667" i="5"/>
  <c r="N4668" i="5"/>
  <c r="N4683" i="5"/>
  <c r="N4684" i="5"/>
  <c r="N4685" i="5"/>
  <c r="N3481" i="5"/>
  <c r="N4687" i="5"/>
  <c r="N4688" i="5"/>
  <c r="N4689" i="5"/>
  <c r="N4691" i="5"/>
  <c r="N4692" i="5"/>
  <c r="N4693" i="5"/>
  <c r="N4712" i="5"/>
  <c r="N4713" i="5"/>
  <c r="N6351" i="5"/>
  <c r="N6724" i="5"/>
  <c r="N4715" i="5"/>
  <c r="N4716" i="5"/>
  <c r="N4717" i="5"/>
  <c r="N4749" i="5"/>
  <c r="N4751" i="5"/>
  <c r="N3503" i="5"/>
  <c r="N4752" i="5"/>
  <c r="N6896" i="5"/>
  <c r="N4753" i="5"/>
  <c r="N4772" i="5"/>
  <c r="N4773" i="5"/>
  <c r="N4775" i="5"/>
  <c r="N4776" i="5"/>
  <c r="N4777" i="5"/>
  <c r="N3504" i="5"/>
  <c r="N4797" i="5"/>
  <c r="N4799" i="5"/>
  <c r="N4800" i="5"/>
  <c r="N4801" i="5"/>
  <c r="N845" i="5"/>
  <c r="N7332" i="5"/>
  <c r="N7395" i="5"/>
  <c r="N7433" i="5"/>
  <c r="N7504" i="5"/>
  <c r="N7505" i="5"/>
  <c r="N7529" i="5"/>
  <c r="N185" i="5"/>
  <c r="N7616" i="5"/>
  <c r="N7617" i="5"/>
  <c r="N7724" i="5"/>
  <c r="N7725" i="5"/>
  <c r="N452" i="5"/>
  <c r="N7924" i="5"/>
  <c r="N7925" i="5"/>
  <c r="N7931" i="5"/>
  <c r="N2" i="5"/>
  <c r="N4855" i="5"/>
  <c r="N4856" i="5"/>
  <c r="N4885" i="5"/>
  <c r="N3505" i="5"/>
  <c r="N4887" i="5"/>
  <c r="N4888" i="5"/>
  <c r="N4889" i="5"/>
  <c r="N4891" i="5"/>
  <c r="N4895" i="5"/>
  <c r="N4892" i="5"/>
  <c r="N4893" i="5"/>
  <c r="N4904" i="5"/>
  <c r="N4905" i="5"/>
  <c r="N4907" i="5"/>
  <c r="N4927" i="5"/>
  <c r="N4928" i="5"/>
  <c r="N4929" i="5"/>
  <c r="N4931" i="5"/>
  <c r="N4932" i="5"/>
  <c r="N3507" i="5"/>
  <c r="N4933" i="5"/>
  <c r="N4935" i="5"/>
  <c r="N4936" i="5"/>
  <c r="N4937" i="5"/>
  <c r="N4955" i="5"/>
  <c r="N4956" i="5"/>
  <c r="N4957" i="5"/>
  <c r="N4959" i="5"/>
  <c r="N3508" i="5"/>
  <c r="N4960" i="5"/>
  <c r="N4961" i="5"/>
  <c r="N4980" i="5"/>
  <c r="N4981" i="5"/>
  <c r="N4983" i="5"/>
  <c r="N4984" i="5"/>
  <c r="N4985" i="5"/>
  <c r="N4987" i="5"/>
  <c r="N3509" i="5"/>
  <c r="N4988" i="5"/>
  <c r="N4989" i="5"/>
  <c r="N5005" i="5"/>
  <c r="N5021" i="5"/>
  <c r="N5023" i="5"/>
  <c r="N5024" i="5"/>
  <c r="N5025" i="5"/>
  <c r="N3525" i="5"/>
  <c r="N5027" i="5"/>
  <c r="N5028" i="5"/>
  <c r="N5029" i="5"/>
  <c r="N5043" i="5"/>
  <c r="N5044" i="5"/>
  <c r="N5045" i="5"/>
  <c r="N5067" i="5"/>
  <c r="N751" i="5"/>
  <c r="N6097" i="5"/>
  <c r="N6099" i="5"/>
  <c r="N6188" i="5"/>
  <c r="N6255" i="5"/>
  <c r="N6292" i="5"/>
  <c r="N6293" i="5"/>
  <c r="N6335" i="5"/>
  <c r="N6367" i="5"/>
  <c r="N5087" i="5"/>
  <c r="N5088" i="5"/>
  <c r="N5107" i="5"/>
  <c r="N5108" i="5"/>
  <c r="N5109" i="5"/>
  <c r="N5111" i="5"/>
  <c r="N3526" i="5"/>
  <c r="N5132" i="5"/>
  <c r="N5133" i="5"/>
  <c r="N1311" i="5"/>
  <c r="N6100" i="5"/>
  <c r="N6101" i="5"/>
  <c r="N6189" i="5"/>
  <c r="N6223" i="5"/>
  <c r="N6256" i="5"/>
  <c r="N6257" i="5"/>
  <c r="N6336" i="5"/>
  <c r="N6337" i="5"/>
  <c r="N6368" i="5"/>
  <c r="N5149" i="5"/>
  <c r="N5151" i="5"/>
  <c r="N5152" i="5"/>
  <c r="N5167" i="5"/>
  <c r="N1351" i="5"/>
  <c r="N1996" i="5"/>
  <c r="N6103" i="5"/>
  <c r="N6131" i="5"/>
  <c r="N6224" i="5"/>
  <c r="N6259" i="5"/>
  <c r="N6295" i="5"/>
  <c r="N6339" i="5"/>
  <c r="N6369" i="5"/>
  <c r="N5187" i="5"/>
  <c r="N5188" i="5"/>
  <c r="N5193" i="5"/>
  <c r="N6104" i="5"/>
  <c r="N6105" i="5"/>
  <c r="N6191" i="5"/>
  <c r="N6225" i="5"/>
  <c r="N6260" i="5"/>
  <c r="N6261" i="5"/>
  <c r="N6296" i="5"/>
  <c r="N6297" i="5"/>
  <c r="N6340" i="5"/>
  <c r="N5248" i="5"/>
  <c r="N5249" i="5"/>
  <c r="N5285" i="5"/>
  <c r="N3549" i="5"/>
  <c r="N5287" i="5"/>
  <c r="N5288" i="5"/>
  <c r="N5289" i="5"/>
  <c r="N5291" i="5"/>
  <c r="N5292" i="5"/>
  <c r="N5293" i="5"/>
  <c r="N5295" i="5"/>
  <c r="N5296" i="5"/>
  <c r="N5335" i="5"/>
  <c r="N5336" i="5"/>
  <c r="N5337" i="5"/>
  <c r="N5339" i="5"/>
  <c r="N5340" i="5"/>
  <c r="N5341" i="5"/>
  <c r="N5371" i="5"/>
  <c r="N3551" i="5"/>
  <c r="N5372" i="5"/>
  <c r="N5391" i="5"/>
  <c r="N5392" i="5"/>
  <c r="N5393" i="5"/>
  <c r="N5395" i="5"/>
  <c r="N5412" i="5"/>
  <c r="N5413" i="5"/>
  <c r="N3552" i="5"/>
  <c r="N5415" i="5"/>
  <c r="N5416" i="5"/>
  <c r="N5417" i="5"/>
  <c r="N5419" i="5"/>
  <c r="N5420" i="5"/>
  <c r="N5421" i="5"/>
  <c r="N5442" i="5"/>
  <c r="N5444" i="5"/>
  <c r="N6107" i="5"/>
  <c r="N6108" i="5"/>
  <c r="N6109" i="5"/>
  <c r="N6192" i="5"/>
  <c r="N6263" i="5"/>
  <c r="N6341" i="5"/>
  <c r="N288" i="5"/>
  <c r="N6371" i="5"/>
  <c r="N3571" i="5"/>
  <c r="N5464" i="5"/>
  <c r="N5465" i="5"/>
  <c r="N5487" i="5"/>
  <c r="N5488" i="5"/>
  <c r="N5489" i="5"/>
  <c r="N5490" i="5"/>
  <c r="N5491" i="5"/>
  <c r="N5492" i="5"/>
  <c r="N5493" i="5"/>
  <c r="N3572" i="5"/>
  <c r="N5524" i="5"/>
  <c r="N5525" i="5"/>
  <c r="N5527" i="5"/>
  <c r="N5528" i="5"/>
  <c r="N5529" i="5"/>
  <c r="N5532" i="5"/>
  <c r="N2796" i="5"/>
  <c r="N5559" i="5"/>
  <c r="N5560" i="5"/>
  <c r="N5561" i="5"/>
  <c r="N5563" i="5"/>
  <c r="N5564" i="5"/>
  <c r="N5565" i="5"/>
  <c r="N2840" i="5"/>
  <c r="N5567" i="5"/>
  <c r="N5568" i="5"/>
  <c r="N3573" i="5"/>
  <c r="N5569" i="5"/>
  <c r="N5593" i="5"/>
  <c r="N2843" i="5"/>
  <c r="N2880" i="5"/>
  <c r="N5621" i="5"/>
  <c r="N2881" i="5"/>
  <c r="N5623" i="5"/>
  <c r="N2907" i="5"/>
  <c r="N5624" i="5"/>
  <c r="N5625" i="5"/>
  <c r="N5627" i="5"/>
  <c r="N5648" i="5"/>
  <c r="N5649" i="5"/>
  <c r="N5651" i="5"/>
  <c r="N5652" i="5"/>
  <c r="N3575" i="5"/>
  <c r="N5653" i="5"/>
  <c r="N5655" i="5"/>
  <c r="N5672" i="5"/>
  <c r="N5673" i="5"/>
  <c r="N5675" i="5"/>
  <c r="N301" i="5"/>
  <c r="N715" i="5"/>
  <c r="N5697" i="5"/>
  <c r="N3576" i="5"/>
  <c r="N5699" i="5"/>
  <c r="N5700" i="5"/>
  <c r="N5701" i="5"/>
  <c r="N5703" i="5"/>
  <c r="N5704" i="5"/>
  <c r="N5705" i="5"/>
  <c r="N5707" i="5"/>
  <c r="N3577" i="5"/>
  <c r="N5708" i="5"/>
  <c r="N5709" i="5"/>
  <c r="N5727" i="5"/>
  <c r="N772" i="5"/>
  <c r="N5736" i="5"/>
  <c r="N5728" i="5"/>
  <c r="N5729" i="5"/>
  <c r="N5731" i="5"/>
  <c r="N5732" i="5"/>
  <c r="N5733" i="5"/>
  <c r="N5751" i="5"/>
  <c r="N5752" i="5"/>
  <c r="N5753" i="5"/>
  <c r="N5755" i="5"/>
  <c r="N5756" i="5"/>
  <c r="N5757" i="5"/>
  <c r="N5771" i="5"/>
  <c r="N5772" i="5"/>
  <c r="N5773" i="5"/>
  <c r="N5775" i="5"/>
  <c r="N5776" i="5"/>
  <c r="N5777" i="5"/>
  <c r="N5796" i="5"/>
  <c r="N5797" i="5"/>
  <c r="N3595" i="5"/>
  <c r="N5799" i="5"/>
  <c r="N5800" i="5"/>
  <c r="N5819" i="5"/>
  <c r="N5820" i="5"/>
  <c r="N5821" i="5"/>
  <c r="N5823" i="5"/>
  <c r="N5824" i="5"/>
  <c r="N5825" i="5"/>
  <c r="N3596" i="5"/>
  <c r="N6121" i="5"/>
  <c r="N5827" i="5"/>
  <c r="N5828" i="5"/>
  <c r="N5847" i="5"/>
  <c r="N5848" i="5"/>
  <c r="N5849" i="5"/>
  <c r="N1079" i="5"/>
  <c r="N5851" i="5"/>
  <c r="N3597" i="5"/>
  <c r="N5869" i="5"/>
  <c r="N5871" i="5"/>
  <c r="N5872" i="5"/>
  <c r="N5873" i="5"/>
  <c r="N5891" i="5"/>
  <c r="N5892" i="5"/>
  <c r="N5893" i="5"/>
  <c r="N5895" i="5"/>
  <c r="N5896" i="5"/>
  <c r="N1356" i="5"/>
  <c r="N5897" i="5"/>
  <c r="N5917" i="5"/>
  <c r="N5919" i="5"/>
  <c r="N5920" i="5"/>
  <c r="N3599" i="5"/>
  <c r="N5921" i="5"/>
  <c r="N5923" i="5"/>
  <c r="N5924" i="5"/>
  <c r="N5937" i="5"/>
  <c r="N5939" i="5"/>
  <c r="N5940" i="5"/>
  <c r="N5941" i="5"/>
  <c r="N3600" i="5"/>
  <c r="N5943" i="5"/>
  <c r="N5944" i="5"/>
  <c r="N5963" i="5"/>
  <c r="N5964" i="5"/>
  <c r="N5965" i="5"/>
  <c r="N5967" i="5"/>
  <c r="N5968" i="5"/>
  <c r="N3601" i="5"/>
  <c r="N5983" i="5"/>
  <c r="N5984" i="5"/>
  <c r="N5985" i="5"/>
  <c r="N5987" i="5"/>
  <c r="N5988" i="5"/>
  <c r="N5989" i="5"/>
  <c r="N5991" i="5"/>
  <c r="N1532" i="5"/>
  <c r="N6011" i="5"/>
  <c r="N6028" i="5"/>
  <c r="N6029" i="5"/>
  <c r="N6031" i="5"/>
  <c r="N6032" i="5"/>
  <c r="N6033" i="5"/>
  <c r="N6035" i="5"/>
  <c r="N6036" i="5"/>
  <c r="N3603" i="5"/>
  <c r="N6037" i="5"/>
  <c r="N6048" i="5"/>
  <c r="N6049" i="5"/>
  <c r="N6051" i="5"/>
  <c r="N3103" i="5"/>
  <c r="N6052" i="5"/>
  <c r="N6053" i="5"/>
  <c r="N6071" i="5"/>
  <c r="N3604" i="5"/>
  <c r="N7345" i="5"/>
  <c r="N7624" i="5"/>
  <c r="N6072" i="5"/>
  <c r="N6111" i="5"/>
  <c r="N7629" i="5"/>
  <c r="N6112" i="5"/>
  <c r="N6113" i="5"/>
  <c r="N6115" i="5"/>
  <c r="N6116" i="5"/>
  <c r="N6117" i="5"/>
  <c r="N6148" i="5"/>
  <c r="N6149" i="5"/>
  <c r="N6151" i="5"/>
  <c r="N6152" i="5"/>
  <c r="N6153" i="5"/>
  <c r="N3623" i="5"/>
  <c r="N6168" i="5"/>
  <c r="N6169" i="5"/>
  <c r="N6171" i="5"/>
  <c r="N6172" i="5"/>
  <c r="N6193" i="5"/>
  <c r="N6195" i="5"/>
  <c r="N6196" i="5"/>
  <c r="N6197" i="5"/>
  <c r="N3632" i="5"/>
  <c r="N6199" i="5"/>
  <c r="N6200" i="5"/>
  <c r="N6227" i="5"/>
  <c r="N6228" i="5"/>
  <c r="N6229" i="5"/>
  <c r="N6231" i="5"/>
  <c r="N6232" i="5"/>
  <c r="N6233" i="5"/>
  <c r="N3633" i="5"/>
  <c r="N6235" i="5"/>
  <c r="N6236" i="5"/>
  <c r="N6264" i="5"/>
  <c r="N6265" i="5"/>
  <c r="N6267" i="5"/>
  <c r="N6268" i="5"/>
  <c r="N6269" i="5"/>
  <c r="N6271" i="5"/>
  <c r="N6299" i="5"/>
  <c r="N6300" i="5"/>
  <c r="N6301" i="5"/>
  <c r="N7625" i="5"/>
  <c r="N6303" i="5"/>
  <c r="N6343" i="5"/>
  <c r="N6352" i="5"/>
  <c r="N3635" i="5"/>
  <c r="N6344" i="5"/>
  <c r="N6345" i="5"/>
  <c r="N6347" i="5"/>
  <c r="N6348" i="5"/>
  <c r="N6372" i="5"/>
  <c r="N4148" i="5"/>
  <c r="N6373" i="5"/>
  <c r="N6377" i="5"/>
  <c r="N3636" i="5"/>
  <c r="N6375" i="5"/>
  <c r="N1400" i="5"/>
  <c r="N1401" i="5"/>
  <c r="N1403" i="5"/>
  <c r="N1404" i="5"/>
  <c r="N1405" i="5"/>
  <c r="N1407" i="5"/>
  <c r="N1408" i="5"/>
  <c r="N3637" i="5"/>
  <c r="N1409" i="5"/>
  <c r="N1429" i="5"/>
  <c r="N6387" i="5"/>
  <c r="N6388" i="5"/>
  <c r="N6389" i="5"/>
  <c r="N6408" i="5"/>
  <c r="N6409" i="5"/>
  <c r="N6411" i="5"/>
  <c r="N6412" i="5"/>
  <c r="N6413" i="5"/>
  <c r="N6415" i="5"/>
  <c r="N6416" i="5"/>
  <c r="N6417" i="5"/>
  <c r="N6419" i="5"/>
  <c r="N3639" i="5"/>
  <c r="N6439" i="5"/>
  <c r="N6440" i="5"/>
  <c r="N5899" i="5"/>
  <c r="N6441" i="5"/>
  <c r="N6443" i="5"/>
  <c r="N6444" i="5"/>
  <c r="N6460" i="5"/>
  <c r="N6128" i="5"/>
  <c r="N6461" i="5"/>
  <c r="N3640" i="5"/>
  <c r="N6463" i="5"/>
  <c r="N6464" i="5"/>
  <c r="N6465" i="5"/>
  <c r="N6467" i="5"/>
  <c r="N6468" i="5"/>
  <c r="N6491" i="5"/>
  <c r="N6492" i="5"/>
  <c r="N6493" i="5"/>
  <c r="N3631" i="5"/>
  <c r="N7077" i="5"/>
  <c r="N6507" i="5"/>
  <c r="N6508" i="5"/>
  <c r="N6509" i="5"/>
  <c r="N6511" i="5"/>
  <c r="N6512" i="5"/>
  <c r="N6513" i="5"/>
  <c r="N6541" i="5"/>
  <c r="N3641" i="5"/>
  <c r="N6543" i="5"/>
  <c r="N6544" i="5"/>
  <c r="N6545" i="5"/>
  <c r="N6571" i="5"/>
  <c r="N6572" i="5"/>
  <c r="N6573" i="5"/>
  <c r="N6575" i="5"/>
  <c r="N6576" i="5"/>
  <c r="N6577" i="5"/>
  <c r="N6579" i="5"/>
  <c r="N6603" i="5"/>
  <c r="N6604" i="5"/>
  <c r="N6605" i="5"/>
  <c r="N6607" i="5"/>
  <c r="N3643" i="5"/>
  <c r="N6608" i="5"/>
  <c r="N6609" i="5"/>
  <c r="N6628" i="5"/>
  <c r="N6629" i="5"/>
  <c r="N6631" i="5"/>
  <c r="N6647" i="5"/>
  <c r="N6648" i="5"/>
  <c r="N3657" i="5"/>
  <c r="N6649" i="5"/>
  <c r="N6651" i="5"/>
  <c r="N6652" i="5"/>
  <c r="N6653" i="5"/>
  <c r="N6655" i="5"/>
  <c r="N6656" i="5"/>
  <c r="N6668" i="5"/>
  <c r="N7405" i="5"/>
  <c r="N6669" i="5"/>
  <c r="N6671" i="5"/>
  <c r="N6672" i="5"/>
  <c r="N6673" i="5"/>
  <c r="N6691" i="5"/>
  <c r="N6692" i="5"/>
  <c r="N6693" i="5"/>
  <c r="N4611" i="5"/>
  <c r="N6695" i="5"/>
  <c r="N6696" i="5"/>
  <c r="N6697" i="5"/>
  <c r="N6717" i="5"/>
  <c r="N1036" i="5"/>
  <c r="N6719" i="5"/>
  <c r="N6720" i="5"/>
  <c r="N6721" i="5"/>
  <c r="N3659" i="5"/>
  <c r="N6723" i="5"/>
  <c r="N6741" i="5"/>
  <c r="N6743" i="5"/>
  <c r="N6744" i="5"/>
  <c r="N6745" i="5"/>
  <c r="N6763" i="5"/>
  <c r="N6764" i="5"/>
  <c r="N3660" i="5"/>
  <c r="N6765" i="5"/>
  <c r="N6788" i="5"/>
  <c r="N6789" i="5"/>
  <c r="N6807" i="5"/>
  <c r="N6808" i="5"/>
  <c r="N6809" i="5"/>
  <c r="N6811" i="5"/>
  <c r="N6812" i="5"/>
  <c r="N3661" i="5"/>
  <c r="N6813" i="5"/>
  <c r="N6815" i="5"/>
  <c r="N6816" i="5"/>
  <c r="N6833" i="5"/>
  <c r="N6835" i="5"/>
  <c r="N6836" i="5"/>
  <c r="N6837" i="5"/>
  <c r="N6859" i="5"/>
  <c r="N6860" i="5"/>
  <c r="N6861" i="5"/>
  <c r="N6863" i="5"/>
  <c r="N6864" i="5"/>
  <c r="N6865" i="5"/>
  <c r="N6867" i="5"/>
  <c r="N3663" i="5"/>
  <c r="N6885" i="5"/>
  <c r="N6887" i="5"/>
  <c r="N6888" i="5"/>
  <c r="N6889" i="5"/>
  <c r="N6891" i="5"/>
  <c r="N1076" i="5"/>
  <c r="N6892" i="5"/>
  <c r="N6893" i="5"/>
  <c r="N3664" i="5"/>
  <c r="N1237" i="5"/>
  <c r="N6895" i="5"/>
  <c r="N6915" i="5"/>
  <c r="N6916" i="5"/>
  <c r="N6917" i="5"/>
  <c r="N6919" i="5"/>
  <c r="N6920" i="5"/>
  <c r="N6921" i="5"/>
  <c r="N3665" i="5"/>
  <c r="N6923" i="5"/>
  <c r="N6924" i="5"/>
  <c r="N6925" i="5"/>
  <c r="N6943" i="5"/>
  <c r="N6944" i="5"/>
  <c r="N6945" i="5"/>
  <c r="N6947" i="5"/>
  <c r="N6948" i="5"/>
  <c r="N6949" i="5"/>
  <c r="N6951" i="5"/>
  <c r="N6952" i="5"/>
  <c r="N6953" i="5"/>
  <c r="N6976" i="5"/>
  <c r="N6977" i="5"/>
  <c r="N6979" i="5"/>
  <c r="N3667" i="5"/>
  <c r="N6980" i="5"/>
  <c r="N6981" i="5"/>
  <c r="N1669" i="5"/>
  <c r="N6983" i="5"/>
  <c r="N6984" i="5"/>
  <c r="N7011" i="5"/>
  <c r="N7012" i="5"/>
  <c r="N7020" i="5"/>
  <c r="N7013" i="5"/>
  <c r="N3668" i="5"/>
  <c r="N7015" i="5"/>
  <c r="N7016" i="5"/>
  <c r="N7017" i="5"/>
  <c r="N7037" i="5"/>
  <c r="N7039" i="5"/>
  <c r="N7040" i="5"/>
  <c r="N7041" i="5"/>
  <c r="N3684" i="5"/>
  <c r="N7043" i="5"/>
  <c r="N7044" i="5"/>
  <c r="N7045" i="5"/>
  <c r="N1827" i="5"/>
  <c r="N7047" i="5"/>
  <c r="N7068" i="5"/>
  <c r="N7069" i="5"/>
  <c r="N3685" i="5"/>
  <c r="N7071" i="5"/>
  <c r="N7072" i="5"/>
  <c r="N7073" i="5"/>
  <c r="N7104" i="5"/>
  <c r="N7099" i="5"/>
  <c r="N7100" i="5"/>
  <c r="N7128" i="5"/>
  <c r="N7129" i="5"/>
  <c r="N7131" i="5"/>
  <c r="N7132" i="5"/>
  <c r="N2615" i="5"/>
  <c r="N7133" i="5"/>
  <c r="N7135" i="5"/>
  <c r="N7160" i="5"/>
  <c r="N7161" i="5"/>
  <c r="N2817" i="5"/>
  <c r="N7163" i="5"/>
  <c r="N7164" i="5"/>
  <c r="N7165" i="5"/>
  <c r="N7167" i="5"/>
  <c r="N7185" i="5"/>
  <c r="N7187" i="5"/>
  <c r="N3687" i="5"/>
  <c r="N7188" i="5"/>
  <c r="N7189" i="5"/>
  <c r="N7204" i="5"/>
  <c r="N7191" i="5"/>
  <c r="N7192" i="5"/>
  <c r="N7193" i="5"/>
  <c r="N7195" i="5"/>
  <c r="N7225" i="5"/>
  <c r="N3688" i="5"/>
  <c r="N7227" i="5"/>
  <c r="N7228" i="5"/>
  <c r="N7229" i="5"/>
  <c r="N7231" i="5"/>
  <c r="N7255" i="5"/>
  <c r="N7256" i="5"/>
  <c r="N7257" i="5"/>
  <c r="N3689" i="5"/>
  <c r="N7259" i="5"/>
  <c r="N7260" i="5"/>
  <c r="N7261" i="5"/>
  <c r="N7279" i="5"/>
  <c r="N7280" i="5"/>
  <c r="N7281" i="5"/>
  <c r="N7283" i="5"/>
  <c r="N7284" i="5"/>
  <c r="N7285" i="5"/>
  <c r="N7287" i="5"/>
  <c r="N7288" i="5"/>
  <c r="N7289" i="5"/>
  <c r="N7304" i="5"/>
  <c r="N7305" i="5"/>
  <c r="N3691" i="5"/>
  <c r="N7307" i="5"/>
  <c r="N7308" i="5"/>
  <c r="N7309" i="5"/>
  <c r="N7333" i="5"/>
  <c r="N7335" i="5"/>
  <c r="N7336" i="5"/>
  <c r="N7337" i="5"/>
  <c r="N3713" i="5"/>
  <c r="N7339" i="5"/>
  <c r="N7340" i="5"/>
  <c r="N7341" i="5"/>
  <c r="N7343" i="5"/>
  <c r="N7344" i="5"/>
  <c r="N7367" i="5"/>
  <c r="N7368" i="5"/>
  <c r="N7369" i="5"/>
  <c r="N7371" i="5"/>
  <c r="N7372" i="5"/>
  <c r="N7373" i="5"/>
  <c r="N7375" i="5"/>
  <c r="N7396" i="5"/>
  <c r="N7397" i="5"/>
  <c r="N7399" i="5"/>
  <c r="N4257" i="5"/>
  <c r="N7400" i="5"/>
  <c r="N7401" i="5"/>
  <c r="N7201" i="5"/>
  <c r="N7403" i="5"/>
  <c r="N7435" i="5"/>
  <c r="N7436" i="5"/>
  <c r="N7437" i="5"/>
  <c r="N7439" i="5"/>
  <c r="N3715" i="5"/>
  <c r="N7440" i="5"/>
  <c r="N7441" i="5"/>
  <c r="N7471" i="5"/>
  <c r="N7479" i="5"/>
  <c r="N7472" i="5"/>
  <c r="N7473" i="5"/>
  <c r="N7475" i="5"/>
  <c r="N7476" i="5"/>
  <c r="N3716" i="5"/>
  <c r="N7477" i="5"/>
  <c r="N7507" i="5"/>
  <c r="N3421" i="5"/>
  <c r="N7508" i="5"/>
  <c r="N7509" i="5"/>
  <c r="N7511" i="5"/>
  <c r="N3717" i="5"/>
  <c r="N7531" i="5"/>
  <c r="N3563" i="5"/>
  <c r="N7532" i="5"/>
  <c r="N7533" i="5"/>
  <c r="N7535" i="5"/>
  <c r="N7575" i="5"/>
  <c r="N7576" i="5"/>
  <c r="N7577" i="5"/>
  <c r="N3733" i="5"/>
  <c r="N7579" i="5"/>
  <c r="N7580" i="5"/>
  <c r="N7581" i="5"/>
  <c r="N3587" i="5"/>
  <c r="N7619" i="5"/>
  <c r="N7620" i="5"/>
  <c r="N7631" i="5"/>
  <c r="N7621" i="5"/>
  <c r="N7623" i="5"/>
  <c r="N7651" i="5"/>
  <c r="N7652" i="5"/>
  <c r="N7653" i="5"/>
  <c r="N7673" i="5"/>
  <c r="N7675" i="5"/>
  <c r="N7676" i="5"/>
  <c r="N3735" i="5"/>
  <c r="N7677" i="5"/>
  <c r="N7679" i="5"/>
  <c r="N7680" i="5"/>
  <c r="N7697" i="5"/>
  <c r="N7699" i="5"/>
  <c r="N7700" i="5"/>
  <c r="N7701" i="5"/>
  <c r="N3736" i="5"/>
  <c r="N7727" i="5"/>
  <c r="N7728" i="5"/>
  <c r="N7729" i="5"/>
  <c r="N7731" i="5"/>
  <c r="N7732" i="5"/>
  <c r="N7733" i="5"/>
  <c r="N3737" i="5"/>
  <c r="N7807" i="5"/>
  <c r="N4483" i="5"/>
  <c r="N7808" i="5"/>
  <c r="N7753" i="5"/>
  <c r="N7755" i="5"/>
  <c r="N7756" i="5"/>
  <c r="N7757" i="5"/>
  <c r="N33" i="5"/>
  <c r="N7812" i="5"/>
  <c r="N7813" i="5"/>
  <c r="N7815" i="5"/>
  <c r="N7847" i="5"/>
  <c r="N7848" i="5"/>
  <c r="N7849" i="5"/>
  <c r="N7851" i="5"/>
  <c r="N3" i="5"/>
  <c r="N4" i="5"/>
  <c r="N5" i="5"/>
  <c r="N7" i="5"/>
  <c r="N8" i="5"/>
  <c r="N9" i="5"/>
  <c r="N3755" i="5"/>
  <c r="N7879" i="5"/>
  <c r="N2523" i="5"/>
  <c r="N2556" i="5"/>
  <c r="N2557" i="5"/>
  <c r="N2559" i="5"/>
  <c r="N2560" i="5"/>
  <c r="N2561" i="5"/>
  <c r="N3756" i="5"/>
  <c r="N2563" i="5"/>
  <c r="N2564" i="5"/>
  <c r="N2565" i="5"/>
  <c r="N2596" i="5"/>
  <c r="N2597" i="5"/>
  <c r="N2599" i="5"/>
  <c r="N2600" i="5"/>
  <c r="N2601" i="5"/>
  <c r="N3757" i="5"/>
  <c r="N2603" i="5"/>
  <c r="N2604" i="5"/>
  <c r="N2605" i="5"/>
  <c r="N7959" i="5"/>
  <c r="N35" i="5"/>
  <c r="N36" i="5"/>
  <c r="N37" i="5"/>
  <c r="N53" i="5"/>
  <c r="N4456" i="5"/>
  <c r="N54" i="5"/>
  <c r="N55" i="5"/>
  <c r="N56" i="5"/>
  <c r="N57" i="5"/>
  <c r="N59" i="5"/>
  <c r="N60" i="5"/>
  <c r="N61" i="5"/>
  <c r="N3759" i="5"/>
  <c r="N79" i="5"/>
  <c r="N80" i="5"/>
  <c r="N81" i="5"/>
  <c r="N83" i="5"/>
  <c r="N84" i="5"/>
  <c r="N85" i="5"/>
  <c r="N7811" i="5"/>
  <c r="N3760" i="5"/>
  <c r="N7828" i="5"/>
  <c r="N5969" i="5"/>
  <c r="N167" i="5"/>
  <c r="N168" i="5"/>
  <c r="N169" i="5"/>
  <c r="N171" i="5"/>
  <c r="N3761" i="5"/>
  <c r="N172" i="5"/>
  <c r="N219" i="5"/>
  <c r="N220" i="5"/>
  <c r="N221" i="5"/>
  <c r="N223" i="5"/>
  <c r="N224" i="5"/>
  <c r="N225" i="5"/>
  <c r="N244" i="5"/>
  <c r="N259" i="5"/>
  <c r="N260" i="5"/>
  <c r="N261" i="5"/>
  <c r="N263" i="5"/>
  <c r="N264" i="5"/>
  <c r="N291" i="5"/>
  <c r="N292" i="5"/>
  <c r="N293" i="5"/>
  <c r="N337" i="5"/>
  <c r="N339" i="5"/>
  <c r="N340" i="5"/>
  <c r="N341" i="5"/>
  <c r="N342" i="5"/>
  <c r="N343" i="5"/>
  <c r="N344" i="5"/>
  <c r="N345" i="5"/>
  <c r="N3779" i="5"/>
  <c r="N392" i="5"/>
  <c r="N393" i="5"/>
  <c r="N395" i="5"/>
  <c r="N396" i="5"/>
  <c r="N397" i="5"/>
  <c r="N415" i="5"/>
  <c r="N416" i="5"/>
  <c r="N3780" i="5"/>
  <c r="N417" i="5"/>
  <c r="N419" i="5"/>
  <c r="N420" i="5"/>
  <c r="N421" i="5"/>
  <c r="N423" i="5"/>
  <c r="N483" i="5"/>
  <c r="N484" i="5"/>
  <c r="N3781" i="5"/>
  <c r="N485" i="5"/>
  <c r="N487" i="5"/>
  <c r="N488" i="5"/>
  <c r="N489" i="5"/>
  <c r="N491" i="5"/>
  <c r="N527" i="5"/>
  <c r="N528" i="5"/>
  <c r="N529" i="5"/>
  <c r="N5531" i="5"/>
  <c r="N531" i="5"/>
  <c r="N532" i="5"/>
  <c r="N533" i="5"/>
  <c r="N535" i="5"/>
  <c r="N556" i="5"/>
  <c r="N557" i="5"/>
  <c r="N3783" i="5"/>
  <c r="N558" i="5"/>
  <c r="N559" i="5"/>
  <c r="N560" i="5"/>
  <c r="N7061" i="5"/>
  <c r="N7087" i="5"/>
  <c r="N7119" i="5"/>
  <c r="N7148" i="5"/>
  <c r="N7751" i="5"/>
  <c r="N6817" i="5"/>
  <c r="N7752" i="5"/>
  <c r="N3784" i="5"/>
  <c r="N5356" i="5"/>
  <c r="N7421" i="5"/>
  <c r="N7423" i="5"/>
  <c r="N7905" i="5"/>
  <c r="N7907" i="5"/>
  <c r="N7908" i="5"/>
  <c r="N7909" i="5"/>
  <c r="N24" i="5"/>
  <c r="N3785" i="5"/>
  <c r="N25" i="5"/>
  <c r="N27" i="5"/>
  <c r="N28" i="5"/>
  <c r="N29" i="5"/>
  <c r="N30" i="5"/>
  <c r="N31" i="5"/>
  <c r="N32" i="5"/>
  <c r="N1805" i="5"/>
  <c r="N1807" i="5"/>
  <c r="N1808" i="5"/>
  <c r="N7709" i="5"/>
  <c r="N7741" i="5"/>
  <c r="N7827" i="5"/>
  <c r="N7861" i="5"/>
  <c r="N7865" i="5"/>
  <c r="N7869" i="5"/>
  <c r="N3787" i="5"/>
  <c r="N7873" i="5"/>
  <c r="N7877" i="5"/>
  <c r="N91" i="5"/>
  <c r="N100" i="5"/>
  <c r="N101" i="5"/>
  <c r="N92" i="5"/>
  <c r="N3811" i="5"/>
  <c r="N103" i="5"/>
  <c r="N104" i="5"/>
  <c r="N105" i="5"/>
  <c r="N107" i="5"/>
  <c r="N137" i="5"/>
  <c r="N139" i="5"/>
  <c r="N140" i="5"/>
  <c r="N141" i="5"/>
  <c r="N3812" i="5"/>
  <c r="N143" i="5"/>
  <c r="N144" i="5"/>
  <c r="N145" i="5"/>
  <c r="N147" i="5"/>
  <c r="N2985" i="5"/>
  <c r="N3019" i="5"/>
  <c r="N3813" i="5"/>
  <c r="N3020" i="5"/>
  <c r="N3021" i="5"/>
  <c r="N156" i="5"/>
  <c r="N157" i="5"/>
  <c r="N159" i="5"/>
  <c r="N160" i="5"/>
  <c r="N197" i="5"/>
  <c r="N199" i="5"/>
  <c r="N200" i="5"/>
  <c r="N201" i="5"/>
  <c r="N227" i="5"/>
  <c r="N203" i="5"/>
  <c r="N204" i="5"/>
  <c r="N205" i="5"/>
  <c r="N243" i="5"/>
  <c r="N3815" i="5"/>
  <c r="N4393" i="5"/>
  <c r="N4395" i="5"/>
  <c r="N4396" i="5"/>
  <c r="N4397" i="5"/>
  <c r="N4399" i="5"/>
  <c r="N4400" i="5"/>
  <c r="N4401" i="5"/>
  <c r="N3816" i="5"/>
  <c r="N4624" i="5"/>
  <c r="N4625" i="5"/>
  <c r="N4627" i="5"/>
  <c r="N4628" i="5"/>
  <c r="N4629" i="5"/>
  <c r="N4631" i="5"/>
  <c r="N3123" i="5"/>
  <c r="N4632" i="5"/>
  <c r="N3817" i="5"/>
  <c r="N4633" i="5"/>
  <c r="N4635" i="5"/>
  <c r="N311" i="5"/>
  <c r="N312" i="5"/>
  <c r="N313" i="5"/>
  <c r="N297" i="5"/>
  <c r="N314" i="5"/>
  <c r="N612" i="5"/>
  <c r="N315" i="5"/>
  <c r="N316" i="5"/>
  <c r="N317" i="5"/>
  <c r="N319" i="5"/>
  <c r="N320" i="5"/>
  <c r="N321" i="5"/>
  <c r="N355" i="5"/>
  <c r="N356" i="5"/>
  <c r="N357" i="5"/>
  <c r="N3841" i="5"/>
  <c r="N359" i="5"/>
  <c r="N360" i="5"/>
  <c r="N361" i="5"/>
  <c r="N385" i="5"/>
  <c r="N387" i="5"/>
  <c r="N388" i="5"/>
  <c r="N389" i="5"/>
  <c r="N5268" i="5"/>
  <c r="N5269" i="5"/>
  <c r="N5320" i="5"/>
  <c r="N5321" i="5"/>
  <c r="N5323" i="5"/>
  <c r="N3843" i="5"/>
  <c r="N5324" i="5"/>
  <c r="N5325" i="5"/>
  <c r="N5307" i="5"/>
  <c r="N5363" i="5"/>
  <c r="N5353" i="5"/>
  <c r="N427" i="5"/>
  <c r="N1293" i="5"/>
  <c r="N428" i="5"/>
  <c r="N429" i="5"/>
  <c r="N3844" i="5"/>
  <c r="N431" i="5"/>
  <c r="N432" i="5"/>
  <c r="N433" i="5"/>
  <c r="N469" i="5"/>
  <c r="N7585" i="5"/>
  <c r="N471" i="5"/>
  <c r="N472" i="5"/>
  <c r="N5191" i="5"/>
  <c r="N3845" i="5"/>
  <c r="N473" i="5"/>
  <c r="N475" i="5"/>
  <c r="N7357" i="5"/>
  <c r="N7485" i="5"/>
  <c r="N513" i="5"/>
  <c r="N515" i="5"/>
  <c r="N516" i="5"/>
  <c r="N517" i="5"/>
  <c r="N519" i="5"/>
  <c r="N520" i="5"/>
  <c r="N521" i="5"/>
  <c r="N523" i="5"/>
  <c r="N1515" i="5"/>
  <c r="N3847" i="5"/>
  <c r="N1516" i="5"/>
  <c r="N1517" i="5"/>
  <c r="N1518" i="5"/>
  <c r="N1519" i="5"/>
  <c r="N1576" i="5"/>
  <c r="N1577" i="5"/>
  <c r="N7217" i="5"/>
  <c r="N7271" i="5"/>
  <c r="N7293" i="5"/>
  <c r="N3848" i="5"/>
  <c r="N7320" i="5"/>
  <c r="N7387" i="5"/>
  <c r="N7411" i="5"/>
  <c r="N7459" i="5"/>
  <c r="N7708" i="5"/>
  <c r="N7740" i="5"/>
  <c r="N7809" i="5"/>
  <c r="N3849" i="5"/>
  <c r="N7859" i="5"/>
  <c r="N7864" i="5"/>
  <c r="N7868" i="5"/>
  <c r="N7872" i="5"/>
  <c r="N7947" i="5"/>
  <c r="N7961" i="5"/>
  <c r="N561" i="5"/>
  <c r="N3864" i="5"/>
  <c r="N563" i="5"/>
  <c r="N564" i="5"/>
  <c r="N565" i="5"/>
  <c r="N3956" i="5"/>
  <c r="N3957" i="5"/>
  <c r="N3959" i="5"/>
  <c r="N3960" i="5"/>
  <c r="N3961" i="5"/>
  <c r="N3865" i="5"/>
  <c r="N3963" i="5"/>
  <c r="N4003" i="5"/>
  <c r="N4004" i="5"/>
  <c r="N4005" i="5"/>
  <c r="N4007" i="5"/>
  <c r="N4008" i="5"/>
  <c r="N4040" i="5"/>
  <c r="N4041" i="5"/>
  <c r="N4043" i="5"/>
  <c r="N4044" i="5"/>
  <c r="N4045" i="5"/>
  <c r="N569" i="5"/>
  <c r="N583" i="5"/>
  <c r="N584" i="5"/>
  <c r="N572" i="5"/>
  <c r="N585" i="5"/>
  <c r="N3867" i="5"/>
  <c r="N587" i="5"/>
  <c r="N588" i="5"/>
  <c r="N605" i="5"/>
  <c r="N607" i="5"/>
  <c r="N608" i="5"/>
  <c r="N609" i="5"/>
  <c r="N611" i="5"/>
  <c r="N3868" i="5"/>
  <c r="N623" i="5"/>
  <c r="N624" i="5"/>
  <c r="N625" i="5"/>
  <c r="N627" i="5"/>
  <c r="N628" i="5"/>
  <c r="N629" i="5"/>
  <c r="N636" i="5"/>
  <c r="N637" i="5"/>
  <c r="N3869" i="5"/>
  <c r="N638" i="5"/>
  <c r="N639" i="5"/>
  <c r="N640" i="5"/>
  <c r="N641" i="5"/>
  <c r="N643" i="5"/>
  <c r="N651" i="5"/>
  <c r="N652" i="5"/>
  <c r="N653" i="5"/>
  <c r="N654" i="5"/>
  <c r="N655" i="5"/>
  <c r="N656" i="5"/>
  <c r="N657" i="5"/>
  <c r="N663" i="5"/>
  <c r="N664" i="5"/>
  <c r="N665" i="5"/>
  <c r="N667" i="5"/>
  <c r="N668" i="5"/>
  <c r="N669" i="5"/>
  <c r="N3871" i="5"/>
  <c r="N675" i="5"/>
  <c r="N676" i="5"/>
  <c r="N677" i="5"/>
  <c r="N679" i="5"/>
  <c r="N680" i="5"/>
  <c r="N681" i="5"/>
  <c r="N683" i="5"/>
  <c r="N684" i="5"/>
  <c r="N3883" i="5"/>
  <c r="N695" i="5"/>
  <c r="N696" i="5"/>
  <c r="N697" i="5"/>
  <c r="N699" i="5"/>
  <c r="N700" i="5"/>
  <c r="N701" i="5"/>
  <c r="N3884" i="5"/>
  <c r="N711" i="5"/>
  <c r="N712" i="5"/>
  <c r="N713" i="5"/>
  <c r="N727" i="5"/>
  <c r="N728" i="5"/>
  <c r="N729" i="5"/>
  <c r="N3885" i="5"/>
  <c r="N744" i="5"/>
  <c r="N745" i="5"/>
  <c r="N747" i="5"/>
  <c r="N748" i="5"/>
  <c r="N749" i="5"/>
  <c r="N7719" i="5"/>
  <c r="N7787" i="5"/>
  <c r="N763" i="5"/>
  <c r="N764" i="5"/>
  <c r="N765" i="5"/>
  <c r="N766" i="5"/>
  <c r="N767" i="5"/>
  <c r="N768" i="5"/>
  <c r="N780" i="5"/>
  <c r="N781" i="5"/>
  <c r="N783" i="5"/>
  <c r="N784" i="5"/>
  <c r="N3887" i="5"/>
  <c r="N785" i="5"/>
  <c r="N795" i="5"/>
  <c r="N796" i="5"/>
  <c r="N797" i="5"/>
  <c r="N799" i="5"/>
  <c r="N800" i="5"/>
  <c r="N801" i="5"/>
  <c r="N3888" i="5"/>
  <c r="N803" i="5"/>
  <c r="N815" i="5"/>
  <c r="N816" i="5"/>
  <c r="N817" i="5"/>
  <c r="N804" i="5"/>
  <c r="N819" i="5"/>
  <c r="N820" i="5"/>
  <c r="N821" i="5"/>
  <c r="N3889" i="5"/>
  <c r="N823" i="5"/>
  <c r="N824" i="5"/>
  <c r="N835" i="5"/>
  <c r="N836" i="5"/>
  <c r="N837" i="5"/>
  <c r="N839" i="5"/>
  <c r="N52" i="5"/>
  <c r="N840" i="5"/>
  <c r="N841" i="5"/>
  <c r="N859" i="5"/>
  <c r="N860" i="5"/>
  <c r="N861" i="5"/>
  <c r="N863" i="5"/>
  <c r="N864" i="5"/>
  <c r="N2799" i="5"/>
  <c r="N865" i="5"/>
  <c r="N868" i="5"/>
  <c r="N869" i="5"/>
  <c r="N871" i="5"/>
  <c r="N872" i="5"/>
  <c r="N873" i="5"/>
  <c r="N885" i="5"/>
  <c r="N887" i="5"/>
  <c r="N888" i="5"/>
  <c r="N889" i="5"/>
  <c r="N891" i="5"/>
  <c r="N899" i="5"/>
  <c r="N900" i="5"/>
  <c r="N901" i="5"/>
  <c r="N3891" i="5"/>
  <c r="N2800" i="5"/>
  <c r="N903" i="5"/>
  <c r="N904" i="5"/>
  <c r="N915" i="5"/>
  <c r="N916" i="5"/>
  <c r="N917" i="5"/>
  <c r="N919" i="5"/>
  <c r="N920" i="5"/>
  <c r="N3912" i="5"/>
  <c r="N921" i="5"/>
  <c r="N923" i="5"/>
  <c r="N941" i="5"/>
  <c r="N943" i="5"/>
  <c r="N944" i="5"/>
  <c r="N945" i="5"/>
  <c r="N947" i="5"/>
  <c r="N3913" i="5"/>
  <c r="N2801" i="5"/>
  <c r="N956" i="5"/>
  <c r="N957" i="5"/>
  <c r="N959" i="5"/>
  <c r="N960" i="5"/>
  <c r="N961" i="5"/>
  <c r="N963" i="5"/>
  <c r="N964" i="5"/>
  <c r="N965" i="5"/>
  <c r="N975" i="5"/>
  <c r="N976" i="5"/>
  <c r="N977" i="5"/>
  <c r="N979" i="5"/>
  <c r="N980" i="5"/>
  <c r="N3915" i="5"/>
  <c r="N981" i="5"/>
  <c r="N983" i="5"/>
  <c r="N984" i="5"/>
  <c r="N985" i="5"/>
  <c r="N1003" i="5"/>
  <c r="N1004" i="5"/>
  <c r="N1005" i="5"/>
  <c r="N3916" i="5"/>
  <c r="N2837" i="5"/>
  <c r="N1007" i="5"/>
  <c r="N1008" i="5"/>
  <c r="N1009" i="5"/>
  <c r="N1019" i="5"/>
  <c r="N1020" i="5"/>
  <c r="N3917" i="5"/>
  <c r="N1021" i="5"/>
  <c r="N1023" i="5"/>
  <c r="N1024" i="5"/>
  <c r="N1025" i="5"/>
  <c r="N1016" i="5"/>
  <c r="N1038" i="5"/>
  <c r="N3336" i="5"/>
  <c r="N1039" i="5"/>
  <c r="N1040" i="5"/>
  <c r="N1041" i="5"/>
  <c r="N1043" i="5"/>
  <c r="N1044" i="5"/>
  <c r="N1045" i="5"/>
  <c r="N1047" i="5"/>
  <c r="N3919" i="5"/>
  <c r="N1063" i="5"/>
  <c r="N1064" i="5"/>
  <c r="N1065" i="5"/>
  <c r="N1067" i="5"/>
  <c r="N1068" i="5"/>
  <c r="N3337" i="5"/>
  <c r="N1069" i="5"/>
  <c r="N3920" i="5"/>
  <c r="N1081" i="5"/>
  <c r="N1083" i="5"/>
  <c r="N1084" i="5"/>
  <c r="N1085" i="5"/>
  <c r="N1087" i="5"/>
  <c r="N2911" i="5"/>
  <c r="N1088" i="5"/>
  <c r="N3921" i="5"/>
  <c r="N2912" i="5"/>
  <c r="N1089" i="5"/>
  <c r="N1103" i="5"/>
  <c r="N1104" i="5"/>
  <c r="N1105" i="5"/>
  <c r="N1107" i="5"/>
  <c r="N1108" i="5"/>
  <c r="N2916" i="5"/>
  <c r="N1109" i="5"/>
  <c r="N1111" i="5"/>
  <c r="N1112" i="5"/>
  <c r="N3005" i="5"/>
  <c r="N1113" i="5"/>
  <c r="N1120" i="5"/>
  <c r="N1121" i="5"/>
  <c r="N1123" i="5"/>
  <c r="N3923" i="5"/>
  <c r="N1124" i="5"/>
  <c r="N1125" i="5"/>
  <c r="N1127" i="5"/>
  <c r="N1139" i="5"/>
  <c r="N1140" i="5"/>
  <c r="N1141" i="5"/>
  <c r="N1143" i="5"/>
  <c r="N1144" i="5"/>
  <c r="N3924" i="5"/>
  <c r="N1145" i="5"/>
  <c r="N1155" i="5"/>
  <c r="N1156" i="5"/>
  <c r="N1157" i="5"/>
  <c r="N1159" i="5"/>
  <c r="N1160" i="5"/>
  <c r="N1161" i="5"/>
  <c r="N3925" i="5"/>
  <c r="N188" i="5"/>
  <c r="N1174" i="5"/>
  <c r="N1175" i="5"/>
  <c r="N1176" i="5"/>
  <c r="N1177" i="5"/>
  <c r="N1181" i="5"/>
  <c r="N1183" i="5"/>
  <c r="N3927" i="5"/>
  <c r="N1184" i="5"/>
  <c r="N1185" i="5"/>
  <c r="N1187" i="5"/>
  <c r="N1196" i="5"/>
  <c r="N1197" i="5"/>
  <c r="N1199" i="5"/>
  <c r="N1200" i="5"/>
  <c r="N1201" i="5"/>
  <c r="N3928" i="5"/>
  <c r="N1209" i="5"/>
  <c r="N5355" i="5"/>
  <c r="N1211" i="5"/>
  <c r="N1212" i="5"/>
  <c r="N1213" i="5"/>
  <c r="N1215" i="5"/>
  <c r="N1497" i="5"/>
  <c r="N3943" i="5"/>
  <c r="N1221" i="5"/>
  <c r="N1223" i="5"/>
  <c r="N1224" i="5"/>
  <c r="N1225" i="5"/>
  <c r="N1229" i="5"/>
  <c r="N1231" i="5"/>
  <c r="N1239" i="5"/>
  <c r="N1240" i="5"/>
  <c r="N3944" i="5"/>
  <c r="N1241" i="5"/>
  <c r="N1243" i="5"/>
  <c r="N1244" i="5"/>
  <c r="N1245" i="5"/>
  <c r="N1247" i="5"/>
  <c r="N1248" i="5"/>
  <c r="N1249" i="5"/>
  <c r="N3945" i="5"/>
  <c r="N1251" i="5"/>
  <c r="N1264" i="5"/>
  <c r="N1265" i="5"/>
  <c r="N1267" i="5"/>
  <c r="N1268" i="5"/>
  <c r="N1269" i="5"/>
  <c r="N1279" i="5"/>
  <c r="N1280" i="5"/>
  <c r="N1281" i="5"/>
  <c r="N1283" i="5"/>
  <c r="N1284" i="5"/>
  <c r="N1285" i="5"/>
  <c r="N1287" i="5"/>
  <c r="N1288" i="5"/>
  <c r="N3947" i="5"/>
  <c r="N1295" i="5"/>
  <c r="N1296" i="5"/>
  <c r="N1297" i="5"/>
  <c r="N1299" i="5"/>
  <c r="N1300" i="5"/>
  <c r="N1301" i="5"/>
  <c r="N1314" i="5"/>
  <c r="N1315" i="5"/>
  <c r="N1316" i="5"/>
  <c r="N3948" i="5"/>
  <c r="N1317" i="5"/>
  <c r="N1319" i="5"/>
  <c r="N1320" i="5"/>
  <c r="N1321" i="5"/>
  <c r="N1324" i="5"/>
  <c r="N1325" i="5"/>
  <c r="N1327" i="5"/>
  <c r="N1328" i="5"/>
  <c r="N3949" i="5"/>
  <c r="N1329" i="5"/>
  <c r="N1337" i="5"/>
  <c r="N1339" i="5"/>
  <c r="N1340" i="5"/>
  <c r="N1341" i="5"/>
  <c r="N1357" i="5"/>
  <c r="N1592" i="5"/>
  <c r="N3973" i="5"/>
  <c r="N1359" i="5"/>
  <c r="N1360" i="5"/>
  <c r="N1361" i="5"/>
  <c r="N1651" i="5"/>
  <c r="N1388" i="5"/>
  <c r="N1389" i="5"/>
  <c r="N1391" i="5"/>
  <c r="N1423" i="5"/>
  <c r="N1424" i="5"/>
  <c r="N1425" i="5"/>
  <c r="N1427" i="5"/>
  <c r="N1428" i="5"/>
  <c r="N1449" i="5"/>
  <c r="N1451" i="5"/>
  <c r="N1452" i="5"/>
  <c r="N3975" i="5"/>
  <c r="N1453" i="5"/>
  <c r="N1455" i="5"/>
  <c r="N1456" i="5"/>
  <c r="N1457" i="5"/>
  <c r="N1469" i="5"/>
  <c r="N1471" i="5"/>
  <c r="N1472" i="5"/>
  <c r="N3976" i="5"/>
  <c r="N1473" i="5"/>
  <c r="N1475" i="5"/>
  <c r="N1476" i="5"/>
  <c r="N1477" i="5"/>
  <c r="N1487" i="5"/>
  <c r="N1488" i="5"/>
  <c r="N1489" i="5"/>
  <c r="N3977" i="5"/>
  <c r="N1491" i="5"/>
  <c r="N1492" i="5"/>
  <c r="N1524" i="5"/>
  <c r="N1537" i="5"/>
  <c r="N1539" i="5"/>
  <c r="N1540" i="5"/>
  <c r="N1541" i="5"/>
  <c r="N1543" i="5"/>
  <c r="N1544" i="5"/>
  <c r="N1545" i="5"/>
  <c r="N1547" i="5"/>
  <c r="N1548" i="5"/>
  <c r="N847" i="5"/>
  <c r="N1549" i="5"/>
  <c r="N1560" i="5"/>
  <c r="N1561" i="5"/>
  <c r="N3979" i="5"/>
  <c r="N1563" i="5"/>
  <c r="N1564" i="5"/>
  <c r="N1565" i="5"/>
  <c r="N1567" i="5"/>
  <c r="N1568" i="5"/>
  <c r="N1596" i="5"/>
  <c r="N1597" i="5"/>
  <c r="N3980" i="5"/>
  <c r="N1613" i="5"/>
  <c r="N1615" i="5"/>
  <c r="N6123" i="5"/>
  <c r="N1616" i="5"/>
  <c r="N1617" i="5"/>
  <c r="N1619" i="5"/>
  <c r="N1620" i="5"/>
  <c r="N1621" i="5"/>
  <c r="N1623" i="5"/>
  <c r="N1631" i="5"/>
  <c r="N1632" i="5"/>
  <c r="N1633" i="5"/>
  <c r="N1635" i="5"/>
  <c r="N1636" i="5"/>
  <c r="N1637" i="5"/>
  <c r="N4015" i="5"/>
  <c r="N1655" i="5"/>
  <c r="N7075" i="5"/>
  <c r="N1656" i="5"/>
  <c r="N1663" i="5"/>
  <c r="N1664" i="5"/>
  <c r="N1665" i="5"/>
  <c r="N1667" i="5"/>
  <c r="N1672" i="5"/>
  <c r="N4016" i="5"/>
  <c r="N1673" i="5"/>
  <c r="N1675" i="5"/>
  <c r="N1676" i="5"/>
  <c r="N1677" i="5"/>
  <c r="N7444" i="5"/>
  <c r="N1679" i="5"/>
  <c r="N1680" i="5"/>
  <c r="N1687" i="5"/>
  <c r="N4017" i="5"/>
  <c r="N1688" i="5"/>
  <c r="N1689" i="5"/>
  <c r="N1691" i="5"/>
  <c r="N1692" i="5"/>
  <c r="N1693" i="5"/>
  <c r="N1695" i="5"/>
  <c r="N1696" i="5"/>
  <c r="N1697" i="5"/>
  <c r="N1699" i="5"/>
  <c r="N1708" i="5"/>
  <c r="N1709" i="5"/>
  <c r="N1711" i="5"/>
  <c r="N1712" i="5"/>
  <c r="N1713" i="5"/>
  <c r="N1715" i="5"/>
  <c r="N4019" i="5"/>
  <c r="N1716" i="5"/>
  <c r="N1717" i="5"/>
  <c r="N7537" i="5"/>
  <c r="N1729" i="5"/>
  <c r="N1731" i="5"/>
  <c r="N1732" i="5"/>
  <c r="N1733" i="5"/>
  <c r="N1744" i="5"/>
  <c r="N4020" i="5"/>
  <c r="N1745" i="5"/>
  <c r="N1747" i="5"/>
  <c r="N1748" i="5"/>
  <c r="N1749" i="5"/>
  <c r="N1751" i="5"/>
  <c r="N1760" i="5"/>
  <c r="N1761" i="5"/>
  <c r="N4021" i="5"/>
  <c r="N1763" i="5"/>
  <c r="N1764" i="5"/>
  <c r="N1765" i="5"/>
  <c r="N1767" i="5"/>
  <c r="N1768" i="5"/>
  <c r="N1769" i="5"/>
  <c r="N1776" i="5"/>
  <c r="N1777" i="5"/>
  <c r="N6349" i="5"/>
  <c r="N1779" i="5"/>
  <c r="N1780" i="5"/>
  <c r="N1781" i="5"/>
  <c r="N1783" i="5"/>
  <c r="N1784" i="5"/>
  <c r="N1785" i="5"/>
  <c r="N5595" i="5"/>
  <c r="N1829" i="5"/>
  <c r="N1831" i="5"/>
  <c r="N1832" i="5"/>
  <c r="N1833" i="5"/>
  <c r="N1835" i="5"/>
  <c r="N1836" i="5"/>
  <c r="N3448" i="5"/>
  <c r="N1837" i="5"/>
  <c r="N4023" i="5"/>
  <c r="N1848" i="5"/>
  <c r="N1849" i="5"/>
  <c r="N1851" i="5"/>
  <c r="N1852" i="5"/>
  <c r="N1853" i="5"/>
  <c r="N1855" i="5"/>
  <c r="N1868" i="5"/>
  <c r="N1869" i="5"/>
  <c r="N1871" i="5"/>
  <c r="N1872" i="5"/>
  <c r="N1873" i="5"/>
  <c r="N1875" i="5"/>
  <c r="N1876" i="5"/>
  <c r="N4047" i="5"/>
  <c r="N1887" i="5"/>
  <c r="N1888" i="5"/>
  <c r="N1889" i="5"/>
  <c r="N1891" i="5"/>
  <c r="N1892" i="5"/>
  <c r="N1893" i="5"/>
  <c r="N1895" i="5"/>
  <c r="N1896" i="5"/>
  <c r="N4048" i="5"/>
  <c r="N1897" i="5"/>
  <c r="N1908" i="5"/>
  <c r="N1909" i="5"/>
  <c r="N1919" i="5"/>
  <c r="N1920" i="5"/>
  <c r="N1921" i="5"/>
  <c r="N1923" i="5"/>
  <c r="N4049" i="5"/>
  <c r="N1924" i="5"/>
  <c r="N1935" i="5"/>
  <c r="N1936" i="5"/>
  <c r="N1937" i="5"/>
  <c r="N1939" i="5"/>
  <c r="N1940" i="5"/>
  <c r="N1941" i="5"/>
  <c r="N1943" i="5"/>
  <c r="N1944" i="5"/>
  <c r="N1951" i="5"/>
  <c r="N1952" i="5"/>
  <c r="N1953" i="5"/>
  <c r="N1955" i="5"/>
  <c r="N1956" i="5"/>
  <c r="N1957" i="5"/>
  <c r="N4051" i="5"/>
  <c r="N1967" i="5"/>
  <c r="N1968" i="5"/>
  <c r="N1969" i="5"/>
  <c r="N1971" i="5"/>
  <c r="N1972" i="5"/>
  <c r="N1973" i="5"/>
  <c r="N1983" i="5"/>
  <c r="N1984" i="5"/>
  <c r="N4052" i="5"/>
  <c r="N1985" i="5"/>
  <c r="N1987" i="5"/>
  <c r="N1999" i="5"/>
  <c r="N2000" i="5"/>
  <c r="N2001" i="5"/>
  <c r="N2003" i="5"/>
  <c r="N4053" i="5"/>
  <c r="N2004" i="5"/>
  <c r="N2005" i="5"/>
  <c r="N2007" i="5"/>
  <c r="N2017" i="5"/>
  <c r="N2019" i="5"/>
  <c r="N2020" i="5"/>
  <c r="N2021" i="5"/>
  <c r="N2023" i="5"/>
  <c r="N2031" i="5"/>
  <c r="N2032" i="5"/>
  <c r="N2033" i="5"/>
  <c r="N2035" i="5"/>
  <c r="N2045" i="5"/>
  <c r="N2047" i="5"/>
  <c r="N2048" i="5"/>
  <c r="N4055" i="5"/>
  <c r="N2049" i="5"/>
  <c r="N2051" i="5"/>
  <c r="N2052" i="5"/>
  <c r="N2061" i="5"/>
  <c r="N2063" i="5"/>
  <c r="N2064" i="5"/>
  <c r="N2065" i="5"/>
  <c r="N4056" i="5"/>
  <c r="N2067" i="5"/>
  <c r="N2068" i="5"/>
  <c r="N2069" i="5"/>
  <c r="N2079" i="5"/>
  <c r="N2080" i="5"/>
  <c r="N2081" i="5"/>
  <c r="N2095" i="5"/>
  <c r="N4057" i="5"/>
  <c r="N2096" i="5"/>
  <c r="N2097" i="5"/>
  <c r="N2099" i="5"/>
  <c r="N2100" i="5"/>
  <c r="N2101" i="5"/>
  <c r="N2109" i="5"/>
  <c r="N2111" i="5"/>
  <c r="N4073" i="5"/>
  <c r="N2112" i="5"/>
  <c r="N2121" i="5"/>
  <c r="N2123" i="5"/>
  <c r="N2124" i="5"/>
  <c r="N2125" i="5"/>
  <c r="N2127" i="5"/>
  <c r="N2128" i="5"/>
  <c r="N2137" i="5"/>
  <c r="N2139" i="5"/>
  <c r="N2140" i="5"/>
  <c r="N2141" i="5"/>
  <c r="N2143" i="5"/>
  <c r="N2144" i="5"/>
  <c r="N2145" i="5"/>
  <c r="N4091" i="5"/>
  <c r="N2147" i="5"/>
  <c r="N2148" i="5"/>
  <c r="N2164" i="5"/>
  <c r="N2165" i="5"/>
  <c r="N2167" i="5"/>
  <c r="N2168" i="5"/>
  <c r="N5571" i="5"/>
  <c r="N4092" i="5"/>
  <c r="N2169" i="5"/>
  <c r="N2185" i="5"/>
  <c r="N2187" i="5"/>
  <c r="N2188" i="5"/>
  <c r="N5677" i="5"/>
  <c r="N2189" i="5"/>
  <c r="N2191" i="5"/>
  <c r="N5852" i="5"/>
  <c r="N4093" i="5"/>
  <c r="N2192" i="5"/>
  <c r="N2193" i="5"/>
  <c r="N2204" i="5"/>
  <c r="N2205" i="5"/>
  <c r="N2207" i="5"/>
  <c r="N2208" i="5"/>
  <c r="N2209" i="5"/>
  <c r="N2211" i="5"/>
  <c r="N2228" i="5"/>
  <c r="N2229" i="5"/>
  <c r="N6308" i="5"/>
  <c r="N2231" i="5"/>
  <c r="N2232" i="5"/>
  <c r="N2233" i="5"/>
  <c r="N2235" i="5"/>
  <c r="N2247" i="5"/>
  <c r="N4095" i="5"/>
  <c r="N2248" i="5"/>
  <c r="N2249" i="5"/>
  <c r="N2251" i="5"/>
  <c r="N2252" i="5"/>
  <c r="N2253" i="5"/>
  <c r="N2255" i="5"/>
  <c r="N2256" i="5"/>
  <c r="N2257" i="5"/>
  <c r="N4113" i="5"/>
  <c r="N2259" i="5"/>
  <c r="N2267" i="5"/>
  <c r="N2268" i="5"/>
  <c r="N2269" i="5"/>
  <c r="N6897" i="5"/>
  <c r="N2271" i="5"/>
  <c r="N2272" i="5"/>
  <c r="N2273" i="5"/>
  <c r="N2275" i="5"/>
  <c r="N2281" i="5"/>
  <c r="N2283" i="5"/>
  <c r="N2284" i="5"/>
  <c r="N2285" i="5"/>
  <c r="N2287" i="5"/>
  <c r="N2288" i="5"/>
  <c r="N2289" i="5"/>
  <c r="N2297" i="5"/>
  <c r="N2299" i="5"/>
  <c r="N2300" i="5"/>
  <c r="N2301" i="5"/>
  <c r="N2303" i="5"/>
  <c r="N2304" i="5"/>
  <c r="N2305" i="5"/>
  <c r="N4115" i="5"/>
  <c r="N2317" i="5"/>
  <c r="N2329" i="5"/>
  <c r="N7816" i="5"/>
  <c r="N2331" i="5"/>
  <c r="N2332" i="5"/>
  <c r="N2333" i="5"/>
  <c r="N4116" i="5"/>
  <c r="N2355" i="5"/>
  <c r="N2356" i="5"/>
  <c r="N2357" i="5"/>
  <c r="N2358" i="5"/>
  <c r="N2359" i="5"/>
  <c r="N2360" i="5"/>
  <c r="N2369" i="5"/>
  <c r="N2371" i="5"/>
  <c r="N2372" i="5"/>
  <c r="N4117" i="5"/>
  <c r="N2373" i="5"/>
  <c r="N2375" i="5"/>
  <c r="N2383" i="5"/>
  <c r="N2384" i="5"/>
  <c r="N2385" i="5"/>
  <c r="N2387" i="5"/>
  <c r="N2397" i="5"/>
  <c r="N2399" i="5"/>
  <c r="N2400" i="5"/>
  <c r="N2401" i="5"/>
  <c r="N2403" i="5"/>
  <c r="N2404" i="5"/>
  <c r="N2413" i="5"/>
  <c r="N2415" i="5"/>
  <c r="N2416" i="5"/>
  <c r="N4119" i="5"/>
  <c r="N2417" i="5"/>
  <c r="N2418" i="5"/>
  <c r="N2419" i="5"/>
  <c r="N2420" i="5"/>
  <c r="N2431" i="5"/>
  <c r="N2432" i="5"/>
  <c r="N2433" i="5"/>
  <c r="N2435" i="5"/>
  <c r="N4120" i="5"/>
  <c r="N2436" i="5"/>
  <c r="N2437" i="5"/>
  <c r="N2439" i="5"/>
  <c r="N2440" i="5"/>
  <c r="N2441" i="5"/>
  <c r="N2451" i="5"/>
  <c r="N2452" i="5"/>
  <c r="N4132" i="5"/>
  <c r="N2453" i="5"/>
  <c r="N2455" i="5"/>
  <c r="N2456" i="5"/>
  <c r="N2472" i="5"/>
  <c r="N2473" i="5"/>
  <c r="N2475" i="5"/>
  <c r="N2476" i="5"/>
  <c r="N4133" i="5"/>
  <c r="N2487" i="5"/>
  <c r="N2488" i="5"/>
  <c r="N2489" i="5"/>
  <c r="N2499" i="5"/>
  <c r="N2500" i="5"/>
  <c r="N3880" i="5"/>
  <c r="N2501" i="5"/>
  <c r="N2513" i="5"/>
  <c r="N2515" i="5"/>
  <c r="N892" i="5"/>
  <c r="N2516" i="5"/>
  <c r="N2517" i="5"/>
  <c r="N2519" i="5"/>
  <c r="N2520" i="5"/>
  <c r="N2521" i="5"/>
  <c r="N4135" i="5"/>
  <c r="N2547" i="5"/>
  <c r="N2548" i="5"/>
  <c r="N2549" i="5"/>
  <c r="N2551" i="5"/>
  <c r="N2552" i="5"/>
  <c r="N2553" i="5"/>
  <c r="N4136" i="5"/>
  <c r="N2555" i="5"/>
  <c r="N2579" i="5"/>
  <c r="N2580" i="5"/>
  <c r="N1219" i="5"/>
  <c r="N2581" i="5"/>
  <c r="N2583" i="5"/>
  <c r="N2584" i="5"/>
  <c r="N2585" i="5"/>
  <c r="N4160" i="5"/>
  <c r="N2587" i="5"/>
  <c r="N2588" i="5"/>
  <c r="N2589" i="5"/>
  <c r="N2617" i="5"/>
  <c r="N1609" i="5"/>
  <c r="N2619" i="5"/>
  <c r="N2620" i="5"/>
  <c r="N2621" i="5"/>
  <c r="N4161" i="5"/>
  <c r="N2623" i="5"/>
  <c r="N2624" i="5"/>
  <c r="N2625" i="5"/>
  <c r="N2629" i="5"/>
  <c r="N2631" i="5"/>
  <c r="N2632" i="5"/>
  <c r="N2633" i="5"/>
  <c r="N2635" i="5"/>
  <c r="N2636" i="5"/>
  <c r="N2637" i="5"/>
  <c r="N2639" i="5"/>
  <c r="N2640" i="5"/>
  <c r="N2651" i="5"/>
  <c r="N2652" i="5"/>
  <c r="N2653" i="5"/>
  <c r="N4163" i="5"/>
  <c r="N2667" i="5"/>
  <c r="N2668" i="5"/>
  <c r="N2471" i="5"/>
  <c r="N2669" i="5"/>
  <c r="N2671" i="5"/>
  <c r="N2679" i="5"/>
  <c r="N2680" i="5"/>
  <c r="N2681" i="5"/>
  <c r="N4164" i="5"/>
  <c r="N2683" i="5"/>
  <c r="N2684" i="5"/>
  <c r="N2685" i="5"/>
  <c r="N2699" i="5"/>
  <c r="N2701" i="5"/>
  <c r="N2703" i="5"/>
  <c r="N2704" i="5"/>
  <c r="N2705" i="5"/>
  <c r="N4165" i="5"/>
  <c r="N2707" i="5"/>
  <c r="N2708" i="5"/>
  <c r="N2709" i="5"/>
  <c r="N2700" i="5"/>
  <c r="N2719" i="5"/>
  <c r="N2720" i="5"/>
  <c r="N2716" i="5"/>
  <c r="N2721" i="5"/>
  <c r="N2723" i="5"/>
  <c r="N2724" i="5"/>
  <c r="N2725" i="5"/>
  <c r="N2726" i="5"/>
  <c r="N2737" i="5"/>
  <c r="N2739" i="5"/>
  <c r="N2740" i="5"/>
  <c r="N2741" i="5"/>
  <c r="N4167" i="5"/>
  <c r="N2743" i="5"/>
  <c r="N2744" i="5"/>
  <c r="N2745" i="5"/>
  <c r="N2759" i="5"/>
  <c r="N2760" i="5"/>
  <c r="N2761" i="5"/>
  <c r="N2844" i="5"/>
  <c r="N4168" i="5"/>
  <c r="N2763" i="5"/>
  <c r="N2767" i="5"/>
  <c r="N2768" i="5"/>
  <c r="N2769" i="5"/>
  <c r="N2771" i="5"/>
  <c r="N2772" i="5"/>
  <c r="N2773" i="5"/>
  <c r="N2775" i="5"/>
  <c r="N4189" i="5"/>
  <c r="N2776" i="5"/>
  <c r="N2777" i="5"/>
  <c r="N2779" i="5"/>
  <c r="N2780" i="5"/>
  <c r="N2781" i="5"/>
  <c r="N2783" i="5"/>
  <c r="N2784" i="5"/>
  <c r="N7608" i="5"/>
  <c r="N2787" i="5"/>
  <c r="N2788" i="5"/>
  <c r="N2789" i="5"/>
  <c r="N2791" i="5"/>
  <c r="N2792" i="5"/>
  <c r="N2793" i="5"/>
  <c r="N2803" i="5"/>
  <c r="N1173" i="5"/>
  <c r="N2804" i="5"/>
  <c r="N7803" i="5"/>
  <c r="N2805" i="5"/>
  <c r="N2807" i="5"/>
  <c r="N2808" i="5"/>
  <c r="N2809" i="5"/>
  <c r="N2819" i="5"/>
  <c r="N4191" i="5"/>
  <c r="N2820" i="5"/>
  <c r="N2821" i="5"/>
  <c r="N2823" i="5"/>
  <c r="N2824" i="5"/>
  <c r="N2825" i="5"/>
  <c r="N2827" i="5"/>
  <c r="N4192" i="5"/>
  <c r="N3539" i="5"/>
  <c r="N3749" i="5"/>
  <c r="N2847" i="5"/>
  <c r="N2848" i="5"/>
  <c r="N2849" i="5"/>
  <c r="N2851" i="5"/>
  <c r="N2852" i="5"/>
  <c r="N2853" i="5"/>
  <c r="N4193" i="5"/>
  <c r="N2855" i="5"/>
  <c r="N2856" i="5"/>
  <c r="N2857" i="5"/>
  <c r="N2887" i="5"/>
  <c r="N2888" i="5"/>
  <c r="N2889" i="5"/>
  <c r="N2891" i="5"/>
  <c r="N2892" i="5"/>
  <c r="N2893" i="5"/>
  <c r="N2895" i="5"/>
  <c r="N2896" i="5"/>
  <c r="N4351" i="5"/>
  <c r="N2897" i="5"/>
  <c r="N5711" i="5"/>
  <c r="N2917" i="5"/>
  <c r="N4195" i="5"/>
  <c r="N2919" i="5"/>
  <c r="N2920" i="5"/>
  <c r="N2921" i="5"/>
  <c r="N2935" i="5"/>
  <c r="N2936" i="5"/>
  <c r="N2937" i="5"/>
  <c r="N2939" i="5"/>
  <c r="N2940" i="5"/>
  <c r="N4215" i="5"/>
  <c r="N2941" i="5"/>
  <c r="N2943" i="5"/>
  <c r="N2949" i="5"/>
  <c r="N2951" i="5"/>
  <c r="N2952" i="5"/>
  <c r="N2953" i="5"/>
  <c r="N5779" i="5"/>
  <c r="N4216" i="5"/>
  <c r="N2955" i="5"/>
  <c r="N2956" i="5"/>
  <c r="N4544" i="5"/>
  <c r="N2964" i="5"/>
  <c r="N2965" i="5"/>
  <c r="N2967" i="5"/>
  <c r="N7021" i="5"/>
  <c r="N2968" i="5"/>
  <c r="N2969" i="5"/>
  <c r="N4217" i="5"/>
  <c r="N2971" i="5"/>
  <c r="N2972" i="5"/>
  <c r="N2973" i="5"/>
  <c r="N2979" i="5"/>
  <c r="N2980" i="5"/>
  <c r="N2981" i="5"/>
  <c r="N2983" i="5"/>
  <c r="N2984" i="5"/>
  <c r="N2995" i="5"/>
  <c r="N2996" i="5"/>
  <c r="N2997" i="5"/>
  <c r="N2999" i="5"/>
  <c r="N3000" i="5"/>
  <c r="N3001" i="5"/>
  <c r="N4219" i="5"/>
  <c r="N3003" i="5"/>
  <c r="N3029" i="5"/>
  <c r="N3031" i="5"/>
  <c r="N3032" i="5"/>
  <c r="N3033" i="5"/>
  <c r="N3040" i="5"/>
  <c r="N3041" i="5"/>
  <c r="N4220" i="5"/>
  <c r="N3043" i="5"/>
  <c r="N3044" i="5"/>
  <c r="N3047" i="5"/>
  <c r="N3048" i="5"/>
  <c r="N3049" i="5"/>
  <c r="N3051" i="5"/>
  <c r="N3052" i="5"/>
  <c r="N3053" i="5"/>
  <c r="N3061" i="5"/>
  <c r="N3062" i="5"/>
  <c r="N3063" i="5"/>
  <c r="N3064" i="5"/>
  <c r="N3065" i="5"/>
  <c r="N3067" i="5"/>
  <c r="N3068" i="5"/>
  <c r="N3069" i="5"/>
  <c r="N3070" i="5"/>
  <c r="N4235" i="5"/>
  <c r="N3071" i="5"/>
  <c r="N3083" i="5"/>
  <c r="N3084" i="5"/>
  <c r="N3085" i="5"/>
  <c r="N3087" i="5"/>
  <c r="N3088" i="5"/>
  <c r="N3106" i="5"/>
  <c r="N3107" i="5"/>
  <c r="N3108" i="5"/>
  <c r="N4236" i="5"/>
  <c r="N3109" i="5"/>
  <c r="N3111" i="5"/>
  <c r="N3112" i="5"/>
  <c r="N3125" i="5"/>
  <c r="N3127" i="5"/>
  <c r="N3128" i="5"/>
  <c r="N3129" i="5"/>
  <c r="N4237" i="5"/>
  <c r="N3143" i="5"/>
  <c r="N3144" i="5"/>
  <c r="N3145" i="5"/>
  <c r="N3146" i="5"/>
  <c r="N3147" i="5"/>
  <c r="N3148" i="5"/>
  <c r="N3149" i="5"/>
  <c r="N3159" i="5"/>
  <c r="N3160" i="5"/>
  <c r="N3161" i="5"/>
  <c r="N3163" i="5"/>
  <c r="N3171" i="5"/>
  <c r="N3172" i="5"/>
  <c r="N3173" i="5"/>
  <c r="N3175" i="5"/>
  <c r="N4239" i="5"/>
  <c r="N3176" i="5"/>
  <c r="N3177" i="5"/>
  <c r="N3179" i="5"/>
  <c r="N3180" i="5"/>
  <c r="N3191" i="5"/>
  <c r="N3192" i="5"/>
  <c r="N7627" i="5"/>
  <c r="N3193" i="5"/>
  <c r="N4240" i="5"/>
  <c r="N3195" i="5"/>
  <c r="N3196" i="5"/>
  <c r="N3197" i="5"/>
  <c r="N3208" i="5"/>
  <c r="N3209" i="5"/>
  <c r="N3211" i="5"/>
  <c r="N3212" i="5"/>
  <c r="N3213" i="5"/>
  <c r="N4241" i="5"/>
  <c r="N3223" i="5"/>
  <c r="N3224" i="5"/>
  <c r="N3225" i="5"/>
  <c r="N3227" i="5"/>
  <c r="N3228" i="5"/>
  <c r="N3229" i="5"/>
  <c r="N3237" i="5"/>
  <c r="N4260" i="5"/>
  <c r="N3239" i="5"/>
  <c r="N3240" i="5"/>
  <c r="N3241" i="5"/>
  <c r="N3243" i="5"/>
  <c r="N3244" i="5"/>
  <c r="N3245" i="5"/>
  <c r="N3259" i="5"/>
  <c r="N7895" i="5"/>
  <c r="N3260" i="5"/>
  <c r="N3261" i="5"/>
  <c r="N5596" i="5"/>
  <c r="N3263" i="5"/>
  <c r="N3264" i="5"/>
  <c r="N3269" i="5"/>
  <c r="N3271" i="5"/>
  <c r="N3272" i="5"/>
  <c r="N4261" i="5"/>
  <c r="N3273" i="5"/>
  <c r="N3275" i="5"/>
  <c r="N3276" i="5"/>
  <c r="N3277" i="5"/>
  <c r="N3281" i="5"/>
  <c r="N3283" i="5"/>
  <c r="N3284" i="5"/>
  <c r="N3285" i="5"/>
  <c r="N7019" i="5"/>
  <c r="N3295" i="5"/>
  <c r="N3296" i="5"/>
  <c r="N3297" i="5"/>
  <c r="N1493" i="5"/>
  <c r="N567" i="5"/>
  <c r="N3299" i="5"/>
  <c r="N3323" i="5"/>
  <c r="N3324" i="5"/>
  <c r="N3325" i="5"/>
  <c r="N3327" i="5"/>
  <c r="N3328" i="5"/>
  <c r="N3329" i="5"/>
  <c r="N3345" i="5"/>
  <c r="N3346" i="5"/>
  <c r="N3347" i="5"/>
  <c r="N4263" i="5"/>
  <c r="N3348" i="5"/>
  <c r="N3349" i="5"/>
  <c r="N3351" i="5"/>
  <c r="N3352" i="5"/>
  <c r="N3353" i="5"/>
  <c r="N3339" i="5"/>
  <c r="N3364" i="5"/>
  <c r="N769" i="5"/>
  <c r="N3365" i="5"/>
  <c r="N4264" i="5"/>
  <c r="N3367" i="5"/>
  <c r="N3368" i="5"/>
  <c r="N3369" i="5"/>
  <c r="N3379" i="5"/>
  <c r="N3380" i="5"/>
  <c r="N3381" i="5"/>
  <c r="N3383" i="5"/>
  <c r="N4265" i="5"/>
  <c r="N3396" i="5"/>
  <c r="N3397" i="5"/>
  <c r="N3399" i="5"/>
  <c r="N3400" i="5"/>
  <c r="N3401" i="5"/>
  <c r="N3403" i="5"/>
  <c r="N3404" i="5"/>
  <c r="N3412" i="5"/>
  <c r="N3413" i="5"/>
  <c r="N3415" i="5"/>
  <c r="N3416" i="5"/>
  <c r="N3417" i="5"/>
  <c r="N3439" i="5"/>
  <c r="N3440" i="5"/>
  <c r="N3441" i="5"/>
  <c r="N3443" i="5"/>
  <c r="N4267" i="5"/>
  <c r="N3444" i="5"/>
  <c r="N3445" i="5"/>
  <c r="N1588" i="5"/>
  <c r="N1647" i="5"/>
  <c r="N3447" i="5"/>
  <c r="N3457" i="5"/>
  <c r="N3459" i="5"/>
  <c r="N3460" i="5"/>
  <c r="N4268" i="5"/>
  <c r="N3461" i="5"/>
  <c r="N3462" i="5"/>
  <c r="N3463" i="5"/>
  <c r="N3483" i="5"/>
  <c r="N3484" i="5"/>
  <c r="N3485" i="5"/>
  <c r="N3487" i="5"/>
  <c r="N3488" i="5"/>
  <c r="N4259" i="5"/>
  <c r="N3489" i="5"/>
  <c r="N3491" i="5"/>
  <c r="N3492" i="5"/>
  <c r="N1907" i="5"/>
  <c r="N3493" i="5"/>
  <c r="N3510" i="5"/>
  <c r="N3511" i="5"/>
  <c r="N3512" i="5"/>
  <c r="N3513" i="5"/>
  <c r="N4269" i="5"/>
  <c r="N3515" i="5"/>
  <c r="N3516" i="5"/>
  <c r="N3527" i="5"/>
  <c r="N3528" i="5"/>
  <c r="N3529" i="5"/>
  <c r="N3531" i="5"/>
  <c r="N3532" i="5"/>
  <c r="N3533" i="5"/>
  <c r="N3534" i="5"/>
  <c r="N3535" i="5"/>
  <c r="N3536" i="5"/>
  <c r="N3537" i="5"/>
  <c r="N3553" i="5"/>
  <c r="N3555" i="5"/>
  <c r="N3556" i="5"/>
  <c r="N3557" i="5"/>
  <c r="N4271" i="5"/>
  <c r="N3559" i="5"/>
  <c r="N3560" i="5"/>
  <c r="N3579" i="5"/>
  <c r="N3580" i="5"/>
  <c r="N2060" i="5"/>
  <c r="N3581" i="5"/>
  <c r="N3583" i="5"/>
  <c r="N3584" i="5"/>
  <c r="N4272" i="5"/>
  <c r="N3585" i="5"/>
  <c r="N2326" i="5"/>
  <c r="N3605" i="5"/>
  <c r="N3607" i="5"/>
  <c r="N3608" i="5"/>
  <c r="N3609" i="5"/>
  <c r="N4273" i="5"/>
  <c r="N3611" i="5"/>
  <c r="N3612" i="5"/>
  <c r="N3613" i="5"/>
  <c r="N3624" i="5"/>
  <c r="N3625" i="5"/>
  <c r="N3627" i="5"/>
  <c r="N3628" i="5"/>
  <c r="N3629" i="5"/>
  <c r="N3644" i="5"/>
  <c r="N3645" i="5"/>
  <c r="N3647" i="5"/>
  <c r="N3648" i="5"/>
  <c r="N3649" i="5"/>
  <c r="N3651" i="5"/>
  <c r="N3652" i="5"/>
  <c r="N3653" i="5"/>
  <c r="N4275" i="5"/>
  <c r="N3655" i="5"/>
  <c r="N3669" i="5"/>
  <c r="N3671" i="5"/>
  <c r="N3672" i="5"/>
  <c r="N3673" i="5"/>
  <c r="N3675" i="5"/>
  <c r="N3676" i="5"/>
  <c r="N4276" i="5"/>
  <c r="N3677" i="5"/>
  <c r="N3692" i="5"/>
  <c r="N3693" i="5"/>
  <c r="N3695" i="5"/>
  <c r="N3696" i="5"/>
  <c r="N3697" i="5"/>
  <c r="N3699" i="5"/>
  <c r="N3700" i="5"/>
  <c r="N4277" i="5"/>
  <c r="N3719" i="5"/>
  <c r="N3720" i="5"/>
  <c r="N3721" i="5"/>
  <c r="N3703" i="5"/>
  <c r="N3739" i="5"/>
  <c r="N3740" i="5"/>
  <c r="N3741" i="5"/>
  <c r="N4292" i="5"/>
  <c r="N3743" i="5"/>
  <c r="N3744" i="5"/>
  <c r="N3745" i="5"/>
  <c r="N3747" i="5"/>
  <c r="N3763" i="5"/>
  <c r="N3764" i="5"/>
  <c r="N3765" i="5"/>
  <c r="N4293" i="5"/>
  <c r="N3767" i="5"/>
  <c r="N3768" i="5"/>
  <c r="N3788" i="5"/>
  <c r="N3789" i="5"/>
  <c r="N3791" i="5"/>
  <c r="N3792" i="5"/>
  <c r="N3793" i="5"/>
  <c r="N3795" i="5"/>
  <c r="N3796" i="5"/>
  <c r="N3797" i="5"/>
  <c r="N3798" i="5"/>
  <c r="N3799" i="5"/>
  <c r="N3800" i="5"/>
  <c r="N3819" i="5"/>
  <c r="N3820" i="5"/>
  <c r="N3821" i="5"/>
  <c r="N3823" i="5"/>
  <c r="N4295" i="5"/>
  <c r="N3824" i="5"/>
  <c r="N3825" i="5"/>
  <c r="N3827" i="5"/>
  <c r="N3828" i="5"/>
  <c r="N3829" i="5"/>
  <c r="N7609" i="5"/>
  <c r="N3850" i="5"/>
  <c r="N3851" i="5"/>
  <c r="N3852" i="5"/>
  <c r="N4296" i="5"/>
  <c r="N3853" i="5"/>
  <c r="N3855" i="5"/>
  <c r="N3856" i="5"/>
  <c r="N3857" i="5"/>
  <c r="N3859" i="5"/>
  <c r="N3860" i="5"/>
  <c r="N3861" i="5"/>
  <c r="N4297" i="5"/>
  <c r="N3863" i="5"/>
  <c r="N3872" i="5"/>
  <c r="N3873" i="5"/>
  <c r="N3875" i="5"/>
  <c r="N3876" i="5"/>
  <c r="N3877" i="5"/>
  <c r="N3879" i="5"/>
  <c r="N3892" i="5"/>
  <c r="N3893" i="5"/>
  <c r="N3895" i="5"/>
  <c r="N3896" i="5"/>
  <c r="N3897" i="5"/>
  <c r="N3898" i="5"/>
  <c r="N3899" i="5"/>
  <c r="N3929" i="5"/>
  <c r="N4299" i="5"/>
  <c r="N3931" i="5"/>
  <c r="N3932" i="5"/>
  <c r="N3933" i="5"/>
  <c r="N3934" i="5"/>
  <c r="N3951" i="5"/>
  <c r="N3981" i="5"/>
  <c r="N3983" i="5"/>
  <c r="N3984" i="5"/>
  <c r="N4309" i="5"/>
  <c r="N3985" i="5"/>
  <c r="N3987" i="5"/>
  <c r="N3988" i="5"/>
  <c r="N3989" i="5"/>
  <c r="N3991" i="5"/>
  <c r="N3992" i="5"/>
  <c r="N3993" i="5"/>
  <c r="N3995" i="5"/>
  <c r="N4024" i="5"/>
  <c r="N4025" i="5"/>
  <c r="N4027" i="5"/>
  <c r="N4028" i="5"/>
  <c r="N4029" i="5"/>
  <c r="N4031" i="5"/>
  <c r="N4032" i="5"/>
  <c r="N4311" i="5"/>
  <c r="N4033" i="5"/>
  <c r="N4059" i="5"/>
  <c r="N4060" i="5"/>
  <c r="N4061" i="5"/>
  <c r="N4063" i="5"/>
  <c r="N4064" i="5"/>
  <c r="N4065" i="5"/>
  <c r="N4312" i="5"/>
  <c r="N4075" i="5"/>
  <c r="N4076" i="5"/>
  <c r="N4077" i="5"/>
  <c r="N4079" i="5"/>
  <c r="N4080" i="5"/>
  <c r="N4081" i="5"/>
  <c r="N4082" i="5"/>
  <c r="N4083" i="5"/>
  <c r="N4096" i="5"/>
  <c r="N4308" i="5"/>
  <c r="N4097" i="5"/>
  <c r="N4099" i="5"/>
  <c r="N4100" i="5"/>
  <c r="N4121" i="5"/>
  <c r="N4123" i="5"/>
  <c r="N4124" i="5"/>
  <c r="N4125" i="5"/>
  <c r="N4313" i="5"/>
  <c r="N4127" i="5"/>
  <c r="N7919" i="5"/>
  <c r="N4128" i="5"/>
  <c r="N4137" i="5"/>
  <c r="N4139" i="5"/>
  <c r="N4140" i="5"/>
  <c r="N4141" i="5"/>
  <c r="N4143" i="5"/>
  <c r="N4324" i="5"/>
  <c r="N7892" i="5"/>
  <c r="N4144" i="5"/>
  <c r="N4145" i="5"/>
  <c r="N4147" i="5"/>
  <c r="N4169" i="5"/>
  <c r="N4170" i="5"/>
  <c r="N4171" i="5"/>
  <c r="N4172" i="5"/>
  <c r="N4173" i="5"/>
  <c r="N4196" i="5"/>
  <c r="N4197" i="5"/>
  <c r="N4199" i="5"/>
  <c r="N2839" i="5"/>
  <c r="N4221" i="5"/>
  <c r="N4223" i="5"/>
  <c r="N4224" i="5"/>
  <c r="N4225" i="5"/>
  <c r="N4325" i="5"/>
  <c r="N4226" i="5"/>
  <c r="N4243" i="5"/>
  <c r="N4244" i="5"/>
  <c r="N4245" i="5"/>
  <c r="N4247" i="5"/>
  <c r="N4248" i="5"/>
  <c r="N4249" i="5"/>
  <c r="N4279" i="5"/>
  <c r="N4280" i="5"/>
  <c r="N4281" i="5"/>
  <c r="N4283" i="5"/>
  <c r="N4284" i="5"/>
  <c r="N4285" i="5"/>
  <c r="N4287" i="5"/>
  <c r="N4327" i="5"/>
  <c r="N4288" i="5"/>
  <c r="N4300" i="5"/>
  <c r="N4301" i="5"/>
  <c r="N4303" i="5"/>
  <c r="N4304" i="5"/>
  <c r="N4315" i="5"/>
  <c r="N4316" i="5"/>
  <c r="N4317" i="5"/>
  <c r="N4328" i="5"/>
  <c r="N4319" i="5"/>
  <c r="N4320" i="5"/>
  <c r="N4329" i="5"/>
  <c r="N2915" i="5"/>
  <c r="N4331" i="5"/>
  <c r="N4332" i="5"/>
  <c r="N4333" i="5"/>
  <c r="N299" i="5"/>
  <c r="N4335" i="5"/>
  <c r="N4336" i="5"/>
  <c r="N4352" i="5"/>
  <c r="N4353" i="5"/>
  <c r="N4355" i="5"/>
  <c r="N4356" i="5"/>
  <c r="N4357" i="5"/>
  <c r="N4337" i="5"/>
  <c r="N4377" i="5"/>
  <c r="N4378" i="5"/>
  <c r="N4379" i="5"/>
  <c r="N4380" i="5"/>
  <c r="N4381" i="5"/>
  <c r="N4383" i="5"/>
  <c r="N4412" i="5"/>
  <c r="N4415" i="5"/>
  <c r="N4431" i="5"/>
  <c r="N4432" i="5"/>
  <c r="N4433" i="5"/>
  <c r="N4435" i="5"/>
  <c r="N4436" i="5"/>
  <c r="N4437" i="5"/>
  <c r="N4439" i="5"/>
  <c r="N4440" i="5"/>
  <c r="N4359" i="5"/>
  <c r="N4441" i="5"/>
  <c r="N4457" i="5"/>
  <c r="N4459" i="5"/>
  <c r="N4460" i="5"/>
  <c r="N4461" i="5"/>
  <c r="N4463" i="5"/>
  <c r="N4464" i="5"/>
  <c r="N4465" i="5"/>
  <c r="N4360" i="5"/>
  <c r="N4466" i="5"/>
  <c r="N4467" i="5"/>
  <c r="N4468" i="5"/>
  <c r="N571" i="5"/>
  <c r="N4484" i="5"/>
  <c r="N4485" i="5"/>
  <c r="N4487" i="5"/>
  <c r="N4488" i="5"/>
  <c r="N4489" i="5"/>
  <c r="N4361" i="5"/>
  <c r="N4519" i="5"/>
  <c r="N4520" i="5"/>
  <c r="N4521" i="5"/>
  <c r="N4522" i="5"/>
  <c r="N4523" i="5"/>
  <c r="N4524" i="5"/>
  <c r="N4525" i="5"/>
  <c r="N4527" i="5"/>
  <c r="N4545" i="5"/>
  <c r="N4546" i="5"/>
  <c r="N4547" i="5"/>
  <c r="N4548" i="5"/>
  <c r="N4549" i="5"/>
  <c r="N4551" i="5"/>
  <c r="N4552" i="5"/>
  <c r="N4553" i="5"/>
  <c r="N4363" i="5"/>
  <c r="N4567" i="5"/>
  <c r="N4568" i="5"/>
  <c r="N4569" i="5"/>
  <c r="N4591" i="5"/>
  <c r="N4592" i="5"/>
  <c r="N4593" i="5"/>
  <c r="N4364" i="5"/>
  <c r="N4595" i="5"/>
  <c r="N4596" i="5"/>
  <c r="N4647" i="5"/>
  <c r="N4648" i="5"/>
  <c r="N4649" i="5"/>
  <c r="N4651" i="5"/>
  <c r="N4652" i="5"/>
  <c r="N4653" i="5"/>
  <c r="N4365" i="5"/>
  <c r="N4669" i="5"/>
  <c r="N4671" i="5"/>
  <c r="N4672" i="5"/>
  <c r="N4673" i="5"/>
  <c r="N4695" i="5"/>
  <c r="N4696" i="5"/>
  <c r="N4697" i="5"/>
  <c r="N4699" i="5"/>
  <c r="N4700" i="5"/>
  <c r="N4701" i="5"/>
  <c r="N4703" i="5"/>
  <c r="N4725" i="5"/>
  <c r="N4727" i="5"/>
  <c r="N4728" i="5"/>
  <c r="N4367" i="5"/>
  <c r="N4729" i="5"/>
  <c r="N1535" i="5"/>
  <c r="N4731" i="5"/>
  <c r="N4732" i="5"/>
  <c r="N4733" i="5"/>
  <c r="N1593" i="5"/>
  <c r="N4759" i="5"/>
  <c r="N4368" i="5"/>
  <c r="N4760" i="5"/>
  <c r="N4761" i="5"/>
  <c r="N4779" i="5"/>
  <c r="N4780" i="5"/>
  <c r="N4781" i="5"/>
  <c r="N4783" i="5"/>
  <c r="N4784" i="5"/>
  <c r="N4785" i="5"/>
  <c r="N1061" i="5"/>
  <c r="N4803" i="5"/>
  <c r="N4804" i="5"/>
  <c r="N4805" i="5"/>
  <c r="N4807" i="5"/>
  <c r="N4808" i="5"/>
  <c r="N4809" i="5"/>
  <c r="N4811" i="5"/>
  <c r="N4369" i="5"/>
  <c r="N4824" i="5"/>
  <c r="N4825" i="5"/>
  <c r="N4826" i="5"/>
  <c r="N4827" i="5"/>
  <c r="N4828" i="5"/>
  <c r="N4829" i="5"/>
  <c r="N4831" i="5"/>
  <c r="N4832" i="5"/>
  <c r="N4833" i="5"/>
  <c r="N4370" i="5"/>
  <c r="N4847" i="5"/>
  <c r="N4848" i="5"/>
  <c r="N4849" i="5"/>
  <c r="N4859" i="5"/>
  <c r="N4860" i="5"/>
  <c r="N4861" i="5"/>
  <c r="N4384" i="5"/>
  <c r="N4863" i="5"/>
  <c r="N4864" i="5"/>
  <c r="N4865" i="5"/>
  <c r="N4867" i="5"/>
  <c r="N4868" i="5"/>
  <c r="N4869" i="5"/>
  <c r="N4896" i="5"/>
  <c r="N4897" i="5"/>
  <c r="N4385" i="5"/>
  <c r="N4909" i="5"/>
  <c r="N4911" i="5"/>
  <c r="N4912" i="5"/>
  <c r="N4913" i="5"/>
  <c r="N4915" i="5"/>
  <c r="N4916" i="5"/>
  <c r="N4917" i="5"/>
  <c r="N4919" i="5"/>
  <c r="N4939" i="5"/>
  <c r="N4940" i="5"/>
  <c r="N4941" i="5"/>
  <c r="N4942" i="5"/>
  <c r="N4943" i="5"/>
  <c r="N4944" i="5"/>
  <c r="N4387" i="5"/>
  <c r="N4963" i="5"/>
  <c r="N4964" i="5"/>
  <c r="N4965" i="5"/>
  <c r="N4966" i="5"/>
  <c r="N4967" i="5"/>
  <c r="N4968" i="5"/>
  <c r="N4969" i="5"/>
  <c r="N4971" i="5"/>
  <c r="N4972" i="5"/>
  <c r="N4388" i="5"/>
  <c r="N4973" i="5"/>
  <c r="N4992" i="5"/>
  <c r="N4993" i="5"/>
  <c r="N4995" i="5"/>
  <c r="N4996" i="5"/>
  <c r="N4991" i="5"/>
  <c r="N5008" i="5"/>
  <c r="N5009" i="5"/>
  <c r="N4389" i="5"/>
  <c r="N5011" i="5"/>
  <c r="N5012" i="5"/>
  <c r="N5013" i="5"/>
  <c r="N5032" i="5"/>
  <c r="N5033" i="5"/>
  <c r="N5034" i="5"/>
  <c r="N5035" i="5"/>
  <c r="N5036" i="5"/>
  <c r="N5037" i="5"/>
  <c r="N5039" i="5"/>
  <c r="N5040" i="5"/>
  <c r="N5048" i="5"/>
  <c r="N5049" i="5"/>
  <c r="N5051" i="5"/>
  <c r="N5052" i="5"/>
  <c r="N5053" i="5"/>
  <c r="N5055" i="5"/>
  <c r="N4391" i="5"/>
  <c r="N5056" i="5"/>
  <c r="N5057" i="5"/>
  <c r="N5068" i="5"/>
  <c r="N5069" i="5"/>
  <c r="N5071" i="5"/>
  <c r="N5072" i="5"/>
  <c r="N5073" i="5"/>
  <c r="N4392" i="5"/>
  <c r="N5075" i="5"/>
  <c r="N5076" i="5"/>
  <c r="N5077" i="5"/>
  <c r="N5089" i="5"/>
  <c r="N5090" i="5"/>
  <c r="N5091" i="5"/>
  <c r="N5092" i="5"/>
  <c r="N5093" i="5"/>
  <c r="N5095" i="5"/>
  <c r="N3100" i="5"/>
  <c r="N5096" i="5"/>
  <c r="N5112" i="5"/>
  <c r="N5113" i="5"/>
  <c r="N5115" i="5"/>
  <c r="N5116" i="5"/>
  <c r="N5117" i="5"/>
  <c r="N5119" i="5"/>
  <c r="N5120" i="5"/>
  <c r="N4416" i="5"/>
  <c r="N5121" i="5"/>
  <c r="N5123" i="5"/>
  <c r="N5135" i="5"/>
  <c r="N5136" i="5"/>
  <c r="N5137" i="5"/>
  <c r="N5138" i="5"/>
  <c r="N5139" i="5"/>
  <c r="N5140" i="5"/>
  <c r="N5141" i="5"/>
  <c r="N4417" i="5"/>
  <c r="N5155" i="5"/>
  <c r="N5156" i="5"/>
  <c r="N5157" i="5"/>
  <c r="N5158" i="5"/>
  <c r="N5172" i="5"/>
  <c r="N5173" i="5"/>
  <c r="N5195" i="5"/>
  <c r="N5196" i="5"/>
  <c r="N5197" i="5"/>
  <c r="N5199" i="5"/>
  <c r="N5200" i="5"/>
  <c r="N5217" i="5"/>
  <c r="N5219" i="5"/>
  <c r="N5220" i="5"/>
  <c r="N5221" i="5"/>
  <c r="N7049" i="5"/>
  <c r="N4419" i="5"/>
  <c r="N5257" i="5"/>
  <c r="N5259" i="5"/>
  <c r="N5260" i="5"/>
  <c r="N5261" i="5"/>
  <c r="N7137" i="5"/>
  <c r="N5263" i="5"/>
  <c r="N5264" i="5"/>
  <c r="N4420" i="5"/>
  <c r="N5265" i="5"/>
  <c r="N5297" i="5"/>
  <c r="N5299" i="5"/>
  <c r="N5300" i="5"/>
  <c r="N5301" i="5"/>
  <c r="N5303" i="5"/>
  <c r="N5304" i="5"/>
  <c r="N5305" i="5"/>
  <c r="N4421" i="5"/>
  <c r="N5344" i="5"/>
  <c r="N5345" i="5"/>
  <c r="N5347" i="5"/>
  <c r="N5343" i="5"/>
  <c r="N5348" i="5"/>
  <c r="N5349" i="5"/>
  <c r="N5351" i="5"/>
  <c r="N5352" i="5"/>
  <c r="N5373" i="5"/>
  <c r="N5375" i="5"/>
  <c r="N5376" i="5"/>
  <c r="N5377" i="5"/>
  <c r="N5378" i="5"/>
  <c r="N5379" i="5"/>
  <c r="N5380" i="5"/>
  <c r="N5381" i="5"/>
  <c r="N4423" i="5"/>
  <c r="N5383" i="5"/>
  <c r="N5396" i="5"/>
  <c r="N5397" i="5"/>
  <c r="N5399" i="5"/>
  <c r="N5400" i="5"/>
  <c r="N5401" i="5"/>
  <c r="N5403" i="5"/>
  <c r="N5404" i="5"/>
  <c r="N4442" i="5"/>
  <c r="N5405" i="5"/>
  <c r="N5423" i="5"/>
  <c r="N5424" i="5"/>
  <c r="N5425" i="5"/>
  <c r="N5427" i="5"/>
  <c r="N5428" i="5"/>
  <c r="N5429" i="5"/>
  <c r="N6125" i="5"/>
  <c r="N5431" i="5"/>
  <c r="N5432" i="5"/>
  <c r="N5445" i="5"/>
  <c r="N5447" i="5"/>
  <c r="N5448" i="5"/>
  <c r="N5449" i="5"/>
  <c r="N5451" i="5"/>
  <c r="N5452" i="5"/>
  <c r="N4443" i="5"/>
  <c r="N5468" i="5"/>
  <c r="N5469" i="5"/>
  <c r="N5471" i="5"/>
  <c r="N5472" i="5"/>
  <c r="N5473" i="5"/>
  <c r="N5475" i="5"/>
  <c r="N5476" i="5"/>
  <c r="N5477" i="5"/>
  <c r="N4444" i="5"/>
  <c r="N5496" i="5"/>
  <c r="N5497" i="5"/>
  <c r="N5499" i="5"/>
  <c r="N5500" i="5"/>
  <c r="N5501" i="5"/>
  <c r="N5503" i="5"/>
  <c r="N5504" i="5"/>
  <c r="N4445" i="5"/>
  <c r="N5505" i="5"/>
  <c r="N5507" i="5"/>
  <c r="N5508" i="5"/>
  <c r="N5509" i="5"/>
  <c r="N5511" i="5"/>
  <c r="N5533" i="5"/>
  <c r="N5535" i="5"/>
  <c r="N5536" i="5"/>
  <c r="N5537" i="5"/>
  <c r="N5539" i="5"/>
  <c r="N5540" i="5"/>
  <c r="N5541" i="5"/>
  <c r="N5543" i="5"/>
  <c r="N5574" i="5"/>
  <c r="N5575" i="5"/>
  <c r="N4447" i="5"/>
  <c r="N5576" i="5"/>
  <c r="N5577" i="5"/>
  <c r="N5600" i="5"/>
  <c r="N5601" i="5"/>
  <c r="N5602" i="5"/>
  <c r="N5603" i="5"/>
  <c r="N5604" i="5"/>
  <c r="N5605" i="5"/>
  <c r="N4469" i="5"/>
  <c r="N5607" i="5"/>
  <c r="N5608" i="5"/>
  <c r="N5609" i="5"/>
  <c r="N5632" i="5"/>
  <c r="N5633" i="5"/>
  <c r="N5635" i="5"/>
  <c r="N5636" i="5"/>
  <c r="N5637" i="5"/>
  <c r="N7200" i="5"/>
  <c r="N4470" i="5"/>
  <c r="N5631" i="5"/>
  <c r="N5639" i="5"/>
  <c r="N5659" i="5"/>
  <c r="N5660" i="5"/>
  <c r="N5661" i="5"/>
  <c r="N5662" i="5"/>
  <c r="N5679" i="5"/>
  <c r="N4471" i="5"/>
  <c r="N5680" i="5"/>
  <c r="N5681" i="5"/>
  <c r="N5683" i="5"/>
  <c r="N5684" i="5"/>
  <c r="N5685" i="5"/>
  <c r="N5687" i="5"/>
  <c r="N5712" i="5"/>
  <c r="N5713" i="5"/>
  <c r="N4472" i="5"/>
  <c r="N5715" i="5"/>
  <c r="N3221" i="5"/>
  <c r="N5716" i="5"/>
  <c r="N5717" i="5"/>
  <c r="N5737" i="5"/>
  <c r="N5739" i="5"/>
  <c r="N5740" i="5"/>
  <c r="N5741" i="5"/>
  <c r="N4473" i="5"/>
  <c r="N5759" i="5"/>
  <c r="N5760" i="5"/>
  <c r="N5761" i="5"/>
  <c r="N5763" i="5"/>
  <c r="N3384" i="5"/>
  <c r="N5783" i="5"/>
  <c r="N5784" i="5"/>
  <c r="N5780" i="5"/>
  <c r="N4305" i="5"/>
  <c r="N5785" i="5"/>
  <c r="N5781" i="5"/>
  <c r="N5787" i="5"/>
  <c r="N5788" i="5"/>
  <c r="N5803" i="5"/>
  <c r="N5804" i="5"/>
  <c r="N5805" i="5"/>
  <c r="N5807" i="5"/>
  <c r="N5808" i="5"/>
  <c r="N5809" i="5"/>
  <c r="N5811" i="5"/>
  <c r="N5831" i="5"/>
  <c r="N5832" i="5"/>
  <c r="N5833" i="5"/>
  <c r="N4475" i="5"/>
  <c r="N5835" i="5"/>
  <c r="N5836" i="5"/>
  <c r="N5837" i="5"/>
  <c r="N5839" i="5"/>
  <c r="N5840" i="5"/>
  <c r="N5855" i="5"/>
  <c r="N5856" i="5"/>
  <c r="N5857" i="5"/>
  <c r="N4491" i="5"/>
  <c r="N5859" i="5"/>
  <c r="N5860" i="5"/>
  <c r="N5861" i="5"/>
  <c r="N4723" i="5"/>
  <c r="N5863" i="5"/>
  <c r="N5875" i="5"/>
  <c r="N5876" i="5"/>
  <c r="N5877" i="5"/>
  <c r="N4492" i="5"/>
  <c r="N5879" i="5"/>
  <c r="N5880" i="5"/>
  <c r="N5881" i="5"/>
  <c r="N5900" i="5"/>
  <c r="N5901" i="5"/>
  <c r="N5903" i="5"/>
  <c r="N5904" i="5"/>
  <c r="N5905" i="5"/>
  <c r="N4493" i="5"/>
  <c r="N5907" i="5"/>
  <c r="N5908" i="5"/>
  <c r="N5925" i="5"/>
  <c r="N5927" i="5"/>
  <c r="N5928" i="5"/>
  <c r="N5929" i="5"/>
  <c r="N5931" i="5"/>
  <c r="N5947" i="5"/>
  <c r="N5948" i="5"/>
  <c r="N5949" i="5"/>
  <c r="N5951" i="5"/>
  <c r="N5952" i="5"/>
  <c r="N5953" i="5"/>
  <c r="N5955" i="5"/>
  <c r="N4495" i="5"/>
  <c r="N5971" i="5"/>
  <c r="N5972" i="5"/>
  <c r="N5973" i="5"/>
  <c r="N5975" i="5"/>
  <c r="N5976" i="5"/>
  <c r="N5995" i="5"/>
  <c r="N4496" i="5"/>
  <c r="N5996" i="5"/>
  <c r="N5997" i="5"/>
  <c r="N5999" i="5"/>
  <c r="N6000" i="5"/>
  <c r="N6001" i="5"/>
  <c r="N6003" i="5"/>
  <c r="N6004" i="5"/>
  <c r="N4497" i="5"/>
  <c r="N6005" i="5"/>
  <c r="N6015" i="5"/>
  <c r="N6016" i="5"/>
  <c r="N6017" i="5"/>
  <c r="N6019" i="5"/>
  <c r="N6020" i="5"/>
  <c r="N6039" i="5"/>
  <c r="N6040" i="5"/>
  <c r="N6055" i="5"/>
  <c r="N6056" i="5"/>
  <c r="N6057" i="5"/>
  <c r="N6059" i="5"/>
  <c r="N6060" i="5"/>
  <c r="N6061" i="5"/>
  <c r="N4499" i="5"/>
  <c r="N6063" i="5"/>
  <c r="N6064" i="5"/>
  <c r="N6065" i="5"/>
  <c r="N6076" i="5"/>
  <c r="N6077" i="5"/>
  <c r="N6079" i="5"/>
  <c r="N6080" i="5"/>
  <c r="N6132" i="5"/>
  <c r="N4500" i="5"/>
  <c r="N5599" i="5"/>
  <c r="N6133" i="5"/>
  <c r="N6135" i="5"/>
  <c r="N6136" i="5"/>
  <c r="N6137" i="5"/>
  <c r="N5676" i="5"/>
  <c r="N6139" i="5"/>
  <c r="N6140" i="5"/>
  <c r="N4501" i="5"/>
  <c r="N6141" i="5"/>
  <c r="N6155" i="5"/>
  <c r="N6156" i="5"/>
  <c r="N6157" i="5"/>
  <c r="N6159" i="5"/>
  <c r="N6160" i="5"/>
  <c r="N6161" i="5"/>
  <c r="N6175" i="5"/>
  <c r="N6173" i="5"/>
  <c r="N6176" i="5"/>
  <c r="N6203" i="5"/>
  <c r="N6204" i="5"/>
  <c r="N6205" i="5"/>
  <c r="N6207" i="5"/>
  <c r="N6208" i="5"/>
  <c r="N6209" i="5"/>
  <c r="N4528" i="5"/>
  <c r="N6211" i="5"/>
  <c r="N6212" i="5"/>
  <c r="N6239" i="5"/>
  <c r="N6237" i="5"/>
  <c r="N6240" i="5"/>
  <c r="N6241" i="5"/>
  <c r="N5735" i="5"/>
  <c r="N6275" i="5"/>
  <c r="N6445" i="5"/>
  <c r="N6276" i="5"/>
  <c r="N6277" i="5"/>
  <c r="N6279" i="5"/>
  <c r="N6309" i="5"/>
  <c r="N6311" i="5"/>
  <c r="N6312" i="5"/>
  <c r="N4529" i="5"/>
  <c r="N6313" i="5"/>
  <c r="N6315" i="5"/>
  <c r="N6316" i="5"/>
  <c r="N6317" i="5"/>
  <c r="N6319" i="5"/>
  <c r="N6320" i="5"/>
  <c r="N6353" i="5"/>
  <c r="N6355" i="5"/>
  <c r="N6356" i="5"/>
  <c r="N6357" i="5"/>
  <c r="N6359" i="5"/>
  <c r="N6360" i="5"/>
  <c r="N6379" i="5"/>
  <c r="N1363" i="5"/>
  <c r="N1364" i="5"/>
  <c r="N4531" i="5"/>
  <c r="N1365" i="5"/>
  <c r="N1367" i="5"/>
  <c r="N1368" i="5"/>
  <c r="N1369" i="5"/>
  <c r="N1370" i="5"/>
  <c r="N1371" i="5"/>
  <c r="N1431" i="5"/>
  <c r="N1432" i="5"/>
  <c r="N4532" i="5"/>
  <c r="N1433" i="5"/>
  <c r="N1435" i="5"/>
  <c r="N1436" i="5"/>
  <c r="N1437" i="5"/>
  <c r="N6391" i="5"/>
  <c r="N6392" i="5"/>
  <c r="N6393" i="5"/>
  <c r="N6395" i="5"/>
  <c r="N4516" i="5"/>
  <c r="N6396" i="5"/>
  <c r="N6397" i="5"/>
  <c r="N6399" i="5"/>
  <c r="N6400" i="5"/>
  <c r="N6401" i="5"/>
  <c r="N6421" i="5"/>
  <c r="N6423" i="5"/>
  <c r="N6424" i="5"/>
  <c r="N4517" i="5"/>
  <c r="N6425" i="5"/>
  <c r="N6427" i="5"/>
  <c r="N6428" i="5"/>
  <c r="N6429" i="5"/>
  <c r="N6447" i="5"/>
  <c r="N6448" i="5"/>
  <c r="N6449" i="5"/>
  <c r="N4533" i="5"/>
  <c r="N6451" i="5"/>
  <c r="N6452" i="5"/>
  <c r="N6453" i="5"/>
  <c r="N6471" i="5"/>
  <c r="N6472" i="5"/>
  <c r="N6473" i="5"/>
  <c r="N6475" i="5"/>
  <c r="N4554" i="5"/>
  <c r="N6476" i="5"/>
  <c r="N6477" i="5"/>
  <c r="N6495" i="5"/>
  <c r="N6496" i="5"/>
  <c r="N6497" i="5"/>
  <c r="N6499" i="5"/>
  <c r="N6500" i="5"/>
  <c r="N6501" i="5"/>
  <c r="N4555" i="5"/>
  <c r="N6515" i="5"/>
  <c r="N6516" i="5"/>
  <c r="N6517" i="5"/>
  <c r="N6519" i="5"/>
  <c r="N6520" i="5"/>
  <c r="N6521" i="5"/>
  <c r="N6523" i="5"/>
  <c r="N4556" i="5"/>
  <c r="N6524" i="5"/>
  <c r="N6525" i="5"/>
  <c r="N6527" i="5"/>
  <c r="N6528" i="5"/>
  <c r="N6547" i="5"/>
  <c r="N6548" i="5"/>
  <c r="N6549" i="5"/>
  <c r="N4557" i="5"/>
  <c r="N6551" i="5"/>
  <c r="N6552" i="5"/>
  <c r="N6553" i="5"/>
  <c r="N6555" i="5"/>
  <c r="N6556" i="5"/>
  <c r="N6557" i="5"/>
  <c r="N6583" i="5"/>
  <c r="N6584" i="5"/>
  <c r="N6585" i="5"/>
  <c r="N6587" i="5"/>
  <c r="N6588" i="5"/>
  <c r="N6589" i="5"/>
  <c r="N6591" i="5"/>
  <c r="N6592" i="5"/>
  <c r="N6593" i="5"/>
  <c r="N6612" i="5"/>
  <c r="N6613" i="5"/>
  <c r="N6615" i="5"/>
  <c r="N6616" i="5"/>
  <c r="N6617" i="5"/>
  <c r="N7515" i="5"/>
  <c r="N6635" i="5"/>
  <c r="N4571" i="5"/>
  <c r="N6636" i="5"/>
  <c r="N6637" i="5"/>
  <c r="N6639" i="5"/>
  <c r="N6659" i="5"/>
  <c r="N6660" i="5"/>
  <c r="N6661" i="5"/>
  <c r="N6663" i="5"/>
  <c r="N6664" i="5"/>
  <c r="N6676" i="5"/>
  <c r="N6677" i="5"/>
  <c r="N6679" i="5"/>
  <c r="N6680" i="5"/>
  <c r="N6681" i="5"/>
  <c r="N4572" i="5"/>
  <c r="N6683" i="5"/>
  <c r="N6699" i="5"/>
  <c r="N6700" i="5"/>
  <c r="N6701" i="5"/>
  <c r="N6703" i="5"/>
  <c r="N6704" i="5"/>
  <c r="N6705" i="5"/>
  <c r="N6727" i="5"/>
  <c r="N4573" i="5"/>
  <c r="N6728" i="5"/>
  <c r="N6729" i="5"/>
  <c r="N6747" i="5"/>
  <c r="N6748" i="5"/>
  <c r="N6749" i="5"/>
  <c r="N6751" i="5"/>
  <c r="N6752" i="5"/>
  <c r="N6753" i="5"/>
  <c r="N6767" i="5"/>
  <c r="N6768" i="5"/>
  <c r="N6769" i="5"/>
  <c r="N6771" i="5"/>
  <c r="N6772" i="5"/>
  <c r="N6773" i="5"/>
  <c r="N6775" i="5"/>
  <c r="N4575" i="5"/>
  <c r="N6793" i="5"/>
  <c r="N6792" i="5"/>
  <c r="N6795" i="5"/>
  <c r="N844" i="5"/>
  <c r="N6796" i="5"/>
  <c r="N6797" i="5"/>
  <c r="N6819" i="5"/>
  <c r="N6820" i="5"/>
  <c r="N4576" i="5"/>
  <c r="N6821" i="5"/>
  <c r="N6823" i="5"/>
  <c r="N6824" i="5"/>
  <c r="N6825" i="5"/>
  <c r="N1059" i="5"/>
  <c r="N6840" i="5"/>
  <c r="N6841" i="5"/>
  <c r="N6843" i="5"/>
  <c r="N4577" i="5"/>
  <c r="N6844" i="5"/>
  <c r="N6845" i="5"/>
  <c r="N6847" i="5"/>
  <c r="N6848" i="5"/>
  <c r="N6849" i="5"/>
  <c r="N6869" i="5"/>
  <c r="N6871" i="5"/>
  <c r="N6872" i="5"/>
  <c r="N4578" i="5"/>
  <c r="N6873" i="5"/>
  <c r="N1352" i="5"/>
  <c r="N6900" i="5"/>
  <c r="N6901" i="5"/>
  <c r="N6903" i="5"/>
  <c r="N6904" i="5"/>
  <c r="N6905" i="5"/>
  <c r="N4579" i="5"/>
  <c r="N6907" i="5"/>
  <c r="N1648" i="5"/>
  <c r="N6908" i="5"/>
  <c r="N6909" i="5"/>
  <c r="N6927" i="5"/>
  <c r="N6928" i="5"/>
  <c r="N6929" i="5"/>
  <c r="N6930" i="5"/>
  <c r="N6931" i="5"/>
  <c r="N4597" i="5"/>
  <c r="N6932" i="5"/>
  <c r="N6957" i="5"/>
  <c r="N6955" i="5"/>
  <c r="N6959" i="5"/>
  <c r="N6960" i="5"/>
  <c r="N6961" i="5"/>
  <c r="N6963" i="5"/>
  <c r="N1775" i="5"/>
  <c r="N6964" i="5"/>
  <c r="N6965" i="5"/>
  <c r="N6967" i="5"/>
  <c r="N6968" i="5"/>
  <c r="N6969" i="5"/>
  <c r="N6988" i="5"/>
  <c r="N6989" i="5"/>
  <c r="N6991" i="5"/>
  <c r="N4599" i="5"/>
  <c r="N6992" i="5"/>
  <c r="N6993" i="5"/>
  <c r="N2163" i="5"/>
  <c r="N6995" i="5"/>
  <c r="N2511" i="5"/>
  <c r="N6996" i="5"/>
  <c r="N6997" i="5"/>
  <c r="N6999" i="5"/>
  <c r="N4600" i="5"/>
  <c r="N7023" i="5"/>
  <c r="N7024" i="5"/>
  <c r="N2512" i="5"/>
  <c r="N7025" i="5"/>
  <c r="N7027" i="5"/>
  <c r="N7052" i="5"/>
  <c r="N7053" i="5"/>
  <c r="N4601" i="5"/>
  <c r="N7055" i="5"/>
  <c r="N7056" i="5"/>
  <c r="N7057" i="5"/>
  <c r="N7059" i="5"/>
  <c r="N4188" i="5"/>
  <c r="N7080" i="5"/>
  <c r="N7081" i="5"/>
  <c r="N7083" i="5"/>
  <c r="N7084" i="5"/>
  <c r="N7085" i="5"/>
  <c r="N7105" i="5"/>
  <c r="N7107" i="5"/>
  <c r="N7108" i="5"/>
  <c r="N7109" i="5"/>
  <c r="N7111" i="5"/>
  <c r="N7112" i="5"/>
  <c r="N4603" i="5"/>
  <c r="N7113" i="5"/>
  <c r="N7115" i="5"/>
  <c r="N7116" i="5"/>
  <c r="N7117" i="5"/>
  <c r="N7141" i="5"/>
  <c r="N7143" i="5"/>
  <c r="N7144" i="5"/>
  <c r="N7145" i="5"/>
  <c r="N4604" i="5"/>
  <c r="N7171" i="5"/>
  <c r="N7172" i="5"/>
  <c r="N7173" i="5"/>
  <c r="N7175" i="5"/>
  <c r="N7176" i="5"/>
  <c r="N7177" i="5"/>
  <c r="N7169" i="5"/>
  <c r="N4605" i="5"/>
  <c r="N7179" i="5"/>
  <c r="N7180" i="5"/>
  <c r="N7207" i="5"/>
  <c r="N7208" i="5"/>
  <c r="N7209" i="5"/>
  <c r="N7205" i="5"/>
  <c r="N7211" i="5"/>
  <c r="N7212" i="5"/>
  <c r="N7213" i="5"/>
  <c r="N7215" i="5"/>
  <c r="N7232" i="5"/>
  <c r="N7233" i="5"/>
  <c r="N7235" i="5"/>
  <c r="N7236" i="5"/>
  <c r="N7237" i="5"/>
  <c r="N4607" i="5"/>
  <c r="N7239" i="5"/>
  <c r="N7240" i="5"/>
  <c r="N7263" i="5"/>
  <c r="N7264" i="5"/>
  <c r="N7265" i="5"/>
  <c r="N7267" i="5"/>
  <c r="N7268" i="5"/>
  <c r="N7269" i="5"/>
  <c r="N7291" i="5"/>
  <c r="N4608" i="5"/>
  <c r="N7311" i="5"/>
  <c r="N7312" i="5"/>
  <c r="N7313" i="5"/>
  <c r="N7315" i="5"/>
  <c r="N7316" i="5"/>
  <c r="N7317" i="5"/>
  <c r="N7347" i="5"/>
  <c r="N7348" i="5"/>
  <c r="N4609" i="5"/>
  <c r="N568" i="5"/>
  <c r="N7349" i="5"/>
  <c r="N7351" i="5"/>
  <c r="N7352" i="5"/>
  <c r="N7353" i="5"/>
  <c r="N7355" i="5"/>
  <c r="N7356" i="5"/>
  <c r="N7376" i="5"/>
  <c r="N7377" i="5"/>
  <c r="N7379" i="5"/>
  <c r="N7380" i="5"/>
  <c r="N7381" i="5"/>
  <c r="N7383" i="5"/>
  <c r="N7384" i="5"/>
  <c r="N7385" i="5"/>
  <c r="N4655" i="5"/>
  <c r="N7407" i="5"/>
  <c r="N7408" i="5"/>
  <c r="N7409" i="5"/>
  <c r="N7447" i="5"/>
  <c r="N7448" i="5"/>
  <c r="N7449" i="5"/>
  <c r="N7451" i="5"/>
  <c r="N7452" i="5"/>
  <c r="N7453" i="5"/>
  <c r="N4656" i="5"/>
  <c r="N7455" i="5"/>
  <c r="N7456" i="5"/>
  <c r="N7457" i="5"/>
  <c r="N7480" i="5"/>
  <c r="N7481" i="5"/>
  <c r="N7483" i="5"/>
  <c r="N7484" i="5"/>
  <c r="N4657" i="5"/>
  <c r="N7516" i="5"/>
  <c r="N7517" i="5"/>
  <c r="N7543" i="5"/>
  <c r="N7544" i="5"/>
  <c r="N7545" i="5"/>
  <c r="N7547" i="5"/>
  <c r="N7548" i="5"/>
  <c r="N7549" i="5"/>
  <c r="N7551" i="5"/>
  <c r="N7552" i="5"/>
  <c r="N7553" i="5"/>
  <c r="N7589" i="5"/>
  <c r="N7591" i="5"/>
  <c r="N7592" i="5"/>
  <c r="N7593" i="5"/>
  <c r="N4659" i="5"/>
  <c r="N7595" i="5"/>
  <c r="N7596" i="5"/>
  <c r="N7597" i="5"/>
  <c r="N3801" i="5"/>
  <c r="N7633" i="5"/>
  <c r="N7635" i="5"/>
  <c r="N7636" i="5"/>
  <c r="N7637" i="5"/>
  <c r="N4660" i="5"/>
  <c r="N7639" i="5"/>
  <c r="N7655" i="5"/>
  <c r="N7656" i="5"/>
  <c r="N7657" i="5"/>
  <c r="N7659" i="5"/>
  <c r="N7660" i="5"/>
  <c r="N7661" i="5"/>
  <c r="N4661" i="5"/>
  <c r="N7681" i="5"/>
  <c r="N7683" i="5"/>
  <c r="N7684" i="5"/>
  <c r="N7685" i="5"/>
  <c r="N7687" i="5"/>
  <c r="N7688" i="5"/>
  <c r="N7689" i="5"/>
  <c r="N7691" i="5"/>
  <c r="N7692" i="5"/>
  <c r="N7693" i="5"/>
  <c r="N7703" i="5"/>
  <c r="N7704" i="5"/>
  <c r="N7705" i="5"/>
  <c r="N7707" i="5"/>
  <c r="N7737" i="5"/>
  <c r="N4663" i="5"/>
  <c r="N7739" i="5"/>
  <c r="N7760" i="5"/>
  <c r="N7761" i="5"/>
  <c r="N7763" i="5"/>
  <c r="N7764" i="5"/>
  <c r="N7765" i="5"/>
  <c r="N4323" i="5"/>
  <c r="N7819" i="5"/>
  <c r="N4664" i="5"/>
  <c r="N7820" i="5"/>
  <c r="N7821" i="5"/>
  <c r="N7823" i="5"/>
  <c r="N7824" i="5"/>
  <c r="N7825" i="5"/>
  <c r="N4724" i="5"/>
  <c r="N7856" i="5"/>
  <c r="N7857" i="5"/>
  <c r="N5255" i="5"/>
  <c r="N7767" i="5"/>
  <c r="N7768" i="5"/>
  <c r="N7769" i="5"/>
  <c r="N7771" i="5"/>
  <c r="N7772" i="5"/>
  <c r="N2526" i="5"/>
  <c r="N2527" i="5"/>
  <c r="N4675" i="5"/>
  <c r="N2528" i="5"/>
  <c r="N2529" i="5"/>
  <c r="N2531" i="5"/>
  <c r="N2567" i="5"/>
  <c r="N2568" i="5"/>
  <c r="N2569" i="5"/>
  <c r="N2571" i="5"/>
  <c r="N2572" i="5"/>
  <c r="N4676" i="5"/>
  <c r="N7936" i="5"/>
  <c r="N7949" i="5"/>
  <c r="N7956" i="5"/>
  <c r="N7963" i="5"/>
  <c r="N7884" i="5"/>
  <c r="N7943" i="5"/>
  <c r="N4677" i="5"/>
  <c r="N7957" i="5"/>
  <c r="N38" i="5"/>
  <c r="N39" i="5"/>
  <c r="N40" i="5"/>
  <c r="N41" i="5"/>
  <c r="N43" i="5"/>
  <c r="N44" i="5"/>
  <c r="N63" i="5"/>
  <c r="N4678" i="5"/>
  <c r="N64" i="5"/>
  <c r="N65" i="5"/>
  <c r="N67" i="5"/>
  <c r="N87" i="5"/>
  <c r="N88" i="5"/>
  <c r="N89" i="5"/>
  <c r="N90" i="5"/>
  <c r="N108" i="5"/>
  <c r="N109" i="5"/>
  <c r="N4679" i="5"/>
  <c r="N111" i="5"/>
  <c r="N112" i="5"/>
  <c r="N113" i="5"/>
  <c r="N7883" i="5"/>
  <c r="N7887" i="5"/>
  <c r="N7891" i="5"/>
  <c r="N7867" i="5"/>
  <c r="N7875" i="5"/>
  <c r="N4680" i="5"/>
  <c r="N7939" i="5"/>
  <c r="N151" i="5"/>
  <c r="N152" i="5"/>
  <c r="N153" i="5"/>
  <c r="N173" i="5"/>
  <c r="N175" i="5"/>
  <c r="N176" i="5"/>
  <c r="N4681" i="5"/>
  <c r="N177" i="5"/>
  <c r="N179" i="5"/>
  <c r="N245" i="5"/>
  <c r="N247" i="5"/>
  <c r="N248" i="5"/>
  <c r="N249" i="5"/>
  <c r="N251" i="5"/>
  <c r="N4704" i="5"/>
  <c r="N265" i="5"/>
  <c r="N267" i="5"/>
  <c r="N268" i="5"/>
  <c r="N269" i="5"/>
  <c r="N271" i="5"/>
  <c r="N272" i="5"/>
  <c r="N273" i="5"/>
  <c r="N4705" i="5"/>
  <c r="N275" i="5"/>
  <c r="N276" i="5"/>
  <c r="N295" i="5"/>
  <c r="N325" i="5"/>
  <c r="N323" i="5"/>
  <c r="N347" i="5"/>
  <c r="N363" i="5"/>
  <c r="N364" i="5"/>
  <c r="N365" i="5"/>
  <c r="N367" i="5"/>
  <c r="N368" i="5"/>
  <c r="N369" i="5"/>
  <c r="N398" i="5"/>
  <c r="N399" i="5"/>
  <c r="N400" i="5"/>
  <c r="N401" i="5"/>
  <c r="N4707" i="5"/>
  <c r="N403" i="5"/>
  <c r="N404" i="5"/>
  <c r="N405" i="5"/>
  <c r="N407" i="5"/>
  <c r="N408" i="5"/>
  <c r="N424" i="5"/>
  <c r="N425" i="5"/>
  <c r="N4708" i="5"/>
  <c r="N435" i="5"/>
  <c r="N436" i="5"/>
  <c r="N437" i="5"/>
  <c r="N439" i="5"/>
  <c r="N440" i="5"/>
  <c r="N441" i="5"/>
  <c r="N442" i="5"/>
  <c r="N6868" i="5"/>
  <c r="N6987" i="5"/>
  <c r="N4709" i="5"/>
  <c r="N492" i="5"/>
  <c r="N493" i="5"/>
  <c r="N7000" i="5"/>
  <c r="N7028" i="5"/>
  <c r="N7060" i="5"/>
  <c r="N536" i="5"/>
  <c r="N537" i="5"/>
  <c r="N4735" i="5"/>
  <c r="N539" i="5"/>
  <c r="N540" i="5"/>
  <c r="N4736" i="5"/>
  <c r="N4737" i="5"/>
  <c r="N4739" i="5"/>
  <c r="N4740" i="5"/>
  <c r="N4741" i="5"/>
  <c r="N4743" i="5"/>
  <c r="N4744" i="5"/>
  <c r="N7632" i="5"/>
  <c r="N4763" i="5"/>
  <c r="N4764" i="5"/>
  <c r="N4765" i="5"/>
  <c r="N4767" i="5"/>
  <c r="N4768" i="5"/>
  <c r="N4769" i="5"/>
  <c r="N4770" i="5"/>
  <c r="N4771" i="5"/>
  <c r="N4787" i="5"/>
  <c r="N4788" i="5"/>
  <c r="N4789" i="5"/>
  <c r="N4791" i="5"/>
  <c r="N4792" i="5"/>
  <c r="N4793" i="5"/>
  <c r="N4795" i="5"/>
  <c r="N4812" i="5"/>
  <c r="N4813" i="5"/>
  <c r="N4815" i="5"/>
  <c r="N4816" i="5"/>
  <c r="N4817" i="5"/>
  <c r="N4835" i="5"/>
  <c r="N4836" i="5"/>
  <c r="N4837" i="5"/>
  <c r="N7855" i="5"/>
  <c r="N4839" i="5"/>
  <c r="N4840" i="5"/>
  <c r="N4841" i="5"/>
  <c r="N4851" i="5"/>
  <c r="N4852" i="5"/>
  <c r="N4853" i="5"/>
  <c r="N4871" i="5"/>
  <c r="N4872" i="5"/>
  <c r="N4873" i="5"/>
  <c r="N4875" i="5"/>
  <c r="N4876" i="5"/>
  <c r="N4877" i="5"/>
  <c r="N4879" i="5"/>
  <c r="N4880" i="5"/>
  <c r="N4881" i="5"/>
  <c r="N4883" i="5"/>
  <c r="N4857" i="5"/>
  <c r="N4899" i="5"/>
  <c r="N4900" i="5"/>
  <c r="N4901" i="5"/>
  <c r="N4920" i="5"/>
  <c r="N4921" i="5"/>
  <c r="N4923" i="5"/>
  <c r="N4924" i="5"/>
  <c r="N4908" i="5"/>
  <c r="N4925" i="5"/>
  <c r="N4945" i="5"/>
  <c r="N4947" i="5"/>
  <c r="N4948" i="5"/>
  <c r="N4949" i="5"/>
  <c r="N4951" i="5"/>
  <c r="N4952" i="5"/>
  <c r="N4953" i="5"/>
  <c r="N4975" i="5"/>
  <c r="N4976" i="5"/>
  <c r="N4977" i="5"/>
  <c r="N4978" i="5"/>
  <c r="N4979" i="5"/>
  <c r="N4997" i="5"/>
  <c r="N4999" i="5"/>
  <c r="N5000" i="5"/>
  <c r="N5001" i="5"/>
  <c r="N5003" i="5"/>
  <c r="N5004" i="5"/>
  <c r="N5015" i="5"/>
  <c r="N5016" i="5"/>
  <c r="N5017" i="5"/>
  <c r="N5019" i="5"/>
  <c r="N5007" i="5"/>
  <c r="N5020" i="5"/>
  <c r="N6012" i="5"/>
  <c r="N5041" i="5"/>
  <c r="N5059" i="5"/>
  <c r="N5060" i="5"/>
  <c r="N5061" i="5"/>
  <c r="N5062" i="5"/>
  <c r="N5063" i="5"/>
  <c r="N5064" i="5"/>
  <c r="N5065" i="5"/>
  <c r="N6580" i="5"/>
  <c r="N5079" i="5"/>
  <c r="N5080" i="5"/>
  <c r="N5081" i="5"/>
  <c r="N5083" i="5"/>
  <c r="N5084" i="5"/>
  <c r="N5085" i="5"/>
  <c r="N5097" i="5"/>
  <c r="N5099" i="5"/>
  <c r="N5100" i="5"/>
  <c r="N5101" i="5"/>
  <c r="N5103" i="5"/>
  <c r="N5104" i="5"/>
  <c r="N5105" i="5"/>
  <c r="N5124" i="5"/>
  <c r="N5125" i="5"/>
  <c r="N5127" i="5"/>
  <c r="N5128" i="5"/>
  <c r="N5129" i="5"/>
  <c r="N5131" i="5"/>
  <c r="N5143" i="5"/>
  <c r="N5144" i="5"/>
  <c r="N5145" i="5"/>
  <c r="N5147" i="5"/>
  <c r="N5148" i="5"/>
  <c r="N5159" i="5"/>
  <c r="N5160" i="5"/>
  <c r="N5161" i="5"/>
  <c r="N5163" i="5"/>
  <c r="N5164" i="5"/>
  <c r="N5175" i="5"/>
  <c r="N5176" i="5"/>
  <c r="N5177" i="5"/>
  <c r="N5179" i="5"/>
  <c r="N5180" i="5"/>
  <c r="N5181" i="5"/>
  <c r="N5201" i="5"/>
  <c r="N5203" i="5"/>
  <c r="N5204" i="5"/>
  <c r="N5205" i="5"/>
  <c r="N5207" i="5"/>
  <c r="N5208" i="5"/>
  <c r="N5209" i="5"/>
  <c r="N5211" i="5"/>
  <c r="N5212" i="5"/>
  <c r="N5213" i="5"/>
  <c r="N5223" i="5"/>
  <c r="N5224" i="5"/>
  <c r="N5225" i="5"/>
  <c r="N7541" i="5"/>
  <c r="N5227" i="5"/>
  <c r="N5228" i="5"/>
  <c r="N5229" i="5"/>
  <c r="N526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C59E35-C57C-43A4-B52D-ECAA9B8C1A41}" keepAlive="1" name="Query - US_Regional_Sales_Data" description="Connection to the 'US_Regional_Sales_Data' query in the workbook." type="5" refreshedVersion="8" background="1" saveData="1">
    <dbPr connection="Provider=Microsoft.Mashup.OleDb.1;Data Source=$Workbook$;Location=US_Regional_Sales_Data;Extended Properties=&quot;&quot;" command="SELECT * FROM [US_Regional_Sales_Data]"/>
  </connection>
  <connection id="2" xr16:uid="{F0E35816-81E4-464F-805E-B78998CAE2EC}" keepAlive="1" name="Query - US_Regional_Sales_Data (2)" description="Connection to the 'US_Regional_Sales_Data (2)' query in the workbook." type="5" refreshedVersion="8" background="1" saveData="1">
    <dbPr connection="Provider=Microsoft.Mashup.OleDb.1;Data Source=$Workbook$;Location=&quot;US_Regional_Sales_Data (2)&quot;;Extended Properties=&quot;&quot;" command="SELECT * FROM [US_Regional_Sales_Data (2)]"/>
  </connection>
</connections>
</file>

<file path=xl/sharedStrings.xml><?xml version="1.0" encoding="utf-8"?>
<sst xmlns="http://schemas.openxmlformats.org/spreadsheetml/2006/main" count="24460" uniqueCount="8290">
  <si>
    <t>OrderNumber</t>
  </si>
  <si>
    <t>Sales Channel</t>
  </si>
  <si>
    <t>WarehouseCode</t>
  </si>
  <si>
    <t>OrderDate</t>
  </si>
  <si>
    <t>_SalesTeamID</t>
  </si>
  <si>
    <t>_CustomerID</t>
  </si>
  <si>
    <t>_StoreID</t>
  </si>
  <si>
    <t>_ProductID</t>
  </si>
  <si>
    <t>Order Quantity</t>
  </si>
  <si>
    <t>Discount Applied</t>
  </si>
  <si>
    <t>Unit Cost</t>
  </si>
  <si>
    <t>Unit Price</t>
  </si>
  <si>
    <t>SO - 000101</t>
  </si>
  <si>
    <t>In-Store</t>
  </si>
  <si>
    <t>WARE-UHY1004</t>
  </si>
  <si>
    <t>SO - 000102</t>
  </si>
  <si>
    <t>Online</t>
  </si>
  <si>
    <t>WARE-NMK1003</t>
  </si>
  <si>
    <t>SO - 000103</t>
  </si>
  <si>
    <t>Distributor</t>
  </si>
  <si>
    <t>SO - 000104</t>
  </si>
  <si>
    <t>Wholesale</t>
  </si>
  <si>
    <t>SO - 000105</t>
  </si>
  <si>
    <t>SO - 000106</t>
  </si>
  <si>
    <t>WARE-PUJ1005</t>
  </si>
  <si>
    <t>SO - 000107</t>
  </si>
  <si>
    <t>WARE-XYS1001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</si>
  <si>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</si>
  <si>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</si>
  <si>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</si>
  <si>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</si>
  <si>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</si>
  <si>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</si>
  <si>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</si>
  <si>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</si>
  <si>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</si>
  <si>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WARE-MKL1006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</si>
  <si>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</si>
  <si>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</si>
  <si>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</si>
  <si>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</si>
  <si>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</si>
  <si>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</si>
  <si>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</si>
  <si>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</si>
  <si>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</si>
  <si>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</si>
  <si>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</si>
  <si>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</si>
  <si>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</si>
  <si>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</si>
  <si>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</si>
  <si>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</si>
  <si>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</si>
  <si>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</si>
  <si>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</si>
  <si>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</si>
  <si>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WARE-NBV1002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</si>
  <si>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</si>
  <si>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</si>
  <si>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</si>
  <si>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</si>
  <si>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</si>
  <si>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</si>
  <si>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</si>
  <si>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</si>
  <si>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</si>
  <si>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</si>
  <si>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</si>
  <si>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</si>
  <si>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</si>
  <si>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</si>
  <si>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</si>
  <si>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</si>
  <si>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</si>
  <si>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</si>
  <si>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</si>
  <si>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</si>
  <si>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</si>
  <si>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</si>
  <si>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</si>
  <si>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</si>
  <si>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</si>
  <si>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</si>
  <si>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</si>
  <si>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</si>
  <si>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</si>
  <si>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</si>
  <si>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</si>
  <si>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</si>
  <si>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</si>
  <si>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</si>
  <si>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</si>
  <si>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</si>
  <si>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</si>
  <si>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</si>
  <si>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</si>
  <si>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</si>
  <si>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</si>
  <si>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</si>
  <si>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</si>
  <si>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</si>
  <si>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</si>
  <si>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</si>
  <si>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</si>
  <si>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</si>
  <si>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</si>
  <si>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</si>
  <si>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</si>
  <si>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</si>
  <si>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</si>
  <si>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</si>
  <si>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</si>
  <si>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</si>
  <si>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</si>
  <si>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</si>
  <si>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</si>
  <si>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</si>
  <si>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</si>
  <si>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</si>
  <si>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</si>
  <si>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</si>
  <si>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</si>
  <si>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</si>
  <si>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</si>
  <si>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</si>
  <si>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</si>
  <si>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</si>
  <si>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</si>
  <si>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</si>
  <si>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</si>
  <si>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</si>
  <si>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</si>
  <si>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</si>
  <si>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</si>
  <si>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</si>
  <si>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</si>
  <si>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</si>
  <si>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</si>
  <si>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</si>
  <si>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</si>
  <si>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</si>
  <si>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</si>
  <si>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</si>
  <si>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</si>
  <si>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</si>
  <si>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</si>
  <si>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</si>
  <si>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</si>
  <si>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</si>
  <si>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</si>
  <si>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</si>
  <si>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</si>
  <si>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</si>
  <si>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</si>
  <si>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</si>
  <si>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</si>
  <si>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</si>
  <si>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</si>
  <si>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</si>
  <si>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</si>
  <si>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</si>
  <si>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</si>
  <si>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</si>
  <si>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</si>
  <si>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</si>
  <si>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</si>
  <si>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</si>
  <si>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</si>
  <si>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</si>
  <si>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</si>
  <si>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</si>
  <si>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</si>
  <si>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</si>
  <si>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</si>
  <si>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</si>
  <si>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</si>
  <si>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</si>
  <si>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</si>
  <si>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</si>
  <si>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</si>
  <si>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</si>
  <si>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</si>
  <si>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</si>
  <si>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</si>
  <si>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</si>
  <si>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</si>
  <si>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</si>
  <si>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</si>
  <si>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</si>
  <si>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</si>
  <si>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</si>
  <si>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</si>
  <si>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</si>
  <si>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</si>
  <si>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</si>
  <si>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</si>
  <si>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</si>
  <si>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</si>
  <si>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</si>
  <si>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</si>
  <si>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</si>
  <si>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</si>
  <si>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</si>
  <si>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</si>
  <si>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</si>
  <si>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</si>
  <si>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</si>
  <si>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</si>
  <si>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</si>
  <si>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</si>
  <si>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</si>
  <si>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</si>
  <si>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</si>
  <si>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</si>
  <si>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</si>
  <si>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</si>
  <si>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</si>
  <si>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</si>
  <si>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</si>
  <si>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</si>
  <si>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</si>
  <si>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</si>
  <si>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</si>
  <si>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</si>
  <si>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</si>
  <si>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</si>
  <si>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</si>
  <si>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</si>
  <si>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</si>
  <si>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</si>
  <si>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</si>
  <si>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</si>
  <si>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</si>
  <si>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</si>
  <si>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</si>
  <si>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</si>
  <si>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</si>
  <si>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</si>
  <si>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</si>
  <si>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</si>
  <si>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</si>
  <si>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</si>
  <si>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</si>
  <si>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</si>
  <si>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</si>
  <si>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</si>
  <si>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</si>
  <si>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</si>
  <si>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</si>
  <si>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</si>
  <si>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</si>
  <si>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</si>
  <si>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</si>
  <si>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</si>
  <si>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</si>
  <si>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</si>
  <si>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</si>
  <si>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</si>
  <si>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</si>
  <si>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</si>
  <si>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</si>
  <si>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</si>
  <si>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</si>
  <si>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</si>
  <si>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</si>
  <si>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</si>
  <si>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</si>
  <si>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</si>
  <si>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</si>
  <si>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</si>
  <si>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</si>
  <si>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</si>
  <si>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</si>
  <si>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</si>
  <si>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</si>
  <si>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</si>
  <si>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</si>
  <si>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</si>
  <si>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</si>
  <si>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</si>
  <si>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</si>
  <si>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</si>
  <si>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</si>
  <si>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</si>
  <si>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</si>
  <si>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</si>
  <si>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</si>
  <si>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</si>
  <si>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</si>
  <si>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</si>
  <si>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</si>
  <si>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</si>
  <si>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</si>
  <si>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</si>
  <si>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</si>
  <si>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</si>
  <si>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</si>
  <si>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</si>
  <si>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</si>
  <si>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</si>
  <si>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</si>
  <si>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</si>
  <si>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</si>
  <si>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</si>
  <si>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</si>
  <si>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</si>
  <si>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</si>
  <si>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</si>
  <si>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</si>
  <si>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</si>
  <si>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</si>
  <si>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</si>
  <si>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</si>
  <si>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</si>
  <si>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</si>
  <si>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</si>
  <si>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</si>
  <si>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</si>
  <si>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</si>
  <si>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</si>
  <si>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</si>
  <si>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</si>
  <si>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</si>
  <si>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</si>
  <si>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</si>
  <si>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</si>
  <si>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</si>
  <si>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</si>
  <si>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</si>
  <si>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</si>
  <si>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</si>
  <si>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</si>
  <si>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</si>
  <si>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</si>
  <si>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</si>
  <si>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</si>
  <si>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</si>
  <si>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</si>
  <si>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</si>
  <si>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</si>
  <si>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</si>
  <si>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</si>
  <si>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</si>
  <si>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</si>
  <si>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</si>
  <si>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</si>
  <si>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</si>
  <si>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</si>
  <si>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</si>
  <si>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</si>
  <si>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</si>
  <si>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</si>
  <si>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</si>
  <si>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</si>
  <si>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</si>
  <si>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</si>
  <si>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</si>
  <si>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</si>
  <si>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</si>
  <si>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</si>
  <si>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</si>
  <si>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</si>
  <si>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</si>
  <si>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</si>
  <si>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</si>
  <si>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</si>
  <si>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</si>
  <si>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</si>
  <si>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</si>
  <si>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</si>
  <si>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</si>
  <si>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</si>
  <si>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</si>
  <si>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</si>
  <si>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</si>
  <si>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</si>
  <si>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</si>
  <si>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</si>
  <si>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</si>
  <si>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</si>
  <si>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</si>
  <si>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</si>
  <si>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</si>
  <si>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</si>
  <si>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</si>
  <si>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</si>
  <si>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</si>
  <si>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</si>
  <si>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</si>
  <si>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</si>
  <si>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</si>
  <si>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</si>
  <si>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</si>
  <si>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</si>
  <si>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</si>
  <si>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</si>
  <si>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</si>
  <si>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</si>
  <si>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</si>
  <si>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</si>
  <si>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</si>
  <si>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</si>
  <si>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</si>
  <si>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</si>
  <si>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</si>
  <si>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</si>
  <si>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</si>
  <si>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</si>
  <si>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</si>
  <si>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</si>
  <si>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</si>
  <si>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</si>
  <si>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</si>
  <si>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</si>
  <si>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</si>
  <si>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</si>
  <si>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</si>
  <si>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</si>
  <si>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</si>
  <si>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</si>
  <si>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</si>
  <si>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</si>
  <si>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</si>
  <si>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</si>
  <si>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</si>
  <si>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</si>
  <si>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</si>
  <si>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</si>
  <si>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</si>
  <si>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</si>
  <si>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</si>
  <si>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</si>
  <si>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</si>
  <si>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</si>
  <si>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</si>
  <si>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</si>
  <si>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</si>
  <si>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</si>
  <si>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</si>
  <si>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</si>
  <si>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</si>
  <si>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</si>
  <si>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</si>
  <si>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</si>
  <si>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</si>
  <si>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</si>
  <si>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</si>
  <si>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</si>
  <si>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</si>
  <si>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</si>
  <si>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</si>
  <si>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</si>
  <si>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</si>
  <si>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</si>
  <si>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</si>
  <si>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</si>
  <si>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</si>
  <si>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</si>
  <si>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</si>
  <si>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</si>
  <si>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</si>
  <si>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</si>
  <si>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</si>
  <si>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</si>
  <si>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</si>
  <si>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</si>
  <si>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</si>
  <si>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</si>
  <si>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</si>
  <si>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</si>
  <si>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</si>
  <si>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</si>
  <si>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</si>
  <si>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</si>
  <si>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</si>
  <si>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</si>
  <si>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</si>
  <si>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</si>
  <si>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</si>
  <si>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</si>
  <si>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</si>
  <si>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</si>
  <si>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</si>
  <si>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</si>
  <si>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</si>
  <si>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</si>
  <si>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</si>
  <si>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</si>
  <si>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</si>
  <si>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</si>
  <si>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</si>
  <si>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</si>
  <si>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</si>
  <si>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</si>
  <si>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</si>
  <si>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</si>
  <si>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</si>
  <si>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</si>
  <si>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</si>
  <si>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</si>
  <si>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</si>
  <si>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</si>
  <si>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</si>
  <si>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</si>
  <si>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</si>
  <si>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</si>
  <si>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</si>
  <si>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</si>
  <si>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</si>
  <si>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</si>
  <si>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</si>
  <si>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</si>
  <si>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</si>
  <si>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</si>
  <si>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</si>
  <si>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</si>
  <si>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</si>
  <si>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</si>
  <si>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</si>
  <si>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</si>
  <si>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</si>
  <si>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</si>
  <si>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</si>
  <si>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</si>
  <si>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</si>
  <si>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</si>
  <si>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</si>
  <si>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</si>
  <si>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</si>
  <si>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</si>
  <si>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</si>
  <si>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</si>
  <si>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</si>
  <si>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</si>
  <si>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</si>
  <si>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</si>
  <si>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</si>
  <si>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</si>
  <si>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</si>
  <si>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</si>
  <si>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</si>
  <si>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</si>
  <si>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</si>
  <si>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</si>
  <si>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</si>
  <si>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</si>
  <si>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</si>
  <si>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</si>
  <si>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</si>
  <si>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</si>
  <si>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</si>
  <si>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</si>
  <si>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</si>
  <si>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</si>
  <si>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</si>
  <si>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</si>
  <si>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</si>
  <si>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</si>
  <si>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</si>
  <si>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</si>
  <si>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</si>
  <si>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</si>
  <si>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</si>
  <si>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</si>
  <si>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</si>
  <si>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</si>
  <si>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</si>
  <si>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</si>
  <si>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</si>
  <si>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</si>
  <si>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</si>
  <si>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</si>
  <si>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</si>
  <si>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</si>
  <si>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</si>
  <si>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</si>
  <si>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</si>
  <si>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</si>
  <si>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</si>
  <si>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</si>
  <si>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</si>
  <si>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</si>
  <si>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</si>
  <si>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</si>
  <si>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</si>
  <si>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</si>
  <si>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</si>
  <si>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</si>
  <si>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</si>
  <si>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</si>
  <si>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</si>
  <si>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</si>
  <si>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</si>
  <si>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</si>
  <si>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</si>
  <si>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</si>
  <si>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</si>
  <si>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</si>
  <si>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</si>
  <si>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</si>
  <si>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</si>
  <si>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</si>
  <si>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</si>
  <si>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</si>
  <si>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</si>
  <si>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</si>
  <si>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</si>
  <si>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</si>
  <si>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</si>
  <si>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</si>
  <si>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</si>
  <si>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</si>
  <si>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</si>
  <si>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</si>
  <si>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</si>
  <si>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</si>
  <si>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</si>
  <si>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</si>
  <si>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</si>
  <si>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</si>
  <si>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</si>
  <si>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</si>
  <si>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</si>
  <si>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</si>
  <si>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</si>
  <si>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</si>
  <si>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</si>
  <si>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</si>
  <si>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</si>
  <si>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</si>
  <si>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</si>
  <si>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</si>
  <si>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</si>
  <si>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</si>
  <si>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</si>
  <si>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</si>
  <si>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</si>
  <si>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</si>
  <si>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</si>
  <si>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</si>
  <si>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</si>
  <si>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</si>
  <si>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</si>
  <si>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</si>
  <si>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</si>
  <si>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</si>
  <si>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</si>
  <si>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</si>
  <si>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</si>
  <si>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</si>
  <si>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</si>
  <si>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</si>
  <si>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</si>
  <si>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</si>
  <si>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</si>
  <si>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</si>
  <si>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</si>
  <si>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</si>
  <si>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</si>
  <si>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</si>
  <si>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</si>
  <si>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</si>
  <si>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</si>
  <si>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</si>
  <si>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</si>
  <si>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</si>
  <si>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</si>
  <si>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</si>
  <si>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</si>
  <si>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</si>
  <si>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</si>
  <si>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</si>
  <si>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</si>
  <si>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</si>
  <si>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</si>
  <si>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</si>
  <si>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</si>
  <si>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</si>
  <si>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</si>
  <si>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</si>
  <si>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</si>
  <si>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</si>
  <si>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</si>
  <si>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</si>
  <si>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</si>
  <si>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</si>
  <si>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</si>
  <si>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</si>
  <si>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</si>
  <si>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</si>
  <si>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</si>
  <si>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</si>
  <si>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</si>
  <si>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</si>
  <si>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</si>
  <si>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</si>
  <si>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</si>
  <si>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</si>
  <si>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</si>
  <si>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</si>
  <si>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</si>
  <si>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</si>
  <si>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</si>
  <si>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</si>
  <si>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</si>
  <si>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</si>
  <si>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</si>
  <si>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</si>
  <si>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</si>
  <si>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</si>
  <si>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</si>
  <si>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</si>
  <si>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</si>
  <si>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</si>
  <si>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</si>
  <si>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</si>
  <si>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</si>
  <si>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</si>
  <si>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</si>
  <si>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</si>
  <si>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</si>
  <si>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</si>
  <si>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</si>
  <si>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</si>
  <si>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</si>
  <si>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</si>
  <si>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</si>
  <si>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</si>
  <si>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</si>
  <si>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</si>
  <si>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</si>
  <si>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</si>
  <si>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</si>
  <si>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</si>
  <si>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</si>
  <si>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</si>
  <si>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</si>
  <si>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</si>
  <si>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</si>
  <si>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</si>
  <si>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</si>
  <si>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</si>
  <si>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</si>
  <si>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</si>
  <si>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</si>
  <si>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</si>
  <si>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</si>
  <si>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</si>
  <si>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</si>
  <si>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</si>
  <si>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</si>
  <si>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</si>
  <si>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</si>
  <si>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</si>
  <si>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</si>
  <si>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</si>
  <si>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</si>
  <si>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</si>
  <si>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</si>
  <si>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</si>
  <si>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</si>
  <si>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</si>
  <si>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</si>
  <si>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</si>
  <si>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</si>
  <si>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</si>
  <si>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</si>
  <si>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</si>
  <si>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</si>
  <si>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</si>
  <si>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</si>
  <si>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</si>
  <si>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</si>
  <si>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</si>
  <si>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</si>
  <si>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</si>
  <si>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</si>
  <si>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</si>
  <si>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</si>
  <si>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</si>
  <si>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</si>
  <si>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</si>
  <si>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</si>
  <si>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</si>
  <si>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</si>
  <si>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</si>
  <si>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</si>
  <si>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</si>
  <si>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</si>
  <si>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</si>
  <si>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</si>
  <si>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</si>
  <si>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</si>
  <si>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</si>
  <si>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</si>
  <si>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</si>
  <si>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</si>
  <si>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</si>
  <si>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</si>
  <si>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</si>
  <si>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</si>
  <si>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</si>
  <si>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</si>
  <si>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</si>
  <si>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</si>
  <si>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</si>
  <si>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</si>
  <si>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</si>
  <si>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</si>
  <si>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</si>
  <si>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</si>
  <si>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</si>
  <si>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</si>
  <si>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</si>
  <si>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</si>
  <si>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</si>
  <si>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</si>
  <si>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</si>
  <si>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</si>
  <si>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</si>
  <si>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</si>
  <si>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</si>
  <si>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</si>
  <si>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</si>
  <si>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</si>
  <si>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</si>
  <si>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</si>
  <si>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</si>
  <si>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</si>
  <si>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</si>
  <si>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</si>
  <si>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</si>
  <si>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</si>
  <si>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</si>
  <si>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</si>
  <si>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</si>
  <si>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</si>
  <si>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</si>
  <si>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</si>
  <si>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</si>
  <si>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</si>
  <si>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</si>
  <si>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</si>
  <si>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</si>
  <si>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</si>
  <si>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</si>
  <si>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</si>
  <si>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</si>
  <si>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</si>
  <si>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</si>
  <si>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</si>
  <si>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</si>
  <si>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</si>
  <si>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</si>
  <si>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</si>
  <si>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</si>
  <si>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</si>
  <si>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</si>
  <si>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</si>
  <si>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</si>
  <si>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</si>
  <si>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</si>
  <si>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</si>
  <si>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</si>
  <si>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</si>
  <si>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</si>
  <si>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</si>
  <si>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</si>
  <si>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</si>
  <si>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</si>
  <si>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</si>
  <si>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</si>
  <si>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</si>
  <si>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</si>
  <si>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</si>
  <si>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</si>
  <si>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</si>
  <si>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</si>
  <si>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</si>
  <si>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</si>
  <si>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</si>
  <si>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</si>
  <si>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</si>
  <si>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</si>
  <si>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</si>
  <si>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</si>
  <si>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</si>
  <si>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</si>
  <si>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</si>
  <si>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</si>
  <si>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</si>
  <si>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</si>
  <si>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</si>
  <si>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</si>
  <si>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</si>
  <si>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</si>
  <si>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</si>
  <si>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</si>
  <si>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</si>
  <si>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</si>
  <si>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</si>
  <si>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</si>
  <si>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</si>
  <si>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</si>
  <si>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</si>
  <si>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</si>
  <si>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</si>
  <si>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</si>
  <si>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</si>
  <si>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</si>
  <si>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</si>
  <si>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</si>
  <si>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</si>
  <si>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</si>
  <si>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</si>
  <si>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</si>
  <si>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</si>
  <si>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</si>
  <si>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</si>
  <si>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</si>
  <si>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</si>
  <si>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</si>
  <si>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</si>
  <si>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</si>
  <si>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</si>
  <si>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</si>
  <si>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</si>
  <si>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</si>
  <si>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</si>
  <si>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</si>
  <si>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</si>
  <si>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</si>
  <si>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</si>
  <si>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</si>
  <si>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</si>
  <si>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</si>
  <si>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</si>
  <si>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</si>
  <si>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</si>
  <si>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</si>
  <si>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</si>
  <si>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</si>
  <si>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</si>
  <si>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</si>
  <si>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</si>
  <si>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</si>
  <si>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</si>
  <si>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</si>
  <si>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</si>
  <si>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</si>
  <si>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</si>
  <si>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</si>
  <si>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</si>
  <si>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</si>
  <si>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</si>
  <si>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</si>
  <si>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</si>
  <si>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</si>
  <si>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</si>
  <si>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</si>
  <si>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</si>
  <si>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</si>
  <si>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</si>
  <si>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</si>
  <si>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</si>
  <si>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</si>
  <si>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</si>
  <si>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</si>
  <si>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</si>
  <si>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</si>
  <si>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</si>
  <si>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</si>
  <si>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</si>
  <si>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</si>
  <si>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</si>
  <si>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</si>
  <si>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</si>
  <si>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</si>
  <si>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</si>
  <si>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</si>
  <si>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</si>
  <si>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</si>
  <si>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</si>
  <si>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</si>
  <si>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</si>
  <si>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</si>
  <si>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</si>
  <si>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</si>
  <si>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</si>
  <si>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</si>
  <si>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</si>
  <si>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</si>
  <si>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</si>
  <si>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</si>
  <si>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</si>
  <si>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</si>
  <si>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</si>
  <si>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</si>
  <si>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</si>
  <si>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</si>
  <si>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</si>
  <si>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</si>
  <si>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</si>
  <si>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</si>
  <si>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</si>
  <si>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</si>
  <si>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</si>
  <si>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</si>
  <si>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</si>
  <si>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</si>
  <si>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</si>
  <si>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</si>
  <si>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</si>
  <si>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</si>
  <si>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</si>
  <si>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</si>
  <si>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</si>
  <si>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</si>
  <si>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</si>
  <si>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</si>
  <si>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</si>
  <si>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</si>
  <si>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</si>
  <si>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</si>
  <si>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</si>
  <si>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</si>
  <si>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</si>
  <si>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</si>
  <si>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</si>
  <si>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</si>
  <si>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</si>
  <si>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</si>
  <si>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</si>
  <si>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</si>
  <si>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</si>
  <si>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</si>
  <si>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</si>
  <si>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</si>
  <si>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</si>
  <si>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</si>
  <si>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</si>
  <si>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</si>
  <si>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</si>
  <si>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</si>
  <si>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</si>
  <si>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</si>
  <si>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</si>
  <si>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</si>
  <si>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</si>
  <si>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</si>
  <si>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</si>
  <si>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</si>
  <si>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</si>
  <si>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</si>
  <si>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</si>
  <si>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</si>
  <si>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</si>
  <si>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</si>
  <si>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</si>
  <si>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</si>
  <si>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</si>
  <si>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</si>
  <si>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</si>
  <si>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</si>
  <si>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</si>
  <si>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</si>
  <si>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</si>
  <si>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</si>
  <si>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</si>
  <si>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</si>
  <si>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</si>
  <si>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</si>
  <si>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</si>
  <si>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</si>
  <si>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</si>
  <si>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</si>
  <si>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</si>
  <si>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</si>
  <si>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</si>
  <si>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</si>
  <si>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</si>
  <si>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</si>
  <si>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</si>
  <si>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</si>
  <si>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</si>
  <si>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</si>
  <si>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</si>
  <si>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</si>
  <si>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</si>
  <si>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</si>
  <si>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</si>
  <si>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</si>
  <si>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</si>
  <si>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</si>
  <si>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</si>
  <si>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</si>
  <si>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</si>
  <si>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</si>
  <si>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</si>
  <si>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</si>
  <si>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</si>
  <si>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</si>
  <si>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</si>
  <si>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</si>
  <si>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</si>
  <si>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</si>
  <si>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</si>
  <si>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</si>
  <si>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</si>
  <si>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</si>
  <si>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</si>
  <si>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</si>
  <si>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</si>
  <si>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</si>
  <si>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</si>
  <si>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</si>
  <si>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</si>
  <si>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</si>
  <si>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</si>
  <si>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</si>
  <si>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</si>
  <si>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</si>
  <si>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</si>
  <si>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</si>
  <si>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</si>
  <si>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</si>
  <si>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</si>
  <si>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</si>
  <si>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</si>
  <si>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</si>
  <si>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</si>
  <si>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</si>
  <si>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</si>
  <si>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</si>
  <si>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</si>
  <si>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</si>
  <si>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</si>
  <si>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</si>
  <si>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</si>
  <si>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</si>
  <si>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</si>
  <si>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</si>
  <si>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</si>
  <si>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</si>
  <si>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</si>
  <si>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</si>
  <si>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</si>
  <si>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</si>
  <si>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</si>
  <si>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</si>
  <si>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</si>
  <si>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</si>
  <si>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</si>
  <si>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</si>
  <si>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</si>
  <si>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</si>
  <si>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</si>
  <si>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</si>
  <si>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</si>
  <si>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</si>
  <si>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</si>
  <si>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</si>
  <si>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</si>
  <si>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</si>
  <si>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</si>
  <si>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</si>
  <si>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</si>
  <si>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</si>
  <si>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</si>
  <si>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</si>
  <si>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</si>
  <si>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</si>
  <si>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</si>
  <si>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</si>
  <si>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</si>
  <si>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</si>
  <si>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</si>
  <si>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</si>
  <si>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</si>
  <si>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</si>
  <si>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</si>
  <si>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</si>
  <si>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</si>
  <si>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</si>
  <si>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</si>
  <si>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</si>
  <si>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</si>
  <si>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</si>
  <si>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</si>
  <si>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</si>
  <si>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</si>
  <si>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</si>
  <si>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</si>
  <si>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</si>
  <si>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</si>
  <si>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</si>
  <si>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</si>
  <si>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</si>
  <si>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</si>
  <si>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</si>
  <si>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</si>
  <si>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</si>
  <si>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</si>
  <si>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</si>
  <si>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</si>
  <si>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</si>
  <si>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</si>
  <si>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</si>
  <si>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</si>
  <si>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</si>
  <si>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</si>
  <si>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</si>
  <si>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</si>
  <si>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</si>
  <si>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</si>
  <si>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</si>
  <si>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</si>
  <si>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</si>
  <si>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</si>
  <si>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</si>
  <si>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</si>
  <si>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</si>
  <si>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</si>
  <si>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</si>
  <si>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</si>
  <si>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</si>
  <si>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</si>
  <si>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</si>
  <si>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</si>
  <si>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</si>
  <si>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</si>
  <si>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</si>
  <si>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</si>
  <si>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</si>
  <si>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</si>
  <si>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</si>
  <si>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</si>
  <si>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</si>
  <si>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</si>
  <si>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</si>
  <si>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</si>
  <si>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</si>
  <si>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</si>
  <si>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</si>
  <si>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</si>
  <si>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</si>
  <si>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</si>
  <si>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</si>
  <si>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</si>
  <si>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</si>
  <si>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</si>
  <si>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</si>
  <si>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</si>
  <si>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</si>
  <si>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</si>
  <si>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</si>
  <si>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</si>
  <si>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</si>
  <si>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</si>
  <si>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</si>
  <si>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</si>
  <si>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</si>
  <si>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</si>
  <si>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</si>
  <si>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</si>
  <si>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</si>
  <si>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</si>
  <si>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</si>
  <si>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</si>
  <si>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</si>
  <si>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</si>
  <si>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</si>
  <si>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</si>
  <si>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</si>
  <si>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</si>
  <si>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</si>
  <si>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</si>
  <si>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</si>
  <si>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</si>
  <si>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</si>
  <si>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</si>
  <si>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</si>
  <si>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</si>
  <si>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</si>
  <si>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</si>
  <si>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</si>
  <si>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</si>
  <si>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</si>
  <si>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</si>
  <si>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</si>
  <si>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</si>
  <si>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</si>
  <si>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</si>
  <si>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</si>
  <si>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</si>
  <si>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</si>
  <si>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</si>
  <si>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</si>
  <si>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</si>
  <si>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</si>
  <si>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</si>
  <si>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</si>
  <si>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</si>
  <si>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</si>
  <si>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</si>
  <si>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</si>
  <si>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</si>
  <si>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</si>
  <si>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</si>
  <si>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</si>
  <si>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</si>
  <si>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</si>
  <si>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</si>
  <si>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</si>
  <si>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</si>
  <si>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</si>
  <si>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</si>
  <si>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</si>
  <si>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</si>
  <si>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</si>
  <si>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</si>
  <si>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</si>
  <si>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</si>
  <si>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</si>
  <si>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</si>
  <si>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</si>
  <si>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</si>
  <si>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</si>
  <si>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</si>
  <si>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</si>
  <si>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</si>
  <si>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</si>
  <si>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</si>
  <si>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</si>
  <si>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</si>
  <si>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</si>
  <si>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</si>
  <si>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</si>
  <si>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</si>
  <si>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</si>
  <si>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</si>
  <si>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</si>
  <si>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</si>
  <si>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</si>
  <si>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</si>
  <si>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</si>
  <si>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</si>
  <si>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</si>
  <si>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</si>
  <si>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</si>
  <si>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</si>
  <si>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</si>
  <si>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</si>
  <si>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</si>
  <si>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</si>
  <si>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</si>
  <si>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</si>
  <si>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</si>
  <si>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</si>
  <si>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</si>
  <si>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</si>
  <si>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</si>
  <si>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</si>
  <si>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</si>
  <si>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</si>
  <si>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</si>
  <si>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</si>
  <si>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</si>
  <si>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</si>
  <si>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</si>
  <si>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</si>
  <si>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</si>
  <si>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</si>
  <si>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</si>
  <si>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</si>
  <si>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</si>
  <si>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</si>
  <si>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</si>
  <si>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</si>
  <si>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</si>
  <si>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</si>
  <si>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</si>
  <si>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</si>
  <si>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</si>
  <si>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</si>
  <si>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</si>
  <si>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</si>
  <si>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</si>
  <si>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</si>
  <si>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</si>
  <si>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</si>
  <si>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</si>
  <si>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</si>
  <si>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</si>
  <si>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</si>
  <si>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</si>
  <si>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</si>
  <si>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</si>
  <si>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</si>
  <si>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</si>
  <si>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</si>
  <si>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</si>
  <si>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</si>
  <si>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</si>
  <si>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</si>
  <si>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</si>
  <si>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</si>
  <si>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</si>
  <si>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</si>
  <si>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</si>
  <si>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</si>
  <si>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</si>
  <si>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</si>
  <si>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</si>
  <si>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</si>
  <si>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</si>
  <si>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</si>
  <si>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</si>
  <si>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</si>
  <si>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</si>
  <si>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</si>
  <si>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</si>
  <si>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</si>
  <si>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</si>
  <si>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</si>
  <si>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</si>
  <si>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</si>
  <si>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</si>
  <si>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</si>
  <si>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</si>
  <si>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</si>
  <si>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</si>
  <si>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</si>
  <si>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</si>
  <si>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</si>
  <si>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</si>
  <si>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</si>
  <si>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</si>
  <si>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</si>
  <si>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</si>
  <si>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</si>
  <si>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</si>
  <si>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</si>
  <si>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</si>
  <si>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</si>
  <si>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</si>
  <si>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</si>
  <si>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</si>
  <si>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</si>
  <si>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</si>
  <si>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</si>
  <si>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</si>
  <si>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</si>
  <si>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</si>
  <si>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</si>
  <si>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</si>
  <si>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</si>
  <si>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</si>
  <si>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</si>
  <si>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</si>
  <si>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</si>
  <si>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</si>
  <si>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</si>
  <si>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</si>
  <si>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</si>
  <si>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</si>
  <si>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</si>
  <si>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</si>
  <si>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</si>
  <si>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</si>
  <si>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</si>
  <si>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</si>
  <si>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</si>
  <si>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</si>
  <si>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</si>
  <si>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</si>
  <si>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</si>
  <si>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</si>
  <si>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</si>
  <si>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</si>
  <si>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</si>
  <si>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</si>
  <si>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</si>
  <si>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</si>
  <si>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</si>
  <si>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</si>
  <si>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</si>
  <si>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</si>
  <si>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</si>
  <si>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</si>
  <si>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</si>
  <si>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</si>
  <si>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</si>
  <si>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</si>
  <si>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</si>
  <si>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</si>
  <si>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</si>
  <si>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</si>
  <si>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</si>
  <si>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</si>
  <si>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</si>
  <si>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</si>
  <si>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</si>
  <si>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</si>
  <si>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</si>
  <si>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</si>
  <si>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</si>
  <si>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</si>
  <si>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</si>
  <si>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</si>
  <si>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</si>
  <si>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</si>
  <si>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</si>
  <si>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</si>
  <si>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</si>
  <si>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</si>
  <si>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</si>
  <si>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</si>
  <si>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</si>
  <si>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</si>
  <si>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</si>
  <si>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</si>
  <si>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</si>
  <si>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</si>
  <si>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</si>
  <si>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</si>
  <si>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</si>
  <si>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</si>
  <si>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</si>
  <si>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</si>
  <si>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</si>
  <si>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</si>
  <si>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</si>
  <si>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</si>
  <si>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</si>
  <si>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</si>
  <si>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</si>
  <si>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</si>
  <si>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</si>
  <si>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</si>
  <si>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</si>
  <si>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</si>
  <si>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</si>
  <si>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</si>
  <si>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</si>
  <si>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</si>
  <si>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</si>
  <si>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</si>
  <si>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</si>
  <si>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</si>
  <si>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</si>
  <si>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</si>
  <si>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</si>
  <si>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</si>
  <si>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</si>
  <si>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</si>
  <si>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</si>
  <si>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</si>
  <si>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</si>
  <si>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</si>
  <si>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</si>
  <si>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</si>
  <si>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</si>
  <si>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</si>
  <si>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</si>
  <si>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</si>
  <si>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</si>
  <si>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</si>
  <si>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</si>
  <si>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</si>
  <si>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</si>
  <si>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</si>
  <si>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</si>
  <si>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</si>
  <si>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</si>
  <si>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</si>
  <si>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</si>
  <si>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</si>
  <si>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</si>
  <si>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</si>
  <si>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</si>
  <si>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</si>
  <si>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</si>
  <si>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</si>
  <si>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</si>
  <si>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</si>
  <si>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</si>
  <si>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</si>
  <si>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</si>
  <si>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</si>
  <si>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</si>
  <si>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</si>
  <si>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</si>
  <si>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</si>
  <si>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</si>
  <si>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</si>
  <si>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</si>
  <si>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</si>
  <si>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</si>
  <si>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</si>
  <si>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</si>
  <si>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</si>
  <si>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</si>
  <si>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</si>
  <si>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</si>
  <si>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</si>
  <si>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</si>
  <si>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</si>
  <si>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</si>
  <si>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</si>
  <si>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</si>
  <si>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</si>
  <si>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</si>
  <si>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</si>
  <si>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</si>
  <si>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</si>
  <si>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</si>
  <si>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</si>
  <si>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</si>
  <si>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</si>
  <si>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</si>
  <si>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</si>
  <si>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</si>
  <si>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</si>
  <si>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</si>
  <si>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</si>
  <si>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</si>
  <si>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</si>
  <si>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</si>
  <si>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</si>
  <si>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</si>
  <si>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</si>
  <si>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</si>
  <si>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</si>
  <si>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</si>
  <si>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</si>
  <si>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</si>
  <si>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</si>
  <si>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</si>
  <si>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</si>
  <si>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</si>
  <si>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</si>
  <si>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</si>
  <si>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</si>
  <si>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</si>
  <si>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</si>
  <si>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</si>
  <si>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</si>
  <si>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</si>
  <si>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</si>
  <si>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</si>
  <si>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</si>
  <si>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</si>
  <si>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</si>
  <si>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</si>
  <si>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</si>
  <si>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</si>
  <si>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</si>
  <si>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</si>
  <si>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</si>
  <si>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</si>
  <si>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</si>
  <si>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</si>
  <si>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</si>
  <si>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</si>
  <si>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</si>
  <si>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</si>
  <si>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</si>
  <si>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</si>
  <si>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</si>
  <si>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</si>
  <si>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</si>
  <si>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</si>
  <si>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</si>
  <si>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</si>
  <si>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</si>
  <si>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</si>
  <si>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</si>
  <si>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</si>
  <si>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</si>
  <si>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</si>
  <si>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</si>
  <si>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</si>
  <si>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</si>
  <si>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</si>
  <si>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</si>
  <si>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</si>
  <si>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</si>
  <si>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</si>
  <si>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</si>
  <si>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</si>
  <si>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</si>
  <si>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</si>
  <si>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</si>
  <si>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</si>
  <si>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</si>
  <si>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</si>
  <si>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</si>
  <si>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</si>
  <si>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</si>
  <si>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</si>
  <si>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</si>
  <si>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</si>
  <si>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</si>
  <si>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</si>
  <si>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</si>
  <si>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</si>
  <si>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</si>
  <si>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</si>
  <si>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</si>
  <si>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</si>
  <si>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</si>
  <si>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</si>
  <si>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</si>
  <si>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</si>
  <si>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</si>
  <si>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</si>
  <si>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</si>
  <si>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</si>
  <si>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</si>
  <si>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</si>
  <si>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</si>
  <si>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</si>
  <si>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</si>
  <si>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</si>
  <si>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</si>
  <si>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</si>
  <si>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</si>
  <si>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</si>
  <si>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</si>
  <si>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</si>
  <si>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</si>
  <si>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</si>
  <si>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</si>
  <si>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</si>
  <si>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</si>
  <si>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</si>
  <si>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</si>
  <si>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</si>
  <si>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</si>
  <si>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</si>
  <si>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</si>
  <si>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</si>
  <si>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</si>
  <si>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</si>
  <si>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</si>
  <si>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</si>
  <si>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</si>
  <si>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</si>
  <si>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</si>
  <si>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</si>
  <si>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</si>
  <si>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</si>
  <si>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</si>
  <si>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</si>
  <si>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</si>
  <si>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</si>
  <si>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</si>
  <si>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</si>
  <si>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</si>
  <si>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</si>
  <si>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</si>
  <si>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</si>
  <si>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</si>
  <si>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</si>
  <si>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</si>
  <si>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</si>
  <si>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</si>
  <si>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</si>
  <si>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</si>
  <si>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</si>
  <si>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</si>
  <si>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</si>
  <si>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</si>
  <si>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</si>
  <si>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</si>
  <si>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</si>
  <si>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</si>
  <si>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</si>
  <si>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</si>
  <si>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</si>
  <si>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</si>
  <si>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</si>
  <si>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</si>
  <si>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</si>
  <si>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</si>
  <si>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</si>
  <si>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</si>
  <si>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</si>
  <si>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</si>
  <si>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</si>
  <si>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</si>
  <si>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</si>
  <si>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</si>
  <si>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</si>
  <si>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</si>
  <si>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</si>
  <si>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</si>
  <si>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</si>
  <si>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</si>
  <si>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</si>
  <si>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</si>
  <si>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</si>
  <si>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</si>
  <si>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</si>
  <si>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</si>
  <si>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</si>
  <si>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</si>
  <si>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</si>
  <si>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</si>
  <si>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</si>
  <si>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</si>
  <si>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</si>
  <si>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</si>
  <si>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</si>
  <si>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</si>
  <si>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</si>
  <si>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</si>
  <si>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</si>
  <si>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</si>
  <si>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</si>
  <si>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</si>
  <si>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</si>
  <si>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</si>
  <si>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</si>
  <si>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</si>
  <si>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</si>
  <si>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</si>
  <si>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</si>
  <si>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</si>
  <si>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</si>
  <si>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</si>
  <si>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</si>
  <si>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</si>
  <si>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</si>
  <si>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</si>
  <si>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</si>
  <si>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</si>
  <si>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</si>
  <si>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</si>
  <si>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</si>
  <si>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</si>
  <si>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</si>
  <si>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</si>
  <si>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</si>
  <si>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</si>
  <si>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</si>
  <si>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</si>
  <si>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</si>
  <si>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</si>
  <si>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</si>
  <si>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</si>
  <si>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</si>
  <si>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</si>
  <si>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</si>
  <si>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</si>
  <si>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</si>
  <si>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</si>
  <si>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</si>
  <si>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</si>
  <si>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</si>
  <si>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</si>
  <si>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</si>
  <si>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</si>
  <si>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</si>
  <si>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</si>
  <si>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</si>
  <si>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</si>
  <si>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</si>
  <si>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</si>
  <si>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</si>
  <si>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</si>
  <si>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</si>
  <si>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</si>
  <si>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</si>
  <si>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</si>
  <si>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</si>
  <si>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</si>
  <si>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</si>
  <si>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</si>
  <si>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</si>
  <si>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</si>
  <si>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</si>
  <si>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</si>
  <si>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</si>
  <si>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</si>
  <si>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</si>
  <si>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</si>
  <si>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</si>
  <si>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</si>
  <si>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</si>
  <si>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</si>
  <si>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</si>
  <si>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</si>
  <si>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</si>
  <si>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</si>
  <si>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</si>
  <si>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</si>
  <si>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</si>
  <si>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</si>
  <si>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</si>
  <si>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</si>
  <si>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</si>
  <si>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</si>
  <si>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</si>
  <si>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</si>
  <si>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</si>
  <si>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</si>
  <si>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</si>
  <si>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</si>
  <si>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</si>
  <si>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</si>
  <si>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</si>
  <si>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</si>
  <si>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</si>
  <si>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</si>
  <si>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</si>
  <si>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</si>
  <si>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</si>
  <si>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</si>
  <si>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</si>
  <si>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</si>
  <si>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</si>
  <si>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</si>
  <si>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</si>
  <si>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</si>
  <si>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</si>
  <si>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</si>
  <si>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</si>
  <si>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</si>
  <si>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</si>
  <si>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</si>
  <si>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</si>
  <si>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</si>
  <si>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</si>
  <si>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</si>
  <si>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</si>
  <si>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</si>
  <si>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</si>
  <si>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</si>
  <si>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</si>
  <si>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</si>
  <si>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</si>
  <si>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</si>
  <si>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</si>
  <si>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</si>
  <si>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</si>
  <si>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</si>
  <si>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</si>
  <si>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</si>
  <si>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</si>
  <si>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</si>
  <si>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</si>
  <si>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</si>
  <si>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</si>
  <si>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</si>
  <si>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</si>
  <si>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</si>
  <si>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</si>
  <si>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</si>
  <si>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</si>
  <si>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</si>
  <si>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</si>
  <si>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</si>
  <si>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</si>
  <si>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</si>
  <si>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</si>
  <si>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</si>
  <si>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</si>
  <si>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</si>
  <si>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</si>
  <si>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</si>
  <si>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</si>
  <si>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</si>
  <si>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</si>
  <si>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</si>
  <si>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</si>
  <si>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</si>
  <si>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</si>
  <si>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</si>
  <si>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</si>
  <si>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</si>
  <si>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</si>
  <si>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</si>
  <si>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</si>
  <si>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</si>
  <si>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</si>
  <si>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</si>
  <si>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</si>
  <si>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</si>
  <si>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</si>
  <si>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</si>
  <si>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</si>
  <si>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</si>
  <si>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</si>
  <si>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</si>
  <si>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</si>
  <si>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</si>
  <si>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</si>
  <si>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</si>
  <si>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</si>
  <si>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</si>
  <si>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</si>
  <si>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</si>
  <si>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</si>
  <si>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</si>
  <si>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</si>
  <si>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</si>
  <si>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</si>
  <si>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</si>
  <si>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</si>
  <si>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</si>
  <si>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</si>
  <si>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</si>
  <si>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</si>
  <si>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</si>
  <si>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</si>
  <si>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</si>
  <si>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</si>
  <si>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</si>
  <si>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</si>
  <si>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</si>
  <si>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</si>
  <si>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</si>
  <si>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</si>
  <si>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</si>
  <si>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</si>
  <si>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</si>
  <si>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</si>
  <si>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</si>
  <si>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</si>
  <si>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</si>
  <si>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</si>
  <si>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</si>
  <si>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</si>
  <si>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</si>
  <si>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</si>
  <si>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</si>
  <si>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</si>
  <si>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</si>
  <si>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</si>
  <si>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</si>
  <si>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</si>
  <si>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</si>
  <si>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</si>
  <si>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</si>
  <si>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</si>
  <si>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</si>
  <si>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</si>
  <si>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</si>
  <si>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</si>
  <si>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</si>
  <si>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</si>
  <si>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</si>
  <si>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</si>
  <si>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</si>
  <si>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</si>
  <si>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</si>
  <si>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</si>
  <si>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</si>
  <si>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</si>
  <si>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</si>
  <si>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</si>
  <si>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</si>
  <si>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</si>
  <si>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</si>
  <si>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</si>
  <si>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</si>
  <si>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</si>
  <si>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</si>
  <si>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</si>
  <si>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</si>
  <si>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</si>
  <si>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</si>
  <si>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</si>
  <si>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</si>
  <si>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</si>
  <si>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</si>
  <si>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</si>
  <si>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</si>
  <si>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</si>
  <si>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</si>
  <si>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</si>
  <si>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</si>
  <si>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</si>
  <si>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</si>
  <si>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</si>
  <si>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</si>
  <si>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</si>
  <si>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</si>
  <si>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</si>
  <si>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</si>
  <si>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</si>
  <si>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</si>
  <si>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</si>
  <si>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</si>
  <si>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</si>
  <si>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</si>
  <si>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</si>
  <si>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</si>
  <si>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</si>
  <si>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</si>
  <si>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</si>
  <si>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</si>
  <si>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</si>
  <si>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</si>
  <si>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</si>
  <si>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</si>
  <si>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</si>
  <si>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</si>
  <si>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</si>
  <si>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</si>
  <si>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</si>
  <si>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</si>
  <si>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</si>
  <si>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</si>
  <si>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</si>
  <si>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</si>
  <si>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</si>
  <si>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</si>
  <si>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</si>
  <si>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</si>
  <si>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</si>
  <si>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</si>
  <si>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</si>
  <si>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</si>
  <si>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</si>
  <si>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</si>
  <si>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</si>
  <si>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</si>
  <si>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</si>
  <si>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</si>
  <si>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</si>
  <si>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</si>
  <si>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</si>
  <si>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</si>
  <si>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</si>
  <si>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</si>
  <si>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</si>
  <si>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</si>
  <si>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</si>
  <si>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</si>
  <si>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</si>
  <si>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</si>
  <si>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</si>
  <si>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</si>
  <si>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</si>
  <si>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</si>
  <si>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</si>
  <si>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</si>
  <si>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</si>
  <si>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</si>
  <si>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</si>
  <si>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</si>
  <si>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</si>
  <si>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</si>
  <si>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</si>
  <si>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</si>
  <si>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</si>
  <si>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</si>
  <si>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</si>
  <si>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</si>
  <si>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</si>
  <si>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</si>
  <si>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</si>
  <si>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</si>
  <si>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</si>
  <si>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</si>
  <si>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</si>
  <si>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</si>
  <si>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</si>
  <si>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</si>
  <si>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</si>
  <si>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</si>
  <si>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</si>
  <si>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</si>
  <si>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</si>
  <si>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</si>
  <si>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</si>
  <si>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</si>
  <si>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</si>
  <si>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</si>
  <si>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</si>
  <si>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</si>
  <si>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</si>
  <si>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</si>
  <si>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</si>
  <si>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</si>
  <si>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</si>
  <si>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</si>
  <si>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</si>
  <si>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</si>
  <si>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</si>
  <si>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</si>
  <si>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</si>
  <si>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</si>
  <si>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</si>
  <si>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</si>
  <si>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</si>
  <si>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</si>
  <si>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</si>
  <si>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</si>
  <si>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</si>
  <si>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</si>
  <si>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</si>
  <si>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</si>
  <si>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</si>
  <si>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</si>
  <si>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</si>
  <si>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</si>
  <si>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</si>
  <si>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</si>
  <si>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</si>
  <si>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</si>
  <si>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</si>
  <si>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</si>
  <si>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</si>
  <si>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</si>
  <si>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</si>
  <si>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</si>
  <si>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</si>
  <si>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</si>
  <si>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</si>
  <si>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</si>
  <si>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</si>
  <si>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</si>
  <si>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</si>
  <si>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</si>
  <si>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</si>
  <si>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</si>
  <si>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</si>
  <si>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</si>
  <si>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</si>
  <si>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</si>
  <si>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</si>
  <si>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</si>
  <si>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</si>
  <si>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</si>
  <si>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</si>
  <si>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</si>
  <si>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</si>
  <si>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</si>
  <si>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</si>
  <si>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</si>
  <si>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</si>
  <si>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</si>
  <si>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</si>
  <si>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</si>
  <si>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</si>
  <si>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</si>
  <si>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</si>
  <si>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</si>
  <si>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</si>
  <si>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</si>
  <si>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</si>
  <si>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</si>
  <si>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</si>
  <si>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</si>
  <si>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</si>
  <si>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</si>
  <si>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</si>
  <si>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</si>
  <si>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</si>
  <si>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</si>
  <si>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</si>
  <si>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</si>
  <si>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</si>
  <si>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</si>
  <si>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</si>
  <si>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</si>
  <si>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</si>
  <si>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</si>
  <si>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</si>
  <si>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</si>
  <si>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</si>
  <si>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</si>
  <si>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</si>
  <si>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</si>
  <si>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</si>
  <si>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</si>
  <si>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</si>
  <si>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</si>
  <si>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</si>
  <si>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</si>
  <si>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</si>
  <si>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</si>
  <si>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</si>
  <si>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</si>
  <si>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</si>
  <si>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</si>
  <si>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</si>
  <si>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</si>
  <si>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</si>
  <si>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</si>
  <si>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</si>
  <si>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</si>
  <si>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</si>
  <si>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</si>
  <si>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</si>
  <si>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</si>
  <si>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</si>
  <si>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</si>
  <si>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</si>
  <si>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</si>
  <si>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</si>
  <si>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</si>
  <si>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</si>
  <si>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</si>
  <si>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</si>
  <si>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</si>
  <si>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</si>
  <si>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</si>
  <si>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</si>
  <si>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</si>
  <si>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</si>
  <si>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</si>
  <si>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</si>
  <si>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</si>
  <si>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</si>
  <si>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</si>
  <si>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</si>
  <si>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</si>
  <si>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</si>
  <si>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</si>
  <si>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</si>
  <si>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</si>
  <si>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</si>
  <si>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</si>
  <si>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</si>
  <si>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</si>
  <si>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</si>
  <si>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</si>
  <si>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</si>
  <si>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</si>
  <si>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</si>
  <si>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</si>
  <si>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</si>
  <si>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</si>
  <si>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</si>
  <si>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</si>
  <si>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</si>
  <si>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</si>
  <si>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</si>
  <si>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</si>
  <si>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</si>
  <si>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</si>
  <si>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</si>
  <si>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</si>
  <si>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</si>
  <si>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</si>
  <si>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</si>
  <si>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</si>
  <si>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</si>
  <si>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</si>
  <si>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</si>
  <si>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</si>
  <si>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</si>
  <si>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</si>
  <si>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</si>
  <si>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</si>
  <si>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</si>
  <si>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</si>
  <si>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</si>
  <si>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</si>
  <si>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</si>
  <si>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</si>
  <si>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</si>
  <si>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</si>
  <si>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</si>
  <si>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</si>
  <si>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</si>
  <si>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</si>
  <si>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</si>
  <si>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</si>
  <si>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</si>
  <si>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</si>
  <si>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</si>
  <si>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</si>
  <si>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</si>
  <si>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</si>
  <si>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</si>
  <si>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</si>
  <si>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</si>
  <si>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</si>
  <si>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</si>
  <si>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</si>
  <si>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</si>
  <si>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</si>
  <si>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</si>
  <si>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</si>
  <si>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</si>
  <si>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</si>
  <si>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</si>
  <si>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</si>
  <si>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</si>
  <si>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</si>
  <si>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</si>
  <si>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</si>
  <si>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</si>
  <si>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</si>
  <si>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</si>
  <si>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</si>
  <si>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</si>
  <si>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</si>
  <si>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</si>
  <si>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</si>
  <si>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</si>
  <si>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</si>
  <si>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</si>
  <si>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</si>
  <si>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</si>
  <si>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</si>
  <si>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</si>
  <si>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</si>
  <si>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</si>
  <si>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</si>
  <si>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</si>
  <si>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</si>
  <si>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</si>
  <si>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</si>
  <si>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</si>
  <si>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</si>
  <si>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</si>
  <si>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</si>
  <si>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</si>
  <si>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</si>
  <si>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</si>
  <si>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</si>
  <si>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</si>
  <si>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</si>
  <si>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</si>
  <si>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</si>
  <si>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</si>
  <si>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</si>
  <si>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</si>
  <si>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</si>
  <si>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</si>
  <si>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</si>
  <si>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</si>
  <si>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</si>
  <si>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</si>
  <si>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</si>
  <si>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</si>
  <si>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</si>
  <si>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</si>
  <si>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</si>
  <si>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</si>
  <si>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</si>
  <si>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</si>
  <si>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</si>
  <si>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</si>
  <si>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</si>
  <si>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</si>
  <si>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</si>
  <si>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</si>
  <si>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</si>
  <si>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</si>
  <si>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</si>
  <si>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</si>
  <si>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</si>
  <si>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</si>
  <si>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</si>
  <si>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</si>
  <si>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</si>
  <si>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</si>
  <si>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</si>
  <si>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</si>
  <si>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</si>
  <si>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</si>
  <si>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</si>
  <si>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</si>
  <si>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</si>
  <si>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</si>
  <si>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</si>
  <si>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</si>
  <si>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</si>
  <si>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</si>
  <si>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</si>
  <si>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</si>
  <si>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</si>
  <si>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</si>
  <si>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</si>
  <si>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</si>
  <si>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</si>
  <si>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</si>
  <si>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</si>
  <si>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</si>
  <si>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</si>
  <si>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</si>
  <si>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</si>
  <si>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</si>
  <si>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</si>
  <si>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</si>
  <si>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</si>
  <si>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</si>
  <si>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</si>
  <si>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</si>
  <si>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</si>
  <si>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</si>
  <si>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</si>
  <si>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</si>
  <si>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</si>
  <si>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</si>
  <si>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</si>
  <si>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</si>
  <si>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</si>
  <si>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</si>
  <si>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</si>
  <si>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</si>
  <si>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</si>
  <si>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</si>
  <si>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</si>
  <si>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</si>
  <si>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</si>
  <si>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</si>
  <si>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</si>
  <si>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</si>
  <si>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</si>
  <si>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</si>
  <si>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</si>
  <si>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</si>
  <si>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</si>
  <si>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</si>
  <si>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</si>
  <si>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</si>
  <si>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</si>
  <si>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</si>
  <si>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</si>
  <si>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</si>
  <si>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</si>
  <si>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</si>
  <si>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</si>
  <si>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</si>
  <si>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</si>
  <si>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</si>
  <si>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</si>
  <si>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</si>
  <si>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</si>
  <si>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</si>
  <si>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</si>
  <si>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</si>
  <si>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</si>
  <si>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</si>
  <si>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</si>
  <si>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</si>
  <si>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</si>
  <si>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</si>
  <si>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</si>
  <si>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</si>
  <si>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</si>
  <si>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</si>
  <si>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</si>
  <si>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</si>
  <si>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</si>
  <si>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</si>
  <si>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</si>
  <si>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</si>
  <si>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</si>
  <si>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</si>
  <si>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</si>
  <si>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</si>
  <si>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</si>
  <si>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</si>
  <si>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</si>
  <si>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</si>
  <si>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</si>
  <si>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</si>
  <si>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</si>
  <si>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</si>
  <si>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</si>
  <si>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</si>
  <si>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</si>
  <si>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</si>
  <si>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</si>
  <si>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</si>
  <si>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</si>
  <si>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</si>
  <si>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</si>
  <si>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</si>
  <si>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</si>
  <si>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</si>
  <si>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</si>
  <si>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</si>
  <si>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</si>
  <si>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</si>
  <si>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</si>
  <si>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</si>
  <si>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</si>
  <si>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</si>
  <si>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</si>
  <si>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</si>
  <si>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</si>
  <si>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</si>
  <si>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</si>
  <si>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</si>
  <si>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</si>
  <si>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</si>
  <si>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</si>
  <si>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</si>
  <si>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</si>
  <si>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</si>
  <si>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</si>
  <si>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</si>
  <si>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</si>
  <si>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</si>
  <si>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</si>
  <si>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</si>
  <si>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</si>
  <si>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</si>
  <si>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</si>
  <si>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</si>
  <si>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</si>
  <si>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</si>
  <si>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</si>
  <si>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</si>
  <si>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</si>
  <si>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</si>
  <si>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</si>
  <si>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</si>
  <si>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</si>
  <si>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</si>
  <si>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</si>
  <si>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</si>
  <si>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</si>
  <si>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</si>
  <si>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</si>
  <si>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</si>
  <si>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</si>
  <si>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</si>
  <si>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</si>
  <si>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</si>
  <si>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</si>
  <si>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</si>
  <si>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</si>
  <si>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</si>
  <si>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</si>
  <si>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</si>
  <si>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</si>
  <si>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</si>
  <si>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</si>
  <si>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</si>
  <si>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</si>
  <si>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</si>
  <si>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</si>
  <si>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</si>
  <si>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</si>
  <si>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</si>
  <si>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</si>
  <si>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</si>
  <si>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</si>
  <si>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</si>
  <si>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</si>
  <si>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</si>
  <si>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</si>
  <si>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</si>
  <si>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</si>
  <si>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</si>
  <si>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</si>
  <si>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</si>
  <si>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</si>
  <si>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</si>
  <si>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</si>
  <si>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</si>
  <si>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</si>
  <si>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</si>
  <si>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</si>
  <si>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</si>
  <si>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</si>
  <si>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</si>
  <si>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</si>
  <si>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</si>
  <si>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</si>
  <si>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</si>
  <si>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</si>
  <si>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</si>
  <si>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</si>
  <si>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</si>
  <si>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</si>
  <si>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</si>
  <si>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</si>
  <si>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</si>
  <si>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</si>
  <si>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</si>
  <si>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</si>
  <si>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</si>
  <si>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</si>
  <si>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</si>
  <si>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</si>
  <si>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</si>
  <si>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</si>
  <si>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</si>
  <si>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</si>
  <si>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</si>
  <si>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</si>
  <si>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</si>
  <si>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</si>
  <si>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</si>
  <si>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</si>
  <si>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</si>
  <si>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</si>
  <si>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</si>
  <si>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</si>
  <si>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</si>
  <si>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</si>
  <si>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</si>
  <si>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</si>
  <si>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</si>
  <si>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</si>
  <si>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</si>
  <si>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</si>
  <si>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</si>
  <si>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</si>
  <si>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</si>
  <si>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</si>
  <si>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</si>
  <si>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</si>
  <si>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</si>
  <si>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</si>
  <si>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</si>
  <si>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</si>
  <si>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</si>
  <si>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</si>
  <si>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</si>
  <si>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</si>
  <si>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</si>
  <si>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</si>
  <si>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</si>
  <si>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</si>
  <si>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</si>
  <si>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</si>
  <si>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</si>
  <si>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</si>
  <si>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</si>
  <si>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</si>
  <si>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</si>
  <si>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</si>
  <si>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</si>
  <si>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</si>
  <si>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</si>
  <si>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</si>
  <si>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</si>
  <si>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</si>
  <si>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</si>
  <si>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</si>
  <si>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</si>
  <si>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</si>
  <si>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</si>
  <si>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</si>
  <si>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</si>
  <si>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</si>
  <si>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</si>
  <si>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</si>
  <si>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</si>
  <si>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</si>
  <si>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</si>
  <si>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</si>
  <si>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</si>
  <si>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</si>
  <si>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</si>
  <si>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</si>
  <si>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</si>
  <si>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</si>
  <si>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</si>
  <si>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</si>
  <si>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</si>
  <si>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</si>
  <si>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</si>
  <si>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</si>
  <si>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</si>
  <si>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</si>
  <si>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</si>
  <si>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</si>
  <si>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</si>
  <si>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</si>
  <si>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</si>
  <si>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</si>
  <si>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</si>
  <si>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</si>
  <si>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</si>
  <si>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</si>
  <si>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</si>
  <si>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</si>
  <si>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</si>
  <si>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</si>
  <si>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</si>
  <si>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</si>
  <si>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</si>
  <si>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</si>
  <si>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</si>
  <si>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</si>
  <si>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</si>
  <si>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</si>
  <si>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</si>
  <si>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</si>
  <si>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</si>
  <si>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</si>
  <si>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</si>
  <si>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</si>
  <si>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</si>
  <si>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</si>
  <si>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</si>
  <si>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</si>
  <si>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</si>
  <si>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</si>
  <si>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</si>
  <si>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</si>
  <si>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</si>
  <si>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</si>
  <si>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</si>
  <si>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</si>
  <si>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</si>
  <si>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</si>
  <si>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</si>
  <si>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</si>
  <si>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</si>
  <si>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</si>
  <si>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</si>
  <si>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</si>
  <si>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</si>
  <si>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</si>
  <si>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</si>
  <si>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</si>
  <si>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</si>
  <si>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</si>
  <si>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</si>
  <si>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</si>
  <si>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</si>
  <si>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</si>
  <si>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</si>
  <si>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</si>
  <si>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</si>
  <si>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</si>
  <si>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</si>
  <si>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</si>
  <si>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</si>
  <si>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</si>
  <si>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</si>
  <si>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</si>
  <si>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</si>
  <si>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</si>
  <si>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</si>
  <si>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</si>
  <si>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</si>
  <si>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</si>
  <si>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</si>
  <si>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</si>
  <si>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</si>
  <si>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</si>
  <si>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</si>
  <si>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</si>
  <si>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</si>
  <si>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</si>
  <si>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</si>
  <si>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</si>
  <si>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</si>
  <si>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</si>
  <si>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</si>
  <si>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</si>
  <si>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</si>
  <si>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</si>
  <si>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</si>
  <si>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</si>
  <si>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</si>
  <si>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</si>
  <si>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</si>
  <si>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</si>
  <si>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</si>
  <si>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</si>
  <si>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</si>
  <si>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</si>
  <si>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</si>
  <si>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</si>
  <si>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</si>
  <si>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</si>
  <si>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</si>
  <si>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</si>
  <si>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</si>
  <si>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</si>
  <si>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</si>
  <si>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</si>
  <si>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</si>
  <si>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</si>
  <si>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</si>
  <si>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</si>
  <si>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</si>
  <si>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</si>
  <si>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</si>
  <si>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</si>
  <si>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</si>
  <si>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</si>
  <si>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</si>
  <si>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</si>
  <si>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</si>
  <si>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</si>
  <si>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</si>
  <si>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</si>
  <si>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</si>
  <si>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</si>
  <si>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</si>
  <si>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</si>
  <si>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</si>
  <si>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</si>
  <si>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</si>
  <si>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</si>
  <si>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</si>
  <si>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</si>
  <si>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</si>
  <si>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</si>
  <si>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</si>
  <si>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</si>
  <si>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</si>
  <si>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</si>
  <si>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</si>
  <si>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</si>
  <si>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</si>
  <si>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</si>
  <si>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</si>
  <si>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</si>
  <si>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</si>
  <si>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</si>
  <si>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</si>
  <si>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</si>
  <si>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</si>
  <si>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</si>
  <si>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</si>
  <si>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</si>
  <si>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</si>
  <si>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</si>
  <si>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</si>
  <si>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</si>
  <si>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</si>
  <si>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</si>
  <si>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</si>
  <si>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</si>
  <si>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</si>
  <si>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</si>
  <si>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</si>
  <si>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</si>
  <si>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</si>
  <si>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</si>
  <si>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</si>
  <si>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</si>
  <si>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</si>
  <si>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</si>
  <si>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</si>
  <si>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</si>
  <si>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</si>
  <si>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</si>
  <si>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</si>
  <si>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</si>
  <si>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</si>
  <si>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</si>
  <si>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</si>
  <si>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</si>
  <si>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</si>
  <si>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</si>
  <si>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</si>
  <si>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</si>
  <si>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</si>
  <si>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</si>
  <si>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</si>
  <si>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</si>
  <si>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</si>
  <si>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</si>
  <si>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</si>
  <si>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</si>
  <si>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</si>
  <si>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</si>
  <si>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</si>
  <si>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</si>
  <si>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</si>
  <si>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</si>
  <si>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</si>
  <si>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</si>
  <si>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</si>
  <si>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</si>
  <si>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</si>
  <si>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</si>
  <si>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</si>
  <si>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</si>
  <si>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</si>
  <si>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</si>
  <si>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</si>
  <si>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</si>
  <si>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</si>
  <si>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</si>
  <si>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</si>
  <si>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</si>
  <si>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</si>
  <si>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</si>
  <si>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</si>
  <si>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</si>
  <si>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</si>
  <si>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</si>
  <si>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</si>
  <si>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</si>
  <si>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</si>
  <si>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</si>
  <si>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</si>
  <si>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</si>
  <si>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</si>
  <si>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</si>
  <si>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</si>
  <si>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</si>
  <si>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</si>
  <si>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</si>
  <si>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</si>
  <si>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</si>
  <si>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</si>
  <si>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</si>
  <si>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</si>
  <si>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</si>
  <si>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</si>
  <si>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</si>
  <si>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</si>
  <si>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</si>
  <si>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</si>
  <si>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</si>
  <si>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</si>
  <si>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</si>
  <si>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</si>
  <si>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</si>
  <si>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</si>
  <si>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</si>
  <si>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</si>
  <si>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</si>
  <si>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</si>
  <si>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</si>
  <si>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</si>
  <si>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</si>
  <si>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</si>
  <si>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</si>
  <si>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</si>
  <si>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</si>
  <si>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</si>
  <si>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</si>
  <si>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</si>
  <si>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</si>
  <si>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</si>
  <si>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</si>
  <si>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</si>
  <si>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</si>
  <si>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</si>
  <si>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</si>
  <si>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</si>
  <si>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</si>
  <si>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</si>
  <si>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</si>
  <si>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</si>
  <si>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</si>
  <si>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</si>
  <si>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</si>
  <si>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</si>
  <si>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</si>
  <si>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</si>
  <si>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</si>
  <si>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</si>
  <si>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</si>
  <si>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</si>
  <si>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</si>
  <si>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</si>
  <si>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</si>
  <si>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</si>
  <si>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</si>
  <si>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</si>
  <si>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</si>
  <si>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</si>
  <si>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</si>
  <si>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</si>
  <si>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</si>
  <si>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</si>
  <si>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</si>
  <si>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</si>
  <si>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</si>
  <si>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</si>
  <si>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</si>
  <si>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</si>
  <si>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</si>
  <si>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</si>
  <si>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</si>
  <si>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</si>
  <si>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</si>
  <si>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</si>
  <si>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</si>
  <si>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</si>
  <si>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</si>
  <si>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</si>
  <si>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</si>
  <si>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</si>
  <si>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</si>
  <si>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</si>
  <si>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</si>
  <si>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</si>
  <si>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</si>
  <si>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</si>
  <si>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</si>
  <si>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</si>
  <si>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</si>
  <si>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</si>
  <si>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</si>
  <si>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</si>
  <si>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</si>
  <si>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</si>
  <si>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</si>
  <si>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</si>
  <si>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</si>
  <si>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</si>
  <si>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</si>
  <si>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</si>
  <si>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</si>
  <si>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</si>
  <si>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</si>
  <si>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</si>
  <si>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</si>
  <si>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</si>
  <si>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</si>
  <si>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</si>
  <si>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</si>
  <si>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</si>
  <si>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</si>
  <si>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</si>
  <si>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</si>
  <si>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</si>
  <si>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</si>
  <si>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</si>
  <si>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</si>
  <si>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</si>
  <si>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</si>
  <si>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</si>
  <si>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</si>
  <si>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</si>
  <si>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</si>
  <si>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</si>
  <si>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</si>
  <si>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</si>
  <si>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</si>
  <si>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</si>
  <si>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</si>
  <si>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</si>
  <si>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</si>
  <si>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</si>
  <si>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</si>
  <si>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</si>
  <si>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</si>
  <si>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</si>
  <si>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</si>
  <si>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</si>
  <si>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</si>
  <si>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</si>
  <si>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</si>
  <si>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</si>
  <si>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</si>
  <si>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</si>
  <si>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</si>
  <si>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</si>
  <si>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</si>
  <si>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</si>
  <si>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</si>
  <si>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</si>
  <si>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</si>
  <si>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</si>
  <si>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</si>
  <si>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</si>
  <si>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</si>
  <si>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</si>
  <si>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</si>
  <si>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</si>
  <si>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</si>
  <si>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</si>
  <si>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</si>
  <si>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</si>
  <si>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</si>
  <si>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</si>
  <si>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</si>
  <si>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</si>
  <si>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</si>
  <si>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</si>
  <si>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</si>
  <si>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</si>
  <si>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</si>
  <si>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</si>
  <si>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</si>
  <si>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</si>
  <si>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</si>
  <si>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</si>
  <si>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</si>
  <si>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</si>
  <si>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</si>
  <si>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</si>
  <si>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</si>
  <si>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</si>
  <si>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</si>
  <si>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</si>
  <si>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</si>
  <si>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</si>
  <si>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</si>
  <si>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</si>
  <si>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</si>
  <si>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</si>
  <si>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</si>
  <si>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</si>
  <si>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</si>
  <si>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</si>
  <si>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</si>
  <si>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</si>
  <si>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</si>
  <si>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</si>
  <si>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</si>
  <si>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</si>
  <si>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</si>
  <si>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</si>
  <si>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</si>
  <si>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</si>
  <si>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</si>
  <si>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</si>
  <si>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</si>
  <si>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</si>
  <si>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</si>
  <si>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</si>
  <si>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</si>
  <si>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</si>
  <si>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</si>
  <si>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</si>
  <si>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</si>
  <si>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</si>
  <si>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</si>
  <si>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</si>
  <si>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</si>
  <si>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</si>
  <si>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</si>
  <si>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</si>
  <si>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</si>
  <si>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</si>
  <si>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</si>
  <si>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</si>
  <si>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</si>
  <si>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</si>
  <si>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</si>
  <si>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</si>
  <si>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</si>
  <si>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</si>
  <si>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</si>
  <si>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</si>
  <si>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</si>
  <si>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</si>
  <si>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</si>
  <si>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</si>
  <si>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</si>
  <si>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</si>
  <si>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</si>
  <si>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</si>
  <si>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</si>
  <si>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</si>
  <si>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</si>
  <si>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</si>
  <si>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</si>
  <si>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</si>
  <si>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</si>
  <si>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</si>
  <si>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</si>
  <si>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</si>
  <si>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</si>
  <si>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</si>
  <si>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</si>
  <si>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</si>
  <si>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</si>
  <si>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</si>
  <si>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</si>
  <si>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</si>
  <si>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</si>
  <si>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</si>
  <si>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</si>
  <si>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</si>
  <si>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</si>
  <si>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</si>
  <si>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</si>
  <si>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</si>
  <si>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</si>
  <si>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</si>
  <si>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</si>
  <si>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</si>
  <si>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</si>
  <si>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</si>
  <si>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</si>
  <si>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</si>
  <si>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</si>
  <si>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</si>
  <si>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</si>
  <si>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</si>
  <si>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</si>
  <si>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</si>
  <si>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</si>
  <si>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</si>
  <si>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</si>
  <si>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</si>
  <si>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</si>
  <si>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</si>
  <si>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</si>
  <si>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</si>
  <si>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</si>
  <si>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</si>
  <si>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</si>
  <si>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</si>
  <si>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</si>
  <si>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</si>
  <si>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</si>
  <si>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</si>
  <si>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</si>
  <si>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</si>
  <si>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</si>
  <si>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</si>
  <si>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</si>
  <si>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</si>
  <si>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</si>
  <si>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</si>
  <si>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</si>
  <si>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</si>
  <si>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</si>
  <si>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</si>
  <si>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</si>
  <si>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</si>
  <si>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</si>
  <si>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</si>
  <si>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</si>
  <si>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</si>
  <si>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</si>
  <si>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</si>
  <si>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</si>
  <si>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</si>
  <si>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</si>
  <si>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</si>
  <si>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</si>
  <si>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</si>
  <si>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</si>
  <si>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</si>
  <si>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</si>
  <si>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</si>
  <si>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</si>
  <si>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</si>
  <si>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</si>
  <si>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</si>
  <si>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</si>
  <si>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</si>
  <si>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</si>
  <si>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</si>
  <si>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</si>
  <si>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</si>
  <si>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</si>
  <si>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</si>
  <si>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</si>
  <si>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</si>
  <si>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</si>
  <si>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</si>
  <si>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</si>
  <si>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</si>
  <si>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</si>
  <si>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</si>
  <si>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</si>
  <si>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</si>
  <si>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</si>
  <si>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</si>
  <si>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</si>
  <si>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</si>
  <si>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</si>
  <si>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</si>
  <si>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</si>
  <si>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</si>
  <si>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</si>
  <si>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</si>
  <si>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</si>
  <si>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</si>
  <si>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</si>
  <si>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</si>
  <si>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</si>
  <si>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</si>
  <si>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</si>
  <si>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</si>
  <si>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</si>
  <si>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</si>
  <si>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</si>
  <si>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</si>
  <si>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</si>
  <si>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</si>
  <si>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</si>
  <si>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</si>
  <si>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</si>
  <si>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</si>
  <si>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</si>
  <si>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</si>
  <si>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</si>
  <si>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</si>
  <si>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</si>
  <si>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</si>
  <si>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</si>
  <si>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</si>
  <si>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</si>
  <si>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</si>
  <si>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</si>
  <si>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</si>
  <si>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</si>
  <si>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</si>
  <si>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</si>
  <si>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</si>
  <si>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</si>
  <si>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</si>
  <si>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</si>
  <si>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</si>
  <si>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</si>
  <si>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</si>
  <si>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</si>
  <si>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</si>
  <si>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</si>
  <si>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</si>
  <si>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</si>
  <si>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</si>
  <si>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</si>
  <si>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</si>
  <si>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</si>
  <si>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</si>
  <si>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</si>
  <si>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</si>
  <si>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</si>
  <si>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</si>
  <si>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</si>
  <si>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</si>
  <si>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</si>
  <si>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</si>
  <si>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</si>
  <si>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</si>
  <si>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</si>
  <si>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</si>
  <si>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</si>
  <si>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</si>
  <si>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</si>
  <si>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</si>
  <si>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</si>
  <si>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</si>
  <si>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</si>
  <si>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</si>
  <si>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</si>
  <si>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</si>
  <si>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</si>
  <si>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</si>
  <si>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</si>
  <si>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</si>
  <si>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</si>
  <si>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</si>
  <si>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</si>
  <si>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</si>
  <si>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</si>
  <si>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</si>
  <si>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</si>
  <si>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</si>
  <si>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</si>
  <si>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</si>
  <si>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</si>
  <si>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</si>
  <si>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</si>
  <si>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</si>
  <si>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</si>
  <si>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</si>
  <si>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</si>
  <si>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</si>
  <si>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</si>
  <si>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</si>
  <si>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</si>
  <si>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</si>
  <si>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</si>
  <si>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</si>
  <si>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</si>
  <si>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</si>
  <si>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</si>
  <si>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</si>
  <si>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</si>
  <si>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</si>
  <si>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</si>
  <si>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</si>
  <si>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</si>
  <si>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</si>
  <si>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</si>
  <si>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</si>
  <si>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</si>
  <si>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</si>
  <si>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</si>
  <si>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</si>
  <si>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</si>
  <si>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</si>
  <si>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</si>
  <si>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</si>
  <si>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</si>
  <si>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</si>
  <si>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</si>
  <si>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</si>
  <si>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</si>
  <si>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</si>
  <si>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</si>
  <si>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</si>
  <si>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</si>
  <si>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</si>
  <si>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</si>
  <si>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</si>
  <si>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</si>
  <si>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</si>
  <si>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</si>
  <si>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</si>
  <si>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</si>
  <si>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</si>
  <si>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</si>
  <si>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</si>
  <si>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</si>
  <si>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</si>
  <si>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</si>
  <si>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</si>
  <si>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</si>
  <si>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</si>
  <si>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</si>
  <si>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</si>
  <si>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</si>
  <si>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</si>
  <si>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</si>
  <si>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</si>
  <si>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</si>
  <si>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</si>
  <si>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</si>
  <si>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</si>
  <si>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</si>
  <si>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</si>
  <si>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</si>
  <si>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</si>
  <si>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</si>
  <si>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</si>
  <si>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</si>
  <si>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</si>
  <si>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</si>
  <si>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</si>
  <si>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</si>
  <si>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</si>
  <si>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</si>
  <si>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</si>
  <si>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</si>
  <si>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</si>
  <si>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</si>
  <si>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</si>
  <si>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</si>
  <si>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</si>
  <si>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</si>
  <si>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</si>
  <si>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</si>
  <si>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</si>
  <si>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</si>
  <si>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</si>
  <si>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</si>
  <si>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</si>
  <si>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</si>
  <si>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</si>
  <si>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</si>
  <si>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</si>
  <si>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</si>
  <si>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</si>
  <si>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</si>
  <si>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</si>
  <si>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</si>
  <si>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</si>
  <si>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</si>
  <si>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</si>
  <si>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</si>
  <si>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</si>
  <si>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</si>
  <si>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</si>
  <si>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</si>
  <si>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</si>
  <si>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</si>
  <si>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</si>
  <si>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</si>
  <si>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</si>
  <si>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</si>
  <si>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</si>
  <si>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</si>
  <si>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</si>
  <si>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</si>
  <si>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</si>
  <si>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</si>
  <si>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</si>
  <si>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</si>
  <si>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</si>
  <si>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</si>
  <si>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</si>
  <si>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</si>
  <si>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</si>
  <si>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</si>
  <si>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</si>
  <si>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</si>
  <si>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</si>
  <si>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</si>
  <si>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</si>
  <si>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</si>
  <si>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</si>
  <si>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</si>
  <si>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</si>
  <si>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</si>
  <si>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</si>
  <si>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</si>
  <si>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</si>
  <si>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</si>
  <si>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</si>
  <si>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</si>
  <si>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</si>
  <si>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</si>
  <si>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</si>
  <si>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</si>
  <si>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</si>
  <si>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</si>
  <si>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</si>
  <si>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</si>
  <si>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</si>
  <si>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</si>
  <si>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</si>
  <si>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</si>
  <si>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</si>
  <si>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</si>
  <si>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</si>
  <si>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</si>
  <si>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</si>
  <si>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</si>
  <si>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</si>
  <si>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</si>
  <si>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</si>
  <si>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</si>
  <si>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</si>
  <si>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</si>
  <si>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</si>
  <si>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</si>
  <si>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</si>
  <si>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</si>
  <si>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</si>
  <si>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</si>
  <si>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</si>
  <si>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</si>
  <si>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</si>
  <si>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</si>
  <si>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</si>
  <si>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</si>
  <si>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</si>
  <si>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</si>
  <si>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</si>
  <si>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</si>
  <si>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</si>
  <si>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</si>
  <si>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</si>
  <si>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</si>
  <si>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</si>
  <si>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</si>
  <si>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</si>
  <si>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</si>
  <si>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</si>
  <si>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</si>
  <si>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</si>
  <si>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</si>
  <si>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</si>
  <si>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</si>
  <si>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</si>
  <si>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</si>
  <si>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</si>
  <si>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</si>
  <si>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</si>
  <si>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</si>
  <si>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</si>
  <si>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</si>
  <si>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</si>
  <si>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</si>
  <si>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</si>
  <si>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</si>
  <si>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</si>
  <si>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</si>
  <si>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</si>
  <si>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</si>
  <si>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</si>
  <si>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</si>
  <si>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</si>
  <si>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</si>
  <si>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</si>
  <si>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</si>
  <si>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</si>
  <si>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</si>
  <si>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</si>
  <si>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</si>
  <si>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</si>
  <si>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</si>
  <si>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</si>
  <si>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</si>
  <si>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</si>
  <si>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</si>
  <si>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</si>
  <si>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</si>
  <si>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</si>
  <si>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</si>
  <si>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</si>
  <si>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</si>
  <si>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</si>
  <si>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</si>
  <si>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</si>
  <si>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</si>
  <si>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</si>
  <si>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</si>
  <si>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</si>
  <si>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</si>
  <si>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</si>
  <si>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</si>
  <si>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</si>
  <si>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</si>
  <si>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</si>
  <si>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</si>
  <si>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</si>
  <si>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</si>
  <si>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</si>
  <si>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</si>
  <si>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</si>
  <si>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</si>
  <si>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</si>
  <si>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</si>
  <si>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</si>
  <si>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</si>
  <si>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</si>
  <si>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</si>
  <si>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</si>
  <si>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</si>
  <si>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</si>
  <si>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</si>
  <si>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</si>
  <si>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</si>
  <si>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</si>
  <si>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</si>
  <si>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</si>
  <si>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</si>
  <si>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</si>
  <si>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</si>
  <si>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</si>
  <si>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</si>
  <si>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</si>
  <si>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</si>
  <si>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</si>
  <si>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</si>
  <si>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</si>
  <si>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</si>
  <si>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</si>
  <si>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</si>
  <si>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</si>
  <si>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</si>
  <si>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</si>
  <si>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</si>
  <si>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</si>
  <si>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</si>
  <si>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</si>
  <si>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</si>
  <si>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</si>
  <si>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</si>
  <si>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</si>
  <si>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</si>
  <si>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</si>
  <si>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</si>
  <si>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</si>
  <si>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</si>
  <si>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</si>
  <si>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</si>
  <si>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</si>
  <si>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</si>
  <si>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</si>
  <si>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</si>
  <si>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</si>
  <si>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</si>
  <si>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</si>
  <si>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</si>
  <si>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</si>
  <si>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</si>
  <si>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</si>
  <si>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</si>
  <si>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</si>
  <si>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</si>
  <si>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</si>
  <si>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</si>
  <si>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</si>
  <si>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</si>
  <si>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</si>
  <si>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</si>
  <si>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</si>
  <si>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</si>
  <si>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</si>
  <si>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</si>
  <si>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</si>
  <si>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</si>
  <si>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</si>
  <si>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</si>
  <si>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</si>
  <si>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</si>
  <si>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</si>
  <si>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</si>
  <si>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</si>
  <si>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</si>
  <si>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</si>
  <si>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</si>
  <si>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</si>
  <si>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</si>
  <si>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</si>
  <si>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</si>
  <si>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</si>
  <si>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</si>
  <si>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</si>
  <si>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</si>
  <si>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</si>
  <si>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</si>
  <si>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</si>
  <si>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</si>
  <si>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</si>
  <si>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</si>
  <si>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</si>
  <si>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</si>
  <si>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</si>
  <si>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</si>
  <si>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</si>
  <si>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</si>
  <si>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</si>
  <si>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</si>
  <si>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</si>
  <si>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</si>
  <si>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</si>
  <si>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</si>
  <si>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</si>
  <si>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</si>
  <si>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</si>
  <si>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</si>
  <si>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</si>
  <si>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</si>
  <si>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</si>
  <si>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</si>
  <si>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</si>
  <si>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</si>
  <si>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</si>
  <si>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</si>
  <si>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</si>
  <si>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</si>
  <si>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</si>
  <si>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</si>
  <si>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</si>
  <si>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</si>
  <si>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</si>
  <si>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</si>
  <si>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</si>
  <si>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</si>
  <si>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</si>
  <si>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</si>
  <si>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</si>
  <si>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</si>
  <si>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</si>
  <si>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</si>
  <si>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</si>
  <si>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</si>
  <si>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</si>
  <si>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</si>
  <si>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</si>
  <si>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</si>
  <si>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</si>
  <si>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</si>
  <si>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</si>
  <si>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</si>
  <si>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</si>
  <si>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</si>
  <si>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</si>
  <si>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</si>
  <si>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</si>
  <si>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</si>
  <si>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</si>
  <si>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</si>
  <si>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</si>
  <si>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</si>
  <si>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</si>
  <si>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</si>
  <si>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</si>
  <si>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</si>
  <si>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</si>
  <si>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</si>
  <si>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</si>
  <si>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</si>
  <si>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</si>
  <si>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</si>
  <si>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</si>
  <si>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</si>
  <si>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</si>
  <si>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</si>
  <si>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</si>
  <si>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</si>
  <si>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</si>
  <si>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</si>
  <si>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</si>
  <si>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</si>
  <si>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</si>
  <si>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</si>
  <si>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</si>
  <si>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</si>
  <si>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</si>
  <si>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</si>
  <si>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</si>
  <si>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</si>
  <si>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</si>
  <si>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</si>
  <si>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</si>
  <si>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</si>
  <si>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</si>
  <si>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</si>
  <si>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</si>
  <si>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</si>
  <si>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</si>
  <si>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</si>
  <si>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</si>
  <si>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</si>
  <si>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</si>
  <si>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</si>
  <si>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</si>
  <si>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</si>
  <si>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</si>
  <si>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</si>
  <si>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</si>
  <si>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</si>
  <si>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</si>
  <si>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</si>
  <si>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</si>
  <si>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</si>
  <si>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</si>
  <si>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</si>
  <si>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</si>
  <si>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</si>
  <si>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</si>
  <si>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</si>
  <si>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</si>
  <si>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</si>
  <si>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</si>
  <si>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</si>
  <si>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</si>
  <si>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</si>
  <si>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</si>
  <si>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</si>
  <si>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</si>
  <si>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</si>
  <si>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</si>
  <si>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</si>
  <si>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</si>
  <si>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</si>
  <si>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</si>
  <si>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</si>
  <si>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</si>
  <si>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</si>
  <si>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</si>
  <si>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</si>
  <si>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</si>
  <si>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</si>
  <si>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</si>
  <si>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</si>
  <si>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</si>
  <si>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</si>
  <si>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</si>
  <si>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</si>
  <si>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</si>
  <si>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</si>
  <si>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</si>
  <si>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</si>
  <si>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</si>
  <si>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</si>
  <si>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</si>
  <si>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</si>
  <si>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</si>
  <si>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</si>
  <si>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</si>
  <si>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</si>
  <si>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</si>
  <si>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</si>
  <si>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</si>
  <si>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</si>
  <si>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</si>
  <si>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</si>
  <si>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</si>
  <si>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</si>
  <si>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</si>
  <si>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</si>
  <si>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</si>
  <si>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</si>
  <si>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</si>
  <si>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</si>
  <si>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</si>
  <si>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</si>
  <si>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</si>
  <si>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</si>
  <si>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</si>
  <si>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</si>
  <si>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</si>
  <si>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</si>
  <si>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</si>
  <si>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</si>
  <si>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</si>
  <si>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</si>
  <si>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</si>
  <si>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</si>
  <si>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</si>
  <si>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</si>
  <si>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</si>
  <si>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</si>
  <si>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</si>
  <si>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</si>
  <si>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</si>
  <si>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</si>
  <si>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</si>
  <si>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</si>
  <si>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</si>
  <si>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</si>
  <si>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</si>
  <si>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</si>
  <si>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</si>
  <si>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</si>
  <si>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</si>
  <si>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</si>
  <si>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</si>
  <si>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</si>
  <si>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</si>
  <si>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</si>
  <si>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</si>
  <si>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</si>
  <si>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</si>
  <si>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</si>
  <si>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</si>
  <si>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</si>
  <si>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</si>
  <si>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</si>
  <si>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</si>
  <si>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</si>
  <si>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</si>
  <si>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</si>
  <si>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</si>
  <si>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</si>
  <si>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</si>
  <si>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</si>
  <si>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</si>
  <si>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</si>
  <si>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</si>
  <si>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</si>
  <si>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</si>
  <si>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</si>
  <si>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</si>
  <si>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</si>
  <si>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</si>
  <si>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</si>
  <si>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</si>
  <si>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</si>
  <si>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</si>
  <si>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</si>
  <si>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</si>
  <si>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</si>
  <si>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</si>
  <si>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</si>
  <si>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</si>
  <si>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</si>
  <si>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</si>
  <si>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</si>
  <si>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</si>
  <si>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</si>
  <si>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</si>
  <si>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</si>
  <si>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</si>
  <si>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</si>
  <si>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</si>
  <si>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</si>
  <si>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</si>
  <si>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</si>
  <si>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</si>
  <si>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</si>
  <si>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</si>
  <si>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</si>
  <si>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</si>
  <si>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</si>
  <si>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</si>
  <si>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</si>
  <si>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</si>
  <si>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</si>
  <si>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</si>
  <si>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</si>
  <si>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</si>
  <si>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</si>
  <si>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</si>
  <si>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</si>
  <si>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</si>
  <si>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</si>
  <si>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</si>
  <si>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</si>
  <si>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</si>
  <si>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</si>
  <si>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</si>
  <si>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</si>
  <si>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</si>
  <si>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</si>
  <si>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</si>
  <si>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</si>
  <si>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</si>
  <si>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</si>
  <si>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</si>
  <si>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</si>
  <si>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</si>
  <si>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</si>
  <si>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</si>
  <si>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</si>
  <si>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</si>
  <si>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</si>
  <si>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</si>
  <si>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</si>
  <si>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</si>
  <si>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</si>
  <si>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</si>
  <si>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</si>
  <si>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</si>
  <si>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</si>
  <si>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</si>
  <si>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</si>
  <si>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</si>
  <si>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</si>
  <si>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</si>
  <si>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</si>
  <si>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</si>
  <si>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</si>
  <si>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</si>
  <si>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</si>
  <si>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</si>
  <si>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</si>
  <si>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</si>
  <si>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</si>
  <si>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</si>
  <si>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</si>
  <si>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</si>
  <si>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</si>
  <si>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</si>
  <si>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</si>
  <si>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</si>
  <si>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</si>
  <si>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</si>
  <si>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</si>
  <si>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</si>
  <si>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</si>
  <si>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</si>
  <si>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</si>
  <si>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</si>
  <si>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</si>
  <si>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</si>
  <si>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</si>
  <si>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</si>
  <si>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</si>
  <si>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</si>
  <si>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</si>
  <si>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</si>
  <si>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</si>
  <si>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</si>
  <si>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</si>
  <si>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</si>
  <si>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</si>
  <si>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</si>
  <si>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</si>
  <si>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</si>
  <si>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</si>
  <si>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</si>
  <si>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</si>
  <si>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</si>
  <si>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</si>
  <si>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</si>
  <si>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</si>
  <si>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</si>
  <si>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</si>
  <si>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</si>
  <si>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</si>
  <si>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</si>
  <si>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</si>
  <si>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</si>
  <si>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</si>
  <si>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</si>
  <si>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</si>
  <si>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</si>
  <si>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</si>
  <si>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</si>
  <si>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</si>
  <si>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</si>
  <si>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</si>
  <si>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</si>
  <si>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</si>
  <si>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</si>
  <si>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</si>
  <si>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</si>
  <si>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</si>
  <si>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</si>
  <si>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</si>
  <si>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</si>
  <si>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</si>
  <si>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</si>
  <si>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</si>
  <si>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</si>
  <si>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</si>
  <si>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</si>
  <si>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</si>
  <si>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</si>
  <si>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</si>
  <si>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</si>
  <si>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</si>
  <si>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</si>
  <si>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</si>
  <si>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</si>
  <si>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</si>
  <si>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</si>
  <si>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</si>
  <si>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</si>
  <si>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</si>
  <si>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</si>
  <si>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</si>
  <si>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</si>
  <si>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</si>
  <si>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</si>
  <si>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</si>
  <si>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</si>
  <si>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</si>
  <si>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</si>
  <si>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</si>
  <si>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</si>
  <si>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</si>
  <si>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</si>
  <si>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</si>
  <si>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</si>
  <si>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</si>
  <si>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</si>
  <si>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</si>
  <si>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</si>
  <si>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</si>
  <si>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</si>
  <si>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</si>
  <si>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</si>
  <si>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</si>
  <si>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</si>
  <si>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</si>
  <si>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</si>
  <si>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</si>
  <si>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</si>
  <si>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</si>
  <si>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</si>
  <si>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</si>
  <si>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</si>
  <si>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</si>
  <si>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</si>
  <si>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</si>
  <si>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</si>
  <si>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</si>
  <si>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</si>
  <si>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</si>
  <si>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</si>
  <si>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</si>
  <si>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</si>
  <si>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</si>
  <si>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</si>
  <si>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</si>
  <si>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</si>
  <si>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</si>
  <si>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</si>
  <si>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</si>
  <si>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</si>
  <si>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</si>
  <si>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</si>
  <si>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</si>
  <si>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</si>
  <si>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</si>
  <si>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</si>
  <si>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</si>
  <si>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</si>
  <si>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</si>
  <si>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</si>
  <si>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</si>
  <si>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</si>
  <si>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</si>
  <si>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</si>
  <si>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</si>
  <si>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</si>
  <si>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</si>
  <si>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</si>
  <si>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</si>
  <si>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</si>
  <si>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</si>
  <si>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</si>
  <si>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</si>
  <si>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</si>
  <si>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</si>
  <si>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</si>
  <si>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</si>
  <si>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</si>
  <si>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</si>
  <si>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</si>
  <si>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</si>
  <si>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</si>
  <si>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</si>
  <si>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</si>
  <si>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</si>
  <si>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</si>
  <si>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</si>
  <si>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</si>
  <si>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</si>
  <si>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</si>
  <si>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</si>
  <si>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</si>
  <si>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</si>
  <si>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</si>
  <si>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</si>
  <si>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</si>
  <si>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</si>
  <si>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</si>
  <si>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</si>
  <si>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</si>
  <si>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</si>
  <si>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</si>
  <si>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</si>
  <si>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</si>
  <si>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</si>
  <si>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</si>
  <si>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</si>
  <si>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</si>
  <si>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</si>
  <si>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</si>
  <si>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</si>
  <si>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</si>
  <si>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</si>
  <si>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</si>
  <si>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</si>
  <si>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</si>
  <si>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</si>
  <si>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</si>
  <si>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</si>
  <si>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</si>
  <si>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</si>
  <si>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</si>
  <si>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</si>
  <si>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</si>
  <si>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</si>
  <si>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</si>
  <si>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</si>
  <si>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</si>
  <si>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</si>
  <si>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</si>
  <si>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</si>
  <si>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</si>
  <si>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</si>
  <si>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</si>
  <si>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</si>
  <si>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</si>
  <si>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</si>
  <si>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</si>
  <si>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</si>
  <si>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</si>
  <si>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</si>
  <si>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</si>
  <si>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</si>
  <si>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</si>
  <si>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</si>
  <si>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</si>
  <si>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</si>
  <si>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</si>
  <si>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</si>
  <si>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</si>
  <si>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</si>
  <si>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</si>
  <si>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</si>
  <si>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</si>
  <si>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</si>
  <si>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</si>
  <si>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</si>
  <si>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</si>
  <si>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</si>
  <si>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</si>
  <si>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</si>
  <si>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</si>
  <si>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</si>
  <si>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</si>
  <si>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</si>
  <si>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</si>
  <si>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</si>
  <si>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</si>
  <si>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</si>
  <si>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</si>
  <si>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</si>
  <si>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</si>
  <si>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</si>
  <si>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</si>
  <si>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</si>
  <si>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</si>
  <si>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</si>
  <si>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</si>
  <si>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</si>
  <si>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</si>
  <si>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</si>
  <si>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</si>
  <si>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</si>
  <si>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</si>
  <si>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</si>
  <si>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</si>
  <si>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</si>
  <si>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</si>
  <si>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</si>
  <si>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</si>
  <si>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</si>
  <si>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</si>
  <si>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</si>
  <si>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</si>
  <si>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</si>
  <si>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</si>
  <si>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</si>
  <si>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</si>
  <si>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</si>
  <si>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</si>
  <si>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</si>
  <si>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</si>
  <si>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</si>
  <si>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</si>
  <si>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</si>
  <si>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</si>
  <si>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</si>
  <si>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</si>
  <si>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</si>
  <si>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</si>
  <si>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</si>
  <si>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</si>
  <si>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</si>
  <si>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</si>
  <si>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</si>
  <si>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</si>
  <si>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</si>
  <si>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</si>
  <si>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</si>
  <si>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</si>
  <si>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</si>
  <si>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</si>
  <si>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</si>
  <si>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</si>
  <si>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</si>
  <si>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</si>
  <si>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</si>
  <si>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</si>
  <si>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</si>
  <si>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</si>
  <si>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</si>
  <si>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</si>
  <si>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</si>
  <si>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</si>
  <si>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</si>
  <si>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</si>
  <si>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</si>
  <si>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</si>
  <si>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</si>
  <si>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</si>
  <si>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</si>
  <si>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</si>
  <si>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</si>
  <si>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</si>
  <si>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</si>
  <si>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</si>
  <si>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</si>
  <si>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</si>
  <si>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</si>
  <si>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</si>
  <si>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</si>
  <si>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</si>
  <si>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</si>
  <si>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</si>
  <si>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</si>
  <si>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</si>
  <si>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</si>
  <si>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</si>
  <si>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</si>
  <si>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</si>
  <si>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</si>
  <si>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</si>
  <si>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</si>
  <si>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</si>
  <si>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</si>
  <si>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</si>
  <si>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</si>
  <si>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</si>
  <si>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</si>
  <si>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</si>
  <si>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</si>
  <si>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</si>
  <si>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</si>
  <si>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</si>
  <si>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</si>
  <si>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</si>
  <si>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</si>
  <si>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</si>
  <si>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</si>
  <si>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</si>
  <si>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</si>
  <si>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</si>
  <si>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</si>
  <si>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</si>
  <si>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</si>
  <si>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</si>
  <si>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</si>
  <si>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</si>
  <si>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</si>
  <si>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</si>
  <si>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</si>
  <si>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</si>
  <si>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</si>
  <si>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</si>
  <si>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</si>
  <si>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</si>
  <si>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</si>
  <si>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</si>
  <si>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</si>
  <si>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</si>
  <si>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</si>
  <si>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</si>
  <si>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</si>
  <si>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</si>
  <si>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</si>
  <si>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</si>
  <si>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</si>
  <si>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</si>
  <si>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</si>
  <si>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</si>
  <si>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</si>
  <si>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</si>
  <si>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</si>
  <si>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</si>
  <si>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</si>
  <si>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</si>
  <si>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</si>
  <si>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</si>
  <si>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</si>
  <si>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</si>
  <si>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</si>
  <si>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</si>
  <si>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</si>
  <si>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</si>
  <si>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</si>
  <si>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</si>
  <si>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</si>
  <si>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</si>
  <si>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</si>
  <si>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</si>
  <si>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</si>
  <si>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</si>
  <si>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</si>
  <si>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</si>
  <si>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</si>
  <si>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</si>
  <si>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</si>
  <si>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</si>
  <si>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</si>
  <si>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</si>
  <si>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</si>
  <si>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</si>
  <si>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</si>
  <si>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</si>
  <si>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</si>
  <si>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</si>
  <si>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</si>
  <si>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</si>
  <si>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</si>
  <si>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</si>
  <si>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</si>
  <si>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</si>
  <si>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</si>
  <si>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</si>
  <si>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</si>
  <si>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</si>
  <si>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</si>
  <si>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</si>
  <si>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</si>
  <si>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</si>
  <si>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</si>
  <si>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</si>
  <si>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</si>
  <si>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</si>
  <si>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</si>
  <si>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</si>
  <si>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</si>
  <si>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</si>
  <si>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</si>
  <si>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</si>
  <si>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</si>
  <si>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</si>
  <si>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</si>
  <si>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</si>
  <si>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</si>
  <si>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</si>
  <si>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</si>
  <si>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</si>
  <si>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</si>
  <si>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</si>
  <si>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</si>
  <si>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</si>
  <si>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</si>
  <si>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</si>
  <si>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</si>
  <si>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</si>
  <si>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</si>
  <si>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</si>
  <si>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</si>
  <si>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</si>
  <si>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</si>
  <si>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</si>
  <si>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</si>
  <si>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</si>
  <si>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</si>
  <si>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</si>
  <si>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</si>
  <si>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</si>
  <si>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</si>
  <si>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</si>
  <si>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</si>
  <si>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</si>
  <si>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</si>
  <si>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</si>
  <si>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</si>
  <si>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</si>
  <si>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</si>
  <si>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</si>
  <si>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</si>
  <si>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</si>
  <si>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</si>
  <si>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</si>
  <si>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</si>
  <si>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</si>
  <si>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</si>
  <si>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</si>
  <si>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</si>
  <si>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</si>
  <si>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</si>
  <si>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</si>
  <si>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</si>
  <si>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</si>
  <si>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</si>
  <si>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</si>
  <si>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</si>
  <si>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</si>
  <si>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</si>
  <si>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</si>
  <si>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</si>
  <si>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</si>
  <si>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</si>
  <si>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</si>
  <si>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</si>
  <si>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</si>
  <si>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</si>
  <si>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</si>
  <si>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</si>
  <si>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</si>
  <si>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</si>
  <si>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</si>
  <si>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</si>
  <si>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</si>
  <si>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</si>
  <si>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</si>
  <si>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</si>
  <si>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</si>
  <si>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</si>
  <si>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</si>
  <si>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</si>
  <si>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</si>
  <si>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</si>
  <si>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</si>
  <si>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</si>
  <si>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</si>
  <si>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</si>
  <si>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</si>
  <si>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</si>
  <si>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</si>
  <si>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</si>
  <si>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</si>
  <si>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</si>
  <si>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</si>
  <si>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</si>
  <si>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</si>
  <si>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</si>
  <si>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</si>
  <si>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</si>
  <si>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</si>
  <si>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</si>
  <si>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</si>
  <si>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</si>
  <si>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</si>
  <si>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</si>
  <si>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</si>
  <si>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</si>
  <si>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</si>
  <si>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</si>
  <si>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</si>
  <si>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</si>
  <si>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</si>
  <si>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</si>
  <si>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</si>
  <si>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</si>
  <si>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</si>
  <si>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</si>
  <si>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</si>
  <si>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</si>
  <si>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</si>
  <si>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</si>
  <si>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</si>
  <si>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</si>
  <si>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</si>
  <si>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</si>
  <si>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</si>
  <si>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</si>
  <si>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</si>
  <si>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</si>
  <si>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</si>
  <si>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</si>
  <si>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</si>
  <si>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</si>
  <si>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</si>
  <si>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</si>
  <si>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</si>
  <si>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</si>
  <si>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</si>
  <si>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</si>
  <si>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</si>
  <si>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</si>
  <si>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</si>
  <si>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</si>
  <si>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</si>
  <si>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</si>
  <si>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</si>
  <si>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</si>
  <si>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</si>
  <si>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</si>
  <si>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</si>
  <si>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</si>
  <si>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</si>
  <si>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</si>
  <si>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</si>
  <si>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</si>
  <si>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</si>
  <si>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</si>
  <si>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</si>
  <si>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</si>
  <si>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</si>
  <si>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</si>
  <si>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</si>
  <si>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</si>
  <si>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</si>
  <si>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</si>
  <si>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</si>
  <si>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</si>
  <si>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</si>
  <si>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</si>
  <si>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</si>
  <si>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</si>
  <si>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</si>
  <si>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</si>
  <si>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</si>
  <si>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</si>
  <si>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</si>
  <si>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</si>
  <si>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</si>
  <si>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</si>
  <si>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</si>
  <si>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</si>
  <si>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</si>
  <si>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</si>
  <si>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</si>
  <si>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</si>
  <si>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</si>
  <si>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</si>
  <si>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</si>
  <si>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</si>
  <si>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</si>
  <si>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</si>
  <si>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</si>
  <si>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</si>
  <si>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</si>
  <si>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</si>
  <si>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</si>
  <si>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</si>
  <si>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</si>
  <si>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</si>
  <si>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</si>
  <si>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</si>
  <si>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</si>
  <si>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</si>
  <si>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</si>
  <si>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</si>
  <si>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</si>
  <si>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</si>
  <si>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</si>
  <si>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</si>
  <si>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</si>
  <si>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</si>
  <si>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</si>
  <si>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</si>
  <si>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</si>
  <si>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</si>
  <si>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</si>
  <si>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</si>
  <si>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</si>
  <si>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</si>
  <si>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</si>
  <si>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</si>
  <si>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</si>
  <si>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</si>
  <si>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</si>
  <si>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</si>
  <si>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</si>
  <si>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</si>
  <si>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</si>
  <si>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</si>
  <si>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</si>
  <si>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</si>
  <si>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</si>
  <si>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</si>
  <si>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</si>
  <si>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</si>
  <si>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</si>
  <si>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</si>
  <si>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</si>
  <si>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</si>
  <si>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</si>
  <si>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</si>
  <si>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</si>
  <si>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</si>
  <si>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</si>
  <si>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</si>
  <si>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</si>
  <si>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</si>
  <si>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</si>
  <si>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</si>
  <si>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</si>
  <si>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</si>
  <si>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</si>
  <si>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</si>
  <si>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</si>
  <si>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</si>
  <si>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</si>
  <si>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</si>
  <si>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</si>
  <si>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</si>
  <si>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</si>
  <si>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</si>
  <si>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</si>
  <si>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</si>
  <si>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</si>
  <si>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</si>
  <si>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</si>
  <si>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</si>
  <si>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</si>
  <si>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</si>
  <si>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</si>
  <si>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</si>
  <si>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</si>
  <si>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</si>
  <si>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</si>
  <si>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</si>
  <si>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</si>
  <si>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</si>
  <si>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</si>
  <si>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</si>
  <si>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</si>
  <si>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</si>
  <si>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</si>
  <si>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</si>
  <si>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</si>
  <si>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</si>
  <si>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</si>
  <si>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</si>
  <si>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</si>
  <si>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</si>
  <si>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</si>
  <si>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</si>
  <si>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</si>
  <si>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</si>
  <si>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</si>
  <si>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</si>
  <si>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</si>
  <si>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</si>
  <si>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</si>
  <si>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</si>
  <si>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</si>
  <si>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</si>
  <si>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</si>
  <si>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</si>
  <si>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</si>
  <si>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</si>
  <si>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</si>
  <si>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</si>
  <si>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</si>
  <si>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</si>
  <si>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</si>
  <si>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</si>
  <si>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</si>
  <si>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</si>
  <si>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</si>
  <si>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</si>
  <si>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</si>
  <si>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</si>
  <si>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</si>
  <si>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</si>
  <si>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</si>
  <si>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</si>
  <si>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</si>
  <si>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</si>
  <si>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</si>
  <si>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</si>
  <si>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</si>
  <si>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</si>
  <si>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</si>
  <si>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</si>
  <si>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</si>
  <si>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</si>
  <si>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</si>
  <si>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</si>
  <si>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</si>
  <si>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</si>
  <si>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</si>
  <si>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</si>
  <si>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</si>
  <si>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</si>
  <si>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</si>
  <si>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</si>
  <si>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</si>
  <si>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</si>
  <si>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</si>
  <si>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</si>
  <si>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</si>
  <si>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</si>
  <si>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</si>
  <si>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</si>
  <si>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</si>
  <si>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</si>
  <si>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</si>
  <si>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</si>
  <si>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</si>
  <si>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</si>
  <si>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</si>
  <si>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</si>
  <si>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</si>
  <si>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</si>
  <si>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</si>
  <si>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</si>
  <si>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</si>
  <si>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</si>
  <si>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</si>
  <si>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</si>
  <si>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</si>
  <si>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</si>
  <si>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</si>
  <si>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</si>
  <si>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</si>
  <si>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</si>
  <si>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</si>
  <si>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</si>
  <si>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</si>
  <si>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</si>
  <si>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</si>
  <si>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</si>
  <si>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</si>
  <si>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</si>
  <si>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</si>
  <si>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</si>
  <si>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</si>
  <si>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</si>
  <si>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</si>
  <si>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</si>
  <si>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</si>
  <si>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</si>
  <si>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</si>
  <si>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</si>
  <si>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</si>
  <si>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</si>
  <si>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</si>
  <si>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</si>
  <si>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</si>
  <si>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</si>
  <si>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</si>
  <si>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</si>
  <si>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</si>
  <si>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</si>
  <si>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</si>
  <si>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</si>
  <si>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</si>
  <si>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</si>
  <si>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</si>
  <si>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</si>
  <si>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</si>
  <si>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</si>
  <si>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</si>
  <si>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</si>
  <si>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</si>
  <si>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</si>
  <si>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</si>
  <si>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</si>
  <si>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</si>
  <si>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</si>
  <si>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</si>
  <si>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</si>
  <si>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</si>
  <si>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</si>
  <si>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</si>
  <si>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</si>
  <si>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</si>
  <si>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</si>
  <si>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</si>
  <si>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</si>
  <si>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</si>
  <si>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</si>
  <si>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</si>
  <si>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</si>
  <si>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</si>
  <si>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</si>
  <si>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</si>
  <si>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</si>
  <si>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</si>
  <si>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</si>
  <si>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</si>
  <si>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</si>
  <si>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</si>
  <si>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</si>
  <si>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</si>
  <si>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</si>
  <si>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</si>
  <si>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</si>
  <si>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</si>
  <si>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</si>
  <si>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</si>
  <si>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</si>
  <si>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</si>
  <si>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</si>
  <si>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</si>
  <si>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</si>
  <si>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</si>
  <si>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</si>
  <si>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</si>
  <si>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</si>
  <si>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</si>
  <si>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</si>
  <si>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</si>
  <si>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</si>
  <si>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</si>
  <si>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</si>
  <si>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</si>
  <si>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</si>
  <si>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</si>
  <si>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</si>
  <si>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</si>
  <si>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</si>
  <si>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</si>
  <si>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</si>
  <si>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</si>
  <si>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</si>
  <si>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</si>
  <si>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</si>
  <si>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</si>
  <si>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</si>
  <si>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</si>
  <si>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</si>
  <si>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</si>
  <si>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</si>
  <si>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</si>
  <si>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</si>
  <si>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</si>
  <si>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</si>
  <si>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</si>
  <si>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</si>
  <si>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</si>
  <si>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</si>
  <si>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</si>
  <si>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</si>
  <si>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</si>
  <si>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</si>
  <si>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</si>
  <si>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</si>
  <si>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</si>
  <si>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</si>
  <si>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</si>
  <si>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</si>
  <si>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</si>
  <si>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</si>
  <si>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</si>
  <si>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</si>
  <si>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</si>
  <si>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</si>
  <si>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</si>
  <si>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</si>
  <si>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</si>
  <si>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</si>
  <si>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</si>
  <si>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</si>
  <si>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</si>
  <si>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</si>
  <si>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</si>
  <si>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</si>
  <si>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</si>
  <si>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</si>
  <si>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</si>
  <si>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</si>
  <si>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</si>
  <si>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</si>
  <si>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</si>
  <si>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</si>
  <si>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</si>
  <si>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</si>
  <si>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</si>
  <si>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</si>
  <si>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</si>
  <si>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</si>
  <si>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</si>
  <si>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</si>
  <si>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</si>
  <si>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</si>
  <si>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</si>
  <si>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</si>
  <si>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</si>
  <si>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</si>
  <si>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</si>
  <si>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</si>
  <si>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</si>
  <si>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</si>
  <si>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</si>
  <si>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</si>
  <si>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</si>
  <si>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</si>
  <si>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</si>
  <si>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</si>
  <si>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</si>
  <si>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</si>
  <si>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</si>
  <si>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</si>
  <si>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</si>
  <si>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</si>
  <si>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</si>
  <si>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</si>
  <si>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</si>
  <si>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</si>
  <si>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</si>
  <si>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</si>
  <si>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</si>
  <si>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</si>
  <si>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</si>
  <si>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</si>
  <si>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</si>
  <si>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</si>
  <si>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</si>
  <si>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</si>
  <si>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</si>
  <si>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</si>
  <si>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</si>
  <si>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</si>
  <si>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</si>
  <si>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</si>
  <si>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</si>
  <si>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</si>
  <si>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</si>
  <si>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</si>
  <si>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</si>
  <si>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</si>
  <si>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</si>
  <si>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</si>
  <si>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</si>
  <si>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</si>
  <si>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</si>
  <si>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</si>
  <si>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</si>
  <si>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</si>
  <si>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</si>
  <si>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</si>
  <si>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</si>
  <si>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</si>
  <si>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</si>
  <si>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</si>
  <si>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</si>
  <si>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</si>
  <si>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</si>
  <si>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</si>
  <si>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</si>
  <si>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</si>
  <si>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</si>
  <si>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</si>
  <si>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</si>
  <si>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</si>
  <si>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</si>
  <si>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</si>
  <si>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</si>
  <si>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</si>
  <si>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</si>
  <si>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</si>
  <si>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- 0005270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</si>
  <si>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</si>
  <si>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</si>
  <si>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</si>
  <si>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</si>
  <si>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</si>
  <si>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</si>
  <si>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</si>
  <si>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</si>
  <si>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</si>
  <si>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</si>
  <si>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</si>
  <si>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</si>
  <si>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</si>
  <si>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</si>
  <si>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</si>
  <si>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</si>
  <si>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</si>
  <si>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</si>
  <si>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</si>
  <si>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</si>
  <si>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</si>
  <si>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</si>
  <si>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</si>
  <si>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</si>
  <si>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</si>
  <si>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</si>
  <si>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</si>
  <si>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</si>
  <si>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</si>
  <si>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</si>
  <si>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</si>
  <si>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</si>
  <si>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</si>
  <si>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</si>
  <si>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</si>
  <si>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</si>
  <si>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</si>
  <si>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</si>
  <si>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</si>
  <si>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</si>
  <si>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</si>
  <si>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</si>
  <si>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</si>
  <si>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</si>
  <si>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</si>
  <si>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</si>
  <si>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</si>
  <si>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</si>
  <si>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</si>
  <si>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</si>
  <si>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</si>
  <si>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</si>
  <si>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</si>
  <si>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</si>
  <si>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</si>
  <si>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</si>
  <si>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</si>
  <si>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</si>
  <si>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</si>
  <si>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</si>
  <si>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</si>
  <si>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</si>
  <si>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</si>
  <si>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</si>
  <si>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</si>
  <si>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</si>
  <si>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</si>
  <si>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</si>
  <si>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</si>
  <si>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</si>
  <si>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</si>
  <si>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</si>
  <si>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</si>
  <si>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</si>
  <si>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</si>
  <si>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</si>
  <si>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</si>
  <si>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</si>
  <si>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</si>
  <si>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</si>
  <si>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</si>
  <si>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</si>
  <si>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</si>
  <si>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</si>
  <si>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</si>
  <si>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</si>
  <si>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</si>
  <si>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</si>
  <si>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</si>
  <si>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</si>
  <si>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</si>
  <si>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</si>
  <si>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</si>
  <si>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</si>
  <si>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</si>
  <si>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</si>
  <si>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</si>
  <si>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</si>
  <si>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</si>
  <si>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</si>
  <si>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</si>
  <si>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</si>
  <si>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</si>
  <si>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</si>
  <si>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</si>
  <si>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</si>
  <si>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</si>
  <si>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</si>
  <si>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</si>
  <si>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</si>
  <si>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</si>
  <si>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</si>
  <si>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</si>
  <si>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</si>
  <si>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</si>
  <si>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</si>
  <si>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</si>
  <si>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</si>
  <si>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</si>
  <si>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</si>
  <si>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</si>
  <si>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</si>
  <si>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</si>
  <si>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</si>
  <si>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</si>
  <si>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</si>
  <si>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</si>
  <si>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</si>
  <si>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</si>
  <si>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</si>
  <si>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</si>
  <si>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</si>
  <si>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</si>
  <si>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</si>
  <si>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</si>
  <si>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</si>
  <si>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</si>
  <si>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</si>
  <si>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</si>
  <si>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</si>
  <si>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</si>
  <si>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</si>
  <si>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</si>
  <si>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</si>
  <si>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</si>
  <si>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</si>
  <si>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</si>
  <si>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</si>
  <si>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</si>
  <si>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</si>
  <si>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</si>
  <si>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</si>
  <si>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- 0005431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</si>
  <si>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</si>
  <si>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</si>
  <si>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</si>
  <si>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</si>
  <si>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</si>
  <si>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</si>
  <si>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</si>
  <si>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</si>
  <si>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</si>
  <si>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</si>
  <si>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</si>
  <si>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</si>
  <si>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</si>
  <si>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</si>
  <si>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</si>
  <si>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</si>
  <si>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</si>
  <si>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</si>
  <si>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</si>
  <si>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</si>
  <si>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</si>
  <si>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</si>
  <si>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</si>
  <si>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</si>
  <si>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</si>
  <si>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</si>
  <si>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</si>
  <si>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</si>
  <si>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</si>
  <si>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</si>
  <si>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</si>
  <si>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</si>
  <si>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</si>
  <si>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</si>
  <si>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</si>
  <si>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</si>
  <si>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</si>
  <si>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</si>
  <si>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</si>
  <si>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</si>
  <si>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</si>
  <si>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</si>
  <si>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</si>
  <si>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</si>
  <si>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</si>
  <si>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</si>
  <si>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</si>
  <si>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</si>
  <si>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</si>
  <si>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</si>
  <si>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</si>
  <si>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</si>
  <si>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</si>
  <si>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</si>
  <si>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</si>
  <si>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</si>
  <si>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</si>
  <si>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</si>
  <si>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</si>
  <si>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</si>
  <si>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</si>
  <si>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</si>
  <si>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</si>
  <si>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</si>
  <si>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</si>
  <si>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</si>
  <si>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</si>
  <si>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</si>
  <si>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</si>
  <si>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</si>
  <si>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</si>
  <si>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</si>
  <si>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</si>
  <si>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</si>
  <si>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</si>
  <si>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</si>
  <si>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</si>
  <si>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</si>
  <si>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</si>
  <si>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</si>
  <si>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</si>
  <si>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</si>
  <si>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</si>
  <si>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</si>
  <si>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</si>
  <si>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</si>
  <si>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</si>
  <si>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</si>
  <si>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</si>
  <si>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</si>
  <si>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</si>
  <si>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</si>
  <si>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</si>
  <si>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</si>
  <si>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</si>
  <si>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</si>
  <si>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</si>
  <si>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</si>
  <si>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</si>
  <si>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</si>
  <si>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</si>
  <si>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</si>
  <si>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</si>
  <si>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</si>
  <si>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</si>
  <si>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</si>
  <si>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</si>
  <si>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</si>
  <si>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</si>
  <si>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</si>
  <si>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</si>
  <si>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</si>
  <si>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</si>
  <si>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</si>
  <si>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</si>
  <si>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</si>
  <si>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</si>
  <si>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</si>
  <si>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</si>
  <si>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</si>
  <si>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</si>
  <si>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</si>
  <si>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</si>
  <si>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</si>
  <si>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</si>
  <si>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</si>
  <si>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</si>
  <si>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</si>
  <si>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</si>
  <si>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</si>
  <si>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</si>
  <si>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</si>
  <si>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</si>
  <si>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</si>
  <si>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</si>
  <si>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</si>
  <si>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</si>
  <si>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</si>
  <si>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</si>
  <si>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</si>
  <si>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</si>
  <si>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</si>
  <si>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</si>
  <si>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</si>
  <si>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</si>
  <si>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</si>
  <si>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</si>
  <si>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</si>
  <si>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</si>
  <si>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</si>
  <si>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</si>
  <si>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</si>
  <si>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</si>
  <si>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</si>
  <si>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</si>
  <si>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</si>
  <si>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</si>
  <si>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</si>
  <si>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</si>
  <si>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</si>
  <si>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</si>
  <si>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</si>
  <si>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</si>
  <si>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</si>
  <si>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</si>
  <si>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</si>
  <si>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</si>
  <si>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</si>
  <si>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</si>
  <si>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</si>
  <si>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</si>
  <si>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</si>
  <si>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</si>
  <si>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</si>
  <si>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</si>
  <si>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</si>
  <si>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</si>
  <si>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</si>
  <si>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</si>
  <si>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</si>
  <si>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</si>
  <si>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</si>
  <si>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</si>
  <si>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</si>
  <si>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</si>
  <si>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</si>
  <si>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</si>
  <si>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</si>
  <si>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</si>
  <si>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</si>
  <si>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</si>
  <si>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</si>
  <si>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</si>
  <si>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</si>
  <si>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</si>
  <si>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</si>
  <si>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</si>
  <si>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</si>
  <si>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</si>
  <si>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</si>
  <si>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</si>
  <si>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</si>
  <si>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</si>
  <si>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</si>
  <si>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</si>
  <si>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</si>
  <si>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</si>
  <si>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</si>
  <si>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</si>
  <si>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</si>
  <si>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</si>
  <si>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</si>
  <si>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</si>
  <si>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</si>
  <si>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</si>
  <si>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</si>
  <si>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</si>
  <si>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</si>
  <si>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</si>
  <si>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</si>
  <si>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</si>
  <si>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</si>
  <si>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</si>
  <si>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</si>
  <si>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</si>
  <si>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</si>
  <si>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</si>
  <si>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</si>
  <si>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</si>
  <si>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</si>
  <si>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</si>
  <si>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</si>
  <si>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</si>
  <si>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</si>
  <si>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</si>
  <si>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</si>
  <si>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</si>
  <si>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</si>
  <si>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</si>
  <si>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</si>
  <si>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</si>
  <si>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</si>
  <si>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</si>
  <si>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</si>
  <si>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</si>
  <si>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</si>
  <si>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</si>
  <si>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</si>
  <si>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</si>
  <si>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</si>
  <si>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</si>
  <si>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</si>
  <si>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</si>
  <si>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</si>
  <si>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</si>
  <si>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</si>
  <si>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</si>
  <si>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</si>
  <si>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</si>
  <si>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</si>
  <si>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</si>
  <si>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</si>
  <si>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</si>
  <si>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</si>
  <si>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</si>
  <si>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</si>
  <si>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</si>
  <si>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</si>
  <si>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</si>
  <si>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</si>
  <si>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</si>
  <si>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</si>
  <si>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</si>
  <si>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</si>
  <si>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</si>
  <si>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</si>
  <si>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</si>
  <si>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</si>
  <si>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</si>
  <si>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</si>
  <si>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</si>
  <si>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</si>
  <si>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</si>
  <si>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</si>
  <si>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</si>
  <si>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</si>
  <si>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</si>
  <si>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</si>
  <si>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</si>
  <si>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</si>
  <si>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</si>
  <si>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</si>
  <si>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</si>
  <si>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</si>
  <si>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</si>
  <si>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</si>
  <si>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</si>
  <si>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</si>
  <si>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</si>
  <si>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</si>
  <si>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</si>
  <si>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</si>
  <si>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</si>
  <si>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</si>
  <si>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</si>
  <si>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</si>
  <si>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</si>
  <si>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</si>
  <si>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</si>
  <si>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</si>
  <si>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</si>
  <si>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</si>
  <si>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</si>
  <si>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</si>
  <si>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</si>
  <si>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</si>
  <si>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</si>
  <si>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</si>
  <si>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</si>
  <si>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</si>
  <si>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</si>
  <si>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</si>
  <si>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</si>
  <si>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</si>
  <si>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</si>
  <si>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</si>
  <si>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</si>
  <si>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</si>
  <si>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</si>
  <si>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</si>
  <si>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</si>
  <si>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</si>
  <si>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</si>
  <si>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</si>
  <si>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</si>
  <si>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</si>
  <si>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</si>
  <si>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</si>
  <si>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</si>
  <si>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</si>
  <si>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</si>
  <si>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</si>
  <si>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</si>
  <si>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</si>
  <si>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</si>
  <si>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</si>
  <si>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</si>
  <si>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</si>
  <si>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</si>
  <si>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</si>
  <si>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</si>
  <si>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</si>
  <si>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</si>
  <si>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</si>
  <si>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</si>
  <si>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</si>
  <si>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</si>
  <si>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</si>
  <si>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</si>
  <si>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</si>
  <si>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</si>
  <si>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</si>
  <si>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</si>
  <si>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</si>
  <si>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</si>
  <si>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</si>
  <si>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</si>
  <si>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</si>
  <si>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</si>
  <si>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</si>
  <si>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</si>
  <si>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</si>
  <si>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</si>
  <si>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</si>
  <si>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</si>
  <si>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</si>
  <si>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</si>
  <si>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</si>
  <si>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</si>
  <si>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</si>
  <si>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</si>
  <si>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</si>
  <si>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</si>
  <si>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</si>
  <si>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</si>
  <si>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</si>
  <si>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</si>
  <si>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</si>
  <si>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</si>
  <si>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</si>
  <si>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</si>
  <si>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</si>
  <si>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</si>
  <si>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</si>
  <si>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</si>
  <si>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</si>
  <si>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</si>
  <si>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</si>
  <si>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</si>
  <si>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</si>
  <si>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</si>
  <si>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</si>
  <si>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</si>
  <si>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</si>
  <si>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</si>
  <si>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</si>
  <si>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</si>
  <si>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</si>
  <si>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</si>
  <si>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</si>
  <si>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</si>
  <si>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</si>
  <si>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</si>
  <si>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</si>
  <si>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</si>
  <si>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</si>
  <si>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</si>
  <si>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</si>
  <si>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</si>
  <si>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</si>
  <si>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</si>
  <si>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</si>
  <si>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</si>
  <si>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</si>
  <si>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</si>
  <si>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</si>
  <si>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</si>
  <si>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</si>
  <si>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</si>
  <si>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</si>
  <si>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</si>
  <si>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</si>
  <si>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</si>
  <si>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</si>
  <si>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</si>
  <si>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</si>
  <si>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</si>
  <si>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</si>
  <si>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</si>
  <si>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</si>
  <si>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</si>
  <si>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</si>
  <si>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</si>
  <si>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</si>
  <si>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</si>
  <si>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</si>
  <si>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</si>
  <si>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</si>
  <si>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</si>
  <si>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</si>
  <si>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</si>
  <si>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</si>
  <si>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</si>
  <si>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</si>
  <si>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</si>
  <si>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</si>
  <si>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</si>
  <si>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</si>
  <si>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</si>
  <si>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</si>
  <si>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</si>
  <si>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</si>
  <si>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</si>
  <si>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</si>
  <si>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</si>
  <si>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</si>
  <si>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</si>
  <si>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</si>
  <si>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</si>
  <si>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</si>
  <si>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</si>
  <si>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</si>
  <si>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</si>
  <si>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</si>
  <si>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</si>
  <si>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</si>
  <si>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</si>
  <si>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</si>
  <si>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</si>
  <si>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</si>
  <si>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</si>
  <si>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</si>
  <si>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</si>
  <si>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</si>
  <si>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</si>
  <si>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</si>
  <si>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</si>
  <si>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</si>
  <si>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</si>
  <si>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</si>
  <si>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</si>
  <si>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</si>
  <si>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</si>
  <si>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</si>
  <si>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</si>
  <si>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</si>
  <si>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</si>
  <si>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</si>
  <si>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</si>
  <si>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</si>
  <si>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</si>
  <si>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</si>
  <si>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</si>
  <si>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</si>
  <si>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</si>
  <si>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</si>
  <si>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</si>
  <si>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</si>
  <si>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</si>
  <si>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</si>
  <si>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</si>
  <si>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</si>
  <si>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</si>
  <si>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</si>
  <si>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</si>
  <si>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</si>
  <si>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</si>
  <si>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</si>
  <si>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</si>
  <si>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</si>
  <si>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</si>
  <si>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</si>
  <si>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</si>
  <si>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</si>
  <si>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</si>
  <si>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</si>
  <si>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</si>
  <si>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</si>
  <si>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</si>
  <si>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</si>
  <si>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</si>
  <si>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</si>
  <si>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</si>
  <si>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</si>
  <si>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</si>
  <si>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</si>
  <si>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</si>
  <si>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</si>
  <si>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</si>
  <si>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</si>
  <si>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</si>
  <si>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</si>
  <si>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</si>
  <si>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</si>
  <si>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</si>
  <si>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</si>
  <si>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</si>
  <si>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</si>
  <si>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</si>
  <si>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</si>
  <si>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</si>
  <si>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</si>
  <si>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</si>
  <si>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</si>
  <si>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</si>
  <si>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</si>
  <si>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</si>
  <si>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</si>
  <si>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</si>
  <si>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</si>
  <si>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</si>
  <si>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</si>
  <si>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</si>
  <si>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</si>
  <si>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</si>
  <si>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</si>
  <si>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</si>
  <si>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</si>
  <si>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</si>
  <si>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</si>
  <si>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</si>
  <si>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</si>
  <si>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</si>
  <si>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</si>
  <si>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</si>
  <si>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</si>
  <si>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</si>
  <si>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</si>
  <si>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</si>
  <si>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</si>
  <si>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</si>
  <si>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</si>
  <si>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</si>
  <si>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</si>
  <si>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</si>
  <si>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</si>
  <si>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</si>
  <si>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</si>
  <si>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</si>
  <si>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</si>
  <si>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</si>
  <si>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</si>
  <si>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</si>
  <si>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</si>
  <si>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</si>
  <si>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</si>
  <si>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</si>
  <si>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</si>
  <si>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</si>
  <si>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</si>
  <si>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</si>
  <si>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</si>
  <si>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</si>
  <si>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</si>
  <si>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</si>
  <si>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</si>
  <si>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</si>
  <si>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</si>
  <si>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</si>
  <si>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</si>
  <si>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</si>
  <si>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</si>
  <si>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</si>
  <si>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</si>
  <si>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</si>
  <si>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</si>
  <si>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</si>
  <si>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</si>
  <si>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</si>
  <si>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</si>
  <si>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</si>
  <si>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</si>
  <si>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</si>
  <si>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</si>
  <si>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</si>
  <si>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</si>
  <si>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</si>
  <si>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</si>
  <si>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</si>
  <si>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</si>
  <si>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</si>
  <si>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</si>
  <si>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</si>
  <si>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</si>
  <si>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</si>
  <si>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</si>
  <si>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</si>
  <si>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</si>
  <si>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</si>
  <si>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</si>
  <si>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</si>
  <si>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</si>
  <si>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</si>
  <si>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</si>
  <si>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</si>
  <si>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</si>
  <si>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</si>
  <si>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</si>
  <si>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</si>
  <si>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</si>
  <si>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</si>
  <si>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</si>
  <si>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</si>
  <si>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</si>
  <si>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</si>
  <si>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</si>
  <si>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</si>
  <si>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</si>
  <si>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</si>
  <si>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</si>
  <si>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</si>
  <si>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</si>
  <si>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</si>
  <si>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</si>
  <si>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</si>
  <si>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</si>
  <si>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</si>
  <si>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</si>
  <si>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</si>
  <si>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</si>
  <si>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</si>
  <si>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</si>
  <si>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</si>
  <si>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</si>
  <si>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</si>
  <si>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</si>
  <si>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</si>
  <si>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</si>
  <si>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</si>
  <si>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</si>
  <si>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</si>
  <si>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</si>
  <si>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</si>
  <si>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</si>
  <si>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</si>
  <si>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</si>
  <si>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</si>
  <si>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</si>
  <si>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</si>
  <si>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</si>
  <si>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</si>
  <si>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</si>
  <si>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</si>
  <si>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</si>
  <si>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</si>
  <si>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</si>
  <si>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</si>
  <si>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</si>
  <si>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</si>
  <si>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</si>
  <si>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</si>
  <si>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</si>
  <si>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</si>
  <si>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</si>
  <si>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</si>
  <si>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</si>
  <si>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</si>
  <si>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</si>
  <si>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</si>
  <si>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</si>
  <si>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</si>
  <si>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</si>
  <si>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</si>
  <si>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</si>
  <si>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</si>
  <si>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</si>
  <si>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</si>
  <si>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</si>
  <si>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</si>
  <si>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</si>
  <si>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</si>
  <si>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</si>
  <si>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</si>
  <si>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</si>
  <si>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</si>
  <si>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</si>
  <si>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</si>
  <si>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</si>
  <si>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</si>
  <si>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</si>
  <si>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</si>
  <si>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</si>
  <si>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</si>
  <si>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</si>
  <si>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</si>
  <si>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</si>
  <si>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</si>
  <si>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</si>
  <si>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</si>
  <si>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</si>
  <si>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</si>
  <si>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</si>
  <si>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</si>
  <si>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</si>
  <si>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</si>
  <si>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</si>
  <si>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</si>
  <si>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</si>
  <si>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</si>
  <si>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</si>
  <si>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</si>
  <si>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</si>
  <si>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</si>
  <si>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</si>
  <si>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</si>
  <si>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</si>
  <si>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</si>
  <si>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</si>
  <si>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</si>
  <si>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</si>
  <si>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</si>
  <si>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</si>
  <si>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</si>
  <si>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</si>
  <si>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</si>
  <si>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</si>
  <si>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</si>
  <si>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</si>
  <si>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</si>
  <si>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</si>
  <si>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</si>
  <si>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</si>
  <si>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</si>
  <si>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</si>
  <si>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</si>
  <si>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</si>
  <si>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</si>
  <si>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</si>
  <si>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</si>
  <si>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</si>
  <si>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</si>
  <si>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</si>
  <si>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</si>
  <si>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</si>
  <si>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</si>
  <si>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</si>
  <si>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</si>
  <si>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</si>
  <si>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</si>
  <si>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</si>
  <si>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</si>
  <si>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</si>
  <si>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</si>
  <si>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</si>
  <si>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</si>
  <si>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</si>
  <si>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</si>
  <si>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</si>
  <si>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</si>
  <si>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</si>
  <si>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</si>
  <si>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</si>
  <si>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</si>
  <si>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</si>
  <si>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</si>
  <si>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</si>
  <si>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</si>
  <si>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</si>
  <si>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</si>
  <si>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</si>
  <si>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</si>
  <si>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</si>
  <si>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</si>
  <si>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</si>
  <si>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</si>
  <si>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</si>
  <si>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</si>
  <si>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</si>
  <si>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</si>
  <si>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</si>
  <si>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</si>
  <si>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</si>
  <si>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</si>
  <si>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</si>
  <si>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</si>
  <si>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</si>
  <si>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</si>
  <si>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</si>
  <si>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</si>
  <si>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</si>
  <si>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</si>
  <si>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</si>
  <si>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</si>
  <si>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</si>
  <si>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</si>
  <si>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</si>
  <si>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</si>
  <si>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</si>
  <si>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</si>
  <si>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</si>
  <si>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</si>
  <si>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</si>
  <si>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</si>
  <si>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</si>
  <si>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</si>
  <si>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</si>
  <si>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</si>
  <si>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</si>
  <si>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</si>
  <si>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</si>
  <si>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</si>
  <si>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</si>
  <si>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</si>
  <si>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</si>
  <si>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</si>
  <si>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</si>
  <si>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</si>
  <si>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</si>
  <si>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</si>
  <si>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</si>
  <si>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</si>
  <si>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</si>
  <si>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</si>
  <si>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</si>
  <si>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</si>
  <si>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</si>
  <si>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</si>
  <si>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</si>
  <si>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</si>
  <si>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</si>
  <si>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</si>
  <si>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</si>
  <si>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</si>
  <si>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</si>
  <si>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</si>
  <si>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</si>
  <si>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</si>
  <si>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</si>
  <si>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</si>
  <si>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</si>
  <si>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</si>
  <si>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</si>
  <si>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</si>
  <si>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</si>
  <si>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</si>
  <si>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</si>
  <si>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</si>
  <si>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</si>
  <si>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</si>
  <si>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</si>
  <si>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</si>
  <si>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</si>
  <si>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</si>
  <si>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</si>
  <si>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</si>
  <si>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</si>
  <si>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</si>
  <si>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</si>
  <si>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</si>
  <si>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</si>
  <si>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</si>
  <si>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</si>
  <si>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</si>
  <si>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</si>
  <si>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</si>
  <si>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</si>
  <si>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</si>
  <si>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</si>
  <si>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</si>
  <si>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</si>
  <si>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</si>
  <si>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</si>
  <si>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</si>
  <si>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</si>
  <si>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</si>
  <si>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</si>
  <si>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</si>
  <si>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</si>
  <si>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</si>
  <si>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</si>
  <si>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</si>
  <si>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</si>
  <si>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</si>
  <si>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</si>
  <si>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</si>
  <si>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</si>
  <si>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</si>
  <si>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</si>
  <si>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</si>
  <si>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</si>
  <si>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</si>
  <si>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</si>
  <si>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</si>
  <si>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</si>
  <si>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</si>
  <si>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</si>
  <si>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</si>
  <si>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</si>
  <si>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</si>
  <si>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</si>
  <si>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</si>
  <si>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</si>
  <si>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</si>
  <si>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</si>
  <si>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</si>
  <si>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</si>
  <si>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</si>
  <si>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</si>
  <si>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</si>
  <si>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</si>
  <si>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</si>
  <si>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</si>
  <si>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</si>
  <si>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</si>
  <si>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</si>
  <si>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</si>
  <si>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</si>
  <si>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</si>
  <si>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</si>
  <si>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</si>
  <si>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</si>
  <si>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</si>
  <si>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</si>
  <si>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</si>
  <si>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</si>
  <si>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</si>
  <si>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</si>
  <si>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</si>
  <si>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</si>
  <si>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</si>
  <si>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</si>
  <si>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</si>
  <si>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</si>
  <si>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</si>
  <si>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</si>
  <si>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</si>
  <si>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</si>
  <si>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</si>
  <si>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</si>
  <si>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</si>
  <si>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</si>
  <si>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</si>
  <si>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</si>
  <si>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</si>
  <si>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</si>
  <si>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</si>
  <si>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</si>
  <si>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</si>
  <si>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</si>
  <si>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</si>
  <si>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</si>
  <si>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</si>
  <si>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</si>
  <si>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</si>
  <si>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</si>
  <si>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</si>
  <si>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</si>
  <si>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</si>
  <si>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</si>
  <si>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</si>
  <si>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</si>
  <si>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</si>
  <si>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</si>
  <si>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</si>
  <si>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</si>
  <si>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</si>
  <si>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</si>
  <si>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</si>
  <si>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</si>
  <si>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</si>
  <si>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</si>
  <si>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</si>
  <si>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</si>
  <si>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</si>
  <si>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</si>
  <si>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</si>
  <si>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</si>
  <si>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</si>
  <si>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</si>
  <si>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</si>
  <si>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</si>
  <si>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</si>
  <si>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</si>
  <si>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</si>
  <si>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</si>
  <si>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</si>
  <si>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</si>
  <si>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</si>
  <si>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</si>
  <si>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</si>
  <si>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</si>
  <si>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</si>
  <si>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</si>
  <si>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</si>
  <si>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</si>
  <si>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</si>
  <si>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</si>
  <si>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</si>
  <si>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</si>
  <si>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</si>
  <si>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</si>
  <si>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</si>
  <si>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</si>
  <si>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</si>
  <si>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</si>
  <si>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</si>
  <si>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</si>
  <si>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</si>
  <si>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</si>
  <si>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</si>
  <si>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</si>
  <si>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</si>
  <si>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</si>
  <si>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</si>
  <si>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</si>
  <si>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</si>
  <si>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</si>
  <si>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</si>
  <si>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</si>
  <si>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</si>
  <si>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</si>
  <si>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</si>
  <si>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</si>
  <si>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</si>
  <si>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</si>
  <si>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</si>
  <si>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</si>
  <si>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</si>
  <si>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</si>
  <si>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</si>
  <si>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</si>
  <si>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</si>
  <si>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</si>
  <si>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</si>
  <si>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</si>
  <si>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</si>
  <si>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</si>
  <si>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</si>
  <si>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</si>
  <si>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</si>
  <si>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</si>
  <si>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</si>
  <si>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</si>
  <si>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</si>
  <si>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</si>
  <si>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</si>
  <si>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</si>
  <si>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</si>
  <si>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</si>
  <si>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</si>
  <si>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</si>
  <si>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</si>
  <si>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</si>
  <si>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</si>
  <si>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</si>
  <si>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</si>
  <si>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</si>
  <si>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</si>
  <si>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</si>
  <si>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</si>
  <si>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</si>
  <si>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</si>
  <si>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</si>
  <si>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</si>
  <si>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</si>
  <si>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</si>
  <si>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</si>
  <si>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</si>
  <si>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</si>
  <si>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</si>
  <si>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</si>
  <si>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</si>
  <si>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</si>
  <si>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</si>
  <si>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</si>
  <si>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</si>
  <si>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</si>
  <si>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</si>
  <si>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</si>
  <si>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</si>
  <si>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</si>
  <si>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</si>
  <si>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</si>
  <si>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</si>
  <si>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</si>
  <si>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</si>
  <si>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</si>
  <si>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</si>
  <si>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</si>
  <si>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</si>
  <si>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</si>
  <si>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</si>
  <si>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</si>
  <si>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</si>
  <si>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</si>
  <si>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</si>
  <si>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</si>
  <si>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</si>
  <si>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</si>
  <si>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</si>
  <si>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</si>
  <si>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</si>
  <si>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</si>
  <si>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</si>
  <si>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</si>
  <si>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</si>
  <si>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</si>
  <si>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</si>
  <si>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</si>
  <si>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</si>
  <si>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</si>
  <si>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</si>
  <si>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</si>
  <si>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</si>
  <si>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</si>
  <si>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</si>
  <si>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</si>
  <si>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</si>
  <si>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</si>
  <si>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</si>
  <si>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</si>
  <si>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</si>
  <si>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</si>
  <si>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</si>
  <si>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</si>
  <si>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</si>
  <si>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</si>
  <si>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</si>
  <si>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</si>
  <si>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</si>
  <si>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</si>
  <si>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</si>
  <si>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</si>
  <si>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</si>
  <si>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</si>
  <si>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</si>
  <si>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</si>
  <si>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</si>
  <si>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</si>
  <si>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</si>
  <si>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</si>
  <si>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</si>
  <si>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</si>
  <si>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</si>
  <si>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</si>
  <si>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</si>
  <si>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</si>
  <si>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</si>
  <si>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</si>
  <si>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</si>
  <si>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</si>
  <si>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</si>
  <si>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</si>
  <si>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</si>
  <si>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</si>
  <si>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</si>
  <si>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</si>
  <si>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</si>
  <si>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</si>
  <si>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</si>
  <si>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</si>
  <si>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</si>
  <si>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</si>
  <si>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</si>
  <si>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</si>
  <si>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</si>
  <si>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</si>
  <si>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</si>
  <si>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</si>
  <si>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</si>
  <si>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</si>
  <si>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</si>
  <si>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</si>
  <si>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</si>
  <si>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</si>
  <si>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</si>
  <si>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</si>
  <si>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</si>
  <si>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</si>
  <si>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</si>
  <si>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</si>
  <si>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</si>
  <si>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</si>
  <si>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</si>
  <si>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</si>
  <si>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</si>
  <si>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</si>
  <si>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</si>
  <si>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</si>
  <si>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</si>
  <si>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</si>
  <si>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</si>
  <si>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</si>
  <si>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</si>
  <si>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</si>
  <si>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</si>
  <si>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</si>
  <si>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</si>
  <si>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</si>
  <si>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</si>
  <si>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</si>
  <si>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</si>
  <si>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</si>
  <si>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</si>
  <si>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</si>
  <si>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</si>
  <si>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</si>
  <si>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</si>
  <si>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</si>
  <si>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</si>
  <si>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</si>
  <si>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</si>
  <si>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</si>
  <si>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</si>
  <si>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</si>
  <si>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</si>
  <si>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</si>
  <si>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</si>
  <si>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</si>
  <si>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</si>
  <si>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</si>
  <si>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</si>
  <si>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</si>
  <si>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</si>
  <si>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</si>
  <si>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</si>
  <si>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</si>
  <si>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</si>
  <si>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</si>
  <si>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</si>
  <si>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</si>
  <si>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</si>
  <si>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</si>
  <si>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</si>
  <si>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</si>
  <si>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</si>
  <si>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</si>
  <si>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</si>
  <si>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</si>
  <si>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</si>
  <si>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</si>
  <si>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</si>
  <si>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</si>
  <si>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</si>
  <si>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</si>
  <si>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</si>
  <si>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</si>
  <si>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</si>
  <si>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</si>
  <si>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</si>
  <si>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</si>
  <si>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</si>
  <si>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</si>
  <si>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</si>
  <si>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</si>
  <si>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</si>
  <si>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</si>
  <si>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</si>
  <si>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</si>
  <si>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</si>
  <si>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</si>
  <si>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</si>
  <si>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</si>
  <si>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</si>
  <si>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</si>
  <si>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</si>
  <si>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</si>
  <si>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</si>
  <si>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</si>
  <si>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</si>
  <si>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</si>
  <si>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</si>
  <si>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</si>
  <si>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</si>
  <si>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</si>
  <si>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</si>
  <si>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</si>
  <si>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</si>
  <si>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</si>
  <si>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</si>
  <si>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</si>
  <si>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</si>
  <si>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</si>
  <si>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</si>
  <si>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</si>
  <si>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</si>
  <si>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</si>
  <si>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</si>
  <si>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</si>
  <si>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</si>
  <si>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</si>
  <si>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</si>
  <si>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</si>
  <si>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</si>
  <si>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</si>
  <si>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</si>
  <si>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</si>
  <si>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</si>
  <si>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</si>
  <si>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</si>
  <si>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</si>
  <si>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</si>
  <si>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</si>
  <si>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</si>
  <si>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</si>
  <si>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</si>
  <si>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</si>
  <si>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</si>
  <si>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</si>
  <si>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</si>
  <si>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</si>
  <si>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</si>
  <si>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</si>
  <si>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</si>
  <si>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</si>
  <si>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</si>
  <si>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</si>
  <si>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</si>
  <si>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</si>
  <si>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</si>
  <si>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</si>
  <si>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</si>
  <si>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</si>
  <si>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</si>
  <si>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</si>
  <si>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</si>
  <si>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</si>
  <si>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</si>
  <si>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</si>
  <si>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</si>
  <si>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</si>
  <si>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</si>
  <si>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</si>
  <si>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</si>
  <si>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</si>
  <si>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</si>
  <si>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</si>
  <si>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</si>
  <si>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</si>
  <si>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</si>
  <si>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</si>
  <si>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</si>
  <si>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</si>
  <si>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</si>
  <si>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</si>
  <si>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</si>
  <si>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</si>
  <si>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</si>
  <si>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</si>
  <si>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</si>
  <si>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</si>
  <si>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</si>
  <si>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</si>
  <si>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</si>
  <si>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</si>
  <si>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</si>
  <si>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</si>
  <si>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</si>
  <si>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</si>
  <si>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</si>
  <si>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</si>
  <si>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</si>
  <si>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</si>
  <si>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</si>
  <si>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</si>
  <si>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</si>
  <si>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</si>
  <si>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</si>
  <si>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</si>
  <si>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</si>
  <si>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</si>
  <si>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</si>
  <si>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</si>
  <si>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</si>
  <si>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</si>
  <si>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</si>
  <si>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</si>
  <si>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</si>
  <si>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</si>
  <si>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</si>
  <si>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</si>
  <si>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</si>
  <si>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</si>
  <si>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</si>
  <si>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</si>
  <si>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</si>
  <si>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</si>
  <si>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</si>
  <si>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</si>
  <si>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</si>
  <si>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</si>
  <si>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</si>
  <si>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</si>
  <si>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</si>
  <si>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</si>
  <si>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</si>
  <si>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</si>
  <si>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</si>
  <si>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</si>
  <si>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</si>
  <si>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</si>
  <si>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</si>
  <si>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</si>
  <si>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</si>
  <si>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</si>
  <si>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</si>
  <si>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</si>
  <si>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</si>
  <si>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</si>
  <si>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</si>
  <si>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</si>
  <si>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</si>
  <si>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</si>
  <si>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</si>
  <si>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</si>
  <si>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</si>
  <si>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</si>
  <si>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</si>
  <si>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</si>
  <si>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</si>
  <si>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</si>
  <si>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</si>
  <si>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</si>
  <si>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</si>
  <si>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</si>
  <si>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</si>
  <si>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</si>
  <si>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</si>
  <si>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</si>
  <si>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</si>
  <si>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</si>
  <si>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</si>
  <si>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</si>
  <si>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</si>
  <si>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</si>
  <si>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</si>
  <si>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</si>
  <si>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</si>
  <si>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</si>
  <si>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</si>
  <si>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</si>
  <si>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</si>
  <si>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</si>
  <si>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</si>
  <si>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</si>
  <si>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</si>
  <si>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</si>
  <si>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</si>
  <si>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</si>
  <si>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</si>
  <si>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</si>
  <si>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</si>
  <si>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</si>
  <si>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</si>
  <si>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</si>
  <si>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</si>
  <si>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</si>
  <si>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</si>
  <si>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</si>
  <si>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</si>
  <si>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</si>
  <si>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</si>
  <si>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</si>
  <si>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</si>
  <si>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</si>
  <si>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</si>
  <si>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</si>
  <si>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</si>
  <si>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</si>
  <si>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</si>
  <si>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</si>
  <si>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</si>
  <si>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</si>
  <si>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</si>
  <si>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</si>
  <si>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</si>
  <si>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</si>
  <si>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</si>
  <si>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</si>
  <si>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</si>
  <si>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</si>
  <si>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</si>
  <si>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</si>
  <si>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</si>
  <si>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</si>
  <si>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</si>
  <si>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</si>
  <si>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</si>
  <si>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</si>
  <si>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</si>
  <si>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</si>
  <si>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</si>
  <si>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</si>
  <si>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</si>
  <si>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</si>
  <si>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</si>
  <si>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</si>
  <si>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</si>
  <si>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</si>
  <si>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</si>
  <si>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</si>
  <si>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</si>
  <si>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</si>
  <si>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</si>
  <si>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</si>
  <si>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</si>
  <si>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</si>
  <si>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</si>
  <si>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</si>
  <si>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</si>
  <si>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</si>
  <si>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</si>
  <si>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</si>
  <si>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</si>
  <si>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</si>
  <si>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</si>
  <si>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</si>
  <si>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</si>
  <si>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</si>
  <si>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</si>
  <si>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</si>
  <si>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</si>
  <si>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</si>
  <si>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</si>
  <si>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</si>
  <si>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</si>
  <si>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</si>
  <si>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</si>
  <si>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</si>
  <si>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</si>
  <si>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</si>
  <si>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</si>
  <si>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</si>
  <si>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</si>
  <si>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</si>
  <si>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</si>
  <si>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</si>
  <si>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</si>
  <si>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</si>
  <si>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</si>
  <si>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</si>
  <si>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</si>
  <si>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</si>
  <si>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</si>
  <si>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</si>
  <si>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</si>
  <si>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</si>
  <si>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</si>
  <si>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</si>
  <si>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</si>
  <si>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</si>
  <si>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</si>
  <si>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</si>
  <si>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</si>
  <si>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</si>
  <si>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</si>
  <si>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</si>
  <si>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</si>
  <si>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</si>
  <si>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</si>
  <si>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</si>
  <si>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</si>
  <si>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</si>
  <si>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</si>
  <si>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</si>
  <si>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</si>
  <si>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</si>
  <si>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</si>
  <si>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</si>
  <si>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</si>
  <si>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</si>
  <si>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</si>
  <si>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</si>
  <si>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</si>
  <si>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</si>
  <si>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</si>
  <si>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</si>
  <si>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</si>
  <si>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</si>
  <si>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</si>
  <si>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</si>
  <si>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</si>
  <si>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</si>
  <si>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</si>
  <si>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</si>
  <si>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</si>
  <si>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</si>
  <si>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</si>
  <si>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</si>
  <si>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</si>
  <si>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</si>
  <si>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</si>
  <si>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</si>
  <si>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</si>
  <si>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</si>
  <si>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</si>
  <si>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</si>
  <si>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</si>
  <si>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</si>
  <si>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</si>
  <si>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</si>
  <si>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</si>
  <si>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</si>
  <si>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</si>
  <si>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</si>
  <si>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</si>
  <si>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</si>
  <si>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</si>
  <si>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</si>
  <si>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</si>
  <si>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</si>
  <si>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</si>
  <si>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</si>
  <si>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</si>
  <si>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</si>
  <si>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</si>
  <si>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</si>
  <si>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</si>
  <si>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</si>
  <si>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</si>
  <si>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</si>
  <si>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</si>
  <si>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</si>
  <si>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</si>
  <si>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</si>
  <si>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</si>
  <si>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</si>
  <si>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</si>
  <si>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</si>
  <si>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</si>
  <si>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</si>
  <si>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</si>
  <si>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</si>
  <si>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</si>
  <si>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</si>
  <si>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</si>
  <si>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</si>
  <si>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</si>
  <si>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</si>
  <si>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</si>
  <si>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</si>
  <si>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</si>
  <si>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</si>
  <si>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</si>
  <si>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</si>
  <si>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</si>
  <si>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</si>
  <si>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</si>
  <si>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</si>
  <si>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</si>
  <si>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</si>
  <si>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</si>
  <si>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</si>
  <si>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</si>
  <si>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</si>
  <si>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</si>
  <si>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</si>
  <si>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</si>
  <si>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</si>
  <si>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</si>
  <si>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</si>
  <si>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</si>
  <si>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</si>
  <si>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</si>
  <si>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</si>
  <si>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</si>
  <si>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</si>
  <si>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</si>
  <si>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</si>
  <si>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</si>
  <si>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</si>
  <si>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</si>
  <si>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</si>
  <si>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</si>
  <si>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</si>
  <si>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</si>
  <si>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</si>
  <si>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</si>
  <si>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</si>
  <si>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</si>
  <si>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</si>
  <si>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</si>
  <si>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</si>
  <si>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</si>
  <si>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</si>
  <si>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</si>
  <si>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</si>
  <si>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</si>
  <si>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</si>
  <si>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</si>
  <si>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</si>
  <si>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</si>
  <si>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</si>
  <si>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</si>
  <si>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</si>
  <si>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</si>
  <si>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</si>
  <si>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</si>
  <si>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</si>
  <si>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</si>
  <si>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</si>
  <si>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</si>
  <si>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</si>
  <si>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</si>
  <si>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</si>
  <si>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</si>
  <si>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</si>
  <si>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</si>
  <si>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</si>
  <si>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</si>
  <si>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</si>
  <si>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</si>
  <si>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</si>
  <si>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</si>
  <si>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</si>
  <si>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</si>
  <si>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</si>
  <si>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</si>
  <si>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</si>
  <si>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</si>
  <si>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</si>
  <si>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</si>
  <si>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</si>
  <si>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</si>
  <si>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</si>
  <si>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</si>
  <si>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</si>
  <si>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</si>
  <si>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</si>
  <si>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</si>
  <si>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</si>
  <si>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</si>
  <si>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</si>
  <si>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</si>
  <si>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</si>
  <si>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</si>
  <si>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</si>
  <si>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</si>
  <si>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</si>
  <si>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</si>
  <si>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</si>
  <si>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</si>
  <si>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</si>
  <si>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</si>
  <si>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</si>
  <si>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</si>
  <si>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</si>
  <si>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</si>
  <si>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</si>
  <si>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</si>
  <si>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</si>
  <si>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</si>
  <si>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</si>
  <si>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</si>
  <si>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</si>
  <si>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</si>
  <si>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</si>
  <si>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</si>
  <si>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</si>
  <si>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</si>
  <si>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</si>
  <si>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</si>
  <si>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</si>
  <si>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</si>
  <si>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</si>
  <si>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</si>
  <si>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</si>
  <si>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</si>
  <si>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</si>
  <si>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</si>
  <si>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</si>
  <si>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</si>
  <si>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</si>
  <si>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</si>
  <si>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</si>
  <si>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</si>
  <si>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</si>
  <si>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</si>
  <si>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</si>
  <si>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</si>
  <si>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</si>
  <si>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</si>
  <si>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</si>
  <si>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</si>
  <si>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</si>
  <si>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</si>
  <si>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</si>
  <si>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</si>
  <si>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</si>
  <si>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</si>
  <si>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</si>
  <si>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</si>
  <si>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</si>
  <si>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</si>
  <si>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</si>
  <si>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</si>
  <si>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</si>
  <si>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</si>
  <si>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</si>
  <si>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</si>
  <si>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</si>
  <si>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</si>
  <si>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</si>
  <si>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</si>
  <si>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</si>
  <si>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</si>
  <si>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</si>
  <si>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</si>
  <si>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</si>
  <si>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</si>
  <si>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</si>
  <si>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</si>
  <si>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</si>
  <si>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</si>
  <si>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</si>
  <si>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</si>
  <si>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</si>
  <si>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</si>
  <si>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</si>
  <si>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</si>
  <si>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</si>
  <si>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</si>
  <si>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</si>
  <si>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</si>
  <si>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</si>
  <si>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</si>
  <si>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</si>
  <si>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</si>
  <si>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</si>
  <si>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</si>
  <si>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</si>
  <si>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</si>
  <si>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</si>
  <si>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</si>
  <si>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</si>
  <si>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</si>
  <si>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</si>
  <si>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</si>
  <si>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</si>
  <si>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</si>
  <si>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</si>
  <si>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</si>
  <si>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</si>
  <si>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</si>
  <si>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</si>
  <si>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</si>
  <si>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</si>
  <si>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</si>
  <si>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</si>
  <si>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</si>
  <si>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</si>
  <si>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</si>
  <si>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</si>
  <si>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</si>
  <si>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</si>
  <si>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</si>
  <si>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</si>
  <si>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</si>
  <si>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</si>
  <si>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</si>
  <si>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</si>
  <si>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</si>
  <si>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</si>
  <si>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</si>
  <si>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</si>
  <si>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</si>
  <si>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</si>
  <si>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</si>
  <si>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</si>
  <si>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</si>
  <si>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</si>
  <si>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</si>
  <si>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</si>
  <si>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</si>
  <si>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</si>
  <si>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</si>
  <si>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</si>
  <si>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</si>
  <si>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</si>
  <si>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</si>
  <si>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</si>
  <si>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</si>
  <si>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</si>
  <si>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</si>
  <si>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</si>
  <si>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</si>
  <si>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</si>
  <si>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</si>
  <si>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</si>
  <si>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</si>
  <si>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</si>
  <si>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</si>
  <si>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</si>
  <si>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</si>
  <si>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</si>
  <si>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</si>
  <si>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</si>
  <si>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</si>
  <si>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</si>
  <si>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</si>
  <si>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</si>
  <si>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</si>
  <si>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</si>
  <si>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</si>
  <si>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</si>
  <si>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</si>
  <si>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</si>
  <si>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</si>
  <si>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</si>
  <si>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</si>
  <si>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</si>
  <si>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</si>
  <si>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</si>
  <si>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</si>
  <si>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</si>
  <si>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</si>
  <si>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</si>
  <si>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</si>
  <si>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</si>
  <si>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</si>
  <si>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</si>
  <si>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</si>
  <si>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</si>
  <si>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</si>
  <si>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</si>
  <si>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</si>
  <si>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</si>
  <si>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</si>
  <si>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</si>
  <si>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</si>
  <si>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</si>
  <si>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</si>
  <si>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</si>
  <si>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</si>
  <si>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</si>
  <si>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</si>
  <si>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</si>
  <si>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</si>
  <si>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</si>
  <si>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</si>
  <si>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</si>
  <si>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</si>
  <si>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</si>
  <si>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</si>
  <si>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</si>
  <si>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</si>
  <si>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</si>
  <si>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</si>
  <si>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</si>
  <si>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</si>
  <si>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</si>
  <si>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</si>
  <si>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</si>
  <si>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</si>
  <si>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</si>
  <si>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</si>
  <si>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</si>
  <si>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</si>
  <si>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</si>
  <si>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</si>
  <si>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</si>
  <si>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</si>
  <si>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</si>
  <si>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</si>
  <si>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</si>
  <si>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</si>
  <si>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</si>
  <si>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</si>
  <si>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</si>
  <si>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</si>
  <si>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</si>
  <si>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</si>
  <si>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</si>
  <si>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</si>
  <si>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</si>
  <si>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</si>
  <si>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</si>
  <si>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</si>
  <si>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</si>
  <si>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</si>
  <si>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</si>
  <si>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</si>
  <si>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</si>
  <si>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</si>
  <si>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</si>
  <si>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</si>
  <si>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</si>
  <si>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</si>
  <si>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</si>
  <si>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</si>
  <si>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</si>
  <si>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</si>
  <si>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</si>
  <si>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</si>
  <si>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</si>
  <si>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</si>
  <si>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</si>
  <si>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</si>
  <si>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</si>
  <si>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</si>
  <si>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</si>
  <si>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</si>
  <si>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</si>
  <si>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</si>
  <si>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</si>
  <si>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</si>
  <si>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</si>
  <si>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</si>
  <si>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</si>
  <si>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</si>
  <si>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</si>
  <si>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</si>
  <si>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</si>
  <si>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</si>
  <si>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</si>
  <si>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</si>
  <si>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</si>
  <si>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</si>
  <si>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</si>
  <si>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</si>
  <si>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</si>
  <si>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</si>
  <si>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</si>
  <si>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</si>
  <si>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</si>
  <si>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</si>
  <si>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</si>
  <si>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</si>
  <si>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</si>
  <si>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</si>
  <si>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</si>
  <si>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</si>
  <si>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</si>
  <si>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</si>
  <si>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</si>
  <si>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</si>
  <si>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</si>
  <si>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</si>
  <si>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</si>
  <si>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</si>
  <si>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</si>
  <si>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</si>
  <si>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</si>
  <si>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</si>
  <si>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</si>
  <si>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</si>
  <si>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</si>
  <si>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</si>
  <si>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</si>
  <si>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</si>
  <si>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</si>
  <si>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</si>
  <si>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</si>
  <si>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</si>
  <si>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</si>
  <si>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</si>
  <si>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</si>
  <si>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</si>
  <si>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</si>
  <si>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</si>
  <si>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</si>
  <si>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</si>
  <si>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</si>
  <si>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</si>
  <si>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</si>
  <si>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</si>
  <si>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</si>
  <si>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</si>
  <si>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</si>
  <si>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</si>
  <si>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</si>
  <si>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</si>
  <si>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</si>
  <si>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</si>
  <si>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</si>
  <si>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</si>
  <si>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</si>
  <si>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</si>
  <si>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</si>
  <si>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</si>
  <si>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</si>
  <si>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</si>
  <si>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</si>
  <si>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</si>
  <si>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</si>
  <si>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</si>
  <si>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</si>
  <si>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</si>
  <si>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</si>
  <si>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</si>
  <si>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</si>
  <si>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</si>
  <si>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</si>
  <si>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</si>
  <si>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</si>
  <si>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</si>
  <si>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</si>
  <si>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</si>
  <si>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</si>
  <si>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</si>
  <si>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</si>
  <si>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</si>
  <si>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</si>
  <si>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</si>
  <si>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</si>
  <si>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</si>
  <si>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</si>
  <si>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</si>
  <si>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</si>
  <si>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</si>
  <si>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</si>
  <si>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</si>
  <si>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</si>
  <si>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</si>
  <si>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</si>
  <si>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</si>
  <si>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</si>
  <si>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</si>
  <si>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</si>
  <si>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</si>
  <si>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</si>
  <si>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</si>
  <si>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</si>
  <si>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</si>
  <si>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</si>
  <si>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</si>
  <si>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</si>
  <si>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</si>
  <si>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</si>
  <si>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</si>
  <si>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</si>
  <si>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</si>
  <si>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</si>
  <si>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</si>
  <si>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</si>
  <si>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</si>
  <si>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</si>
  <si>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</si>
  <si>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</si>
  <si>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</si>
  <si>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</si>
  <si>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</si>
  <si>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</si>
  <si>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</si>
  <si>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</si>
  <si>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</si>
  <si>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</si>
  <si>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</si>
  <si>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</si>
  <si>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</si>
  <si>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</si>
  <si>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</si>
  <si>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</si>
  <si>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</si>
  <si>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</si>
  <si>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</si>
  <si>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</si>
  <si>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</si>
  <si>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</si>
  <si>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</si>
  <si>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</si>
  <si>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</si>
  <si>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</si>
  <si>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</si>
  <si>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</si>
  <si>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</si>
  <si>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</si>
  <si>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</si>
  <si>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</si>
  <si>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</si>
  <si>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</si>
  <si>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</si>
  <si>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</si>
  <si>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</si>
  <si>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</si>
  <si>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</si>
  <si>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</si>
  <si>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</si>
  <si>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</si>
  <si>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</si>
  <si>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</si>
  <si>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</si>
  <si>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</si>
  <si>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</si>
  <si>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</si>
  <si>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</si>
  <si>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</si>
  <si>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</si>
  <si>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</si>
  <si>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</si>
  <si>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</si>
  <si>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</si>
  <si>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</si>
  <si>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</si>
  <si>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</si>
  <si>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</si>
  <si>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</si>
  <si>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</si>
  <si>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</si>
  <si>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</si>
  <si>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</si>
  <si>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</si>
  <si>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</si>
  <si>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</si>
  <si>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</si>
  <si>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</si>
  <si>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</si>
  <si>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</si>
  <si>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</si>
  <si>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</si>
  <si>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</si>
  <si>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</si>
  <si>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</si>
  <si>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</si>
  <si>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</si>
  <si>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</si>
  <si>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</si>
  <si>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</si>
  <si>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</si>
  <si>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</si>
  <si>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</si>
  <si>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</si>
  <si>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</si>
  <si>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</si>
  <si>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</si>
  <si>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</si>
  <si>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</si>
  <si>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</si>
  <si>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</si>
  <si>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</si>
  <si>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</si>
  <si>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</si>
  <si>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</si>
  <si>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</si>
  <si>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</si>
  <si>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</si>
  <si>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</si>
  <si>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</si>
  <si>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</si>
  <si>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</si>
  <si>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</si>
  <si>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</si>
  <si>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</si>
  <si>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</si>
  <si>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</si>
  <si>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</si>
  <si>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</si>
  <si>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</si>
  <si>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</si>
  <si>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</si>
  <si>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</si>
  <si>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</si>
  <si>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</si>
  <si>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</si>
  <si>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</si>
  <si>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</si>
  <si>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</si>
  <si>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</si>
  <si>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</si>
  <si>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</si>
  <si>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</si>
  <si>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</si>
  <si>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</si>
  <si>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</si>
  <si>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</si>
  <si>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</si>
  <si>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</si>
  <si>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</si>
  <si>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</si>
  <si>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</si>
  <si>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</si>
  <si>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</si>
  <si>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</si>
  <si>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</si>
  <si>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</si>
  <si>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</si>
  <si>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</si>
  <si>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</si>
  <si>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</si>
  <si>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</si>
  <si>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</si>
  <si>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</si>
  <si>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</si>
  <si>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</si>
  <si>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</si>
  <si>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</si>
  <si>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</si>
  <si>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</si>
  <si>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</si>
  <si>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</si>
  <si>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</si>
  <si>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</si>
  <si>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</si>
  <si>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</si>
  <si>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</si>
  <si>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</si>
  <si>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</si>
  <si>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</si>
  <si>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</si>
  <si>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</si>
  <si>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</si>
  <si>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</si>
  <si>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</si>
  <si>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</si>
  <si>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</si>
  <si>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</si>
  <si>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</si>
  <si>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</si>
  <si>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</si>
  <si>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</si>
  <si>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</si>
  <si>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</si>
  <si>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</si>
  <si>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</si>
  <si>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</si>
  <si>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</si>
  <si>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</si>
  <si>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</si>
  <si>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</si>
  <si>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</si>
  <si>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</si>
  <si>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</si>
  <si>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</si>
  <si>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</si>
  <si>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</si>
  <si>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</si>
  <si>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</si>
  <si>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</si>
  <si>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</si>
  <si>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</si>
  <si>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</si>
  <si>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</si>
  <si>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</si>
  <si>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</si>
  <si>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</si>
  <si>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</si>
  <si>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</si>
  <si>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</si>
  <si>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</si>
  <si>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</si>
  <si>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</si>
  <si>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</si>
  <si>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</si>
  <si>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</si>
  <si>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</si>
  <si>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</si>
  <si>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</si>
  <si>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</si>
  <si>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</si>
  <si>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</si>
  <si>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</si>
  <si>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</si>
  <si>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</si>
  <si>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</si>
  <si>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</si>
  <si>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</si>
  <si>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</si>
  <si>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</si>
  <si>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</si>
  <si>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</si>
  <si>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</si>
  <si>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</si>
  <si>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</si>
  <si>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</si>
  <si>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</si>
  <si>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</si>
  <si>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</si>
  <si>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</si>
  <si>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</si>
  <si>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</si>
  <si>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</si>
  <si>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</si>
  <si>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</si>
  <si>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</si>
  <si>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</si>
  <si>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</si>
  <si>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</si>
  <si>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</si>
  <si>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</si>
  <si>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</si>
  <si>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</si>
  <si>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</si>
  <si>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</si>
  <si>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</si>
  <si>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</si>
  <si>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</si>
  <si>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</si>
  <si>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</si>
  <si>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</si>
  <si>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</si>
  <si>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</si>
  <si>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</si>
  <si>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</si>
  <si>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</si>
  <si>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</si>
  <si>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</si>
  <si>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</si>
  <si>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</si>
  <si>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</si>
  <si>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</si>
  <si>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</si>
  <si>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</si>
  <si>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</si>
  <si>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</si>
  <si>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</si>
  <si>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</si>
  <si>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</si>
  <si>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</si>
  <si>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</si>
  <si>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</si>
  <si>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</si>
  <si>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</si>
  <si>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</si>
  <si>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</si>
  <si>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</si>
  <si>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</si>
  <si>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</si>
  <si>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</si>
  <si>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</si>
  <si>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</si>
  <si>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</si>
  <si>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</si>
  <si>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</si>
  <si>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</si>
  <si>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</si>
  <si>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</si>
  <si>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</si>
  <si>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</si>
  <si>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</si>
  <si>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</si>
  <si>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</si>
  <si>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</si>
  <si>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</si>
  <si>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</si>
  <si>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</si>
  <si>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</si>
  <si>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</si>
  <si>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</si>
  <si>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</si>
  <si>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</si>
  <si>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</si>
  <si>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</si>
  <si>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</si>
  <si>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</si>
  <si>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</si>
  <si>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</si>
  <si>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</si>
  <si>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</si>
  <si>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</si>
  <si>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</si>
  <si>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</si>
  <si>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</si>
  <si>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</si>
  <si>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</si>
  <si>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</si>
  <si>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</si>
  <si>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</si>
  <si>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</si>
  <si>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</si>
  <si>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</si>
  <si>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</si>
  <si>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</si>
  <si>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</si>
  <si>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</si>
  <si>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</si>
  <si>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</si>
  <si>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</si>
  <si>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</si>
  <si>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</si>
  <si>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</si>
  <si>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</si>
  <si>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</si>
  <si>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</si>
  <si>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</si>
  <si>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</si>
  <si>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</si>
  <si>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</si>
  <si>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</si>
  <si>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</si>
  <si>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</si>
  <si>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</si>
  <si>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</si>
  <si>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</si>
  <si>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</si>
  <si>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</si>
  <si>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</si>
  <si>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</si>
  <si>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</si>
  <si>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</si>
  <si>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</si>
  <si>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</si>
  <si>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</si>
  <si>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</si>
  <si>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</si>
  <si>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</si>
  <si>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</si>
  <si>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</si>
  <si>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</si>
  <si>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</si>
  <si>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</si>
  <si>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</si>
  <si>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</si>
  <si>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</si>
  <si>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</si>
  <si>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</si>
  <si>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</si>
  <si>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</si>
  <si>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</si>
  <si>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</si>
  <si>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</si>
  <si>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</si>
  <si>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</si>
  <si>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</si>
  <si>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</si>
  <si>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</si>
  <si>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</si>
  <si>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</si>
  <si>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</si>
  <si>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</si>
  <si>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</si>
  <si>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</si>
  <si>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</si>
  <si>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</si>
  <si>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</si>
  <si>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</si>
  <si>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</si>
  <si>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</si>
  <si>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</si>
  <si>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</si>
  <si>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</si>
  <si>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</si>
  <si>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</si>
  <si>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</si>
  <si>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</si>
  <si>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</si>
  <si>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</si>
  <si>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</si>
  <si>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</si>
  <si>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</si>
  <si>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</si>
  <si>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</si>
  <si>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</si>
  <si>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</si>
  <si>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</si>
  <si>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</si>
  <si>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</si>
  <si>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</si>
  <si>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</si>
  <si>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</si>
  <si>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</si>
  <si>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</si>
  <si>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</si>
  <si>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</si>
  <si>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</si>
  <si>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</si>
  <si>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</si>
  <si>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</si>
  <si>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</si>
  <si>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</si>
  <si>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</si>
  <si>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</si>
  <si>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</si>
  <si>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</si>
  <si>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</si>
  <si>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</si>
  <si>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</si>
  <si>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</si>
  <si>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</si>
  <si>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</si>
  <si>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</si>
  <si>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</si>
  <si>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</si>
  <si>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</si>
  <si>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</si>
  <si>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</si>
  <si>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</si>
  <si>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</si>
  <si>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</si>
  <si>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</si>
  <si>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</si>
  <si>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</si>
  <si>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</si>
  <si>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</si>
  <si>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</si>
  <si>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</si>
  <si>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</si>
  <si>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</si>
  <si>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</si>
  <si>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</si>
  <si>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</si>
  <si>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</si>
  <si>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</si>
  <si>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</si>
  <si>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</si>
  <si>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</si>
  <si>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</si>
  <si>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</si>
  <si>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</si>
  <si>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</si>
  <si>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</si>
  <si>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</si>
  <si>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</si>
  <si>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</si>
  <si>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</si>
  <si>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</si>
  <si>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Weight (lbs)</t>
  </si>
  <si>
    <t>Finish</t>
  </si>
  <si>
    <t>Color</t>
  </si>
  <si>
    <t>Matte</t>
  </si>
  <si>
    <t>White</t>
  </si>
  <si>
    <t>11 x 17</t>
  </si>
  <si>
    <t>210 x 297</t>
  </si>
  <si>
    <t>297 x 420</t>
  </si>
  <si>
    <t>Ivory</t>
  </si>
  <si>
    <t>Glossy</t>
  </si>
  <si>
    <t>Assorted</t>
  </si>
  <si>
    <t>Smooth</t>
  </si>
  <si>
    <t>6 x 9</t>
  </si>
  <si>
    <t>375 x 5</t>
  </si>
  <si>
    <t>25 x 7</t>
  </si>
  <si>
    <t>125 x 9</t>
  </si>
  <si>
    <t>9 x 12</t>
  </si>
  <si>
    <t>10 x 13</t>
  </si>
  <si>
    <t>18 x 24</t>
  </si>
  <si>
    <t>Satin</t>
  </si>
  <si>
    <t>24 x 36</t>
  </si>
  <si>
    <t>36 x 48</t>
  </si>
  <si>
    <t>420 x 594</t>
  </si>
  <si>
    <t>594 x 841</t>
  </si>
  <si>
    <t>841 x 1189</t>
  </si>
  <si>
    <t>Textured</t>
  </si>
  <si>
    <t>12 x 18</t>
  </si>
  <si>
    <t>8.5 x 11</t>
  </si>
  <si>
    <t>8.5 x 14</t>
  </si>
  <si>
    <t>7.5 x 9</t>
  </si>
  <si>
    <t>City</t>
  </si>
  <si>
    <t>State</t>
  </si>
  <si>
    <t>New York</t>
  </si>
  <si>
    <t>Los Angeles</t>
  </si>
  <si>
    <t>Chicago</t>
  </si>
  <si>
    <t>Houston</t>
  </si>
  <si>
    <t>Phoenix</t>
  </si>
  <si>
    <t>Philadelphia</t>
  </si>
  <si>
    <t>San Antonio</t>
  </si>
  <si>
    <t>San Diego</t>
  </si>
  <si>
    <t>Dallas</t>
  </si>
  <si>
    <t>San Jose</t>
  </si>
  <si>
    <t>Austin</t>
  </si>
  <si>
    <t>Jacksonville</t>
  </si>
  <si>
    <t>Fort Worth</t>
  </si>
  <si>
    <t>Columbus</t>
  </si>
  <si>
    <t>Charlotte</t>
  </si>
  <si>
    <t>San Francisco</t>
  </si>
  <si>
    <t>Indianapolis</t>
  </si>
  <si>
    <t>Seattle</t>
  </si>
  <si>
    <t>Washington</t>
  </si>
  <si>
    <t>Denver</t>
  </si>
  <si>
    <t>Boston</t>
  </si>
  <si>
    <t>El Paso</t>
  </si>
  <si>
    <t>Nashville</t>
  </si>
  <si>
    <t>Detroit</t>
  </si>
  <si>
    <t>Oklahoma City</t>
  </si>
  <si>
    <t>Portland</t>
  </si>
  <si>
    <t>Las Vegas</t>
  </si>
  <si>
    <t>Memphis</t>
  </si>
  <si>
    <t>Louisville</t>
  </si>
  <si>
    <t>Baltimore</t>
  </si>
  <si>
    <t>Milwaukee</t>
  </si>
  <si>
    <t>Albuquerque</t>
  </si>
  <si>
    <t>Sacramento</t>
  </si>
  <si>
    <t>Kansas City</t>
  </si>
  <si>
    <t>Long Beach</t>
  </si>
  <si>
    <t>Mesa</t>
  </si>
  <si>
    <t>Atlanta</t>
  </si>
  <si>
    <t>Colorado Springs</t>
  </si>
  <si>
    <t>Virginia Beach</t>
  </si>
  <si>
    <t>Raleigh</t>
  </si>
  <si>
    <t>Omaha</t>
  </si>
  <si>
    <t>Miami</t>
  </si>
  <si>
    <t>Oakland</t>
  </si>
  <si>
    <t>Minneapolis</t>
  </si>
  <si>
    <t>Tulsa</t>
  </si>
  <si>
    <t>Wichita</t>
  </si>
  <si>
    <t>New Orleans</t>
  </si>
  <si>
    <t>Arlington</t>
  </si>
  <si>
    <t>Cleveland</t>
  </si>
  <si>
    <t>Bakersfield</t>
  </si>
  <si>
    <t>Tampa</t>
  </si>
  <si>
    <t>Anaheim</t>
  </si>
  <si>
    <t>Santa Ana</t>
  </si>
  <si>
    <t>Riverside</t>
  </si>
  <si>
    <t>Corpus Christi</t>
  </si>
  <si>
    <t>Lexington</t>
  </si>
  <si>
    <t>Stockton</t>
  </si>
  <si>
    <t>Saint Paul</t>
  </si>
  <si>
    <t>Henderson</t>
  </si>
  <si>
    <t>Pittsburgh</t>
  </si>
  <si>
    <t>Cincinnati</t>
  </si>
  <si>
    <t>Greensboro</t>
  </si>
  <si>
    <t>Plano</t>
  </si>
  <si>
    <t>Newark</t>
  </si>
  <si>
    <t>Lincoln</t>
  </si>
  <si>
    <t>Toledo</t>
  </si>
  <si>
    <t>Orlando</t>
  </si>
  <si>
    <t>Chula Vista</t>
  </si>
  <si>
    <t>Irvine</t>
  </si>
  <si>
    <t>Fort Wayne</t>
  </si>
  <si>
    <t>Jersey City</t>
  </si>
  <si>
    <t>Durham</t>
  </si>
  <si>
    <t>Laredo</t>
  </si>
  <si>
    <t>Buffalo</t>
  </si>
  <si>
    <t>Madison</t>
  </si>
  <si>
    <t>Lubbock</t>
  </si>
  <si>
    <t>Chandler</t>
  </si>
  <si>
    <t>Scottsdale</t>
  </si>
  <si>
    <t>Reno</t>
  </si>
  <si>
    <t>Glendale</t>
  </si>
  <si>
    <t>Gilbert</t>
  </si>
  <si>
    <t>Winston-Salem</t>
  </si>
  <si>
    <t>North Las Vegas</t>
  </si>
  <si>
    <t>Norfolk</t>
  </si>
  <si>
    <t>Chesapeake</t>
  </si>
  <si>
    <t>Garland</t>
  </si>
  <si>
    <t>Irving</t>
  </si>
  <si>
    <t>Hialeah</t>
  </si>
  <si>
    <t>Fremont</t>
  </si>
  <si>
    <t>Boise</t>
  </si>
  <si>
    <t>Richmond</t>
  </si>
  <si>
    <t>Baton Rouge</t>
  </si>
  <si>
    <t>Des Moines</t>
  </si>
  <si>
    <t>Kalamazoo</t>
  </si>
  <si>
    <t>Scranton</t>
  </si>
  <si>
    <t>St Petersburg</t>
  </si>
  <si>
    <t>St Louis</t>
  </si>
  <si>
    <t>Muncie</t>
  </si>
  <si>
    <t>Castle Rock</t>
  </si>
  <si>
    <t>Scranton, Pennsylvania</t>
  </si>
  <si>
    <t>Los Angeles, California</t>
  </si>
  <si>
    <t>Chicago, Illinois</t>
  </si>
  <si>
    <t>Houston, Texas</t>
  </si>
  <si>
    <t>Phoenix, Arizona</t>
  </si>
  <si>
    <t>Philadelphia, Pennsylvania</t>
  </si>
  <si>
    <t>San Antonio, Texas</t>
  </si>
  <si>
    <t>San Diego, California</t>
  </si>
  <si>
    <t>Dallas, Texas</t>
  </si>
  <si>
    <t>San Jose, California</t>
  </si>
  <si>
    <t>Austin, Texas</t>
  </si>
  <si>
    <t>Jacksonville, Florida</t>
  </si>
  <si>
    <t>Fort Worth, Texas</t>
  </si>
  <si>
    <t>Columbus, Ohio</t>
  </si>
  <si>
    <t>Charlotte, North Carolina</t>
  </si>
  <si>
    <t>San Francisco, California</t>
  </si>
  <si>
    <t>Indianapolis, Indiana</t>
  </si>
  <si>
    <t>Seattle, Washington</t>
  </si>
  <si>
    <t>Denver, Colorado</t>
  </si>
  <si>
    <t>Washington, District of Columbia</t>
  </si>
  <si>
    <t>Boston, Massachusetts</t>
  </si>
  <si>
    <t>El Paso, Texas</t>
  </si>
  <si>
    <t>Nashville, Tennessee</t>
  </si>
  <si>
    <t>Detroit, Michigan</t>
  </si>
  <si>
    <t>Oklahoma City, Oklahoma</t>
  </si>
  <si>
    <t>Portland, Oregon</t>
  </si>
  <si>
    <t>Las Vegas, Nevada</t>
  </si>
  <si>
    <t>Memphis, Tennessee</t>
  </si>
  <si>
    <t>Louisville, Kentucky</t>
  </si>
  <si>
    <t>Baltimore, Maryland</t>
  </si>
  <si>
    <t>Milwaukee, Wisconsin</t>
  </si>
  <si>
    <t>Albuquerque, New Mexico</t>
  </si>
  <si>
    <t>Sacramento, California</t>
  </si>
  <si>
    <t>Kansas City, Missouri</t>
  </si>
  <si>
    <t>Long Beach, California</t>
  </si>
  <si>
    <t>Mesa, Arizona</t>
  </si>
  <si>
    <t>Atlanta, Georgia</t>
  </si>
  <si>
    <t>Colorado Springs, Colorado</t>
  </si>
  <si>
    <t>Virginia Beach, Virginia</t>
  </si>
  <si>
    <t>Raleigh, North Carolina</t>
  </si>
  <si>
    <t>Omaha, Nebraska</t>
  </si>
  <si>
    <t>Miami, Florida</t>
  </si>
  <si>
    <t>Oakland, California</t>
  </si>
  <si>
    <t>Minneapolis, Minnesota</t>
  </si>
  <si>
    <t>Tulsa, Oklahoma</t>
  </si>
  <si>
    <t>Wichita, Kansas</t>
  </si>
  <si>
    <t>New Orleans, Louisiana</t>
  </si>
  <si>
    <t>Arlington, Texas</t>
  </si>
  <si>
    <t>Cleveland, Ohio</t>
  </si>
  <si>
    <t>Bakersfield, California</t>
  </si>
  <si>
    <t>Tampa, Florida</t>
  </si>
  <si>
    <t>Castle Rock, Colorado</t>
  </si>
  <si>
    <t>Anaheim, California</t>
  </si>
  <si>
    <t>Santa Ana, California</t>
  </si>
  <si>
    <t>Riverside, California</t>
  </si>
  <si>
    <t>Corpus Christi, Texas</t>
  </si>
  <si>
    <t>Lexington, Kentucky</t>
  </si>
  <si>
    <t>Stockton, California</t>
  </si>
  <si>
    <t>St Louis, Missouri</t>
  </si>
  <si>
    <t>Saint Paul, Minnesota</t>
  </si>
  <si>
    <t>Henderson, Nevada</t>
  </si>
  <si>
    <t>Pittsburgh, Pennsylvania</t>
  </si>
  <si>
    <t>Cincinnati, Ohio</t>
  </si>
  <si>
    <t>Greensboro, North Carolina</t>
  </si>
  <si>
    <t>Plano, Texas</t>
  </si>
  <si>
    <t>Newark, New Jersey</t>
  </si>
  <si>
    <t>Lincoln, Nebraska</t>
  </si>
  <si>
    <t>Toledo, Ohio</t>
  </si>
  <si>
    <t>Orlando, Florida</t>
  </si>
  <si>
    <t>Chula Vista, California</t>
  </si>
  <si>
    <t>Irvine, California</t>
  </si>
  <si>
    <t>Fort Wayne, Indiana</t>
  </si>
  <si>
    <t>Jersey City, New Jersey</t>
  </si>
  <si>
    <t>Durham, North Carolina</t>
  </si>
  <si>
    <t>St Petersburg, Florida</t>
  </si>
  <si>
    <t>Laredo, Texas</t>
  </si>
  <si>
    <t>Buffalo, New York</t>
  </si>
  <si>
    <t>Madison, Wisconsin</t>
  </si>
  <si>
    <t>Lubbock, Texas</t>
  </si>
  <si>
    <t>Chandler, Arizona</t>
  </si>
  <si>
    <t>Scottsdale, Arizona</t>
  </si>
  <si>
    <t>Reno, Nevada</t>
  </si>
  <si>
    <t>Glendale, Arizona</t>
  </si>
  <si>
    <t>Gilbert, Arizona</t>
  </si>
  <si>
    <t>Winston-Salem, North Carolina</t>
  </si>
  <si>
    <t>North Las Vegas, Nevada</t>
  </si>
  <si>
    <t>Norfolk, Virginia</t>
  </si>
  <si>
    <t>Chesapeake, Virginia</t>
  </si>
  <si>
    <t>Garland, Texas</t>
  </si>
  <si>
    <t>Irving, Texas</t>
  </si>
  <si>
    <t>Hialeah, Florida</t>
  </si>
  <si>
    <t>Fremont, California</t>
  </si>
  <si>
    <t>Boise, Idaho</t>
  </si>
  <si>
    <t>Richmond, Virginia</t>
  </si>
  <si>
    <t>Baton Rouge, Louisiana</t>
  </si>
  <si>
    <t>Des Moines, Iowa</t>
  </si>
  <si>
    <t>Muncie, Indiana</t>
  </si>
  <si>
    <t>Kalamazoo, Michigan</t>
  </si>
  <si>
    <t>New York, New York</t>
  </si>
  <si>
    <t>Location</t>
  </si>
  <si>
    <t>Total Cost</t>
  </si>
  <si>
    <t>Total Sale</t>
  </si>
  <si>
    <t>Cost</t>
  </si>
  <si>
    <t>Price</t>
  </si>
  <si>
    <t>Marquette, Michigan</t>
  </si>
  <si>
    <t xml:space="preserve"> Pennsylvania</t>
  </si>
  <si>
    <t xml:space="preserve"> California</t>
  </si>
  <si>
    <t xml:space="preserve"> Illinois</t>
  </si>
  <si>
    <t xml:space="preserve"> Texas</t>
  </si>
  <si>
    <t xml:space="preserve"> Arizona</t>
  </si>
  <si>
    <t xml:space="preserve"> Florida</t>
  </si>
  <si>
    <t xml:space="preserve"> Ohio</t>
  </si>
  <si>
    <t xml:space="preserve"> North Carolina</t>
  </si>
  <si>
    <t xml:space="preserve"> Indiana</t>
  </si>
  <si>
    <t xml:space="preserve"> Washington</t>
  </si>
  <si>
    <t xml:space="preserve"> Colorado</t>
  </si>
  <si>
    <t xml:space="preserve"> District of Columbia</t>
  </si>
  <si>
    <t xml:space="preserve"> Massachusetts</t>
  </si>
  <si>
    <t xml:space="preserve"> Tennessee</t>
  </si>
  <si>
    <t xml:space="preserve"> Michigan</t>
  </si>
  <si>
    <t xml:space="preserve"> Oklahoma</t>
  </si>
  <si>
    <t xml:space="preserve"> Oregon</t>
  </si>
  <si>
    <t xml:space="preserve"> Nevada</t>
  </si>
  <si>
    <t xml:space="preserve"> Kentucky</t>
  </si>
  <si>
    <t xml:space="preserve"> Maryland</t>
  </si>
  <si>
    <t xml:space="preserve"> Wisconsin</t>
  </si>
  <si>
    <t xml:space="preserve"> New Mexico</t>
  </si>
  <si>
    <t xml:space="preserve"> New York</t>
  </si>
  <si>
    <t xml:space="preserve"> Missouri</t>
  </si>
  <si>
    <t xml:space="preserve"> Georgia</t>
  </si>
  <si>
    <t xml:space="preserve"> Virginia</t>
  </si>
  <si>
    <t xml:space="preserve"> Nebraska</t>
  </si>
  <si>
    <t xml:space="preserve"> Minnesota</t>
  </si>
  <si>
    <t xml:space="preserve"> Kansas</t>
  </si>
  <si>
    <t xml:space="preserve"> Louisiana</t>
  </si>
  <si>
    <t xml:space="preserve"> Iowa</t>
  </si>
  <si>
    <t>Marquette</t>
  </si>
  <si>
    <t xml:space="preserve"> New Jersey</t>
  </si>
  <si>
    <t xml:space="preserve"> Idaho</t>
  </si>
  <si>
    <t xml:space="preserve">Copy Paper </t>
  </si>
  <si>
    <t xml:space="preserve"> Ledger</t>
  </si>
  <si>
    <t xml:space="preserve">Brochure Paper </t>
  </si>
  <si>
    <t xml:space="preserve"> Tabloid</t>
  </si>
  <si>
    <t xml:space="preserve">Notebook Paper </t>
  </si>
  <si>
    <t xml:space="preserve"> College</t>
  </si>
  <si>
    <t xml:space="preserve">Poster Paper </t>
  </si>
  <si>
    <t xml:space="preserve"> 24x36</t>
  </si>
  <si>
    <t xml:space="preserve"> Resume</t>
  </si>
  <si>
    <t xml:space="preserve"> Wide</t>
  </si>
  <si>
    <t xml:space="preserve"> Letter</t>
  </si>
  <si>
    <t xml:space="preserve">Construction Paper </t>
  </si>
  <si>
    <t xml:space="preserve"> A1</t>
  </si>
  <si>
    <t xml:space="preserve"> A3</t>
  </si>
  <si>
    <t xml:space="preserve">Cardstock </t>
  </si>
  <si>
    <t xml:space="preserve">Envelopes </t>
  </si>
  <si>
    <t xml:space="preserve"> 10x13</t>
  </si>
  <si>
    <t xml:space="preserve"> A7</t>
  </si>
  <si>
    <t xml:space="preserve"> Legal</t>
  </si>
  <si>
    <t xml:space="preserve"> Graph</t>
  </si>
  <si>
    <t xml:space="preserve"> A2</t>
  </si>
  <si>
    <t xml:space="preserve"> 18x24</t>
  </si>
  <si>
    <t xml:space="preserve"> A4</t>
  </si>
  <si>
    <t xml:space="preserve"> Narrow</t>
  </si>
  <si>
    <t xml:space="preserve"> A0</t>
  </si>
  <si>
    <t xml:space="preserve"> Music</t>
  </si>
  <si>
    <t xml:space="preserve"> #10</t>
  </si>
  <si>
    <t xml:space="preserve"> 9x12</t>
  </si>
  <si>
    <t xml:space="preserve"> 36x48</t>
  </si>
  <si>
    <t>Type</t>
  </si>
  <si>
    <t>Size</t>
  </si>
  <si>
    <t>Dimensions (inches)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</si>
</sst>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8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91933CB-E3FF-4197-8659-4D0CFE82BBA4}" autoFormatId="16" applyNumberFormats="0" applyBorderFormats="0" applyFontFormats="0" applyPatternFormats="0" applyAlignmentFormats="0" applyWidthHeightFormats="0">
  <queryTableRefresh nextId="19">
    <queryTableFields count="14">
      <queryTableField id="1" name="OrderNumber" tableColumnId="1"/>
      <queryTableField id="2" name="Sales Channel" tableColumnId="2"/>
      <queryTableField id="3" name="WarehouseCode" tableColumnId="3"/>
      <queryTableField id="5" name="OrderDate" tableColumnId="5"/>
      <queryTableField id="9" name="_SalesTeamID" tableColumnId="9"/>
      <queryTableField id="10" name="_CustomerID" tableColumnId="10"/>
      <queryTableField id="11" name="_StoreID" tableColumnId="11"/>
      <queryTableField id="12" name="_ProductID" tableColumnId="12"/>
      <queryTableField id="13" name="Order Quantity" tableColumnId="13"/>
      <queryTableField id="14" name="Discount Applied" tableColumnId="14"/>
      <queryTableField id="15" name="Unit Cost" tableColumnId="15"/>
      <queryTableField id="16" name="Unit Price" tableColumnId="16"/>
      <queryTableField id="17" name="Total Cost" tableColumnId="17"/>
      <queryTableField id="18" name="Total Sale" tableColumnId="18"/>
    </queryTableFields>
    <queryTableDeletedFields count="4">
      <deletedField name="CurrencyCode"/>
      <deletedField name="ProcuredDate"/>
      <deletedField name="ShipDate"/>
      <deletedField name="Delivery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F418562-CDE4-4360-B8C2-75947DE09EB7}" name="sales_data" displayName="sales_data" ref="A1:N7967" tableType="queryTable" totalsRowShown="0">
  <autoFilter ref="A1:N7967" xr:uid="{FF418562-CDE4-4360-B8C2-75947DE09EB7}"/>
  <sortState xmlns:xlrd2="http://schemas.microsoft.com/office/spreadsheetml/2017/richdata2" ref="A2:N7967">
    <sortCondition ref="D1:D7967"/>
  </sortState>
  <tableColumns count="14">
    <tableColumn id="1" xr3:uid="{FB150A5E-05B3-43D2-AC21-882A72F69C09}" uniqueName="1" name="OrderNumber" queryTableFieldId="1" dataDxfId="7"/>
    <tableColumn id="2" xr3:uid="{333E547C-E9CD-4806-9AE2-0DD22383C1F1}" uniqueName="2" name="Sales Channel" queryTableFieldId="2" dataDxfId="6"/>
    <tableColumn id="3" xr3:uid="{93FB0ABF-20C9-4B53-920B-F06F7716A62E}" uniqueName="3" name="WarehouseCode" queryTableFieldId="3" dataDxfId="5"/>
    <tableColumn id="5" xr3:uid="{7E3C025D-4AF8-428A-8097-D9A616CA9673}" uniqueName="5" name="OrderDate" queryTableFieldId="5" dataDxfId="4"/>
    <tableColumn id="9" xr3:uid="{79441DB1-BF39-427C-88B0-D2BEDAAFF51C}" uniqueName="9" name="_SalesTeamID" queryTableFieldId="9"/>
    <tableColumn id="10" xr3:uid="{A0013764-5F47-4A6B-9116-26485029577F}" uniqueName="10" name="_CustomerID" queryTableFieldId="10"/>
    <tableColumn id="11" xr3:uid="{CF610BD3-9787-4B1E-86C0-52B88B4ECFBF}" uniqueName="11" name="_StoreID" queryTableFieldId="11"/>
    <tableColumn id="12" xr3:uid="{29E977EC-EAF4-4596-A985-A8AF0441CC08}" uniqueName="12" name="_ProductID" queryTableFieldId="12"/>
    <tableColumn id="13" xr3:uid="{DB9FB81D-B65A-4A4D-A255-B3E3F498C4B7}" uniqueName="13" name="Order Quantity" queryTableFieldId="13"/>
    <tableColumn id="14" xr3:uid="{10085D49-51BA-43BA-9F00-0B94323D4B85}" uniqueName="14" name="Discount Applied" queryTableFieldId="14"/>
    <tableColumn id="15" xr3:uid="{FFD31C9F-9A3A-4D78-B985-F327DE8D520E}" uniqueName="15" name="Unit Cost" queryTableFieldId="15" dataDxfId="3"/>
    <tableColumn id="16" xr3:uid="{41AAB22D-DB6B-463C-8E5A-E3AE8B688B41}" uniqueName="16" name="Unit Price" queryTableFieldId="16" dataDxfId="2"/>
    <tableColumn id="17" xr3:uid="{D641BFF9-B4D5-4E99-84DB-DCCEE9E17520}" uniqueName="17" name="Total Cost" queryTableFieldId="17" dataDxfId="1"/>
    <tableColumn id="18" xr3:uid="{9AAC9C42-B552-47F8-B865-6AA24FC100B9}" uniqueName="18" name="Total Sale" queryTableFieldId="1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FB1C94-0D55-48D1-961F-3467903CA4D6}" name="products_lookup" displayName="products_lookup" ref="A1:I48" totalsRowShown="0">
  <autoFilter ref="A1:I48" xr:uid="{6AFB1C94-0D55-48D1-961F-3467903CA4D6}"/>
  <sortState xmlns:xlrd2="http://schemas.microsoft.com/office/spreadsheetml/2017/richdata2" ref="A2:G48">
    <sortCondition ref="A1:A48"/>
  </sortState>
  <tableColumns count="9">
    <tableColumn id="6" xr3:uid="{117E5B53-3F76-4503-9918-24655DFDCC1C}" name="_ProductID"/>
    <tableColumn id="1" xr3:uid="{9B470B0E-2079-4758-9C93-3C4102F54283}" name="Type"/>
    <tableColumn id="9" xr3:uid="{81CB16B9-A3C3-43CC-8492-B4070A4EF696}" name="Size"/>
    <tableColumn id="2" xr3:uid="{F6340DF2-96CC-4822-ABCE-A27A4BD0BBCE}" name="Weight (lbs)"/>
    <tableColumn id="3" xr3:uid="{C4A96C28-A2F7-410D-9773-A8464A8610B7}" name="Dimensions (inches)"/>
    <tableColumn id="4" xr3:uid="{A6131515-02E5-47E6-8586-D84B02DEE15A}" name="Finish"/>
    <tableColumn id="5" xr3:uid="{9CFBEC8B-EA8B-4711-9BF5-57E09EB3453B}" name="Color"/>
    <tableColumn id="7" xr3:uid="{CE8E9069-334F-44E9-A563-5E2703243593}" name="Cost"/>
    <tableColumn id="8" xr3:uid="{3E6FF750-BC3B-44B4-AB63-7ED1586C9AD7}" name="Pr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4A7E86-DE53-4B2C-BE83-9414881613EA}" name="stores_lookup" displayName="stores_lookup" ref="A1:D101" totalsRowShown="0">
  <autoFilter ref="A1:D101" xr:uid="{7C4A7E86-DE53-4B2C-BE83-9414881613EA}"/>
  <sortState xmlns:xlrd2="http://schemas.microsoft.com/office/spreadsheetml/2017/richdata2" ref="A2:A101">
    <sortCondition ref="A1:A101"/>
  </sortState>
  <tableColumns count="4">
    <tableColumn id="1" xr3:uid="{EBC257BA-F3DE-4DC9-AEC6-7E339EFB4FF7}" name="_StoreID"/>
    <tableColumn id="4" xr3:uid="{E9D91CC4-90CB-49B5-B0A4-3E6AC8591F73}" name="Location"/>
    <tableColumn id="5" xr3:uid="{F52BA42E-062B-4934-A190-754D11986FF7}" name="City"/>
    <tableColumn id="6" xr3:uid="{5E96A8F2-7F46-4E20-8B66-5E13CEB27FA4}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20062-EC62-498E-8E6D-60740D01F027}">
  <dimension ref="A1:O7967"/>
  <sheetViews>
    <sheetView topLeftCell="C1" workbookViewId="0">
      <selection activeCell="I2" sqref="I2"/>
    </sheetView>
  </sheetViews>
  <sheetFormatPr defaultRowHeight="14.4" x14ac:dyDescent="0.3"/>
  <cols>
    <col min="1" max="1" width="15.88671875" bestFit="1" customWidth="1"/>
    <col min="2" max="2" width="15.6640625" bestFit="1" customWidth="1"/>
    <col min="3" max="3" width="18.33203125" bestFit="1" customWidth="1"/>
    <col min="4" max="4" width="15.5546875" style="1" bestFit="1" customWidth="1"/>
    <col min="5" max="5" width="14.88671875" style="1" bestFit="1" customWidth="1"/>
    <col min="6" max="6" width="15.6640625" bestFit="1" customWidth="1"/>
    <col min="7" max="7" width="14.6640625" bestFit="1" customWidth="1"/>
    <col min="8" max="8" width="10.88671875" bestFit="1" customWidth="1"/>
    <col min="9" max="9" width="13" bestFit="1" customWidth="1"/>
    <col min="10" max="10" width="16.6640625" bestFit="1" customWidth="1"/>
    <col min="11" max="11" width="18.5546875" bestFit="1" customWidth="1"/>
    <col min="12" max="12" width="11.44140625" style="2" bestFit="1" customWidth="1"/>
    <col min="13" max="14" width="12" style="2" bestFit="1" customWidth="1"/>
    <col min="15" max="15" width="11.88671875" style="2" bestFit="1" customWidth="1"/>
  </cols>
  <sheetData>
    <row r="1" spans="1:15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s="2" t="s">
        <v>8219</v>
      </c>
      <c r="N1" s="2" t="s">
        <v>8220</v>
      </c>
      <c r="O1"/>
    </row>
    <row r="2" spans="1:15" x14ac:dyDescent="0.3">
      <c r="A2" t="s">
        <v>3865</v>
      </c>
      <c r="B2" t="s">
        <v>13</v>
      </c>
      <c r="C2" t="s">
        <v>26</v>
      </c>
      <c r="D2" s="1">
        <v>44928</v>
      </c>
      <c r="E2">
        <v>5</v>
      </c>
      <c r="F2">
        <v>44</v>
      </c>
      <c r="G2">
        <v>11</v>
      </c>
      <c r="H2">
        <v>25</v>
      </c>
      <c r="I2">
        <v>500</v>
      </c>
      <c r="J2">
        <v>0.1</v>
      </c>
      <c r="K2" s="2">
        <f>VLOOKUP(sales_data[[#This Row],[_ProductID]],products_lookup[#All],8,FALSE)</f>
        <v>3.99</v>
      </c>
      <c r="L2" s="2">
        <f>VLOOKUP(sales_data[[#This Row],[_ProductID]],products_lookup[#All],9,FALSE)</f>
        <v>7.99</v>
      </c>
      <c r="M2" s="2">
        <f>sales_data[[#This Row],[Unit Cost]]*sales_data[[#This Row],[Order Quantity]]</f>
        <v>1995</v>
      </c>
      <c r="N2" s="2">
        <f>sales_data[[#This Row],[Unit Price]]*sales_data[[#This Row],[Order Quantity]]*(1-sales_data[[#This Row],[Discount Applied]])</f>
        <v>3595.5</v>
      </c>
      <c r="O2"/>
    </row>
    <row r="3" spans="1:15" x14ac:dyDescent="0.3">
      <c r="A3" t="s">
        <v>4743</v>
      </c>
      <c r="B3" t="s">
        <v>16</v>
      </c>
      <c r="C3" t="s">
        <v>24</v>
      </c>
      <c r="D3" s="1">
        <v>44928</v>
      </c>
      <c r="E3">
        <v>14</v>
      </c>
      <c r="F3">
        <v>25</v>
      </c>
      <c r="G3">
        <v>28</v>
      </c>
      <c r="H3">
        <v>27</v>
      </c>
      <c r="I3">
        <v>350</v>
      </c>
      <c r="J3">
        <v>0.1</v>
      </c>
      <c r="K3" s="2">
        <f>VLOOKUP(sales_data[[#This Row],[_ProductID]],products_lookup[#All],8,FALSE)</f>
        <v>6.99</v>
      </c>
      <c r="L3" s="2">
        <f>VLOOKUP(sales_data[[#This Row],[_ProductID]],products_lookup[#All],9,FALSE)</f>
        <v>11.99</v>
      </c>
      <c r="M3" s="2">
        <f>sales_data[[#This Row],[Unit Cost]]*sales_data[[#This Row],[Order Quantity]]</f>
        <v>2446.5</v>
      </c>
      <c r="N3" s="2">
        <f>sales_data[[#This Row],[Unit Price]]*sales_data[[#This Row],[Order Quantity]]*(1-sales_data[[#This Row],[Discount Applied]])</f>
        <v>3776.85</v>
      </c>
      <c r="O3"/>
    </row>
    <row r="4" spans="1:15" x14ac:dyDescent="0.3">
      <c r="A4" t="s">
        <v>4744</v>
      </c>
      <c r="B4" t="s">
        <v>13</v>
      </c>
      <c r="C4" t="s">
        <v>14</v>
      </c>
      <c r="D4" s="1">
        <v>44928</v>
      </c>
      <c r="E4">
        <v>4</v>
      </c>
      <c r="F4">
        <v>38</v>
      </c>
      <c r="G4">
        <v>70</v>
      </c>
      <c r="H4">
        <v>40</v>
      </c>
      <c r="I4">
        <v>450</v>
      </c>
      <c r="J4">
        <v>0.05</v>
      </c>
      <c r="K4" s="2">
        <f>VLOOKUP(sales_data[[#This Row],[_ProductID]],products_lookup[#All],8,FALSE)</f>
        <v>6.99</v>
      </c>
      <c r="L4" s="2">
        <f>VLOOKUP(sales_data[[#This Row],[_ProductID]],products_lookup[#All],9,FALSE)</f>
        <v>11.99</v>
      </c>
      <c r="M4" s="2">
        <f>sales_data[[#This Row],[Unit Cost]]*sales_data[[#This Row],[Order Quantity]]</f>
        <v>3145.5</v>
      </c>
      <c r="N4" s="2">
        <f>sales_data[[#This Row],[Unit Price]]*sales_data[[#This Row],[Order Quantity]]*(1-sales_data[[#This Row],[Discount Applied]])</f>
        <v>5125.7249999999995</v>
      </c>
      <c r="O4"/>
    </row>
    <row r="5" spans="1:15" x14ac:dyDescent="0.3">
      <c r="A5" t="s">
        <v>4745</v>
      </c>
      <c r="B5" t="s">
        <v>16</v>
      </c>
      <c r="C5" t="s">
        <v>17</v>
      </c>
      <c r="D5" s="1">
        <v>44928</v>
      </c>
      <c r="E5">
        <v>18</v>
      </c>
      <c r="F5">
        <v>14</v>
      </c>
      <c r="G5">
        <v>6</v>
      </c>
      <c r="H5">
        <v>24</v>
      </c>
      <c r="I5">
        <v>400</v>
      </c>
      <c r="J5">
        <v>0.05</v>
      </c>
      <c r="K5" s="2">
        <f>VLOOKUP(sales_data[[#This Row],[_ProductID]],products_lookup[#All],8,FALSE)</f>
        <v>5.99</v>
      </c>
      <c r="L5" s="2">
        <f>VLOOKUP(sales_data[[#This Row],[_ProductID]],products_lookup[#All],9,FALSE)</f>
        <v>12.99</v>
      </c>
      <c r="M5" s="2">
        <f>sales_data[[#This Row],[Unit Cost]]*sales_data[[#This Row],[Order Quantity]]</f>
        <v>2396</v>
      </c>
      <c r="N5" s="2">
        <f>sales_data[[#This Row],[Unit Price]]*sales_data[[#This Row],[Order Quantity]]*(1-sales_data[[#This Row],[Discount Applied]])</f>
        <v>4936.2</v>
      </c>
      <c r="O5"/>
    </row>
    <row r="6" spans="1:15" x14ac:dyDescent="0.3">
      <c r="A6" t="s">
        <v>4746</v>
      </c>
      <c r="B6" t="s">
        <v>13</v>
      </c>
      <c r="C6" t="s">
        <v>17</v>
      </c>
      <c r="D6" s="1">
        <v>44928</v>
      </c>
      <c r="E6">
        <v>11</v>
      </c>
      <c r="F6">
        <v>3</v>
      </c>
      <c r="G6">
        <v>97</v>
      </c>
      <c r="H6">
        <v>46</v>
      </c>
      <c r="I6">
        <v>500</v>
      </c>
      <c r="J6">
        <v>0.05</v>
      </c>
      <c r="K6" s="2">
        <f>VLOOKUP(sales_data[[#This Row],[_ProductID]],products_lookup[#All],8,FALSE)</f>
        <v>4.99</v>
      </c>
      <c r="L6" s="2">
        <f>VLOOKUP(sales_data[[#This Row],[_ProductID]],products_lookup[#All],9,FALSE)</f>
        <v>8.99</v>
      </c>
      <c r="M6" s="2">
        <f>sales_data[[#This Row],[Unit Cost]]*sales_data[[#This Row],[Order Quantity]]</f>
        <v>2495</v>
      </c>
      <c r="N6" s="2">
        <f>sales_data[[#This Row],[Unit Price]]*sales_data[[#This Row],[Order Quantity]]*(1-sales_data[[#This Row],[Discount Applied]])</f>
        <v>4270.25</v>
      </c>
      <c r="O6"/>
    </row>
    <row r="7" spans="1:15" x14ac:dyDescent="0.3">
      <c r="A7" t="s">
        <v>4747</v>
      </c>
      <c r="B7" t="s">
        <v>21</v>
      </c>
      <c r="C7" t="s">
        <v>17</v>
      </c>
      <c r="D7" s="1">
        <v>44928</v>
      </c>
      <c r="E7">
        <v>27</v>
      </c>
      <c r="F7">
        <v>7</v>
      </c>
      <c r="G7">
        <v>33</v>
      </c>
      <c r="H7">
        <v>16</v>
      </c>
      <c r="I7">
        <v>300</v>
      </c>
      <c r="J7">
        <v>7.4999999999999997E-2</v>
      </c>
      <c r="K7" s="2">
        <f>VLOOKUP(sales_data[[#This Row],[_ProductID]],products_lookup[#All],8,FALSE)</f>
        <v>7.99</v>
      </c>
      <c r="L7" s="2">
        <f>VLOOKUP(sales_data[[#This Row],[_ProductID]],products_lookup[#All],9,FALSE)</f>
        <v>13.99</v>
      </c>
      <c r="M7" s="2">
        <f>sales_data[[#This Row],[Unit Cost]]*sales_data[[#This Row],[Order Quantity]]</f>
        <v>2397</v>
      </c>
      <c r="N7" s="2">
        <f>sales_data[[#This Row],[Unit Price]]*sales_data[[#This Row],[Order Quantity]]*(1-sales_data[[#This Row],[Discount Applied]])</f>
        <v>3882.2250000000004</v>
      </c>
      <c r="O7"/>
    </row>
    <row r="8" spans="1:15" x14ac:dyDescent="0.3">
      <c r="A8" t="s">
        <v>4748</v>
      </c>
      <c r="B8" t="s">
        <v>16</v>
      </c>
      <c r="C8" t="s">
        <v>26</v>
      </c>
      <c r="D8" s="1">
        <v>44928</v>
      </c>
      <c r="E8">
        <v>18</v>
      </c>
      <c r="F8">
        <v>14</v>
      </c>
      <c r="G8">
        <v>17</v>
      </c>
      <c r="H8">
        <v>12</v>
      </c>
      <c r="I8">
        <v>250</v>
      </c>
      <c r="J8">
        <v>0.15</v>
      </c>
      <c r="K8" s="2">
        <f>VLOOKUP(sales_data[[#This Row],[_ProductID]],products_lookup[#All],8,FALSE)</f>
        <v>6.99</v>
      </c>
      <c r="L8" s="2">
        <f>VLOOKUP(sales_data[[#This Row],[_ProductID]],products_lookup[#All],9,FALSE)</f>
        <v>11.99</v>
      </c>
      <c r="M8" s="2">
        <f>sales_data[[#This Row],[Unit Cost]]*sales_data[[#This Row],[Order Quantity]]</f>
        <v>1747.5</v>
      </c>
      <c r="N8" s="2">
        <f>sales_data[[#This Row],[Unit Price]]*sales_data[[#This Row],[Order Quantity]]*(1-sales_data[[#This Row],[Discount Applied]])</f>
        <v>2547.875</v>
      </c>
      <c r="O8"/>
    </row>
    <row r="9" spans="1:15" x14ac:dyDescent="0.3">
      <c r="A9" t="s">
        <v>4750</v>
      </c>
      <c r="B9" t="s">
        <v>16</v>
      </c>
      <c r="C9" t="s">
        <v>17</v>
      </c>
      <c r="D9" s="1">
        <v>44928</v>
      </c>
      <c r="E9">
        <v>16</v>
      </c>
      <c r="F9">
        <v>37</v>
      </c>
      <c r="G9">
        <v>91</v>
      </c>
      <c r="H9">
        <v>8</v>
      </c>
      <c r="I9">
        <v>450</v>
      </c>
      <c r="J9">
        <v>0.3</v>
      </c>
      <c r="K9" s="2">
        <f>VLOOKUP(sales_data[[#This Row],[_ProductID]],products_lookup[#All],8,FALSE)</f>
        <v>8.99</v>
      </c>
      <c r="L9" s="2">
        <f>VLOOKUP(sales_data[[#This Row],[_ProductID]],products_lookup[#All],9,FALSE)</f>
        <v>15.99</v>
      </c>
      <c r="M9" s="2">
        <f>sales_data[[#This Row],[Unit Cost]]*sales_data[[#This Row],[Order Quantity]]</f>
        <v>4045.5</v>
      </c>
      <c r="N9" s="2">
        <f>sales_data[[#This Row],[Unit Price]]*sales_data[[#This Row],[Order Quantity]]*(1-sales_data[[#This Row],[Discount Applied]])</f>
        <v>5036.8499999999995</v>
      </c>
      <c r="O9"/>
    </row>
    <row r="10" spans="1:15" x14ac:dyDescent="0.3">
      <c r="A10" t="s">
        <v>4751</v>
      </c>
      <c r="B10" t="s">
        <v>13</v>
      </c>
      <c r="C10" t="s">
        <v>26</v>
      </c>
      <c r="D10" s="1">
        <v>44928</v>
      </c>
      <c r="E10">
        <v>9</v>
      </c>
      <c r="F10">
        <v>25</v>
      </c>
      <c r="G10">
        <v>50</v>
      </c>
      <c r="H10">
        <v>45</v>
      </c>
      <c r="I10">
        <v>450</v>
      </c>
      <c r="J10">
        <v>0.1</v>
      </c>
      <c r="K10" s="2">
        <f>VLOOKUP(sales_data[[#This Row],[_ProductID]],products_lookup[#All],8,FALSE)</f>
        <v>13.99</v>
      </c>
      <c r="L10" s="2">
        <f>VLOOKUP(sales_data[[#This Row],[_ProductID]],products_lookup[#All],9,FALSE)</f>
        <v>22.99</v>
      </c>
      <c r="M10" s="2">
        <f>sales_data[[#This Row],[Unit Cost]]*sales_data[[#This Row],[Order Quantity]]</f>
        <v>6295.5</v>
      </c>
      <c r="N10" s="2">
        <f>sales_data[[#This Row],[Unit Price]]*sales_data[[#This Row],[Order Quantity]]*(1-sales_data[[#This Row],[Discount Applied]])</f>
        <v>9310.9500000000007</v>
      </c>
      <c r="O10"/>
    </row>
    <row r="11" spans="1:15" x14ac:dyDescent="0.3">
      <c r="A11" t="s">
        <v>1707</v>
      </c>
      <c r="B11" t="s">
        <v>19</v>
      </c>
      <c r="C11" t="s">
        <v>36</v>
      </c>
      <c r="D11" s="1">
        <v>44928</v>
      </c>
      <c r="E11">
        <v>23</v>
      </c>
      <c r="F11">
        <v>16</v>
      </c>
      <c r="G11">
        <v>4</v>
      </c>
      <c r="H11">
        <v>10</v>
      </c>
      <c r="I11">
        <v>450</v>
      </c>
      <c r="J11">
        <v>0.05</v>
      </c>
      <c r="K11" s="2">
        <f>VLOOKUP(sales_data[[#This Row],[_ProductID]],products_lookup[#All],8,FALSE)</f>
        <v>5.99</v>
      </c>
      <c r="L11" s="2">
        <f>VLOOKUP(sales_data[[#This Row],[_ProductID]],products_lookup[#All],9,FALSE)</f>
        <v>10.99</v>
      </c>
      <c r="M11" s="2">
        <f>sales_data[[#This Row],[Unit Cost]]*sales_data[[#This Row],[Order Quantity]]</f>
        <v>2695.5</v>
      </c>
      <c r="N11" s="2">
        <f>sales_data[[#This Row],[Unit Price]]*sales_data[[#This Row],[Order Quantity]]*(1-sales_data[[#This Row],[Discount Applied]])</f>
        <v>4698.2249999999995</v>
      </c>
      <c r="O11"/>
    </row>
    <row r="12" spans="1:15" x14ac:dyDescent="0.3">
      <c r="A12" t="s">
        <v>1708</v>
      </c>
      <c r="B12" t="s">
        <v>19</v>
      </c>
      <c r="C12" t="s">
        <v>14</v>
      </c>
      <c r="D12" s="1">
        <v>44928</v>
      </c>
      <c r="E12">
        <v>22</v>
      </c>
      <c r="F12">
        <v>48</v>
      </c>
      <c r="G12">
        <v>92</v>
      </c>
      <c r="H12">
        <v>40</v>
      </c>
      <c r="I12">
        <v>300</v>
      </c>
      <c r="J12">
        <v>0.05</v>
      </c>
      <c r="K12" s="2">
        <f>VLOOKUP(sales_data[[#This Row],[_ProductID]],products_lookup[#All],8,FALSE)</f>
        <v>6.99</v>
      </c>
      <c r="L12" s="2">
        <f>VLOOKUP(sales_data[[#This Row],[_ProductID]],products_lookup[#All],9,FALSE)</f>
        <v>11.99</v>
      </c>
      <c r="M12" s="2">
        <f>sales_data[[#This Row],[Unit Cost]]*sales_data[[#This Row],[Order Quantity]]</f>
        <v>2097</v>
      </c>
      <c r="N12" s="2">
        <f>sales_data[[#This Row],[Unit Price]]*sales_data[[#This Row],[Order Quantity]]*(1-sales_data[[#This Row],[Discount Applied]])</f>
        <v>3417.1499999999996</v>
      </c>
      <c r="O12"/>
    </row>
    <row r="13" spans="1:15" x14ac:dyDescent="0.3">
      <c r="A13" t="s">
        <v>1709</v>
      </c>
      <c r="B13" t="s">
        <v>21</v>
      </c>
      <c r="C13" t="s">
        <v>36</v>
      </c>
      <c r="D13" s="1">
        <v>44928</v>
      </c>
      <c r="E13">
        <v>27</v>
      </c>
      <c r="F13">
        <v>2</v>
      </c>
      <c r="G13">
        <v>5</v>
      </c>
      <c r="H13">
        <v>43</v>
      </c>
      <c r="I13">
        <v>400</v>
      </c>
      <c r="J13">
        <v>0.15</v>
      </c>
      <c r="K13" s="2">
        <f>VLOOKUP(sales_data[[#This Row],[_ProductID]],products_lookup[#All],8,FALSE)</f>
        <v>11.99</v>
      </c>
      <c r="L13" s="2">
        <f>VLOOKUP(sales_data[[#This Row],[_ProductID]],products_lookup[#All],9,FALSE)</f>
        <v>19.989999999999998</v>
      </c>
      <c r="M13" s="2">
        <f>sales_data[[#This Row],[Unit Cost]]*sales_data[[#This Row],[Order Quantity]]</f>
        <v>4796</v>
      </c>
      <c r="N13" s="2">
        <f>sales_data[[#This Row],[Unit Price]]*sales_data[[#This Row],[Order Quantity]]*(1-sales_data[[#This Row],[Discount Applied]])</f>
        <v>6796.5999999999995</v>
      </c>
      <c r="O13"/>
    </row>
    <row r="14" spans="1:15" x14ac:dyDescent="0.3">
      <c r="A14" t="s">
        <v>1710</v>
      </c>
      <c r="B14" t="s">
        <v>16</v>
      </c>
      <c r="C14" t="s">
        <v>26</v>
      </c>
      <c r="D14" s="1">
        <v>44928</v>
      </c>
      <c r="E14">
        <v>18</v>
      </c>
      <c r="F14">
        <v>47</v>
      </c>
      <c r="G14">
        <v>55</v>
      </c>
      <c r="H14">
        <v>35</v>
      </c>
      <c r="I14">
        <v>500</v>
      </c>
      <c r="J14">
        <v>0.4</v>
      </c>
      <c r="K14" s="2">
        <f>VLOOKUP(sales_data[[#This Row],[_ProductID]],products_lookup[#All],8,FALSE)</f>
        <v>3.99</v>
      </c>
      <c r="L14" s="2">
        <f>VLOOKUP(sales_data[[#This Row],[_ProductID]],products_lookup[#All],9,FALSE)</f>
        <v>7.99</v>
      </c>
      <c r="M14" s="2">
        <f>sales_data[[#This Row],[Unit Cost]]*sales_data[[#This Row],[Order Quantity]]</f>
        <v>1995</v>
      </c>
      <c r="N14" s="2">
        <f>sales_data[[#This Row],[Unit Price]]*sales_data[[#This Row],[Order Quantity]]*(1-sales_data[[#This Row],[Discount Applied]])</f>
        <v>2397</v>
      </c>
      <c r="O14"/>
    </row>
    <row r="15" spans="1:15" x14ac:dyDescent="0.3">
      <c r="A15" t="s">
        <v>1711</v>
      </c>
      <c r="B15" t="s">
        <v>16</v>
      </c>
      <c r="C15" t="s">
        <v>24</v>
      </c>
      <c r="D15" s="1">
        <v>44928</v>
      </c>
      <c r="E15">
        <v>17</v>
      </c>
      <c r="F15">
        <v>10</v>
      </c>
      <c r="G15">
        <v>4</v>
      </c>
      <c r="H15">
        <v>15</v>
      </c>
      <c r="I15">
        <v>300</v>
      </c>
      <c r="J15">
        <v>7.4999999999999997E-2</v>
      </c>
      <c r="K15" s="2">
        <f>VLOOKUP(sales_data[[#This Row],[_ProductID]],products_lookup[#All],8,FALSE)</f>
        <v>6.99</v>
      </c>
      <c r="L15" s="2">
        <f>VLOOKUP(sales_data[[#This Row],[_ProductID]],products_lookup[#All],9,FALSE)</f>
        <v>12.99</v>
      </c>
      <c r="M15" s="2">
        <f>sales_data[[#This Row],[Unit Cost]]*sales_data[[#This Row],[Order Quantity]]</f>
        <v>2097</v>
      </c>
      <c r="N15" s="2">
        <f>sales_data[[#This Row],[Unit Price]]*sales_data[[#This Row],[Order Quantity]]*(1-sales_data[[#This Row],[Discount Applied]])</f>
        <v>3604.7250000000004</v>
      </c>
      <c r="O15"/>
    </row>
    <row r="16" spans="1:15" x14ac:dyDescent="0.3">
      <c r="A16" t="s">
        <v>1712</v>
      </c>
      <c r="B16" t="s">
        <v>19</v>
      </c>
      <c r="C16" t="s">
        <v>36</v>
      </c>
      <c r="D16" s="1">
        <v>44928</v>
      </c>
      <c r="E16">
        <v>20</v>
      </c>
      <c r="F16">
        <v>12</v>
      </c>
      <c r="G16">
        <v>5</v>
      </c>
      <c r="H16">
        <v>40</v>
      </c>
      <c r="I16">
        <v>350</v>
      </c>
      <c r="J16">
        <v>7.4999999999999997E-2</v>
      </c>
      <c r="K16" s="2">
        <f>VLOOKUP(sales_data[[#This Row],[_ProductID]],products_lookup[#All],8,FALSE)</f>
        <v>6.99</v>
      </c>
      <c r="L16" s="2">
        <f>VLOOKUP(sales_data[[#This Row],[_ProductID]],products_lookup[#All],9,FALSE)</f>
        <v>11.99</v>
      </c>
      <c r="M16" s="2">
        <f>sales_data[[#This Row],[Unit Cost]]*sales_data[[#This Row],[Order Quantity]]</f>
        <v>2446.5</v>
      </c>
      <c r="N16" s="2">
        <f>sales_data[[#This Row],[Unit Price]]*sales_data[[#This Row],[Order Quantity]]*(1-sales_data[[#This Row],[Discount Applied]])</f>
        <v>3881.7625000000003</v>
      </c>
      <c r="O16"/>
    </row>
    <row r="17" spans="1:15" x14ac:dyDescent="0.3">
      <c r="A17" t="s">
        <v>1713</v>
      </c>
      <c r="B17" t="s">
        <v>19</v>
      </c>
      <c r="C17" t="s">
        <v>17</v>
      </c>
      <c r="D17" s="1">
        <v>44928</v>
      </c>
      <c r="E17">
        <v>21</v>
      </c>
      <c r="F17">
        <v>31</v>
      </c>
      <c r="G17">
        <v>47</v>
      </c>
      <c r="H17">
        <v>7</v>
      </c>
      <c r="I17">
        <v>500</v>
      </c>
      <c r="J17">
        <v>7.4999999999999997E-2</v>
      </c>
      <c r="K17" s="2">
        <f>VLOOKUP(sales_data[[#This Row],[_ProductID]],products_lookup[#All],8,FALSE)</f>
        <v>4.99</v>
      </c>
      <c r="L17" s="2">
        <f>VLOOKUP(sales_data[[#This Row],[_ProductID]],products_lookup[#All],9,FALSE)</f>
        <v>9.99</v>
      </c>
      <c r="M17" s="2">
        <f>sales_data[[#This Row],[Unit Cost]]*sales_data[[#This Row],[Order Quantity]]</f>
        <v>2495</v>
      </c>
      <c r="N17" s="2">
        <f>sales_data[[#This Row],[Unit Price]]*sales_data[[#This Row],[Order Quantity]]*(1-sales_data[[#This Row],[Discount Applied]])</f>
        <v>4620.375</v>
      </c>
      <c r="O17"/>
    </row>
    <row r="18" spans="1:15" x14ac:dyDescent="0.3">
      <c r="A18" t="s">
        <v>1887</v>
      </c>
      <c r="B18" t="s">
        <v>13</v>
      </c>
      <c r="C18" t="s">
        <v>26</v>
      </c>
      <c r="D18" s="1">
        <v>44929</v>
      </c>
      <c r="E18">
        <v>12</v>
      </c>
      <c r="F18">
        <v>23</v>
      </c>
      <c r="G18">
        <v>38</v>
      </c>
      <c r="H18">
        <v>29</v>
      </c>
      <c r="I18">
        <v>350</v>
      </c>
      <c r="J18">
        <v>0.05</v>
      </c>
      <c r="K18" s="2">
        <f>VLOOKUP(sales_data[[#This Row],[_ProductID]],products_lookup[#All],8,FALSE)</f>
        <v>4.99</v>
      </c>
      <c r="L18" s="2">
        <f>VLOOKUP(sales_data[[#This Row],[_ProductID]],products_lookup[#All],9,FALSE)</f>
        <v>9.99</v>
      </c>
      <c r="M18" s="2">
        <f>sales_data[[#This Row],[Unit Cost]]*sales_data[[#This Row],[Order Quantity]]</f>
        <v>1746.5</v>
      </c>
      <c r="N18" s="2">
        <f>sales_data[[#This Row],[Unit Price]]*sales_data[[#This Row],[Order Quantity]]*(1-sales_data[[#This Row],[Discount Applied]])</f>
        <v>3321.6749999999997</v>
      </c>
      <c r="O18"/>
    </row>
    <row r="19" spans="1:15" x14ac:dyDescent="0.3">
      <c r="A19" t="s">
        <v>1888</v>
      </c>
      <c r="B19" t="s">
        <v>19</v>
      </c>
      <c r="C19" t="s">
        <v>57</v>
      </c>
      <c r="D19" s="1">
        <v>44929</v>
      </c>
      <c r="E19">
        <v>24</v>
      </c>
      <c r="F19">
        <v>3</v>
      </c>
      <c r="G19">
        <v>85</v>
      </c>
      <c r="H19">
        <v>1</v>
      </c>
      <c r="I19">
        <v>450</v>
      </c>
      <c r="J19">
        <v>0.2</v>
      </c>
      <c r="K19" s="2">
        <f>VLOOKUP(sales_data[[#This Row],[_ProductID]],products_lookup[#All],8,FALSE)</f>
        <v>4.99</v>
      </c>
      <c r="L19" s="2">
        <f>VLOOKUP(sales_data[[#This Row],[_ProductID]],products_lookup[#All],9,FALSE)</f>
        <v>9.99</v>
      </c>
      <c r="M19" s="2">
        <f>sales_data[[#This Row],[Unit Cost]]*sales_data[[#This Row],[Order Quantity]]</f>
        <v>2245.5</v>
      </c>
      <c r="N19" s="2">
        <f>sales_data[[#This Row],[Unit Price]]*sales_data[[#This Row],[Order Quantity]]*(1-sales_data[[#This Row],[Discount Applied]])</f>
        <v>3596.4</v>
      </c>
      <c r="O19"/>
    </row>
    <row r="20" spans="1:15" x14ac:dyDescent="0.3">
      <c r="A20" t="s">
        <v>1889</v>
      </c>
      <c r="B20" t="s">
        <v>16</v>
      </c>
      <c r="C20" t="s">
        <v>24</v>
      </c>
      <c r="D20" s="1">
        <v>44929</v>
      </c>
      <c r="E20">
        <v>14</v>
      </c>
      <c r="F20">
        <v>23</v>
      </c>
      <c r="G20">
        <v>20</v>
      </c>
      <c r="H20">
        <v>24</v>
      </c>
      <c r="I20">
        <v>250</v>
      </c>
      <c r="J20">
        <v>0.15</v>
      </c>
      <c r="K20" s="2">
        <f>VLOOKUP(sales_data[[#This Row],[_ProductID]],products_lookup[#All],8,FALSE)</f>
        <v>5.99</v>
      </c>
      <c r="L20" s="2">
        <f>VLOOKUP(sales_data[[#This Row],[_ProductID]],products_lookup[#All],9,FALSE)</f>
        <v>12.99</v>
      </c>
      <c r="M20" s="2">
        <f>sales_data[[#This Row],[Unit Cost]]*sales_data[[#This Row],[Order Quantity]]</f>
        <v>1497.5</v>
      </c>
      <c r="N20" s="2">
        <f>sales_data[[#This Row],[Unit Price]]*sales_data[[#This Row],[Order Quantity]]*(1-sales_data[[#This Row],[Discount Applied]])</f>
        <v>2760.375</v>
      </c>
      <c r="O20"/>
    </row>
    <row r="21" spans="1:15" x14ac:dyDescent="0.3">
      <c r="A21" t="s">
        <v>1890</v>
      </c>
      <c r="B21" t="s">
        <v>13</v>
      </c>
      <c r="C21" t="s">
        <v>26</v>
      </c>
      <c r="D21" s="1">
        <v>44929</v>
      </c>
      <c r="E21">
        <v>2</v>
      </c>
      <c r="F21">
        <v>40</v>
      </c>
      <c r="G21">
        <v>24</v>
      </c>
      <c r="H21">
        <v>40</v>
      </c>
      <c r="I21">
        <v>300</v>
      </c>
      <c r="J21">
        <v>7.4999999999999997E-2</v>
      </c>
      <c r="K21" s="2">
        <f>VLOOKUP(sales_data[[#This Row],[_ProductID]],products_lookup[#All],8,FALSE)</f>
        <v>6.99</v>
      </c>
      <c r="L21" s="2">
        <f>VLOOKUP(sales_data[[#This Row],[_ProductID]],products_lookup[#All],9,FALSE)</f>
        <v>11.99</v>
      </c>
      <c r="M21" s="2">
        <f>sales_data[[#This Row],[Unit Cost]]*sales_data[[#This Row],[Order Quantity]]</f>
        <v>2097</v>
      </c>
      <c r="N21" s="2">
        <f>sales_data[[#This Row],[Unit Price]]*sales_data[[#This Row],[Order Quantity]]*(1-sales_data[[#This Row],[Discount Applied]])</f>
        <v>3327.2250000000004</v>
      </c>
      <c r="O21"/>
    </row>
    <row r="22" spans="1:15" x14ac:dyDescent="0.3">
      <c r="A22" t="s">
        <v>1891</v>
      </c>
      <c r="B22" t="s">
        <v>16</v>
      </c>
      <c r="C22" t="s">
        <v>17</v>
      </c>
      <c r="D22" s="1">
        <v>44929</v>
      </c>
      <c r="E22">
        <v>20</v>
      </c>
      <c r="F22">
        <v>29</v>
      </c>
      <c r="G22">
        <v>82</v>
      </c>
      <c r="H22">
        <v>30</v>
      </c>
      <c r="I22">
        <v>350</v>
      </c>
      <c r="J22">
        <v>0.1</v>
      </c>
      <c r="K22" s="2">
        <f>VLOOKUP(sales_data[[#This Row],[_ProductID]],products_lookup[#All],8,FALSE)</f>
        <v>8.99</v>
      </c>
      <c r="L22" s="2">
        <f>VLOOKUP(sales_data[[#This Row],[_ProductID]],products_lookup[#All],9,FALSE)</f>
        <v>15.99</v>
      </c>
      <c r="M22" s="2">
        <f>sales_data[[#This Row],[Unit Cost]]*sales_data[[#This Row],[Order Quantity]]</f>
        <v>3146.5</v>
      </c>
      <c r="N22" s="2">
        <f>sales_data[[#This Row],[Unit Price]]*sales_data[[#This Row],[Order Quantity]]*(1-sales_data[[#This Row],[Discount Applied]])</f>
        <v>5036.8500000000004</v>
      </c>
      <c r="O22"/>
    </row>
    <row r="23" spans="1:15" x14ac:dyDescent="0.3">
      <c r="A23" t="s">
        <v>1892</v>
      </c>
      <c r="B23" t="s">
        <v>16</v>
      </c>
      <c r="C23" t="s">
        <v>26</v>
      </c>
      <c r="D23" s="1">
        <v>44929</v>
      </c>
      <c r="E23">
        <v>17</v>
      </c>
      <c r="F23">
        <v>26</v>
      </c>
      <c r="G23">
        <v>13</v>
      </c>
      <c r="H23">
        <v>13</v>
      </c>
      <c r="I23">
        <v>300</v>
      </c>
      <c r="J23">
        <v>0.05</v>
      </c>
      <c r="K23" s="2">
        <f>VLOOKUP(sales_data[[#This Row],[_ProductID]],products_lookup[#All],8,FALSE)</f>
        <v>3.99</v>
      </c>
      <c r="L23" s="2">
        <f>VLOOKUP(sales_data[[#This Row],[_ProductID]],products_lookup[#All],9,FALSE)</f>
        <v>7.99</v>
      </c>
      <c r="M23" s="2">
        <f>sales_data[[#This Row],[Unit Cost]]*sales_data[[#This Row],[Order Quantity]]</f>
        <v>1197</v>
      </c>
      <c r="N23" s="2">
        <f>sales_data[[#This Row],[Unit Price]]*sales_data[[#This Row],[Order Quantity]]*(1-sales_data[[#This Row],[Discount Applied]])</f>
        <v>2277.15</v>
      </c>
      <c r="O23"/>
    </row>
    <row r="24" spans="1:15" x14ac:dyDescent="0.3">
      <c r="A24" t="s">
        <v>4900</v>
      </c>
      <c r="B24" t="s">
        <v>13</v>
      </c>
      <c r="C24" t="s">
        <v>14</v>
      </c>
      <c r="D24" s="1">
        <v>44929</v>
      </c>
      <c r="E24">
        <v>3</v>
      </c>
      <c r="F24">
        <v>36</v>
      </c>
      <c r="G24">
        <v>58</v>
      </c>
      <c r="H24">
        <v>20</v>
      </c>
      <c r="I24">
        <v>400</v>
      </c>
      <c r="J24">
        <v>7.4999999999999997E-2</v>
      </c>
      <c r="K24" s="2">
        <f>VLOOKUP(sales_data[[#This Row],[_ProductID]],products_lookup[#All],8,FALSE)</f>
        <v>10.99</v>
      </c>
      <c r="L24" s="2">
        <f>VLOOKUP(sales_data[[#This Row],[_ProductID]],products_lookup[#All],9,FALSE)</f>
        <v>18.989999999999998</v>
      </c>
      <c r="M24" s="2">
        <f>sales_data[[#This Row],[Unit Cost]]*sales_data[[#This Row],[Order Quantity]]</f>
        <v>4396</v>
      </c>
      <c r="N24" s="2">
        <f>sales_data[[#This Row],[Unit Price]]*sales_data[[#This Row],[Order Quantity]]*(1-sales_data[[#This Row],[Discount Applied]])</f>
        <v>7026.2999999999993</v>
      </c>
      <c r="O24"/>
    </row>
    <row r="25" spans="1:15" x14ac:dyDescent="0.3">
      <c r="A25" t="s">
        <v>4901</v>
      </c>
      <c r="B25" t="s">
        <v>13</v>
      </c>
      <c r="C25" t="s">
        <v>26</v>
      </c>
      <c r="D25" s="1">
        <v>44929</v>
      </c>
      <c r="E25">
        <v>8</v>
      </c>
      <c r="F25">
        <v>36</v>
      </c>
      <c r="G25">
        <v>57</v>
      </c>
      <c r="H25">
        <v>38</v>
      </c>
      <c r="I25">
        <v>300</v>
      </c>
      <c r="J25">
        <v>0.2</v>
      </c>
      <c r="K25" s="2">
        <f>VLOOKUP(sales_data[[#This Row],[_ProductID]],products_lookup[#All],8,FALSE)</f>
        <v>7.99</v>
      </c>
      <c r="L25" s="2">
        <f>VLOOKUP(sales_data[[#This Row],[_ProductID]],products_lookup[#All],9,FALSE)</f>
        <v>13.99</v>
      </c>
      <c r="M25" s="2">
        <f>sales_data[[#This Row],[Unit Cost]]*sales_data[[#This Row],[Order Quantity]]</f>
        <v>2397</v>
      </c>
      <c r="N25" s="2">
        <f>sales_data[[#This Row],[Unit Price]]*sales_data[[#This Row],[Order Quantity]]*(1-sales_data[[#This Row],[Discount Applied]])</f>
        <v>3357.6000000000004</v>
      </c>
      <c r="O25"/>
    </row>
    <row r="26" spans="1:15" x14ac:dyDescent="0.3">
      <c r="A26" t="s">
        <v>4902</v>
      </c>
      <c r="B26" t="s">
        <v>13</v>
      </c>
      <c r="C26" t="s">
        <v>24</v>
      </c>
      <c r="D26" s="1">
        <v>44929</v>
      </c>
      <c r="E26">
        <v>8</v>
      </c>
      <c r="F26">
        <v>24</v>
      </c>
      <c r="G26">
        <v>5</v>
      </c>
      <c r="H26">
        <v>36</v>
      </c>
      <c r="I26">
        <v>500</v>
      </c>
      <c r="J26">
        <v>0.05</v>
      </c>
      <c r="K26" s="2">
        <f>VLOOKUP(sales_data[[#This Row],[_ProductID]],products_lookup[#All],8,FALSE)</f>
        <v>5.99</v>
      </c>
      <c r="L26" s="2">
        <f>VLOOKUP(sales_data[[#This Row],[_ProductID]],products_lookup[#All],9,FALSE)</f>
        <v>10.99</v>
      </c>
      <c r="M26" s="2">
        <f>sales_data[[#This Row],[Unit Cost]]*sales_data[[#This Row],[Order Quantity]]</f>
        <v>2995</v>
      </c>
      <c r="N26" s="2">
        <f>sales_data[[#This Row],[Unit Price]]*sales_data[[#This Row],[Order Quantity]]*(1-sales_data[[#This Row],[Discount Applied]])</f>
        <v>5220.25</v>
      </c>
      <c r="O26"/>
    </row>
    <row r="27" spans="1:15" x14ac:dyDescent="0.3">
      <c r="A27" t="s">
        <v>4903</v>
      </c>
      <c r="B27" t="s">
        <v>13</v>
      </c>
      <c r="C27" t="s">
        <v>17</v>
      </c>
      <c r="D27" s="1">
        <v>44929</v>
      </c>
      <c r="E27">
        <v>7</v>
      </c>
      <c r="F27">
        <v>18</v>
      </c>
      <c r="G27">
        <v>90</v>
      </c>
      <c r="H27">
        <v>33</v>
      </c>
      <c r="I27">
        <v>300</v>
      </c>
      <c r="J27">
        <v>0.05</v>
      </c>
      <c r="K27" s="2">
        <f>VLOOKUP(sales_data[[#This Row],[_ProductID]],products_lookup[#All],8,FALSE)</f>
        <v>7.99</v>
      </c>
      <c r="L27" s="2">
        <f>VLOOKUP(sales_data[[#This Row],[_ProductID]],products_lookup[#All],9,FALSE)</f>
        <v>13.99</v>
      </c>
      <c r="M27" s="2">
        <f>sales_data[[#This Row],[Unit Cost]]*sales_data[[#This Row],[Order Quantity]]</f>
        <v>2397</v>
      </c>
      <c r="N27" s="2">
        <f>sales_data[[#This Row],[Unit Price]]*sales_data[[#This Row],[Order Quantity]]*(1-sales_data[[#This Row],[Discount Applied]])</f>
        <v>3987.1499999999996</v>
      </c>
      <c r="O27"/>
    </row>
    <row r="28" spans="1:15" x14ac:dyDescent="0.3">
      <c r="A28" t="s">
        <v>4904</v>
      </c>
      <c r="B28" t="s">
        <v>13</v>
      </c>
      <c r="C28" t="s">
        <v>57</v>
      </c>
      <c r="D28" s="1">
        <v>44929</v>
      </c>
      <c r="E28">
        <v>12</v>
      </c>
      <c r="F28">
        <v>47</v>
      </c>
      <c r="G28">
        <v>67</v>
      </c>
      <c r="H28">
        <v>41</v>
      </c>
      <c r="I28">
        <v>450</v>
      </c>
      <c r="J28">
        <v>7.4999999999999997E-2</v>
      </c>
      <c r="K28" s="2">
        <f>VLOOKUP(sales_data[[#This Row],[_ProductID]],products_lookup[#All],8,FALSE)</f>
        <v>9.99</v>
      </c>
      <c r="L28" s="2">
        <f>VLOOKUP(sales_data[[#This Row],[_ProductID]],products_lookup[#All],9,FALSE)</f>
        <v>16.989999999999998</v>
      </c>
      <c r="M28" s="2">
        <f>sales_data[[#This Row],[Unit Cost]]*sales_data[[#This Row],[Order Quantity]]</f>
        <v>4495.5</v>
      </c>
      <c r="N28" s="2">
        <f>sales_data[[#This Row],[Unit Price]]*sales_data[[#This Row],[Order Quantity]]*(1-sales_data[[#This Row],[Discount Applied]])</f>
        <v>7072.0874999999996</v>
      </c>
      <c r="O28"/>
    </row>
    <row r="29" spans="1:15" x14ac:dyDescent="0.3">
      <c r="A29" t="s">
        <v>4905</v>
      </c>
      <c r="B29" t="s">
        <v>21</v>
      </c>
      <c r="C29" t="s">
        <v>17</v>
      </c>
      <c r="D29" s="1">
        <v>44929</v>
      </c>
      <c r="E29">
        <v>28</v>
      </c>
      <c r="F29">
        <v>19</v>
      </c>
      <c r="G29">
        <v>6</v>
      </c>
      <c r="H29">
        <v>5</v>
      </c>
      <c r="I29">
        <v>500</v>
      </c>
      <c r="J29">
        <v>0.1</v>
      </c>
      <c r="K29" s="2">
        <f>VLOOKUP(sales_data[[#This Row],[_ProductID]],products_lookup[#All],8,FALSE)</f>
        <v>6.99</v>
      </c>
      <c r="L29" s="2">
        <f>VLOOKUP(sales_data[[#This Row],[_ProductID]],products_lookup[#All],9,FALSE)</f>
        <v>11.99</v>
      </c>
      <c r="M29" s="2">
        <f>sales_data[[#This Row],[Unit Cost]]*sales_data[[#This Row],[Order Quantity]]</f>
        <v>3495</v>
      </c>
      <c r="N29" s="2">
        <f>sales_data[[#This Row],[Unit Price]]*sales_data[[#This Row],[Order Quantity]]*(1-sales_data[[#This Row],[Discount Applied]])</f>
        <v>5395.5</v>
      </c>
      <c r="O29"/>
    </row>
    <row r="30" spans="1:15" x14ac:dyDescent="0.3">
      <c r="A30" t="s">
        <v>4906</v>
      </c>
      <c r="B30" t="s">
        <v>16</v>
      </c>
      <c r="C30" t="s">
        <v>36</v>
      </c>
      <c r="D30" s="1">
        <v>44929</v>
      </c>
      <c r="E30">
        <v>13</v>
      </c>
      <c r="F30">
        <v>36</v>
      </c>
      <c r="G30">
        <v>5</v>
      </c>
      <c r="H30">
        <v>6</v>
      </c>
      <c r="I30">
        <v>500</v>
      </c>
      <c r="J30">
        <v>0.05</v>
      </c>
      <c r="K30" s="2">
        <f>VLOOKUP(sales_data[[#This Row],[_ProductID]],products_lookup[#All],8,FALSE)</f>
        <v>9.99</v>
      </c>
      <c r="L30" s="2">
        <f>VLOOKUP(sales_data[[#This Row],[_ProductID]],products_lookup[#All],9,FALSE)</f>
        <v>16.989999999999998</v>
      </c>
      <c r="M30" s="2">
        <f>sales_data[[#This Row],[Unit Cost]]*sales_data[[#This Row],[Order Quantity]]</f>
        <v>4995</v>
      </c>
      <c r="N30" s="2">
        <f>sales_data[[#This Row],[Unit Price]]*sales_data[[#This Row],[Order Quantity]]*(1-sales_data[[#This Row],[Discount Applied]])</f>
        <v>8070.25</v>
      </c>
      <c r="O30"/>
    </row>
    <row r="31" spans="1:15" x14ac:dyDescent="0.3">
      <c r="A31" t="s">
        <v>4907</v>
      </c>
      <c r="B31" t="s">
        <v>13</v>
      </c>
      <c r="C31" t="s">
        <v>36</v>
      </c>
      <c r="D31" s="1">
        <v>44929</v>
      </c>
      <c r="E31">
        <v>3</v>
      </c>
      <c r="F31">
        <v>12</v>
      </c>
      <c r="G31">
        <v>5</v>
      </c>
      <c r="H31">
        <v>3</v>
      </c>
      <c r="I31">
        <v>300</v>
      </c>
      <c r="J31">
        <v>0.05</v>
      </c>
      <c r="K31" s="2">
        <f>VLOOKUP(sales_data[[#This Row],[_ProductID]],products_lookup[#All],8,FALSE)</f>
        <v>3.99</v>
      </c>
      <c r="L31" s="2">
        <f>VLOOKUP(sales_data[[#This Row],[_ProductID]],products_lookup[#All],9,FALSE)</f>
        <v>7.99</v>
      </c>
      <c r="M31" s="2">
        <f>sales_data[[#This Row],[Unit Cost]]*sales_data[[#This Row],[Order Quantity]]</f>
        <v>1197</v>
      </c>
      <c r="N31" s="2">
        <f>sales_data[[#This Row],[Unit Price]]*sales_data[[#This Row],[Order Quantity]]*(1-sales_data[[#This Row],[Discount Applied]])</f>
        <v>2277.15</v>
      </c>
      <c r="O31"/>
    </row>
    <row r="32" spans="1:15" x14ac:dyDescent="0.3">
      <c r="A32" t="s">
        <v>4908</v>
      </c>
      <c r="B32" t="s">
        <v>13</v>
      </c>
      <c r="C32" t="s">
        <v>36</v>
      </c>
      <c r="D32" s="1">
        <v>44929</v>
      </c>
      <c r="E32">
        <v>5</v>
      </c>
      <c r="F32">
        <v>42</v>
      </c>
      <c r="G32">
        <v>5</v>
      </c>
      <c r="H32">
        <v>33</v>
      </c>
      <c r="I32">
        <v>500</v>
      </c>
      <c r="J32">
        <v>0.15</v>
      </c>
      <c r="K32" s="2">
        <f>VLOOKUP(sales_data[[#This Row],[_ProductID]],products_lookup[#All],8,FALSE)</f>
        <v>7.99</v>
      </c>
      <c r="L32" s="2">
        <f>VLOOKUP(sales_data[[#This Row],[_ProductID]],products_lookup[#All],9,FALSE)</f>
        <v>13.99</v>
      </c>
      <c r="M32" s="2">
        <f>sales_data[[#This Row],[Unit Cost]]*sales_data[[#This Row],[Order Quantity]]</f>
        <v>3995</v>
      </c>
      <c r="N32" s="2">
        <f>sales_data[[#This Row],[Unit Price]]*sales_data[[#This Row],[Order Quantity]]*(1-sales_data[[#This Row],[Discount Applied]])</f>
        <v>5945.75</v>
      </c>
      <c r="O32"/>
    </row>
    <row r="33" spans="1:15" x14ac:dyDescent="0.3">
      <c r="A33" t="s">
        <v>4730</v>
      </c>
      <c r="B33" t="s">
        <v>16</v>
      </c>
      <c r="C33" t="s">
        <v>26</v>
      </c>
      <c r="D33" s="1">
        <v>44929</v>
      </c>
      <c r="E33">
        <v>18</v>
      </c>
      <c r="F33">
        <v>9</v>
      </c>
      <c r="G33">
        <v>14</v>
      </c>
      <c r="H33">
        <v>46</v>
      </c>
      <c r="I33">
        <v>350</v>
      </c>
      <c r="J33">
        <v>0.05</v>
      </c>
      <c r="K33" s="2">
        <f>VLOOKUP(sales_data[[#This Row],[_ProductID]],products_lookup[#All],8,FALSE)</f>
        <v>4.99</v>
      </c>
      <c r="L33" s="2">
        <f>VLOOKUP(sales_data[[#This Row],[_ProductID]],products_lookup[#All],9,FALSE)</f>
        <v>8.99</v>
      </c>
      <c r="M33" s="2">
        <f>sales_data[[#This Row],[Unit Cost]]*sales_data[[#This Row],[Order Quantity]]</f>
        <v>1746.5</v>
      </c>
      <c r="N33" s="2">
        <f>sales_data[[#This Row],[Unit Price]]*sales_data[[#This Row],[Order Quantity]]*(1-sales_data[[#This Row],[Discount Applied]])</f>
        <v>2989.1749999999997</v>
      </c>
      <c r="O33"/>
    </row>
    <row r="34" spans="1:15" x14ac:dyDescent="0.3">
      <c r="A34" t="s">
        <v>4776</v>
      </c>
      <c r="B34" t="s">
        <v>19</v>
      </c>
      <c r="C34" t="s">
        <v>57</v>
      </c>
      <c r="D34" s="1">
        <v>44929</v>
      </c>
      <c r="E34">
        <v>21</v>
      </c>
      <c r="F34">
        <v>17</v>
      </c>
      <c r="G34">
        <v>66</v>
      </c>
      <c r="H34">
        <v>35</v>
      </c>
      <c r="I34">
        <v>450</v>
      </c>
      <c r="J34">
        <v>7.4999999999999997E-2</v>
      </c>
      <c r="K34" s="2">
        <f>VLOOKUP(sales_data[[#This Row],[_ProductID]],products_lookup[#All],8,FALSE)</f>
        <v>3.99</v>
      </c>
      <c r="L34" s="2">
        <f>VLOOKUP(sales_data[[#This Row],[_ProductID]],products_lookup[#All],9,FALSE)</f>
        <v>7.99</v>
      </c>
      <c r="M34" s="2">
        <f>sales_data[[#This Row],[Unit Cost]]*sales_data[[#This Row],[Order Quantity]]</f>
        <v>1795.5</v>
      </c>
      <c r="N34" s="2">
        <f>sales_data[[#This Row],[Unit Price]]*sales_data[[#This Row],[Order Quantity]]*(1-sales_data[[#This Row],[Discount Applied]])</f>
        <v>3325.8375000000001</v>
      </c>
      <c r="O34"/>
    </row>
    <row r="35" spans="1:15" x14ac:dyDescent="0.3">
      <c r="A35" t="s">
        <v>4777</v>
      </c>
      <c r="B35" t="s">
        <v>16</v>
      </c>
      <c r="C35" t="s">
        <v>14</v>
      </c>
      <c r="D35" s="1">
        <v>44929</v>
      </c>
      <c r="E35">
        <v>16</v>
      </c>
      <c r="F35">
        <v>9</v>
      </c>
      <c r="G35">
        <v>3</v>
      </c>
      <c r="H35">
        <v>1</v>
      </c>
      <c r="I35">
        <v>500</v>
      </c>
      <c r="J35">
        <v>7.4999999999999997E-2</v>
      </c>
      <c r="K35" s="2">
        <f>VLOOKUP(sales_data[[#This Row],[_ProductID]],products_lookup[#All],8,FALSE)</f>
        <v>4.99</v>
      </c>
      <c r="L35" s="2">
        <f>VLOOKUP(sales_data[[#This Row],[_ProductID]],products_lookup[#All],9,FALSE)</f>
        <v>9.99</v>
      </c>
      <c r="M35" s="2">
        <f>sales_data[[#This Row],[Unit Cost]]*sales_data[[#This Row],[Order Quantity]]</f>
        <v>2495</v>
      </c>
      <c r="N35" s="2">
        <f>sales_data[[#This Row],[Unit Price]]*sales_data[[#This Row],[Order Quantity]]*(1-sales_data[[#This Row],[Discount Applied]])</f>
        <v>4620.375</v>
      </c>
      <c r="O35"/>
    </row>
    <row r="36" spans="1:15" x14ac:dyDescent="0.3">
      <c r="A36" t="s">
        <v>4778</v>
      </c>
      <c r="B36" t="s">
        <v>13</v>
      </c>
      <c r="C36" t="s">
        <v>17</v>
      </c>
      <c r="D36" s="1">
        <v>44929</v>
      </c>
      <c r="E36">
        <v>9</v>
      </c>
      <c r="F36">
        <v>22</v>
      </c>
      <c r="G36">
        <v>6</v>
      </c>
      <c r="H36">
        <v>33</v>
      </c>
      <c r="I36">
        <v>500</v>
      </c>
      <c r="J36">
        <v>0.15</v>
      </c>
      <c r="K36" s="2">
        <f>VLOOKUP(sales_data[[#This Row],[_ProductID]],products_lookup[#All],8,FALSE)</f>
        <v>7.99</v>
      </c>
      <c r="L36" s="2">
        <f>VLOOKUP(sales_data[[#This Row],[_ProductID]],products_lookup[#All],9,FALSE)</f>
        <v>13.99</v>
      </c>
      <c r="M36" s="2">
        <f>sales_data[[#This Row],[Unit Cost]]*sales_data[[#This Row],[Order Quantity]]</f>
        <v>3995</v>
      </c>
      <c r="N36" s="2">
        <f>sales_data[[#This Row],[Unit Price]]*sales_data[[#This Row],[Order Quantity]]*(1-sales_data[[#This Row],[Discount Applied]])</f>
        <v>5945.75</v>
      </c>
      <c r="O36"/>
    </row>
    <row r="37" spans="1:15" x14ac:dyDescent="0.3">
      <c r="A37" t="s">
        <v>4779</v>
      </c>
      <c r="B37" t="s">
        <v>21</v>
      </c>
      <c r="C37" t="s">
        <v>17</v>
      </c>
      <c r="D37" s="1">
        <v>44929</v>
      </c>
      <c r="E37">
        <v>26</v>
      </c>
      <c r="F37">
        <v>34</v>
      </c>
      <c r="G37">
        <v>1</v>
      </c>
      <c r="H37">
        <v>17</v>
      </c>
      <c r="I37">
        <v>300</v>
      </c>
      <c r="J37">
        <v>0.05</v>
      </c>
      <c r="K37" s="2">
        <f>VLOOKUP(sales_data[[#This Row],[_ProductID]],products_lookup[#All],8,FALSE)</f>
        <v>8.99</v>
      </c>
      <c r="L37" s="2">
        <f>VLOOKUP(sales_data[[#This Row],[_ProductID]],products_lookup[#All],9,FALSE)</f>
        <v>15.99</v>
      </c>
      <c r="M37" s="2">
        <f>sales_data[[#This Row],[Unit Cost]]*sales_data[[#This Row],[Order Quantity]]</f>
        <v>2697</v>
      </c>
      <c r="N37" s="2">
        <f>sales_data[[#This Row],[Unit Price]]*sales_data[[#This Row],[Order Quantity]]*(1-sales_data[[#This Row],[Discount Applied]])</f>
        <v>4557.1499999999996</v>
      </c>
      <c r="O37"/>
    </row>
    <row r="38" spans="1:15" x14ac:dyDescent="0.3">
      <c r="A38" t="s">
        <v>7878</v>
      </c>
      <c r="B38" t="s">
        <v>13</v>
      </c>
      <c r="C38" t="s">
        <v>14</v>
      </c>
      <c r="D38" s="1">
        <v>44929</v>
      </c>
      <c r="E38">
        <v>7</v>
      </c>
      <c r="F38">
        <v>26</v>
      </c>
      <c r="G38">
        <v>6</v>
      </c>
      <c r="H38">
        <v>35</v>
      </c>
      <c r="I38">
        <v>500</v>
      </c>
      <c r="J38">
        <v>0.05</v>
      </c>
      <c r="K38" s="2">
        <f>VLOOKUP(sales_data[[#This Row],[_ProductID]],products_lookup[#All],8,FALSE)</f>
        <v>3.99</v>
      </c>
      <c r="L38" s="2">
        <f>VLOOKUP(sales_data[[#This Row],[_ProductID]],products_lookup[#All],9,FALSE)</f>
        <v>7.99</v>
      </c>
      <c r="M38" s="2">
        <f>sales_data[[#This Row],[Unit Cost]]*sales_data[[#This Row],[Order Quantity]]</f>
        <v>1995</v>
      </c>
      <c r="N38" s="2">
        <f>sales_data[[#This Row],[Unit Price]]*sales_data[[#This Row],[Order Quantity]]*(1-sales_data[[#This Row],[Discount Applied]])</f>
        <v>3795.25</v>
      </c>
      <c r="O38"/>
    </row>
    <row r="39" spans="1:15" x14ac:dyDescent="0.3">
      <c r="A39" t="s">
        <v>7879</v>
      </c>
      <c r="B39" t="s">
        <v>13</v>
      </c>
      <c r="C39" t="s">
        <v>17</v>
      </c>
      <c r="D39" s="1">
        <v>44929</v>
      </c>
      <c r="E39">
        <v>9</v>
      </c>
      <c r="F39">
        <v>8</v>
      </c>
      <c r="G39">
        <v>80</v>
      </c>
      <c r="H39">
        <v>43</v>
      </c>
      <c r="I39">
        <v>400</v>
      </c>
      <c r="J39">
        <v>0.05</v>
      </c>
      <c r="K39" s="2">
        <f>VLOOKUP(sales_data[[#This Row],[_ProductID]],products_lookup[#All],8,FALSE)</f>
        <v>11.99</v>
      </c>
      <c r="L39" s="2">
        <f>VLOOKUP(sales_data[[#This Row],[_ProductID]],products_lookup[#All],9,FALSE)</f>
        <v>19.989999999999998</v>
      </c>
      <c r="M39" s="2">
        <f>sales_data[[#This Row],[Unit Cost]]*sales_data[[#This Row],[Order Quantity]]</f>
        <v>4796</v>
      </c>
      <c r="N39" s="2">
        <f>sales_data[[#This Row],[Unit Price]]*sales_data[[#This Row],[Order Quantity]]*(1-sales_data[[#This Row],[Discount Applied]])</f>
        <v>7596.1999999999989</v>
      </c>
      <c r="O39"/>
    </row>
    <row r="40" spans="1:15" x14ac:dyDescent="0.3">
      <c r="A40" t="s">
        <v>7880</v>
      </c>
      <c r="B40" t="s">
        <v>13</v>
      </c>
      <c r="C40" t="s">
        <v>17</v>
      </c>
      <c r="D40" s="1">
        <v>44929</v>
      </c>
      <c r="E40">
        <v>7</v>
      </c>
      <c r="F40">
        <v>13</v>
      </c>
      <c r="G40">
        <v>38</v>
      </c>
      <c r="H40">
        <v>1</v>
      </c>
      <c r="I40">
        <v>300</v>
      </c>
      <c r="J40">
        <v>0.3</v>
      </c>
      <c r="K40" s="2">
        <f>VLOOKUP(sales_data[[#This Row],[_ProductID]],products_lookup[#All],8,FALSE)</f>
        <v>4.99</v>
      </c>
      <c r="L40" s="2">
        <f>VLOOKUP(sales_data[[#This Row],[_ProductID]],products_lookup[#All],9,FALSE)</f>
        <v>9.99</v>
      </c>
      <c r="M40" s="2">
        <f>sales_data[[#This Row],[Unit Cost]]*sales_data[[#This Row],[Order Quantity]]</f>
        <v>1497</v>
      </c>
      <c r="N40" s="2">
        <f>sales_data[[#This Row],[Unit Price]]*sales_data[[#This Row],[Order Quantity]]*(1-sales_data[[#This Row],[Discount Applied]])</f>
        <v>2097.9</v>
      </c>
      <c r="O40"/>
    </row>
    <row r="41" spans="1:15" x14ac:dyDescent="0.3">
      <c r="A41" t="s">
        <v>7881</v>
      </c>
      <c r="B41" t="s">
        <v>13</v>
      </c>
      <c r="C41" t="s">
        <v>26</v>
      </c>
      <c r="D41" s="1">
        <v>44929</v>
      </c>
      <c r="E41">
        <v>11</v>
      </c>
      <c r="F41">
        <v>7</v>
      </c>
      <c r="G41">
        <v>16</v>
      </c>
      <c r="H41">
        <v>37</v>
      </c>
      <c r="I41">
        <v>350</v>
      </c>
      <c r="J41">
        <v>0.05</v>
      </c>
      <c r="K41" s="2">
        <f>VLOOKUP(sales_data[[#This Row],[_ProductID]],products_lookup[#All],8,FALSE)</f>
        <v>6.99</v>
      </c>
      <c r="L41" s="2">
        <f>VLOOKUP(sales_data[[#This Row],[_ProductID]],products_lookup[#All],9,FALSE)</f>
        <v>12.99</v>
      </c>
      <c r="M41" s="2">
        <f>sales_data[[#This Row],[Unit Cost]]*sales_data[[#This Row],[Order Quantity]]</f>
        <v>2446.5</v>
      </c>
      <c r="N41" s="2">
        <f>sales_data[[#This Row],[Unit Price]]*sales_data[[#This Row],[Order Quantity]]*(1-sales_data[[#This Row],[Discount Applied]])</f>
        <v>4319.1750000000002</v>
      </c>
      <c r="O41"/>
    </row>
    <row r="42" spans="1:15" x14ac:dyDescent="0.3">
      <c r="A42" t="s">
        <v>7882</v>
      </c>
      <c r="B42" t="s">
        <v>19</v>
      </c>
      <c r="C42" t="s">
        <v>26</v>
      </c>
      <c r="D42" s="1">
        <v>44929</v>
      </c>
      <c r="E42">
        <v>21</v>
      </c>
      <c r="F42">
        <v>18</v>
      </c>
      <c r="G42">
        <v>11</v>
      </c>
      <c r="H42">
        <v>20</v>
      </c>
      <c r="I42">
        <v>350</v>
      </c>
      <c r="J42">
        <v>0.4</v>
      </c>
      <c r="K42" s="2">
        <f>VLOOKUP(sales_data[[#This Row],[_ProductID]],products_lookup[#All],8,FALSE)</f>
        <v>10.99</v>
      </c>
      <c r="L42" s="2">
        <f>VLOOKUP(sales_data[[#This Row],[_ProductID]],products_lookup[#All],9,FALSE)</f>
        <v>18.989999999999998</v>
      </c>
      <c r="M42" s="2">
        <f>sales_data[[#This Row],[Unit Cost]]*sales_data[[#This Row],[Order Quantity]]</f>
        <v>3846.5</v>
      </c>
      <c r="N42" s="2">
        <f>sales_data[[#This Row],[Unit Price]]*sales_data[[#This Row],[Order Quantity]]*(1-sales_data[[#This Row],[Discount Applied]])</f>
        <v>3987.8999999999992</v>
      </c>
      <c r="O42"/>
    </row>
    <row r="43" spans="1:15" x14ac:dyDescent="0.3">
      <c r="A43" t="s">
        <v>7883</v>
      </c>
      <c r="B43" t="s">
        <v>13</v>
      </c>
      <c r="C43" t="s">
        <v>17</v>
      </c>
      <c r="D43" s="1">
        <v>44929</v>
      </c>
      <c r="E43">
        <v>11</v>
      </c>
      <c r="F43">
        <v>42</v>
      </c>
      <c r="G43">
        <v>7</v>
      </c>
      <c r="H43">
        <v>4</v>
      </c>
      <c r="I43">
        <v>500</v>
      </c>
      <c r="J43">
        <v>7.4999999999999997E-2</v>
      </c>
      <c r="K43" s="2">
        <f>VLOOKUP(sales_data[[#This Row],[_ProductID]],products_lookup[#All],8,FALSE)</f>
        <v>7.99</v>
      </c>
      <c r="L43" s="2">
        <f>VLOOKUP(sales_data[[#This Row],[_ProductID]],products_lookup[#All],9,FALSE)</f>
        <v>14.99</v>
      </c>
      <c r="M43" s="2">
        <f>sales_data[[#This Row],[Unit Cost]]*sales_data[[#This Row],[Order Quantity]]</f>
        <v>3995</v>
      </c>
      <c r="N43" s="2">
        <f>sales_data[[#This Row],[Unit Price]]*sales_data[[#This Row],[Order Quantity]]*(1-sales_data[[#This Row],[Discount Applied]])</f>
        <v>6932.875</v>
      </c>
      <c r="O43"/>
    </row>
    <row r="44" spans="1:15" x14ac:dyDescent="0.3">
      <c r="A44" t="s">
        <v>7884</v>
      </c>
      <c r="B44" t="s">
        <v>19</v>
      </c>
      <c r="C44" t="s">
        <v>26</v>
      </c>
      <c r="D44" s="1">
        <v>44929</v>
      </c>
      <c r="E44">
        <v>21</v>
      </c>
      <c r="F44">
        <v>41</v>
      </c>
      <c r="G44">
        <v>41</v>
      </c>
      <c r="H44">
        <v>5</v>
      </c>
      <c r="I44">
        <v>250</v>
      </c>
      <c r="J44">
        <v>0.05</v>
      </c>
      <c r="K44" s="2">
        <f>VLOOKUP(sales_data[[#This Row],[_ProductID]],products_lookup[#All],8,FALSE)</f>
        <v>6.99</v>
      </c>
      <c r="L44" s="2">
        <f>VLOOKUP(sales_data[[#This Row],[_ProductID]],products_lookup[#All],9,FALSE)</f>
        <v>11.99</v>
      </c>
      <c r="M44" s="2">
        <f>sales_data[[#This Row],[Unit Cost]]*sales_data[[#This Row],[Order Quantity]]</f>
        <v>1747.5</v>
      </c>
      <c r="N44" s="2">
        <f>sales_data[[#This Row],[Unit Price]]*sales_data[[#This Row],[Order Quantity]]*(1-sales_data[[#This Row],[Discount Applied]])</f>
        <v>2847.625</v>
      </c>
      <c r="O44"/>
    </row>
    <row r="45" spans="1:15" x14ac:dyDescent="0.3">
      <c r="A45" t="s">
        <v>1715</v>
      </c>
      <c r="B45" t="s">
        <v>13</v>
      </c>
      <c r="C45" t="s">
        <v>17</v>
      </c>
      <c r="D45" s="1">
        <v>44929</v>
      </c>
      <c r="E45">
        <v>8</v>
      </c>
      <c r="F45">
        <v>32</v>
      </c>
      <c r="G45">
        <v>60</v>
      </c>
      <c r="H45">
        <v>38</v>
      </c>
      <c r="I45">
        <v>200</v>
      </c>
      <c r="J45">
        <v>7.4999999999999997E-2</v>
      </c>
      <c r="K45" s="2">
        <f>VLOOKUP(sales_data[[#This Row],[_ProductID]],products_lookup[#All],8,FALSE)</f>
        <v>7.99</v>
      </c>
      <c r="L45" s="2">
        <f>VLOOKUP(sales_data[[#This Row],[_ProductID]],products_lookup[#All],9,FALSE)</f>
        <v>13.99</v>
      </c>
      <c r="M45" s="2">
        <f>sales_data[[#This Row],[Unit Cost]]*sales_data[[#This Row],[Order Quantity]]</f>
        <v>1598</v>
      </c>
      <c r="N45" s="2">
        <f>sales_data[[#This Row],[Unit Price]]*sales_data[[#This Row],[Order Quantity]]*(1-sales_data[[#This Row],[Discount Applied]])</f>
        <v>2588.15</v>
      </c>
      <c r="O45"/>
    </row>
    <row r="46" spans="1:15" x14ac:dyDescent="0.3">
      <c r="A46" t="s">
        <v>1716</v>
      </c>
      <c r="B46" t="s">
        <v>13</v>
      </c>
      <c r="C46" t="s">
        <v>14</v>
      </c>
      <c r="D46" s="1">
        <v>44929</v>
      </c>
      <c r="E46">
        <v>6</v>
      </c>
      <c r="F46">
        <v>26</v>
      </c>
      <c r="G46">
        <v>71</v>
      </c>
      <c r="H46">
        <v>4</v>
      </c>
      <c r="I46">
        <v>500</v>
      </c>
      <c r="J46">
        <v>0.05</v>
      </c>
      <c r="K46" s="2">
        <f>VLOOKUP(sales_data[[#This Row],[_ProductID]],products_lookup[#All],8,FALSE)</f>
        <v>7.99</v>
      </c>
      <c r="L46" s="2">
        <f>VLOOKUP(sales_data[[#This Row],[_ProductID]],products_lookup[#All],9,FALSE)</f>
        <v>14.99</v>
      </c>
      <c r="M46" s="2">
        <f>sales_data[[#This Row],[Unit Cost]]*sales_data[[#This Row],[Order Quantity]]</f>
        <v>3995</v>
      </c>
      <c r="N46" s="2">
        <f>sales_data[[#This Row],[Unit Price]]*sales_data[[#This Row],[Order Quantity]]*(1-sales_data[[#This Row],[Discount Applied]])</f>
        <v>7120.25</v>
      </c>
      <c r="O46"/>
    </row>
    <row r="47" spans="1:15" x14ac:dyDescent="0.3">
      <c r="A47" t="s">
        <v>1717</v>
      </c>
      <c r="B47" t="s">
        <v>16</v>
      </c>
      <c r="C47" t="s">
        <v>14</v>
      </c>
      <c r="D47" s="1">
        <v>44929</v>
      </c>
      <c r="E47">
        <v>18</v>
      </c>
      <c r="F47">
        <v>13</v>
      </c>
      <c r="G47">
        <v>2</v>
      </c>
      <c r="H47">
        <v>31</v>
      </c>
      <c r="I47">
        <v>350</v>
      </c>
      <c r="J47">
        <v>0.1</v>
      </c>
      <c r="K47" s="2">
        <f>VLOOKUP(sales_data[[#This Row],[_ProductID]],products_lookup[#All],8,FALSE)</f>
        <v>6.99</v>
      </c>
      <c r="L47" s="2">
        <f>VLOOKUP(sales_data[[#This Row],[_ProductID]],products_lookup[#All],9,FALSE)</f>
        <v>12.99</v>
      </c>
      <c r="M47" s="2">
        <f>sales_data[[#This Row],[Unit Cost]]*sales_data[[#This Row],[Order Quantity]]</f>
        <v>2446.5</v>
      </c>
      <c r="N47" s="2">
        <f>sales_data[[#This Row],[Unit Price]]*sales_data[[#This Row],[Order Quantity]]*(1-sales_data[[#This Row],[Discount Applied]])</f>
        <v>4091.85</v>
      </c>
      <c r="O47"/>
    </row>
    <row r="48" spans="1:15" x14ac:dyDescent="0.3">
      <c r="A48" t="s">
        <v>1718</v>
      </c>
      <c r="B48" t="s">
        <v>13</v>
      </c>
      <c r="C48" t="s">
        <v>17</v>
      </c>
      <c r="D48" s="1">
        <v>44929</v>
      </c>
      <c r="E48">
        <v>5</v>
      </c>
      <c r="F48">
        <v>6</v>
      </c>
      <c r="G48">
        <v>25</v>
      </c>
      <c r="H48">
        <v>26</v>
      </c>
      <c r="I48">
        <v>200</v>
      </c>
      <c r="J48">
        <v>0.05</v>
      </c>
      <c r="K48" s="2">
        <f>VLOOKUP(sales_data[[#This Row],[_ProductID]],products_lookup[#All],8,FALSE)</f>
        <v>7.99</v>
      </c>
      <c r="L48" s="2">
        <f>VLOOKUP(sales_data[[#This Row],[_ProductID]],products_lookup[#All],9,FALSE)</f>
        <v>14.99</v>
      </c>
      <c r="M48" s="2">
        <f>sales_data[[#This Row],[Unit Cost]]*sales_data[[#This Row],[Order Quantity]]</f>
        <v>1598</v>
      </c>
      <c r="N48" s="2">
        <f>sales_data[[#This Row],[Unit Price]]*sales_data[[#This Row],[Order Quantity]]*(1-sales_data[[#This Row],[Discount Applied]])</f>
        <v>2848.1</v>
      </c>
      <c r="O48"/>
    </row>
    <row r="49" spans="1:15" x14ac:dyDescent="0.3">
      <c r="A49" t="s">
        <v>1719</v>
      </c>
      <c r="B49" t="s">
        <v>21</v>
      </c>
      <c r="C49" t="s">
        <v>17</v>
      </c>
      <c r="D49" s="1">
        <v>44930</v>
      </c>
      <c r="E49">
        <v>26</v>
      </c>
      <c r="F49">
        <v>35</v>
      </c>
      <c r="G49">
        <v>96</v>
      </c>
      <c r="H49">
        <v>11</v>
      </c>
      <c r="I49">
        <v>450</v>
      </c>
      <c r="J49">
        <v>0.2</v>
      </c>
      <c r="K49" s="2">
        <f>VLOOKUP(sales_data[[#This Row],[_ProductID]],products_lookup[#All],8,FALSE)</f>
        <v>7.99</v>
      </c>
      <c r="L49" s="2">
        <f>VLOOKUP(sales_data[[#This Row],[_ProductID]],products_lookup[#All],9,FALSE)</f>
        <v>13.99</v>
      </c>
      <c r="M49" s="2">
        <f>sales_data[[#This Row],[Unit Cost]]*sales_data[[#This Row],[Order Quantity]]</f>
        <v>3595.5</v>
      </c>
      <c r="N49" s="2">
        <f>sales_data[[#This Row],[Unit Price]]*sales_data[[#This Row],[Order Quantity]]*(1-sales_data[[#This Row],[Discount Applied]])</f>
        <v>5036.4000000000005</v>
      </c>
      <c r="O49"/>
    </row>
    <row r="50" spans="1:15" x14ac:dyDescent="0.3">
      <c r="A50" t="s">
        <v>1720</v>
      </c>
      <c r="B50" t="s">
        <v>16</v>
      </c>
      <c r="C50" t="s">
        <v>24</v>
      </c>
      <c r="D50" s="1">
        <v>44930</v>
      </c>
      <c r="E50">
        <v>17</v>
      </c>
      <c r="F50">
        <v>8</v>
      </c>
      <c r="G50">
        <v>20</v>
      </c>
      <c r="H50">
        <v>30</v>
      </c>
      <c r="I50">
        <v>500</v>
      </c>
      <c r="J50">
        <v>0.05</v>
      </c>
      <c r="K50" s="2">
        <f>VLOOKUP(sales_data[[#This Row],[_ProductID]],products_lookup[#All],8,FALSE)</f>
        <v>8.99</v>
      </c>
      <c r="L50" s="2">
        <f>VLOOKUP(sales_data[[#This Row],[_ProductID]],products_lookup[#All],9,FALSE)</f>
        <v>15.99</v>
      </c>
      <c r="M50" s="2">
        <f>sales_data[[#This Row],[Unit Cost]]*sales_data[[#This Row],[Order Quantity]]</f>
        <v>4495</v>
      </c>
      <c r="N50" s="2">
        <f>sales_data[[#This Row],[Unit Price]]*sales_data[[#This Row],[Order Quantity]]*(1-sales_data[[#This Row],[Discount Applied]])</f>
        <v>7595.25</v>
      </c>
      <c r="O50"/>
    </row>
    <row r="51" spans="1:15" x14ac:dyDescent="0.3">
      <c r="A51" t="s">
        <v>1721</v>
      </c>
      <c r="B51" t="s">
        <v>19</v>
      </c>
      <c r="C51" t="s">
        <v>14</v>
      </c>
      <c r="D51" s="1">
        <v>44930</v>
      </c>
      <c r="E51">
        <v>25</v>
      </c>
      <c r="F51">
        <v>9</v>
      </c>
      <c r="G51">
        <v>61</v>
      </c>
      <c r="H51">
        <v>37</v>
      </c>
      <c r="I51">
        <v>250</v>
      </c>
      <c r="J51">
        <v>7.4999999999999997E-2</v>
      </c>
      <c r="K51" s="2">
        <f>VLOOKUP(sales_data[[#This Row],[_ProductID]],products_lookup[#All],8,FALSE)</f>
        <v>6.99</v>
      </c>
      <c r="L51" s="2">
        <f>VLOOKUP(sales_data[[#This Row],[_ProductID]],products_lookup[#All],9,FALSE)</f>
        <v>12.99</v>
      </c>
      <c r="M51" s="2">
        <f>sales_data[[#This Row],[Unit Cost]]*sales_data[[#This Row],[Order Quantity]]</f>
        <v>1747.5</v>
      </c>
      <c r="N51" s="2">
        <f>sales_data[[#This Row],[Unit Price]]*sales_data[[#This Row],[Order Quantity]]*(1-sales_data[[#This Row],[Discount Applied]])</f>
        <v>3003.9375</v>
      </c>
      <c r="O51"/>
    </row>
    <row r="52" spans="1:15" x14ac:dyDescent="0.3">
      <c r="A52" t="s">
        <v>3117</v>
      </c>
      <c r="B52" t="s">
        <v>13</v>
      </c>
      <c r="C52" t="s">
        <v>17</v>
      </c>
      <c r="D52" s="1">
        <v>44930</v>
      </c>
      <c r="E52">
        <v>4</v>
      </c>
      <c r="F52">
        <v>36</v>
      </c>
      <c r="G52">
        <v>1</v>
      </c>
      <c r="H52">
        <v>37</v>
      </c>
      <c r="I52">
        <v>350</v>
      </c>
      <c r="J52">
        <v>0.05</v>
      </c>
      <c r="K52" s="2">
        <f>VLOOKUP(sales_data[[#This Row],[_ProductID]],products_lookup[#All],8,FALSE)</f>
        <v>6.99</v>
      </c>
      <c r="L52" s="2">
        <f>VLOOKUP(sales_data[[#This Row],[_ProductID]],products_lookup[#All],9,FALSE)</f>
        <v>12.99</v>
      </c>
      <c r="M52" s="2">
        <f>sales_data[[#This Row],[Unit Cost]]*sales_data[[#This Row],[Order Quantity]]</f>
        <v>2446.5</v>
      </c>
      <c r="N52" s="2">
        <f>sales_data[[#This Row],[Unit Price]]*sales_data[[#This Row],[Order Quantity]]*(1-sales_data[[#This Row],[Discount Applied]])</f>
        <v>4319.1750000000002</v>
      </c>
      <c r="O52"/>
    </row>
    <row r="53" spans="1:15" x14ac:dyDescent="0.3">
      <c r="A53" t="s">
        <v>4780</v>
      </c>
      <c r="B53" t="s">
        <v>16</v>
      </c>
      <c r="C53" t="s">
        <v>57</v>
      </c>
      <c r="D53" s="1">
        <v>44930</v>
      </c>
      <c r="E53">
        <v>12</v>
      </c>
      <c r="F53">
        <v>27</v>
      </c>
      <c r="G53">
        <v>60</v>
      </c>
      <c r="H53">
        <v>40</v>
      </c>
      <c r="I53">
        <v>400</v>
      </c>
      <c r="J53">
        <v>0.05</v>
      </c>
      <c r="K53" s="2">
        <f>VLOOKUP(sales_data[[#This Row],[_ProductID]],products_lookup[#All],8,FALSE)</f>
        <v>6.99</v>
      </c>
      <c r="L53" s="2">
        <f>VLOOKUP(sales_data[[#This Row],[_ProductID]],products_lookup[#All],9,FALSE)</f>
        <v>11.99</v>
      </c>
      <c r="M53" s="2">
        <f>sales_data[[#This Row],[Unit Cost]]*sales_data[[#This Row],[Order Quantity]]</f>
        <v>2796</v>
      </c>
      <c r="N53" s="2">
        <f>sales_data[[#This Row],[Unit Price]]*sales_data[[#This Row],[Order Quantity]]*(1-sales_data[[#This Row],[Discount Applied]])</f>
        <v>4556.2</v>
      </c>
      <c r="O53"/>
    </row>
    <row r="54" spans="1:15" x14ac:dyDescent="0.3">
      <c r="A54" t="s">
        <v>4782</v>
      </c>
      <c r="B54" t="s">
        <v>13</v>
      </c>
      <c r="C54" t="s">
        <v>17</v>
      </c>
      <c r="D54" s="1">
        <v>44930</v>
      </c>
      <c r="E54">
        <v>9</v>
      </c>
      <c r="F54">
        <v>30</v>
      </c>
      <c r="G54">
        <v>58</v>
      </c>
      <c r="H54">
        <v>30</v>
      </c>
      <c r="I54">
        <v>200</v>
      </c>
      <c r="J54">
        <v>0.2</v>
      </c>
      <c r="K54" s="2">
        <f>VLOOKUP(sales_data[[#This Row],[_ProductID]],products_lookup[#All],8,FALSE)</f>
        <v>8.99</v>
      </c>
      <c r="L54" s="2">
        <f>VLOOKUP(sales_data[[#This Row],[_ProductID]],products_lookup[#All],9,FALSE)</f>
        <v>15.99</v>
      </c>
      <c r="M54" s="2">
        <f>sales_data[[#This Row],[Unit Cost]]*sales_data[[#This Row],[Order Quantity]]</f>
        <v>1798</v>
      </c>
      <c r="N54" s="2">
        <f>sales_data[[#This Row],[Unit Price]]*sales_data[[#This Row],[Order Quantity]]*(1-sales_data[[#This Row],[Discount Applied]])</f>
        <v>2558.4</v>
      </c>
      <c r="O54"/>
    </row>
    <row r="55" spans="1:15" x14ac:dyDescent="0.3">
      <c r="A55" t="s">
        <v>4783</v>
      </c>
      <c r="B55" t="s">
        <v>13</v>
      </c>
      <c r="C55" t="s">
        <v>26</v>
      </c>
      <c r="D55" s="1">
        <v>44930</v>
      </c>
      <c r="E55">
        <v>7</v>
      </c>
      <c r="F55">
        <v>34</v>
      </c>
      <c r="G55">
        <v>42</v>
      </c>
      <c r="H55">
        <v>38</v>
      </c>
      <c r="I55">
        <v>400</v>
      </c>
      <c r="J55">
        <v>0.05</v>
      </c>
      <c r="K55" s="2">
        <f>VLOOKUP(sales_data[[#This Row],[_ProductID]],products_lookup[#All],8,FALSE)</f>
        <v>7.99</v>
      </c>
      <c r="L55" s="2">
        <f>VLOOKUP(sales_data[[#This Row],[_ProductID]],products_lookup[#All],9,FALSE)</f>
        <v>13.99</v>
      </c>
      <c r="M55" s="2">
        <f>sales_data[[#This Row],[Unit Cost]]*sales_data[[#This Row],[Order Quantity]]</f>
        <v>3196</v>
      </c>
      <c r="N55" s="2">
        <f>sales_data[[#This Row],[Unit Price]]*sales_data[[#This Row],[Order Quantity]]*(1-sales_data[[#This Row],[Discount Applied]])</f>
        <v>5316.2</v>
      </c>
      <c r="O55"/>
    </row>
    <row r="56" spans="1:15" x14ac:dyDescent="0.3">
      <c r="A56" t="s">
        <v>4784</v>
      </c>
      <c r="B56" t="s">
        <v>16</v>
      </c>
      <c r="C56" t="s">
        <v>17</v>
      </c>
      <c r="D56" s="1">
        <v>44930</v>
      </c>
      <c r="E56">
        <v>19</v>
      </c>
      <c r="F56">
        <v>26</v>
      </c>
      <c r="G56">
        <v>29</v>
      </c>
      <c r="H56">
        <v>39</v>
      </c>
      <c r="I56">
        <v>350</v>
      </c>
      <c r="J56">
        <v>0.4</v>
      </c>
      <c r="K56" s="2">
        <f>VLOOKUP(sales_data[[#This Row],[_ProductID]],products_lookup[#All],8,FALSE)</f>
        <v>8.99</v>
      </c>
      <c r="L56" s="2">
        <f>VLOOKUP(sales_data[[#This Row],[_ProductID]],products_lookup[#All],9,FALSE)</f>
        <v>15.99</v>
      </c>
      <c r="M56" s="2">
        <f>sales_data[[#This Row],[Unit Cost]]*sales_data[[#This Row],[Order Quantity]]</f>
        <v>3146.5</v>
      </c>
      <c r="N56" s="2">
        <f>sales_data[[#This Row],[Unit Price]]*sales_data[[#This Row],[Order Quantity]]*(1-sales_data[[#This Row],[Discount Applied]])</f>
        <v>3357.9</v>
      </c>
      <c r="O56"/>
    </row>
    <row r="57" spans="1:15" x14ac:dyDescent="0.3">
      <c r="A57" t="s">
        <v>4785</v>
      </c>
      <c r="B57" t="s">
        <v>21</v>
      </c>
      <c r="C57" t="s">
        <v>57</v>
      </c>
      <c r="D57" s="1">
        <v>44930</v>
      </c>
      <c r="E57">
        <v>28</v>
      </c>
      <c r="F57">
        <v>35</v>
      </c>
      <c r="G57">
        <v>87</v>
      </c>
      <c r="H57">
        <v>44</v>
      </c>
      <c r="I57">
        <v>400</v>
      </c>
      <c r="J57">
        <v>0.2</v>
      </c>
      <c r="K57" s="2">
        <f>VLOOKUP(sales_data[[#This Row],[_ProductID]],products_lookup[#All],8,FALSE)</f>
        <v>12.99</v>
      </c>
      <c r="L57" s="2">
        <f>VLOOKUP(sales_data[[#This Row],[_ProductID]],products_lookup[#All],9,FALSE)</f>
        <v>21.99</v>
      </c>
      <c r="M57" s="2">
        <f>sales_data[[#This Row],[Unit Cost]]*sales_data[[#This Row],[Order Quantity]]</f>
        <v>5196</v>
      </c>
      <c r="N57" s="2">
        <f>sales_data[[#This Row],[Unit Price]]*sales_data[[#This Row],[Order Quantity]]*(1-sales_data[[#This Row],[Discount Applied]])</f>
        <v>7036.8</v>
      </c>
      <c r="O57"/>
    </row>
    <row r="58" spans="1:15" x14ac:dyDescent="0.3">
      <c r="A58" t="s">
        <v>4786</v>
      </c>
      <c r="B58" t="s">
        <v>16</v>
      </c>
      <c r="C58" t="s">
        <v>26</v>
      </c>
      <c r="D58" s="1">
        <v>44930</v>
      </c>
      <c r="E58">
        <v>16</v>
      </c>
      <c r="F58">
        <v>7</v>
      </c>
      <c r="G58">
        <v>37</v>
      </c>
      <c r="H58">
        <v>4</v>
      </c>
      <c r="I58">
        <v>250</v>
      </c>
      <c r="J58">
        <v>0.2</v>
      </c>
      <c r="K58" s="2">
        <f>VLOOKUP(sales_data[[#This Row],[_ProductID]],products_lookup[#All],8,FALSE)</f>
        <v>7.99</v>
      </c>
      <c r="L58" s="2">
        <f>VLOOKUP(sales_data[[#This Row],[_ProductID]],products_lookup[#All],9,FALSE)</f>
        <v>14.99</v>
      </c>
      <c r="M58" s="2">
        <f>sales_data[[#This Row],[Unit Cost]]*sales_data[[#This Row],[Order Quantity]]</f>
        <v>1997.5</v>
      </c>
      <c r="N58" s="2">
        <f>sales_data[[#This Row],[Unit Price]]*sales_data[[#This Row],[Order Quantity]]*(1-sales_data[[#This Row],[Discount Applied]])</f>
        <v>2998</v>
      </c>
      <c r="O58"/>
    </row>
    <row r="59" spans="1:15" x14ac:dyDescent="0.3">
      <c r="A59" t="s">
        <v>4787</v>
      </c>
      <c r="B59" t="s">
        <v>13</v>
      </c>
      <c r="C59" t="s">
        <v>36</v>
      </c>
      <c r="D59" s="1">
        <v>44930</v>
      </c>
      <c r="E59">
        <v>3</v>
      </c>
      <c r="F59">
        <v>13</v>
      </c>
      <c r="G59">
        <v>5</v>
      </c>
      <c r="H59">
        <v>18</v>
      </c>
      <c r="I59">
        <v>500</v>
      </c>
      <c r="J59">
        <v>0.05</v>
      </c>
      <c r="K59" s="2">
        <f>VLOOKUP(sales_data[[#This Row],[_ProductID]],products_lookup[#All],8,FALSE)</f>
        <v>6.99</v>
      </c>
      <c r="L59" s="2">
        <f>VLOOKUP(sales_data[[#This Row],[_ProductID]],products_lookup[#All],9,FALSE)</f>
        <v>11.99</v>
      </c>
      <c r="M59" s="2">
        <f>sales_data[[#This Row],[Unit Cost]]*sales_data[[#This Row],[Order Quantity]]</f>
        <v>3495</v>
      </c>
      <c r="N59" s="2">
        <f>sales_data[[#This Row],[Unit Price]]*sales_data[[#This Row],[Order Quantity]]*(1-sales_data[[#This Row],[Discount Applied]])</f>
        <v>5695.25</v>
      </c>
      <c r="O59"/>
    </row>
    <row r="60" spans="1:15" x14ac:dyDescent="0.3">
      <c r="A60" t="s">
        <v>4788</v>
      </c>
      <c r="B60" t="s">
        <v>16</v>
      </c>
      <c r="C60" t="s">
        <v>57</v>
      </c>
      <c r="D60" s="1">
        <v>44930</v>
      </c>
      <c r="E60">
        <v>20</v>
      </c>
      <c r="F60">
        <v>18</v>
      </c>
      <c r="G60">
        <v>69</v>
      </c>
      <c r="H60">
        <v>38</v>
      </c>
      <c r="I60">
        <v>200</v>
      </c>
      <c r="J60">
        <v>0.05</v>
      </c>
      <c r="K60" s="2">
        <f>VLOOKUP(sales_data[[#This Row],[_ProductID]],products_lookup[#All],8,FALSE)</f>
        <v>7.99</v>
      </c>
      <c r="L60" s="2">
        <f>VLOOKUP(sales_data[[#This Row],[_ProductID]],products_lookup[#All],9,FALSE)</f>
        <v>13.99</v>
      </c>
      <c r="M60" s="2">
        <f>sales_data[[#This Row],[Unit Cost]]*sales_data[[#This Row],[Order Quantity]]</f>
        <v>1598</v>
      </c>
      <c r="N60" s="2">
        <f>sales_data[[#This Row],[Unit Price]]*sales_data[[#This Row],[Order Quantity]]*(1-sales_data[[#This Row],[Discount Applied]])</f>
        <v>2658.1</v>
      </c>
      <c r="O60"/>
    </row>
    <row r="61" spans="1:15" x14ac:dyDescent="0.3">
      <c r="A61" t="s">
        <v>4789</v>
      </c>
      <c r="B61" t="s">
        <v>13</v>
      </c>
      <c r="C61" t="s">
        <v>17</v>
      </c>
      <c r="D61" s="1">
        <v>44930</v>
      </c>
      <c r="E61">
        <v>12</v>
      </c>
      <c r="F61">
        <v>33</v>
      </c>
      <c r="G61">
        <v>89</v>
      </c>
      <c r="H61">
        <v>9</v>
      </c>
      <c r="I61">
        <v>250</v>
      </c>
      <c r="J61">
        <v>0.15</v>
      </c>
      <c r="K61" s="2">
        <f>VLOOKUP(sales_data[[#This Row],[_ProductID]],products_lookup[#All],8,FALSE)</f>
        <v>6.99</v>
      </c>
      <c r="L61" s="2">
        <f>VLOOKUP(sales_data[[#This Row],[_ProductID]],products_lookup[#All],9,FALSE)</f>
        <v>12.99</v>
      </c>
      <c r="M61" s="2">
        <f>sales_data[[#This Row],[Unit Cost]]*sales_data[[#This Row],[Order Quantity]]</f>
        <v>1747.5</v>
      </c>
      <c r="N61" s="2">
        <f>sales_data[[#This Row],[Unit Price]]*sales_data[[#This Row],[Order Quantity]]*(1-sales_data[[#This Row],[Discount Applied]])</f>
        <v>2760.375</v>
      </c>
      <c r="O61"/>
    </row>
    <row r="62" spans="1:15" x14ac:dyDescent="0.3">
      <c r="A62" t="s">
        <v>4781</v>
      </c>
      <c r="B62" t="s">
        <v>13</v>
      </c>
      <c r="C62" t="s">
        <v>24</v>
      </c>
      <c r="D62" s="1">
        <v>44930</v>
      </c>
      <c r="E62">
        <v>6</v>
      </c>
      <c r="F62">
        <v>11</v>
      </c>
      <c r="G62">
        <v>1</v>
      </c>
      <c r="H62">
        <v>28</v>
      </c>
      <c r="I62">
        <v>400</v>
      </c>
      <c r="J62">
        <v>0.05</v>
      </c>
      <c r="K62" s="2">
        <f>VLOOKUP(sales_data[[#This Row],[_ProductID]],products_lookup[#All],8,FALSE)</f>
        <v>9.99</v>
      </c>
      <c r="L62" s="2">
        <f>VLOOKUP(sales_data[[#This Row],[_ProductID]],products_lookup[#All],9,FALSE)</f>
        <v>16.989999999999998</v>
      </c>
      <c r="M62" s="2">
        <f>sales_data[[#This Row],[Unit Cost]]*sales_data[[#This Row],[Order Quantity]]</f>
        <v>3996</v>
      </c>
      <c r="N62" s="2">
        <f>sales_data[[#This Row],[Unit Price]]*sales_data[[#This Row],[Order Quantity]]*(1-sales_data[[#This Row],[Discount Applied]])</f>
        <v>6456.1999999999989</v>
      </c>
      <c r="O62"/>
    </row>
    <row r="63" spans="1:15" x14ac:dyDescent="0.3">
      <c r="A63" t="s">
        <v>7885</v>
      </c>
      <c r="B63" t="s">
        <v>13</v>
      </c>
      <c r="C63" t="s">
        <v>17</v>
      </c>
      <c r="D63" s="1">
        <v>44930</v>
      </c>
      <c r="E63">
        <v>7</v>
      </c>
      <c r="F63">
        <v>36</v>
      </c>
      <c r="G63">
        <v>69</v>
      </c>
      <c r="H63">
        <v>2</v>
      </c>
      <c r="I63">
        <v>500</v>
      </c>
      <c r="J63">
        <v>0.1</v>
      </c>
      <c r="K63" s="2">
        <f>VLOOKUP(sales_data[[#This Row],[_ProductID]],products_lookup[#All],8,FALSE)</f>
        <v>5.99</v>
      </c>
      <c r="L63" s="2">
        <f>VLOOKUP(sales_data[[#This Row],[_ProductID]],products_lookup[#All],9,FALSE)</f>
        <v>12.99</v>
      </c>
      <c r="M63" s="2">
        <f>sales_data[[#This Row],[Unit Cost]]*sales_data[[#This Row],[Order Quantity]]</f>
        <v>2995</v>
      </c>
      <c r="N63" s="2">
        <f>sales_data[[#This Row],[Unit Price]]*sales_data[[#This Row],[Order Quantity]]*(1-sales_data[[#This Row],[Discount Applied]])</f>
        <v>5845.5</v>
      </c>
      <c r="O63"/>
    </row>
    <row r="64" spans="1:15" x14ac:dyDescent="0.3">
      <c r="A64" t="s">
        <v>7886</v>
      </c>
      <c r="B64" t="s">
        <v>16</v>
      </c>
      <c r="C64" t="s">
        <v>17</v>
      </c>
      <c r="D64" s="1">
        <v>44930</v>
      </c>
      <c r="E64">
        <v>19</v>
      </c>
      <c r="F64">
        <v>47</v>
      </c>
      <c r="G64">
        <v>7</v>
      </c>
      <c r="H64">
        <v>18</v>
      </c>
      <c r="I64">
        <v>500</v>
      </c>
      <c r="J64">
        <v>7.4999999999999997E-2</v>
      </c>
      <c r="K64" s="2">
        <f>VLOOKUP(sales_data[[#This Row],[_ProductID]],products_lookup[#All],8,FALSE)</f>
        <v>6.99</v>
      </c>
      <c r="L64" s="2">
        <f>VLOOKUP(sales_data[[#This Row],[_ProductID]],products_lookup[#All],9,FALSE)</f>
        <v>11.99</v>
      </c>
      <c r="M64" s="2">
        <f>sales_data[[#This Row],[Unit Cost]]*sales_data[[#This Row],[Order Quantity]]</f>
        <v>3495</v>
      </c>
      <c r="N64" s="2">
        <f>sales_data[[#This Row],[Unit Price]]*sales_data[[#This Row],[Order Quantity]]*(1-sales_data[[#This Row],[Discount Applied]])</f>
        <v>5545.375</v>
      </c>
      <c r="O64"/>
    </row>
    <row r="65" spans="1:15" x14ac:dyDescent="0.3">
      <c r="A65" t="s">
        <v>7887</v>
      </c>
      <c r="B65" t="s">
        <v>16</v>
      </c>
      <c r="C65" t="s">
        <v>17</v>
      </c>
      <c r="D65" s="1">
        <v>44930</v>
      </c>
      <c r="E65">
        <v>16</v>
      </c>
      <c r="F65">
        <v>13</v>
      </c>
      <c r="G65">
        <v>6</v>
      </c>
      <c r="H65">
        <v>15</v>
      </c>
      <c r="I65">
        <v>500</v>
      </c>
      <c r="J65">
        <v>7.4999999999999997E-2</v>
      </c>
      <c r="K65" s="2">
        <f>VLOOKUP(sales_data[[#This Row],[_ProductID]],products_lookup[#All],8,FALSE)</f>
        <v>6.99</v>
      </c>
      <c r="L65" s="2">
        <f>VLOOKUP(sales_data[[#This Row],[_ProductID]],products_lookup[#All],9,FALSE)</f>
        <v>12.99</v>
      </c>
      <c r="M65" s="2">
        <f>sales_data[[#This Row],[Unit Cost]]*sales_data[[#This Row],[Order Quantity]]</f>
        <v>3495</v>
      </c>
      <c r="N65" s="2">
        <f>sales_data[[#This Row],[Unit Price]]*sales_data[[#This Row],[Order Quantity]]*(1-sales_data[[#This Row],[Discount Applied]])</f>
        <v>6007.875</v>
      </c>
      <c r="O65"/>
    </row>
    <row r="66" spans="1:15" x14ac:dyDescent="0.3">
      <c r="A66" t="s">
        <v>7888</v>
      </c>
      <c r="B66" t="s">
        <v>16</v>
      </c>
      <c r="C66" t="s">
        <v>26</v>
      </c>
      <c r="D66" s="1">
        <v>44930</v>
      </c>
      <c r="E66">
        <v>15</v>
      </c>
      <c r="F66">
        <v>18</v>
      </c>
      <c r="G66">
        <v>18</v>
      </c>
      <c r="H66">
        <v>11</v>
      </c>
      <c r="I66">
        <v>350</v>
      </c>
      <c r="J66">
        <v>0.1</v>
      </c>
      <c r="K66" s="2">
        <f>VLOOKUP(sales_data[[#This Row],[_ProductID]],products_lookup[#All],8,FALSE)</f>
        <v>7.99</v>
      </c>
      <c r="L66" s="2">
        <f>VLOOKUP(sales_data[[#This Row],[_ProductID]],products_lookup[#All],9,FALSE)</f>
        <v>13.99</v>
      </c>
      <c r="M66" s="2">
        <f>sales_data[[#This Row],[Unit Cost]]*sales_data[[#This Row],[Order Quantity]]</f>
        <v>2796.5</v>
      </c>
      <c r="N66" s="2">
        <f>sales_data[[#This Row],[Unit Price]]*sales_data[[#This Row],[Order Quantity]]*(1-sales_data[[#This Row],[Discount Applied]])</f>
        <v>4406.8500000000004</v>
      </c>
      <c r="O66"/>
    </row>
    <row r="67" spans="1:15" x14ac:dyDescent="0.3">
      <c r="A67" t="s">
        <v>7889</v>
      </c>
      <c r="B67" t="s">
        <v>13</v>
      </c>
      <c r="C67" t="s">
        <v>17</v>
      </c>
      <c r="D67" s="1">
        <v>44930</v>
      </c>
      <c r="E67">
        <v>3</v>
      </c>
      <c r="F67">
        <v>3</v>
      </c>
      <c r="G67">
        <v>60</v>
      </c>
      <c r="H67">
        <v>17</v>
      </c>
      <c r="I67">
        <v>250</v>
      </c>
      <c r="J67">
        <v>0.2</v>
      </c>
      <c r="K67" s="2">
        <f>VLOOKUP(sales_data[[#This Row],[_ProductID]],products_lookup[#All],8,FALSE)</f>
        <v>8.99</v>
      </c>
      <c r="L67" s="2">
        <f>VLOOKUP(sales_data[[#This Row],[_ProductID]],products_lookup[#All],9,FALSE)</f>
        <v>15.99</v>
      </c>
      <c r="M67" s="2">
        <f>sales_data[[#This Row],[Unit Cost]]*sales_data[[#This Row],[Order Quantity]]</f>
        <v>2247.5</v>
      </c>
      <c r="N67" s="2">
        <f>sales_data[[#This Row],[Unit Price]]*sales_data[[#This Row],[Order Quantity]]*(1-sales_data[[#This Row],[Discount Applied]])</f>
        <v>3198</v>
      </c>
      <c r="O67"/>
    </row>
    <row r="68" spans="1:15" x14ac:dyDescent="0.3">
      <c r="A68" t="s">
        <v>1914</v>
      </c>
      <c r="B68" t="s">
        <v>16</v>
      </c>
      <c r="C68" t="s">
        <v>24</v>
      </c>
      <c r="D68" s="1">
        <v>44931</v>
      </c>
      <c r="E68">
        <v>19</v>
      </c>
      <c r="F68">
        <v>12</v>
      </c>
      <c r="G68">
        <v>3</v>
      </c>
      <c r="H68">
        <v>41</v>
      </c>
      <c r="I68">
        <v>250</v>
      </c>
      <c r="J68">
        <v>7.4999999999999997E-2</v>
      </c>
      <c r="K68" s="2">
        <f>VLOOKUP(sales_data[[#This Row],[_ProductID]],products_lookup[#All],8,FALSE)</f>
        <v>9.99</v>
      </c>
      <c r="L68" s="2">
        <f>VLOOKUP(sales_data[[#This Row],[_ProductID]],products_lookup[#All],9,FALSE)</f>
        <v>16.989999999999998</v>
      </c>
      <c r="M68" s="2">
        <f>sales_data[[#This Row],[Unit Cost]]*sales_data[[#This Row],[Order Quantity]]</f>
        <v>2497.5</v>
      </c>
      <c r="N68" s="2">
        <f>sales_data[[#This Row],[Unit Price]]*sales_data[[#This Row],[Order Quantity]]*(1-sales_data[[#This Row],[Discount Applied]])</f>
        <v>3928.9375</v>
      </c>
      <c r="O68"/>
    </row>
    <row r="69" spans="1:15" x14ac:dyDescent="0.3">
      <c r="A69" t="s">
        <v>1915</v>
      </c>
      <c r="B69" t="s">
        <v>16</v>
      </c>
      <c r="C69" t="s">
        <v>14</v>
      </c>
      <c r="D69" s="1">
        <v>44931</v>
      </c>
      <c r="E69">
        <v>18</v>
      </c>
      <c r="F69">
        <v>43</v>
      </c>
      <c r="G69">
        <v>21</v>
      </c>
      <c r="H69">
        <v>7</v>
      </c>
      <c r="I69">
        <v>450</v>
      </c>
      <c r="J69">
        <v>0.05</v>
      </c>
      <c r="K69" s="2">
        <f>VLOOKUP(sales_data[[#This Row],[_ProductID]],products_lookup[#All],8,FALSE)</f>
        <v>4.99</v>
      </c>
      <c r="L69" s="2">
        <f>VLOOKUP(sales_data[[#This Row],[_ProductID]],products_lookup[#All],9,FALSE)</f>
        <v>9.99</v>
      </c>
      <c r="M69" s="2">
        <f>sales_data[[#This Row],[Unit Cost]]*sales_data[[#This Row],[Order Quantity]]</f>
        <v>2245.5</v>
      </c>
      <c r="N69" s="2">
        <f>sales_data[[#This Row],[Unit Price]]*sales_data[[#This Row],[Order Quantity]]*(1-sales_data[[#This Row],[Discount Applied]])</f>
        <v>4270.7249999999995</v>
      </c>
      <c r="O69"/>
    </row>
    <row r="70" spans="1:15" x14ac:dyDescent="0.3">
      <c r="A70" t="s">
        <v>1916</v>
      </c>
      <c r="B70" t="s">
        <v>21</v>
      </c>
      <c r="C70" t="s">
        <v>26</v>
      </c>
      <c r="D70" s="1">
        <v>44931</v>
      </c>
      <c r="E70">
        <v>26</v>
      </c>
      <c r="F70">
        <v>19</v>
      </c>
      <c r="G70">
        <v>24</v>
      </c>
      <c r="H70">
        <v>20</v>
      </c>
      <c r="I70">
        <v>250</v>
      </c>
      <c r="J70">
        <v>0.15</v>
      </c>
      <c r="K70" s="2">
        <f>VLOOKUP(sales_data[[#This Row],[_ProductID]],products_lookup[#All],8,FALSE)</f>
        <v>10.99</v>
      </c>
      <c r="L70" s="2">
        <f>VLOOKUP(sales_data[[#This Row],[_ProductID]],products_lookup[#All],9,FALSE)</f>
        <v>18.989999999999998</v>
      </c>
      <c r="M70" s="2">
        <f>sales_data[[#This Row],[Unit Cost]]*sales_data[[#This Row],[Order Quantity]]</f>
        <v>2747.5</v>
      </c>
      <c r="N70" s="2">
        <f>sales_data[[#This Row],[Unit Price]]*sales_data[[#This Row],[Order Quantity]]*(1-sales_data[[#This Row],[Discount Applied]])</f>
        <v>4035.375</v>
      </c>
      <c r="O70"/>
    </row>
    <row r="71" spans="1:15" x14ac:dyDescent="0.3">
      <c r="A71" t="s">
        <v>1917</v>
      </c>
      <c r="B71" t="s">
        <v>16</v>
      </c>
      <c r="C71" t="s">
        <v>14</v>
      </c>
      <c r="D71" s="1">
        <v>44931</v>
      </c>
      <c r="E71">
        <v>20</v>
      </c>
      <c r="F71">
        <v>28</v>
      </c>
      <c r="G71">
        <v>11</v>
      </c>
      <c r="H71">
        <v>5</v>
      </c>
      <c r="I71">
        <v>250</v>
      </c>
      <c r="J71">
        <v>0.05</v>
      </c>
      <c r="K71" s="2">
        <f>VLOOKUP(sales_data[[#This Row],[_ProductID]],products_lookup[#All],8,FALSE)</f>
        <v>6.99</v>
      </c>
      <c r="L71" s="2">
        <f>VLOOKUP(sales_data[[#This Row],[_ProductID]],products_lookup[#All],9,FALSE)</f>
        <v>11.99</v>
      </c>
      <c r="M71" s="2">
        <f>sales_data[[#This Row],[Unit Cost]]*sales_data[[#This Row],[Order Quantity]]</f>
        <v>1747.5</v>
      </c>
      <c r="N71" s="2">
        <f>sales_data[[#This Row],[Unit Price]]*sales_data[[#This Row],[Order Quantity]]*(1-sales_data[[#This Row],[Discount Applied]])</f>
        <v>2847.625</v>
      </c>
      <c r="O71"/>
    </row>
    <row r="72" spans="1:15" x14ac:dyDescent="0.3">
      <c r="A72" t="s">
        <v>1918</v>
      </c>
      <c r="B72" t="s">
        <v>13</v>
      </c>
      <c r="C72" t="s">
        <v>36</v>
      </c>
      <c r="D72" s="1">
        <v>44931</v>
      </c>
      <c r="E72">
        <v>3</v>
      </c>
      <c r="F72">
        <v>1</v>
      </c>
      <c r="G72">
        <v>4</v>
      </c>
      <c r="H72">
        <v>24</v>
      </c>
      <c r="I72">
        <v>400</v>
      </c>
      <c r="J72">
        <v>7.4999999999999997E-2</v>
      </c>
      <c r="K72" s="2">
        <f>VLOOKUP(sales_data[[#This Row],[_ProductID]],products_lookup[#All],8,FALSE)</f>
        <v>5.99</v>
      </c>
      <c r="L72" s="2">
        <f>VLOOKUP(sales_data[[#This Row],[_ProductID]],products_lookup[#All],9,FALSE)</f>
        <v>12.99</v>
      </c>
      <c r="M72" s="2">
        <f>sales_data[[#This Row],[Unit Cost]]*sales_data[[#This Row],[Order Quantity]]</f>
        <v>2396</v>
      </c>
      <c r="N72" s="2">
        <f>sales_data[[#This Row],[Unit Price]]*sales_data[[#This Row],[Order Quantity]]*(1-sales_data[[#This Row],[Discount Applied]])</f>
        <v>4806.3</v>
      </c>
      <c r="O72"/>
    </row>
    <row r="73" spans="1:15" x14ac:dyDescent="0.3">
      <c r="A73" t="s">
        <v>1919</v>
      </c>
      <c r="B73" t="s">
        <v>13</v>
      </c>
      <c r="C73" t="s">
        <v>36</v>
      </c>
      <c r="D73" s="1">
        <v>44931</v>
      </c>
      <c r="E73">
        <v>11</v>
      </c>
      <c r="F73">
        <v>8</v>
      </c>
      <c r="G73">
        <v>5</v>
      </c>
      <c r="H73">
        <v>3</v>
      </c>
      <c r="I73">
        <v>350</v>
      </c>
      <c r="J73">
        <v>7.4999999999999997E-2</v>
      </c>
      <c r="K73" s="2">
        <f>VLOOKUP(sales_data[[#This Row],[_ProductID]],products_lookup[#All],8,FALSE)</f>
        <v>3.99</v>
      </c>
      <c r="L73" s="2">
        <f>VLOOKUP(sales_data[[#This Row],[_ProductID]],products_lookup[#All],9,FALSE)</f>
        <v>7.99</v>
      </c>
      <c r="M73" s="2">
        <f>sales_data[[#This Row],[Unit Cost]]*sales_data[[#This Row],[Order Quantity]]</f>
        <v>1396.5</v>
      </c>
      <c r="N73" s="2">
        <f>sales_data[[#This Row],[Unit Price]]*sales_data[[#This Row],[Order Quantity]]*(1-sales_data[[#This Row],[Discount Applied]])</f>
        <v>2586.7625000000003</v>
      </c>
      <c r="O73"/>
    </row>
    <row r="74" spans="1:15" x14ac:dyDescent="0.3">
      <c r="A74" t="s">
        <v>1731</v>
      </c>
      <c r="B74" t="s">
        <v>13</v>
      </c>
      <c r="C74" t="s">
        <v>57</v>
      </c>
      <c r="D74" s="1">
        <v>44931</v>
      </c>
      <c r="E74">
        <v>1</v>
      </c>
      <c r="F74">
        <v>50</v>
      </c>
      <c r="G74">
        <v>70</v>
      </c>
      <c r="H74">
        <v>5</v>
      </c>
      <c r="I74">
        <v>500</v>
      </c>
      <c r="J74">
        <v>0.05</v>
      </c>
      <c r="K74" s="2">
        <f>VLOOKUP(sales_data[[#This Row],[_ProductID]],products_lookup[#All],8,FALSE)</f>
        <v>6.99</v>
      </c>
      <c r="L74" s="2">
        <f>VLOOKUP(sales_data[[#This Row],[_ProductID]],products_lookup[#All],9,FALSE)</f>
        <v>11.99</v>
      </c>
      <c r="M74" s="2">
        <f>sales_data[[#This Row],[Unit Cost]]*sales_data[[#This Row],[Order Quantity]]</f>
        <v>3495</v>
      </c>
      <c r="N74" s="2">
        <f>sales_data[[#This Row],[Unit Price]]*sales_data[[#This Row],[Order Quantity]]*(1-sales_data[[#This Row],[Discount Applied]])</f>
        <v>5695.25</v>
      </c>
      <c r="O74"/>
    </row>
    <row r="75" spans="1:15" x14ac:dyDescent="0.3">
      <c r="A75" t="s">
        <v>1732</v>
      </c>
      <c r="B75" t="s">
        <v>16</v>
      </c>
      <c r="C75" t="s">
        <v>14</v>
      </c>
      <c r="D75" s="1">
        <v>44931</v>
      </c>
      <c r="E75">
        <v>15</v>
      </c>
      <c r="F75">
        <v>24</v>
      </c>
      <c r="G75">
        <v>17</v>
      </c>
      <c r="H75">
        <v>30</v>
      </c>
      <c r="I75">
        <v>350</v>
      </c>
      <c r="J75">
        <v>7.4999999999999997E-2</v>
      </c>
      <c r="K75" s="2">
        <f>VLOOKUP(sales_data[[#This Row],[_ProductID]],products_lookup[#All],8,FALSE)</f>
        <v>8.99</v>
      </c>
      <c r="L75" s="2">
        <f>VLOOKUP(sales_data[[#This Row],[_ProductID]],products_lookup[#All],9,FALSE)</f>
        <v>15.99</v>
      </c>
      <c r="M75" s="2">
        <f>sales_data[[#This Row],[Unit Cost]]*sales_data[[#This Row],[Order Quantity]]</f>
        <v>3146.5</v>
      </c>
      <c r="N75" s="2">
        <f>sales_data[[#This Row],[Unit Price]]*sales_data[[#This Row],[Order Quantity]]*(1-sales_data[[#This Row],[Discount Applied]])</f>
        <v>5176.7624999999998</v>
      </c>
      <c r="O75"/>
    </row>
    <row r="76" spans="1:15" x14ac:dyDescent="0.3">
      <c r="A76" t="s">
        <v>1733</v>
      </c>
      <c r="B76" t="s">
        <v>13</v>
      </c>
      <c r="C76" t="s">
        <v>57</v>
      </c>
      <c r="D76" s="1">
        <v>44931</v>
      </c>
      <c r="E76">
        <v>9</v>
      </c>
      <c r="F76">
        <v>10</v>
      </c>
      <c r="G76">
        <v>87</v>
      </c>
      <c r="H76">
        <v>33</v>
      </c>
      <c r="I76">
        <v>300</v>
      </c>
      <c r="J76">
        <v>0.1</v>
      </c>
      <c r="K76" s="2">
        <f>VLOOKUP(sales_data[[#This Row],[_ProductID]],products_lookup[#All],8,FALSE)</f>
        <v>7.99</v>
      </c>
      <c r="L76" s="2">
        <f>VLOOKUP(sales_data[[#This Row],[_ProductID]],products_lookup[#All],9,FALSE)</f>
        <v>13.99</v>
      </c>
      <c r="M76" s="2">
        <f>sales_data[[#This Row],[Unit Cost]]*sales_data[[#This Row],[Order Quantity]]</f>
        <v>2397</v>
      </c>
      <c r="N76" s="2">
        <f>sales_data[[#This Row],[Unit Price]]*sales_data[[#This Row],[Order Quantity]]*(1-sales_data[[#This Row],[Discount Applied]])</f>
        <v>3777.3</v>
      </c>
      <c r="O76"/>
    </row>
    <row r="77" spans="1:15" x14ac:dyDescent="0.3">
      <c r="A77" t="s">
        <v>1734</v>
      </c>
      <c r="B77" t="s">
        <v>16</v>
      </c>
      <c r="C77" t="s">
        <v>17</v>
      </c>
      <c r="D77" s="1">
        <v>44931</v>
      </c>
      <c r="E77">
        <v>12</v>
      </c>
      <c r="F77">
        <v>39</v>
      </c>
      <c r="G77">
        <v>99</v>
      </c>
      <c r="H77">
        <v>16</v>
      </c>
      <c r="I77">
        <v>300</v>
      </c>
      <c r="J77">
        <v>0.05</v>
      </c>
      <c r="K77" s="2">
        <f>VLOOKUP(sales_data[[#This Row],[_ProductID]],products_lookup[#All],8,FALSE)</f>
        <v>7.99</v>
      </c>
      <c r="L77" s="2">
        <f>VLOOKUP(sales_data[[#This Row],[_ProductID]],products_lookup[#All],9,FALSE)</f>
        <v>13.99</v>
      </c>
      <c r="M77" s="2">
        <f>sales_data[[#This Row],[Unit Cost]]*sales_data[[#This Row],[Order Quantity]]</f>
        <v>2397</v>
      </c>
      <c r="N77" s="2">
        <f>sales_data[[#This Row],[Unit Price]]*sales_data[[#This Row],[Order Quantity]]*(1-sales_data[[#This Row],[Discount Applied]])</f>
        <v>3987.1499999999996</v>
      </c>
      <c r="O77"/>
    </row>
    <row r="78" spans="1:15" x14ac:dyDescent="0.3">
      <c r="A78" t="s">
        <v>4790</v>
      </c>
      <c r="B78" t="s">
        <v>13</v>
      </c>
      <c r="C78" t="s">
        <v>17</v>
      </c>
      <c r="D78" s="1">
        <v>44931</v>
      </c>
      <c r="E78">
        <v>8</v>
      </c>
      <c r="F78">
        <v>4</v>
      </c>
      <c r="G78">
        <v>93</v>
      </c>
      <c r="H78">
        <v>42</v>
      </c>
      <c r="I78">
        <v>450</v>
      </c>
      <c r="J78">
        <v>0.05</v>
      </c>
      <c r="K78" s="2">
        <f>VLOOKUP(sales_data[[#This Row],[_ProductID]],products_lookup[#All],8,FALSE)</f>
        <v>10.99</v>
      </c>
      <c r="L78" s="2">
        <f>VLOOKUP(sales_data[[#This Row],[_ProductID]],products_lookup[#All],9,FALSE)</f>
        <v>18.989999999999998</v>
      </c>
      <c r="M78" s="2">
        <f>sales_data[[#This Row],[Unit Cost]]*sales_data[[#This Row],[Order Quantity]]</f>
        <v>4945.5</v>
      </c>
      <c r="N78" s="2">
        <f>sales_data[[#This Row],[Unit Price]]*sales_data[[#This Row],[Order Quantity]]*(1-sales_data[[#This Row],[Discount Applied]])</f>
        <v>8118.2249999999995</v>
      </c>
      <c r="O78"/>
    </row>
    <row r="79" spans="1:15" x14ac:dyDescent="0.3">
      <c r="A79" t="s">
        <v>4791</v>
      </c>
      <c r="B79" t="s">
        <v>13</v>
      </c>
      <c r="C79" t="s">
        <v>24</v>
      </c>
      <c r="D79" s="1">
        <v>44931</v>
      </c>
      <c r="E79">
        <v>8</v>
      </c>
      <c r="F79">
        <v>12</v>
      </c>
      <c r="G79">
        <v>2</v>
      </c>
      <c r="H79">
        <v>17</v>
      </c>
      <c r="I79">
        <v>250</v>
      </c>
      <c r="J79">
        <v>7.4999999999999997E-2</v>
      </c>
      <c r="K79" s="2">
        <f>VLOOKUP(sales_data[[#This Row],[_ProductID]],products_lookup[#All],8,FALSE)</f>
        <v>8.99</v>
      </c>
      <c r="L79" s="2">
        <f>VLOOKUP(sales_data[[#This Row],[_ProductID]],products_lookup[#All],9,FALSE)</f>
        <v>15.99</v>
      </c>
      <c r="M79" s="2">
        <f>sales_data[[#This Row],[Unit Cost]]*sales_data[[#This Row],[Order Quantity]]</f>
        <v>2247.5</v>
      </c>
      <c r="N79" s="2">
        <f>sales_data[[#This Row],[Unit Price]]*sales_data[[#This Row],[Order Quantity]]*(1-sales_data[[#This Row],[Discount Applied]])</f>
        <v>3697.6875</v>
      </c>
      <c r="O79"/>
    </row>
    <row r="80" spans="1:15" x14ac:dyDescent="0.3">
      <c r="A80" t="s">
        <v>4792</v>
      </c>
      <c r="B80" t="s">
        <v>16</v>
      </c>
      <c r="C80" t="s">
        <v>36</v>
      </c>
      <c r="D80" s="1">
        <v>44931</v>
      </c>
      <c r="E80">
        <v>14</v>
      </c>
      <c r="F80">
        <v>9</v>
      </c>
      <c r="G80">
        <v>5</v>
      </c>
      <c r="H80">
        <v>31</v>
      </c>
      <c r="I80">
        <v>300</v>
      </c>
      <c r="J80">
        <v>7.4999999999999997E-2</v>
      </c>
      <c r="K80" s="2">
        <f>VLOOKUP(sales_data[[#This Row],[_ProductID]],products_lookup[#All],8,FALSE)</f>
        <v>6.99</v>
      </c>
      <c r="L80" s="2">
        <f>VLOOKUP(sales_data[[#This Row],[_ProductID]],products_lookup[#All],9,FALSE)</f>
        <v>12.99</v>
      </c>
      <c r="M80" s="2">
        <f>sales_data[[#This Row],[Unit Cost]]*sales_data[[#This Row],[Order Quantity]]</f>
        <v>2097</v>
      </c>
      <c r="N80" s="2">
        <f>sales_data[[#This Row],[Unit Price]]*sales_data[[#This Row],[Order Quantity]]*(1-sales_data[[#This Row],[Discount Applied]])</f>
        <v>3604.7250000000004</v>
      </c>
      <c r="O80"/>
    </row>
    <row r="81" spans="1:15" x14ac:dyDescent="0.3">
      <c r="A81" t="s">
        <v>4793</v>
      </c>
      <c r="B81" t="s">
        <v>13</v>
      </c>
      <c r="C81" t="s">
        <v>17</v>
      </c>
      <c r="D81" s="1">
        <v>44931</v>
      </c>
      <c r="E81">
        <v>11</v>
      </c>
      <c r="F81">
        <v>4</v>
      </c>
      <c r="G81">
        <v>91</v>
      </c>
      <c r="H81">
        <v>19</v>
      </c>
      <c r="I81">
        <v>350</v>
      </c>
      <c r="J81">
        <v>0.1</v>
      </c>
      <c r="K81" s="2">
        <f>VLOOKUP(sales_data[[#This Row],[_ProductID]],products_lookup[#All],8,FALSE)</f>
        <v>9.99</v>
      </c>
      <c r="L81" s="2">
        <f>VLOOKUP(sales_data[[#This Row],[_ProductID]],products_lookup[#All],9,FALSE)</f>
        <v>16.989999999999998</v>
      </c>
      <c r="M81" s="2">
        <f>sales_data[[#This Row],[Unit Cost]]*sales_data[[#This Row],[Order Quantity]]</f>
        <v>3496.5</v>
      </c>
      <c r="N81" s="2">
        <f>sales_data[[#This Row],[Unit Price]]*sales_data[[#This Row],[Order Quantity]]*(1-sales_data[[#This Row],[Discount Applied]])</f>
        <v>5351.8499999999995</v>
      </c>
      <c r="O81"/>
    </row>
    <row r="82" spans="1:15" x14ac:dyDescent="0.3">
      <c r="A82" t="s">
        <v>4794</v>
      </c>
      <c r="B82" t="s">
        <v>16</v>
      </c>
      <c r="C82" t="s">
        <v>24</v>
      </c>
      <c r="D82" s="1">
        <v>44931</v>
      </c>
      <c r="E82">
        <v>15</v>
      </c>
      <c r="F82">
        <v>25</v>
      </c>
      <c r="G82">
        <v>11</v>
      </c>
      <c r="H82">
        <v>16</v>
      </c>
      <c r="I82">
        <v>500</v>
      </c>
      <c r="J82">
        <v>0.3</v>
      </c>
      <c r="K82" s="2">
        <f>VLOOKUP(sales_data[[#This Row],[_ProductID]],products_lookup[#All],8,FALSE)</f>
        <v>7.99</v>
      </c>
      <c r="L82" s="2">
        <f>VLOOKUP(sales_data[[#This Row],[_ProductID]],products_lookup[#All],9,FALSE)</f>
        <v>13.99</v>
      </c>
      <c r="M82" s="2">
        <f>sales_data[[#This Row],[Unit Cost]]*sales_data[[#This Row],[Order Quantity]]</f>
        <v>3995</v>
      </c>
      <c r="N82" s="2">
        <f>sales_data[[#This Row],[Unit Price]]*sales_data[[#This Row],[Order Quantity]]*(1-sales_data[[#This Row],[Discount Applied]])</f>
        <v>4896.5</v>
      </c>
      <c r="O82"/>
    </row>
    <row r="83" spans="1:15" x14ac:dyDescent="0.3">
      <c r="A83" t="s">
        <v>4795</v>
      </c>
      <c r="B83" t="s">
        <v>13</v>
      </c>
      <c r="C83" t="s">
        <v>17</v>
      </c>
      <c r="D83" s="1">
        <v>44931</v>
      </c>
      <c r="E83">
        <v>5</v>
      </c>
      <c r="F83">
        <v>12</v>
      </c>
      <c r="G83">
        <v>99</v>
      </c>
      <c r="H83">
        <v>10</v>
      </c>
      <c r="I83">
        <v>350</v>
      </c>
      <c r="J83">
        <v>0.05</v>
      </c>
      <c r="K83" s="2">
        <f>VLOOKUP(sales_data[[#This Row],[_ProductID]],products_lookup[#All],8,FALSE)</f>
        <v>5.99</v>
      </c>
      <c r="L83" s="2">
        <f>VLOOKUP(sales_data[[#This Row],[_ProductID]],products_lookup[#All],9,FALSE)</f>
        <v>10.99</v>
      </c>
      <c r="M83" s="2">
        <f>sales_data[[#This Row],[Unit Cost]]*sales_data[[#This Row],[Order Quantity]]</f>
        <v>2096.5</v>
      </c>
      <c r="N83" s="2">
        <f>sales_data[[#This Row],[Unit Price]]*sales_data[[#This Row],[Order Quantity]]*(1-sales_data[[#This Row],[Discount Applied]])</f>
        <v>3654.1749999999997</v>
      </c>
      <c r="O83"/>
    </row>
    <row r="84" spans="1:15" x14ac:dyDescent="0.3">
      <c r="A84" t="s">
        <v>4796</v>
      </c>
      <c r="B84" t="s">
        <v>13</v>
      </c>
      <c r="C84" t="s">
        <v>26</v>
      </c>
      <c r="D84" s="1">
        <v>44931</v>
      </c>
      <c r="E84">
        <v>3</v>
      </c>
      <c r="F84">
        <v>39</v>
      </c>
      <c r="G84">
        <v>17</v>
      </c>
      <c r="H84">
        <v>43</v>
      </c>
      <c r="I84">
        <v>450</v>
      </c>
      <c r="J84">
        <v>7.4999999999999997E-2</v>
      </c>
      <c r="K84" s="2">
        <f>VLOOKUP(sales_data[[#This Row],[_ProductID]],products_lookup[#All],8,FALSE)</f>
        <v>11.99</v>
      </c>
      <c r="L84" s="2">
        <f>VLOOKUP(sales_data[[#This Row],[_ProductID]],products_lookup[#All],9,FALSE)</f>
        <v>19.989999999999998</v>
      </c>
      <c r="M84" s="2">
        <f>sales_data[[#This Row],[Unit Cost]]*sales_data[[#This Row],[Order Quantity]]</f>
        <v>5395.5</v>
      </c>
      <c r="N84" s="2">
        <f>sales_data[[#This Row],[Unit Price]]*sales_data[[#This Row],[Order Quantity]]*(1-sales_data[[#This Row],[Discount Applied]])</f>
        <v>8320.8374999999996</v>
      </c>
      <c r="O84"/>
    </row>
    <row r="85" spans="1:15" x14ac:dyDescent="0.3">
      <c r="A85" t="s">
        <v>4797</v>
      </c>
      <c r="B85" t="s">
        <v>19</v>
      </c>
      <c r="C85" t="s">
        <v>26</v>
      </c>
      <c r="D85" s="1">
        <v>44931</v>
      </c>
      <c r="E85">
        <v>24</v>
      </c>
      <c r="F85">
        <v>41</v>
      </c>
      <c r="G85">
        <v>51</v>
      </c>
      <c r="H85">
        <v>20</v>
      </c>
      <c r="I85">
        <v>350</v>
      </c>
      <c r="J85">
        <v>0.1</v>
      </c>
      <c r="K85" s="2">
        <f>VLOOKUP(sales_data[[#This Row],[_ProductID]],products_lookup[#All],8,FALSE)</f>
        <v>10.99</v>
      </c>
      <c r="L85" s="2">
        <f>VLOOKUP(sales_data[[#This Row],[_ProductID]],products_lookup[#All],9,FALSE)</f>
        <v>18.989999999999998</v>
      </c>
      <c r="M85" s="2">
        <f>sales_data[[#This Row],[Unit Cost]]*sales_data[[#This Row],[Order Quantity]]</f>
        <v>3846.5</v>
      </c>
      <c r="N85" s="2">
        <f>sales_data[[#This Row],[Unit Price]]*sales_data[[#This Row],[Order Quantity]]*(1-sales_data[[#This Row],[Discount Applied]])</f>
        <v>5981.8499999999995</v>
      </c>
      <c r="O85"/>
    </row>
    <row r="86" spans="1:15" x14ac:dyDescent="0.3">
      <c r="A86" t="s">
        <v>1726</v>
      </c>
      <c r="B86" t="s">
        <v>16</v>
      </c>
      <c r="C86" t="s">
        <v>17</v>
      </c>
      <c r="D86" s="1">
        <v>44931</v>
      </c>
      <c r="E86">
        <v>19</v>
      </c>
      <c r="F86">
        <v>33</v>
      </c>
      <c r="G86">
        <v>9</v>
      </c>
      <c r="H86">
        <v>25</v>
      </c>
      <c r="I86">
        <v>350</v>
      </c>
      <c r="J86">
        <v>7.4999999999999997E-2</v>
      </c>
      <c r="K86" s="2">
        <f>VLOOKUP(sales_data[[#This Row],[_ProductID]],products_lookup[#All],8,FALSE)</f>
        <v>3.99</v>
      </c>
      <c r="L86" s="2">
        <f>VLOOKUP(sales_data[[#This Row],[_ProductID]],products_lookup[#All],9,FALSE)</f>
        <v>7.99</v>
      </c>
      <c r="M86" s="2">
        <f>sales_data[[#This Row],[Unit Cost]]*sales_data[[#This Row],[Order Quantity]]</f>
        <v>1396.5</v>
      </c>
      <c r="N86" s="2">
        <f>sales_data[[#This Row],[Unit Price]]*sales_data[[#This Row],[Order Quantity]]*(1-sales_data[[#This Row],[Discount Applied]])</f>
        <v>2586.7625000000003</v>
      </c>
      <c r="O86"/>
    </row>
    <row r="87" spans="1:15" x14ac:dyDescent="0.3">
      <c r="A87" t="s">
        <v>7890</v>
      </c>
      <c r="B87" t="s">
        <v>16</v>
      </c>
      <c r="C87" t="s">
        <v>57</v>
      </c>
      <c r="D87" s="1">
        <v>44931</v>
      </c>
      <c r="E87">
        <v>15</v>
      </c>
      <c r="F87">
        <v>23</v>
      </c>
      <c r="G87">
        <v>86</v>
      </c>
      <c r="H87">
        <v>25</v>
      </c>
      <c r="I87">
        <v>350</v>
      </c>
      <c r="J87">
        <v>0.15</v>
      </c>
      <c r="K87" s="2">
        <f>VLOOKUP(sales_data[[#This Row],[_ProductID]],products_lookup[#All],8,FALSE)</f>
        <v>3.99</v>
      </c>
      <c r="L87" s="2">
        <f>VLOOKUP(sales_data[[#This Row],[_ProductID]],products_lookup[#All],9,FALSE)</f>
        <v>7.99</v>
      </c>
      <c r="M87" s="2">
        <f>sales_data[[#This Row],[Unit Cost]]*sales_data[[#This Row],[Order Quantity]]</f>
        <v>1396.5</v>
      </c>
      <c r="N87" s="2">
        <f>sales_data[[#This Row],[Unit Price]]*sales_data[[#This Row],[Order Quantity]]*(1-sales_data[[#This Row],[Discount Applied]])</f>
        <v>2377.0250000000001</v>
      </c>
      <c r="O87"/>
    </row>
    <row r="88" spans="1:15" x14ac:dyDescent="0.3">
      <c r="A88" t="s">
        <v>7891</v>
      </c>
      <c r="B88" t="s">
        <v>16</v>
      </c>
      <c r="C88" t="s">
        <v>57</v>
      </c>
      <c r="D88" s="1">
        <v>44931</v>
      </c>
      <c r="E88">
        <v>19</v>
      </c>
      <c r="F88">
        <v>18</v>
      </c>
      <c r="G88">
        <v>73</v>
      </c>
      <c r="H88">
        <v>35</v>
      </c>
      <c r="I88">
        <v>350</v>
      </c>
      <c r="J88">
        <v>0.05</v>
      </c>
      <c r="K88" s="2">
        <f>VLOOKUP(sales_data[[#This Row],[_ProductID]],products_lookup[#All],8,FALSE)</f>
        <v>3.99</v>
      </c>
      <c r="L88" s="2">
        <f>VLOOKUP(sales_data[[#This Row],[_ProductID]],products_lookup[#All],9,FALSE)</f>
        <v>7.99</v>
      </c>
      <c r="M88" s="2">
        <f>sales_data[[#This Row],[Unit Cost]]*sales_data[[#This Row],[Order Quantity]]</f>
        <v>1396.5</v>
      </c>
      <c r="N88" s="2">
        <f>sales_data[[#This Row],[Unit Price]]*sales_data[[#This Row],[Order Quantity]]*(1-sales_data[[#This Row],[Discount Applied]])</f>
        <v>2656.6749999999997</v>
      </c>
      <c r="O88"/>
    </row>
    <row r="89" spans="1:15" x14ac:dyDescent="0.3">
      <c r="A89" t="s">
        <v>7892</v>
      </c>
      <c r="B89" t="s">
        <v>13</v>
      </c>
      <c r="C89" t="s">
        <v>17</v>
      </c>
      <c r="D89" s="1">
        <v>44931</v>
      </c>
      <c r="E89">
        <v>6</v>
      </c>
      <c r="F89">
        <v>14</v>
      </c>
      <c r="G89">
        <v>94</v>
      </c>
      <c r="H89">
        <v>28</v>
      </c>
      <c r="I89">
        <v>250</v>
      </c>
      <c r="J89">
        <v>7.4999999999999997E-2</v>
      </c>
      <c r="K89" s="2">
        <f>VLOOKUP(sales_data[[#This Row],[_ProductID]],products_lookup[#All],8,FALSE)</f>
        <v>9.99</v>
      </c>
      <c r="L89" s="2">
        <f>VLOOKUP(sales_data[[#This Row],[_ProductID]],products_lookup[#All],9,FALSE)</f>
        <v>16.989999999999998</v>
      </c>
      <c r="M89" s="2">
        <f>sales_data[[#This Row],[Unit Cost]]*sales_data[[#This Row],[Order Quantity]]</f>
        <v>2497.5</v>
      </c>
      <c r="N89" s="2">
        <f>sales_data[[#This Row],[Unit Price]]*sales_data[[#This Row],[Order Quantity]]*(1-sales_data[[#This Row],[Discount Applied]])</f>
        <v>3928.9375</v>
      </c>
      <c r="O89"/>
    </row>
    <row r="90" spans="1:15" x14ac:dyDescent="0.3">
      <c r="A90" t="s">
        <v>7893</v>
      </c>
      <c r="B90" t="s">
        <v>13</v>
      </c>
      <c r="C90" t="s">
        <v>17</v>
      </c>
      <c r="D90" s="1">
        <v>44931</v>
      </c>
      <c r="E90">
        <v>4</v>
      </c>
      <c r="F90">
        <v>42</v>
      </c>
      <c r="G90">
        <v>2</v>
      </c>
      <c r="H90">
        <v>22</v>
      </c>
      <c r="I90">
        <v>350</v>
      </c>
      <c r="J90">
        <v>0.1</v>
      </c>
      <c r="K90" s="2">
        <f>VLOOKUP(sales_data[[#This Row],[_ProductID]],products_lookup[#All],8,FALSE)</f>
        <v>12.99</v>
      </c>
      <c r="L90" s="2">
        <f>VLOOKUP(sales_data[[#This Row],[_ProductID]],products_lookup[#All],9,FALSE)</f>
        <v>21.99</v>
      </c>
      <c r="M90" s="2">
        <f>sales_data[[#This Row],[Unit Cost]]*sales_data[[#This Row],[Order Quantity]]</f>
        <v>4546.5</v>
      </c>
      <c r="N90" s="2">
        <f>sales_data[[#This Row],[Unit Price]]*sales_data[[#This Row],[Order Quantity]]*(1-sales_data[[#This Row],[Discount Applied]])</f>
        <v>6926.8499999999995</v>
      </c>
      <c r="O90"/>
    </row>
    <row r="91" spans="1:15" x14ac:dyDescent="0.3">
      <c r="A91" t="s">
        <v>4926</v>
      </c>
      <c r="B91" t="s">
        <v>16</v>
      </c>
      <c r="C91" t="s">
        <v>17</v>
      </c>
      <c r="D91" s="1">
        <v>44932</v>
      </c>
      <c r="E91">
        <v>15</v>
      </c>
      <c r="F91">
        <v>50</v>
      </c>
      <c r="G91">
        <v>1</v>
      </c>
      <c r="H91">
        <v>15</v>
      </c>
      <c r="I91">
        <v>500</v>
      </c>
      <c r="J91">
        <v>0.15</v>
      </c>
      <c r="K91" s="2">
        <f>VLOOKUP(sales_data[[#This Row],[_ProductID]],products_lookup[#All],8,FALSE)</f>
        <v>6.99</v>
      </c>
      <c r="L91" s="2">
        <f>VLOOKUP(sales_data[[#This Row],[_ProductID]],products_lookup[#All],9,FALSE)</f>
        <v>12.99</v>
      </c>
      <c r="M91" s="2">
        <f>sales_data[[#This Row],[Unit Cost]]*sales_data[[#This Row],[Order Quantity]]</f>
        <v>3495</v>
      </c>
      <c r="N91" s="2">
        <f>sales_data[[#This Row],[Unit Price]]*sales_data[[#This Row],[Order Quantity]]*(1-sales_data[[#This Row],[Discount Applied]])</f>
        <v>5520.75</v>
      </c>
      <c r="O91"/>
    </row>
    <row r="92" spans="1:15" x14ac:dyDescent="0.3">
      <c r="A92" t="s">
        <v>4929</v>
      </c>
      <c r="B92" t="s">
        <v>19</v>
      </c>
      <c r="C92" t="s">
        <v>26</v>
      </c>
      <c r="D92" s="1">
        <v>44932</v>
      </c>
      <c r="E92">
        <v>22</v>
      </c>
      <c r="F92">
        <v>38</v>
      </c>
      <c r="G92">
        <v>9</v>
      </c>
      <c r="H92">
        <v>46</v>
      </c>
      <c r="I92">
        <v>450</v>
      </c>
      <c r="J92">
        <v>0.2</v>
      </c>
      <c r="K92" s="2">
        <f>VLOOKUP(sales_data[[#This Row],[_ProductID]],products_lookup[#All],8,FALSE)</f>
        <v>4.99</v>
      </c>
      <c r="L92" s="2">
        <f>VLOOKUP(sales_data[[#This Row],[_ProductID]],products_lookup[#All],9,FALSE)</f>
        <v>8.99</v>
      </c>
      <c r="M92" s="2">
        <f>sales_data[[#This Row],[Unit Cost]]*sales_data[[#This Row],[Order Quantity]]</f>
        <v>2245.5</v>
      </c>
      <c r="N92" s="2">
        <f>sales_data[[#This Row],[Unit Price]]*sales_data[[#This Row],[Order Quantity]]*(1-sales_data[[#This Row],[Discount Applied]])</f>
        <v>3236.4</v>
      </c>
      <c r="O92"/>
    </row>
    <row r="93" spans="1:15" x14ac:dyDescent="0.3">
      <c r="A93" t="s">
        <v>1920</v>
      </c>
      <c r="B93" t="s">
        <v>13</v>
      </c>
      <c r="C93" t="s">
        <v>14</v>
      </c>
      <c r="D93" s="1">
        <v>44932</v>
      </c>
      <c r="E93">
        <v>1</v>
      </c>
      <c r="F93">
        <v>41</v>
      </c>
      <c r="G93">
        <v>11</v>
      </c>
      <c r="H93">
        <v>22</v>
      </c>
      <c r="I93">
        <v>250</v>
      </c>
      <c r="J93">
        <v>7.4999999999999997E-2</v>
      </c>
      <c r="K93" s="2">
        <f>VLOOKUP(sales_data[[#This Row],[_ProductID]],products_lookup[#All],8,FALSE)</f>
        <v>12.99</v>
      </c>
      <c r="L93" s="2">
        <f>VLOOKUP(sales_data[[#This Row],[_ProductID]],products_lookup[#All],9,FALSE)</f>
        <v>21.99</v>
      </c>
      <c r="M93" s="2">
        <f>sales_data[[#This Row],[Unit Cost]]*sales_data[[#This Row],[Order Quantity]]</f>
        <v>3247.5</v>
      </c>
      <c r="N93" s="2">
        <f>sales_data[[#This Row],[Unit Price]]*sales_data[[#This Row],[Order Quantity]]*(1-sales_data[[#This Row],[Discount Applied]])</f>
        <v>5085.1875</v>
      </c>
      <c r="O93"/>
    </row>
    <row r="94" spans="1:15" x14ac:dyDescent="0.3">
      <c r="A94" t="s">
        <v>1921</v>
      </c>
      <c r="B94" t="s">
        <v>16</v>
      </c>
      <c r="C94" t="s">
        <v>17</v>
      </c>
      <c r="D94" s="1">
        <v>44932</v>
      </c>
      <c r="E94">
        <v>18</v>
      </c>
      <c r="F94">
        <v>23</v>
      </c>
      <c r="G94">
        <v>8</v>
      </c>
      <c r="H94">
        <v>39</v>
      </c>
      <c r="I94">
        <v>500</v>
      </c>
      <c r="J94">
        <v>0.05</v>
      </c>
      <c r="K94" s="2">
        <f>VLOOKUP(sales_data[[#This Row],[_ProductID]],products_lookup[#All],8,FALSE)</f>
        <v>8.99</v>
      </c>
      <c r="L94" s="2">
        <f>VLOOKUP(sales_data[[#This Row],[_ProductID]],products_lookup[#All],9,FALSE)</f>
        <v>15.99</v>
      </c>
      <c r="M94" s="2">
        <f>sales_data[[#This Row],[Unit Cost]]*sales_data[[#This Row],[Order Quantity]]</f>
        <v>4495</v>
      </c>
      <c r="N94" s="2">
        <f>sales_data[[#This Row],[Unit Price]]*sales_data[[#This Row],[Order Quantity]]*(1-sales_data[[#This Row],[Discount Applied]])</f>
        <v>7595.25</v>
      </c>
      <c r="O94"/>
    </row>
    <row r="95" spans="1:15" x14ac:dyDescent="0.3">
      <c r="A95" t="s">
        <v>1922</v>
      </c>
      <c r="B95" t="s">
        <v>16</v>
      </c>
      <c r="C95" t="s">
        <v>24</v>
      </c>
      <c r="D95" s="1">
        <v>44932</v>
      </c>
      <c r="E95">
        <v>15</v>
      </c>
      <c r="F95">
        <v>40</v>
      </c>
      <c r="G95">
        <v>21</v>
      </c>
      <c r="H95">
        <v>42</v>
      </c>
      <c r="I95">
        <v>500</v>
      </c>
      <c r="J95">
        <v>0.05</v>
      </c>
      <c r="K95" s="2">
        <f>VLOOKUP(sales_data[[#This Row],[_ProductID]],products_lookup[#All],8,FALSE)</f>
        <v>10.99</v>
      </c>
      <c r="L95" s="2">
        <f>VLOOKUP(sales_data[[#This Row],[_ProductID]],products_lookup[#All],9,FALSE)</f>
        <v>18.989999999999998</v>
      </c>
      <c r="M95" s="2">
        <f>sales_data[[#This Row],[Unit Cost]]*sales_data[[#This Row],[Order Quantity]]</f>
        <v>5495</v>
      </c>
      <c r="N95" s="2">
        <f>sales_data[[#This Row],[Unit Price]]*sales_data[[#This Row],[Order Quantity]]*(1-sales_data[[#This Row],[Discount Applied]])</f>
        <v>9020.25</v>
      </c>
      <c r="O95"/>
    </row>
    <row r="96" spans="1:15" x14ac:dyDescent="0.3">
      <c r="A96" t="s">
        <v>1923</v>
      </c>
      <c r="B96" t="s">
        <v>16</v>
      </c>
      <c r="C96" t="s">
        <v>17</v>
      </c>
      <c r="D96" s="1">
        <v>44932</v>
      </c>
      <c r="E96">
        <v>13</v>
      </c>
      <c r="F96">
        <v>24</v>
      </c>
      <c r="G96">
        <v>88</v>
      </c>
      <c r="H96">
        <v>26</v>
      </c>
      <c r="I96">
        <v>350</v>
      </c>
      <c r="J96">
        <v>0.05</v>
      </c>
      <c r="K96" s="2">
        <f>VLOOKUP(sales_data[[#This Row],[_ProductID]],products_lookup[#All],8,FALSE)</f>
        <v>7.99</v>
      </c>
      <c r="L96" s="2">
        <f>VLOOKUP(sales_data[[#This Row],[_ProductID]],products_lookup[#All],9,FALSE)</f>
        <v>14.99</v>
      </c>
      <c r="M96" s="2">
        <f>sales_data[[#This Row],[Unit Cost]]*sales_data[[#This Row],[Order Quantity]]</f>
        <v>2796.5</v>
      </c>
      <c r="N96" s="2">
        <f>sales_data[[#This Row],[Unit Price]]*sales_data[[#This Row],[Order Quantity]]*(1-sales_data[[#This Row],[Discount Applied]])</f>
        <v>4984.1750000000002</v>
      </c>
      <c r="O96"/>
    </row>
    <row r="97" spans="1:15" x14ac:dyDescent="0.3">
      <c r="A97" t="s">
        <v>1924</v>
      </c>
      <c r="B97" t="s">
        <v>19</v>
      </c>
      <c r="C97" t="s">
        <v>14</v>
      </c>
      <c r="D97" s="1">
        <v>44932</v>
      </c>
      <c r="E97">
        <v>20</v>
      </c>
      <c r="F97">
        <v>4</v>
      </c>
      <c r="G97">
        <v>6</v>
      </c>
      <c r="H97">
        <v>16</v>
      </c>
      <c r="I97">
        <v>500</v>
      </c>
      <c r="J97">
        <v>7.4999999999999997E-2</v>
      </c>
      <c r="K97" s="2">
        <f>VLOOKUP(sales_data[[#This Row],[_ProductID]],products_lookup[#All],8,FALSE)</f>
        <v>7.99</v>
      </c>
      <c r="L97" s="2">
        <f>VLOOKUP(sales_data[[#This Row],[_ProductID]],products_lookup[#All],9,FALSE)</f>
        <v>13.99</v>
      </c>
      <c r="M97" s="2">
        <f>sales_data[[#This Row],[Unit Cost]]*sales_data[[#This Row],[Order Quantity]]</f>
        <v>3995</v>
      </c>
      <c r="N97" s="2">
        <f>sales_data[[#This Row],[Unit Price]]*sales_data[[#This Row],[Order Quantity]]*(1-sales_data[[#This Row],[Discount Applied]])</f>
        <v>6470.375</v>
      </c>
      <c r="O97"/>
    </row>
    <row r="98" spans="1:15" x14ac:dyDescent="0.3">
      <c r="A98" t="s">
        <v>1925</v>
      </c>
      <c r="B98" t="s">
        <v>13</v>
      </c>
      <c r="C98" t="s">
        <v>17</v>
      </c>
      <c r="D98" s="1">
        <v>44932</v>
      </c>
      <c r="E98">
        <v>2</v>
      </c>
      <c r="F98">
        <v>12</v>
      </c>
      <c r="G98">
        <v>85</v>
      </c>
      <c r="H98">
        <v>15</v>
      </c>
      <c r="I98">
        <v>300</v>
      </c>
      <c r="J98">
        <v>0.15</v>
      </c>
      <c r="K98" s="2">
        <f>VLOOKUP(sales_data[[#This Row],[_ProductID]],products_lookup[#All],8,FALSE)</f>
        <v>6.99</v>
      </c>
      <c r="L98" s="2">
        <f>VLOOKUP(sales_data[[#This Row],[_ProductID]],products_lookup[#All],9,FALSE)</f>
        <v>12.99</v>
      </c>
      <c r="M98" s="2">
        <f>sales_data[[#This Row],[Unit Cost]]*sales_data[[#This Row],[Order Quantity]]</f>
        <v>2097</v>
      </c>
      <c r="N98" s="2">
        <f>sales_data[[#This Row],[Unit Price]]*sales_data[[#This Row],[Order Quantity]]*(1-sales_data[[#This Row],[Discount Applied]])</f>
        <v>3312.45</v>
      </c>
      <c r="O98"/>
    </row>
    <row r="99" spans="1:15" x14ac:dyDescent="0.3">
      <c r="A99" t="s">
        <v>1926</v>
      </c>
      <c r="B99" t="s">
        <v>13</v>
      </c>
      <c r="C99" t="s">
        <v>17</v>
      </c>
      <c r="D99" s="1">
        <v>44932</v>
      </c>
      <c r="E99">
        <v>7</v>
      </c>
      <c r="F99">
        <v>2</v>
      </c>
      <c r="G99">
        <v>100</v>
      </c>
      <c r="H99">
        <v>15</v>
      </c>
      <c r="I99">
        <v>500</v>
      </c>
      <c r="J99">
        <v>0.05</v>
      </c>
      <c r="K99" s="2">
        <f>VLOOKUP(sales_data[[#This Row],[_ProductID]],products_lookup[#All],8,FALSE)</f>
        <v>6.99</v>
      </c>
      <c r="L99" s="2">
        <f>VLOOKUP(sales_data[[#This Row],[_ProductID]],products_lookup[#All],9,FALSE)</f>
        <v>12.99</v>
      </c>
      <c r="M99" s="2">
        <f>sales_data[[#This Row],[Unit Cost]]*sales_data[[#This Row],[Order Quantity]]</f>
        <v>3495</v>
      </c>
      <c r="N99" s="2">
        <f>sales_data[[#This Row],[Unit Price]]*sales_data[[#This Row],[Order Quantity]]*(1-sales_data[[#This Row],[Discount Applied]])</f>
        <v>6170.25</v>
      </c>
      <c r="O99"/>
    </row>
    <row r="100" spans="1:15" x14ac:dyDescent="0.3">
      <c r="A100" t="s">
        <v>4927</v>
      </c>
      <c r="B100" t="s">
        <v>13</v>
      </c>
      <c r="C100" t="s">
        <v>57</v>
      </c>
      <c r="D100" s="1">
        <v>44932</v>
      </c>
      <c r="E100">
        <v>11</v>
      </c>
      <c r="F100">
        <v>9</v>
      </c>
      <c r="G100">
        <v>73</v>
      </c>
      <c r="H100">
        <v>13</v>
      </c>
      <c r="I100">
        <v>200</v>
      </c>
      <c r="J100">
        <v>7.4999999999999997E-2</v>
      </c>
      <c r="K100" s="2">
        <f>VLOOKUP(sales_data[[#This Row],[_ProductID]],products_lookup[#All],8,FALSE)</f>
        <v>3.99</v>
      </c>
      <c r="L100" s="2">
        <f>VLOOKUP(sales_data[[#This Row],[_ProductID]],products_lookup[#All],9,FALSE)</f>
        <v>7.99</v>
      </c>
      <c r="M100" s="2">
        <f>sales_data[[#This Row],[Unit Cost]]*sales_data[[#This Row],[Order Quantity]]</f>
        <v>798</v>
      </c>
      <c r="N100" s="2">
        <f>sales_data[[#This Row],[Unit Price]]*sales_data[[#This Row],[Order Quantity]]*(1-sales_data[[#This Row],[Discount Applied]])</f>
        <v>1478.15</v>
      </c>
      <c r="O100"/>
    </row>
    <row r="101" spans="1:15" x14ac:dyDescent="0.3">
      <c r="A101" t="s">
        <v>4928</v>
      </c>
      <c r="B101" t="s">
        <v>13</v>
      </c>
      <c r="C101" t="s">
        <v>17</v>
      </c>
      <c r="D101" s="1">
        <v>44932</v>
      </c>
      <c r="E101">
        <v>1</v>
      </c>
      <c r="F101">
        <v>46</v>
      </c>
      <c r="G101">
        <v>81</v>
      </c>
      <c r="H101">
        <v>45</v>
      </c>
      <c r="I101">
        <v>500</v>
      </c>
      <c r="J101">
        <v>0.1</v>
      </c>
      <c r="K101" s="2">
        <f>VLOOKUP(sales_data[[#This Row],[_ProductID]],products_lookup[#All],8,FALSE)</f>
        <v>13.99</v>
      </c>
      <c r="L101" s="2">
        <f>VLOOKUP(sales_data[[#This Row],[_ProductID]],products_lookup[#All],9,FALSE)</f>
        <v>22.99</v>
      </c>
      <c r="M101" s="2">
        <f>sales_data[[#This Row],[Unit Cost]]*sales_data[[#This Row],[Order Quantity]]</f>
        <v>6995</v>
      </c>
      <c r="N101" s="2">
        <f>sales_data[[#This Row],[Unit Price]]*sales_data[[#This Row],[Order Quantity]]*(1-sales_data[[#This Row],[Discount Applied]])</f>
        <v>10345.5</v>
      </c>
      <c r="O101"/>
    </row>
    <row r="102" spans="1:15" x14ac:dyDescent="0.3">
      <c r="A102" t="s">
        <v>4930</v>
      </c>
      <c r="B102" t="s">
        <v>21</v>
      </c>
      <c r="C102" t="s">
        <v>57</v>
      </c>
      <c r="D102" s="1">
        <v>44932</v>
      </c>
      <c r="E102">
        <v>26</v>
      </c>
      <c r="F102">
        <v>15</v>
      </c>
      <c r="G102">
        <v>83</v>
      </c>
      <c r="H102">
        <v>32</v>
      </c>
      <c r="I102">
        <v>200</v>
      </c>
      <c r="J102">
        <v>0.05</v>
      </c>
      <c r="K102" s="2">
        <f>VLOOKUP(sales_data[[#This Row],[_ProductID]],products_lookup[#All],8,FALSE)</f>
        <v>5.99</v>
      </c>
      <c r="L102" s="2">
        <f>VLOOKUP(sales_data[[#This Row],[_ProductID]],products_lookup[#All],9,FALSE)</f>
        <v>10.99</v>
      </c>
      <c r="M102" s="2">
        <f>sales_data[[#This Row],[Unit Cost]]*sales_data[[#This Row],[Order Quantity]]</f>
        <v>1198</v>
      </c>
      <c r="N102" s="2">
        <f>sales_data[[#This Row],[Unit Price]]*sales_data[[#This Row],[Order Quantity]]*(1-sales_data[[#This Row],[Discount Applied]])</f>
        <v>2088.1</v>
      </c>
      <c r="O102"/>
    </row>
    <row r="103" spans="1:15" x14ac:dyDescent="0.3">
      <c r="A103" t="s">
        <v>4931</v>
      </c>
      <c r="B103" t="s">
        <v>19</v>
      </c>
      <c r="C103" t="s">
        <v>26</v>
      </c>
      <c r="D103" s="1">
        <v>44932</v>
      </c>
      <c r="E103">
        <v>24</v>
      </c>
      <c r="F103">
        <v>42</v>
      </c>
      <c r="G103">
        <v>51</v>
      </c>
      <c r="H103">
        <v>25</v>
      </c>
      <c r="I103">
        <v>250</v>
      </c>
      <c r="J103">
        <v>7.4999999999999997E-2</v>
      </c>
      <c r="K103" s="2">
        <f>VLOOKUP(sales_data[[#This Row],[_ProductID]],products_lookup[#All],8,FALSE)</f>
        <v>3.99</v>
      </c>
      <c r="L103" s="2">
        <f>VLOOKUP(sales_data[[#This Row],[_ProductID]],products_lookup[#All],9,FALSE)</f>
        <v>7.99</v>
      </c>
      <c r="M103" s="2">
        <f>sales_data[[#This Row],[Unit Cost]]*sales_data[[#This Row],[Order Quantity]]</f>
        <v>997.5</v>
      </c>
      <c r="N103" s="2">
        <f>sales_data[[#This Row],[Unit Price]]*sales_data[[#This Row],[Order Quantity]]*(1-sales_data[[#This Row],[Discount Applied]])</f>
        <v>1847.6875</v>
      </c>
      <c r="O103"/>
    </row>
    <row r="104" spans="1:15" x14ac:dyDescent="0.3">
      <c r="A104" t="s">
        <v>4932</v>
      </c>
      <c r="B104" t="s">
        <v>21</v>
      </c>
      <c r="C104" t="s">
        <v>26</v>
      </c>
      <c r="D104" s="1">
        <v>44932</v>
      </c>
      <c r="E104">
        <v>27</v>
      </c>
      <c r="F104">
        <v>17</v>
      </c>
      <c r="G104">
        <v>13</v>
      </c>
      <c r="H104">
        <v>24</v>
      </c>
      <c r="I104">
        <v>450</v>
      </c>
      <c r="J104">
        <v>7.4999999999999997E-2</v>
      </c>
      <c r="K104" s="2">
        <f>VLOOKUP(sales_data[[#This Row],[_ProductID]],products_lookup[#All],8,FALSE)</f>
        <v>5.99</v>
      </c>
      <c r="L104" s="2">
        <f>VLOOKUP(sales_data[[#This Row],[_ProductID]],products_lookup[#All],9,FALSE)</f>
        <v>12.99</v>
      </c>
      <c r="M104" s="2">
        <f>sales_data[[#This Row],[Unit Cost]]*sales_data[[#This Row],[Order Quantity]]</f>
        <v>2695.5</v>
      </c>
      <c r="N104" s="2">
        <f>sales_data[[#This Row],[Unit Price]]*sales_data[[#This Row],[Order Quantity]]*(1-sales_data[[#This Row],[Discount Applied]])</f>
        <v>5407.0875000000005</v>
      </c>
      <c r="O104"/>
    </row>
    <row r="105" spans="1:15" x14ac:dyDescent="0.3">
      <c r="A105" t="s">
        <v>4933</v>
      </c>
      <c r="B105" t="s">
        <v>13</v>
      </c>
      <c r="C105" t="s">
        <v>24</v>
      </c>
      <c r="D105" s="1">
        <v>44932</v>
      </c>
      <c r="E105">
        <v>2</v>
      </c>
      <c r="F105">
        <v>24</v>
      </c>
      <c r="G105">
        <v>3</v>
      </c>
      <c r="H105">
        <v>28</v>
      </c>
      <c r="I105">
        <v>500</v>
      </c>
      <c r="J105">
        <v>7.4999999999999997E-2</v>
      </c>
      <c r="K105" s="2">
        <f>VLOOKUP(sales_data[[#This Row],[_ProductID]],products_lookup[#All],8,FALSE)</f>
        <v>9.99</v>
      </c>
      <c r="L105" s="2">
        <f>VLOOKUP(sales_data[[#This Row],[_ProductID]],products_lookup[#All],9,FALSE)</f>
        <v>16.989999999999998</v>
      </c>
      <c r="M105" s="2">
        <f>sales_data[[#This Row],[Unit Cost]]*sales_data[[#This Row],[Order Quantity]]</f>
        <v>4995</v>
      </c>
      <c r="N105" s="2">
        <f>sales_data[[#This Row],[Unit Price]]*sales_data[[#This Row],[Order Quantity]]*(1-sales_data[[#This Row],[Discount Applied]])</f>
        <v>7857.875</v>
      </c>
      <c r="O105"/>
    </row>
    <row r="106" spans="1:15" x14ac:dyDescent="0.3">
      <c r="A106" t="s">
        <v>4934</v>
      </c>
      <c r="B106" t="s">
        <v>21</v>
      </c>
      <c r="C106" t="s">
        <v>17</v>
      </c>
      <c r="D106" s="1">
        <v>44932</v>
      </c>
      <c r="E106">
        <v>28</v>
      </c>
      <c r="F106">
        <v>20</v>
      </c>
      <c r="G106">
        <v>90</v>
      </c>
      <c r="H106">
        <v>8</v>
      </c>
      <c r="I106">
        <v>500</v>
      </c>
      <c r="J106">
        <v>7.4999999999999997E-2</v>
      </c>
      <c r="K106" s="2">
        <f>VLOOKUP(sales_data[[#This Row],[_ProductID]],products_lookup[#All],8,FALSE)</f>
        <v>8.99</v>
      </c>
      <c r="L106" s="2">
        <f>VLOOKUP(sales_data[[#This Row],[_ProductID]],products_lookup[#All],9,FALSE)</f>
        <v>15.99</v>
      </c>
      <c r="M106" s="2">
        <f>sales_data[[#This Row],[Unit Cost]]*sales_data[[#This Row],[Order Quantity]]</f>
        <v>4495</v>
      </c>
      <c r="N106" s="2">
        <f>sales_data[[#This Row],[Unit Price]]*sales_data[[#This Row],[Order Quantity]]*(1-sales_data[[#This Row],[Discount Applied]])</f>
        <v>7395.375</v>
      </c>
      <c r="O106"/>
    </row>
    <row r="107" spans="1:15" x14ac:dyDescent="0.3">
      <c r="A107" t="s">
        <v>4935</v>
      </c>
      <c r="B107" t="s">
        <v>13</v>
      </c>
      <c r="C107" t="s">
        <v>26</v>
      </c>
      <c r="D107" s="1">
        <v>44932</v>
      </c>
      <c r="E107">
        <v>8</v>
      </c>
      <c r="F107">
        <v>1</v>
      </c>
      <c r="G107">
        <v>34</v>
      </c>
      <c r="H107">
        <v>10</v>
      </c>
      <c r="I107">
        <v>350</v>
      </c>
      <c r="J107">
        <v>0.05</v>
      </c>
      <c r="K107" s="2">
        <f>VLOOKUP(sales_data[[#This Row],[_ProductID]],products_lookup[#All],8,FALSE)</f>
        <v>5.99</v>
      </c>
      <c r="L107" s="2">
        <f>VLOOKUP(sales_data[[#This Row],[_ProductID]],products_lookup[#All],9,FALSE)</f>
        <v>10.99</v>
      </c>
      <c r="M107" s="2">
        <f>sales_data[[#This Row],[Unit Cost]]*sales_data[[#This Row],[Order Quantity]]</f>
        <v>2096.5</v>
      </c>
      <c r="N107" s="2">
        <f>sales_data[[#This Row],[Unit Price]]*sales_data[[#This Row],[Order Quantity]]*(1-sales_data[[#This Row],[Discount Applied]])</f>
        <v>3654.1749999999997</v>
      </c>
      <c r="O107"/>
    </row>
    <row r="108" spans="1:15" x14ac:dyDescent="0.3">
      <c r="A108" t="s">
        <v>7894</v>
      </c>
      <c r="B108" t="s">
        <v>16</v>
      </c>
      <c r="C108" t="s">
        <v>17</v>
      </c>
      <c r="D108" s="1">
        <v>44932</v>
      </c>
      <c r="E108">
        <v>18</v>
      </c>
      <c r="F108">
        <v>30</v>
      </c>
      <c r="G108">
        <v>28</v>
      </c>
      <c r="H108">
        <v>40</v>
      </c>
      <c r="I108">
        <v>500</v>
      </c>
      <c r="J108">
        <v>0.1</v>
      </c>
      <c r="K108" s="2">
        <f>VLOOKUP(sales_data[[#This Row],[_ProductID]],products_lookup[#All],8,FALSE)</f>
        <v>6.99</v>
      </c>
      <c r="L108" s="2">
        <f>VLOOKUP(sales_data[[#This Row],[_ProductID]],products_lookup[#All],9,FALSE)</f>
        <v>11.99</v>
      </c>
      <c r="M108" s="2">
        <f>sales_data[[#This Row],[Unit Cost]]*sales_data[[#This Row],[Order Quantity]]</f>
        <v>3495</v>
      </c>
      <c r="N108" s="2">
        <f>sales_data[[#This Row],[Unit Price]]*sales_data[[#This Row],[Order Quantity]]*(1-sales_data[[#This Row],[Discount Applied]])</f>
        <v>5395.5</v>
      </c>
      <c r="O108"/>
    </row>
    <row r="109" spans="1:15" x14ac:dyDescent="0.3">
      <c r="A109" t="s">
        <v>7895</v>
      </c>
      <c r="B109" t="s">
        <v>13</v>
      </c>
      <c r="C109" t="s">
        <v>17</v>
      </c>
      <c r="D109" s="1">
        <v>44932</v>
      </c>
      <c r="E109">
        <v>5</v>
      </c>
      <c r="F109">
        <v>35</v>
      </c>
      <c r="G109">
        <v>7</v>
      </c>
      <c r="H109">
        <v>8</v>
      </c>
      <c r="I109">
        <v>450</v>
      </c>
      <c r="J109">
        <v>7.4999999999999997E-2</v>
      </c>
      <c r="K109" s="2">
        <f>VLOOKUP(sales_data[[#This Row],[_ProductID]],products_lookup[#All],8,FALSE)</f>
        <v>8.99</v>
      </c>
      <c r="L109" s="2">
        <f>VLOOKUP(sales_data[[#This Row],[_ProductID]],products_lookup[#All],9,FALSE)</f>
        <v>15.99</v>
      </c>
      <c r="M109" s="2">
        <f>sales_data[[#This Row],[Unit Cost]]*sales_data[[#This Row],[Order Quantity]]</f>
        <v>4045.5</v>
      </c>
      <c r="N109" s="2">
        <f>sales_data[[#This Row],[Unit Price]]*sales_data[[#This Row],[Order Quantity]]*(1-sales_data[[#This Row],[Discount Applied]])</f>
        <v>6655.8375000000005</v>
      </c>
      <c r="O109"/>
    </row>
    <row r="110" spans="1:15" x14ac:dyDescent="0.3">
      <c r="A110" t="s">
        <v>7896</v>
      </c>
      <c r="B110" t="s">
        <v>16</v>
      </c>
      <c r="C110" t="s">
        <v>14</v>
      </c>
      <c r="D110" s="1">
        <v>44932</v>
      </c>
      <c r="E110">
        <v>16</v>
      </c>
      <c r="F110">
        <v>13</v>
      </c>
      <c r="G110">
        <v>18</v>
      </c>
      <c r="H110">
        <v>20</v>
      </c>
      <c r="I110">
        <v>250</v>
      </c>
      <c r="J110">
        <v>0.15</v>
      </c>
      <c r="K110" s="2">
        <f>VLOOKUP(sales_data[[#This Row],[_ProductID]],products_lookup[#All],8,FALSE)</f>
        <v>10.99</v>
      </c>
      <c r="L110" s="2">
        <f>VLOOKUP(sales_data[[#This Row],[_ProductID]],products_lookup[#All],9,FALSE)</f>
        <v>18.989999999999998</v>
      </c>
      <c r="M110" s="2">
        <f>sales_data[[#This Row],[Unit Cost]]*sales_data[[#This Row],[Order Quantity]]</f>
        <v>2747.5</v>
      </c>
      <c r="N110" s="2">
        <f>sales_data[[#This Row],[Unit Price]]*sales_data[[#This Row],[Order Quantity]]*(1-sales_data[[#This Row],[Discount Applied]])</f>
        <v>4035.375</v>
      </c>
      <c r="O110"/>
    </row>
    <row r="111" spans="1:15" x14ac:dyDescent="0.3">
      <c r="A111" t="s">
        <v>7897</v>
      </c>
      <c r="B111" t="s">
        <v>16</v>
      </c>
      <c r="C111" t="s">
        <v>26</v>
      </c>
      <c r="D111" s="1">
        <v>44932</v>
      </c>
      <c r="E111">
        <v>18</v>
      </c>
      <c r="F111">
        <v>11</v>
      </c>
      <c r="G111">
        <v>22</v>
      </c>
      <c r="H111">
        <v>2</v>
      </c>
      <c r="I111">
        <v>250</v>
      </c>
      <c r="J111">
        <v>7.4999999999999997E-2</v>
      </c>
      <c r="K111" s="2">
        <f>VLOOKUP(sales_data[[#This Row],[_ProductID]],products_lookup[#All],8,FALSE)</f>
        <v>5.99</v>
      </c>
      <c r="L111" s="2">
        <f>VLOOKUP(sales_data[[#This Row],[_ProductID]],products_lookup[#All],9,FALSE)</f>
        <v>12.99</v>
      </c>
      <c r="M111" s="2">
        <f>sales_data[[#This Row],[Unit Cost]]*sales_data[[#This Row],[Order Quantity]]</f>
        <v>1497.5</v>
      </c>
      <c r="N111" s="2">
        <f>sales_data[[#This Row],[Unit Price]]*sales_data[[#This Row],[Order Quantity]]*(1-sales_data[[#This Row],[Discount Applied]])</f>
        <v>3003.9375</v>
      </c>
      <c r="O111"/>
    </row>
    <row r="112" spans="1:15" x14ac:dyDescent="0.3">
      <c r="A112" t="s">
        <v>7898</v>
      </c>
      <c r="B112" t="s">
        <v>16</v>
      </c>
      <c r="C112" t="s">
        <v>17</v>
      </c>
      <c r="D112" s="1">
        <v>44932</v>
      </c>
      <c r="E112">
        <v>15</v>
      </c>
      <c r="F112">
        <v>38</v>
      </c>
      <c r="G112">
        <v>60</v>
      </c>
      <c r="H112">
        <v>15</v>
      </c>
      <c r="I112">
        <v>500</v>
      </c>
      <c r="J112">
        <v>0.15</v>
      </c>
      <c r="K112" s="2">
        <f>VLOOKUP(sales_data[[#This Row],[_ProductID]],products_lookup[#All],8,FALSE)</f>
        <v>6.99</v>
      </c>
      <c r="L112" s="2">
        <f>VLOOKUP(sales_data[[#This Row],[_ProductID]],products_lookup[#All],9,FALSE)</f>
        <v>12.99</v>
      </c>
      <c r="M112" s="2">
        <f>sales_data[[#This Row],[Unit Cost]]*sales_data[[#This Row],[Order Quantity]]</f>
        <v>3495</v>
      </c>
      <c r="N112" s="2">
        <f>sales_data[[#This Row],[Unit Price]]*sales_data[[#This Row],[Order Quantity]]*(1-sales_data[[#This Row],[Discount Applied]])</f>
        <v>5520.75</v>
      </c>
      <c r="O112"/>
    </row>
    <row r="113" spans="1:15" x14ac:dyDescent="0.3">
      <c r="A113" t="s">
        <v>7899</v>
      </c>
      <c r="B113" t="s">
        <v>16</v>
      </c>
      <c r="C113" t="s">
        <v>24</v>
      </c>
      <c r="D113" s="1">
        <v>44932</v>
      </c>
      <c r="E113">
        <v>19</v>
      </c>
      <c r="F113">
        <v>31</v>
      </c>
      <c r="G113">
        <v>3</v>
      </c>
      <c r="H113">
        <v>26</v>
      </c>
      <c r="I113">
        <v>400</v>
      </c>
      <c r="J113">
        <v>0.4</v>
      </c>
      <c r="K113" s="2">
        <f>VLOOKUP(sales_data[[#This Row],[_ProductID]],products_lookup[#All],8,FALSE)</f>
        <v>7.99</v>
      </c>
      <c r="L113" s="2">
        <f>VLOOKUP(sales_data[[#This Row],[_ProductID]],products_lookup[#All],9,FALSE)</f>
        <v>14.99</v>
      </c>
      <c r="M113" s="2">
        <f>sales_data[[#This Row],[Unit Cost]]*sales_data[[#This Row],[Order Quantity]]</f>
        <v>3196</v>
      </c>
      <c r="N113" s="2">
        <f>sales_data[[#This Row],[Unit Price]]*sales_data[[#This Row],[Order Quantity]]*(1-sales_data[[#This Row],[Discount Applied]])</f>
        <v>3597.6</v>
      </c>
      <c r="O113"/>
    </row>
    <row r="114" spans="1:15" x14ac:dyDescent="0.3">
      <c r="A114" t="s">
        <v>1735</v>
      </c>
      <c r="B114" t="s">
        <v>13</v>
      </c>
      <c r="C114" t="s">
        <v>24</v>
      </c>
      <c r="D114" s="1">
        <v>44932</v>
      </c>
      <c r="E114">
        <v>9</v>
      </c>
      <c r="F114">
        <v>10</v>
      </c>
      <c r="G114">
        <v>60</v>
      </c>
      <c r="H114">
        <v>6</v>
      </c>
      <c r="I114">
        <v>500</v>
      </c>
      <c r="J114">
        <v>0.15</v>
      </c>
      <c r="K114" s="2">
        <f>VLOOKUP(sales_data[[#This Row],[_ProductID]],products_lookup[#All],8,FALSE)</f>
        <v>9.99</v>
      </c>
      <c r="L114" s="2">
        <f>VLOOKUP(sales_data[[#This Row],[_ProductID]],products_lookup[#All],9,FALSE)</f>
        <v>16.989999999999998</v>
      </c>
      <c r="M114" s="2">
        <f>sales_data[[#This Row],[Unit Cost]]*sales_data[[#This Row],[Order Quantity]]</f>
        <v>4995</v>
      </c>
      <c r="N114" s="2">
        <f>sales_data[[#This Row],[Unit Price]]*sales_data[[#This Row],[Order Quantity]]*(1-sales_data[[#This Row],[Discount Applied]])</f>
        <v>7220.75</v>
      </c>
      <c r="O114"/>
    </row>
    <row r="115" spans="1:15" x14ac:dyDescent="0.3">
      <c r="A115" t="s">
        <v>1736</v>
      </c>
      <c r="B115" t="s">
        <v>19</v>
      </c>
      <c r="C115" t="s">
        <v>26</v>
      </c>
      <c r="D115" s="1">
        <v>44932</v>
      </c>
      <c r="E115">
        <v>22</v>
      </c>
      <c r="F115">
        <v>8</v>
      </c>
      <c r="G115">
        <v>20</v>
      </c>
      <c r="H115">
        <v>8</v>
      </c>
      <c r="I115">
        <v>350</v>
      </c>
      <c r="J115">
        <v>0.1</v>
      </c>
      <c r="K115" s="2">
        <f>VLOOKUP(sales_data[[#This Row],[_ProductID]],products_lookup[#All],8,FALSE)</f>
        <v>8.99</v>
      </c>
      <c r="L115" s="2">
        <f>VLOOKUP(sales_data[[#This Row],[_ProductID]],products_lookup[#All],9,FALSE)</f>
        <v>15.99</v>
      </c>
      <c r="M115" s="2">
        <f>sales_data[[#This Row],[Unit Cost]]*sales_data[[#This Row],[Order Quantity]]</f>
        <v>3146.5</v>
      </c>
      <c r="N115" s="2">
        <f>sales_data[[#This Row],[Unit Price]]*sales_data[[#This Row],[Order Quantity]]*(1-sales_data[[#This Row],[Discount Applied]])</f>
        <v>5036.8500000000004</v>
      </c>
      <c r="O115"/>
    </row>
    <row r="116" spans="1:15" x14ac:dyDescent="0.3">
      <c r="A116" t="s">
        <v>1737</v>
      </c>
      <c r="B116" t="s">
        <v>13</v>
      </c>
      <c r="C116" t="s">
        <v>14</v>
      </c>
      <c r="D116" s="1">
        <v>44932</v>
      </c>
      <c r="E116">
        <v>6</v>
      </c>
      <c r="F116">
        <v>32</v>
      </c>
      <c r="G116">
        <v>11</v>
      </c>
      <c r="H116">
        <v>27</v>
      </c>
      <c r="I116">
        <v>350</v>
      </c>
      <c r="J116">
        <v>0.05</v>
      </c>
      <c r="K116" s="2">
        <f>VLOOKUP(sales_data[[#This Row],[_ProductID]],products_lookup[#All],8,FALSE)</f>
        <v>6.99</v>
      </c>
      <c r="L116" s="2">
        <f>VLOOKUP(sales_data[[#This Row],[_ProductID]],products_lookup[#All],9,FALSE)</f>
        <v>11.99</v>
      </c>
      <c r="M116" s="2">
        <f>sales_data[[#This Row],[Unit Cost]]*sales_data[[#This Row],[Order Quantity]]</f>
        <v>2446.5</v>
      </c>
      <c r="N116" s="2">
        <f>sales_data[[#This Row],[Unit Price]]*sales_data[[#This Row],[Order Quantity]]*(1-sales_data[[#This Row],[Discount Applied]])</f>
        <v>3986.6749999999997</v>
      </c>
      <c r="O116"/>
    </row>
    <row r="117" spans="1:15" x14ac:dyDescent="0.3">
      <c r="A117" t="s">
        <v>1738</v>
      </c>
      <c r="B117" t="s">
        <v>21</v>
      </c>
      <c r="C117" t="s">
        <v>17</v>
      </c>
      <c r="D117" s="1">
        <v>44932</v>
      </c>
      <c r="E117">
        <v>27</v>
      </c>
      <c r="F117">
        <v>12</v>
      </c>
      <c r="G117">
        <v>72</v>
      </c>
      <c r="H117">
        <v>30</v>
      </c>
      <c r="I117">
        <v>500</v>
      </c>
      <c r="J117">
        <v>0.15</v>
      </c>
      <c r="K117" s="2">
        <f>VLOOKUP(sales_data[[#This Row],[_ProductID]],products_lookup[#All],8,FALSE)</f>
        <v>8.99</v>
      </c>
      <c r="L117" s="2">
        <f>VLOOKUP(sales_data[[#This Row],[_ProductID]],products_lookup[#All],9,FALSE)</f>
        <v>15.99</v>
      </c>
      <c r="M117" s="2">
        <f>sales_data[[#This Row],[Unit Cost]]*sales_data[[#This Row],[Order Quantity]]</f>
        <v>4495</v>
      </c>
      <c r="N117" s="2">
        <f>sales_data[[#This Row],[Unit Price]]*sales_data[[#This Row],[Order Quantity]]*(1-sales_data[[#This Row],[Discount Applied]])</f>
        <v>6795.75</v>
      </c>
      <c r="O117"/>
    </row>
    <row r="118" spans="1:15" x14ac:dyDescent="0.3">
      <c r="A118" t="s">
        <v>1739</v>
      </c>
      <c r="B118" t="s">
        <v>13</v>
      </c>
      <c r="C118" t="s">
        <v>17</v>
      </c>
      <c r="D118" s="1">
        <v>44932</v>
      </c>
      <c r="E118">
        <v>11</v>
      </c>
      <c r="F118">
        <v>42</v>
      </c>
      <c r="G118">
        <v>84</v>
      </c>
      <c r="H118">
        <v>33</v>
      </c>
      <c r="I118">
        <v>250</v>
      </c>
      <c r="J118">
        <v>0.15</v>
      </c>
      <c r="K118" s="2">
        <f>VLOOKUP(sales_data[[#This Row],[_ProductID]],products_lookup[#All],8,FALSE)</f>
        <v>7.99</v>
      </c>
      <c r="L118" s="2">
        <f>VLOOKUP(sales_data[[#This Row],[_ProductID]],products_lookup[#All],9,FALSE)</f>
        <v>13.99</v>
      </c>
      <c r="M118" s="2">
        <f>sales_data[[#This Row],[Unit Cost]]*sales_data[[#This Row],[Order Quantity]]</f>
        <v>1997.5</v>
      </c>
      <c r="N118" s="2">
        <f>sales_data[[#This Row],[Unit Price]]*sales_data[[#This Row],[Order Quantity]]*(1-sales_data[[#This Row],[Discount Applied]])</f>
        <v>2972.875</v>
      </c>
      <c r="O118"/>
    </row>
    <row r="119" spans="1:15" x14ac:dyDescent="0.3">
      <c r="A119" t="s">
        <v>1740</v>
      </c>
      <c r="B119" t="s">
        <v>13</v>
      </c>
      <c r="C119" t="s">
        <v>17</v>
      </c>
      <c r="D119" s="1">
        <v>44932</v>
      </c>
      <c r="E119">
        <v>1</v>
      </c>
      <c r="F119">
        <v>24</v>
      </c>
      <c r="G119">
        <v>94</v>
      </c>
      <c r="H119">
        <v>12</v>
      </c>
      <c r="I119">
        <v>450</v>
      </c>
      <c r="J119">
        <v>0.05</v>
      </c>
      <c r="K119" s="2">
        <f>VLOOKUP(sales_data[[#This Row],[_ProductID]],products_lookup[#All],8,FALSE)</f>
        <v>6.99</v>
      </c>
      <c r="L119" s="2">
        <f>VLOOKUP(sales_data[[#This Row],[_ProductID]],products_lookup[#All],9,FALSE)</f>
        <v>11.99</v>
      </c>
      <c r="M119" s="2">
        <f>sales_data[[#This Row],[Unit Cost]]*sales_data[[#This Row],[Order Quantity]]</f>
        <v>3145.5</v>
      </c>
      <c r="N119" s="2">
        <f>sales_data[[#This Row],[Unit Price]]*sales_data[[#This Row],[Order Quantity]]*(1-sales_data[[#This Row],[Discount Applied]])</f>
        <v>5125.7249999999995</v>
      </c>
      <c r="O119"/>
    </row>
    <row r="120" spans="1:15" x14ac:dyDescent="0.3">
      <c r="A120" t="s">
        <v>1741</v>
      </c>
      <c r="B120" t="s">
        <v>13</v>
      </c>
      <c r="C120" t="s">
        <v>14</v>
      </c>
      <c r="D120" s="1">
        <v>44932</v>
      </c>
      <c r="E120">
        <v>11</v>
      </c>
      <c r="F120">
        <v>6</v>
      </c>
      <c r="G120">
        <v>11</v>
      </c>
      <c r="H120">
        <v>3</v>
      </c>
      <c r="I120">
        <v>400</v>
      </c>
      <c r="J120">
        <v>0.2</v>
      </c>
      <c r="K120" s="2">
        <f>VLOOKUP(sales_data[[#This Row],[_ProductID]],products_lookup[#All],8,FALSE)</f>
        <v>3.99</v>
      </c>
      <c r="L120" s="2">
        <f>VLOOKUP(sales_data[[#This Row],[_ProductID]],products_lookup[#All],9,FALSE)</f>
        <v>7.99</v>
      </c>
      <c r="M120" s="2">
        <f>sales_data[[#This Row],[Unit Cost]]*sales_data[[#This Row],[Order Quantity]]</f>
        <v>1596</v>
      </c>
      <c r="N120" s="2">
        <f>sales_data[[#This Row],[Unit Price]]*sales_data[[#This Row],[Order Quantity]]*(1-sales_data[[#This Row],[Discount Applied]])</f>
        <v>2556.8000000000002</v>
      </c>
      <c r="O120"/>
    </row>
    <row r="121" spans="1:15" x14ac:dyDescent="0.3">
      <c r="A121" t="s">
        <v>1743</v>
      </c>
      <c r="B121" t="s">
        <v>13</v>
      </c>
      <c r="C121" t="s">
        <v>14</v>
      </c>
      <c r="D121" s="1">
        <v>44932</v>
      </c>
      <c r="E121">
        <v>7</v>
      </c>
      <c r="F121">
        <v>42</v>
      </c>
      <c r="G121">
        <v>7</v>
      </c>
      <c r="H121">
        <v>30</v>
      </c>
      <c r="I121">
        <v>450</v>
      </c>
      <c r="J121">
        <v>7.4999999999999997E-2</v>
      </c>
      <c r="K121" s="2">
        <f>VLOOKUP(sales_data[[#This Row],[_ProductID]],products_lookup[#All],8,FALSE)</f>
        <v>8.99</v>
      </c>
      <c r="L121" s="2">
        <f>VLOOKUP(sales_data[[#This Row],[_ProductID]],products_lookup[#All],9,FALSE)</f>
        <v>15.99</v>
      </c>
      <c r="M121" s="2">
        <f>sales_data[[#This Row],[Unit Cost]]*sales_data[[#This Row],[Order Quantity]]</f>
        <v>4045.5</v>
      </c>
      <c r="N121" s="2">
        <f>sales_data[[#This Row],[Unit Price]]*sales_data[[#This Row],[Order Quantity]]*(1-sales_data[[#This Row],[Discount Applied]])</f>
        <v>6655.8375000000005</v>
      </c>
      <c r="O121"/>
    </row>
    <row r="122" spans="1:15" x14ac:dyDescent="0.3">
      <c r="A122" t="s">
        <v>1744</v>
      </c>
      <c r="B122" t="s">
        <v>16</v>
      </c>
      <c r="C122" t="s">
        <v>24</v>
      </c>
      <c r="D122" s="1">
        <v>44932</v>
      </c>
      <c r="E122">
        <v>13</v>
      </c>
      <c r="F122">
        <v>18</v>
      </c>
      <c r="G122">
        <v>3</v>
      </c>
      <c r="H122">
        <v>15</v>
      </c>
      <c r="I122">
        <v>500</v>
      </c>
      <c r="J122">
        <v>0.05</v>
      </c>
      <c r="K122" s="2">
        <f>VLOOKUP(sales_data[[#This Row],[_ProductID]],products_lookup[#All],8,FALSE)</f>
        <v>6.99</v>
      </c>
      <c r="L122" s="2">
        <f>VLOOKUP(sales_data[[#This Row],[_ProductID]],products_lookup[#All],9,FALSE)</f>
        <v>12.99</v>
      </c>
      <c r="M122" s="2">
        <f>sales_data[[#This Row],[Unit Cost]]*sales_data[[#This Row],[Order Quantity]]</f>
        <v>3495</v>
      </c>
      <c r="N122" s="2">
        <f>sales_data[[#This Row],[Unit Price]]*sales_data[[#This Row],[Order Quantity]]*(1-sales_data[[#This Row],[Discount Applied]])</f>
        <v>6170.25</v>
      </c>
      <c r="O122"/>
    </row>
    <row r="123" spans="1:15" x14ac:dyDescent="0.3">
      <c r="A123" t="s">
        <v>1745</v>
      </c>
      <c r="B123" t="s">
        <v>13</v>
      </c>
      <c r="C123" t="s">
        <v>17</v>
      </c>
      <c r="D123" s="1">
        <v>44932</v>
      </c>
      <c r="E123">
        <v>10</v>
      </c>
      <c r="F123">
        <v>9</v>
      </c>
      <c r="G123">
        <v>11</v>
      </c>
      <c r="H123">
        <v>27</v>
      </c>
      <c r="I123">
        <v>400</v>
      </c>
      <c r="J123">
        <v>7.4999999999999997E-2</v>
      </c>
      <c r="K123" s="2">
        <f>VLOOKUP(sales_data[[#This Row],[_ProductID]],products_lookup[#All],8,FALSE)</f>
        <v>6.99</v>
      </c>
      <c r="L123" s="2">
        <f>VLOOKUP(sales_data[[#This Row],[_ProductID]],products_lookup[#All],9,FALSE)</f>
        <v>11.99</v>
      </c>
      <c r="M123" s="2">
        <f>sales_data[[#This Row],[Unit Cost]]*sales_data[[#This Row],[Order Quantity]]</f>
        <v>2796</v>
      </c>
      <c r="N123" s="2">
        <f>sales_data[[#This Row],[Unit Price]]*sales_data[[#This Row],[Order Quantity]]*(1-sales_data[[#This Row],[Discount Applied]])</f>
        <v>4436.3</v>
      </c>
      <c r="O123"/>
    </row>
    <row r="124" spans="1:15" x14ac:dyDescent="0.3">
      <c r="A124" t="s">
        <v>1746</v>
      </c>
      <c r="B124" t="s">
        <v>16</v>
      </c>
      <c r="C124" t="s">
        <v>17</v>
      </c>
      <c r="D124" s="1">
        <v>44932</v>
      </c>
      <c r="E124">
        <v>17</v>
      </c>
      <c r="F124">
        <v>35</v>
      </c>
      <c r="G124">
        <v>96</v>
      </c>
      <c r="H124">
        <v>40</v>
      </c>
      <c r="I124">
        <v>250</v>
      </c>
      <c r="J124">
        <v>0.2</v>
      </c>
      <c r="K124" s="2">
        <f>VLOOKUP(sales_data[[#This Row],[_ProductID]],products_lookup[#All],8,FALSE)</f>
        <v>6.99</v>
      </c>
      <c r="L124" s="2">
        <f>VLOOKUP(sales_data[[#This Row],[_ProductID]],products_lookup[#All],9,FALSE)</f>
        <v>11.99</v>
      </c>
      <c r="M124" s="2">
        <f>sales_data[[#This Row],[Unit Cost]]*sales_data[[#This Row],[Order Quantity]]</f>
        <v>1747.5</v>
      </c>
      <c r="N124" s="2">
        <f>sales_data[[#This Row],[Unit Price]]*sales_data[[#This Row],[Order Quantity]]*(1-sales_data[[#This Row],[Discount Applied]])</f>
        <v>2398</v>
      </c>
      <c r="O124"/>
    </row>
    <row r="125" spans="1:15" x14ac:dyDescent="0.3">
      <c r="A125" t="s">
        <v>1936</v>
      </c>
      <c r="B125" t="s">
        <v>16</v>
      </c>
      <c r="C125" t="s">
        <v>24</v>
      </c>
      <c r="D125" s="1">
        <v>44933</v>
      </c>
      <c r="E125">
        <v>20</v>
      </c>
      <c r="F125">
        <v>39</v>
      </c>
      <c r="G125">
        <v>1</v>
      </c>
      <c r="H125">
        <v>27</v>
      </c>
      <c r="I125">
        <v>150</v>
      </c>
      <c r="J125">
        <v>7.4999999999999997E-2</v>
      </c>
      <c r="K125" s="2">
        <f>VLOOKUP(sales_data[[#This Row],[_ProductID]],products_lookup[#All],8,FALSE)</f>
        <v>6.99</v>
      </c>
      <c r="L125" s="2">
        <f>VLOOKUP(sales_data[[#This Row],[_ProductID]],products_lookup[#All],9,FALSE)</f>
        <v>11.99</v>
      </c>
      <c r="M125" s="2">
        <f>sales_data[[#This Row],[Unit Cost]]*sales_data[[#This Row],[Order Quantity]]</f>
        <v>1048.5</v>
      </c>
      <c r="N125" s="2">
        <f>sales_data[[#This Row],[Unit Price]]*sales_data[[#This Row],[Order Quantity]]*(1-sales_data[[#This Row],[Discount Applied]])</f>
        <v>1663.6125000000002</v>
      </c>
      <c r="O125"/>
    </row>
    <row r="126" spans="1:15" x14ac:dyDescent="0.3">
      <c r="A126" t="s">
        <v>3171</v>
      </c>
      <c r="B126" t="s">
        <v>13</v>
      </c>
      <c r="C126" t="s">
        <v>17</v>
      </c>
      <c r="D126" s="1">
        <v>44933</v>
      </c>
      <c r="E126">
        <v>2</v>
      </c>
      <c r="F126">
        <v>25</v>
      </c>
      <c r="G126">
        <v>1</v>
      </c>
      <c r="H126">
        <v>45</v>
      </c>
      <c r="I126">
        <v>450</v>
      </c>
      <c r="J126">
        <v>0.05</v>
      </c>
      <c r="K126" s="2">
        <f>VLOOKUP(sales_data[[#This Row],[_ProductID]],products_lookup[#All],8,FALSE)</f>
        <v>13.99</v>
      </c>
      <c r="L126" s="2">
        <f>VLOOKUP(sales_data[[#This Row],[_ProductID]],products_lookup[#All],9,FALSE)</f>
        <v>22.99</v>
      </c>
      <c r="M126" s="2">
        <f>sales_data[[#This Row],[Unit Cost]]*sales_data[[#This Row],[Order Quantity]]</f>
        <v>6295.5</v>
      </c>
      <c r="N126" s="2">
        <f>sales_data[[#This Row],[Unit Price]]*sales_data[[#This Row],[Order Quantity]]*(1-sales_data[[#This Row],[Discount Applied]])</f>
        <v>9828.2250000000004</v>
      </c>
      <c r="O126"/>
    </row>
    <row r="127" spans="1:15" x14ac:dyDescent="0.3">
      <c r="A127" t="s">
        <v>1927</v>
      </c>
      <c r="B127" t="s">
        <v>19</v>
      </c>
      <c r="C127" t="s">
        <v>17</v>
      </c>
      <c r="D127" s="1">
        <v>44933</v>
      </c>
      <c r="E127">
        <v>24</v>
      </c>
      <c r="F127">
        <v>14</v>
      </c>
      <c r="G127">
        <v>99</v>
      </c>
      <c r="H127">
        <v>35</v>
      </c>
      <c r="I127">
        <v>500</v>
      </c>
      <c r="J127">
        <v>0.05</v>
      </c>
      <c r="K127" s="2">
        <f>VLOOKUP(sales_data[[#This Row],[_ProductID]],products_lookup[#All],8,FALSE)</f>
        <v>3.99</v>
      </c>
      <c r="L127" s="2">
        <f>VLOOKUP(sales_data[[#This Row],[_ProductID]],products_lookup[#All],9,FALSE)</f>
        <v>7.99</v>
      </c>
      <c r="M127" s="2">
        <f>sales_data[[#This Row],[Unit Cost]]*sales_data[[#This Row],[Order Quantity]]</f>
        <v>1995</v>
      </c>
      <c r="N127" s="2">
        <f>sales_data[[#This Row],[Unit Price]]*sales_data[[#This Row],[Order Quantity]]*(1-sales_data[[#This Row],[Discount Applied]])</f>
        <v>3795.25</v>
      </c>
      <c r="O127"/>
    </row>
    <row r="128" spans="1:15" x14ac:dyDescent="0.3">
      <c r="A128" t="s">
        <v>1928</v>
      </c>
      <c r="B128" t="s">
        <v>16</v>
      </c>
      <c r="C128" t="s">
        <v>17</v>
      </c>
      <c r="D128" s="1">
        <v>44933</v>
      </c>
      <c r="E128">
        <v>13</v>
      </c>
      <c r="F128">
        <v>19</v>
      </c>
      <c r="G128">
        <v>11</v>
      </c>
      <c r="H128">
        <v>27</v>
      </c>
      <c r="I128">
        <v>350</v>
      </c>
      <c r="J128">
        <v>0.05</v>
      </c>
      <c r="K128" s="2">
        <f>VLOOKUP(sales_data[[#This Row],[_ProductID]],products_lookup[#All],8,FALSE)</f>
        <v>6.99</v>
      </c>
      <c r="L128" s="2">
        <f>VLOOKUP(sales_data[[#This Row],[_ProductID]],products_lookup[#All],9,FALSE)</f>
        <v>11.99</v>
      </c>
      <c r="M128" s="2">
        <f>sales_data[[#This Row],[Unit Cost]]*sales_data[[#This Row],[Order Quantity]]</f>
        <v>2446.5</v>
      </c>
      <c r="N128" s="2">
        <f>sales_data[[#This Row],[Unit Price]]*sales_data[[#This Row],[Order Quantity]]*(1-sales_data[[#This Row],[Discount Applied]])</f>
        <v>3986.6749999999997</v>
      </c>
      <c r="O128"/>
    </row>
    <row r="129" spans="1:15" x14ac:dyDescent="0.3">
      <c r="A129" t="s">
        <v>1929</v>
      </c>
      <c r="B129" t="s">
        <v>16</v>
      </c>
      <c r="C129" t="s">
        <v>17</v>
      </c>
      <c r="D129" s="1">
        <v>44933</v>
      </c>
      <c r="E129">
        <v>12</v>
      </c>
      <c r="F129">
        <v>27</v>
      </c>
      <c r="G129">
        <v>7</v>
      </c>
      <c r="H129">
        <v>26</v>
      </c>
      <c r="I129">
        <v>500</v>
      </c>
      <c r="J129">
        <v>0.05</v>
      </c>
      <c r="K129" s="2">
        <f>VLOOKUP(sales_data[[#This Row],[_ProductID]],products_lookup[#All],8,FALSE)</f>
        <v>7.99</v>
      </c>
      <c r="L129" s="2">
        <f>VLOOKUP(sales_data[[#This Row],[_ProductID]],products_lookup[#All],9,FALSE)</f>
        <v>14.99</v>
      </c>
      <c r="M129" s="2">
        <f>sales_data[[#This Row],[Unit Cost]]*sales_data[[#This Row],[Order Quantity]]</f>
        <v>3995</v>
      </c>
      <c r="N129" s="2">
        <f>sales_data[[#This Row],[Unit Price]]*sales_data[[#This Row],[Order Quantity]]*(1-sales_data[[#This Row],[Discount Applied]])</f>
        <v>7120.25</v>
      </c>
      <c r="O129"/>
    </row>
    <row r="130" spans="1:15" x14ac:dyDescent="0.3">
      <c r="A130" t="s">
        <v>1930</v>
      </c>
      <c r="B130" t="s">
        <v>16</v>
      </c>
      <c r="C130" t="s">
        <v>17</v>
      </c>
      <c r="D130" s="1">
        <v>44933</v>
      </c>
      <c r="E130">
        <v>13</v>
      </c>
      <c r="F130">
        <v>42</v>
      </c>
      <c r="G130">
        <v>69</v>
      </c>
      <c r="H130">
        <v>12</v>
      </c>
      <c r="I130">
        <v>450</v>
      </c>
      <c r="J130">
        <v>7.4999999999999997E-2</v>
      </c>
      <c r="K130" s="2">
        <f>VLOOKUP(sales_data[[#This Row],[_ProductID]],products_lookup[#All],8,FALSE)</f>
        <v>6.99</v>
      </c>
      <c r="L130" s="2">
        <f>VLOOKUP(sales_data[[#This Row],[_ProductID]],products_lookup[#All],9,FALSE)</f>
        <v>11.99</v>
      </c>
      <c r="M130" s="2">
        <f>sales_data[[#This Row],[Unit Cost]]*sales_data[[#This Row],[Order Quantity]]</f>
        <v>3145.5</v>
      </c>
      <c r="N130" s="2">
        <f>sales_data[[#This Row],[Unit Price]]*sales_data[[#This Row],[Order Quantity]]*(1-sales_data[[#This Row],[Discount Applied]])</f>
        <v>4990.8375000000005</v>
      </c>
      <c r="O130"/>
    </row>
    <row r="131" spans="1:15" x14ac:dyDescent="0.3">
      <c r="A131" t="s">
        <v>1931</v>
      </c>
      <c r="B131" t="s">
        <v>13</v>
      </c>
      <c r="C131" t="s">
        <v>24</v>
      </c>
      <c r="D131" s="1">
        <v>44933</v>
      </c>
      <c r="E131">
        <v>5</v>
      </c>
      <c r="F131">
        <v>4</v>
      </c>
      <c r="G131">
        <v>3</v>
      </c>
      <c r="H131">
        <v>18</v>
      </c>
      <c r="I131">
        <v>450</v>
      </c>
      <c r="J131">
        <v>0.05</v>
      </c>
      <c r="K131" s="2">
        <f>VLOOKUP(sales_data[[#This Row],[_ProductID]],products_lookup[#All],8,FALSE)</f>
        <v>6.99</v>
      </c>
      <c r="L131" s="2">
        <f>VLOOKUP(sales_data[[#This Row],[_ProductID]],products_lookup[#All],9,FALSE)</f>
        <v>11.99</v>
      </c>
      <c r="M131" s="2">
        <f>sales_data[[#This Row],[Unit Cost]]*sales_data[[#This Row],[Order Quantity]]</f>
        <v>3145.5</v>
      </c>
      <c r="N131" s="2">
        <f>sales_data[[#This Row],[Unit Price]]*sales_data[[#This Row],[Order Quantity]]*(1-sales_data[[#This Row],[Discount Applied]])</f>
        <v>5125.7249999999995</v>
      </c>
      <c r="O131"/>
    </row>
    <row r="132" spans="1:15" x14ac:dyDescent="0.3">
      <c r="A132" t="s">
        <v>1932</v>
      </c>
      <c r="B132" t="s">
        <v>16</v>
      </c>
      <c r="C132" t="s">
        <v>17</v>
      </c>
      <c r="D132" s="1">
        <v>44933</v>
      </c>
      <c r="E132">
        <v>17</v>
      </c>
      <c r="F132">
        <v>35</v>
      </c>
      <c r="G132">
        <v>95</v>
      </c>
      <c r="H132">
        <v>33</v>
      </c>
      <c r="I132">
        <v>500</v>
      </c>
      <c r="J132">
        <v>0.1</v>
      </c>
      <c r="K132" s="2">
        <f>VLOOKUP(sales_data[[#This Row],[_ProductID]],products_lookup[#All],8,FALSE)</f>
        <v>7.99</v>
      </c>
      <c r="L132" s="2">
        <f>VLOOKUP(sales_data[[#This Row],[_ProductID]],products_lookup[#All],9,FALSE)</f>
        <v>13.99</v>
      </c>
      <c r="M132" s="2">
        <f>sales_data[[#This Row],[Unit Cost]]*sales_data[[#This Row],[Order Quantity]]</f>
        <v>3995</v>
      </c>
      <c r="N132" s="2">
        <f>sales_data[[#This Row],[Unit Price]]*sales_data[[#This Row],[Order Quantity]]*(1-sales_data[[#This Row],[Discount Applied]])</f>
        <v>6295.5</v>
      </c>
      <c r="O132"/>
    </row>
    <row r="133" spans="1:15" x14ac:dyDescent="0.3">
      <c r="A133" t="s">
        <v>1933</v>
      </c>
      <c r="B133" t="s">
        <v>19</v>
      </c>
      <c r="C133" t="s">
        <v>26</v>
      </c>
      <c r="D133" s="1">
        <v>44933</v>
      </c>
      <c r="E133">
        <v>24</v>
      </c>
      <c r="F133">
        <v>35</v>
      </c>
      <c r="G133">
        <v>35</v>
      </c>
      <c r="H133">
        <v>18</v>
      </c>
      <c r="I133">
        <v>200</v>
      </c>
      <c r="J133">
        <v>7.4999999999999997E-2</v>
      </c>
      <c r="K133" s="2">
        <f>VLOOKUP(sales_data[[#This Row],[_ProductID]],products_lookup[#All],8,FALSE)</f>
        <v>6.99</v>
      </c>
      <c r="L133" s="2">
        <f>VLOOKUP(sales_data[[#This Row],[_ProductID]],products_lookup[#All],9,FALSE)</f>
        <v>11.99</v>
      </c>
      <c r="M133" s="2">
        <f>sales_data[[#This Row],[Unit Cost]]*sales_data[[#This Row],[Order Quantity]]</f>
        <v>1398</v>
      </c>
      <c r="N133" s="2">
        <f>sales_data[[#This Row],[Unit Price]]*sales_data[[#This Row],[Order Quantity]]*(1-sales_data[[#This Row],[Discount Applied]])</f>
        <v>2218.15</v>
      </c>
      <c r="O133"/>
    </row>
    <row r="134" spans="1:15" x14ac:dyDescent="0.3">
      <c r="A134" t="s">
        <v>1934</v>
      </c>
      <c r="B134" t="s">
        <v>21</v>
      </c>
      <c r="C134" t="s">
        <v>14</v>
      </c>
      <c r="D134" s="1">
        <v>44933</v>
      </c>
      <c r="E134">
        <v>26</v>
      </c>
      <c r="F134">
        <v>13</v>
      </c>
      <c r="G134">
        <v>11</v>
      </c>
      <c r="H134">
        <v>17</v>
      </c>
      <c r="I134">
        <v>400</v>
      </c>
      <c r="J134">
        <v>7.4999999999999997E-2</v>
      </c>
      <c r="K134" s="2">
        <f>VLOOKUP(sales_data[[#This Row],[_ProductID]],products_lookup[#All],8,FALSE)</f>
        <v>8.99</v>
      </c>
      <c r="L134" s="2">
        <f>VLOOKUP(sales_data[[#This Row],[_ProductID]],products_lookup[#All],9,FALSE)</f>
        <v>15.99</v>
      </c>
      <c r="M134" s="2">
        <f>sales_data[[#This Row],[Unit Cost]]*sales_data[[#This Row],[Order Quantity]]</f>
        <v>3596</v>
      </c>
      <c r="N134" s="2">
        <f>sales_data[[#This Row],[Unit Price]]*sales_data[[#This Row],[Order Quantity]]*(1-sales_data[[#This Row],[Discount Applied]])</f>
        <v>5916.3</v>
      </c>
      <c r="O134"/>
    </row>
    <row r="135" spans="1:15" x14ac:dyDescent="0.3">
      <c r="A135" t="s">
        <v>1935</v>
      </c>
      <c r="B135" t="s">
        <v>13</v>
      </c>
      <c r="C135" t="s">
        <v>14</v>
      </c>
      <c r="D135" s="1">
        <v>44933</v>
      </c>
      <c r="E135">
        <v>1</v>
      </c>
      <c r="F135">
        <v>24</v>
      </c>
      <c r="G135">
        <v>63</v>
      </c>
      <c r="H135">
        <v>20</v>
      </c>
      <c r="I135">
        <v>500</v>
      </c>
      <c r="J135">
        <v>0.2</v>
      </c>
      <c r="K135" s="2">
        <f>VLOOKUP(sales_data[[#This Row],[_ProductID]],products_lookup[#All],8,FALSE)</f>
        <v>10.99</v>
      </c>
      <c r="L135" s="2">
        <f>VLOOKUP(sales_data[[#This Row],[_ProductID]],products_lookup[#All],9,FALSE)</f>
        <v>18.989999999999998</v>
      </c>
      <c r="M135" s="2">
        <f>sales_data[[#This Row],[Unit Cost]]*sales_data[[#This Row],[Order Quantity]]</f>
        <v>5495</v>
      </c>
      <c r="N135" s="2">
        <f>sales_data[[#This Row],[Unit Price]]*sales_data[[#This Row],[Order Quantity]]*(1-sales_data[[#This Row],[Discount Applied]])</f>
        <v>7596</v>
      </c>
      <c r="O135"/>
    </row>
    <row r="136" spans="1:15" x14ac:dyDescent="0.3">
      <c r="A136" t="s">
        <v>1937</v>
      </c>
      <c r="B136" t="s">
        <v>19</v>
      </c>
      <c r="C136" t="s">
        <v>17</v>
      </c>
      <c r="D136" s="1">
        <v>44933</v>
      </c>
      <c r="E136">
        <v>21</v>
      </c>
      <c r="F136">
        <v>42</v>
      </c>
      <c r="G136">
        <v>64</v>
      </c>
      <c r="H136">
        <v>38</v>
      </c>
      <c r="I136">
        <v>450</v>
      </c>
      <c r="J136">
        <v>0.2</v>
      </c>
      <c r="K136" s="2">
        <f>VLOOKUP(sales_data[[#This Row],[_ProductID]],products_lookup[#All],8,FALSE)</f>
        <v>7.99</v>
      </c>
      <c r="L136" s="2">
        <f>VLOOKUP(sales_data[[#This Row],[_ProductID]],products_lookup[#All],9,FALSE)</f>
        <v>13.99</v>
      </c>
      <c r="M136" s="2">
        <f>sales_data[[#This Row],[Unit Cost]]*sales_data[[#This Row],[Order Quantity]]</f>
        <v>3595.5</v>
      </c>
      <c r="N136" s="2">
        <f>sales_data[[#This Row],[Unit Price]]*sales_data[[#This Row],[Order Quantity]]*(1-sales_data[[#This Row],[Discount Applied]])</f>
        <v>5036.4000000000005</v>
      </c>
      <c r="O136"/>
    </row>
    <row r="137" spans="1:15" x14ac:dyDescent="0.3">
      <c r="A137" t="s">
        <v>4936</v>
      </c>
      <c r="B137" t="s">
        <v>13</v>
      </c>
      <c r="C137" t="s">
        <v>36</v>
      </c>
      <c r="D137" s="1">
        <v>44933</v>
      </c>
      <c r="E137">
        <v>2</v>
      </c>
      <c r="F137">
        <v>35</v>
      </c>
      <c r="G137">
        <v>5</v>
      </c>
      <c r="H137">
        <v>9</v>
      </c>
      <c r="I137">
        <v>400</v>
      </c>
      <c r="J137">
        <v>0.1</v>
      </c>
      <c r="K137" s="2">
        <f>VLOOKUP(sales_data[[#This Row],[_ProductID]],products_lookup[#All],8,FALSE)</f>
        <v>6.99</v>
      </c>
      <c r="L137" s="2">
        <f>VLOOKUP(sales_data[[#This Row],[_ProductID]],products_lookup[#All],9,FALSE)</f>
        <v>12.99</v>
      </c>
      <c r="M137" s="2">
        <f>sales_data[[#This Row],[Unit Cost]]*sales_data[[#This Row],[Order Quantity]]</f>
        <v>2796</v>
      </c>
      <c r="N137" s="2">
        <f>sales_data[[#This Row],[Unit Price]]*sales_data[[#This Row],[Order Quantity]]*(1-sales_data[[#This Row],[Discount Applied]])</f>
        <v>4676.4000000000005</v>
      </c>
      <c r="O137"/>
    </row>
    <row r="138" spans="1:15" x14ac:dyDescent="0.3">
      <c r="A138" t="s">
        <v>4937</v>
      </c>
      <c r="B138" t="s">
        <v>13</v>
      </c>
      <c r="C138" t="s">
        <v>26</v>
      </c>
      <c r="D138" s="1">
        <v>44933</v>
      </c>
      <c r="E138">
        <v>2</v>
      </c>
      <c r="F138">
        <v>50</v>
      </c>
      <c r="G138">
        <v>6</v>
      </c>
      <c r="H138">
        <v>31</v>
      </c>
      <c r="I138">
        <v>250</v>
      </c>
      <c r="J138">
        <v>0.3</v>
      </c>
      <c r="K138" s="2">
        <f>VLOOKUP(sales_data[[#This Row],[_ProductID]],products_lookup[#All],8,FALSE)</f>
        <v>6.99</v>
      </c>
      <c r="L138" s="2">
        <f>VLOOKUP(sales_data[[#This Row],[_ProductID]],products_lookup[#All],9,FALSE)</f>
        <v>12.99</v>
      </c>
      <c r="M138" s="2">
        <f>sales_data[[#This Row],[Unit Cost]]*sales_data[[#This Row],[Order Quantity]]</f>
        <v>1747.5</v>
      </c>
      <c r="N138" s="2">
        <f>sales_data[[#This Row],[Unit Price]]*sales_data[[#This Row],[Order Quantity]]*(1-sales_data[[#This Row],[Discount Applied]])</f>
        <v>2273.25</v>
      </c>
      <c r="O138"/>
    </row>
    <row r="139" spans="1:15" x14ac:dyDescent="0.3">
      <c r="A139" t="s">
        <v>4938</v>
      </c>
      <c r="B139" t="s">
        <v>13</v>
      </c>
      <c r="C139" t="s">
        <v>14</v>
      </c>
      <c r="D139" s="1">
        <v>44933</v>
      </c>
      <c r="E139">
        <v>7</v>
      </c>
      <c r="F139">
        <v>12</v>
      </c>
      <c r="G139">
        <v>22</v>
      </c>
      <c r="H139">
        <v>2</v>
      </c>
      <c r="I139">
        <v>300</v>
      </c>
      <c r="J139">
        <v>0.05</v>
      </c>
      <c r="K139" s="2">
        <f>VLOOKUP(sales_data[[#This Row],[_ProductID]],products_lookup[#All],8,FALSE)</f>
        <v>5.99</v>
      </c>
      <c r="L139" s="2">
        <f>VLOOKUP(sales_data[[#This Row],[_ProductID]],products_lookup[#All],9,FALSE)</f>
        <v>12.99</v>
      </c>
      <c r="M139" s="2">
        <f>sales_data[[#This Row],[Unit Cost]]*sales_data[[#This Row],[Order Quantity]]</f>
        <v>1797</v>
      </c>
      <c r="N139" s="2">
        <f>sales_data[[#This Row],[Unit Price]]*sales_data[[#This Row],[Order Quantity]]*(1-sales_data[[#This Row],[Discount Applied]])</f>
        <v>3702.1499999999996</v>
      </c>
      <c r="O139"/>
    </row>
    <row r="140" spans="1:15" x14ac:dyDescent="0.3">
      <c r="A140" t="s">
        <v>4939</v>
      </c>
      <c r="B140" t="s">
        <v>19</v>
      </c>
      <c r="C140" t="s">
        <v>14</v>
      </c>
      <c r="D140" s="1">
        <v>44933</v>
      </c>
      <c r="E140">
        <v>21</v>
      </c>
      <c r="F140">
        <v>32</v>
      </c>
      <c r="G140">
        <v>20</v>
      </c>
      <c r="H140">
        <v>32</v>
      </c>
      <c r="I140">
        <v>500</v>
      </c>
      <c r="J140">
        <v>7.4999999999999997E-2</v>
      </c>
      <c r="K140" s="2">
        <f>VLOOKUP(sales_data[[#This Row],[_ProductID]],products_lookup[#All],8,FALSE)</f>
        <v>5.99</v>
      </c>
      <c r="L140" s="2">
        <f>VLOOKUP(sales_data[[#This Row],[_ProductID]],products_lookup[#All],9,FALSE)</f>
        <v>10.99</v>
      </c>
      <c r="M140" s="2">
        <f>sales_data[[#This Row],[Unit Cost]]*sales_data[[#This Row],[Order Quantity]]</f>
        <v>2995</v>
      </c>
      <c r="N140" s="2">
        <f>sales_data[[#This Row],[Unit Price]]*sales_data[[#This Row],[Order Quantity]]*(1-sales_data[[#This Row],[Discount Applied]])</f>
        <v>5082.875</v>
      </c>
      <c r="O140"/>
    </row>
    <row r="141" spans="1:15" x14ac:dyDescent="0.3">
      <c r="A141" t="s">
        <v>4940</v>
      </c>
      <c r="B141" t="s">
        <v>13</v>
      </c>
      <c r="C141" t="s">
        <v>17</v>
      </c>
      <c r="D141" s="1">
        <v>44933</v>
      </c>
      <c r="E141">
        <v>5</v>
      </c>
      <c r="F141">
        <v>37</v>
      </c>
      <c r="G141">
        <v>16</v>
      </c>
      <c r="H141">
        <v>33</v>
      </c>
      <c r="I141">
        <v>300</v>
      </c>
      <c r="J141">
        <v>0.05</v>
      </c>
      <c r="K141" s="2">
        <f>VLOOKUP(sales_data[[#This Row],[_ProductID]],products_lookup[#All],8,FALSE)</f>
        <v>7.99</v>
      </c>
      <c r="L141" s="2">
        <f>VLOOKUP(sales_data[[#This Row],[_ProductID]],products_lookup[#All],9,FALSE)</f>
        <v>13.99</v>
      </c>
      <c r="M141" s="2">
        <f>sales_data[[#This Row],[Unit Cost]]*sales_data[[#This Row],[Order Quantity]]</f>
        <v>2397</v>
      </c>
      <c r="N141" s="2">
        <f>sales_data[[#This Row],[Unit Price]]*sales_data[[#This Row],[Order Quantity]]*(1-sales_data[[#This Row],[Discount Applied]])</f>
        <v>3987.1499999999996</v>
      </c>
      <c r="O141"/>
    </row>
    <row r="142" spans="1:15" x14ac:dyDescent="0.3">
      <c r="A142" t="s">
        <v>4941</v>
      </c>
      <c r="B142" t="s">
        <v>13</v>
      </c>
      <c r="C142" t="s">
        <v>26</v>
      </c>
      <c r="D142" s="1">
        <v>44933</v>
      </c>
      <c r="E142">
        <v>8</v>
      </c>
      <c r="F142">
        <v>21</v>
      </c>
      <c r="G142">
        <v>19</v>
      </c>
      <c r="H142">
        <v>24</v>
      </c>
      <c r="I142">
        <v>450</v>
      </c>
      <c r="J142">
        <v>0.05</v>
      </c>
      <c r="K142" s="2">
        <f>VLOOKUP(sales_data[[#This Row],[_ProductID]],products_lookup[#All],8,FALSE)</f>
        <v>5.99</v>
      </c>
      <c r="L142" s="2">
        <f>VLOOKUP(sales_data[[#This Row],[_ProductID]],products_lookup[#All],9,FALSE)</f>
        <v>12.99</v>
      </c>
      <c r="M142" s="2">
        <f>sales_data[[#This Row],[Unit Cost]]*sales_data[[#This Row],[Order Quantity]]</f>
        <v>2695.5</v>
      </c>
      <c r="N142" s="2">
        <f>sales_data[[#This Row],[Unit Price]]*sales_data[[#This Row],[Order Quantity]]*(1-sales_data[[#This Row],[Discount Applied]])</f>
        <v>5553.2249999999995</v>
      </c>
      <c r="O142"/>
    </row>
    <row r="143" spans="1:15" x14ac:dyDescent="0.3">
      <c r="A143" t="s">
        <v>4942</v>
      </c>
      <c r="B143" t="s">
        <v>13</v>
      </c>
      <c r="C143" t="s">
        <v>17</v>
      </c>
      <c r="D143" s="1">
        <v>44933</v>
      </c>
      <c r="E143">
        <v>7</v>
      </c>
      <c r="F143">
        <v>24</v>
      </c>
      <c r="G143">
        <v>93</v>
      </c>
      <c r="H143">
        <v>25</v>
      </c>
      <c r="I143">
        <v>250</v>
      </c>
      <c r="J143">
        <v>0.1</v>
      </c>
      <c r="K143" s="2">
        <f>VLOOKUP(sales_data[[#This Row],[_ProductID]],products_lookup[#All],8,FALSE)</f>
        <v>3.99</v>
      </c>
      <c r="L143" s="2">
        <f>VLOOKUP(sales_data[[#This Row],[_ProductID]],products_lookup[#All],9,FALSE)</f>
        <v>7.99</v>
      </c>
      <c r="M143" s="2">
        <f>sales_data[[#This Row],[Unit Cost]]*sales_data[[#This Row],[Order Quantity]]</f>
        <v>997.5</v>
      </c>
      <c r="N143" s="2">
        <f>sales_data[[#This Row],[Unit Price]]*sales_data[[#This Row],[Order Quantity]]*(1-sales_data[[#This Row],[Discount Applied]])</f>
        <v>1797.75</v>
      </c>
      <c r="O143"/>
    </row>
    <row r="144" spans="1:15" x14ac:dyDescent="0.3">
      <c r="A144" t="s">
        <v>4943</v>
      </c>
      <c r="B144" t="s">
        <v>13</v>
      </c>
      <c r="C144" t="s">
        <v>17</v>
      </c>
      <c r="D144" s="1">
        <v>44933</v>
      </c>
      <c r="E144">
        <v>4</v>
      </c>
      <c r="F144">
        <v>24</v>
      </c>
      <c r="G144">
        <v>78</v>
      </c>
      <c r="H144">
        <v>14</v>
      </c>
      <c r="I144">
        <v>450</v>
      </c>
      <c r="J144">
        <v>0.15</v>
      </c>
      <c r="K144" s="2">
        <f>VLOOKUP(sales_data[[#This Row],[_ProductID]],products_lookup[#All],8,FALSE)</f>
        <v>5.99</v>
      </c>
      <c r="L144" s="2">
        <f>VLOOKUP(sales_data[[#This Row],[_ProductID]],products_lookup[#All],9,FALSE)</f>
        <v>10.99</v>
      </c>
      <c r="M144" s="2">
        <f>sales_data[[#This Row],[Unit Cost]]*sales_data[[#This Row],[Order Quantity]]</f>
        <v>2695.5</v>
      </c>
      <c r="N144" s="2">
        <f>sales_data[[#This Row],[Unit Price]]*sales_data[[#This Row],[Order Quantity]]*(1-sales_data[[#This Row],[Discount Applied]])</f>
        <v>4203.6750000000002</v>
      </c>
      <c r="O144"/>
    </row>
    <row r="145" spans="1:15" x14ac:dyDescent="0.3">
      <c r="A145" t="s">
        <v>4944</v>
      </c>
      <c r="B145" t="s">
        <v>13</v>
      </c>
      <c r="C145" t="s">
        <v>17</v>
      </c>
      <c r="D145" s="1">
        <v>44933</v>
      </c>
      <c r="E145">
        <v>4</v>
      </c>
      <c r="F145">
        <v>34</v>
      </c>
      <c r="G145">
        <v>91</v>
      </c>
      <c r="H145">
        <v>39</v>
      </c>
      <c r="I145">
        <v>400</v>
      </c>
      <c r="J145">
        <v>7.4999999999999997E-2</v>
      </c>
      <c r="K145" s="2">
        <f>VLOOKUP(sales_data[[#This Row],[_ProductID]],products_lookup[#All],8,FALSE)</f>
        <v>8.99</v>
      </c>
      <c r="L145" s="2">
        <f>VLOOKUP(sales_data[[#This Row],[_ProductID]],products_lookup[#All],9,FALSE)</f>
        <v>15.99</v>
      </c>
      <c r="M145" s="2">
        <f>sales_data[[#This Row],[Unit Cost]]*sales_data[[#This Row],[Order Quantity]]</f>
        <v>3596</v>
      </c>
      <c r="N145" s="2">
        <f>sales_data[[#This Row],[Unit Price]]*sales_data[[#This Row],[Order Quantity]]*(1-sales_data[[#This Row],[Discount Applied]])</f>
        <v>5916.3</v>
      </c>
      <c r="O145"/>
    </row>
    <row r="146" spans="1:15" x14ac:dyDescent="0.3">
      <c r="A146" t="s">
        <v>4945</v>
      </c>
      <c r="B146" t="s">
        <v>13</v>
      </c>
      <c r="C146" t="s">
        <v>14</v>
      </c>
      <c r="D146" s="1">
        <v>44933</v>
      </c>
      <c r="E146">
        <v>6</v>
      </c>
      <c r="F146">
        <v>24</v>
      </c>
      <c r="G146">
        <v>19</v>
      </c>
      <c r="H146">
        <v>18</v>
      </c>
      <c r="I146">
        <v>350</v>
      </c>
      <c r="J146">
        <v>0.1</v>
      </c>
      <c r="K146" s="2">
        <f>VLOOKUP(sales_data[[#This Row],[_ProductID]],products_lookup[#All],8,FALSE)</f>
        <v>6.99</v>
      </c>
      <c r="L146" s="2">
        <f>VLOOKUP(sales_data[[#This Row],[_ProductID]],products_lookup[#All],9,FALSE)</f>
        <v>11.99</v>
      </c>
      <c r="M146" s="2">
        <f>sales_data[[#This Row],[Unit Cost]]*sales_data[[#This Row],[Order Quantity]]</f>
        <v>2446.5</v>
      </c>
      <c r="N146" s="2">
        <f>sales_data[[#This Row],[Unit Price]]*sales_data[[#This Row],[Order Quantity]]*(1-sales_data[[#This Row],[Discount Applied]])</f>
        <v>3776.85</v>
      </c>
      <c r="O146"/>
    </row>
    <row r="147" spans="1:15" x14ac:dyDescent="0.3">
      <c r="A147" t="s">
        <v>4946</v>
      </c>
      <c r="B147" t="s">
        <v>13</v>
      </c>
      <c r="C147" t="s">
        <v>36</v>
      </c>
      <c r="D147" s="1">
        <v>44933</v>
      </c>
      <c r="E147">
        <v>5</v>
      </c>
      <c r="F147">
        <v>6</v>
      </c>
      <c r="G147">
        <v>4</v>
      </c>
      <c r="H147">
        <v>13</v>
      </c>
      <c r="I147">
        <v>200</v>
      </c>
      <c r="J147">
        <v>0.1</v>
      </c>
      <c r="K147" s="2">
        <f>VLOOKUP(sales_data[[#This Row],[_ProductID]],products_lookup[#All],8,FALSE)</f>
        <v>3.99</v>
      </c>
      <c r="L147" s="2">
        <f>VLOOKUP(sales_data[[#This Row],[_ProductID]],products_lookup[#All],9,FALSE)</f>
        <v>7.99</v>
      </c>
      <c r="M147" s="2">
        <f>sales_data[[#This Row],[Unit Cost]]*sales_data[[#This Row],[Order Quantity]]</f>
        <v>798</v>
      </c>
      <c r="N147" s="2">
        <f>sales_data[[#This Row],[Unit Price]]*sales_data[[#This Row],[Order Quantity]]*(1-sales_data[[#This Row],[Discount Applied]])</f>
        <v>1438.2</v>
      </c>
      <c r="O147"/>
    </row>
    <row r="148" spans="1:15" x14ac:dyDescent="0.3">
      <c r="A148" t="s">
        <v>3118</v>
      </c>
      <c r="B148" t="s">
        <v>16</v>
      </c>
      <c r="C148" t="s">
        <v>36</v>
      </c>
      <c r="D148" s="1">
        <v>44933</v>
      </c>
      <c r="E148">
        <v>20</v>
      </c>
      <c r="F148">
        <v>24</v>
      </c>
      <c r="G148">
        <v>1</v>
      </c>
      <c r="H148">
        <v>39</v>
      </c>
      <c r="I148">
        <v>400</v>
      </c>
      <c r="J148">
        <v>0.1</v>
      </c>
      <c r="K148" s="2">
        <f>VLOOKUP(sales_data[[#This Row],[_ProductID]],products_lookup[#All],8,FALSE)</f>
        <v>8.99</v>
      </c>
      <c r="L148" s="2">
        <f>VLOOKUP(sales_data[[#This Row],[_ProductID]],products_lookup[#All],9,FALSE)</f>
        <v>15.99</v>
      </c>
      <c r="M148" s="2">
        <f>sales_data[[#This Row],[Unit Cost]]*sales_data[[#This Row],[Order Quantity]]</f>
        <v>3596</v>
      </c>
      <c r="N148" s="2">
        <f>sales_data[[#This Row],[Unit Price]]*sales_data[[#This Row],[Order Quantity]]*(1-sales_data[[#This Row],[Discount Applied]])</f>
        <v>5756.4000000000005</v>
      </c>
      <c r="O148"/>
    </row>
    <row r="149" spans="1:15" x14ac:dyDescent="0.3">
      <c r="A149" t="s">
        <v>3119</v>
      </c>
      <c r="B149" t="s">
        <v>16</v>
      </c>
      <c r="C149" t="s">
        <v>14</v>
      </c>
      <c r="D149" s="1">
        <v>44933</v>
      </c>
      <c r="E149">
        <v>16</v>
      </c>
      <c r="F149">
        <v>40</v>
      </c>
      <c r="G149">
        <v>1</v>
      </c>
      <c r="H149">
        <v>2</v>
      </c>
      <c r="I149">
        <v>500</v>
      </c>
      <c r="J149">
        <v>0.05</v>
      </c>
      <c r="K149" s="2">
        <f>VLOOKUP(sales_data[[#This Row],[_ProductID]],products_lookup[#All],8,FALSE)</f>
        <v>5.99</v>
      </c>
      <c r="L149" s="2">
        <f>VLOOKUP(sales_data[[#This Row],[_ProductID]],products_lookup[#All],9,FALSE)</f>
        <v>12.99</v>
      </c>
      <c r="M149" s="2">
        <f>sales_data[[#This Row],[Unit Cost]]*sales_data[[#This Row],[Order Quantity]]</f>
        <v>2995</v>
      </c>
      <c r="N149" s="2">
        <f>sales_data[[#This Row],[Unit Price]]*sales_data[[#This Row],[Order Quantity]]*(1-sales_data[[#This Row],[Discount Applied]])</f>
        <v>6170.25</v>
      </c>
      <c r="O149"/>
    </row>
    <row r="150" spans="1:15" x14ac:dyDescent="0.3">
      <c r="A150" t="s">
        <v>7908</v>
      </c>
      <c r="B150" t="s">
        <v>13</v>
      </c>
      <c r="C150" t="s">
        <v>26</v>
      </c>
      <c r="D150" s="1">
        <v>44933</v>
      </c>
      <c r="E150">
        <v>11</v>
      </c>
      <c r="F150">
        <v>38</v>
      </c>
      <c r="G150">
        <v>19</v>
      </c>
      <c r="H150">
        <v>35</v>
      </c>
      <c r="I150">
        <v>500</v>
      </c>
      <c r="J150">
        <v>0.05</v>
      </c>
      <c r="K150" s="2">
        <f>VLOOKUP(sales_data[[#This Row],[_ProductID]],products_lookup[#All],8,FALSE)</f>
        <v>3.99</v>
      </c>
      <c r="L150" s="2">
        <f>VLOOKUP(sales_data[[#This Row],[_ProductID]],products_lookup[#All],9,FALSE)</f>
        <v>7.99</v>
      </c>
      <c r="M150" s="2">
        <f>sales_data[[#This Row],[Unit Cost]]*sales_data[[#This Row],[Order Quantity]]</f>
        <v>1995</v>
      </c>
      <c r="N150" s="2">
        <f>sales_data[[#This Row],[Unit Price]]*sales_data[[#This Row],[Order Quantity]]*(1-sales_data[[#This Row],[Discount Applied]])</f>
        <v>3795.25</v>
      </c>
      <c r="O150"/>
    </row>
    <row r="151" spans="1:15" x14ac:dyDescent="0.3">
      <c r="A151" t="s">
        <v>7909</v>
      </c>
      <c r="B151" t="s">
        <v>19</v>
      </c>
      <c r="C151" t="s">
        <v>57</v>
      </c>
      <c r="D151" s="1">
        <v>44933</v>
      </c>
      <c r="E151">
        <v>23</v>
      </c>
      <c r="F151">
        <v>37</v>
      </c>
      <c r="G151">
        <v>73</v>
      </c>
      <c r="H151">
        <v>7</v>
      </c>
      <c r="I151">
        <v>300</v>
      </c>
      <c r="J151">
        <v>7.4999999999999997E-2</v>
      </c>
      <c r="K151" s="2">
        <f>VLOOKUP(sales_data[[#This Row],[_ProductID]],products_lookup[#All],8,FALSE)</f>
        <v>4.99</v>
      </c>
      <c r="L151" s="2">
        <f>VLOOKUP(sales_data[[#This Row],[_ProductID]],products_lookup[#All],9,FALSE)</f>
        <v>9.99</v>
      </c>
      <c r="M151" s="2">
        <f>sales_data[[#This Row],[Unit Cost]]*sales_data[[#This Row],[Order Quantity]]</f>
        <v>1497</v>
      </c>
      <c r="N151" s="2">
        <f>sales_data[[#This Row],[Unit Price]]*sales_data[[#This Row],[Order Quantity]]*(1-sales_data[[#This Row],[Discount Applied]])</f>
        <v>2772.2249999999999</v>
      </c>
      <c r="O151"/>
    </row>
    <row r="152" spans="1:15" x14ac:dyDescent="0.3">
      <c r="A152" t="s">
        <v>7910</v>
      </c>
      <c r="B152" t="s">
        <v>21</v>
      </c>
      <c r="C152" t="s">
        <v>24</v>
      </c>
      <c r="D152" s="1">
        <v>44933</v>
      </c>
      <c r="E152">
        <v>26</v>
      </c>
      <c r="F152">
        <v>44</v>
      </c>
      <c r="G152">
        <v>2</v>
      </c>
      <c r="H152">
        <v>19</v>
      </c>
      <c r="I152">
        <v>500</v>
      </c>
      <c r="J152">
        <v>7.4999999999999997E-2</v>
      </c>
      <c r="K152" s="2">
        <f>VLOOKUP(sales_data[[#This Row],[_ProductID]],products_lookup[#All],8,FALSE)</f>
        <v>9.99</v>
      </c>
      <c r="L152" s="2">
        <f>VLOOKUP(sales_data[[#This Row],[_ProductID]],products_lookup[#All],9,FALSE)</f>
        <v>16.989999999999998</v>
      </c>
      <c r="M152" s="2">
        <f>sales_data[[#This Row],[Unit Cost]]*sales_data[[#This Row],[Order Quantity]]</f>
        <v>4995</v>
      </c>
      <c r="N152" s="2">
        <f>sales_data[[#This Row],[Unit Price]]*sales_data[[#This Row],[Order Quantity]]*(1-sales_data[[#This Row],[Discount Applied]])</f>
        <v>7857.875</v>
      </c>
      <c r="O152"/>
    </row>
    <row r="153" spans="1:15" x14ac:dyDescent="0.3">
      <c r="A153" t="s">
        <v>7911</v>
      </c>
      <c r="B153" t="s">
        <v>13</v>
      </c>
      <c r="C153" t="s">
        <v>36</v>
      </c>
      <c r="D153" s="1">
        <v>44933</v>
      </c>
      <c r="E153">
        <v>10</v>
      </c>
      <c r="F153">
        <v>48</v>
      </c>
      <c r="G153">
        <v>5</v>
      </c>
      <c r="H153">
        <v>33</v>
      </c>
      <c r="I153">
        <v>350</v>
      </c>
      <c r="J153">
        <v>0.15</v>
      </c>
      <c r="K153" s="2">
        <f>VLOOKUP(sales_data[[#This Row],[_ProductID]],products_lookup[#All],8,FALSE)</f>
        <v>7.99</v>
      </c>
      <c r="L153" s="2">
        <f>VLOOKUP(sales_data[[#This Row],[_ProductID]],products_lookup[#All],9,FALSE)</f>
        <v>13.99</v>
      </c>
      <c r="M153" s="2">
        <f>sales_data[[#This Row],[Unit Cost]]*sales_data[[#This Row],[Order Quantity]]</f>
        <v>2796.5</v>
      </c>
      <c r="N153" s="2">
        <f>sales_data[[#This Row],[Unit Price]]*sales_data[[#This Row],[Order Quantity]]*(1-sales_data[[#This Row],[Discount Applied]])</f>
        <v>4162.0249999999996</v>
      </c>
      <c r="O153"/>
    </row>
    <row r="154" spans="1:15" x14ac:dyDescent="0.3">
      <c r="A154" t="s">
        <v>1747</v>
      </c>
      <c r="B154" t="s">
        <v>16</v>
      </c>
      <c r="C154" t="s">
        <v>26</v>
      </c>
      <c r="D154" s="1">
        <v>44933</v>
      </c>
      <c r="E154">
        <v>17</v>
      </c>
      <c r="F154">
        <v>33</v>
      </c>
      <c r="G154">
        <v>46</v>
      </c>
      <c r="H154">
        <v>3</v>
      </c>
      <c r="I154">
        <v>500</v>
      </c>
      <c r="J154">
        <v>0.05</v>
      </c>
      <c r="K154" s="2">
        <f>VLOOKUP(sales_data[[#This Row],[_ProductID]],products_lookup[#All],8,FALSE)</f>
        <v>3.99</v>
      </c>
      <c r="L154" s="2">
        <f>VLOOKUP(sales_data[[#This Row],[_ProductID]],products_lookup[#All],9,FALSE)</f>
        <v>7.99</v>
      </c>
      <c r="M154" s="2">
        <f>sales_data[[#This Row],[Unit Cost]]*sales_data[[#This Row],[Order Quantity]]</f>
        <v>1995</v>
      </c>
      <c r="N154" s="2">
        <f>sales_data[[#This Row],[Unit Price]]*sales_data[[#This Row],[Order Quantity]]*(1-sales_data[[#This Row],[Discount Applied]])</f>
        <v>3795.25</v>
      </c>
      <c r="O154"/>
    </row>
    <row r="155" spans="1:15" x14ac:dyDescent="0.3">
      <c r="A155" t="s">
        <v>1748</v>
      </c>
      <c r="B155" t="s">
        <v>13</v>
      </c>
      <c r="C155" t="s">
        <v>24</v>
      </c>
      <c r="D155" s="1">
        <v>44933</v>
      </c>
      <c r="E155">
        <v>9</v>
      </c>
      <c r="F155">
        <v>45</v>
      </c>
      <c r="G155">
        <v>28</v>
      </c>
      <c r="H155">
        <v>35</v>
      </c>
      <c r="I155">
        <v>500</v>
      </c>
      <c r="J155">
        <v>0.1</v>
      </c>
      <c r="K155" s="2">
        <f>VLOOKUP(sales_data[[#This Row],[_ProductID]],products_lookup[#All],8,FALSE)</f>
        <v>3.99</v>
      </c>
      <c r="L155" s="2">
        <f>VLOOKUP(sales_data[[#This Row],[_ProductID]],products_lookup[#All],9,FALSE)</f>
        <v>7.99</v>
      </c>
      <c r="M155" s="2">
        <f>sales_data[[#This Row],[Unit Cost]]*sales_data[[#This Row],[Order Quantity]]</f>
        <v>1995</v>
      </c>
      <c r="N155" s="2">
        <f>sales_data[[#This Row],[Unit Price]]*sales_data[[#This Row],[Order Quantity]]*(1-sales_data[[#This Row],[Discount Applied]])</f>
        <v>3595.5</v>
      </c>
      <c r="O155"/>
    </row>
    <row r="156" spans="1:15" x14ac:dyDescent="0.3">
      <c r="A156" t="s">
        <v>4954</v>
      </c>
      <c r="B156" t="s">
        <v>16</v>
      </c>
      <c r="C156" t="s">
        <v>36</v>
      </c>
      <c r="D156" s="1">
        <v>44934</v>
      </c>
      <c r="E156">
        <v>19</v>
      </c>
      <c r="F156">
        <v>7</v>
      </c>
      <c r="G156">
        <v>5</v>
      </c>
      <c r="H156">
        <v>6</v>
      </c>
      <c r="I156">
        <v>250</v>
      </c>
      <c r="J156">
        <v>0.15</v>
      </c>
      <c r="K156" s="2">
        <f>VLOOKUP(sales_data[[#This Row],[_ProductID]],products_lookup[#All],8,FALSE)</f>
        <v>9.99</v>
      </c>
      <c r="L156" s="2">
        <f>VLOOKUP(sales_data[[#This Row],[_ProductID]],products_lookup[#All],9,FALSE)</f>
        <v>16.989999999999998</v>
      </c>
      <c r="M156" s="2">
        <f>sales_data[[#This Row],[Unit Cost]]*sales_data[[#This Row],[Order Quantity]]</f>
        <v>2497.5</v>
      </c>
      <c r="N156" s="2">
        <f>sales_data[[#This Row],[Unit Price]]*sales_data[[#This Row],[Order Quantity]]*(1-sales_data[[#This Row],[Discount Applied]])</f>
        <v>3610.375</v>
      </c>
      <c r="O156"/>
    </row>
    <row r="157" spans="1:15" x14ac:dyDescent="0.3">
      <c r="A157" t="s">
        <v>4955</v>
      </c>
      <c r="B157" t="s">
        <v>16</v>
      </c>
      <c r="C157" t="s">
        <v>17</v>
      </c>
      <c r="D157" s="1">
        <v>44934</v>
      </c>
      <c r="E157">
        <v>12</v>
      </c>
      <c r="F157">
        <v>12</v>
      </c>
      <c r="G157">
        <v>85</v>
      </c>
      <c r="H157">
        <v>16</v>
      </c>
      <c r="I157">
        <v>300</v>
      </c>
      <c r="J157">
        <v>7.4999999999999997E-2</v>
      </c>
      <c r="K157" s="2">
        <f>VLOOKUP(sales_data[[#This Row],[_ProductID]],products_lookup[#All],8,FALSE)</f>
        <v>7.99</v>
      </c>
      <c r="L157" s="2">
        <f>VLOOKUP(sales_data[[#This Row],[_ProductID]],products_lookup[#All],9,FALSE)</f>
        <v>13.99</v>
      </c>
      <c r="M157" s="2">
        <f>sales_data[[#This Row],[Unit Cost]]*sales_data[[#This Row],[Order Quantity]]</f>
        <v>2397</v>
      </c>
      <c r="N157" s="2">
        <f>sales_data[[#This Row],[Unit Price]]*sales_data[[#This Row],[Order Quantity]]*(1-sales_data[[#This Row],[Discount Applied]])</f>
        <v>3882.2250000000004</v>
      </c>
      <c r="O157"/>
    </row>
    <row r="158" spans="1:15" x14ac:dyDescent="0.3">
      <c r="A158" t="s">
        <v>4956</v>
      </c>
      <c r="B158" t="s">
        <v>13</v>
      </c>
      <c r="C158" t="s">
        <v>14</v>
      </c>
      <c r="D158" s="1">
        <v>44934</v>
      </c>
      <c r="E158">
        <v>6</v>
      </c>
      <c r="F158">
        <v>47</v>
      </c>
      <c r="G158">
        <v>4</v>
      </c>
      <c r="H158">
        <v>1</v>
      </c>
      <c r="I158">
        <v>300</v>
      </c>
      <c r="J158">
        <v>0.15</v>
      </c>
      <c r="K158" s="2">
        <f>VLOOKUP(sales_data[[#This Row],[_ProductID]],products_lookup[#All],8,FALSE)</f>
        <v>4.99</v>
      </c>
      <c r="L158" s="2">
        <f>VLOOKUP(sales_data[[#This Row],[_ProductID]],products_lookup[#All],9,FALSE)</f>
        <v>9.99</v>
      </c>
      <c r="M158" s="2">
        <f>sales_data[[#This Row],[Unit Cost]]*sales_data[[#This Row],[Order Quantity]]</f>
        <v>1497</v>
      </c>
      <c r="N158" s="2">
        <f>sales_data[[#This Row],[Unit Price]]*sales_data[[#This Row],[Order Quantity]]*(1-sales_data[[#This Row],[Discount Applied]])</f>
        <v>2547.4499999999998</v>
      </c>
      <c r="O158"/>
    </row>
    <row r="159" spans="1:15" x14ac:dyDescent="0.3">
      <c r="A159" t="s">
        <v>4957</v>
      </c>
      <c r="B159" t="s">
        <v>21</v>
      </c>
      <c r="C159" t="s">
        <v>57</v>
      </c>
      <c r="D159" s="1">
        <v>44934</v>
      </c>
      <c r="E159">
        <v>27</v>
      </c>
      <c r="F159">
        <v>39</v>
      </c>
      <c r="G159">
        <v>82</v>
      </c>
      <c r="H159">
        <v>32</v>
      </c>
      <c r="I159">
        <v>400</v>
      </c>
      <c r="J159">
        <v>0.1</v>
      </c>
      <c r="K159" s="2">
        <f>VLOOKUP(sales_data[[#This Row],[_ProductID]],products_lookup[#All],8,FALSE)</f>
        <v>5.99</v>
      </c>
      <c r="L159" s="2">
        <f>VLOOKUP(sales_data[[#This Row],[_ProductID]],products_lookup[#All],9,FALSE)</f>
        <v>10.99</v>
      </c>
      <c r="M159" s="2">
        <f>sales_data[[#This Row],[Unit Cost]]*sales_data[[#This Row],[Order Quantity]]</f>
        <v>2396</v>
      </c>
      <c r="N159" s="2">
        <f>sales_data[[#This Row],[Unit Price]]*sales_data[[#This Row],[Order Quantity]]*(1-sales_data[[#This Row],[Discount Applied]])</f>
        <v>3956.4</v>
      </c>
      <c r="O159"/>
    </row>
    <row r="160" spans="1:15" x14ac:dyDescent="0.3">
      <c r="A160" t="s">
        <v>4958</v>
      </c>
      <c r="B160" t="s">
        <v>19</v>
      </c>
      <c r="C160" t="s">
        <v>24</v>
      </c>
      <c r="D160" s="1">
        <v>44934</v>
      </c>
      <c r="E160">
        <v>25</v>
      </c>
      <c r="F160">
        <v>34</v>
      </c>
      <c r="G160">
        <v>2</v>
      </c>
      <c r="H160">
        <v>24</v>
      </c>
      <c r="I160">
        <v>300</v>
      </c>
      <c r="J160">
        <v>7.4999999999999997E-2</v>
      </c>
      <c r="K160" s="2">
        <f>VLOOKUP(sales_data[[#This Row],[_ProductID]],products_lookup[#All],8,FALSE)</f>
        <v>5.99</v>
      </c>
      <c r="L160" s="2">
        <f>VLOOKUP(sales_data[[#This Row],[_ProductID]],products_lookup[#All],9,FALSE)</f>
        <v>12.99</v>
      </c>
      <c r="M160" s="2">
        <f>sales_data[[#This Row],[Unit Cost]]*sales_data[[#This Row],[Order Quantity]]</f>
        <v>1797</v>
      </c>
      <c r="N160" s="2">
        <f>sales_data[[#This Row],[Unit Price]]*sales_data[[#This Row],[Order Quantity]]*(1-sales_data[[#This Row],[Discount Applied]])</f>
        <v>3604.7250000000004</v>
      </c>
      <c r="O160"/>
    </row>
    <row r="161" spans="1:15" x14ac:dyDescent="0.3">
      <c r="A161" t="s">
        <v>1749</v>
      </c>
      <c r="B161" t="s">
        <v>13</v>
      </c>
      <c r="C161" t="s">
        <v>17</v>
      </c>
      <c r="D161" s="1">
        <v>44934</v>
      </c>
      <c r="E161">
        <v>9</v>
      </c>
      <c r="F161">
        <v>41</v>
      </c>
      <c r="G161">
        <v>24</v>
      </c>
      <c r="H161">
        <v>19</v>
      </c>
      <c r="I161">
        <v>200</v>
      </c>
      <c r="J161">
        <v>0.1</v>
      </c>
      <c r="K161" s="2">
        <f>VLOOKUP(sales_data[[#This Row],[_ProductID]],products_lookup[#All],8,FALSE)</f>
        <v>9.99</v>
      </c>
      <c r="L161" s="2">
        <f>VLOOKUP(sales_data[[#This Row],[_ProductID]],products_lookup[#All],9,FALSE)</f>
        <v>16.989999999999998</v>
      </c>
      <c r="M161" s="2">
        <f>sales_data[[#This Row],[Unit Cost]]*sales_data[[#This Row],[Order Quantity]]</f>
        <v>1998</v>
      </c>
      <c r="N161" s="2">
        <f>sales_data[[#This Row],[Unit Price]]*sales_data[[#This Row],[Order Quantity]]*(1-sales_data[[#This Row],[Discount Applied]])</f>
        <v>3058.2</v>
      </c>
      <c r="O161"/>
    </row>
    <row r="162" spans="1:15" x14ac:dyDescent="0.3">
      <c r="A162" t="s">
        <v>1750</v>
      </c>
      <c r="B162" t="s">
        <v>13</v>
      </c>
      <c r="C162" t="s">
        <v>14</v>
      </c>
      <c r="D162" s="1">
        <v>44934</v>
      </c>
      <c r="E162">
        <v>7</v>
      </c>
      <c r="F162">
        <v>12</v>
      </c>
      <c r="G162">
        <v>23</v>
      </c>
      <c r="H162">
        <v>12</v>
      </c>
      <c r="I162">
        <v>200</v>
      </c>
      <c r="J162">
        <v>0.1</v>
      </c>
      <c r="K162" s="2">
        <f>VLOOKUP(sales_data[[#This Row],[_ProductID]],products_lookup[#All],8,FALSE)</f>
        <v>6.99</v>
      </c>
      <c r="L162" s="2">
        <f>VLOOKUP(sales_data[[#This Row],[_ProductID]],products_lookup[#All],9,FALSE)</f>
        <v>11.99</v>
      </c>
      <c r="M162" s="2">
        <f>sales_data[[#This Row],[Unit Cost]]*sales_data[[#This Row],[Order Quantity]]</f>
        <v>1398</v>
      </c>
      <c r="N162" s="2">
        <f>sales_data[[#This Row],[Unit Price]]*sales_data[[#This Row],[Order Quantity]]*(1-sales_data[[#This Row],[Discount Applied]])</f>
        <v>2158.2000000000003</v>
      </c>
      <c r="O162"/>
    </row>
    <row r="163" spans="1:15" x14ac:dyDescent="0.3">
      <c r="A163" t="s">
        <v>1751</v>
      </c>
      <c r="B163" t="s">
        <v>13</v>
      </c>
      <c r="C163" t="s">
        <v>17</v>
      </c>
      <c r="D163" s="1">
        <v>44934</v>
      </c>
      <c r="E163">
        <v>12</v>
      </c>
      <c r="F163">
        <v>45</v>
      </c>
      <c r="G163">
        <v>94</v>
      </c>
      <c r="H163">
        <v>23</v>
      </c>
      <c r="I163">
        <v>250</v>
      </c>
      <c r="J163">
        <v>0.05</v>
      </c>
      <c r="K163" s="2">
        <f>VLOOKUP(sales_data[[#This Row],[_ProductID]],products_lookup[#All],8,FALSE)</f>
        <v>4.99</v>
      </c>
      <c r="L163" s="2">
        <f>VLOOKUP(sales_data[[#This Row],[_ProductID]],products_lookup[#All],9,FALSE)</f>
        <v>9.99</v>
      </c>
      <c r="M163" s="2">
        <f>sales_data[[#This Row],[Unit Cost]]*sales_data[[#This Row],[Order Quantity]]</f>
        <v>1247.5</v>
      </c>
      <c r="N163" s="2">
        <f>sales_data[[#This Row],[Unit Price]]*sales_data[[#This Row],[Order Quantity]]*(1-sales_data[[#This Row],[Discount Applied]])</f>
        <v>2372.625</v>
      </c>
      <c r="O163"/>
    </row>
    <row r="164" spans="1:15" x14ac:dyDescent="0.3">
      <c r="A164" t="s">
        <v>1752</v>
      </c>
      <c r="B164" t="s">
        <v>21</v>
      </c>
      <c r="C164" t="s">
        <v>17</v>
      </c>
      <c r="D164" s="1">
        <v>44934</v>
      </c>
      <c r="E164">
        <v>26</v>
      </c>
      <c r="F164">
        <v>42</v>
      </c>
      <c r="G164">
        <v>32</v>
      </c>
      <c r="H164">
        <v>39</v>
      </c>
      <c r="I164">
        <v>200</v>
      </c>
      <c r="J164">
        <v>0.05</v>
      </c>
      <c r="K164" s="2">
        <f>VLOOKUP(sales_data[[#This Row],[_ProductID]],products_lookup[#All],8,FALSE)</f>
        <v>8.99</v>
      </c>
      <c r="L164" s="2">
        <f>VLOOKUP(sales_data[[#This Row],[_ProductID]],products_lookup[#All],9,FALSE)</f>
        <v>15.99</v>
      </c>
      <c r="M164" s="2">
        <f>sales_data[[#This Row],[Unit Cost]]*sales_data[[#This Row],[Order Quantity]]</f>
        <v>1798</v>
      </c>
      <c r="N164" s="2">
        <f>sales_data[[#This Row],[Unit Price]]*sales_data[[#This Row],[Order Quantity]]*(1-sales_data[[#This Row],[Discount Applied]])</f>
        <v>3038.1</v>
      </c>
      <c r="O164"/>
    </row>
    <row r="165" spans="1:15" x14ac:dyDescent="0.3">
      <c r="A165" t="s">
        <v>1753</v>
      </c>
      <c r="B165" t="s">
        <v>16</v>
      </c>
      <c r="C165" t="s">
        <v>24</v>
      </c>
      <c r="D165" s="1">
        <v>44934</v>
      </c>
      <c r="E165">
        <v>14</v>
      </c>
      <c r="F165">
        <v>7</v>
      </c>
      <c r="G165">
        <v>3</v>
      </c>
      <c r="H165">
        <v>15</v>
      </c>
      <c r="I165">
        <v>300</v>
      </c>
      <c r="J165">
        <v>0.2</v>
      </c>
      <c r="K165" s="2">
        <f>VLOOKUP(sales_data[[#This Row],[_ProductID]],products_lookup[#All],8,FALSE)</f>
        <v>6.99</v>
      </c>
      <c r="L165" s="2">
        <f>VLOOKUP(sales_data[[#This Row],[_ProductID]],products_lookup[#All],9,FALSE)</f>
        <v>12.99</v>
      </c>
      <c r="M165" s="2">
        <f>sales_data[[#This Row],[Unit Cost]]*sales_data[[#This Row],[Order Quantity]]</f>
        <v>2097</v>
      </c>
      <c r="N165" s="2">
        <f>sales_data[[#This Row],[Unit Price]]*sales_data[[#This Row],[Order Quantity]]*(1-sales_data[[#This Row],[Discount Applied]])</f>
        <v>3117.6000000000004</v>
      </c>
      <c r="O165"/>
    </row>
    <row r="166" spans="1:15" x14ac:dyDescent="0.3">
      <c r="A166" t="s">
        <v>1754</v>
      </c>
      <c r="B166" t="s">
        <v>19</v>
      </c>
      <c r="C166" t="s">
        <v>17</v>
      </c>
      <c r="D166" s="1">
        <v>44934</v>
      </c>
      <c r="E166">
        <v>25</v>
      </c>
      <c r="F166">
        <v>5</v>
      </c>
      <c r="G166">
        <v>8</v>
      </c>
      <c r="H166">
        <v>14</v>
      </c>
      <c r="I166">
        <v>350</v>
      </c>
      <c r="J166">
        <v>7.4999999999999997E-2</v>
      </c>
      <c r="K166" s="2">
        <f>VLOOKUP(sales_data[[#This Row],[_ProductID]],products_lookup[#All],8,FALSE)</f>
        <v>5.99</v>
      </c>
      <c r="L166" s="2">
        <f>VLOOKUP(sales_data[[#This Row],[_ProductID]],products_lookup[#All],9,FALSE)</f>
        <v>10.99</v>
      </c>
      <c r="M166" s="2">
        <f>sales_data[[#This Row],[Unit Cost]]*sales_data[[#This Row],[Order Quantity]]</f>
        <v>2096.5</v>
      </c>
      <c r="N166" s="2">
        <f>sales_data[[#This Row],[Unit Price]]*sales_data[[#This Row],[Order Quantity]]*(1-sales_data[[#This Row],[Discount Applied]])</f>
        <v>3558.0125000000003</v>
      </c>
      <c r="O166"/>
    </row>
    <row r="167" spans="1:15" x14ac:dyDescent="0.3">
      <c r="A167" t="s">
        <v>4806</v>
      </c>
      <c r="B167" t="s">
        <v>21</v>
      </c>
      <c r="C167" t="s">
        <v>36</v>
      </c>
      <c r="D167" s="1">
        <v>44934</v>
      </c>
      <c r="E167">
        <v>28</v>
      </c>
      <c r="F167">
        <v>8</v>
      </c>
      <c r="G167">
        <v>5</v>
      </c>
      <c r="H167">
        <v>31</v>
      </c>
      <c r="I167">
        <v>250</v>
      </c>
      <c r="J167">
        <v>0.05</v>
      </c>
      <c r="K167" s="2">
        <f>VLOOKUP(sales_data[[#This Row],[_ProductID]],products_lookup[#All],8,FALSE)</f>
        <v>6.99</v>
      </c>
      <c r="L167" s="2">
        <f>VLOOKUP(sales_data[[#This Row],[_ProductID]],products_lookup[#All],9,FALSE)</f>
        <v>12.99</v>
      </c>
      <c r="M167" s="2">
        <f>sales_data[[#This Row],[Unit Cost]]*sales_data[[#This Row],[Order Quantity]]</f>
        <v>1747.5</v>
      </c>
      <c r="N167" s="2">
        <f>sales_data[[#This Row],[Unit Price]]*sales_data[[#This Row],[Order Quantity]]*(1-sales_data[[#This Row],[Discount Applied]])</f>
        <v>3085.125</v>
      </c>
      <c r="O167"/>
    </row>
    <row r="168" spans="1:15" x14ac:dyDescent="0.3">
      <c r="A168" t="s">
        <v>4807</v>
      </c>
      <c r="B168" t="s">
        <v>13</v>
      </c>
      <c r="C168" t="s">
        <v>17</v>
      </c>
      <c r="D168" s="1">
        <v>44934</v>
      </c>
      <c r="E168">
        <v>11</v>
      </c>
      <c r="F168">
        <v>25</v>
      </c>
      <c r="G168">
        <v>19</v>
      </c>
      <c r="H168">
        <v>17</v>
      </c>
      <c r="I168">
        <v>500</v>
      </c>
      <c r="J168">
        <v>7.4999999999999997E-2</v>
      </c>
      <c r="K168" s="2">
        <f>VLOOKUP(sales_data[[#This Row],[_ProductID]],products_lookup[#All],8,FALSE)</f>
        <v>8.99</v>
      </c>
      <c r="L168" s="2">
        <f>VLOOKUP(sales_data[[#This Row],[_ProductID]],products_lookup[#All],9,FALSE)</f>
        <v>15.99</v>
      </c>
      <c r="M168" s="2">
        <f>sales_data[[#This Row],[Unit Cost]]*sales_data[[#This Row],[Order Quantity]]</f>
        <v>4495</v>
      </c>
      <c r="N168" s="2">
        <f>sales_data[[#This Row],[Unit Price]]*sales_data[[#This Row],[Order Quantity]]*(1-sales_data[[#This Row],[Discount Applied]])</f>
        <v>7395.375</v>
      </c>
      <c r="O168"/>
    </row>
    <row r="169" spans="1:15" x14ac:dyDescent="0.3">
      <c r="A169" t="s">
        <v>4808</v>
      </c>
      <c r="B169" t="s">
        <v>16</v>
      </c>
      <c r="C169" t="s">
        <v>17</v>
      </c>
      <c r="D169" s="1">
        <v>44934</v>
      </c>
      <c r="E169">
        <v>16</v>
      </c>
      <c r="F169">
        <v>47</v>
      </c>
      <c r="G169">
        <v>62</v>
      </c>
      <c r="H169">
        <v>41</v>
      </c>
      <c r="I169">
        <v>300</v>
      </c>
      <c r="J169">
        <v>0.1</v>
      </c>
      <c r="K169" s="2">
        <f>VLOOKUP(sales_data[[#This Row],[_ProductID]],products_lookup[#All],8,FALSE)</f>
        <v>9.99</v>
      </c>
      <c r="L169" s="2">
        <f>VLOOKUP(sales_data[[#This Row],[_ProductID]],products_lookup[#All],9,FALSE)</f>
        <v>16.989999999999998</v>
      </c>
      <c r="M169" s="2">
        <f>sales_data[[#This Row],[Unit Cost]]*sales_data[[#This Row],[Order Quantity]]</f>
        <v>2997</v>
      </c>
      <c r="N169" s="2">
        <f>sales_data[[#This Row],[Unit Price]]*sales_data[[#This Row],[Order Quantity]]*(1-sales_data[[#This Row],[Discount Applied]])</f>
        <v>4587.2999999999993</v>
      </c>
      <c r="O169"/>
    </row>
    <row r="170" spans="1:15" x14ac:dyDescent="0.3">
      <c r="A170" t="s">
        <v>4809</v>
      </c>
      <c r="B170" t="s">
        <v>13</v>
      </c>
      <c r="C170" t="s">
        <v>24</v>
      </c>
      <c r="D170" s="1">
        <v>44934</v>
      </c>
      <c r="E170">
        <v>1</v>
      </c>
      <c r="F170">
        <v>13</v>
      </c>
      <c r="G170">
        <v>3</v>
      </c>
      <c r="H170">
        <v>7</v>
      </c>
      <c r="I170">
        <v>250</v>
      </c>
      <c r="J170">
        <v>0.2</v>
      </c>
      <c r="K170" s="2">
        <f>VLOOKUP(sales_data[[#This Row],[_ProductID]],products_lookup[#All],8,FALSE)</f>
        <v>4.99</v>
      </c>
      <c r="L170" s="2">
        <f>VLOOKUP(sales_data[[#This Row],[_ProductID]],products_lookup[#All],9,FALSE)</f>
        <v>9.99</v>
      </c>
      <c r="M170" s="2">
        <f>sales_data[[#This Row],[Unit Cost]]*sales_data[[#This Row],[Order Quantity]]</f>
        <v>1247.5</v>
      </c>
      <c r="N170" s="2">
        <f>sales_data[[#This Row],[Unit Price]]*sales_data[[#This Row],[Order Quantity]]*(1-sales_data[[#This Row],[Discount Applied]])</f>
        <v>1998</v>
      </c>
      <c r="O170"/>
    </row>
    <row r="171" spans="1:15" x14ac:dyDescent="0.3">
      <c r="A171" t="s">
        <v>4810</v>
      </c>
      <c r="B171" t="s">
        <v>21</v>
      </c>
      <c r="C171" t="s">
        <v>57</v>
      </c>
      <c r="D171" s="1">
        <v>44934</v>
      </c>
      <c r="E171">
        <v>27</v>
      </c>
      <c r="F171">
        <v>28</v>
      </c>
      <c r="G171">
        <v>68</v>
      </c>
      <c r="H171">
        <v>41</v>
      </c>
      <c r="I171">
        <v>500</v>
      </c>
      <c r="J171">
        <v>0.4</v>
      </c>
      <c r="K171" s="2">
        <f>VLOOKUP(sales_data[[#This Row],[_ProductID]],products_lookup[#All],8,FALSE)</f>
        <v>9.99</v>
      </c>
      <c r="L171" s="2">
        <f>VLOOKUP(sales_data[[#This Row],[_ProductID]],products_lookup[#All],9,FALSE)</f>
        <v>16.989999999999998</v>
      </c>
      <c r="M171" s="2">
        <f>sales_data[[#This Row],[Unit Cost]]*sales_data[[#This Row],[Order Quantity]]</f>
        <v>4995</v>
      </c>
      <c r="N171" s="2">
        <f>sales_data[[#This Row],[Unit Price]]*sales_data[[#This Row],[Order Quantity]]*(1-sales_data[[#This Row],[Discount Applied]])</f>
        <v>5097</v>
      </c>
      <c r="O171"/>
    </row>
    <row r="172" spans="1:15" x14ac:dyDescent="0.3">
      <c r="A172" t="s">
        <v>4811</v>
      </c>
      <c r="B172" t="s">
        <v>21</v>
      </c>
      <c r="C172" t="s">
        <v>17</v>
      </c>
      <c r="D172" s="1">
        <v>44934</v>
      </c>
      <c r="E172">
        <v>28</v>
      </c>
      <c r="F172">
        <v>16</v>
      </c>
      <c r="G172">
        <v>90</v>
      </c>
      <c r="H172">
        <v>8</v>
      </c>
      <c r="I172">
        <v>400</v>
      </c>
      <c r="J172">
        <v>0.1</v>
      </c>
      <c r="K172" s="2">
        <f>VLOOKUP(sales_data[[#This Row],[_ProductID]],products_lookup[#All],8,FALSE)</f>
        <v>8.99</v>
      </c>
      <c r="L172" s="2">
        <f>VLOOKUP(sales_data[[#This Row],[_ProductID]],products_lookup[#All],9,FALSE)</f>
        <v>15.99</v>
      </c>
      <c r="M172" s="2">
        <f>sales_data[[#This Row],[Unit Cost]]*sales_data[[#This Row],[Order Quantity]]</f>
        <v>3596</v>
      </c>
      <c r="N172" s="2">
        <f>sales_data[[#This Row],[Unit Price]]*sales_data[[#This Row],[Order Quantity]]*(1-sales_data[[#This Row],[Discount Applied]])</f>
        <v>5756.4000000000005</v>
      </c>
      <c r="O172"/>
    </row>
    <row r="173" spans="1:15" x14ac:dyDescent="0.3">
      <c r="A173" t="s">
        <v>7912</v>
      </c>
      <c r="B173" t="s">
        <v>19</v>
      </c>
      <c r="C173" t="s">
        <v>36</v>
      </c>
      <c r="D173" s="1">
        <v>44934</v>
      </c>
      <c r="E173">
        <v>24</v>
      </c>
      <c r="F173">
        <v>7</v>
      </c>
      <c r="G173">
        <v>6</v>
      </c>
      <c r="H173">
        <v>17</v>
      </c>
      <c r="I173">
        <v>250</v>
      </c>
      <c r="J173">
        <v>0.2</v>
      </c>
      <c r="K173" s="2">
        <f>VLOOKUP(sales_data[[#This Row],[_ProductID]],products_lookup[#All],8,FALSE)</f>
        <v>8.99</v>
      </c>
      <c r="L173" s="2">
        <f>VLOOKUP(sales_data[[#This Row],[_ProductID]],products_lookup[#All],9,FALSE)</f>
        <v>15.99</v>
      </c>
      <c r="M173" s="2">
        <f>sales_data[[#This Row],[Unit Cost]]*sales_data[[#This Row],[Order Quantity]]</f>
        <v>2247.5</v>
      </c>
      <c r="N173" s="2">
        <f>sales_data[[#This Row],[Unit Price]]*sales_data[[#This Row],[Order Quantity]]*(1-sales_data[[#This Row],[Discount Applied]])</f>
        <v>3198</v>
      </c>
      <c r="O173"/>
    </row>
    <row r="174" spans="1:15" x14ac:dyDescent="0.3">
      <c r="A174" t="s">
        <v>7913</v>
      </c>
      <c r="B174" t="s">
        <v>16</v>
      </c>
      <c r="C174" t="s">
        <v>57</v>
      </c>
      <c r="D174" s="1">
        <v>44934</v>
      </c>
      <c r="E174">
        <v>14</v>
      </c>
      <c r="F174">
        <v>27</v>
      </c>
      <c r="G174">
        <v>82</v>
      </c>
      <c r="H174">
        <v>35</v>
      </c>
      <c r="I174">
        <v>350</v>
      </c>
      <c r="J174">
        <v>0.4</v>
      </c>
      <c r="K174" s="2">
        <f>VLOOKUP(sales_data[[#This Row],[_ProductID]],products_lookup[#All],8,FALSE)</f>
        <v>3.99</v>
      </c>
      <c r="L174" s="2">
        <f>VLOOKUP(sales_data[[#This Row],[_ProductID]],products_lookup[#All],9,FALSE)</f>
        <v>7.99</v>
      </c>
      <c r="M174" s="2">
        <f>sales_data[[#This Row],[Unit Cost]]*sales_data[[#This Row],[Order Quantity]]</f>
        <v>1396.5</v>
      </c>
      <c r="N174" s="2">
        <f>sales_data[[#This Row],[Unit Price]]*sales_data[[#This Row],[Order Quantity]]*(1-sales_data[[#This Row],[Discount Applied]])</f>
        <v>1677.8999999999999</v>
      </c>
      <c r="O174"/>
    </row>
    <row r="175" spans="1:15" x14ac:dyDescent="0.3">
      <c r="A175" t="s">
        <v>7914</v>
      </c>
      <c r="B175" t="s">
        <v>16</v>
      </c>
      <c r="C175" t="s">
        <v>17</v>
      </c>
      <c r="D175" s="1">
        <v>44934</v>
      </c>
      <c r="E175">
        <v>18</v>
      </c>
      <c r="F175">
        <v>1</v>
      </c>
      <c r="G175">
        <v>69</v>
      </c>
      <c r="H175">
        <v>29</v>
      </c>
      <c r="I175">
        <v>300</v>
      </c>
      <c r="J175">
        <v>0.15</v>
      </c>
      <c r="K175" s="2">
        <f>VLOOKUP(sales_data[[#This Row],[_ProductID]],products_lookup[#All],8,FALSE)</f>
        <v>4.99</v>
      </c>
      <c r="L175" s="2">
        <f>VLOOKUP(sales_data[[#This Row],[_ProductID]],products_lookup[#All],9,FALSE)</f>
        <v>9.99</v>
      </c>
      <c r="M175" s="2">
        <f>sales_data[[#This Row],[Unit Cost]]*sales_data[[#This Row],[Order Quantity]]</f>
        <v>1497</v>
      </c>
      <c r="N175" s="2">
        <f>sales_data[[#This Row],[Unit Price]]*sales_data[[#This Row],[Order Quantity]]*(1-sales_data[[#This Row],[Discount Applied]])</f>
        <v>2547.4499999999998</v>
      </c>
      <c r="O175"/>
    </row>
    <row r="176" spans="1:15" x14ac:dyDescent="0.3">
      <c r="A176" t="s">
        <v>7915</v>
      </c>
      <c r="B176" t="s">
        <v>13</v>
      </c>
      <c r="C176" t="s">
        <v>17</v>
      </c>
      <c r="D176" s="1">
        <v>44934</v>
      </c>
      <c r="E176">
        <v>3</v>
      </c>
      <c r="F176">
        <v>7</v>
      </c>
      <c r="G176">
        <v>92</v>
      </c>
      <c r="H176">
        <v>15</v>
      </c>
      <c r="I176">
        <v>500</v>
      </c>
      <c r="J176">
        <v>0.1</v>
      </c>
      <c r="K176" s="2">
        <f>VLOOKUP(sales_data[[#This Row],[_ProductID]],products_lookup[#All],8,FALSE)</f>
        <v>6.99</v>
      </c>
      <c r="L176" s="2">
        <f>VLOOKUP(sales_data[[#This Row],[_ProductID]],products_lookup[#All],9,FALSE)</f>
        <v>12.99</v>
      </c>
      <c r="M176" s="2">
        <f>sales_data[[#This Row],[Unit Cost]]*sales_data[[#This Row],[Order Quantity]]</f>
        <v>3495</v>
      </c>
      <c r="N176" s="2">
        <f>sales_data[[#This Row],[Unit Price]]*sales_data[[#This Row],[Order Quantity]]*(1-sales_data[[#This Row],[Discount Applied]])</f>
        <v>5845.5</v>
      </c>
      <c r="O176"/>
    </row>
    <row r="177" spans="1:15" x14ac:dyDescent="0.3">
      <c r="A177" t="s">
        <v>7916</v>
      </c>
      <c r="B177" t="s">
        <v>16</v>
      </c>
      <c r="C177" t="s">
        <v>24</v>
      </c>
      <c r="D177" s="1">
        <v>44934</v>
      </c>
      <c r="E177">
        <v>12</v>
      </c>
      <c r="F177">
        <v>3</v>
      </c>
      <c r="G177">
        <v>3</v>
      </c>
      <c r="H177">
        <v>44</v>
      </c>
      <c r="I177">
        <v>300</v>
      </c>
      <c r="J177">
        <v>7.4999999999999997E-2</v>
      </c>
      <c r="K177" s="2">
        <f>VLOOKUP(sales_data[[#This Row],[_ProductID]],products_lookup[#All],8,FALSE)</f>
        <v>12.99</v>
      </c>
      <c r="L177" s="2">
        <f>VLOOKUP(sales_data[[#This Row],[_ProductID]],products_lookup[#All],9,FALSE)</f>
        <v>21.99</v>
      </c>
      <c r="M177" s="2">
        <f>sales_data[[#This Row],[Unit Cost]]*sales_data[[#This Row],[Order Quantity]]</f>
        <v>3897</v>
      </c>
      <c r="N177" s="2">
        <f>sales_data[[#This Row],[Unit Price]]*sales_data[[#This Row],[Order Quantity]]*(1-sales_data[[#This Row],[Discount Applied]])</f>
        <v>6102.2249999999995</v>
      </c>
      <c r="O177"/>
    </row>
    <row r="178" spans="1:15" x14ac:dyDescent="0.3">
      <c r="A178" t="s">
        <v>7917</v>
      </c>
      <c r="B178" t="s">
        <v>16</v>
      </c>
      <c r="C178" t="s">
        <v>14</v>
      </c>
      <c r="D178" s="1">
        <v>44934</v>
      </c>
      <c r="E178">
        <v>17</v>
      </c>
      <c r="F178">
        <v>35</v>
      </c>
      <c r="G178">
        <v>7</v>
      </c>
      <c r="H178">
        <v>39</v>
      </c>
      <c r="I178">
        <v>250</v>
      </c>
      <c r="J178">
        <v>0.15</v>
      </c>
      <c r="K178" s="2">
        <f>VLOOKUP(sales_data[[#This Row],[_ProductID]],products_lookup[#All],8,FALSE)</f>
        <v>8.99</v>
      </c>
      <c r="L178" s="2">
        <f>VLOOKUP(sales_data[[#This Row],[_ProductID]],products_lookup[#All],9,FALSE)</f>
        <v>15.99</v>
      </c>
      <c r="M178" s="2">
        <f>sales_data[[#This Row],[Unit Cost]]*sales_data[[#This Row],[Order Quantity]]</f>
        <v>2247.5</v>
      </c>
      <c r="N178" s="2">
        <f>sales_data[[#This Row],[Unit Price]]*sales_data[[#This Row],[Order Quantity]]*(1-sales_data[[#This Row],[Discount Applied]])</f>
        <v>3397.875</v>
      </c>
      <c r="O178"/>
    </row>
    <row r="179" spans="1:15" x14ac:dyDescent="0.3">
      <c r="A179" t="s">
        <v>7918</v>
      </c>
      <c r="B179" t="s">
        <v>13</v>
      </c>
      <c r="C179" t="s">
        <v>17</v>
      </c>
      <c r="D179" s="1">
        <v>44934</v>
      </c>
      <c r="E179">
        <v>4</v>
      </c>
      <c r="F179">
        <v>48</v>
      </c>
      <c r="G179">
        <v>90</v>
      </c>
      <c r="H179">
        <v>12</v>
      </c>
      <c r="I179">
        <v>400</v>
      </c>
      <c r="J179">
        <v>7.4999999999999997E-2</v>
      </c>
      <c r="K179" s="2">
        <f>VLOOKUP(sales_data[[#This Row],[_ProductID]],products_lookup[#All],8,FALSE)</f>
        <v>6.99</v>
      </c>
      <c r="L179" s="2">
        <f>VLOOKUP(sales_data[[#This Row],[_ProductID]],products_lookup[#All],9,FALSE)</f>
        <v>11.99</v>
      </c>
      <c r="M179" s="2">
        <f>sales_data[[#This Row],[Unit Cost]]*sales_data[[#This Row],[Order Quantity]]</f>
        <v>2796</v>
      </c>
      <c r="N179" s="2">
        <f>sales_data[[#This Row],[Unit Price]]*sales_data[[#This Row],[Order Quantity]]*(1-sales_data[[#This Row],[Discount Applied]])</f>
        <v>4436.3</v>
      </c>
      <c r="O179"/>
    </row>
    <row r="180" spans="1:15" x14ac:dyDescent="0.3">
      <c r="A180" t="s">
        <v>1755</v>
      </c>
      <c r="B180" t="s">
        <v>13</v>
      </c>
      <c r="C180" t="s">
        <v>57</v>
      </c>
      <c r="D180" s="1">
        <v>44934</v>
      </c>
      <c r="E180">
        <v>1</v>
      </c>
      <c r="F180">
        <v>5</v>
      </c>
      <c r="G180">
        <v>83</v>
      </c>
      <c r="H180">
        <v>8</v>
      </c>
      <c r="I180">
        <v>450</v>
      </c>
      <c r="J180">
        <v>7.4999999999999997E-2</v>
      </c>
      <c r="K180" s="2">
        <f>VLOOKUP(sales_data[[#This Row],[_ProductID]],products_lookup[#All],8,FALSE)</f>
        <v>8.99</v>
      </c>
      <c r="L180" s="2">
        <f>VLOOKUP(sales_data[[#This Row],[_ProductID]],products_lookup[#All],9,FALSE)</f>
        <v>15.99</v>
      </c>
      <c r="M180" s="2">
        <f>sales_data[[#This Row],[Unit Cost]]*sales_data[[#This Row],[Order Quantity]]</f>
        <v>4045.5</v>
      </c>
      <c r="N180" s="2">
        <f>sales_data[[#This Row],[Unit Price]]*sales_data[[#This Row],[Order Quantity]]*(1-sales_data[[#This Row],[Discount Applied]])</f>
        <v>6655.8375000000005</v>
      </c>
      <c r="O180"/>
    </row>
    <row r="181" spans="1:15" x14ac:dyDescent="0.3">
      <c r="A181" t="s">
        <v>1756</v>
      </c>
      <c r="B181" t="s">
        <v>16</v>
      </c>
      <c r="C181" t="s">
        <v>26</v>
      </c>
      <c r="D181" s="1">
        <v>44934</v>
      </c>
      <c r="E181">
        <v>19</v>
      </c>
      <c r="F181">
        <v>13</v>
      </c>
      <c r="G181">
        <v>30</v>
      </c>
      <c r="H181">
        <v>30</v>
      </c>
      <c r="I181">
        <v>350</v>
      </c>
      <c r="J181">
        <v>0.15</v>
      </c>
      <c r="K181" s="2">
        <f>VLOOKUP(sales_data[[#This Row],[_ProductID]],products_lookup[#All],8,FALSE)</f>
        <v>8.99</v>
      </c>
      <c r="L181" s="2">
        <f>VLOOKUP(sales_data[[#This Row],[_ProductID]],products_lookup[#All],9,FALSE)</f>
        <v>15.99</v>
      </c>
      <c r="M181" s="2">
        <f>sales_data[[#This Row],[Unit Cost]]*sales_data[[#This Row],[Order Quantity]]</f>
        <v>3146.5</v>
      </c>
      <c r="N181" s="2">
        <f>sales_data[[#This Row],[Unit Price]]*sales_data[[#This Row],[Order Quantity]]*(1-sales_data[[#This Row],[Discount Applied]])</f>
        <v>4757.0249999999996</v>
      </c>
      <c r="O181"/>
    </row>
    <row r="182" spans="1:15" x14ac:dyDescent="0.3">
      <c r="A182" t="s">
        <v>1757</v>
      </c>
      <c r="B182" t="s">
        <v>19</v>
      </c>
      <c r="C182" t="s">
        <v>17</v>
      </c>
      <c r="D182" s="1">
        <v>44934</v>
      </c>
      <c r="E182">
        <v>22</v>
      </c>
      <c r="F182">
        <v>12</v>
      </c>
      <c r="G182">
        <v>7</v>
      </c>
      <c r="H182">
        <v>29</v>
      </c>
      <c r="I182">
        <v>300</v>
      </c>
      <c r="J182">
        <v>0.4</v>
      </c>
      <c r="K182" s="2">
        <f>VLOOKUP(sales_data[[#This Row],[_ProductID]],products_lookup[#All],8,FALSE)</f>
        <v>4.99</v>
      </c>
      <c r="L182" s="2">
        <f>VLOOKUP(sales_data[[#This Row],[_ProductID]],products_lookup[#All],9,FALSE)</f>
        <v>9.99</v>
      </c>
      <c r="M182" s="2">
        <f>sales_data[[#This Row],[Unit Cost]]*sales_data[[#This Row],[Order Quantity]]</f>
        <v>1497</v>
      </c>
      <c r="N182" s="2">
        <f>sales_data[[#This Row],[Unit Price]]*sales_data[[#This Row],[Order Quantity]]*(1-sales_data[[#This Row],[Discount Applied]])</f>
        <v>1798.2</v>
      </c>
      <c r="O182"/>
    </row>
    <row r="183" spans="1:15" x14ac:dyDescent="0.3">
      <c r="A183" t="s">
        <v>1758</v>
      </c>
      <c r="B183" t="s">
        <v>19</v>
      </c>
      <c r="C183" t="s">
        <v>36</v>
      </c>
      <c r="D183" s="1">
        <v>44934</v>
      </c>
      <c r="E183">
        <v>23</v>
      </c>
      <c r="F183">
        <v>4</v>
      </c>
      <c r="G183">
        <v>5</v>
      </c>
      <c r="H183">
        <v>23</v>
      </c>
      <c r="I183">
        <v>350</v>
      </c>
      <c r="J183">
        <v>0.1</v>
      </c>
      <c r="K183" s="2">
        <f>VLOOKUP(sales_data[[#This Row],[_ProductID]],products_lookup[#All],8,FALSE)</f>
        <v>4.99</v>
      </c>
      <c r="L183" s="2">
        <f>VLOOKUP(sales_data[[#This Row],[_ProductID]],products_lookup[#All],9,FALSE)</f>
        <v>9.99</v>
      </c>
      <c r="M183" s="2">
        <f>sales_data[[#This Row],[Unit Cost]]*sales_data[[#This Row],[Order Quantity]]</f>
        <v>1746.5</v>
      </c>
      <c r="N183" s="2">
        <f>sales_data[[#This Row],[Unit Price]]*sales_data[[#This Row],[Order Quantity]]*(1-sales_data[[#This Row],[Discount Applied]])</f>
        <v>3146.85</v>
      </c>
      <c r="O183"/>
    </row>
    <row r="184" spans="1:15" x14ac:dyDescent="0.3">
      <c r="A184" t="s">
        <v>1759</v>
      </c>
      <c r="B184" t="s">
        <v>13</v>
      </c>
      <c r="C184" t="s">
        <v>26</v>
      </c>
      <c r="D184" s="1">
        <v>44934</v>
      </c>
      <c r="E184">
        <v>7</v>
      </c>
      <c r="F184">
        <v>30</v>
      </c>
      <c r="G184">
        <v>12</v>
      </c>
      <c r="H184">
        <v>29</v>
      </c>
      <c r="I184">
        <v>250</v>
      </c>
      <c r="J184">
        <v>0.15</v>
      </c>
      <c r="K184" s="2">
        <f>VLOOKUP(sales_data[[#This Row],[_ProductID]],products_lookup[#All],8,FALSE)</f>
        <v>4.99</v>
      </c>
      <c r="L184" s="2">
        <f>VLOOKUP(sales_data[[#This Row],[_ProductID]],products_lookup[#All],9,FALSE)</f>
        <v>9.99</v>
      </c>
      <c r="M184" s="2">
        <f>sales_data[[#This Row],[Unit Cost]]*sales_data[[#This Row],[Order Quantity]]</f>
        <v>1247.5</v>
      </c>
      <c r="N184" s="2">
        <f>sales_data[[#This Row],[Unit Price]]*sales_data[[#This Row],[Order Quantity]]*(1-sales_data[[#This Row],[Discount Applied]])</f>
        <v>2122.875</v>
      </c>
      <c r="O184"/>
    </row>
    <row r="185" spans="1:15" x14ac:dyDescent="0.3">
      <c r="A185" t="s">
        <v>1955</v>
      </c>
      <c r="B185" t="s">
        <v>13</v>
      </c>
      <c r="C185" t="s">
        <v>14</v>
      </c>
      <c r="D185" s="1">
        <v>44935</v>
      </c>
      <c r="E185">
        <v>10</v>
      </c>
      <c r="F185">
        <v>48</v>
      </c>
      <c r="G185">
        <v>1</v>
      </c>
      <c r="H185">
        <v>16</v>
      </c>
      <c r="I185">
        <v>450</v>
      </c>
      <c r="J185">
        <v>0.1</v>
      </c>
      <c r="K185" s="2">
        <f>VLOOKUP(sales_data[[#This Row],[_ProductID]],products_lookup[#All],8,FALSE)</f>
        <v>7.99</v>
      </c>
      <c r="L185" s="2">
        <f>VLOOKUP(sales_data[[#This Row],[_ProductID]],products_lookup[#All],9,FALSE)</f>
        <v>13.99</v>
      </c>
      <c r="M185" s="2">
        <f>sales_data[[#This Row],[Unit Cost]]*sales_data[[#This Row],[Order Quantity]]</f>
        <v>3595.5</v>
      </c>
      <c r="N185" s="2">
        <f>sales_data[[#This Row],[Unit Price]]*sales_data[[#This Row],[Order Quantity]]*(1-sales_data[[#This Row],[Discount Applied]])</f>
        <v>5665.95</v>
      </c>
      <c r="O185"/>
    </row>
    <row r="186" spans="1:15" x14ac:dyDescent="0.3">
      <c r="A186" t="s">
        <v>4965</v>
      </c>
      <c r="B186" t="s">
        <v>13</v>
      </c>
      <c r="C186" t="s">
        <v>24</v>
      </c>
      <c r="D186" s="1">
        <v>44935</v>
      </c>
      <c r="E186">
        <v>1</v>
      </c>
      <c r="F186">
        <v>16</v>
      </c>
      <c r="G186">
        <v>1</v>
      </c>
      <c r="H186">
        <v>40</v>
      </c>
      <c r="I186">
        <v>450</v>
      </c>
      <c r="J186">
        <v>0.3</v>
      </c>
      <c r="K186" s="2">
        <f>VLOOKUP(sales_data[[#This Row],[_ProductID]],products_lookup[#All],8,FALSE)</f>
        <v>6.99</v>
      </c>
      <c r="L186" s="2">
        <f>VLOOKUP(sales_data[[#This Row],[_ProductID]],products_lookup[#All],9,FALSE)</f>
        <v>11.99</v>
      </c>
      <c r="M186" s="2">
        <f>sales_data[[#This Row],[Unit Cost]]*sales_data[[#This Row],[Order Quantity]]</f>
        <v>3145.5</v>
      </c>
      <c r="N186" s="2">
        <f>sales_data[[#This Row],[Unit Price]]*sales_data[[#This Row],[Order Quantity]]*(1-sales_data[[#This Row],[Discount Applied]])</f>
        <v>3776.85</v>
      </c>
      <c r="O186"/>
    </row>
    <row r="187" spans="1:15" x14ac:dyDescent="0.3">
      <c r="A187" t="s">
        <v>3173</v>
      </c>
      <c r="B187" t="s">
        <v>13</v>
      </c>
      <c r="C187" t="s">
        <v>14</v>
      </c>
      <c r="D187" s="1">
        <v>44935</v>
      </c>
      <c r="E187">
        <v>7</v>
      </c>
      <c r="F187">
        <v>24</v>
      </c>
      <c r="G187">
        <v>1</v>
      </c>
      <c r="H187">
        <v>10</v>
      </c>
      <c r="I187">
        <v>300</v>
      </c>
      <c r="J187">
        <v>0.1</v>
      </c>
      <c r="K187" s="2">
        <f>VLOOKUP(sales_data[[#This Row],[_ProductID]],products_lookup[#All],8,FALSE)</f>
        <v>5.99</v>
      </c>
      <c r="L187" s="2">
        <f>VLOOKUP(sales_data[[#This Row],[_ProductID]],products_lookup[#All],9,FALSE)</f>
        <v>10.99</v>
      </c>
      <c r="M187" s="2">
        <f>sales_data[[#This Row],[Unit Cost]]*sales_data[[#This Row],[Order Quantity]]</f>
        <v>1797</v>
      </c>
      <c r="N187" s="2">
        <f>sales_data[[#This Row],[Unit Price]]*sales_data[[#This Row],[Order Quantity]]*(1-sales_data[[#This Row],[Discount Applied]])</f>
        <v>2967.3</v>
      </c>
      <c r="O187"/>
    </row>
    <row r="188" spans="1:15" x14ac:dyDescent="0.3">
      <c r="A188" t="s">
        <v>3174</v>
      </c>
      <c r="B188" t="s">
        <v>16</v>
      </c>
      <c r="C188" t="s">
        <v>14</v>
      </c>
      <c r="D188" s="1">
        <v>44935</v>
      </c>
      <c r="E188">
        <v>19</v>
      </c>
      <c r="F188">
        <v>10</v>
      </c>
      <c r="G188">
        <v>1</v>
      </c>
      <c r="H188">
        <v>36</v>
      </c>
      <c r="I188">
        <v>350</v>
      </c>
      <c r="J188">
        <v>0.05</v>
      </c>
      <c r="K188" s="2">
        <f>VLOOKUP(sales_data[[#This Row],[_ProductID]],products_lookup[#All],8,FALSE)</f>
        <v>5.99</v>
      </c>
      <c r="L188" s="2">
        <f>VLOOKUP(sales_data[[#This Row],[_ProductID]],products_lookup[#All],9,FALSE)</f>
        <v>10.99</v>
      </c>
      <c r="M188" s="2">
        <f>sales_data[[#This Row],[Unit Cost]]*sales_data[[#This Row],[Order Quantity]]</f>
        <v>2096.5</v>
      </c>
      <c r="N188" s="2">
        <f>sales_data[[#This Row],[Unit Price]]*sales_data[[#This Row],[Order Quantity]]*(1-sales_data[[#This Row],[Discount Applied]])</f>
        <v>3654.1749999999997</v>
      </c>
      <c r="O188"/>
    </row>
    <row r="189" spans="1:15" x14ac:dyDescent="0.3">
      <c r="A189" t="s">
        <v>1951</v>
      </c>
      <c r="B189" t="s">
        <v>16</v>
      </c>
      <c r="C189" t="s">
        <v>57</v>
      </c>
      <c r="D189" s="1">
        <v>44935</v>
      </c>
      <c r="E189">
        <v>18</v>
      </c>
      <c r="F189">
        <v>26</v>
      </c>
      <c r="G189">
        <v>86</v>
      </c>
      <c r="H189">
        <v>9</v>
      </c>
      <c r="I189">
        <v>300</v>
      </c>
      <c r="J189">
        <v>0.2</v>
      </c>
      <c r="K189" s="2">
        <f>VLOOKUP(sales_data[[#This Row],[_ProductID]],products_lookup[#All],8,FALSE)</f>
        <v>6.99</v>
      </c>
      <c r="L189" s="2">
        <f>VLOOKUP(sales_data[[#This Row],[_ProductID]],products_lookup[#All],9,FALSE)</f>
        <v>12.99</v>
      </c>
      <c r="M189" s="2">
        <f>sales_data[[#This Row],[Unit Cost]]*sales_data[[#This Row],[Order Quantity]]</f>
        <v>2097</v>
      </c>
      <c r="N189" s="2">
        <f>sales_data[[#This Row],[Unit Price]]*sales_data[[#This Row],[Order Quantity]]*(1-sales_data[[#This Row],[Discount Applied]])</f>
        <v>3117.6000000000004</v>
      </c>
      <c r="O189"/>
    </row>
    <row r="190" spans="1:15" x14ac:dyDescent="0.3">
      <c r="A190" t="s">
        <v>1952</v>
      </c>
      <c r="B190" t="s">
        <v>16</v>
      </c>
      <c r="C190" t="s">
        <v>26</v>
      </c>
      <c r="D190" s="1">
        <v>44935</v>
      </c>
      <c r="E190">
        <v>17</v>
      </c>
      <c r="F190">
        <v>43</v>
      </c>
      <c r="G190">
        <v>33</v>
      </c>
      <c r="H190">
        <v>5</v>
      </c>
      <c r="I190">
        <v>450</v>
      </c>
      <c r="J190">
        <v>0.05</v>
      </c>
      <c r="K190" s="2">
        <f>VLOOKUP(sales_data[[#This Row],[_ProductID]],products_lookup[#All],8,FALSE)</f>
        <v>6.99</v>
      </c>
      <c r="L190" s="2">
        <f>VLOOKUP(sales_data[[#This Row],[_ProductID]],products_lookup[#All],9,FALSE)</f>
        <v>11.99</v>
      </c>
      <c r="M190" s="2">
        <f>sales_data[[#This Row],[Unit Cost]]*sales_data[[#This Row],[Order Quantity]]</f>
        <v>3145.5</v>
      </c>
      <c r="N190" s="2">
        <f>sales_data[[#This Row],[Unit Price]]*sales_data[[#This Row],[Order Quantity]]*(1-sales_data[[#This Row],[Discount Applied]])</f>
        <v>5125.7249999999995</v>
      </c>
      <c r="O190"/>
    </row>
    <row r="191" spans="1:15" x14ac:dyDescent="0.3">
      <c r="A191" t="s">
        <v>1953</v>
      </c>
      <c r="B191" t="s">
        <v>19</v>
      </c>
      <c r="C191" t="s">
        <v>17</v>
      </c>
      <c r="D191" s="1">
        <v>44935</v>
      </c>
      <c r="E191">
        <v>24</v>
      </c>
      <c r="F191">
        <v>47</v>
      </c>
      <c r="G191">
        <v>63</v>
      </c>
      <c r="H191">
        <v>39</v>
      </c>
      <c r="I191">
        <v>500</v>
      </c>
      <c r="J191">
        <v>7.4999999999999997E-2</v>
      </c>
      <c r="K191" s="2">
        <f>VLOOKUP(sales_data[[#This Row],[_ProductID]],products_lookup[#All],8,FALSE)</f>
        <v>8.99</v>
      </c>
      <c r="L191" s="2">
        <f>VLOOKUP(sales_data[[#This Row],[_ProductID]],products_lookup[#All],9,FALSE)</f>
        <v>15.99</v>
      </c>
      <c r="M191" s="2">
        <f>sales_data[[#This Row],[Unit Cost]]*sales_data[[#This Row],[Order Quantity]]</f>
        <v>4495</v>
      </c>
      <c r="N191" s="2">
        <f>sales_data[[#This Row],[Unit Price]]*sales_data[[#This Row],[Order Quantity]]*(1-sales_data[[#This Row],[Discount Applied]])</f>
        <v>7395.375</v>
      </c>
      <c r="O191"/>
    </row>
    <row r="192" spans="1:15" x14ac:dyDescent="0.3">
      <c r="A192" t="s">
        <v>1954</v>
      </c>
      <c r="B192" t="s">
        <v>13</v>
      </c>
      <c r="C192" t="s">
        <v>17</v>
      </c>
      <c r="D192" s="1">
        <v>44935</v>
      </c>
      <c r="E192">
        <v>2</v>
      </c>
      <c r="F192">
        <v>34</v>
      </c>
      <c r="G192">
        <v>99</v>
      </c>
      <c r="H192">
        <v>3</v>
      </c>
      <c r="I192">
        <v>450</v>
      </c>
      <c r="J192">
        <v>7.4999999999999997E-2</v>
      </c>
      <c r="K192" s="2">
        <f>VLOOKUP(sales_data[[#This Row],[_ProductID]],products_lookup[#All],8,FALSE)</f>
        <v>3.99</v>
      </c>
      <c r="L192" s="2">
        <f>VLOOKUP(sales_data[[#This Row],[_ProductID]],products_lookup[#All],9,FALSE)</f>
        <v>7.99</v>
      </c>
      <c r="M192" s="2">
        <f>sales_data[[#This Row],[Unit Cost]]*sales_data[[#This Row],[Order Quantity]]</f>
        <v>1795.5</v>
      </c>
      <c r="N192" s="2">
        <f>sales_data[[#This Row],[Unit Price]]*sales_data[[#This Row],[Order Quantity]]*(1-sales_data[[#This Row],[Discount Applied]])</f>
        <v>3325.8375000000001</v>
      </c>
      <c r="O192"/>
    </row>
    <row r="193" spans="1:15" x14ac:dyDescent="0.3">
      <c r="A193" t="s">
        <v>1956</v>
      </c>
      <c r="B193" t="s">
        <v>19</v>
      </c>
      <c r="C193" t="s">
        <v>24</v>
      </c>
      <c r="D193" s="1">
        <v>44935</v>
      </c>
      <c r="E193">
        <v>21</v>
      </c>
      <c r="F193">
        <v>10</v>
      </c>
      <c r="G193">
        <v>3</v>
      </c>
      <c r="H193">
        <v>3</v>
      </c>
      <c r="I193">
        <v>500</v>
      </c>
      <c r="J193">
        <v>7.4999999999999997E-2</v>
      </c>
      <c r="K193" s="2">
        <f>VLOOKUP(sales_data[[#This Row],[_ProductID]],products_lookup[#All],8,FALSE)</f>
        <v>3.99</v>
      </c>
      <c r="L193" s="2">
        <f>VLOOKUP(sales_data[[#This Row],[_ProductID]],products_lookup[#All],9,FALSE)</f>
        <v>7.99</v>
      </c>
      <c r="M193" s="2">
        <f>sales_data[[#This Row],[Unit Cost]]*sales_data[[#This Row],[Order Quantity]]</f>
        <v>1995</v>
      </c>
      <c r="N193" s="2">
        <f>sales_data[[#This Row],[Unit Price]]*sales_data[[#This Row],[Order Quantity]]*(1-sales_data[[#This Row],[Discount Applied]])</f>
        <v>3695.375</v>
      </c>
      <c r="O193"/>
    </row>
    <row r="194" spans="1:15" x14ac:dyDescent="0.3">
      <c r="A194" t="s">
        <v>1957</v>
      </c>
      <c r="B194" t="s">
        <v>13</v>
      </c>
      <c r="C194" t="s">
        <v>14</v>
      </c>
      <c r="D194" s="1">
        <v>44935</v>
      </c>
      <c r="E194">
        <v>1</v>
      </c>
      <c r="F194">
        <v>14</v>
      </c>
      <c r="G194">
        <v>2</v>
      </c>
      <c r="H194">
        <v>46</v>
      </c>
      <c r="I194">
        <v>250</v>
      </c>
      <c r="J194">
        <v>0.05</v>
      </c>
      <c r="K194" s="2">
        <f>VLOOKUP(sales_data[[#This Row],[_ProductID]],products_lookup[#All],8,FALSE)</f>
        <v>4.99</v>
      </c>
      <c r="L194" s="2">
        <f>VLOOKUP(sales_data[[#This Row],[_ProductID]],products_lookup[#All],9,FALSE)</f>
        <v>8.99</v>
      </c>
      <c r="M194" s="2">
        <f>sales_data[[#This Row],[Unit Cost]]*sales_data[[#This Row],[Order Quantity]]</f>
        <v>1247.5</v>
      </c>
      <c r="N194" s="2">
        <f>sales_data[[#This Row],[Unit Price]]*sales_data[[#This Row],[Order Quantity]]*(1-sales_data[[#This Row],[Discount Applied]])</f>
        <v>2135.125</v>
      </c>
      <c r="O194"/>
    </row>
    <row r="195" spans="1:15" x14ac:dyDescent="0.3">
      <c r="A195" t="s">
        <v>1958</v>
      </c>
      <c r="B195" t="s">
        <v>21</v>
      </c>
      <c r="C195" t="s">
        <v>36</v>
      </c>
      <c r="D195" s="1">
        <v>44935</v>
      </c>
      <c r="E195">
        <v>27</v>
      </c>
      <c r="F195">
        <v>43</v>
      </c>
      <c r="G195">
        <v>5</v>
      </c>
      <c r="H195">
        <v>40</v>
      </c>
      <c r="I195">
        <v>200</v>
      </c>
      <c r="J195">
        <v>0.4</v>
      </c>
      <c r="K195" s="2">
        <f>VLOOKUP(sales_data[[#This Row],[_ProductID]],products_lookup[#All],8,FALSE)</f>
        <v>6.99</v>
      </c>
      <c r="L195" s="2">
        <f>VLOOKUP(sales_data[[#This Row],[_ProductID]],products_lookup[#All],9,FALSE)</f>
        <v>11.99</v>
      </c>
      <c r="M195" s="2">
        <f>sales_data[[#This Row],[Unit Cost]]*sales_data[[#This Row],[Order Quantity]]</f>
        <v>1398</v>
      </c>
      <c r="N195" s="2">
        <f>sales_data[[#This Row],[Unit Price]]*sales_data[[#This Row],[Order Quantity]]*(1-sales_data[[#This Row],[Discount Applied]])</f>
        <v>1438.8</v>
      </c>
      <c r="O195"/>
    </row>
    <row r="196" spans="1:15" x14ac:dyDescent="0.3">
      <c r="A196" t="s">
        <v>1959</v>
      </c>
      <c r="B196" t="s">
        <v>16</v>
      </c>
      <c r="C196" t="s">
        <v>36</v>
      </c>
      <c r="D196" s="1">
        <v>44935</v>
      </c>
      <c r="E196">
        <v>15</v>
      </c>
      <c r="F196">
        <v>49</v>
      </c>
      <c r="G196">
        <v>5</v>
      </c>
      <c r="H196">
        <v>30</v>
      </c>
      <c r="I196">
        <v>300</v>
      </c>
      <c r="J196">
        <v>0.15</v>
      </c>
      <c r="K196" s="2">
        <f>VLOOKUP(sales_data[[#This Row],[_ProductID]],products_lookup[#All],8,FALSE)</f>
        <v>8.99</v>
      </c>
      <c r="L196" s="2">
        <f>VLOOKUP(sales_data[[#This Row],[_ProductID]],products_lookup[#All],9,FALSE)</f>
        <v>15.99</v>
      </c>
      <c r="M196" s="2">
        <f>sales_data[[#This Row],[Unit Cost]]*sales_data[[#This Row],[Order Quantity]]</f>
        <v>2697</v>
      </c>
      <c r="N196" s="2">
        <f>sales_data[[#This Row],[Unit Price]]*sales_data[[#This Row],[Order Quantity]]*(1-sales_data[[#This Row],[Discount Applied]])</f>
        <v>4077.45</v>
      </c>
      <c r="O196"/>
    </row>
    <row r="197" spans="1:15" x14ac:dyDescent="0.3">
      <c r="A197" t="s">
        <v>4959</v>
      </c>
      <c r="B197" t="s">
        <v>13</v>
      </c>
      <c r="C197" t="s">
        <v>17</v>
      </c>
      <c r="D197" s="1">
        <v>44935</v>
      </c>
      <c r="E197">
        <v>11</v>
      </c>
      <c r="F197">
        <v>13</v>
      </c>
      <c r="G197">
        <v>82</v>
      </c>
      <c r="H197">
        <v>42</v>
      </c>
      <c r="I197">
        <v>500</v>
      </c>
      <c r="J197">
        <v>0.1</v>
      </c>
      <c r="K197" s="2">
        <f>VLOOKUP(sales_data[[#This Row],[_ProductID]],products_lookup[#All],8,FALSE)</f>
        <v>10.99</v>
      </c>
      <c r="L197" s="2">
        <f>VLOOKUP(sales_data[[#This Row],[_ProductID]],products_lookup[#All],9,FALSE)</f>
        <v>18.989999999999998</v>
      </c>
      <c r="M197" s="2">
        <f>sales_data[[#This Row],[Unit Cost]]*sales_data[[#This Row],[Order Quantity]]</f>
        <v>5495</v>
      </c>
      <c r="N197" s="2">
        <f>sales_data[[#This Row],[Unit Price]]*sales_data[[#This Row],[Order Quantity]]*(1-sales_data[[#This Row],[Discount Applied]])</f>
        <v>8545.5</v>
      </c>
      <c r="O197"/>
    </row>
    <row r="198" spans="1:15" x14ac:dyDescent="0.3">
      <c r="A198" t="s">
        <v>4960</v>
      </c>
      <c r="B198" t="s">
        <v>19</v>
      </c>
      <c r="C198" t="s">
        <v>57</v>
      </c>
      <c r="D198" s="1">
        <v>44935</v>
      </c>
      <c r="E198">
        <v>25</v>
      </c>
      <c r="F198">
        <v>17</v>
      </c>
      <c r="G198">
        <v>85</v>
      </c>
      <c r="H198">
        <v>30</v>
      </c>
      <c r="I198">
        <v>350</v>
      </c>
      <c r="J198">
        <v>0.05</v>
      </c>
      <c r="K198" s="2">
        <f>VLOOKUP(sales_data[[#This Row],[_ProductID]],products_lookup[#All],8,FALSE)</f>
        <v>8.99</v>
      </c>
      <c r="L198" s="2">
        <f>VLOOKUP(sales_data[[#This Row],[_ProductID]],products_lookup[#All],9,FALSE)</f>
        <v>15.99</v>
      </c>
      <c r="M198" s="2">
        <f>sales_data[[#This Row],[Unit Cost]]*sales_data[[#This Row],[Order Quantity]]</f>
        <v>3146.5</v>
      </c>
      <c r="N198" s="2">
        <f>sales_data[[#This Row],[Unit Price]]*sales_data[[#This Row],[Order Quantity]]*(1-sales_data[[#This Row],[Discount Applied]])</f>
        <v>5316.6750000000002</v>
      </c>
      <c r="O198"/>
    </row>
    <row r="199" spans="1:15" x14ac:dyDescent="0.3">
      <c r="A199" t="s">
        <v>4961</v>
      </c>
      <c r="B199" t="s">
        <v>16</v>
      </c>
      <c r="C199" t="s">
        <v>57</v>
      </c>
      <c r="D199" s="1">
        <v>44935</v>
      </c>
      <c r="E199">
        <v>17</v>
      </c>
      <c r="F199">
        <v>26</v>
      </c>
      <c r="G199">
        <v>76</v>
      </c>
      <c r="H199">
        <v>18</v>
      </c>
      <c r="I199">
        <v>250</v>
      </c>
      <c r="J199">
        <v>0.05</v>
      </c>
      <c r="K199" s="2">
        <f>VLOOKUP(sales_data[[#This Row],[_ProductID]],products_lookup[#All],8,FALSE)</f>
        <v>6.99</v>
      </c>
      <c r="L199" s="2">
        <f>VLOOKUP(sales_data[[#This Row],[_ProductID]],products_lookup[#All],9,FALSE)</f>
        <v>11.99</v>
      </c>
      <c r="M199" s="2">
        <f>sales_data[[#This Row],[Unit Cost]]*sales_data[[#This Row],[Order Quantity]]</f>
        <v>1747.5</v>
      </c>
      <c r="N199" s="2">
        <f>sales_data[[#This Row],[Unit Price]]*sales_data[[#This Row],[Order Quantity]]*(1-sales_data[[#This Row],[Discount Applied]])</f>
        <v>2847.625</v>
      </c>
      <c r="O199"/>
    </row>
    <row r="200" spans="1:15" x14ac:dyDescent="0.3">
      <c r="A200" t="s">
        <v>4962</v>
      </c>
      <c r="B200" t="s">
        <v>13</v>
      </c>
      <c r="C200" t="s">
        <v>17</v>
      </c>
      <c r="D200" s="1">
        <v>44935</v>
      </c>
      <c r="E200">
        <v>4</v>
      </c>
      <c r="F200">
        <v>39</v>
      </c>
      <c r="G200">
        <v>69</v>
      </c>
      <c r="H200">
        <v>9</v>
      </c>
      <c r="I200">
        <v>200</v>
      </c>
      <c r="J200">
        <v>0.1</v>
      </c>
      <c r="K200" s="2">
        <f>VLOOKUP(sales_data[[#This Row],[_ProductID]],products_lookup[#All],8,FALSE)</f>
        <v>6.99</v>
      </c>
      <c r="L200" s="2">
        <f>VLOOKUP(sales_data[[#This Row],[_ProductID]],products_lookup[#All],9,FALSE)</f>
        <v>12.99</v>
      </c>
      <c r="M200" s="2">
        <f>sales_data[[#This Row],[Unit Cost]]*sales_data[[#This Row],[Order Quantity]]</f>
        <v>1398</v>
      </c>
      <c r="N200" s="2">
        <f>sales_data[[#This Row],[Unit Price]]*sales_data[[#This Row],[Order Quantity]]*(1-sales_data[[#This Row],[Discount Applied]])</f>
        <v>2338.2000000000003</v>
      </c>
      <c r="O200"/>
    </row>
    <row r="201" spans="1:15" x14ac:dyDescent="0.3">
      <c r="A201" t="s">
        <v>4963</v>
      </c>
      <c r="B201" t="s">
        <v>13</v>
      </c>
      <c r="C201" t="s">
        <v>57</v>
      </c>
      <c r="D201" s="1">
        <v>44935</v>
      </c>
      <c r="E201">
        <v>5</v>
      </c>
      <c r="F201">
        <v>4</v>
      </c>
      <c r="G201">
        <v>66</v>
      </c>
      <c r="H201">
        <v>38</v>
      </c>
      <c r="I201">
        <v>350</v>
      </c>
      <c r="J201">
        <v>0.1</v>
      </c>
      <c r="K201" s="2">
        <f>VLOOKUP(sales_data[[#This Row],[_ProductID]],products_lookup[#All],8,FALSE)</f>
        <v>7.99</v>
      </c>
      <c r="L201" s="2">
        <f>VLOOKUP(sales_data[[#This Row],[_ProductID]],products_lookup[#All],9,FALSE)</f>
        <v>13.99</v>
      </c>
      <c r="M201" s="2">
        <f>sales_data[[#This Row],[Unit Cost]]*sales_data[[#This Row],[Order Quantity]]</f>
        <v>2796.5</v>
      </c>
      <c r="N201" s="2">
        <f>sales_data[[#This Row],[Unit Price]]*sales_data[[#This Row],[Order Quantity]]*(1-sales_data[[#This Row],[Discount Applied]])</f>
        <v>4406.8500000000004</v>
      </c>
      <c r="O201"/>
    </row>
    <row r="202" spans="1:15" x14ac:dyDescent="0.3">
      <c r="A202" t="s">
        <v>4964</v>
      </c>
      <c r="B202" t="s">
        <v>13</v>
      </c>
      <c r="C202" t="s">
        <v>24</v>
      </c>
      <c r="D202" s="1">
        <v>44935</v>
      </c>
      <c r="E202">
        <v>5</v>
      </c>
      <c r="F202">
        <v>34</v>
      </c>
      <c r="G202">
        <v>2</v>
      </c>
      <c r="H202">
        <v>10</v>
      </c>
      <c r="I202">
        <v>400</v>
      </c>
      <c r="J202">
        <v>0.05</v>
      </c>
      <c r="K202" s="2">
        <f>VLOOKUP(sales_data[[#This Row],[_ProductID]],products_lookup[#All],8,FALSE)</f>
        <v>5.99</v>
      </c>
      <c r="L202" s="2">
        <f>VLOOKUP(sales_data[[#This Row],[_ProductID]],products_lookup[#All],9,FALSE)</f>
        <v>10.99</v>
      </c>
      <c r="M202" s="2">
        <f>sales_data[[#This Row],[Unit Cost]]*sales_data[[#This Row],[Order Quantity]]</f>
        <v>2396</v>
      </c>
      <c r="N202" s="2">
        <f>sales_data[[#This Row],[Unit Price]]*sales_data[[#This Row],[Order Quantity]]*(1-sales_data[[#This Row],[Discount Applied]])</f>
        <v>4176.2</v>
      </c>
      <c r="O202"/>
    </row>
    <row r="203" spans="1:15" x14ac:dyDescent="0.3">
      <c r="A203" t="s">
        <v>4966</v>
      </c>
      <c r="B203" t="s">
        <v>13</v>
      </c>
      <c r="C203" t="s">
        <v>36</v>
      </c>
      <c r="D203" s="1">
        <v>44935</v>
      </c>
      <c r="E203">
        <v>6</v>
      </c>
      <c r="F203">
        <v>17</v>
      </c>
      <c r="G203">
        <v>4</v>
      </c>
      <c r="H203">
        <v>19</v>
      </c>
      <c r="I203">
        <v>500</v>
      </c>
      <c r="J203">
        <v>0.05</v>
      </c>
      <c r="K203" s="2">
        <f>VLOOKUP(sales_data[[#This Row],[_ProductID]],products_lookup[#All],8,FALSE)</f>
        <v>9.99</v>
      </c>
      <c r="L203" s="2">
        <f>VLOOKUP(sales_data[[#This Row],[_ProductID]],products_lookup[#All],9,FALSE)</f>
        <v>16.989999999999998</v>
      </c>
      <c r="M203" s="2">
        <f>sales_data[[#This Row],[Unit Cost]]*sales_data[[#This Row],[Order Quantity]]</f>
        <v>4995</v>
      </c>
      <c r="N203" s="2">
        <f>sales_data[[#This Row],[Unit Price]]*sales_data[[#This Row],[Order Quantity]]*(1-sales_data[[#This Row],[Discount Applied]])</f>
        <v>8070.25</v>
      </c>
      <c r="O203"/>
    </row>
    <row r="204" spans="1:15" x14ac:dyDescent="0.3">
      <c r="A204" t="s">
        <v>4967</v>
      </c>
      <c r="B204" t="s">
        <v>21</v>
      </c>
      <c r="C204" t="s">
        <v>17</v>
      </c>
      <c r="D204" s="1">
        <v>44935</v>
      </c>
      <c r="E204">
        <v>27</v>
      </c>
      <c r="F204">
        <v>45</v>
      </c>
      <c r="G204">
        <v>19</v>
      </c>
      <c r="H204">
        <v>24</v>
      </c>
      <c r="I204">
        <v>300</v>
      </c>
      <c r="J204">
        <v>7.4999999999999997E-2</v>
      </c>
      <c r="K204" s="2">
        <f>VLOOKUP(sales_data[[#This Row],[_ProductID]],products_lookup[#All],8,FALSE)</f>
        <v>5.99</v>
      </c>
      <c r="L204" s="2">
        <f>VLOOKUP(sales_data[[#This Row],[_ProductID]],products_lookup[#All],9,FALSE)</f>
        <v>12.99</v>
      </c>
      <c r="M204" s="2">
        <f>sales_data[[#This Row],[Unit Cost]]*sales_data[[#This Row],[Order Quantity]]</f>
        <v>1797</v>
      </c>
      <c r="N204" s="2">
        <f>sales_data[[#This Row],[Unit Price]]*sales_data[[#This Row],[Order Quantity]]*(1-sales_data[[#This Row],[Discount Applied]])</f>
        <v>3604.7250000000004</v>
      </c>
      <c r="O204"/>
    </row>
    <row r="205" spans="1:15" x14ac:dyDescent="0.3">
      <c r="A205" t="s">
        <v>4968</v>
      </c>
      <c r="B205" t="s">
        <v>19</v>
      </c>
      <c r="C205" t="s">
        <v>24</v>
      </c>
      <c r="D205" s="1">
        <v>44935</v>
      </c>
      <c r="E205">
        <v>24</v>
      </c>
      <c r="F205">
        <v>1</v>
      </c>
      <c r="G205">
        <v>11</v>
      </c>
      <c r="H205">
        <v>18</v>
      </c>
      <c r="I205">
        <v>450</v>
      </c>
      <c r="J205">
        <v>0.3</v>
      </c>
      <c r="K205" s="2">
        <f>VLOOKUP(sales_data[[#This Row],[_ProductID]],products_lookup[#All],8,FALSE)</f>
        <v>6.99</v>
      </c>
      <c r="L205" s="2">
        <f>VLOOKUP(sales_data[[#This Row],[_ProductID]],products_lookup[#All],9,FALSE)</f>
        <v>11.99</v>
      </c>
      <c r="M205" s="2">
        <f>sales_data[[#This Row],[Unit Cost]]*sales_data[[#This Row],[Order Quantity]]</f>
        <v>3145.5</v>
      </c>
      <c r="N205" s="2">
        <f>sales_data[[#This Row],[Unit Price]]*sales_data[[#This Row],[Order Quantity]]*(1-sales_data[[#This Row],[Discount Applied]])</f>
        <v>3776.85</v>
      </c>
      <c r="O205"/>
    </row>
    <row r="206" spans="1:15" x14ac:dyDescent="0.3">
      <c r="A206" t="s">
        <v>1760</v>
      </c>
      <c r="B206" t="s">
        <v>16</v>
      </c>
      <c r="C206" t="s">
        <v>36</v>
      </c>
      <c r="D206" s="1">
        <v>44935</v>
      </c>
      <c r="E206">
        <v>13</v>
      </c>
      <c r="F206">
        <v>25</v>
      </c>
      <c r="G206">
        <v>5</v>
      </c>
      <c r="H206">
        <v>18</v>
      </c>
      <c r="I206">
        <v>500</v>
      </c>
      <c r="J206">
        <v>0.15</v>
      </c>
      <c r="K206" s="2">
        <f>VLOOKUP(sales_data[[#This Row],[_ProductID]],products_lookup[#All],8,FALSE)</f>
        <v>6.99</v>
      </c>
      <c r="L206" s="2">
        <f>VLOOKUP(sales_data[[#This Row],[_ProductID]],products_lookup[#All],9,FALSE)</f>
        <v>11.99</v>
      </c>
      <c r="M206" s="2">
        <f>sales_data[[#This Row],[Unit Cost]]*sales_data[[#This Row],[Order Quantity]]</f>
        <v>3495</v>
      </c>
      <c r="N206" s="2">
        <f>sales_data[[#This Row],[Unit Price]]*sales_data[[#This Row],[Order Quantity]]*(1-sales_data[[#This Row],[Discount Applied]])</f>
        <v>5095.75</v>
      </c>
      <c r="O206"/>
    </row>
    <row r="207" spans="1:15" x14ac:dyDescent="0.3">
      <c r="A207" t="s">
        <v>1761</v>
      </c>
      <c r="B207" t="s">
        <v>16</v>
      </c>
      <c r="C207" t="s">
        <v>57</v>
      </c>
      <c r="D207" s="1">
        <v>44935</v>
      </c>
      <c r="E207">
        <v>13</v>
      </c>
      <c r="F207">
        <v>15</v>
      </c>
      <c r="G207">
        <v>72</v>
      </c>
      <c r="H207">
        <v>10</v>
      </c>
      <c r="I207">
        <v>200</v>
      </c>
      <c r="J207">
        <v>7.4999999999999997E-2</v>
      </c>
      <c r="K207" s="2">
        <f>VLOOKUP(sales_data[[#This Row],[_ProductID]],products_lookup[#All],8,FALSE)</f>
        <v>5.99</v>
      </c>
      <c r="L207" s="2">
        <f>VLOOKUP(sales_data[[#This Row],[_ProductID]],products_lookup[#All],9,FALSE)</f>
        <v>10.99</v>
      </c>
      <c r="M207" s="2">
        <f>sales_data[[#This Row],[Unit Cost]]*sales_data[[#This Row],[Order Quantity]]</f>
        <v>1198</v>
      </c>
      <c r="N207" s="2">
        <f>sales_data[[#This Row],[Unit Price]]*sales_data[[#This Row],[Order Quantity]]*(1-sales_data[[#This Row],[Discount Applied]])</f>
        <v>2033.15</v>
      </c>
      <c r="O207"/>
    </row>
    <row r="208" spans="1:15" x14ac:dyDescent="0.3">
      <c r="A208" t="s">
        <v>1762</v>
      </c>
      <c r="B208" t="s">
        <v>21</v>
      </c>
      <c r="C208" t="s">
        <v>57</v>
      </c>
      <c r="D208" s="1">
        <v>44935</v>
      </c>
      <c r="E208">
        <v>26</v>
      </c>
      <c r="F208">
        <v>31</v>
      </c>
      <c r="G208">
        <v>82</v>
      </c>
      <c r="H208">
        <v>14</v>
      </c>
      <c r="I208">
        <v>350</v>
      </c>
      <c r="J208">
        <v>7.4999999999999997E-2</v>
      </c>
      <c r="K208" s="2">
        <f>VLOOKUP(sales_data[[#This Row],[_ProductID]],products_lookup[#All],8,FALSE)</f>
        <v>5.99</v>
      </c>
      <c r="L208" s="2">
        <f>VLOOKUP(sales_data[[#This Row],[_ProductID]],products_lookup[#All],9,FALSE)</f>
        <v>10.99</v>
      </c>
      <c r="M208" s="2">
        <f>sales_data[[#This Row],[Unit Cost]]*sales_data[[#This Row],[Order Quantity]]</f>
        <v>2096.5</v>
      </c>
      <c r="N208" s="2">
        <f>sales_data[[#This Row],[Unit Price]]*sales_data[[#This Row],[Order Quantity]]*(1-sales_data[[#This Row],[Discount Applied]])</f>
        <v>3558.0125000000003</v>
      </c>
      <c r="O208"/>
    </row>
    <row r="209" spans="1:15" x14ac:dyDescent="0.3">
      <c r="A209" t="s">
        <v>1763</v>
      </c>
      <c r="B209" t="s">
        <v>19</v>
      </c>
      <c r="C209" t="s">
        <v>14</v>
      </c>
      <c r="D209" s="1">
        <v>44935</v>
      </c>
      <c r="E209">
        <v>22</v>
      </c>
      <c r="F209">
        <v>1</v>
      </c>
      <c r="G209">
        <v>21</v>
      </c>
      <c r="H209">
        <v>25</v>
      </c>
      <c r="I209">
        <v>250</v>
      </c>
      <c r="J209">
        <v>0.2</v>
      </c>
      <c r="K209" s="2">
        <f>VLOOKUP(sales_data[[#This Row],[_ProductID]],products_lookup[#All],8,FALSE)</f>
        <v>3.99</v>
      </c>
      <c r="L209" s="2">
        <f>VLOOKUP(sales_data[[#This Row],[_ProductID]],products_lookup[#All],9,FALSE)</f>
        <v>7.99</v>
      </c>
      <c r="M209" s="2">
        <f>sales_data[[#This Row],[Unit Cost]]*sales_data[[#This Row],[Order Quantity]]</f>
        <v>997.5</v>
      </c>
      <c r="N209" s="2">
        <f>sales_data[[#This Row],[Unit Price]]*sales_data[[#This Row],[Order Quantity]]*(1-sales_data[[#This Row],[Discount Applied]])</f>
        <v>1598</v>
      </c>
      <c r="O209"/>
    </row>
    <row r="210" spans="1:15" x14ac:dyDescent="0.3">
      <c r="A210" t="s">
        <v>1764</v>
      </c>
      <c r="B210" t="s">
        <v>13</v>
      </c>
      <c r="C210" t="s">
        <v>57</v>
      </c>
      <c r="D210" s="1">
        <v>44935</v>
      </c>
      <c r="E210">
        <v>11</v>
      </c>
      <c r="F210">
        <v>23</v>
      </c>
      <c r="G210">
        <v>71</v>
      </c>
      <c r="H210">
        <v>43</v>
      </c>
      <c r="I210">
        <v>300</v>
      </c>
      <c r="J210">
        <v>7.4999999999999997E-2</v>
      </c>
      <c r="K210" s="2">
        <f>VLOOKUP(sales_data[[#This Row],[_ProductID]],products_lookup[#All],8,FALSE)</f>
        <v>11.99</v>
      </c>
      <c r="L210" s="2">
        <f>VLOOKUP(sales_data[[#This Row],[_ProductID]],products_lookup[#All],9,FALSE)</f>
        <v>19.989999999999998</v>
      </c>
      <c r="M210" s="2">
        <f>sales_data[[#This Row],[Unit Cost]]*sales_data[[#This Row],[Order Quantity]]</f>
        <v>3597</v>
      </c>
      <c r="N210" s="2">
        <f>sales_data[[#This Row],[Unit Price]]*sales_data[[#This Row],[Order Quantity]]*(1-sales_data[[#This Row],[Discount Applied]])</f>
        <v>5547.2249999999995</v>
      </c>
      <c r="O210"/>
    </row>
    <row r="211" spans="1:15" x14ac:dyDescent="0.3">
      <c r="A211" t="s">
        <v>1766</v>
      </c>
      <c r="B211" t="s">
        <v>16</v>
      </c>
      <c r="C211" t="s">
        <v>17</v>
      </c>
      <c r="D211" s="1">
        <v>44935</v>
      </c>
      <c r="E211">
        <v>19</v>
      </c>
      <c r="F211">
        <v>27</v>
      </c>
      <c r="G211">
        <v>94</v>
      </c>
      <c r="H211">
        <v>37</v>
      </c>
      <c r="I211">
        <v>400</v>
      </c>
      <c r="J211">
        <v>0.05</v>
      </c>
      <c r="K211" s="2">
        <f>VLOOKUP(sales_data[[#This Row],[_ProductID]],products_lookup[#All],8,FALSE)</f>
        <v>6.99</v>
      </c>
      <c r="L211" s="2">
        <f>VLOOKUP(sales_data[[#This Row],[_ProductID]],products_lookup[#All],9,FALSE)</f>
        <v>12.99</v>
      </c>
      <c r="M211" s="2">
        <f>sales_data[[#This Row],[Unit Cost]]*sales_data[[#This Row],[Order Quantity]]</f>
        <v>2796</v>
      </c>
      <c r="N211" s="2">
        <f>sales_data[[#This Row],[Unit Price]]*sales_data[[#This Row],[Order Quantity]]*(1-sales_data[[#This Row],[Discount Applied]])</f>
        <v>4936.2</v>
      </c>
      <c r="O211"/>
    </row>
    <row r="212" spans="1:15" x14ac:dyDescent="0.3">
      <c r="A212" t="s">
        <v>1767</v>
      </c>
      <c r="B212" t="s">
        <v>13</v>
      </c>
      <c r="C212" t="s">
        <v>17</v>
      </c>
      <c r="D212" s="1">
        <v>44935</v>
      </c>
      <c r="E212">
        <v>1</v>
      </c>
      <c r="F212">
        <v>30</v>
      </c>
      <c r="G212">
        <v>90</v>
      </c>
      <c r="H212">
        <v>34</v>
      </c>
      <c r="I212">
        <v>500</v>
      </c>
      <c r="J212">
        <v>7.4999999999999997E-2</v>
      </c>
      <c r="K212" s="2">
        <f>VLOOKUP(sales_data[[#This Row],[_ProductID]],products_lookup[#All],8,FALSE)</f>
        <v>6.99</v>
      </c>
      <c r="L212" s="2">
        <f>VLOOKUP(sales_data[[#This Row],[_ProductID]],products_lookup[#All],9,FALSE)</f>
        <v>11.99</v>
      </c>
      <c r="M212" s="2">
        <f>sales_data[[#This Row],[Unit Cost]]*sales_data[[#This Row],[Order Quantity]]</f>
        <v>3495</v>
      </c>
      <c r="N212" s="2">
        <f>sales_data[[#This Row],[Unit Price]]*sales_data[[#This Row],[Order Quantity]]*(1-sales_data[[#This Row],[Discount Applied]])</f>
        <v>5545.375</v>
      </c>
      <c r="O212"/>
    </row>
    <row r="213" spans="1:15" x14ac:dyDescent="0.3">
      <c r="A213" t="s">
        <v>1768</v>
      </c>
      <c r="B213" t="s">
        <v>16</v>
      </c>
      <c r="C213" t="s">
        <v>26</v>
      </c>
      <c r="D213" s="1">
        <v>44935</v>
      </c>
      <c r="E213">
        <v>17</v>
      </c>
      <c r="F213">
        <v>46</v>
      </c>
      <c r="G213">
        <v>42</v>
      </c>
      <c r="H213">
        <v>20</v>
      </c>
      <c r="I213">
        <v>500</v>
      </c>
      <c r="J213">
        <v>0.05</v>
      </c>
      <c r="K213" s="2">
        <f>VLOOKUP(sales_data[[#This Row],[_ProductID]],products_lookup[#All],8,FALSE)</f>
        <v>10.99</v>
      </c>
      <c r="L213" s="2">
        <f>VLOOKUP(sales_data[[#This Row],[_ProductID]],products_lookup[#All],9,FALSE)</f>
        <v>18.989999999999998</v>
      </c>
      <c r="M213" s="2">
        <f>sales_data[[#This Row],[Unit Cost]]*sales_data[[#This Row],[Order Quantity]]</f>
        <v>5495</v>
      </c>
      <c r="N213" s="2">
        <f>sales_data[[#This Row],[Unit Price]]*sales_data[[#This Row],[Order Quantity]]*(1-sales_data[[#This Row],[Discount Applied]])</f>
        <v>9020.25</v>
      </c>
      <c r="O213"/>
    </row>
    <row r="214" spans="1:15" x14ac:dyDescent="0.3">
      <c r="A214" t="s">
        <v>1769</v>
      </c>
      <c r="B214" t="s">
        <v>21</v>
      </c>
      <c r="C214" t="s">
        <v>14</v>
      </c>
      <c r="D214" s="1">
        <v>44935</v>
      </c>
      <c r="E214">
        <v>28</v>
      </c>
      <c r="F214">
        <v>25</v>
      </c>
      <c r="G214">
        <v>19</v>
      </c>
      <c r="H214">
        <v>26</v>
      </c>
      <c r="I214">
        <v>450</v>
      </c>
      <c r="J214">
        <v>7.4999999999999997E-2</v>
      </c>
      <c r="K214" s="2">
        <f>VLOOKUP(sales_data[[#This Row],[_ProductID]],products_lookup[#All],8,FALSE)</f>
        <v>7.99</v>
      </c>
      <c r="L214" s="2">
        <f>VLOOKUP(sales_data[[#This Row],[_ProductID]],products_lookup[#All],9,FALSE)</f>
        <v>14.99</v>
      </c>
      <c r="M214" s="2">
        <f>sales_data[[#This Row],[Unit Cost]]*sales_data[[#This Row],[Order Quantity]]</f>
        <v>3595.5</v>
      </c>
      <c r="N214" s="2">
        <f>sales_data[[#This Row],[Unit Price]]*sales_data[[#This Row],[Order Quantity]]*(1-sales_data[[#This Row],[Discount Applied]])</f>
        <v>6239.5875000000005</v>
      </c>
      <c r="O214"/>
    </row>
    <row r="215" spans="1:15" x14ac:dyDescent="0.3">
      <c r="A215" t="s">
        <v>1770</v>
      </c>
      <c r="B215" t="s">
        <v>19</v>
      </c>
      <c r="C215" t="s">
        <v>26</v>
      </c>
      <c r="D215" s="1">
        <v>44935</v>
      </c>
      <c r="E215">
        <v>24</v>
      </c>
      <c r="F215">
        <v>13</v>
      </c>
      <c r="G215">
        <v>56</v>
      </c>
      <c r="H215">
        <v>25</v>
      </c>
      <c r="I215">
        <v>250</v>
      </c>
      <c r="J215">
        <v>0.05</v>
      </c>
      <c r="K215" s="2">
        <f>VLOOKUP(sales_data[[#This Row],[_ProductID]],products_lookup[#All],8,FALSE)</f>
        <v>3.99</v>
      </c>
      <c r="L215" s="2">
        <f>VLOOKUP(sales_data[[#This Row],[_ProductID]],products_lookup[#All],9,FALSE)</f>
        <v>7.99</v>
      </c>
      <c r="M215" s="2">
        <f>sales_data[[#This Row],[Unit Cost]]*sales_data[[#This Row],[Order Quantity]]</f>
        <v>997.5</v>
      </c>
      <c r="N215" s="2">
        <f>sales_data[[#This Row],[Unit Price]]*sales_data[[#This Row],[Order Quantity]]*(1-sales_data[[#This Row],[Discount Applied]])</f>
        <v>1897.625</v>
      </c>
      <c r="O215"/>
    </row>
    <row r="216" spans="1:15" x14ac:dyDescent="0.3">
      <c r="A216" t="s">
        <v>1771</v>
      </c>
      <c r="B216" t="s">
        <v>21</v>
      </c>
      <c r="C216" t="s">
        <v>57</v>
      </c>
      <c r="D216" s="1">
        <v>44935</v>
      </c>
      <c r="E216">
        <v>28</v>
      </c>
      <c r="F216">
        <v>50</v>
      </c>
      <c r="G216">
        <v>62</v>
      </c>
      <c r="H216">
        <v>31</v>
      </c>
      <c r="I216">
        <v>250</v>
      </c>
      <c r="J216">
        <v>0.05</v>
      </c>
      <c r="K216" s="2">
        <f>VLOOKUP(sales_data[[#This Row],[_ProductID]],products_lookup[#All],8,FALSE)</f>
        <v>6.99</v>
      </c>
      <c r="L216" s="2">
        <f>VLOOKUP(sales_data[[#This Row],[_ProductID]],products_lookup[#All],9,FALSE)</f>
        <v>12.99</v>
      </c>
      <c r="M216" s="2">
        <f>sales_data[[#This Row],[Unit Cost]]*sales_data[[#This Row],[Order Quantity]]</f>
        <v>1747.5</v>
      </c>
      <c r="N216" s="2">
        <f>sales_data[[#This Row],[Unit Price]]*sales_data[[#This Row],[Order Quantity]]*(1-sales_data[[#This Row],[Discount Applied]])</f>
        <v>3085.125</v>
      </c>
      <c r="O216"/>
    </row>
    <row r="217" spans="1:15" x14ac:dyDescent="0.3">
      <c r="A217" t="s">
        <v>3120</v>
      </c>
      <c r="B217" t="s">
        <v>13</v>
      </c>
      <c r="C217" t="s">
        <v>14</v>
      </c>
      <c r="D217" s="1">
        <v>44935</v>
      </c>
      <c r="E217">
        <v>10</v>
      </c>
      <c r="F217">
        <v>35</v>
      </c>
      <c r="G217">
        <v>1</v>
      </c>
      <c r="H217">
        <v>40</v>
      </c>
      <c r="I217">
        <v>300</v>
      </c>
      <c r="J217">
        <v>0.05</v>
      </c>
      <c r="K217" s="2">
        <f>VLOOKUP(sales_data[[#This Row],[_ProductID]],products_lookup[#All],8,FALSE)</f>
        <v>6.99</v>
      </c>
      <c r="L217" s="2">
        <f>VLOOKUP(sales_data[[#This Row],[_ProductID]],products_lookup[#All],9,FALSE)</f>
        <v>11.99</v>
      </c>
      <c r="M217" s="2">
        <f>sales_data[[#This Row],[Unit Cost]]*sales_data[[#This Row],[Order Quantity]]</f>
        <v>2097</v>
      </c>
      <c r="N217" s="2">
        <f>sales_data[[#This Row],[Unit Price]]*sales_data[[#This Row],[Order Quantity]]*(1-sales_data[[#This Row],[Discount Applied]])</f>
        <v>3417.1499999999996</v>
      </c>
      <c r="O217"/>
    </row>
    <row r="218" spans="1:15" x14ac:dyDescent="0.3">
      <c r="A218" t="s">
        <v>4812</v>
      </c>
      <c r="B218" t="s">
        <v>13</v>
      </c>
      <c r="C218" t="s">
        <v>17</v>
      </c>
      <c r="D218" s="1">
        <v>44935</v>
      </c>
      <c r="E218">
        <v>3</v>
      </c>
      <c r="F218">
        <v>36</v>
      </c>
      <c r="G218">
        <v>94</v>
      </c>
      <c r="H218">
        <v>12</v>
      </c>
      <c r="I218">
        <v>300</v>
      </c>
      <c r="J218">
        <v>0.05</v>
      </c>
      <c r="K218" s="2">
        <f>VLOOKUP(sales_data[[#This Row],[_ProductID]],products_lookup[#All],8,FALSE)</f>
        <v>6.99</v>
      </c>
      <c r="L218" s="2">
        <f>VLOOKUP(sales_data[[#This Row],[_ProductID]],products_lookup[#All],9,FALSE)</f>
        <v>11.99</v>
      </c>
      <c r="M218" s="2">
        <f>sales_data[[#This Row],[Unit Cost]]*sales_data[[#This Row],[Order Quantity]]</f>
        <v>2097</v>
      </c>
      <c r="N218" s="2">
        <f>sales_data[[#This Row],[Unit Price]]*sales_data[[#This Row],[Order Quantity]]*(1-sales_data[[#This Row],[Discount Applied]])</f>
        <v>3417.1499999999996</v>
      </c>
      <c r="O218"/>
    </row>
    <row r="219" spans="1:15" x14ac:dyDescent="0.3">
      <c r="A219" t="s">
        <v>4813</v>
      </c>
      <c r="B219" t="s">
        <v>13</v>
      </c>
      <c r="C219" t="s">
        <v>26</v>
      </c>
      <c r="D219" s="1">
        <v>44935</v>
      </c>
      <c r="E219">
        <v>10</v>
      </c>
      <c r="F219">
        <v>17</v>
      </c>
      <c r="G219">
        <v>30</v>
      </c>
      <c r="H219">
        <v>36</v>
      </c>
      <c r="I219">
        <v>450</v>
      </c>
      <c r="J219">
        <v>0.3</v>
      </c>
      <c r="K219" s="2">
        <f>VLOOKUP(sales_data[[#This Row],[_ProductID]],products_lookup[#All],8,FALSE)</f>
        <v>5.99</v>
      </c>
      <c r="L219" s="2">
        <f>VLOOKUP(sales_data[[#This Row],[_ProductID]],products_lookup[#All],9,FALSE)</f>
        <v>10.99</v>
      </c>
      <c r="M219" s="2">
        <f>sales_data[[#This Row],[Unit Cost]]*sales_data[[#This Row],[Order Quantity]]</f>
        <v>2695.5</v>
      </c>
      <c r="N219" s="2">
        <f>sales_data[[#This Row],[Unit Price]]*sales_data[[#This Row],[Order Quantity]]*(1-sales_data[[#This Row],[Discount Applied]])</f>
        <v>3461.85</v>
      </c>
      <c r="O219"/>
    </row>
    <row r="220" spans="1:15" x14ac:dyDescent="0.3">
      <c r="A220" t="s">
        <v>4814</v>
      </c>
      <c r="B220" t="s">
        <v>16</v>
      </c>
      <c r="C220" t="s">
        <v>24</v>
      </c>
      <c r="D220" s="1">
        <v>44935</v>
      </c>
      <c r="E220">
        <v>13</v>
      </c>
      <c r="F220">
        <v>11</v>
      </c>
      <c r="G220">
        <v>18</v>
      </c>
      <c r="H220">
        <v>46</v>
      </c>
      <c r="I220">
        <v>500</v>
      </c>
      <c r="J220">
        <v>7.4999999999999997E-2</v>
      </c>
      <c r="K220" s="2">
        <f>VLOOKUP(sales_data[[#This Row],[_ProductID]],products_lookup[#All],8,FALSE)</f>
        <v>4.99</v>
      </c>
      <c r="L220" s="2">
        <f>VLOOKUP(sales_data[[#This Row],[_ProductID]],products_lookup[#All],9,FALSE)</f>
        <v>8.99</v>
      </c>
      <c r="M220" s="2">
        <f>sales_data[[#This Row],[Unit Cost]]*sales_data[[#This Row],[Order Quantity]]</f>
        <v>2495</v>
      </c>
      <c r="N220" s="2">
        <f>sales_data[[#This Row],[Unit Price]]*sales_data[[#This Row],[Order Quantity]]*(1-sales_data[[#This Row],[Discount Applied]])</f>
        <v>4157.875</v>
      </c>
      <c r="O220"/>
    </row>
    <row r="221" spans="1:15" x14ac:dyDescent="0.3">
      <c r="A221" t="s">
        <v>4815</v>
      </c>
      <c r="B221" t="s">
        <v>13</v>
      </c>
      <c r="C221" t="s">
        <v>17</v>
      </c>
      <c r="D221" s="1">
        <v>44935</v>
      </c>
      <c r="E221">
        <v>9</v>
      </c>
      <c r="F221">
        <v>40</v>
      </c>
      <c r="G221">
        <v>73</v>
      </c>
      <c r="H221">
        <v>16</v>
      </c>
      <c r="I221">
        <v>250</v>
      </c>
      <c r="J221">
        <v>0.05</v>
      </c>
      <c r="K221" s="2">
        <f>VLOOKUP(sales_data[[#This Row],[_ProductID]],products_lookup[#All],8,FALSE)</f>
        <v>7.99</v>
      </c>
      <c r="L221" s="2">
        <f>VLOOKUP(sales_data[[#This Row],[_ProductID]],products_lookup[#All],9,FALSE)</f>
        <v>13.99</v>
      </c>
      <c r="M221" s="2">
        <f>sales_data[[#This Row],[Unit Cost]]*sales_data[[#This Row],[Order Quantity]]</f>
        <v>1997.5</v>
      </c>
      <c r="N221" s="2">
        <f>sales_data[[#This Row],[Unit Price]]*sales_data[[#This Row],[Order Quantity]]*(1-sales_data[[#This Row],[Discount Applied]])</f>
        <v>3322.625</v>
      </c>
      <c r="O221"/>
    </row>
    <row r="222" spans="1:15" x14ac:dyDescent="0.3">
      <c r="A222" t="s">
        <v>4816</v>
      </c>
      <c r="B222" t="s">
        <v>13</v>
      </c>
      <c r="C222" t="s">
        <v>14</v>
      </c>
      <c r="D222" s="1">
        <v>44935</v>
      </c>
      <c r="E222">
        <v>6</v>
      </c>
      <c r="F222">
        <v>9</v>
      </c>
      <c r="G222">
        <v>11</v>
      </c>
      <c r="H222">
        <v>30</v>
      </c>
      <c r="I222">
        <v>500</v>
      </c>
      <c r="J222">
        <v>7.4999999999999997E-2</v>
      </c>
      <c r="K222" s="2">
        <f>VLOOKUP(sales_data[[#This Row],[_ProductID]],products_lookup[#All],8,FALSE)</f>
        <v>8.99</v>
      </c>
      <c r="L222" s="2">
        <f>VLOOKUP(sales_data[[#This Row],[_ProductID]],products_lookup[#All],9,FALSE)</f>
        <v>15.99</v>
      </c>
      <c r="M222" s="2">
        <f>sales_data[[#This Row],[Unit Cost]]*sales_data[[#This Row],[Order Quantity]]</f>
        <v>4495</v>
      </c>
      <c r="N222" s="2">
        <f>sales_data[[#This Row],[Unit Price]]*sales_data[[#This Row],[Order Quantity]]*(1-sales_data[[#This Row],[Discount Applied]])</f>
        <v>7395.375</v>
      </c>
      <c r="O222"/>
    </row>
    <row r="223" spans="1:15" x14ac:dyDescent="0.3">
      <c r="A223" t="s">
        <v>4817</v>
      </c>
      <c r="B223" t="s">
        <v>13</v>
      </c>
      <c r="C223" t="s">
        <v>57</v>
      </c>
      <c r="D223" s="1">
        <v>44935</v>
      </c>
      <c r="E223">
        <v>6</v>
      </c>
      <c r="F223">
        <v>34</v>
      </c>
      <c r="G223">
        <v>67</v>
      </c>
      <c r="H223">
        <v>13</v>
      </c>
      <c r="I223">
        <v>400</v>
      </c>
      <c r="J223">
        <v>0.15</v>
      </c>
      <c r="K223" s="2">
        <f>VLOOKUP(sales_data[[#This Row],[_ProductID]],products_lookup[#All],8,FALSE)</f>
        <v>3.99</v>
      </c>
      <c r="L223" s="2">
        <f>VLOOKUP(sales_data[[#This Row],[_ProductID]],products_lookup[#All],9,FALSE)</f>
        <v>7.99</v>
      </c>
      <c r="M223" s="2">
        <f>sales_data[[#This Row],[Unit Cost]]*sales_data[[#This Row],[Order Quantity]]</f>
        <v>1596</v>
      </c>
      <c r="N223" s="2">
        <f>sales_data[[#This Row],[Unit Price]]*sales_data[[#This Row],[Order Quantity]]*(1-sales_data[[#This Row],[Discount Applied]])</f>
        <v>2716.6</v>
      </c>
      <c r="O223"/>
    </row>
    <row r="224" spans="1:15" x14ac:dyDescent="0.3">
      <c r="A224" t="s">
        <v>4818</v>
      </c>
      <c r="B224" t="s">
        <v>16</v>
      </c>
      <c r="C224" t="s">
        <v>17</v>
      </c>
      <c r="D224" s="1">
        <v>44935</v>
      </c>
      <c r="E224">
        <v>13</v>
      </c>
      <c r="F224">
        <v>18</v>
      </c>
      <c r="G224">
        <v>71</v>
      </c>
      <c r="H224">
        <v>32</v>
      </c>
      <c r="I224">
        <v>450</v>
      </c>
      <c r="J224">
        <v>0.1</v>
      </c>
      <c r="K224" s="2">
        <f>VLOOKUP(sales_data[[#This Row],[_ProductID]],products_lookup[#All],8,FALSE)</f>
        <v>5.99</v>
      </c>
      <c r="L224" s="2">
        <f>VLOOKUP(sales_data[[#This Row],[_ProductID]],products_lookup[#All],9,FALSE)</f>
        <v>10.99</v>
      </c>
      <c r="M224" s="2">
        <f>sales_data[[#This Row],[Unit Cost]]*sales_data[[#This Row],[Order Quantity]]</f>
        <v>2695.5</v>
      </c>
      <c r="N224" s="2">
        <f>sales_data[[#This Row],[Unit Price]]*sales_data[[#This Row],[Order Quantity]]*(1-sales_data[[#This Row],[Discount Applied]])</f>
        <v>4450.95</v>
      </c>
      <c r="O224"/>
    </row>
    <row r="225" spans="1:15" x14ac:dyDescent="0.3">
      <c r="A225" t="s">
        <v>4819</v>
      </c>
      <c r="B225" t="s">
        <v>16</v>
      </c>
      <c r="C225" t="s">
        <v>14</v>
      </c>
      <c r="D225" s="1">
        <v>44935</v>
      </c>
      <c r="E225">
        <v>19</v>
      </c>
      <c r="F225">
        <v>7</v>
      </c>
      <c r="G225">
        <v>18</v>
      </c>
      <c r="H225">
        <v>34</v>
      </c>
      <c r="I225">
        <v>400</v>
      </c>
      <c r="J225">
        <v>0.05</v>
      </c>
      <c r="K225" s="2">
        <f>VLOOKUP(sales_data[[#This Row],[_ProductID]],products_lookup[#All],8,FALSE)</f>
        <v>6.99</v>
      </c>
      <c r="L225" s="2">
        <f>VLOOKUP(sales_data[[#This Row],[_ProductID]],products_lookup[#All],9,FALSE)</f>
        <v>11.99</v>
      </c>
      <c r="M225" s="2">
        <f>sales_data[[#This Row],[Unit Cost]]*sales_data[[#This Row],[Order Quantity]]</f>
        <v>2796</v>
      </c>
      <c r="N225" s="2">
        <f>sales_data[[#This Row],[Unit Price]]*sales_data[[#This Row],[Order Quantity]]*(1-sales_data[[#This Row],[Discount Applied]])</f>
        <v>4556.2</v>
      </c>
      <c r="O225"/>
    </row>
    <row r="226" spans="1:15" x14ac:dyDescent="0.3">
      <c r="A226" t="s">
        <v>4820</v>
      </c>
      <c r="B226" t="s">
        <v>21</v>
      </c>
      <c r="C226" t="s">
        <v>17</v>
      </c>
      <c r="D226" s="1">
        <v>44935</v>
      </c>
      <c r="E226">
        <v>27</v>
      </c>
      <c r="F226">
        <v>7</v>
      </c>
      <c r="G226">
        <v>88</v>
      </c>
      <c r="H226">
        <v>10</v>
      </c>
      <c r="I226">
        <v>500</v>
      </c>
      <c r="J226">
        <v>0.05</v>
      </c>
      <c r="K226" s="2">
        <f>VLOOKUP(sales_data[[#This Row],[_ProductID]],products_lookup[#All],8,FALSE)</f>
        <v>5.99</v>
      </c>
      <c r="L226" s="2">
        <f>VLOOKUP(sales_data[[#This Row],[_ProductID]],products_lookup[#All],9,FALSE)</f>
        <v>10.99</v>
      </c>
      <c r="M226" s="2">
        <f>sales_data[[#This Row],[Unit Cost]]*sales_data[[#This Row],[Order Quantity]]</f>
        <v>2995</v>
      </c>
      <c r="N226" s="2">
        <f>sales_data[[#This Row],[Unit Price]]*sales_data[[#This Row],[Order Quantity]]*(1-sales_data[[#This Row],[Discount Applied]])</f>
        <v>5220.25</v>
      </c>
      <c r="O226"/>
    </row>
    <row r="227" spans="1:15" x14ac:dyDescent="0.3">
      <c r="A227" t="s">
        <v>1972</v>
      </c>
      <c r="B227" t="s">
        <v>16</v>
      </c>
      <c r="C227" t="s">
        <v>24</v>
      </c>
      <c r="D227" s="1">
        <v>44936</v>
      </c>
      <c r="E227">
        <v>17</v>
      </c>
      <c r="F227">
        <v>40</v>
      </c>
      <c r="G227">
        <v>1</v>
      </c>
      <c r="H227">
        <v>28</v>
      </c>
      <c r="I227">
        <v>450</v>
      </c>
      <c r="J227">
        <v>7.4999999999999997E-2</v>
      </c>
      <c r="K227" s="2">
        <f>VLOOKUP(sales_data[[#This Row],[_ProductID]],products_lookup[#All],8,FALSE)</f>
        <v>9.99</v>
      </c>
      <c r="L227" s="2">
        <f>VLOOKUP(sales_data[[#This Row],[_ProductID]],products_lookup[#All],9,FALSE)</f>
        <v>16.989999999999998</v>
      </c>
      <c r="M227" s="2">
        <f>sales_data[[#This Row],[Unit Cost]]*sales_data[[#This Row],[Order Quantity]]</f>
        <v>4495.5</v>
      </c>
      <c r="N227" s="2">
        <f>sales_data[[#This Row],[Unit Price]]*sales_data[[#This Row],[Order Quantity]]*(1-sales_data[[#This Row],[Discount Applied]])</f>
        <v>7072.0874999999996</v>
      </c>
      <c r="O227"/>
    </row>
    <row r="228" spans="1:15" x14ac:dyDescent="0.3">
      <c r="A228" t="s">
        <v>1967</v>
      </c>
      <c r="B228" t="s">
        <v>13</v>
      </c>
      <c r="C228" t="s">
        <v>17</v>
      </c>
      <c r="D228" s="1">
        <v>44936</v>
      </c>
      <c r="E228">
        <v>3</v>
      </c>
      <c r="F228">
        <v>34</v>
      </c>
      <c r="G228">
        <v>9</v>
      </c>
      <c r="H228">
        <v>39</v>
      </c>
      <c r="I228">
        <v>350</v>
      </c>
      <c r="J228">
        <v>7.4999999999999997E-2</v>
      </c>
      <c r="K228" s="2">
        <f>VLOOKUP(sales_data[[#This Row],[_ProductID]],products_lookup[#All],8,FALSE)</f>
        <v>8.99</v>
      </c>
      <c r="L228" s="2">
        <f>VLOOKUP(sales_data[[#This Row],[_ProductID]],products_lookup[#All],9,FALSE)</f>
        <v>15.99</v>
      </c>
      <c r="M228" s="2">
        <f>sales_data[[#This Row],[Unit Cost]]*sales_data[[#This Row],[Order Quantity]]</f>
        <v>3146.5</v>
      </c>
      <c r="N228" s="2">
        <f>sales_data[[#This Row],[Unit Price]]*sales_data[[#This Row],[Order Quantity]]*(1-sales_data[[#This Row],[Discount Applied]])</f>
        <v>5176.7624999999998</v>
      </c>
      <c r="O228"/>
    </row>
    <row r="229" spans="1:15" x14ac:dyDescent="0.3">
      <c r="A229" t="s">
        <v>3175</v>
      </c>
      <c r="B229" t="s">
        <v>13</v>
      </c>
      <c r="C229" t="s">
        <v>17</v>
      </c>
      <c r="D229" s="1">
        <v>44936</v>
      </c>
      <c r="E229">
        <v>9</v>
      </c>
      <c r="F229">
        <v>7</v>
      </c>
      <c r="G229">
        <v>1</v>
      </c>
      <c r="H229">
        <v>3</v>
      </c>
      <c r="I229">
        <v>500</v>
      </c>
      <c r="J229">
        <v>0.2</v>
      </c>
      <c r="K229" s="2">
        <f>VLOOKUP(sales_data[[#This Row],[_ProductID]],products_lookup[#All],8,FALSE)</f>
        <v>3.99</v>
      </c>
      <c r="L229" s="2">
        <f>VLOOKUP(sales_data[[#This Row],[_ProductID]],products_lookup[#All],9,FALSE)</f>
        <v>7.99</v>
      </c>
      <c r="M229" s="2">
        <f>sales_data[[#This Row],[Unit Cost]]*sales_data[[#This Row],[Order Quantity]]</f>
        <v>1995</v>
      </c>
      <c r="N229" s="2">
        <f>sales_data[[#This Row],[Unit Price]]*sales_data[[#This Row],[Order Quantity]]*(1-sales_data[[#This Row],[Discount Applied]])</f>
        <v>3196</v>
      </c>
      <c r="O229"/>
    </row>
    <row r="230" spans="1:15" x14ac:dyDescent="0.3">
      <c r="A230" t="s">
        <v>1960</v>
      </c>
      <c r="B230" t="s">
        <v>19</v>
      </c>
      <c r="C230" t="s">
        <v>14</v>
      </c>
      <c r="D230" s="1">
        <v>44936</v>
      </c>
      <c r="E230">
        <v>24</v>
      </c>
      <c r="F230">
        <v>38</v>
      </c>
      <c r="G230">
        <v>14</v>
      </c>
      <c r="H230">
        <v>23</v>
      </c>
      <c r="I230">
        <v>350</v>
      </c>
      <c r="J230">
        <v>0.2</v>
      </c>
      <c r="K230" s="2">
        <f>VLOOKUP(sales_data[[#This Row],[_ProductID]],products_lookup[#All],8,FALSE)</f>
        <v>4.99</v>
      </c>
      <c r="L230" s="2">
        <f>VLOOKUP(sales_data[[#This Row],[_ProductID]],products_lookup[#All],9,FALSE)</f>
        <v>9.99</v>
      </c>
      <c r="M230" s="2">
        <f>sales_data[[#This Row],[Unit Cost]]*sales_data[[#This Row],[Order Quantity]]</f>
        <v>1746.5</v>
      </c>
      <c r="N230" s="2">
        <f>sales_data[[#This Row],[Unit Price]]*sales_data[[#This Row],[Order Quantity]]*(1-sales_data[[#This Row],[Discount Applied]])</f>
        <v>2797.2000000000003</v>
      </c>
      <c r="O230"/>
    </row>
    <row r="231" spans="1:15" x14ac:dyDescent="0.3">
      <c r="A231" t="s">
        <v>1961</v>
      </c>
      <c r="B231" t="s">
        <v>13</v>
      </c>
      <c r="C231" t="s">
        <v>17</v>
      </c>
      <c r="D231" s="1">
        <v>44936</v>
      </c>
      <c r="E231">
        <v>1</v>
      </c>
      <c r="F231">
        <v>4</v>
      </c>
      <c r="G231">
        <v>67</v>
      </c>
      <c r="H231">
        <v>1</v>
      </c>
      <c r="I231">
        <v>400</v>
      </c>
      <c r="J231">
        <v>0.3</v>
      </c>
      <c r="K231" s="2">
        <f>VLOOKUP(sales_data[[#This Row],[_ProductID]],products_lookup[#All],8,FALSE)</f>
        <v>4.99</v>
      </c>
      <c r="L231" s="2">
        <f>VLOOKUP(sales_data[[#This Row],[_ProductID]],products_lookup[#All],9,FALSE)</f>
        <v>9.99</v>
      </c>
      <c r="M231" s="2">
        <f>sales_data[[#This Row],[Unit Cost]]*sales_data[[#This Row],[Order Quantity]]</f>
        <v>1996</v>
      </c>
      <c r="N231" s="2">
        <f>sales_data[[#This Row],[Unit Price]]*sales_data[[#This Row],[Order Quantity]]*(1-sales_data[[#This Row],[Discount Applied]])</f>
        <v>2797.2</v>
      </c>
      <c r="O231"/>
    </row>
    <row r="232" spans="1:15" x14ac:dyDescent="0.3">
      <c r="A232" t="s">
        <v>1962</v>
      </c>
      <c r="B232" t="s">
        <v>16</v>
      </c>
      <c r="C232" t="s">
        <v>14</v>
      </c>
      <c r="D232" s="1">
        <v>44936</v>
      </c>
      <c r="E232">
        <v>13</v>
      </c>
      <c r="F232">
        <v>17</v>
      </c>
      <c r="G232">
        <v>60</v>
      </c>
      <c r="H232">
        <v>6</v>
      </c>
      <c r="I232">
        <v>500</v>
      </c>
      <c r="J232">
        <v>7.4999999999999997E-2</v>
      </c>
      <c r="K232" s="2">
        <f>VLOOKUP(sales_data[[#This Row],[_ProductID]],products_lookup[#All],8,FALSE)</f>
        <v>9.99</v>
      </c>
      <c r="L232" s="2">
        <f>VLOOKUP(sales_data[[#This Row],[_ProductID]],products_lookup[#All],9,FALSE)</f>
        <v>16.989999999999998</v>
      </c>
      <c r="M232" s="2">
        <f>sales_data[[#This Row],[Unit Cost]]*sales_data[[#This Row],[Order Quantity]]</f>
        <v>4995</v>
      </c>
      <c r="N232" s="2">
        <f>sales_data[[#This Row],[Unit Price]]*sales_data[[#This Row],[Order Quantity]]*(1-sales_data[[#This Row],[Discount Applied]])</f>
        <v>7857.875</v>
      </c>
      <c r="O232"/>
    </row>
    <row r="233" spans="1:15" x14ac:dyDescent="0.3">
      <c r="A233" t="s">
        <v>1963</v>
      </c>
      <c r="B233" t="s">
        <v>21</v>
      </c>
      <c r="C233" t="s">
        <v>14</v>
      </c>
      <c r="D233" s="1">
        <v>44936</v>
      </c>
      <c r="E233">
        <v>28</v>
      </c>
      <c r="F233">
        <v>12</v>
      </c>
      <c r="G233">
        <v>51</v>
      </c>
      <c r="H233">
        <v>43</v>
      </c>
      <c r="I233">
        <v>500</v>
      </c>
      <c r="J233">
        <v>0.05</v>
      </c>
      <c r="K233" s="2">
        <f>VLOOKUP(sales_data[[#This Row],[_ProductID]],products_lookup[#All],8,FALSE)</f>
        <v>11.99</v>
      </c>
      <c r="L233" s="2">
        <f>VLOOKUP(sales_data[[#This Row],[_ProductID]],products_lookup[#All],9,FALSE)</f>
        <v>19.989999999999998</v>
      </c>
      <c r="M233" s="2">
        <f>sales_data[[#This Row],[Unit Cost]]*sales_data[[#This Row],[Order Quantity]]</f>
        <v>5995</v>
      </c>
      <c r="N233" s="2">
        <f>sales_data[[#This Row],[Unit Price]]*sales_data[[#This Row],[Order Quantity]]*(1-sales_data[[#This Row],[Discount Applied]])</f>
        <v>9495.25</v>
      </c>
      <c r="O233"/>
    </row>
    <row r="234" spans="1:15" x14ac:dyDescent="0.3">
      <c r="A234" t="s">
        <v>1964</v>
      </c>
      <c r="B234" t="s">
        <v>19</v>
      </c>
      <c r="C234" t="s">
        <v>57</v>
      </c>
      <c r="D234" s="1">
        <v>44936</v>
      </c>
      <c r="E234">
        <v>24</v>
      </c>
      <c r="F234">
        <v>2</v>
      </c>
      <c r="G234">
        <v>83</v>
      </c>
      <c r="H234">
        <v>33</v>
      </c>
      <c r="I234">
        <v>500</v>
      </c>
      <c r="J234">
        <v>7.4999999999999997E-2</v>
      </c>
      <c r="K234" s="2">
        <f>VLOOKUP(sales_data[[#This Row],[_ProductID]],products_lookup[#All],8,FALSE)</f>
        <v>7.99</v>
      </c>
      <c r="L234" s="2">
        <f>VLOOKUP(sales_data[[#This Row],[_ProductID]],products_lookup[#All],9,FALSE)</f>
        <v>13.99</v>
      </c>
      <c r="M234" s="2">
        <f>sales_data[[#This Row],[Unit Cost]]*sales_data[[#This Row],[Order Quantity]]</f>
        <v>3995</v>
      </c>
      <c r="N234" s="2">
        <f>sales_data[[#This Row],[Unit Price]]*sales_data[[#This Row],[Order Quantity]]*(1-sales_data[[#This Row],[Discount Applied]])</f>
        <v>6470.375</v>
      </c>
      <c r="O234"/>
    </row>
    <row r="235" spans="1:15" x14ac:dyDescent="0.3">
      <c r="A235" t="s">
        <v>1965</v>
      </c>
      <c r="B235" t="s">
        <v>13</v>
      </c>
      <c r="C235" t="s">
        <v>24</v>
      </c>
      <c r="D235" s="1">
        <v>44936</v>
      </c>
      <c r="E235">
        <v>1</v>
      </c>
      <c r="F235">
        <v>5</v>
      </c>
      <c r="G235">
        <v>3</v>
      </c>
      <c r="H235">
        <v>22</v>
      </c>
      <c r="I235">
        <v>350</v>
      </c>
      <c r="J235">
        <v>0.05</v>
      </c>
      <c r="K235" s="2">
        <f>VLOOKUP(sales_data[[#This Row],[_ProductID]],products_lookup[#All],8,FALSE)</f>
        <v>12.99</v>
      </c>
      <c r="L235" s="2">
        <f>VLOOKUP(sales_data[[#This Row],[_ProductID]],products_lookup[#All],9,FALSE)</f>
        <v>21.99</v>
      </c>
      <c r="M235" s="2">
        <f>sales_data[[#This Row],[Unit Cost]]*sales_data[[#This Row],[Order Quantity]]</f>
        <v>4546.5</v>
      </c>
      <c r="N235" s="2">
        <f>sales_data[[#This Row],[Unit Price]]*sales_data[[#This Row],[Order Quantity]]*(1-sales_data[[#This Row],[Discount Applied]])</f>
        <v>7311.6749999999984</v>
      </c>
      <c r="O235"/>
    </row>
    <row r="236" spans="1:15" x14ac:dyDescent="0.3">
      <c r="A236" t="s">
        <v>1966</v>
      </c>
      <c r="B236" t="s">
        <v>16</v>
      </c>
      <c r="C236" t="s">
        <v>17</v>
      </c>
      <c r="D236" s="1">
        <v>44936</v>
      </c>
      <c r="E236">
        <v>17</v>
      </c>
      <c r="F236">
        <v>38</v>
      </c>
      <c r="G236">
        <v>86</v>
      </c>
      <c r="H236">
        <v>31</v>
      </c>
      <c r="I236">
        <v>500</v>
      </c>
      <c r="J236">
        <v>0.2</v>
      </c>
      <c r="K236" s="2">
        <f>VLOOKUP(sales_data[[#This Row],[_ProductID]],products_lookup[#All],8,FALSE)</f>
        <v>6.99</v>
      </c>
      <c r="L236" s="2">
        <f>VLOOKUP(sales_data[[#This Row],[_ProductID]],products_lookup[#All],9,FALSE)</f>
        <v>12.99</v>
      </c>
      <c r="M236" s="2">
        <f>sales_data[[#This Row],[Unit Cost]]*sales_data[[#This Row],[Order Quantity]]</f>
        <v>3495</v>
      </c>
      <c r="N236" s="2">
        <f>sales_data[[#This Row],[Unit Price]]*sales_data[[#This Row],[Order Quantity]]*(1-sales_data[[#This Row],[Discount Applied]])</f>
        <v>5196</v>
      </c>
      <c r="O236"/>
    </row>
    <row r="237" spans="1:15" x14ac:dyDescent="0.3">
      <c r="A237" t="s">
        <v>1968</v>
      </c>
      <c r="B237" t="s">
        <v>13</v>
      </c>
      <c r="C237" t="s">
        <v>26</v>
      </c>
      <c r="D237" s="1">
        <v>44936</v>
      </c>
      <c r="E237">
        <v>1</v>
      </c>
      <c r="F237">
        <v>46</v>
      </c>
      <c r="G237">
        <v>2</v>
      </c>
      <c r="H237">
        <v>24</v>
      </c>
      <c r="I237">
        <v>300</v>
      </c>
      <c r="J237">
        <v>0.05</v>
      </c>
      <c r="K237" s="2">
        <f>VLOOKUP(sales_data[[#This Row],[_ProductID]],products_lookup[#All],8,FALSE)</f>
        <v>5.99</v>
      </c>
      <c r="L237" s="2">
        <f>VLOOKUP(sales_data[[#This Row],[_ProductID]],products_lookup[#All],9,FALSE)</f>
        <v>12.99</v>
      </c>
      <c r="M237" s="2">
        <f>sales_data[[#This Row],[Unit Cost]]*sales_data[[#This Row],[Order Quantity]]</f>
        <v>1797</v>
      </c>
      <c r="N237" s="2">
        <f>sales_data[[#This Row],[Unit Price]]*sales_data[[#This Row],[Order Quantity]]*(1-sales_data[[#This Row],[Discount Applied]])</f>
        <v>3702.1499999999996</v>
      </c>
      <c r="O237"/>
    </row>
    <row r="238" spans="1:15" x14ac:dyDescent="0.3">
      <c r="A238" t="s">
        <v>1969</v>
      </c>
      <c r="B238" t="s">
        <v>13</v>
      </c>
      <c r="C238" t="s">
        <v>26</v>
      </c>
      <c r="D238" s="1">
        <v>44936</v>
      </c>
      <c r="E238">
        <v>10</v>
      </c>
      <c r="F238">
        <v>7</v>
      </c>
      <c r="G238">
        <v>55</v>
      </c>
      <c r="H238">
        <v>27</v>
      </c>
      <c r="I238">
        <v>300</v>
      </c>
      <c r="J238">
        <v>7.4999999999999997E-2</v>
      </c>
      <c r="K238" s="2">
        <f>VLOOKUP(sales_data[[#This Row],[_ProductID]],products_lookup[#All],8,FALSE)</f>
        <v>6.99</v>
      </c>
      <c r="L238" s="2">
        <f>VLOOKUP(sales_data[[#This Row],[_ProductID]],products_lookup[#All],9,FALSE)</f>
        <v>11.99</v>
      </c>
      <c r="M238" s="2">
        <f>sales_data[[#This Row],[Unit Cost]]*sales_data[[#This Row],[Order Quantity]]</f>
        <v>2097</v>
      </c>
      <c r="N238" s="2">
        <f>sales_data[[#This Row],[Unit Price]]*sales_data[[#This Row],[Order Quantity]]*(1-sales_data[[#This Row],[Discount Applied]])</f>
        <v>3327.2250000000004</v>
      </c>
      <c r="O238"/>
    </row>
    <row r="239" spans="1:15" x14ac:dyDescent="0.3">
      <c r="A239" t="s">
        <v>1970</v>
      </c>
      <c r="B239" t="s">
        <v>16</v>
      </c>
      <c r="C239" t="s">
        <v>24</v>
      </c>
      <c r="D239" s="1">
        <v>44936</v>
      </c>
      <c r="E239">
        <v>15</v>
      </c>
      <c r="F239">
        <v>46</v>
      </c>
      <c r="G239">
        <v>2</v>
      </c>
      <c r="H239">
        <v>2</v>
      </c>
      <c r="I239">
        <v>400</v>
      </c>
      <c r="J239">
        <v>0.1</v>
      </c>
      <c r="K239" s="2">
        <f>VLOOKUP(sales_data[[#This Row],[_ProductID]],products_lookup[#All],8,FALSE)</f>
        <v>5.99</v>
      </c>
      <c r="L239" s="2">
        <f>VLOOKUP(sales_data[[#This Row],[_ProductID]],products_lookup[#All],9,FALSE)</f>
        <v>12.99</v>
      </c>
      <c r="M239" s="2">
        <f>sales_data[[#This Row],[Unit Cost]]*sales_data[[#This Row],[Order Quantity]]</f>
        <v>2396</v>
      </c>
      <c r="N239" s="2">
        <f>sales_data[[#This Row],[Unit Price]]*sales_data[[#This Row],[Order Quantity]]*(1-sales_data[[#This Row],[Discount Applied]])</f>
        <v>4676.4000000000005</v>
      </c>
      <c r="O239"/>
    </row>
    <row r="240" spans="1:15" x14ac:dyDescent="0.3">
      <c r="A240" t="s">
        <v>1971</v>
      </c>
      <c r="B240" t="s">
        <v>13</v>
      </c>
      <c r="C240" t="s">
        <v>17</v>
      </c>
      <c r="D240" s="1">
        <v>44936</v>
      </c>
      <c r="E240">
        <v>5</v>
      </c>
      <c r="F240">
        <v>34</v>
      </c>
      <c r="G240">
        <v>5</v>
      </c>
      <c r="H240">
        <v>37</v>
      </c>
      <c r="I240">
        <v>300</v>
      </c>
      <c r="J240">
        <v>0.05</v>
      </c>
      <c r="K240" s="2">
        <f>VLOOKUP(sales_data[[#This Row],[_ProductID]],products_lookup[#All],8,FALSE)</f>
        <v>6.99</v>
      </c>
      <c r="L240" s="2">
        <f>VLOOKUP(sales_data[[#This Row],[_ProductID]],products_lookup[#All],9,FALSE)</f>
        <v>12.99</v>
      </c>
      <c r="M240" s="2">
        <f>sales_data[[#This Row],[Unit Cost]]*sales_data[[#This Row],[Order Quantity]]</f>
        <v>2097</v>
      </c>
      <c r="N240" s="2">
        <f>sales_data[[#This Row],[Unit Price]]*sales_data[[#This Row],[Order Quantity]]*(1-sales_data[[#This Row],[Discount Applied]])</f>
        <v>3702.1499999999996</v>
      </c>
      <c r="O240"/>
    </row>
    <row r="241" spans="1:15" x14ac:dyDescent="0.3">
      <c r="A241" t="s">
        <v>1973</v>
      </c>
      <c r="B241" t="s">
        <v>13</v>
      </c>
      <c r="C241" t="s">
        <v>17</v>
      </c>
      <c r="D241" s="1">
        <v>44936</v>
      </c>
      <c r="E241">
        <v>8</v>
      </c>
      <c r="F241">
        <v>13</v>
      </c>
      <c r="G241">
        <v>45</v>
      </c>
      <c r="H241">
        <v>37</v>
      </c>
      <c r="I241">
        <v>400</v>
      </c>
      <c r="J241">
        <v>0.15</v>
      </c>
      <c r="K241" s="2">
        <f>VLOOKUP(sales_data[[#This Row],[_ProductID]],products_lookup[#All],8,FALSE)</f>
        <v>6.99</v>
      </c>
      <c r="L241" s="2">
        <f>VLOOKUP(sales_data[[#This Row],[_ProductID]],products_lookup[#All],9,FALSE)</f>
        <v>12.99</v>
      </c>
      <c r="M241" s="2">
        <f>sales_data[[#This Row],[Unit Cost]]*sales_data[[#This Row],[Order Quantity]]</f>
        <v>2796</v>
      </c>
      <c r="N241" s="2">
        <f>sales_data[[#This Row],[Unit Price]]*sales_data[[#This Row],[Order Quantity]]*(1-sales_data[[#This Row],[Discount Applied]])</f>
        <v>4416.5999999999995</v>
      </c>
      <c r="O241"/>
    </row>
    <row r="242" spans="1:15" x14ac:dyDescent="0.3">
      <c r="A242" t="s">
        <v>4969</v>
      </c>
      <c r="B242" t="s">
        <v>21</v>
      </c>
      <c r="C242" t="s">
        <v>36</v>
      </c>
      <c r="D242" s="1">
        <v>44936</v>
      </c>
      <c r="E242">
        <v>27</v>
      </c>
      <c r="F242">
        <v>9</v>
      </c>
      <c r="G242">
        <v>5</v>
      </c>
      <c r="H242">
        <v>38</v>
      </c>
      <c r="I242">
        <v>200</v>
      </c>
      <c r="J242">
        <v>7.4999999999999997E-2</v>
      </c>
      <c r="K242" s="2">
        <f>VLOOKUP(sales_data[[#This Row],[_ProductID]],products_lookup[#All],8,FALSE)</f>
        <v>7.99</v>
      </c>
      <c r="L242" s="2">
        <f>VLOOKUP(sales_data[[#This Row],[_ProductID]],products_lookup[#All],9,FALSE)</f>
        <v>13.99</v>
      </c>
      <c r="M242" s="2">
        <f>sales_data[[#This Row],[Unit Cost]]*sales_data[[#This Row],[Order Quantity]]</f>
        <v>1598</v>
      </c>
      <c r="N242" s="2">
        <f>sales_data[[#This Row],[Unit Price]]*sales_data[[#This Row],[Order Quantity]]*(1-sales_data[[#This Row],[Discount Applied]])</f>
        <v>2588.15</v>
      </c>
      <c r="O242"/>
    </row>
    <row r="243" spans="1:15" x14ac:dyDescent="0.3">
      <c r="A243" t="s">
        <v>4970</v>
      </c>
      <c r="B243" t="s">
        <v>21</v>
      </c>
      <c r="C243" t="s">
        <v>36</v>
      </c>
      <c r="D243" s="1">
        <v>44936</v>
      </c>
      <c r="E243">
        <v>25</v>
      </c>
      <c r="F243">
        <v>13</v>
      </c>
      <c r="G243">
        <v>4</v>
      </c>
      <c r="H243">
        <v>16</v>
      </c>
      <c r="I243">
        <v>400</v>
      </c>
      <c r="J243">
        <v>0.15</v>
      </c>
      <c r="K243" s="2">
        <f>VLOOKUP(sales_data[[#This Row],[_ProductID]],products_lookup[#All],8,FALSE)</f>
        <v>7.99</v>
      </c>
      <c r="L243" s="2">
        <f>VLOOKUP(sales_data[[#This Row],[_ProductID]],products_lookup[#All],9,FALSE)</f>
        <v>13.99</v>
      </c>
      <c r="M243" s="2">
        <f>sales_data[[#This Row],[Unit Cost]]*sales_data[[#This Row],[Order Quantity]]</f>
        <v>3196</v>
      </c>
      <c r="N243" s="2">
        <f>sales_data[[#This Row],[Unit Price]]*sales_data[[#This Row],[Order Quantity]]*(1-sales_data[[#This Row],[Discount Applied]])</f>
        <v>4756.5999999999995</v>
      </c>
      <c r="O243"/>
    </row>
    <row r="244" spans="1:15" x14ac:dyDescent="0.3">
      <c r="A244" t="s">
        <v>4821</v>
      </c>
      <c r="B244" t="s">
        <v>16</v>
      </c>
      <c r="C244" t="s">
        <v>14</v>
      </c>
      <c r="D244" s="1">
        <v>44936</v>
      </c>
      <c r="E244">
        <v>16</v>
      </c>
      <c r="F244">
        <v>2</v>
      </c>
      <c r="G244">
        <v>74</v>
      </c>
      <c r="H244">
        <v>33</v>
      </c>
      <c r="I244">
        <v>200</v>
      </c>
      <c r="J244">
        <v>0.05</v>
      </c>
      <c r="K244" s="2">
        <f>VLOOKUP(sales_data[[#This Row],[_ProductID]],products_lookup[#All],8,FALSE)</f>
        <v>7.99</v>
      </c>
      <c r="L244" s="2">
        <f>VLOOKUP(sales_data[[#This Row],[_ProductID]],products_lookup[#All],9,FALSE)</f>
        <v>13.99</v>
      </c>
      <c r="M244" s="2">
        <f>sales_data[[#This Row],[Unit Cost]]*sales_data[[#This Row],[Order Quantity]]</f>
        <v>1598</v>
      </c>
      <c r="N244" s="2">
        <f>sales_data[[#This Row],[Unit Price]]*sales_data[[#This Row],[Order Quantity]]*(1-sales_data[[#This Row],[Discount Applied]])</f>
        <v>2658.1</v>
      </c>
      <c r="O244"/>
    </row>
    <row r="245" spans="1:15" x14ac:dyDescent="0.3">
      <c r="A245" t="s">
        <v>7919</v>
      </c>
      <c r="B245" t="s">
        <v>13</v>
      </c>
      <c r="C245" t="s">
        <v>14</v>
      </c>
      <c r="D245" s="1">
        <v>44936</v>
      </c>
      <c r="E245">
        <v>8</v>
      </c>
      <c r="F245">
        <v>20</v>
      </c>
      <c r="G245">
        <v>6</v>
      </c>
      <c r="H245">
        <v>4</v>
      </c>
      <c r="I245">
        <v>200</v>
      </c>
      <c r="J245">
        <v>0.15</v>
      </c>
      <c r="K245" s="2">
        <f>VLOOKUP(sales_data[[#This Row],[_ProductID]],products_lookup[#All],8,FALSE)</f>
        <v>7.99</v>
      </c>
      <c r="L245" s="2">
        <f>VLOOKUP(sales_data[[#This Row],[_ProductID]],products_lookup[#All],9,FALSE)</f>
        <v>14.99</v>
      </c>
      <c r="M245" s="2">
        <f>sales_data[[#This Row],[Unit Cost]]*sales_data[[#This Row],[Order Quantity]]</f>
        <v>1598</v>
      </c>
      <c r="N245" s="2">
        <f>sales_data[[#This Row],[Unit Price]]*sales_data[[#This Row],[Order Quantity]]*(1-sales_data[[#This Row],[Discount Applied]])</f>
        <v>2548.2999999999997</v>
      </c>
      <c r="O245"/>
    </row>
    <row r="246" spans="1:15" x14ac:dyDescent="0.3">
      <c r="A246" t="s">
        <v>7920</v>
      </c>
      <c r="B246" t="s">
        <v>19</v>
      </c>
      <c r="C246" t="s">
        <v>24</v>
      </c>
      <c r="D246" s="1">
        <v>44936</v>
      </c>
      <c r="E246">
        <v>23</v>
      </c>
      <c r="F246">
        <v>16</v>
      </c>
      <c r="G246">
        <v>94</v>
      </c>
      <c r="H246">
        <v>42</v>
      </c>
      <c r="I246">
        <v>450</v>
      </c>
      <c r="J246">
        <v>0.05</v>
      </c>
      <c r="K246" s="2">
        <f>VLOOKUP(sales_data[[#This Row],[_ProductID]],products_lookup[#All],8,FALSE)</f>
        <v>10.99</v>
      </c>
      <c r="L246" s="2">
        <f>VLOOKUP(sales_data[[#This Row],[_ProductID]],products_lookup[#All],9,FALSE)</f>
        <v>18.989999999999998</v>
      </c>
      <c r="M246" s="2">
        <f>sales_data[[#This Row],[Unit Cost]]*sales_data[[#This Row],[Order Quantity]]</f>
        <v>4945.5</v>
      </c>
      <c r="N246" s="2">
        <f>sales_data[[#This Row],[Unit Price]]*sales_data[[#This Row],[Order Quantity]]*(1-sales_data[[#This Row],[Discount Applied]])</f>
        <v>8118.2249999999995</v>
      </c>
      <c r="O246"/>
    </row>
    <row r="247" spans="1:15" x14ac:dyDescent="0.3">
      <c r="A247" t="s">
        <v>7921</v>
      </c>
      <c r="B247" t="s">
        <v>19</v>
      </c>
      <c r="C247" t="s">
        <v>14</v>
      </c>
      <c r="D247" s="1">
        <v>44936</v>
      </c>
      <c r="E247">
        <v>21</v>
      </c>
      <c r="F247">
        <v>1</v>
      </c>
      <c r="G247">
        <v>21</v>
      </c>
      <c r="H247">
        <v>19</v>
      </c>
      <c r="I247">
        <v>400</v>
      </c>
      <c r="J247">
        <v>0.05</v>
      </c>
      <c r="K247" s="2">
        <f>VLOOKUP(sales_data[[#This Row],[_ProductID]],products_lookup[#All],8,FALSE)</f>
        <v>9.99</v>
      </c>
      <c r="L247" s="2">
        <f>VLOOKUP(sales_data[[#This Row],[_ProductID]],products_lookup[#All],9,FALSE)</f>
        <v>16.989999999999998</v>
      </c>
      <c r="M247" s="2">
        <f>sales_data[[#This Row],[Unit Cost]]*sales_data[[#This Row],[Order Quantity]]</f>
        <v>3996</v>
      </c>
      <c r="N247" s="2">
        <f>sales_data[[#This Row],[Unit Price]]*sales_data[[#This Row],[Order Quantity]]*(1-sales_data[[#This Row],[Discount Applied]])</f>
        <v>6456.1999999999989</v>
      </c>
      <c r="O247"/>
    </row>
    <row r="248" spans="1:15" x14ac:dyDescent="0.3">
      <c r="A248" t="s">
        <v>7922</v>
      </c>
      <c r="B248" t="s">
        <v>13</v>
      </c>
      <c r="C248" t="s">
        <v>14</v>
      </c>
      <c r="D248" s="1">
        <v>44936</v>
      </c>
      <c r="E248">
        <v>3</v>
      </c>
      <c r="F248">
        <v>2</v>
      </c>
      <c r="G248">
        <v>7</v>
      </c>
      <c r="H248">
        <v>13</v>
      </c>
      <c r="I248">
        <v>250</v>
      </c>
      <c r="J248">
        <v>0.05</v>
      </c>
      <c r="K248" s="2">
        <f>VLOOKUP(sales_data[[#This Row],[_ProductID]],products_lookup[#All],8,FALSE)</f>
        <v>3.99</v>
      </c>
      <c r="L248" s="2">
        <f>VLOOKUP(sales_data[[#This Row],[_ProductID]],products_lookup[#All],9,FALSE)</f>
        <v>7.99</v>
      </c>
      <c r="M248" s="2">
        <f>sales_data[[#This Row],[Unit Cost]]*sales_data[[#This Row],[Order Quantity]]</f>
        <v>997.5</v>
      </c>
      <c r="N248" s="2">
        <f>sales_data[[#This Row],[Unit Price]]*sales_data[[#This Row],[Order Quantity]]*(1-sales_data[[#This Row],[Discount Applied]])</f>
        <v>1897.625</v>
      </c>
      <c r="O248"/>
    </row>
    <row r="249" spans="1:15" x14ac:dyDescent="0.3">
      <c r="A249" t="s">
        <v>7923</v>
      </c>
      <c r="B249" t="s">
        <v>13</v>
      </c>
      <c r="C249" t="s">
        <v>57</v>
      </c>
      <c r="D249" s="1">
        <v>44936</v>
      </c>
      <c r="E249">
        <v>11</v>
      </c>
      <c r="F249">
        <v>12</v>
      </c>
      <c r="G249">
        <v>67</v>
      </c>
      <c r="H249">
        <v>42</v>
      </c>
      <c r="I249">
        <v>350</v>
      </c>
      <c r="J249">
        <v>0.05</v>
      </c>
      <c r="K249" s="2">
        <f>VLOOKUP(sales_data[[#This Row],[_ProductID]],products_lookup[#All],8,FALSE)</f>
        <v>10.99</v>
      </c>
      <c r="L249" s="2">
        <f>VLOOKUP(sales_data[[#This Row],[_ProductID]],products_lookup[#All],9,FALSE)</f>
        <v>18.989999999999998</v>
      </c>
      <c r="M249" s="2">
        <f>sales_data[[#This Row],[Unit Cost]]*sales_data[[#This Row],[Order Quantity]]</f>
        <v>3846.5</v>
      </c>
      <c r="N249" s="2">
        <f>sales_data[[#This Row],[Unit Price]]*sales_data[[#This Row],[Order Quantity]]*(1-sales_data[[#This Row],[Discount Applied]])</f>
        <v>6314.1749999999993</v>
      </c>
      <c r="O249"/>
    </row>
    <row r="250" spans="1:15" x14ac:dyDescent="0.3">
      <c r="A250" t="s">
        <v>7924</v>
      </c>
      <c r="B250" t="s">
        <v>19</v>
      </c>
      <c r="C250" t="s">
        <v>14</v>
      </c>
      <c r="D250" s="1">
        <v>44936</v>
      </c>
      <c r="E250">
        <v>22</v>
      </c>
      <c r="F250">
        <v>40</v>
      </c>
      <c r="G250">
        <v>10</v>
      </c>
      <c r="H250">
        <v>5</v>
      </c>
      <c r="I250">
        <v>250</v>
      </c>
      <c r="J250">
        <v>0.05</v>
      </c>
      <c r="K250" s="2">
        <f>VLOOKUP(sales_data[[#This Row],[_ProductID]],products_lookup[#All],8,FALSE)</f>
        <v>6.99</v>
      </c>
      <c r="L250" s="2">
        <f>VLOOKUP(sales_data[[#This Row],[_ProductID]],products_lookup[#All],9,FALSE)</f>
        <v>11.99</v>
      </c>
      <c r="M250" s="2">
        <f>sales_data[[#This Row],[Unit Cost]]*sales_data[[#This Row],[Order Quantity]]</f>
        <v>1747.5</v>
      </c>
      <c r="N250" s="2">
        <f>sales_data[[#This Row],[Unit Price]]*sales_data[[#This Row],[Order Quantity]]*(1-sales_data[[#This Row],[Discount Applied]])</f>
        <v>2847.625</v>
      </c>
      <c r="O250"/>
    </row>
    <row r="251" spans="1:15" x14ac:dyDescent="0.3">
      <c r="A251" t="s">
        <v>7925</v>
      </c>
      <c r="B251" t="s">
        <v>16</v>
      </c>
      <c r="C251" t="s">
        <v>24</v>
      </c>
      <c r="D251" s="1">
        <v>44936</v>
      </c>
      <c r="E251">
        <v>13</v>
      </c>
      <c r="F251">
        <v>40</v>
      </c>
      <c r="G251">
        <v>3</v>
      </c>
      <c r="H251">
        <v>14</v>
      </c>
      <c r="I251">
        <v>450</v>
      </c>
      <c r="J251">
        <v>7.4999999999999997E-2</v>
      </c>
      <c r="K251" s="2">
        <f>VLOOKUP(sales_data[[#This Row],[_ProductID]],products_lookup[#All],8,FALSE)</f>
        <v>5.99</v>
      </c>
      <c r="L251" s="2">
        <f>VLOOKUP(sales_data[[#This Row],[_ProductID]],products_lookup[#All],9,FALSE)</f>
        <v>10.99</v>
      </c>
      <c r="M251" s="2">
        <f>sales_data[[#This Row],[Unit Cost]]*sales_data[[#This Row],[Order Quantity]]</f>
        <v>2695.5</v>
      </c>
      <c r="N251" s="2">
        <f>sales_data[[#This Row],[Unit Price]]*sales_data[[#This Row],[Order Quantity]]*(1-sales_data[[#This Row],[Discount Applied]])</f>
        <v>4574.5875000000005</v>
      </c>
      <c r="O251"/>
    </row>
    <row r="252" spans="1:15" x14ac:dyDescent="0.3">
      <c r="A252" t="s">
        <v>1765</v>
      </c>
      <c r="B252" t="s">
        <v>13</v>
      </c>
      <c r="C252" t="s">
        <v>14</v>
      </c>
      <c r="D252" s="1">
        <v>44936</v>
      </c>
      <c r="E252">
        <v>9</v>
      </c>
      <c r="F252">
        <v>5</v>
      </c>
      <c r="G252">
        <v>1</v>
      </c>
      <c r="H252">
        <v>11</v>
      </c>
      <c r="I252">
        <v>400</v>
      </c>
      <c r="J252">
        <v>0.05</v>
      </c>
      <c r="K252" s="2">
        <f>VLOOKUP(sales_data[[#This Row],[_ProductID]],products_lookup[#All],8,FALSE)</f>
        <v>7.99</v>
      </c>
      <c r="L252" s="2">
        <f>VLOOKUP(sales_data[[#This Row],[_ProductID]],products_lookup[#All],9,FALSE)</f>
        <v>13.99</v>
      </c>
      <c r="M252" s="2">
        <f>sales_data[[#This Row],[Unit Cost]]*sales_data[[#This Row],[Order Quantity]]</f>
        <v>3196</v>
      </c>
      <c r="N252" s="2">
        <f>sales_data[[#This Row],[Unit Price]]*sales_data[[#This Row],[Order Quantity]]*(1-sales_data[[#This Row],[Discount Applied]])</f>
        <v>5316.2</v>
      </c>
      <c r="O252"/>
    </row>
    <row r="253" spans="1:15" x14ac:dyDescent="0.3">
      <c r="A253" t="s">
        <v>1773</v>
      </c>
      <c r="B253" t="s">
        <v>16</v>
      </c>
      <c r="C253" t="s">
        <v>57</v>
      </c>
      <c r="D253" s="1">
        <v>44936</v>
      </c>
      <c r="E253">
        <v>17</v>
      </c>
      <c r="F253">
        <v>23</v>
      </c>
      <c r="G253">
        <v>65</v>
      </c>
      <c r="H253">
        <v>42</v>
      </c>
      <c r="I253">
        <v>450</v>
      </c>
      <c r="J253">
        <v>7.4999999999999997E-2</v>
      </c>
      <c r="K253" s="2">
        <f>VLOOKUP(sales_data[[#This Row],[_ProductID]],products_lookup[#All],8,FALSE)</f>
        <v>10.99</v>
      </c>
      <c r="L253" s="2">
        <f>VLOOKUP(sales_data[[#This Row],[_ProductID]],products_lookup[#All],9,FALSE)</f>
        <v>18.989999999999998</v>
      </c>
      <c r="M253" s="2">
        <f>sales_data[[#This Row],[Unit Cost]]*sales_data[[#This Row],[Order Quantity]]</f>
        <v>4945.5</v>
      </c>
      <c r="N253" s="2">
        <f>sales_data[[#This Row],[Unit Price]]*sales_data[[#This Row],[Order Quantity]]*(1-sales_data[[#This Row],[Discount Applied]])</f>
        <v>7904.5875000000005</v>
      </c>
      <c r="O253"/>
    </row>
    <row r="254" spans="1:15" x14ac:dyDescent="0.3">
      <c r="A254" t="s">
        <v>1774</v>
      </c>
      <c r="B254" t="s">
        <v>13</v>
      </c>
      <c r="C254" t="s">
        <v>57</v>
      </c>
      <c r="D254" s="1">
        <v>44936</v>
      </c>
      <c r="E254">
        <v>2</v>
      </c>
      <c r="F254">
        <v>47</v>
      </c>
      <c r="G254">
        <v>84</v>
      </c>
      <c r="H254">
        <v>33</v>
      </c>
      <c r="I254">
        <v>200</v>
      </c>
      <c r="J254">
        <v>0.1</v>
      </c>
      <c r="K254" s="2">
        <f>VLOOKUP(sales_data[[#This Row],[_ProductID]],products_lookup[#All],8,FALSE)</f>
        <v>7.99</v>
      </c>
      <c r="L254" s="2">
        <f>VLOOKUP(sales_data[[#This Row],[_ProductID]],products_lookup[#All],9,FALSE)</f>
        <v>13.99</v>
      </c>
      <c r="M254" s="2">
        <f>sales_data[[#This Row],[Unit Cost]]*sales_data[[#This Row],[Order Quantity]]</f>
        <v>1598</v>
      </c>
      <c r="N254" s="2">
        <f>sales_data[[#This Row],[Unit Price]]*sales_data[[#This Row],[Order Quantity]]*(1-sales_data[[#This Row],[Discount Applied]])</f>
        <v>2518.2000000000003</v>
      </c>
      <c r="O254"/>
    </row>
    <row r="255" spans="1:15" x14ac:dyDescent="0.3">
      <c r="A255" t="s">
        <v>1775</v>
      </c>
      <c r="B255" t="s">
        <v>16</v>
      </c>
      <c r="C255" t="s">
        <v>17</v>
      </c>
      <c r="D255" s="1">
        <v>44936</v>
      </c>
      <c r="E255">
        <v>13</v>
      </c>
      <c r="F255">
        <v>23</v>
      </c>
      <c r="G255">
        <v>99</v>
      </c>
      <c r="H255">
        <v>37</v>
      </c>
      <c r="I255">
        <v>250</v>
      </c>
      <c r="J255">
        <v>7.4999999999999997E-2</v>
      </c>
      <c r="K255" s="2">
        <f>VLOOKUP(sales_data[[#This Row],[_ProductID]],products_lookup[#All],8,FALSE)</f>
        <v>6.99</v>
      </c>
      <c r="L255" s="2">
        <f>VLOOKUP(sales_data[[#This Row],[_ProductID]],products_lookup[#All],9,FALSE)</f>
        <v>12.99</v>
      </c>
      <c r="M255" s="2">
        <f>sales_data[[#This Row],[Unit Cost]]*sales_data[[#This Row],[Order Quantity]]</f>
        <v>1747.5</v>
      </c>
      <c r="N255" s="2">
        <f>sales_data[[#This Row],[Unit Price]]*sales_data[[#This Row],[Order Quantity]]*(1-sales_data[[#This Row],[Discount Applied]])</f>
        <v>3003.9375</v>
      </c>
      <c r="O255"/>
    </row>
    <row r="256" spans="1:15" x14ac:dyDescent="0.3">
      <c r="A256" t="s">
        <v>1776</v>
      </c>
      <c r="B256" t="s">
        <v>19</v>
      </c>
      <c r="C256" t="s">
        <v>14</v>
      </c>
      <c r="D256" s="1">
        <v>44936</v>
      </c>
      <c r="E256">
        <v>22</v>
      </c>
      <c r="F256">
        <v>39</v>
      </c>
      <c r="G256">
        <v>11</v>
      </c>
      <c r="H256">
        <v>25</v>
      </c>
      <c r="I256">
        <v>500</v>
      </c>
      <c r="J256">
        <v>0.1</v>
      </c>
      <c r="K256" s="2">
        <f>VLOOKUP(sales_data[[#This Row],[_ProductID]],products_lookup[#All],8,FALSE)</f>
        <v>3.99</v>
      </c>
      <c r="L256" s="2">
        <f>VLOOKUP(sales_data[[#This Row],[_ProductID]],products_lookup[#All],9,FALSE)</f>
        <v>7.99</v>
      </c>
      <c r="M256" s="2">
        <f>sales_data[[#This Row],[Unit Cost]]*sales_data[[#This Row],[Order Quantity]]</f>
        <v>1995</v>
      </c>
      <c r="N256" s="2">
        <f>sales_data[[#This Row],[Unit Price]]*sales_data[[#This Row],[Order Quantity]]*(1-sales_data[[#This Row],[Discount Applied]])</f>
        <v>3595.5</v>
      </c>
      <c r="O256"/>
    </row>
    <row r="257" spans="1:15" x14ac:dyDescent="0.3">
      <c r="A257" t="s">
        <v>1777</v>
      </c>
      <c r="B257" t="s">
        <v>16</v>
      </c>
      <c r="C257" t="s">
        <v>24</v>
      </c>
      <c r="D257" s="1">
        <v>44936</v>
      </c>
      <c r="E257">
        <v>12</v>
      </c>
      <c r="F257">
        <v>7</v>
      </c>
      <c r="G257">
        <v>21</v>
      </c>
      <c r="H257">
        <v>46</v>
      </c>
      <c r="I257">
        <v>500</v>
      </c>
      <c r="J257">
        <v>7.4999999999999997E-2</v>
      </c>
      <c r="K257" s="2">
        <f>VLOOKUP(sales_data[[#This Row],[_ProductID]],products_lookup[#All],8,FALSE)</f>
        <v>4.99</v>
      </c>
      <c r="L257" s="2">
        <f>VLOOKUP(sales_data[[#This Row],[_ProductID]],products_lookup[#All],9,FALSE)</f>
        <v>8.99</v>
      </c>
      <c r="M257" s="2">
        <f>sales_data[[#This Row],[Unit Cost]]*sales_data[[#This Row],[Order Quantity]]</f>
        <v>2495</v>
      </c>
      <c r="N257" s="2">
        <f>sales_data[[#This Row],[Unit Price]]*sales_data[[#This Row],[Order Quantity]]*(1-sales_data[[#This Row],[Discount Applied]])</f>
        <v>4157.875</v>
      </c>
      <c r="O257"/>
    </row>
    <row r="258" spans="1:15" x14ac:dyDescent="0.3">
      <c r="A258" t="s">
        <v>1778</v>
      </c>
      <c r="B258" t="s">
        <v>13</v>
      </c>
      <c r="C258" t="s">
        <v>17</v>
      </c>
      <c r="D258" s="1">
        <v>44936</v>
      </c>
      <c r="E258">
        <v>5</v>
      </c>
      <c r="F258">
        <v>12</v>
      </c>
      <c r="G258">
        <v>30</v>
      </c>
      <c r="H258">
        <v>23</v>
      </c>
      <c r="I258">
        <v>500</v>
      </c>
      <c r="J258">
        <v>0.05</v>
      </c>
      <c r="K258" s="2">
        <f>VLOOKUP(sales_data[[#This Row],[_ProductID]],products_lookup[#All],8,FALSE)</f>
        <v>4.99</v>
      </c>
      <c r="L258" s="2">
        <f>VLOOKUP(sales_data[[#This Row],[_ProductID]],products_lookup[#All],9,FALSE)</f>
        <v>9.99</v>
      </c>
      <c r="M258" s="2">
        <f>sales_data[[#This Row],[Unit Cost]]*sales_data[[#This Row],[Order Quantity]]</f>
        <v>2495</v>
      </c>
      <c r="N258" s="2">
        <f>sales_data[[#This Row],[Unit Price]]*sales_data[[#This Row],[Order Quantity]]*(1-sales_data[[#This Row],[Discount Applied]])</f>
        <v>4745.25</v>
      </c>
      <c r="O258"/>
    </row>
    <row r="259" spans="1:15" x14ac:dyDescent="0.3">
      <c r="A259" t="s">
        <v>4822</v>
      </c>
      <c r="B259" t="s">
        <v>21</v>
      </c>
      <c r="C259" t="s">
        <v>17</v>
      </c>
      <c r="D259" s="1">
        <v>44936</v>
      </c>
      <c r="E259">
        <v>27</v>
      </c>
      <c r="F259">
        <v>39</v>
      </c>
      <c r="G259">
        <v>19</v>
      </c>
      <c r="H259">
        <v>13</v>
      </c>
      <c r="I259">
        <v>350</v>
      </c>
      <c r="J259">
        <v>7.4999999999999997E-2</v>
      </c>
      <c r="K259" s="2">
        <f>VLOOKUP(sales_data[[#This Row],[_ProductID]],products_lookup[#All],8,FALSE)</f>
        <v>3.99</v>
      </c>
      <c r="L259" s="2">
        <f>VLOOKUP(sales_data[[#This Row],[_ProductID]],products_lookup[#All],9,FALSE)</f>
        <v>7.99</v>
      </c>
      <c r="M259" s="2">
        <f>sales_data[[#This Row],[Unit Cost]]*sales_data[[#This Row],[Order Quantity]]</f>
        <v>1396.5</v>
      </c>
      <c r="N259" s="2">
        <f>sales_data[[#This Row],[Unit Price]]*sales_data[[#This Row],[Order Quantity]]*(1-sales_data[[#This Row],[Discount Applied]])</f>
        <v>2586.7625000000003</v>
      </c>
      <c r="O259"/>
    </row>
    <row r="260" spans="1:15" x14ac:dyDescent="0.3">
      <c r="A260" t="s">
        <v>4823</v>
      </c>
      <c r="B260" t="s">
        <v>21</v>
      </c>
      <c r="C260" t="s">
        <v>24</v>
      </c>
      <c r="D260" s="1">
        <v>44936</v>
      </c>
      <c r="E260">
        <v>26</v>
      </c>
      <c r="F260">
        <v>35</v>
      </c>
      <c r="G260">
        <v>3</v>
      </c>
      <c r="H260">
        <v>28</v>
      </c>
      <c r="I260">
        <v>200</v>
      </c>
      <c r="J260">
        <v>7.4999999999999997E-2</v>
      </c>
      <c r="K260" s="2">
        <f>VLOOKUP(sales_data[[#This Row],[_ProductID]],products_lookup[#All],8,FALSE)</f>
        <v>9.99</v>
      </c>
      <c r="L260" s="2">
        <f>VLOOKUP(sales_data[[#This Row],[_ProductID]],products_lookup[#All],9,FALSE)</f>
        <v>16.989999999999998</v>
      </c>
      <c r="M260" s="2">
        <f>sales_data[[#This Row],[Unit Cost]]*sales_data[[#This Row],[Order Quantity]]</f>
        <v>1998</v>
      </c>
      <c r="N260" s="2">
        <f>sales_data[[#This Row],[Unit Price]]*sales_data[[#This Row],[Order Quantity]]*(1-sales_data[[#This Row],[Discount Applied]])</f>
        <v>3143.1499999999996</v>
      </c>
      <c r="O260"/>
    </row>
    <row r="261" spans="1:15" x14ac:dyDescent="0.3">
      <c r="A261" t="s">
        <v>4824</v>
      </c>
      <c r="B261" t="s">
        <v>13</v>
      </c>
      <c r="C261" t="s">
        <v>14</v>
      </c>
      <c r="D261" s="1">
        <v>44936</v>
      </c>
      <c r="E261">
        <v>11</v>
      </c>
      <c r="F261">
        <v>6</v>
      </c>
      <c r="G261">
        <v>70</v>
      </c>
      <c r="H261">
        <v>45</v>
      </c>
      <c r="I261">
        <v>450</v>
      </c>
      <c r="J261">
        <v>0.15</v>
      </c>
      <c r="K261" s="2">
        <f>VLOOKUP(sales_data[[#This Row],[_ProductID]],products_lookup[#All],8,FALSE)</f>
        <v>13.99</v>
      </c>
      <c r="L261" s="2">
        <f>VLOOKUP(sales_data[[#This Row],[_ProductID]],products_lookup[#All],9,FALSE)</f>
        <v>22.99</v>
      </c>
      <c r="M261" s="2">
        <f>sales_data[[#This Row],[Unit Cost]]*sales_data[[#This Row],[Order Quantity]]</f>
        <v>6295.5</v>
      </c>
      <c r="N261" s="2">
        <f>sales_data[[#This Row],[Unit Price]]*sales_data[[#This Row],[Order Quantity]]*(1-sales_data[[#This Row],[Discount Applied]])</f>
        <v>8793.6749999999993</v>
      </c>
      <c r="O261"/>
    </row>
    <row r="262" spans="1:15" x14ac:dyDescent="0.3">
      <c r="A262" t="s">
        <v>4825</v>
      </c>
      <c r="B262" t="s">
        <v>13</v>
      </c>
      <c r="C262" t="s">
        <v>17</v>
      </c>
      <c r="D262" s="1">
        <v>44936</v>
      </c>
      <c r="E262">
        <v>10</v>
      </c>
      <c r="F262">
        <v>12</v>
      </c>
      <c r="G262">
        <v>72</v>
      </c>
      <c r="H262">
        <v>28</v>
      </c>
      <c r="I262">
        <v>400</v>
      </c>
      <c r="J262">
        <v>0.15</v>
      </c>
      <c r="K262" s="2">
        <f>VLOOKUP(sales_data[[#This Row],[_ProductID]],products_lookup[#All],8,FALSE)</f>
        <v>9.99</v>
      </c>
      <c r="L262" s="2">
        <f>VLOOKUP(sales_data[[#This Row],[_ProductID]],products_lookup[#All],9,FALSE)</f>
        <v>16.989999999999998</v>
      </c>
      <c r="M262" s="2">
        <f>sales_data[[#This Row],[Unit Cost]]*sales_data[[#This Row],[Order Quantity]]</f>
        <v>3996</v>
      </c>
      <c r="N262" s="2">
        <f>sales_data[[#This Row],[Unit Price]]*sales_data[[#This Row],[Order Quantity]]*(1-sales_data[[#This Row],[Discount Applied]])</f>
        <v>5776.5999999999995</v>
      </c>
      <c r="O262"/>
    </row>
    <row r="263" spans="1:15" x14ac:dyDescent="0.3">
      <c r="A263" t="s">
        <v>4826</v>
      </c>
      <c r="B263" t="s">
        <v>19</v>
      </c>
      <c r="C263" t="s">
        <v>17</v>
      </c>
      <c r="D263" s="1">
        <v>44936</v>
      </c>
      <c r="E263">
        <v>22</v>
      </c>
      <c r="F263">
        <v>1</v>
      </c>
      <c r="G263">
        <v>8</v>
      </c>
      <c r="H263">
        <v>20</v>
      </c>
      <c r="I263">
        <v>200</v>
      </c>
      <c r="J263">
        <v>0.15</v>
      </c>
      <c r="K263" s="2">
        <f>VLOOKUP(sales_data[[#This Row],[_ProductID]],products_lookup[#All],8,FALSE)</f>
        <v>10.99</v>
      </c>
      <c r="L263" s="2">
        <f>VLOOKUP(sales_data[[#This Row],[_ProductID]],products_lookup[#All],9,FALSE)</f>
        <v>18.989999999999998</v>
      </c>
      <c r="M263" s="2">
        <f>sales_data[[#This Row],[Unit Cost]]*sales_data[[#This Row],[Order Quantity]]</f>
        <v>2198</v>
      </c>
      <c r="N263" s="2">
        <f>sales_data[[#This Row],[Unit Price]]*sales_data[[#This Row],[Order Quantity]]*(1-sales_data[[#This Row],[Discount Applied]])</f>
        <v>3228.2999999999997</v>
      </c>
      <c r="O263"/>
    </row>
    <row r="264" spans="1:15" x14ac:dyDescent="0.3">
      <c r="A264" t="s">
        <v>4827</v>
      </c>
      <c r="B264" t="s">
        <v>13</v>
      </c>
      <c r="C264" t="s">
        <v>57</v>
      </c>
      <c r="D264" s="1">
        <v>44936</v>
      </c>
      <c r="E264">
        <v>1</v>
      </c>
      <c r="F264">
        <v>38</v>
      </c>
      <c r="G264">
        <v>62</v>
      </c>
      <c r="H264">
        <v>44</v>
      </c>
      <c r="I264">
        <v>450</v>
      </c>
      <c r="J264">
        <v>0.15</v>
      </c>
      <c r="K264" s="2">
        <f>VLOOKUP(sales_data[[#This Row],[_ProductID]],products_lookup[#All],8,FALSE)</f>
        <v>12.99</v>
      </c>
      <c r="L264" s="2">
        <f>VLOOKUP(sales_data[[#This Row],[_ProductID]],products_lookup[#All],9,FALSE)</f>
        <v>21.99</v>
      </c>
      <c r="M264" s="2">
        <f>sales_data[[#This Row],[Unit Cost]]*sales_data[[#This Row],[Order Quantity]]</f>
        <v>5845.5</v>
      </c>
      <c r="N264" s="2">
        <f>sales_data[[#This Row],[Unit Price]]*sales_data[[#This Row],[Order Quantity]]*(1-sales_data[[#This Row],[Discount Applied]])</f>
        <v>8411.1749999999993</v>
      </c>
      <c r="O264"/>
    </row>
    <row r="265" spans="1:15" x14ac:dyDescent="0.3">
      <c r="A265" t="s">
        <v>7926</v>
      </c>
      <c r="B265" t="s">
        <v>16</v>
      </c>
      <c r="C265" t="s">
        <v>17</v>
      </c>
      <c r="D265" s="1">
        <v>44936</v>
      </c>
      <c r="E265">
        <v>17</v>
      </c>
      <c r="F265">
        <v>11</v>
      </c>
      <c r="G265">
        <v>90</v>
      </c>
      <c r="H265">
        <v>19</v>
      </c>
      <c r="I265">
        <v>500</v>
      </c>
      <c r="J265">
        <v>0.15</v>
      </c>
      <c r="K265" s="2">
        <f>VLOOKUP(sales_data[[#This Row],[_ProductID]],products_lookup[#All],8,FALSE)</f>
        <v>9.99</v>
      </c>
      <c r="L265" s="2">
        <f>VLOOKUP(sales_data[[#This Row],[_ProductID]],products_lookup[#All],9,FALSE)</f>
        <v>16.989999999999998</v>
      </c>
      <c r="M265" s="2">
        <f>sales_data[[#This Row],[Unit Cost]]*sales_data[[#This Row],[Order Quantity]]</f>
        <v>4995</v>
      </c>
      <c r="N265" s="2">
        <f>sales_data[[#This Row],[Unit Price]]*sales_data[[#This Row],[Order Quantity]]*(1-sales_data[[#This Row],[Discount Applied]])</f>
        <v>7220.75</v>
      </c>
      <c r="O265"/>
    </row>
    <row r="266" spans="1:15" x14ac:dyDescent="0.3">
      <c r="A266" t="s">
        <v>7927</v>
      </c>
      <c r="B266" t="s">
        <v>16</v>
      </c>
      <c r="C266" t="s">
        <v>17</v>
      </c>
      <c r="D266" s="1">
        <v>44936</v>
      </c>
      <c r="E266">
        <v>14</v>
      </c>
      <c r="F266">
        <v>17</v>
      </c>
      <c r="G266">
        <v>52</v>
      </c>
      <c r="H266">
        <v>19</v>
      </c>
      <c r="I266">
        <v>500</v>
      </c>
      <c r="J266">
        <v>0.05</v>
      </c>
      <c r="K266" s="2">
        <f>VLOOKUP(sales_data[[#This Row],[_ProductID]],products_lookup[#All],8,FALSE)</f>
        <v>9.99</v>
      </c>
      <c r="L266" s="2">
        <f>VLOOKUP(sales_data[[#This Row],[_ProductID]],products_lookup[#All],9,FALSE)</f>
        <v>16.989999999999998</v>
      </c>
      <c r="M266" s="2">
        <f>sales_data[[#This Row],[Unit Cost]]*sales_data[[#This Row],[Order Quantity]]</f>
        <v>4995</v>
      </c>
      <c r="N266" s="2">
        <f>sales_data[[#This Row],[Unit Price]]*sales_data[[#This Row],[Order Quantity]]*(1-sales_data[[#This Row],[Discount Applied]])</f>
        <v>8070.25</v>
      </c>
      <c r="O266"/>
    </row>
    <row r="267" spans="1:15" x14ac:dyDescent="0.3">
      <c r="A267" t="s">
        <v>7928</v>
      </c>
      <c r="B267" t="s">
        <v>21</v>
      </c>
      <c r="C267" t="s">
        <v>17</v>
      </c>
      <c r="D267" s="1">
        <v>44936</v>
      </c>
      <c r="E267">
        <v>27</v>
      </c>
      <c r="F267">
        <v>38</v>
      </c>
      <c r="G267">
        <v>95</v>
      </c>
      <c r="H267">
        <v>47</v>
      </c>
      <c r="I267">
        <v>300</v>
      </c>
      <c r="J267">
        <v>0.05</v>
      </c>
      <c r="K267" s="2">
        <f>VLOOKUP(sales_data[[#This Row],[_ProductID]],products_lookup[#All],8,FALSE)</f>
        <v>4.99</v>
      </c>
      <c r="L267" s="2">
        <f>VLOOKUP(sales_data[[#This Row],[_ProductID]],products_lookup[#All],9,FALSE)</f>
        <v>9.99</v>
      </c>
      <c r="M267" s="2">
        <f>sales_data[[#This Row],[Unit Cost]]*sales_data[[#This Row],[Order Quantity]]</f>
        <v>1497</v>
      </c>
      <c r="N267" s="2">
        <f>sales_data[[#This Row],[Unit Price]]*sales_data[[#This Row],[Order Quantity]]*(1-sales_data[[#This Row],[Discount Applied]])</f>
        <v>2847.15</v>
      </c>
      <c r="O267"/>
    </row>
    <row r="268" spans="1:15" x14ac:dyDescent="0.3">
      <c r="A268" t="s">
        <v>7929</v>
      </c>
      <c r="B268" t="s">
        <v>16</v>
      </c>
      <c r="C268" t="s">
        <v>26</v>
      </c>
      <c r="D268" s="1">
        <v>44936</v>
      </c>
      <c r="E268">
        <v>16</v>
      </c>
      <c r="F268">
        <v>18</v>
      </c>
      <c r="G268">
        <v>52</v>
      </c>
      <c r="H268">
        <v>19</v>
      </c>
      <c r="I268">
        <v>400</v>
      </c>
      <c r="J268">
        <v>0.05</v>
      </c>
      <c r="K268" s="2">
        <f>VLOOKUP(sales_data[[#This Row],[_ProductID]],products_lookup[#All],8,FALSE)</f>
        <v>9.99</v>
      </c>
      <c r="L268" s="2">
        <f>VLOOKUP(sales_data[[#This Row],[_ProductID]],products_lookup[#All],9,FALSE)</f>
        <v>16.989999999999998</v>
      </c>
      <c r="M268" s="2">
        <f>sales_data[[#This Row],[Unit Cost]]*sales_data[[#This Row],[Order Quantity]]</f>
        <v>3996</v>
      </c>
      <c r="N268" s="2">
        <f>sales_data[[#This Row],[Unit Price]]*sales_data[[#This Row],[Order Quantity]]*(1-sales_data[[#This Row],[Discount Applied]])</f>
        <v>6456.1999999999989</v>
      </c>
      <c r="O268"/>
    </row>
    <row r="269" spans="1:15" x14ac:dyDescent="0.3">
      <c r="A269" t="s">
        <v>7930</v>
      </c>
      <c r="B269" t="s">
        <v>16</v>
      </c>
      <c r="C269" t="s">
        <v>17</v>
      </c>
      <c r="D269" s="1">
        <v>44936</v>
      </c>
      <c r="E269">
        <v>15</v>
      </c>
      <c r="F269">
        <v>17</v>
      </c>
      <c r="G269">
        <v>92</v>
      </c>
      <c r="H269">
        <v>43</v>
      </c>
      <c r="I269">
        <v>350</v>
      </c>
      <c r="J269">
        <v>0.1</v>
      </c>
      <c r="K269" s="2">
        <f>VLOOKUP(sales_data[[#This Row],[_ProductID]],products_lookup[#All],8,FALSE)</f>
        <v>11.99</v>
      </c>
      <c r="L269" s="2">
        <f>VLOOKUP(sales_data[[#This Row],[_ProductID]],products_lookup[#All],9,FALSE)</f>
        <v>19.989999999999998</v>
      </c>
      <c r="M269" s="2">
        <f>sales_data[[#This Row],[Unit Cost]]*sales_data[[#This Row],[Order Quantity]]</f>
        <v>4196.5</v>
      </c>
      <c r="N269" s="2">
        <f>sales_data[[#This Row],[Unit Price]]*sales_data[[#This Row],[Order Quantity]]*(1-sales_data[[#This Row],[Discount Applied]])</f>
        <v>6296.8499999999995</v>
      </c>
      <c r="O269"/>
    </row>
    <row r="270" spans="1:15" x14ac:dyDescent="0.3">
      <c r="A270" t="s">
        <v>7931</v>
      </c>
      <c r="B270" t="s">
        <v>13</v>
      </c>
      <c r="C270" t="s">
        <v>26</v>
      </c>
      <c r="D270" s="1">
        <v>44936</v>
      </c>
      <c r="E270">
        <v>4</v>
      </c>
      <c r="F270">
        <v>41</v>
      </c>
      <c r="G270">
        <v>45</v>
      </c>
      <c r="H270">
        <v>32</v>
      </c>
      <c r="I270">
        <v>250</v>
      </c>
      <c r="J270">
        <v>0.1</v>
      </c>
      <c r="K270" s="2">
        <f>VLOOKUP(sales_data[[#This Row],[_ProductID]],products_lookup[#All],8,FALSE)</f>
        <v>5.99</v>
      </c>
      <c r="L270" s="2">
        <f>VLOOKUP(sales_data[[#This Row],[_ProductID]],products_lookup[#All],9,FALSE)</f>
        <v>10.99</v>
      </c>
      <c r="M270" s="2">
        <f>sales_data[[#This Row],[Unit Cost]]*sales_data[[#This Row],[Order Quantity]]</f>
        <v>1497.5</v>
      </c>
      <c r="N270" s="2">
        <f>sales_data[[#This Row],[Unit Price]]*sales_data[[#This Row],[Order Quantity]]*(1-sales_data[[#This Row],[Discount Applied]])</f>
        <v>2472.75</v>
      </c>
      <c r="O270"/>
    </row>
    <row r="271" spans="1:15" x14ac:dyDescent="0.3">
      <c r="A271" t="s">
        <v>7932</v>
      </c>
      <c r="B271" t="s">
        <v>21</v>
      </c>
      <c r="C271" t="s">
        <v>17</v>
      </c>
      <c r="D271" s="1">
        <v>44937</v>
      </c>
      <c r="E271">
        <v>27</v>
      </c>
      <c r="F271">
        <v>9</v>
      </c>
      <c r="G271">
        <v>20</v>
      </c>
      <c r="H271">
        <v>6</v>
      </c>
      <c r="I271">
        <v>500</v>
      </c>
      <c r="J271">
        <v>7.4999999999999997E-2</v>
      </c>
      <c r="K271" s="2">
        <f>VLOOKUP(sales_data[[#This Row],[_ProductID]],products_lookup[#All],8,FALSE)</f>
        <v>9.99</v>
      </c>
      <c r="L271" s="2">
        <f>VLOOKUP(sales_data[[#This Row],[_ProductID]],products_lookup[#All],9,FALSE)</f>
        <v>16.989999999999998</v>
      </c>
      <c r="M271" s="2">
        <f>sales_data[[#This Row],[Unit Cost]]*sales_data[[#This Row],[Order Quantity]]</f>
        <v>4995</v>
      </c>
      <c r="N271" s="2">
        <f>sales_data[[#This Row],[Unit Price]]*sales_data[[#This Row],[Order Quantity]]*(1-sales_data[[#This Row],[Discount Applied]])</f>
        <v>7857.875</v>
      </c>
      <c r="O271"/>
    </row>
    <row r="272" spans="1:15" x14ac:dyDescent="0.3">
      <c r="A272" t="s">
        <v>7933</v>
      </c>
      <c r="B272" t="s">
        <v>13</v>
      </c>
      <c r="C272" t="s">
        <v>24</v>
      </c>
      <c r="D272" s="1">
        <v>44937</v>
      </c>
      <c r="E272">
        <v>3</v>
      </c>
      <c r="F272">
        <v>47</v>
      </c>
      <c r="G272">
        <v>3</v>
      </c>
      <c r="H272">
        <v>21</v>
      </c>
      <c r="I272">
        <v>400</v>
      </c>
      <c r="J272">
        <v>0.4</v>
      </c>
      <c r="K272" s="2">
        <f>VLOOKUP(sales_data[[#This Row],[_ProductID]],products_lookup[#All],8,FALSE)</f>
        <v>11.99</v>
      </c>
      <c r="L272" s="2">
        <f>VLOOKUP(sales_data[[#This Row],[_ProductID]],products_lookup[#All],9,FALSE)</f>
        <v>19.989999999999998</v>
      </c>
      <c r="M272" s="2">
        <f>sales_data[[#This Row],[Unit Cost]]*sales_data[[#This Row],[Order Quantity]]</f>
        <v>4796</v>
      </c>
      <c r="N272" s="2">
        <f>sales_data[[#This Row],[Unit Price]]*sales_data[[#This Row],[Order Quantity]]*(1-sales_data[[#This Row],[Discount Applied]])</f>
        <v>4797.5999999999995</v>
      </c>
      <c r="O272"/>
    </row>
    <row r="273" spans="1:15" x14ac:dyDescent="0.3">
      <c r="A273" t="s">
        <v>7934</v>
      </c>
      <c r="B273" t="s">
        <v>16</v>
      </c>
      <c r="C273" t="s">
        <v>24</v>
      </c>
      <c r="D273" s="1">
        <v>44937</v>
      </c>
      <c r="E273">
        <v>13</v>
      </c>
      <c r="F273">
        <v>28</v>
      </c>
      <c r="G273">
        <v>2</v>
      </c>
      <c r="H273">
        <v>32</v>
      </c>
      <c r="I273">
        <v>450</v>
      </c>
      <c r="J273">
        <v>0.2</v>
      </c>
      <c r="K273" s="2">
        <f>VLOOKUP(sales_data[[#This Row],[_ProductID]],products_lookup[#All],8,FALSE)</f>
        <v>5.99</v>
      </c>
      <c r="L273" s="2">
        <f>VLOOKUP(sales_data[[#This Row],[_ProductID]],products_lookup[#All],9,FALSE)</f>
        <v>10.99</v>
      </c>
      <c r="M273" s="2">
        <f>sales_data[[#This Row],[Unit Cost]]*sales_data[[#This Row],[Order Quantity]]</f>
        <v>2695.5</v>
      </c>
      <c r="N273" s="2">
        <f>sales_data[[#This Row],[Unit Price]]*sales_data[[#This Row],[Order Quantity]]*(1-sales_data[[#This Row],[Discount Applied]])</f>
        <v>3956.4</v>
      </c>
      <c r="O273"/>
    </row>
    <row r="274" spans="1:15" x14ac:dyDescent="0.3">
      <c r="A274" t="s">
        <v>7935</v>
      </c>
      <c r="B274" t="s">
        <v>21</v>
      </c>
      <c r="C274" t="s">
        <v>24</v>
      </c>
      <c r="D274" s="1">
        <v>44937</v>
      </c>
      <c r="E274">
        <v>28</v>
      </c>
      <c r="F274">
        <v>33</v>
      </c>
      <c r="G274">
        <v>18</v>
      </c>
      <c r="H274">
        <v>37</v>
      </c>
      <c r="I274">
        <v>400</v>
      </c>
      <c r="J274">
        <v>0.2</v>
      </c>
      <c r="K274" s="2">
        <f>VLOOKUP(sales_data[[#This Row],[_ProductID]],products_lookup[#All],8,FALSE)</f>
        <v>6.99</v>
      </c>
      <c r="L274" s="2">
        <f>VLOOKUP(sales_data[[#This Row],[_ProductID]],products_lookup[#All],9,FALSE)</f>
        <v>12.99</v>
      </c>
      <c r="M274" s="2">
        <f>sales_data[[#This Row],[Unit Cost]]*sales_data[[#This Row],[Order Quantity]]</f>
        <v>2796</v>
      </c>
      <c r="N274" s="2">
        <f>sales_data[[#This Row],[Unit Price]]*sales_data[[#This Row],[Order Quantity]]*(1-sales_data[[#This Row],[Discount Applied]])</f>
        <v>4156.8</v>
      </c>
      <c r="O274"/>
    </row>
    <row r="275" spans="1:15" x14ac:dyDescent="0.3">
      <c r="A275" t="s">
        <v>7936</v>
      </c>
      <c r="B275" t="s">
        <v>16</v>
      </c>
      <c r="C275" t="s">
        <v>36</v>
      </c>
      <c r="D275" s="1">
        <v>44937</v>
      </c>
      <c r="E275">
        <v>19</v>
      </c>
      <c r="F275">
        <v>16</v>
      </c>
      <c r="G275">
        <v>4</v>
      </c>
      <c r="H275">
        <v>37</v>
      </c>
      <c r="I275">
        <v>300</v>
      </c>
      <c r="J275">
        <v>7.4999999999999997E-2</v>
      </c>
      <c r="K275" s="2">
        <f>VLOOKUP(sales_data[[#This Row],[_ProductID]],products_lookup[#All],8,FALSE)</f>
        <v>6.99</v>
      </c>
      <c r="L275" s="2">
        <f>VLOOKUP(sales_data[[#This Row],[_ProductID]],products_lookup[#All],9,FALSE)</f>
        <v>12.99</v>
      </c>
      <c r="M275" s="2">
        <f>sales_data[[#This Row],[Unit Cost]]*sales_data[[#This Row],[Order Quantity]]</f>
        <v>2097</v>
      </c>
      <c r="N275" s="2">
        <f>sales_data[[#This Row],[Unit Price]]*sales_data[[#This Row],[Order Quantity]]*(1-sales_data[[#This Row],[Discount Applied]])</f>
        <v>3604.7250000000004</v>
      </c>
      <c r="O275"/>
    </row>
    <row r="276" spans="1:15" x14ac:dyDescent="0.3">
      <c r="A276" t="s">
        <v>7937</v>
      </c>
      <c r="B276" t="s">
        <v>13</v>
      </c>
      <c r="C276" t="s">
        <v>17</v>
      </c>
      <c r="D276" s="1">
        <v>44937</v>
      </c>
      <c r="E276">
        <v>6</v>
      </c>
      <c r="F276">
        <v>33</v>
      </c>
      <c r="G276">
        <v>94</v>
      </c>
      <c r="H276">
        <v>40</v>
      </c>
      <c r="I276">
        <v>450</v>
      </c>
      <c r="J276">
        <v>7.4999999999999997E-2</v>
      </c>
      <c r="K276" s="2">
        <f>VLOOKUP(sales_data[[#This Row],[_ProductID]],products_lookup[#All],8,FALSE)</f>
        <v>6.99</v>
      </c>
      <c r="L276" s="2">
        <f>VLOOKUP(sales_data[[#This Row],[_ProductID]],products_lookup[#All],9,FALSE)</f>
        <v>11.99</v>
      </c>
      <c r="M276" s="2">
        <f>sales_data[[#This Row],[Unit Cost]]*sales_data[[#This Row],[Order Quantity]]</f>
        <v>3145.5</v>
      </c>
      <c r="N276" s="2">
        <f>sales_data[[#This Row],[Unit Price]]*sales_data[[#This Row],[Order Quantity]]*(1-sales_data[[#This Row],[Discount Applied]])</f>
        <v>4990.8375000000005</v>
      </c>
      <c r="O276"/>
    </row>
    <row r="277" spans="1:15" x14ac:dyDescent="0.3">
      <c r="A277" t="s">
        <v>1772</v>
      </c>
      <c r="B277" t="s">
        <v>16</v>
      </c>
      <c r="C277" t="s">
        <v>26</v>
      </c>
      <c r="D277" s="1">
        <v>44937</v>
      </c>
      <c r="E277">
        <v>12</v>
      </c>
      <c r="F277">
        <v>17</v>
      </c>
      <c r="G277">
        <v>9</v>
      </c>
      <c r="H277">
        <v>25</v>
      </c>
      <c r="I277">
        <v>250</v>
      </c>
      <c r="J277">
        <v>7.4999999999999997E-2</v>
      </c>
      <c r="K277" s="2">
        <f>VLOOKUP(sales_data[[#This Row],[_ProductID]],products_lookup[#All],8,FALSE)</f>
        <v>3.99</v>
      </c>
      <c r="L277" s="2">
        <f>VLOOKUP(sales_data[[#This Row],[_ProductID]],products_lookup[#All],9,FALSE)</f>
        <v>7.99</v>
      </c>
      <c r="M277" s="2">
        <f>sales_data[[#This Row],[Unit Cost]]*sales_data[[#This Row],[Order Quantity]]</f>
        <v>997.5</v>
      </c>
      <c r="N277" s="2">
        <f>sales_data[[#This Row],[Unit Price]]*sales_data[[#This Row],[Order Quantity]]*(1-sales_data[[#This Row],[Discount Applied]])</f>
        <v>1847.6875</v>
      </c>
      <c r="O277"/>
    </row>
    <row r="278" spans="1:15" x14ac:dyDescent="0.3">
      <c r="A278" t="s">
        <v>1779</v>
      </c>
      <c r="B278" t="s">
        <v>16</v>
      </c>
      <c r="C278" t="s">
        <v>17</v>
      </c>
      <c r="D278" s="1">
        <v>44937</v>
      </c>
      <c r="E278">
        <v>15</v>
      </c>
      <c r="F278">
        <v>41</v>
      </c>
      <c r="G278">
        <v>7</v>
      </c>
      <c r="H278">
        <v>27</v>
      </c>
      <c r="I278">
        <v>300</v>
      </c>
      <c r="J278">
        <v>7.4999999999999997E-2</v>
      </c>
      <c r="K278" s="2">
        <f>VLOOKUP(sales_data[[#This Row],[_ProductID]],products_lookup[#All],8,FALSE)</f>
        <v>6.99</v>
      </c>
      <c r="L278" s="2">
        <f>VLOOKUP(sales_data[[#This Row],[_ProductID]],products_lookup[#All],9,FALSE)</f>
        <v>11.99</v>
      </c>
      <c r="M278" s="2">
        <f>sales_data[[#This Row],[Unit Cost]]*sales_data[[#This Row],[Order Quantity]]</f>
        <v>2097</v>
      </c>
      <c r="N278" s="2">
        <f>sales_data[[#This Row],[Unit Price]]*sales_data[[#This Row],[Order Quantity]]*(1-sales_data[[#This Row],[Discount Applied]])</f>
        <v>3327.2250000000004</v>
      </c>
      <c r="O278"/>
    </row>
    <row r="279" spans="1:15" x14ac:dyDescent="0.3">
      <c r="A279" t="s">
        <v>1780</v>
      </c>
      <c r="B279" t="s">
        <v>19</v>
      </c>
      <c r="C279" t="s">
        <v>24</v>
      </c>
      <c r="D279" s="1">
        <v>44937</v>
      </c>
      <c r="E279">
        <v>22</v>
      </c>
      <c r="F279">
        <v>5</v>
      </c>
      <c r="G279">
        <v>20</v>
      </c>
      <c r="H279">
        <v>42</v>
      </c>
      <c r="I279">
        <v>500</v>
      </c>
      <c r="J279">
        <v>0.15</v>
      </c>
      <c r="K279" s="2">
        <f>VLOOKUP(sales_data[[#This Row],[_ProductID]],products_lookup[#All],8,FALSE)</f>
        <v>10.99</v>
      </c>
      <c r="L279" s="2">
        <f>VLOOKUP(sales_data[[#This Row],[_ProductID]],products_lookup[#All],9,FALSE)</f>
        <v>18.989999999999998</v>
      </c>
      <c r="M279" s="2">
        <f>sales_data[[#This Row],[Unit Cost]]*sales_data[[#This Row],[Order Quantity]]</f>
        <v>5495</v>
      </c>
      <c r="N279" s="2">
        <f>sales_data[[#This Row],[Unit Price]]*sales_data[[#This Row],[Order Quantity]]*(1-sales_data[[#This Row],[Discount Applied]])</f>
        <v>8070.75</v>
      </c>
      <c r="O279"/>
    </row>
    <row r="280" spans="1:15" x14ac:dyDescent="0.3">
      <c r="A280" t="s">
        <v>1781</v>
      </c>
      <c r="B280" t="s">
        <v>13</v>
      </c>
      <c r="C280" t="s">
        <v>36</v>
      </c>
      <c r="D280" s="1">
        <v>44937</v>
      </c>
      <c r="E280">
        <v>5</v>
      </c>
      <c r="F280">
        <v>12</v>
      </c>
      <c r="G280">
        <v>6</v>
      </c>
      <c r="H280">
        <v>44</v>
      </c>
      <c r="I280">
        <v>500</v>
      </c>
      <c r="J280">
        <v>0.05</v>
      </c>
      <c r="K280" s="2">
        <f>VLOOKUP(sales_data[[#This Row],[_ProductID]],products_lookup[#All],8,FALSE)</f>
        <v>12.99</v>
      </c>
      <c r="L280" s="2">
        <f>VLOOKUP(sales_data[[#This Row],[_ProductID]],products_lookup[#All],9,FALSE)</f>
        <v>21.99</v>
      </c>
      <c r="M280" s="2">
        <f>sales_data[[#This Row],[Unit Cost]]*sales_data[[#This Row],[Order Quantity]]</f>
        <v>6495</v>
      </c>
      <c r="N280" s="2">
        <f>sales_data[[#This Row],[Unit Price]]*sales_data[[#This Row],[Order Quantity]]*(1-sales_data[[#This Row],[Discount Applied]])</f>
        <v>10445.25</v>
      </c>
      <c r="O280"/>
    </row>
    <row r="281" spans="1:15" x14ac:dyDescent="0.3">
      <c r="A281" t="s">
        <v>1782</v>
      </c>
      <c r="B281" t="s">
        <v>21</v>
      </c>
      <c r="C281" t="s">
        <v>17</v>
      </c>
      <c r="D281" s="1">
        <v>44937</v>
      </c>
      <c r="E281">
        <v>28</v>
      </c>
      <c r="F281">
        <v>3</v>
      </c>
      <c r="G281">
        <v>50</v>
      </c>
      <c r="H281">
        <v>37</v>
      </c>
      <c r="I281">
        <v>400</v>
      </c>
      <c r="J281">
        <v>0.05</v>
      </c>
      <c r="K281" s="2">
        <f>VLOOKUP(sales_data[[#This Row],[_ProductID]],products_lookup[#All],8,FALSE)</f>
        <v>6.99</v>
      </c>
      <c r="L281" s="2">
        <f>VLOOKUP(sales_data[[#This Row],[_ProductID]],products_lookup[#All],9,FALSE)</f>
        <v>12.99</v>
      </c>
      <c r="M281" s="2">
        <f>sales_data[[#This Row],[Unit Cost]]*sales_data[[#This Row],[Order Quantity]]</f>
        <v>2796</v>
      </c>
      <c r="N281" s="2">
        <f>sales_data[[#This Row],[Unit Price]]*sales_data[[#This Row],[Order Quantity]]*(1-sales_data[[#This Row],[Discount Applied]])</f>
        <v>4936.2</v>
      </c>
      <c r="O281"/>
    </row>
    <row r="282" spans="1:15" x14ac:dyDescent="0.3">
      <c r="A282" t="s">
        <v>1783</v>
      </c>
      <c r="B282" t="s">
        <v>13</v>
      </c>
      <c r="C282" t="s">
        <v>57</v>
      </c>
      <c r="D282" s="1">
        <v>44937</v>
      </c>
      <c r="E282">
        <v>5</v>
      </c>
      <c r="F282">
        <v>12</v>
      </c>
      <c r="G282">
        <v>70</v>
      </c>
      <c r="H282">
        <v>23</v>
      </c>
      <c r="I282">
        <v>450</v>
      </c>
      <c r="J282">
        <v>0.05</v>
      </c>
      <c r="K282" s="2">
        <f>VLOOKUP(sales_data[[#This Row],[_ProductID]],products_lookup[#All],8,FALSE)</f>
        <v>4.99</v>
      </c>
      <c r="L282" s="2">
        <f>VLOOKUP(sales_data[[#This Row],[_ProductID]],products_lookup[#All],9,FALSE)</f>
        <v>9.99</v>
      </c>
      <c r="M282" s="2">
        <f>sales_data[[#This Row],[Unit Cost]]*sales_data[[#This Row],[Order Quantity]]</f>
        <v>2245.5</v>
      </c>
      <c r="N282" s="2">
        <f>sales_data[[#This Row],[Unit Price]]*sales_data[[#This Row],[Order Quantity]]*(1-sales_data[[#This Row],[Discount Applied]])</f>
        <v>4270.7249999999995</v>
      </c>
      <c r="O282"/>
    </row>
    <row r="283" spans="1:15" x14ac:dyDescent="0.3">
      <c r="A283" t="s">
        <v>1785</v>
      </c>
      <c r="B283" t="s">
        <v>13</v>
      </c>
      <c r="C283" t="s">
        <v>57</v>
      </c>
      <c r="D283" s="1">
        <v>44937</v>
      </c>
      <c r="E283">
        <v>4</v>
      </c>
      <c r="F283">
        <v>36</v>
      </c>
      <c r="G283">
        <v>67</v>
      </c>
      <c r="H283">
        <v>3</v>
      </c>
      <c r="I283">
        <v>300</v>
      </c>
      <c r="J283">
        <v>0.05</v>
      </c>
      <c r="K283" s="2">
        <f>VLOOKUP(sales_data[[#This Row],[_ProductID]],products_lookup[#All],8,FALSE)</f>
        <v>3.99</v>
      </c>
      <c r="L283" s="2">
        <f>VLOOKUP(sales_data[[#This Row],[_ProductID]],products_lookup[#All],9,FALSE)</f>
        <v>7.99</v>
      </c>
      <c r="M283" s="2">
        <f>sales_data[[#This Row],[Unit Cost]]*sales_data[[#This Row],[Order Quantity]]</f>
        <v>1197</v>
      </c>
      <c r="N283" s="2">
        <f>sales_data[[#This Row],[Unit Price]]*sales_data[[#This Row],[Order Quantity]]*(1-sales_data[[#This Row],[Discount Applied]])</f>
        <v>2277.15</v>
      </c>
      <c r="O283"/>
    </row>
    <row r="284" spans="1:15" x14ac:dyDescent="0.3">
      <c r="A284" t="s">
        <v>1786</v>
      </c>
      <c r="B284" t="s">
        <v>13</v>
      </c>
      <c r="C284" t="s">
        <v>26</v>
      </c>
      <c r="D284" s="1">
        <v>44937</v>
      </c>
      <c r="E284">
        <v>12</v>
      </c>
      <c r="F284">
        <v>30</v>
      </c>
      <c r="G284">
        <v>58</v>
      </c>
      <c r="H284">
        <v>46</v>
      </c>
      <c r="I284">
        <v>500</v>
      </c>
      <c r="J284">
        <v>0.05</v>
      </c>
      <c r="K284" s="2">
        <f>VLOOKUP(sales_data[[#This Row],[_ProductID]],products_lookup[#All],8,FALSE)</f>
        <v>4.99</v>
      </c>
      <c r="L284" s="2">
        <f>VLOOKUP(sales_data[[#This Row],[_ProductID]],products_lookup[#All],9,FALSE)</f>
        <v>8.99</v>
      </c>
      <c r="M284" s="2">
        <f>sales_data[[#This Row],[Unit Cost]]*sales_data[[#This Row],[Order Quantity]]</f>
        <v>2495</v>
      </c>
      <c r="N284" s="2">
        <f>sales_data[[#This Row],[Unit Price]]*sales_data[[#This Row],[Order Quantity]]*(1-sales_data[[#This Row],[Discount Applied]])</f>
        <v>4270.25</v>
      </c>
      <c r="O284"/>
    </row>
    <row r="285" spans="1:15" x14ac:dyDescent="0.3">
      <c r="A285" t="s">
        <v>1787</v>
      </c>
      <c r="B285" t="s">
        <v>13</v>
      </c>
      <c r="C285" t="s">
        <v>14</v>
      </c>
      <c r="D285" s="1">
        <v>44937</v>
      </c>
      <c r="E285">
        <v>10</v>
      </c>
      <c r="F285">
        <v>45</v>
      </c>
      <c r="G285">
        <v>5</v>
      </c>
      <c r="H285">
        <v>16</v>
      </c>
      <c r="I285">
        <v>350</v>
      </c>
      <c r="J285">
        <v>7.4999999999999997E-2</v>
      </c>
      <c r="K285" s="2">
        <f>VLOOKUP(sales_data[[#This Row],[_ProductID]],products_lookup[#All],8,FALSE)</f>
        <v>7.99</v>
      </c>
      <c r="L285" s="2">
        <f>VLOOKUP(sales_data[[#This Row],[_ProductID]],products_lookup[#All],9,FALSE)</f>
        <v>13.99</v>
      </c>
      <c r="M285" s="2">
        <f>sales_data[[#This Row],[Unit Cost]]*sales_data[[#This Row],[Order Quantity]]</f>
        <v>2796.5</v>
      </c>
      <c r="N285" s="2">
        <f>sales_data[[#This Row],[Unit Price]]*sales_data[[#This Row],[Order Quantity]]*(1-sales_data[[#This Row],[Discount Applied]])</f>
        <v>4529.2624999999998</v>
      </c>
      <c r="O285"/>
    </row>
    <row r="286" spans="1:15" x14ac:dyDescent="0.3">
      <c r="A286" t="s">
        <v>1788</v>
      </c>
      <c r="B286" t="s">
        <v>21</v>
      </c>
      <c r="C286" t="s">
        <v>57</v>
      </c>
      <c r="D286" s="1">
        <v>44937</v>
      </c>
      <c r="E286">
        <v>28</v>
      </c>
      <c r="F286">
        <v>40</v>
      </c>
      <c r="G286">
        <v>84</v>
      </c>
      <c r="H286">
        <v>16</v>
      </c>
      <c r="I286">
        <v>200</v>
      </c>
      <c r="J286">
        <v>0.1</v>
      </c>
      <c r="K286" s="2">
        <f>VLOOKUP(sales_data[[#This Row],[_ProductID]],products_lookup[#All],8,FALSE)</f>
        <v>7.99</v>
      </c>
      <c r="L286" s="2">
        <f>VLOOKUP(sales_data[[#This Row],[_ProductID]],products_lookup[#All],9,FALSE)</f>
        <v>13.99</v>
      </c>
      <c r="M286" s="2">
        <f>sales_data[[#This Row],[Unit Cost]]*sales_data[[#This Row],[Order Quantity]]</f>
        <v>1598</v>
      </c>
      <c r="N286" s="2">
        <f>sales_data[[#This Row],[Unit Price]]*sales_data[[#This Row],[Order Quantity]]*(1-sales_data[[#This Row],[Discount Applied]])</f>
        <v>2518.2000000000003</v>
      </c>
      <c r="O286"/>
    </row>
    <row r="287" spans="1:15" x14ac:dyDescent="0.3">
      <c r="A287" t="s">
        <v>1789</v>
      </c>
      <c r="B287" t="s">
        <v>19</v>
      </c>
      <c r="C287" t="s">
        <v>24</v>
      </c>
      <c r="D287" s="1">
        <v>44937</v>
      </c>
      <c r="E287">
        <v>23</v>
      </c>
      <c r="F287">
        <v>32</v>
      </c>
      <c r="G287">
        <v>3</v>
      </c>
      <c r="H287">
        <v>36</v>
      </c>
      <c r="I287">
        <v>300</v>
      </c>
      <c r="J287">
        <v>7.4999999999999997E-2</v>
      </c>
      <c r="K287" s="2">
        <f>VLOOKUP(sales_data[[#This Row],[_ProductID]],products_lookup[#All],8,FALSE)</f>
        <v>5.99</v>
      </c>
      <c r="L287" s="2">
        <f>VLOOKUP(sales_data[[#This Row],[_ProductID]],products_lookup[#All],9,FALSE)</f>
        <v>10.99</v>
      </c>
      <c r="M287" s="2">
        <f>sales_data[[#This Row],[Unit Cost]]*sales_data[[#This Row],[Order Quantity]]</f>
        <v>1797</v>
      </c>
      <c r="N287" s="2">
        <f>sales_data[[#This Row],[Unit Price]]*sales_data[[#This Row],[Order Quantity]]*(1-sales_data[[#This Row],[Discount Applied]])</f>
        <v>3049.7250000000004</v>
      </c>
      <c r="O287"/>
    </row>
    <row r="288" spans="1:15" x14ac:dyDescent="0.3">
      <c r="A288" t="s">
        <v>3121</v>
      </c>
      <c r="B288" t="s">
        <v>13</v>
      </c>
      <c r="C288" t="s">
        <v>36</v>
      </c>
      <c r="D288" s="1">
        <v>44937</v>
      </c>
      <c r="E288">
        <v>3</v>
      </c>
      <c r="F288">
        <v>19</v>
      </c>
      <c r="G288">
        <v>1</v>
      </c>
      <c r="H288">
        <v>40</v>
      </c>
      <c r="I288">
        <v>450</v>
      </c>
      <c r="J288">
        <v>0.15</v>
      </c>
      <c r="K288" s="2">
        <f>VLOOKUP(sales_data[[#This Row],[_ProductID]],products_lookup[#All],8,FALSE)</f>
        <v>6.99</v>
      </c>
      <c r="L288" s="2">
        <f>VLOOKUP(sales_data[[#This Row],[_ProductID]],products_lookup[#All],9,FALSE)</f>
        <v>11.99</v>
      </c>
      <c r="M288" s="2">
        <f>sales_data[[#This Row],[Unit Cost]]*sales_data[[#This Row],[Order Quantity]]</f>
        <v>3145.5</v>
      </c>
      <c r="N288" s="2">
        <f>sales_data[[#This Row],[Unit Price]]*sales_data[[#This Row],[Order Quantity]]*(1-sales_data[[#This Row],[Discount Applied]])</f>
        <v>4586.1750000000002</v>
      </c>
      <c r="O288"/>
    </row>
    <row r="289" spans="1:15" x14ac:dyDescent="0.3">
      <c r="A289" t="s">
        <v>3122</v>
      </c>
      <c r="B289" t="s">
        <v>19</v>
      </c>
      <c r="C289" t="s">
        <v>57</v>
      </c>
      <c r="D289" s="1">
        <v>44937</v>
      </c>
      <c r="E289">
        <v>21</v>
      </c>
      <c r="F289">
        <v>21</v>
      </c>
      <c r="G289">
        <v>1</v>
      </c>
      <c r="H289">
        <v>23</v>
      </c>
      <c r="I289">
        <v>200</v>
      </c>
      <c r="J289">
        <v>0.1</v>
      </c>
      <c r="K289" s="2">
        <f>VLOOKUP(sales_data[[#This Row],[_ProductID]],products_lookup[#All],8,FALSE)</f>
        <v>4.99</v>
      </c>
      <c r="L289" s="2">
        <f>VLOOKUP(sales_data[[#This Row],[_ProductID]],products_lookup[#All],9,FALSE)</f>
        <v>9.99</v>
      </c>
      <c r="M289" s="2">
        <f>sales_data[[#This Row],[Unit Cost]]*sales_data[[#This Row],[Order Quantity]]</f>
        <v>998</v>
      </c>
      <c r="N289" s="2">
        <f>sales_data[[#This Row],[Unit Price]]*sales_data[[#This Row],[Order Quantity]]*(1-sales_data[[#This Row],[Discount Applied]])</f>
        <v>1798.2</v>
      </c>
      <c r="O289"/>
    </row>
    <row r="290" spans="1:15" x14ac:dyDescent="0.3">
      <c r="A290" t="s">
        <v>4828</v>
      </c>
      <c r="B290" t="s">
        <v>16</v>
      </c>
      <c r="C290" t="s">
        <v>17</v>
      </c>
      <c r="D290" s="1">
        <v>44937</v>
      </c>
      <c r="E290">
        <v>16</v>
      </c>
      <c r="F290">
        <v>47</v>
      </c>
      <c r="G290">
        <v>64</v>
      </c>
      <c r="H290">
        <v>35</v>
      </c>
      <c r="I290">
        <v>250</v>
      </c>
      <c r="J290">
        <v>0.05</v>
      </c>
      <c r="K290" s="2">
        <f>VLOOKUP(sales_data[[#This Row],[_ProductID]],products_lookup[#All],8,FALSE)</f>
        <v>3.99</v>
      </c>
      <c r="L290" s="2">
        <f>VLOOKUP(sales_data[[#This Row],[_ProductID]],products_lookup[#All],9,FALSE)</f>
        <v>7.99</v>
      </c>
      <c r="M290" s="2">
        <f>sales_data[[#This Row],[Unit Cost]]*sales_data[[#This Row],[Order Quantity]]</f>
        <v>997.5</v>
      </c>
      <c r="N290" s="2">
        <f>sales_data[[#This Row],[Unit Price]]*sales_data[[#This Row],[Order Quantity]]*(1-sales_data[[#This Row],[Discount Applied]])</f>
        <v>1897.625</v>
      </c>
      <c r="O290"/>
    </row>
    <row r="291" spans="1:15" x14ac:dyDescent="0.3">
      <c r="A291" t="s">
        <v>4829</v>
      </c>
      <c r="B291" t="s">
        <v>13</v>
      </c>
      <c r="C291" t="s">
        <v>14</v>
      </c>
      <c r="D291" s="1">
        <v>44937</v>
      </c>
      <c r="E291">
        <v>7</v>
      </c>
      <c r="F291">
        <v>6</v>
      </c>
      <c r="G291">
        <v>34</v>
      </c>
      <c r="H291">
        <v>45</v>
      </c>
      <c r="I291">
        <v>300</v>
      </c>
      <c r="J291">
        <v>0.1</v>
      </c>
      <c r="K291" s="2">
        <f>VLOOKUP(sales_data[[#This Row],[_ProductID]],products_lookup[#All],8,FALSE)</f>
        <v>13.99</v>
      </c>
      <c r="L291" s="2">
        <f>VLOOKUP(sales_data[[#This Row],[_ProductID]],products_lookup[#All],9,FALSE)</f>
        <v>22.99</v>
      </c>
      <c r="M291" s="2">
        <f>sales_data[[#This Row],[Unit Cost]]*sales_data[[#This Row],[Order Quantity]]</f>
        <v>4197</v>
      </c>
      <c r="N291" s="2">
        <f>sales_data[[#This Row],[Unit Price]]*sales_data[[#This Row],[Order Quantity]]*(1-sales_data[[#This Row],[Discount Applied]])</f>
        <v>6207.2999999999993</v>
      </c>
      <c r="O291"/>
    </row>
    <row r="292" spans="1:15" x14ac:dyDescent="0.3">
      <c r="A292" t="s">
        <v>4830</v>
      </c>
      <c r="B292" t="s">
        <v>21</v>
      </c>
      <c r="C292" t="s">
        <v>17</v>
      </c>
      <c r="D292" s="1">
        <v>44937</v>
      </c>
      <c r="E292">
        <v>26</v>
      </c>
      <c r="F292">
        <v>31</v>
      </c>
      <c r="G292">
        <v>96</v>
      </c>
      <c r="H292">
        <v>19</v>
      </c>
      <c r="I292">
        <v>400</v>
      </c>
      <c r="J292">
        <v>0.05</v>
      </c>
      <c r="K292" s="2">
        <f>VLOOKUP(sales_data[[#This Row],[_ProductID]],products_lookup[#All],8,FALSE)</f>
        <v>9.99</v>
      </c>
      <c r="L292" s="2">
        <f>VLOOKUP(sales_data[[#This Row],[_ProductID]],products_lookup[#All],9,FALSE)</f>
        <v>16.989999999999998</v>
      </c>
      <c r="M292" s="2">
        <f>sales_data[[#This Row],[Unit Cost]]*sales_data[[#This Row],[Order Quantity]]</f>
        <v>3996</v>
      </c>
      <c r="N292" s="2">
        <f>sales_data[[#This Row],[Unit Price]]*sales_data[[#This Row],[Order Quantity]]*(1-sales_data[[#This Row],[Discount Applied]])</f>
        <v>6456.1999999999989</v>
      </c>
      <c r="O292"/>
    </row>
    <row r="293" spans="1:15" x14ac:dyDescent="0.3">
      <c r="A293" t="s">
        <v>4831</v>
      </c>
      <c r="B293" t="s">
        <v>16</v>
      </c>
      <c r="C293" t="s">
        <v>57</v>
      </c>
      <c r="D293" s="1">
        <v>44937</v>
      </c>
      <c r="E293">
        <v>17</v>
      </c>
      <c r="F293">
        <v>22</v>
      </c>
      <c r="G293">
        <v>77</v>
      </c>
      <c r="H293">
        <v>3</v>
      </c>
      <c r="I293">
        <v>250</v>
      </c>
      <c r="J293">
        <v>0.15</v>
      </c>
      <c r="K293" s="2">
        <f>VLOOKUP(sales_data[[#This Row],[_ProductID]],products_lookup[#All],8,FALSE)</f>
        <v>3.99</v>
      </c>
      <c r="L293" s="2">
        <f>VLOOKUP(sales_data[[#This Row],[_ProductID]],products_lookup[#All],9,FALSE)</f>
        <v>7.99</v>
      </c>
      <c r="M293" s="2">
        <f>sales_data[[#This Row],[Unit Cost]]*sales_data[[#This Row],[Order Quantity]]</f>
        <v>997.5</v>
      </c>
      <c r="N293" s="2">
        <f>sales_data[[#This Row],[Unit Price]]*sales_data[[#This Row],[Order Quantity]]*(1-sales_data[[#This Row],[Discount Applied]])</f>
        <v>1697.875</v>
      </c>
      <c r="O293"/>
    </row>
    <row r="294" spans="1:15" x14ac:dyDescent="0.3">
      <c r="A294" t="s">
        <v>7938</v>
      </c>
      <c r="B294" t="s">
        <v>16</v>
      </c>
      <c r="C294" t="s">
        <v>17</v>
      </c>
      <c r="D294" s="1">
        <v>44937</v>
      </c>
      <c r="E294">
        <v>13</v>
      </c>
      <c r="F294">
        <v>11</v>
      </c>
      <c r="G294">
        <v>15</v>
      </c>
      <c r="H294">
        <v>29</v>
      </c>
      <c r="I294">
        <v>250</v>
      </c>
      <c r="J294">
        <v>0.05</v>
      </c>
      <c r="K294" s="2">
        <f>VLOOKUP(sales_data[[#This Row],[_ProductID]],products_lookup[#All],8,FALSE)</f>
        <v>4.99</v>
      </c>
      <c r="L294" s="2">
        <f>VLOOKUP(sales_data[[#This Row],[_ProductID]],products_lookup[#All],9,FALSE)</f>
        <v>9.99</v>
      </c>
      <c r="M294" s="2">
        <f>sales_data[[#This Row],[Unit Cost]]*sales_data[[#This Row],[Order Quantity]]</f>
        <v>1247.5</v>
      </c>
      <c r="N294" s="2">
        <f>sales_data[[#This Row],[Unit Price]]*sales_data[[#This Row],[Order Quantity]]*(1-sales_data[[#This Row],[Discount Applied]])</f>
        <v>2372.625</v>
      </c>
      <c r="O294"/>
    </row>
    <row r="295" spans="1:15" x14ac:dyDescent="0.3">
      <c r="A295" t="s">
        <v>7939</v>
      </c>
      <c r="B295" t="s">
        <v>13</v>
      </c>
      <c r="C295" t="s">
        <v>26</v>
      </c>
      <c r="D295" s="1">
        <v>44937</v>
      </c>
      <c r="E295">
        <v>6</v>
      </c>
      <c r="F295">
        <v>25</v>
      </c>
      <c r="G295">
        <v>19</v>
      </c>
      <c r="H295">
        <v>42</v>
      </c>
      <c r="I295">
        <v>400</v>
      </c>
      <c r="J295">
        <v>0.1</v>
      </c>
      <c r="K295" s="2">
        <f>VLOOKUP(sales_data[[#This Row],[_ProductID]],products_lookup[#All],8,FALSE)</f>
        <v>10.99</v>
      </c>
      <c r="L295" s="2">
        <f>VLOOKUP(sales_data[[#This Row],[_ProductID]],products_lookup[#All],9,FALSE)</f>
        <v>18.989999999999998</v>
      </c>
      <c r="M295" s="2">
        <f>sales_data[[#This Row],[Unit Cost]]*sales_data[[#This Row],[Order Quantity]]</f>
        <v>4396</v>
      </c>
      <c r="N295" s="2">
        <f>sales_data[[#This Row],[Unit Price]]*sales_data[[#This Row],[Order Quantity]]*(1-sales_data[[#This Row],[Discount Applied]])</f>
        <v>6836.4</v>
      </c>
      <c r="O295"/>
    </row>
    <row r="296" spans="1:15" x14ac:dyDescent="0.3">
      <c r="A296" t="s">
        <v>1986</v>
      </c>
      <c r="B296" t="s">
        <v>16</v>
      </c>
      <c r="C296" t="s">
        <v>24</v>
      </c>
      <c r="D296" s="1">
        <v>44938</v>
      </c>
      <c r="E296">
        <v>19</v>
      </c>
      <c r="F296">
        <v>31</v>
      </c>
      <c r="G296">
        <v>1</v>
      </c>
      <c r="H296">
        <v>8</v>
      </c>
      <c r="I296">
        <v>450</v>
      </c>
      <c r="J296">
        <v>0.1</v>
      </c>
      <c r="K296" s="2">
        <f>VLOOKUP(sales_data[[#This Row],[_ProductID]],products_lookup[#All],8,FALSE)</f>
        <v>8.99</v>
      </c>
      <c r="L296" s="2">
        <f>VLOOKUP(sales_data[[#This Row],[_ProductID]],products_lookup[#All],9,FALSE)</f>
        <v>15.99</v>
      </c>
      <c r="M296" s="2">
        <f>sales_data[[#This Row],[Unit Cost]]*sales_data[[#This Row],[Order Quantity]]</f>
        <v>4045.5</v>
      </c>
      <c r="N296" s="2">
        <f>sales_data[[#This Row],[Unit Price]]*sales_data[[#This Row],[Order Quantity]]*(1-sales_data[[#This Row],[Discount Applied]])</f>
        <v>6475.95</v>
      </c>
      <c r="O296"/>
    </row>
    <row r="297" spans="1:15" x14ac:dyDescent="0.3">
      <c r="A297" t="s">
        <v>4997</v>
      </c>
      <c r="B297" t="s">
        <v>16</v>
      </c>
      <c r="C297" t="s">
        <v>17</v>
      </c>
      <c r="D297" s="1">
        <v>44938</v>
      </c>
      <c r="E297">
        <v>13</v>
      </c>
      <c r="F297">
        <v>1</v>
      </c>
      <c r="G297">
        <v>1</v>
      </c>
      <c r="H297">
        <v>23</v>
      </c>
      <c r="I297">
        <v>450</v>
      </c>
      <c r="J297">
        <v>0.15</v>
      </c>
      <c r="K297" s="2">
        <f>VLOOKUP(sales_data[[#This Row],[_ProductID]],products_lookup[#All],8,FALSE)</f>
        <v>4.99</v>
      </c>
      <c r="L297" s="2">
        <f>VLOOKUP(sales_data[[#This Row],[_ProductID]],products_lookup[#All],9,FALSE)</f>
        <v>9.99</v>
      </c>
      <c r="M297" s="2">
        <f>sales_data[[#This Row],[Unit Cost]]*sales_data[[#This Row],[Order Quantity]]</f>
        <v>2245.5</v>
      </c>
      <c r="N297" s="2">
        <f>sales_data[[#This Row],[Unit Price]]*sales_data[[#This Row],[Order Quantity]]*(1-sales_data[[#This Row],[Discount Applied]])</f>
        <v>3821.1749999999997</v>
      </c>
      <c r="O297"/>
    </row>
    <row r="298" spans="1:15" x14ac:dyDescent="0.3">
      <c r="A298" t="s">
        <v>4999</v>
      </c>
      <c r="B298" t="s">
        <v>19</v>
      </c>
      <c r="C298" t="s">
        <v>24</v>
      </c>
      <c r="D298" s="1">
        <v>44938</v>
      </c>
      <c r="E298">
        <v>22</v>
      </c>
      <c r="F298">
        <v>2</v>
      </c>
      <c r="G298">
        <v>1</v>
      </c>
      <c r="H298">
        <v>36</v>
      </c>
      <c r="I298">
        <v>450</v>
      </c>
      <c r="J298">
        <v>0.05</v>
      </c>
      <c r="K298" s="2">
        <f>VLOOKUP(sales_data[[#This Row],[_ProductID]],products_lookup[#All],8,FALSE)</f>
        <v>5.99</v>
      </c>
      <c r="L298" s="2">
        <f>VLOOKUP(sales_data[[#This Row],[_ProductID]],products_lookup[#All],9,FALSE)</f>
        <v>10.99</v>
      </c>
      <c r="M298" s="2">
        <f>sales_data[[#This Row],[Unit Cost]]*sales_data[[#This Row],[Order Quantity]]</f>
        <v>2695.5</v>
      </c>
      <c r="N298" s="2">
        <f>sales_data[[#This Row],[Unit Price]]*sales_data[[#This Row],[Order Quantity]]*(1-sales_data[[#This Row],[Discount Applied]])</f>
        <v>4698.2249999999995</v>
      </c>
      <c r="O298"/>
    </row>
    <row r="299" spans="1:15" x14ac:dyDescent="0.3">
      <c r="A299" t="s">
        <v>3177</v>
      </c>
      <c r="B299" t="s">
        <v>19</v>
      </c>
      <c r="C299" t="s">
        <v>24</v>
      </c>
      <c r="D299" s="1">
        <v>44938</v>
      </c>
      <c r="E299">
        <v>24</v>
      </c>
      <c r="F299">
        <v>16</v>
      </c>
      <c r="G299">
        <v>1</v>
      </c>
      <c r="H299">
        <v>15</v>
      </c>
      <c r="I299">
        <v>250</v>
      </c>
      <c r="J299">
        <v>0.05</v>
      </c>
      <c r="K299" s="2">
        <f>VLOOKUP(sales_data[[#This Row],[_ProductID]],products_lookup[#All],8,FALSE)</f>
        <v>6.99</v>
      </c>
      <c r="L299" s="2">
        <f>VLOOKUP(sales_data[[#This Row],[_ProductID]],products_lookup[#All],9,FALSE)</f>
        <v>12.99</v>
      </c>
      <c r="M299" s="2">
        <f>sales_data[[#This Row],[Unit Cost]]*sales_data[[#This Row],[Order Quantity]]</f>
        <v>1747.5</v>
      </c>
      <c r="N299" s="2">
        <f>sales_data[[#This Row],[Unit Price]]*sales_data[[#This Row],[Order Quantity]]*(1-sales_data[[#This Row],[Discount Applied]])</f>
        <v>3085.125</v>
      </c>
      <c r="O299"/>
    </row>
    <row r="300" spans="1:15" x14ac:dyDescent="0.3">
      <c r="A300" t="s">
        <v>3178</v>
      </c>
      <c r="B300" t="s">
        <v>16</v>
      </c>
      <c r="C300" t="s">
        <v>24</v>
      </c>
      <c r="D300" s="1">
        <v>44938</v>
      </c>
      <c r="E300">
        <v>13</v>
      </c>
      <c r="F300">
        <v>23</v>
      </c>
      <c r="G300">
        <v>1</v>
      </c>
      <c r="H300">
        <v>25</v>
      </c>
      <c r="I300">
        <v>500</v>
      </c>
      <c r="J300">
        <v>7.4999999999999997E-2</v>
      </c>
      <c r="K300" s="2">
        <f>VLOOKUP(sales_data[[#This Row],[_ProductID]],products_lookup[#All],8,FALSE)</f>
        <v>3.99</v>
      </c>
      <c r="L300" s="2">
        <f>VLOOKUP(sales_data[[#This Row],[_ProductID]],products_lookup[#All],9,FALSE)</f>
        <v>7.99</v>
      </c>
      <c r="M300" s="2">
        <f>sales_data[[#This Row],[Unit Cost]]*sales_data[[#This Row],[Order Quantity]]</f>
        <v>1995</v>
      </c>
      <c r="N300" s="2">
        <f>sales_data[[#This Row],[Unit Price]]*sales_data[[#This Row],[Order Quantity]]*(1-sales_data[[#This Row],[Discount Applied]])</f>
        <v>3695.375</v>
      </c>
      <c r="O300"/>
    </row>
    <row r="301" spans="1:15" x14ac:dyDescent="0.3">
      <c r="A301" t="s">
        <v>3179</v>
      </c>
      <c r="B301" t="s">
        <v>13</v>
      </c>
      <c r="C301" t="s">
        <v>26</v>
      </c>
      <c r="D301" s="1">
        <v>44938</v>
      </c>
      <c r="E301">
        <v>11</v>
      </c>
      <c r="F301">
        <v>11</v>
      </c>
      <c r="G301">
        <v>1</v>
      </c>
      <c r="H301">
        <v>34</v>
      </c>
      <c r="I301">
        <v>450</v>
      </c>
      <c r="J301">
        <v>7.4999999999999997E-2</v>
      </c>
      <c r="K301" s="2">
        <f>VLOOKUP(sales_data[[#This Row],[_ProductID]],products_lookup[#All],8,FALSE)</f>
        <v>6.99</v>
      </c>
      <c r="L301" s="2">
        <f>VLOOKUP(sales_data[[#This Row],[_ProductID]],products_lookup[#All],9,FALSE)</f>
        <v>11.99</v>
      </c>
      <c r="M301" s="2">
        <f>sales_data[[#This Row],[Unit Cost]]*sales_data[[#This Row],[Order Quantity]]</f>
        <v>3145.5</v>
      </c>
      <c r="N301" s="2">
        <f>sales_data[[#This Row],[Unit Price]]*sales_data[[#This Row],[Order Quantity]]*(1-sales_data[[#This Row],[Discount Applied]])</f>
        <v>4990.8375000000005</v>
      </c>
      <c r="O301"/>
    </row>
    <row r="302" spans="1:15" x14ac:dyDescent="0.3">
      <c r="A302" t="s">
        <v>1985</v>
      </c>
      <c r="B302" t="s">
        <v>19</v>
      </c>
      <c r="C302" t="s">
        <v>17</v>
      </c>
      <c r="D302" s="1">
        <v>44938</v>
      </c>
      <c r="E302">
        <v>22</v>
      </c>
      <c r="F302">
        <v>6</v>
      </c>
      <c r="G302">
        <v>52</v>
      </c>
      <c r="H302">
        <v>45</v>
      </c>
      <c r="I302">
        <v>500</v>
      </c>
      <c r="J302">
        <v>0.05</v>
      </c>
      <c r="K302" s="2">
        <f>VLOOKUP(sales_data[[#This Row],[_ProductID]],products_lookup[#All],8,FALSE)</f>
        <v>13.99</v>
      </c>
      <c r="L302" s="2">
        <f>VLOOKUP(sales_data[[#This Row],[_ProductID]],products_lookup[#All],9,FALSE)</f>
        <v>22.99</v>
      </c>
      <c r="M302" s="2">
        <f>sales_data[[#This Row],[Unit Cost]]*sales_data[[#This Row],[Order Quantity]]</f>
        <v>6995</v>
      </c>
      <c r="N302" s="2">
        <f>sales_data[[#This Row],[Unit Price]]*sales_data[[#This Row],[Order Quantity]]*(1-sales_data[[#This Row],[Discount Applied]])</f>
        <v>10920.25</v>
      </c>
      <c r="O302"/>
    </row>
    <row r="303" spans="1:15" x14ac:dyDescent="0.3">
      <c r="A303" t="s">
        <v>1987</v>
      </c>
      <c r="B303" t="s">
        <v>13</v>
      </c>
      <c r="C303" t="s">
        <v>24</v>
      </c>
      <c r="D303" s="1">
        <v>44938</v>
      </c>
      <c r="E303">
        <v>6</v>
      </c>
      <c r="F303">
        <v>27</v>
      </c>
      <c r="G303">
        <v>3</v>
      </c>
      <c r="H303">
        <v>30</v>
      </c>
      <c r="I303">
        <v>200</v>
      </c>
      <c r="J303">
        <v>7.4999999999999997E-2</v>
      </c>
      <c r="K303" s="2">
        <f>VLOOKUP(sales_data[[#This Row],[_ProductID]],products_lookup[#All],8,FALSE)</f>
        <v>8.99</v>
      </c>
      <c r="L303" s="2">
        <f>VLOOKUP(sales_data[[#This Row],[_ProductID]],products_lookup[#All],9,FALSE)</f>
        <v>15.99</v>
      </c>
      <c r="M303" s="2">
        <f>sales_data[[#This Row],[Unit Cost]]*sales_data[[#This Row],[Order Quantity]]</f>
        <v>1798</v>
      </c>
      <c r="N303" s="2">
        <f>sales_data[[#This Row],[Unit Price]]*sales_data[[#This Row],[Order Quantity]]*(1-sales_data[[#This Row],[Discount Applied]])</f>
        <v>2958.15</v>
      </c>
      <c r="O303"/>
    </row>
    <row r="304" spans="1:15" x14ac:dyDescent="0.3">
      <c r="A304" t="s">
        <v>1988</v>
      </c>
      <c r="B304" t="s">
        <v>21</v>
      </c>
      <c r="C304" t="s">
        <v>24</v>
      </c>
      <c r="D304" s="1">
        <v>44938</v>
      </c>
      <c r="E304">
        <v>27</v>
      </c>
      <c r="F304">
        <v>12</v>
      </c>
      <c r="G304">
        <v>4</v>
      </c>
      <c r="H304">
        <v>23</v>
      </c>
      <c r="I304">
        <v>300</v>
      </c>
      <c r="J304">
        <v>0.15</v>
      </c>
      <c r="K304" s="2">
        <f>VLOOKUP(sales_data[[#This Row],[_ProductID]],products_lookup[#All],8,FALSE)</f>
        <v>4.99</v>
      </c>
      <c r="L304" s="2">
        <f>VLOOKUP(sales_data[[#This Row],[_ProductID]],products_lookup[#All],9,FALSE)</f>
        <v>9.99</v>
      </c>
      <c r="M304" s="2">
        <f>sales_data[[#This Row],[Unit Cost]]*sales_data[[#This Row],[Order Quantity]]</f>
        <v>1497</v>
      </c>
      <c r="N304" s="2">
        <f>sales_data[[#This Row],[Unit Price]]*sales_data[[#This Row],[Order Quantity]]*(1-sales_data[[#This Row],[Discount Applied]])</f>
        <v>2547.4499999999998</v>
      </c>
      <c r="O304"/>
    </row>
    <row r="305" spans="1:15" x14ac:dyDescent="0.3">
      <c r="A305" t="s">
        <v>1989</v>
      </c>
      <c r="B305" t="s">
        <v>19</v>
      </c>
      <c r="C305" t="s">
        <v>17</v>
      </c>
      <c r="D305" s="1">
        <v>44938</v>
      </c>
      <c r="E305">
        <v>21</v>
      </c>
      <c r="F305">
        <v>37</v>
      </c>
      <c r="G305">
        <v>72</v>
      </c>
      <c r="H305">
        <v>39</v>
      </c>
      <c r="I305">
        <v>250</v>
      </c>
      <c r="J305">
        <v>0.05</v>
      </c>
      <c r="K305" s="2">
        <f>VLOOKUP(sales_data[[#This Row],[_ProductID]],products_lookup[#All],8,FALSE)</f>
        <v>8.99</v>
      </c>
      <c r="L305" s="2">
        <f>VLOOKUP(sales_data[[#This Row],[_ProductID]],products_lookup[#All],9,FALSE)</f>
        <v>15.99</v>
      </c>
      <c r="M305" s="2">
        <f>sales_data[[#This Row],[Unit Cost]]*sales_data[[#This Row],[Order Quantity]]</f>
        <v>2247.5</v>
      </c>
      <c r="N305" s="2">
        <f>sales_data[[#This Row],[Unit Price]]*sales_data[[#This Row],[Order Quantity]]*(1-sales_data[[#This Row],[Discount Applied]])</f>
        <v>3797.625</v>
      </c>
      <c r="O305"/>
    </row>
    <row r="306" spans="1:15" x14ac:dyDescent="0.3">
      <c r="A306" t="s">
        <v>1990</v>
      </c>
      <c r="B306" t="s">
        <v>19</v>
      </c>
      <c r="C306" t="s">
        <v>17</v>
      </c>
      <c r="D306" s="1">
        <v>44938</v>
      </c>
      <c r="E306">
        <v>23</v>
      </c>
      <c r="F306">
        <v>34</v>
      </c>
      <c r="G306">
        <v>94</v>
      </c>
      <c r="H306">
        <v>2</v>
      </c>
      <c r="I306">
        <v>400</v>
      </c>
      <c r="J306">
        <v>0.1</v>
      </c>
      <c r="K306" s="2">
        <f>VLOOKUP(sales_data[[#This Row],[_ProductID]],products_lookup[#All],8,FALSE)</f>
        <v>5.99</v>
      </c>
      <c r="L306" s="2">
        <f>VLOOKUP(sales_data[[#This Row],[_ProductID]],products_lookup[#All],9,FALSE)</f>
        <v>12.99</v>
      </c>
      <c r="M306" s="2">
        <f>sales_data[[#This Row],[Unit Cost]]*sales_data[[#This Row],[Order Quantity]]</f>
        <v>2396</v>
      </c>
      <c r="N306" s="2">
        <f>sales_data[[#This Row],[Unit Price]]*sales_data[[#This Row],[Order Quantity]]*(1-sales_data[[#This Row],[Discount Applied]])</f>
        <v>4676.4000000000005</v>
      </c>
      <c r="O306"/>
    </row>
    <row r="307" spans="1:15" x14ac:dyDescent="0.3">
      <c r="A307" t="s">
        <v>1991</v>
      </c>
      <c r="B307" t="s">
        <v>13</v>
      </c>
      <c r="C307" t="s">
        <v>17</v>
      </c>
      <c r="D307" s="1">
        <v>44938</v>
      </c>
      <c r="E307">
        <v>3</v>
      </c>
      <c r="F307">
        <v>50</v>
      </c>
      <c r="G307">
        <v>16</v>
      </c>
      <c r="H307">
        <v>37</v>
      </c>
      <c r="I307">
        <v>350</v>
      </c>
      <c r="J307">
        <v>0.2</v>
      </c>
      <c r="K307" s="2">
        <f>VLOOKUP(sales_data[[#This Row],[_ProductID]],products_lookup[#All],8,FALSE)</f>
        <v>6.99</v>
      </c>
      <c r="L307" s="2">
        <f>VLOOKUP(sales_data[[#This Row],[_ProductID]],products_lookup[#All],9,FALSE)</f>
        <v>12.99</v>
      </c>
      <c r="M307" s="2">
        <f>sales_data[[#This Row],[Unit Cost]]*sales_data[[#This Row],[Order Quantity]]</f>
        <v>2446.5</v>
      </c>
      <c r="N307" s="2">
        <f>sales_data[[#This Row],[Unit Price]]*sales_data[[#This Row],[Order Quantity]]*(1-sales_data[[#This Row],[Discount Applied]])</f>
        <v>3637.2000000000003</v>
      </c>
      <c r="O307"/>
    </row>
    <row r="308" spans="1:15" x14ac:dyDescent="0.3">
      <c r="A308" t="s">
        <v>1992</v>
      </c>
      <c r="B308" t="s">
        <v>19</v>
      </c>
      <c r="C308" t="s">
        <v>24</v>
      </c>
      <c r="D308" s="1">
        <v>44938</v>
      </c>
      <c r="E308">
        <v>21</v>
      </c>
      <c r="F308">
        <v>20</v>
      </c>
      <c r="G308">
        <v>97</v>
      </c>
      <c r="H308">
        <v>41</v>
      </c>
      <c r="I308">
        <v>500</v>
      </c>
      <c r="J308">
        <v>0.2</v>
      </c>
      <c r="K308" s="2">
        <f>VLOOKUP(sales_data[[#This Row],[_ProductID]],products_lookup[#All],8,FALSE)</f>
        <v>9.99</v>
      </c>
      <c r="L308" s="2">
        <f>VLOOKUP(sales_data[[#This Row],[_ProductID]],products_lookup[#All],9,FALSE)</f>
        <v>16.989999999999998</v>
      </c>
      <c r="M308" s="2">
        <f>sales_data[[#This Row],[Unit Cost]]*sales_data[[#This Row],[Order Quantity]]</f>
        <v>4995</v>
      </c>
      <c r="N308" s="2">
        <f>sales_data[[#This Row],[Unit Price]]*sales_data[[#This Row],[Order Quantity]]*(1-sales_data[[#This Row],[Discount Applied]])</f>
        <v>6796</v>
      </c>
      <c r="O308"/>
    </row>
    <row r="309" spans="1:15" x14ac:dyDescent="0.3">
      <c r="A309" t="s">
        <v>1993</v>
      </c>
      <c r="B309" t="s">
        <v>13</v>
      </c>
      <c r="C309" t="s">
        <v>24</v>
      </c>
      <c r="D309" s="1">
        <v>44938</v>
      </c>
      <c r="E309">
        <v>11</v>
      </c>
      <c r="F309">
        <v>1</v>
      </c>
      <c r="G309">
        <v>3</v>
      </c>
      <c r="H309">
        <v>16</v>
      </c>
      <c r="I309">
        <v>350</v>
      </c>
      <c r="J309">
        <v>0.05</v>
      </c>
      <c r="K309" s="2">
        <f>VLOOKUP(sales_data[[#This Row],[_ProductID]],products_lookup[#All],8,FALSE)</f>
        <v>7.99</v>
      </c>
      <c r="L309" s="2">
        <f>VLOOKUP(sales_data[[#This Row],[_ProductID]],products_lookup[#All],9,FALSE)</f>
        <v>13.99</v>
      </c>
      <c r="M309" s="2">
        <f>sales_data[[#This Row],[Unit Cost]]*sales_data[[#This Row],[Order Quantity]]</f>
        <v>2796.5</v>
      </c>
      <c r="N309" s="2">
        <f>sales_data[[#This Row],[Unit Price]]*sales_data[[#This Row],[Order Quantity]]*(1-sales_data[[#This Row],[Discount Applied]])</f>
        <v>4651.6750000000002</v>
      </c>
      <c r="O309"/>
    </row>
    <row r="310" spans="1:15" x14ac:dyDescent="0.3">
      <c r="A310" t="s">
        <v>1994</v>
      </c>
      <c r="B310" t="s">
        <v>13</v>
      </c>
      <c r="C310" t="s">
        <v>57</v>
      </c>
      <c r="D310" s="1">
        <v>44938</v>
      </c>
      <c r="E310">
        <v>11</v>
      </c>
      <c r="F310">
        <v>41</v>
      </c>
      <c r="G310">
        <v>64</v>
      </c>
      <c r="H310">
        <v>33</v>
      </c>
      <c r="I310">
        <v>200</v>
      </c>
      <c r="J310">
        <v>7.4999999999999997E-2</v>
      </c>
      <c r="K310" s="2">
        <f>VLOOKUP(sales_data[[#This Row],[_ProductID]],products_lookup[#All],8,FALSE)</f>
        <v>7.99</v>
      </c>
      <c r="L310" s="2">
        <f>VLOOKUP(sales_data[[#This Row],[_ProductID]],products_lookup[#All],9,FALSE)</f>
        <v>13.99</v>
      </c>
      <c r="M310" s="2">
        <f>sales_data[[#This Row],[Unit Cost]]*sales_data[[#This Row],[Order Quantity]]</f>
        <v>1598</v>
      </c>
      <c r="N310" s="2">
        <f>sales_data[[#This Row],[Unit Price]]*sales_data[[#This Row],[Order Quantity]]*(1-sales_data[[#This Row],[Discount Applied]])</f>
        <v>2588.15</v>
      </c>
      <c r="O310"/>
    </row>
    <row r="311" spans="1:15" x14ac:dyDescent="0.3">
      <c r="A311" t="s">
        <v>4994</v>
      </c>
      <c r="B311" t="s">
        <v>13</v>
      </c>
      <c r="C311" t="s">
        <v>14</v>
      </c>
      <c r="D311" s="1">
        <v>44938</v>
      </c>
      <c r="E311">
        <v>10</v>
      </c>
      <c r="F311">
        <v>49</v>
      </c>
      <c r="G311">
        <v>30</v>
      </c>
      <c r="H311">
        <v>2</v>
      </c>
      <c r="I311">
        <v>450</v>
      </c>
      <c r="J311">
        <v>0.15</v>
      </c>
      <c r="K311" s="2">
        <f>VLOOKUP(sales_data[[#This Row],[_ProductID]],products_lookup[#All],8,FALSE)</f>
        <v>5.99</v>
      </c>
      <c r="L311" s="2">
        <f>VLOOKUP(sales_data[[#This Row],[_ProductID]],products_lookup[#All],9,FALSE)</f>
        <v>12.99</v>
      </c>
      <c r="M311" s="2">
        <f>sales_data[[#This Row],[Unit Cost]]*sales_data[[#This Row],[Order Quantity]]</f>
        <v>2695.5</v>
      </c>
      <c r="N311" s="2">
        <f>sales_data[[#This Row],[Unit Price]]*sales_data[[#This Row],[Order Quantity]]*(1-sales_data[[#This Row],[Discount Applied]])</f>
        <v>4968.6750000000002</v>
      </c>
      <c r="O311"/>
    </row>
    <row r="312" spans="1:15" x14ac:dyDescent="0.3">
      <c r="A312" t="s">
        <v>4995</v>
      </c>
      <c r="B312" t="s">
        <v>16</v>
      </c>
      <c r="C312" t="s">
        <v>17</v>
      </c>
      <c r="D312" s="1">
        <v>44938</v>
      </c>
      <c r="E312">
        <v>20</v>
      </c>
      <c r="F312">
        <v>18</v>
      </c>
      <c r="G312">
        <v>31</v>
      </c>
      <c r="H312">
        <v>15</v>
      </c>
      <c r="I312">
        <v>250</v>
      </c>
      <c r="J312">
        <v>0.3</v>
      </c>
      <c r="K312" s="2">
        <f>VLOOKUP(sales_data[[#This Row],[_ProductID]],products_lookup[#All],8,FALSE)</f>
        <v>6.99</v>
      </c>
      <c r="L312" s="2">
        <f>VLOOKUP(sales_data[[#This Row],[_ProductID]],products_lookup[#All],9,FALSE)</f>
        <v>12.99</v>
      </c>
      <c r="M312" s="2">
        <f>sales_data[[#This Row],[Unit Cost]]*sales_data[[#This Row],[Order Quantity]]</f>
        <v>1747.5</v>
      </c>
      <c r="N312" s="2">
        <f>sales_data[[#This Row],[Unit Price]]*sales_data[[#This Row],[Order Quantity]]*(1-sales_data[[#This Row],[Discount Applied]])</f>
        <v>2273.25</v>
      </c>
      <c r="O312"/>
    </row>
    <row r="313" spans="1:15" x14ac:dyDescent="0.3">
      <c r="A313" t="s">
        <v>4996</v>
      </c>
      <c r="B313" t="s">
        <v>21</v>
      </c>
      <c r="C313" t="s">
        <v>26</v>
      </c>
      <c r="D313" s="1">
        <v>44938</v>
      </c>
      <c r="E313">
        <v>28</v>
      </c>
      <c r="F313">
        <v>7</v>
      </c>
      <c r="G313">
        <v>39</v>
      </c>
      <c r="H313">
        <v>24</v>
      </c>
      <c r="I313">
        <v>500</v>
      </c>
      <c r="J313">
        <v>7.4999999999999997E-2</v>
      </c>
      <c r="K313" s="2">
        <f>VLOOKUP(sales_data[[#This Row],[_ProductID]],products_lookup[#All],8,FALSE)</f>
        <v>5.99</v>
      </c>
      <c r="L313" s="2">
        <f>VLOOKUP(sales_data[[#This Row],[_ProductID]],products_lookup[#All],9,FALSE)</f>
        <v>12.99</v>
      </c>
      <c r="M313" s="2">
        <f>sales_data[[#This Row],[Unit Cost]]*sales_data[[#This Row],[Order Quantity]]</f>
        <v>2995</v>
      </c>
      <c r="N313" s="2">
        <f>sales_data[[#This Row],[Unit Price]]*sales_data[[#This Row],[Order Quantity]]*(1-sales_data[[#This Row],[Discount Applied]])</f>
        <v>6007.875</v>
      </c>
      <c r="O313"/>
    </row>
    <row r="314" spans="1:15" x14ac:dyDescent="0.3">
      <c r="A314" t="s">
        <v>4998</v>
      </c>
      <c r="B314" t="s">
        <v>16</v>
      </c>
      <c r="C314" t="s">
        <v>17</v>
      </c>
      <c r="D314" s="1">
        <v>44938</v>
      </c>
      <c r="E314">
        <v>14</v>
      </c>
      <c r="F314">
        <v>47</v>
      </c>
      <c r="G314">
        <v>19</v>
      </c>
      <c r="H314">
        <v>34</v>
      </c>
      <c r="I314">
        <v>250</v>
      </c>
      <c r="J314">
        <v>7.4999999999999997E-2</v>
      </c>
      <c r="K314" s="2">
        <f>VLOOKUP(sales_data[[#This Row],[_ProductID]],products_lookup[#All],8,FALSE)</f>
        <v>6.99</v>
      </c>
      <c r="L314" s="2">
        <f>VLOOKUP(sales_data[[#This Row],[_ProductID]],products_lookup[#All],9,FALSE)</f>
        <v>11.99</v>
      </c>
      <c r="M314" s="2">
        <f>sales_data[[#This Row],[Unit Cost]]*sales_data[[#This Row],[Order Quantity]]</f>
        <v>1747.5</v>
      </c>
      <c r="N314" s="2">
        <f>sales_data[[#This Row],[Unit Price]]*sales_data[[#This Row],[Order Quantity]]*(1-sales_data[[#This Row],[Discount Applied]])</f>
        <v>2772.6875</v>
      </c>
      <c r="O314"/>
    </row>
    <row r="315" spans="1:15" x14ac:dyDescent="0.3">
      <c r="A315" t="s">
        <v>5000</v>
      </c>
      <c r="B315" t="s">
        <v>16</v>
      </c>
      <c r="C315" t="s">
        <v>57</v>
      </c>
      <c r="D315" s="1">
        <v>44938</v>
      </c>
      <c r="E315">
        <v>17</v>
      </c>
      <c r="F315">
        <v>40</v>
      </c>
      <c r="G315">
        <v>83</v>
      </c>
      <c r="H315">
        <v>46</v>
      </c>
      <c r="I315">
        <v>500</v>
      </c>
      <c r="J315">
        <v>0.1</v>
      </c>
      <c r="K315" s="2">
        <f>VLOOKUP(sales_data[[#This Row],[_ProductID]],products_lookup[#All],8,FALSE)</f>
        <v>4.99</v>
      </c>
      <c r="L315" s="2">
        <f>VLOOKUP(sales_data[[#This Row],[_ProductID]],products_lookup[#All],9,FALSE)</f>
        <v>8.99</v>
      </c>
      <c r="M315" s="2">
        <f>sales_data[[#This Row],[Unit Cost]]*sales_data[[#This Row],[Order Quantity]]</f>
        <v>2495</v>
      </c>
      <c r="N315" s="2">
        <f>sales_data[[#This Row],[Unit Price]]*sales_data[[#This Row],[Order Quantity]]*(1-sales_data[[#This Row],[Discount Applied]])</f>
        <v>4045.5</v>
      </c>
      <c r="O315"/>
    </row>
    <row r="316" spans="1:15" x14ac:dyDescent="0.3">
      <c r="A316" t="s">
        <v>5001</v>
      </c>
      <c r="B316" t="s">
        <v>13</v>
      </c>
      <c r="C316" t="s">
        <v>26</v>
      </c>
      <c r="D316" s="1">
        <v>44938</v>
      </c>
      <c r="E316">
        <v>7</v>
      </c>
      <c r="F316">
        <v>12</v>
      </c>
      <c r="G316">
        <v>26</v>
      </c>
      <c r="H316">
        <v>47</v>
      </c>
      <c r="I316">
        <v>350</v>
      </c>
      <c r="J316">
        <v>0.1</v>
      </c>
      <c r="K316" s="2">
        <f>VLOOKUP(sales_data[[#This Row],[_ProductID]],products_lookup[#All],8,FALSE)</f>
        <v>4.99</v>
      </c>
      <c r="L316" s="2">
        <f>VLOOKUP(sales_data[[#This Row],[_ProductID]],products_lookup[#All],9,FALSE)</f>
        <v>9.99</v>
      </c>
      <c r="M316" s="2">
        <f>sales_data[[#This Row],[Unit Cost]]*sales_data[[#This Row],[Order Quantity]]</f>
        <v>1746.5</v>
      </c>
      <c r="N316" s="2">
        <f>sales_data[[#This Row],[Unit Price]]*sales_data[[#This Row],[Order Quantity]]*(1-sales_data[[#This Row],[Discount Applied]])</f>
        <v>3146.85</v>
      </c>
      <c r="O316"/>
    </row>
    <row r="317" spans="1:15" x14ac:dyDescent="0.3">
      <c r="A317" t="s">
        <v>5002</v>
      </c>
      <c r="B317" t="s">
        <v>16</v>
      </c>
      <c r="C317" t="s">
        <v>24</v>
      </c>
      <c r="D317" s="1">
        <v>44938</v>
      </c>
      <c r="E317">
        <v>13</v>
      </c>
      <c r="F317">
        <v>46</v>
      </c>
      <c r="G317">
        <v>2</v>
      </c>
      <c r="H317">
        <v>38</v>
      </c>
      <c r="I317">
        <v>500</v>
      </c>
      <c r="J317">
        <v>0.4</v>
      </c>
      <c r="K317" s="2">
        <f>VLOOKUP(sales_data[[#This Row],[_ProductID]],products_lookup[#All],8,FALSE)</f>
        <v>7.99</v>
      </c>
      <c r="L317" s="2">
        <f>VLOOKUP(sales_data[[#This Row],[_ProductID]],products_lookup[#All],9,FALSE)</f>
        <v>13.99</v>
      </c>
      <c r="M317" s="2">
        <f>sales_data[[#This Row],[Unit Cost]]*sales_data[[#This Row],[Order Quantity]]</f>
        <v>3995</v>
      </c>
      <c r="N317" s="2">
        <f>sales_data[[#This Row],[Unit Price]]*sales_data[[#This Row],[Order Quantity]]*(1-sales_data[[#This Row],[Discount Applied]])</f>
        <v>4197</v>
      </c>
      <c r="O317"/>
    </row>
    <row r="318" spans="1:15" x14ac:dyDescent="0.3">
      <c r="A318" t="s">
        <v>5003</v>
      </c>
      <c r="B318" t="s">
        <v>21</v>
      </c>
      <c r="C318" t="s">
        <v>14</v>
      </c>
      <c r="D318" s="1">
        <v>44938</v>
      </c>
      <c r="E318">
        <v>26</v>
      </c>
      <c r="F318">
        <v>13</v>
      </c>
      <c r="G318">
        <v>21</v>
      </c>
      <c r="H318">
        <v>41</v>
      </c>
      <c r="I318">
        <v>250</v>
      </c>
      <c r="J318">
        <v>7.4999999999999997E-2</v>
      </c>
      <c r="K318" s="2">
        <f>VLOOKUP(sales_data[[#This Row],[_ProductID]],products_lookup[#All],8,FALSE)</f>
        <v>9.99</v>
      </c>
      <c r="L318" s="2">
        <f>VLOOKUP(sales_data[[#This Row],[_ProductID]],products_lookup[#All],9,FALSE)</f>
        <v>16.989999999999998</v>
      </c>
      <c r="M318" s="2">
        <f>sales_data[[#This Row],[Unit Cost]]*sales_data[[#This Row],[Order Quantity]]</f>
        <v>2497.5</v>
      </c>
      <c r="N318" s="2">
        <f>sales_data[[#This Row],[Unit Price]]*sales_data[[#This Row],[Order Quantity]]*(1-sales_data[[#This Row],[Discount Applied]])</f>
        <v>3928.9375</v>
      </c>
      <c r="O318"/>
    </row>
    <row r="319" spans="1:15" x14ac:dyDescent="0.3">
      <c r="A319" t="s">
        <v>5004</v>
      </c>
      <c r="B319" t="s">
        <v>13</v>
      </c>
      <c r="C319" t="s">
        <v>26</v>
      </c>
      <c r="D319" s="1">
        <v>44938</v>
      </c>
      <c r="E319">
        <v>7</v>
      </c>
      <c r="F319">
        <v>42</v>
      </c>
      <c r="G319">
        <v>49</v>
      </c>
      <c r="H319">
        <v>30</v>
      </c>
      <c r="I319">
        <v>300</v>
      </c>
      <c r="J319">
        <v>0.05</v>
      </c>
      <c r="K319" s="2">
        <f>VLOOKUP(sales_data[[#This Row],[_ProductID]],products_lookup[#All],8,FALSE)</f>
        <v>8.99</v>
      </c>
      <c r="L319" s="2">
        <f>VLOOKUP(sales_data[[#This Row],[_ProductID]],products_lookup[#All],9,FALSE)</f>
        <v>15.99</v>
      </c>
      <c r="M319" s="2">
        <f>sales_data[[#This Row],[Unit Cost]]*sales_data[[#This Row],[Order Quantity]]</f>
        <v>2697</v>
      </c>
      <c r="N319" s="2">
        <f>sales_data[[#This Row],[Unit Price]]*sales_data[[#This Row],[Order Quantity]]*(1-sales_data[[#This Row],[Discount Applied]])</f>
        <v>4557.1499999999996</v>
      </c>
      <c r="O319"/>
    </row>
    <row r="320" spans="1:15" x14ac:dyDescent="0.3">
      <c r="A320" t="s">
        <v>5005</v>
      </c>
      <c r="B320" t="s">
        <v>13</v>
      </c>
      <c r="C320" t="s">
        <v>57</v>
      </c>
      <c r="D320" s="1">
        <v>44938</v>
      </c>
      <c r="E320">
        <v>3</v>
      </c>
      <c r="F320">
        <v>13</v>
      </c>
      <c r="G320">
        <v>85</v>
      </c>
      <c r="H320">
        <v>10</v>
      </c>
      <c r="I320">
        <v>250</v>
      </c>
      <c r="J320">
        <v>7.4999999999999997E-2</v>
      </c>
      <c r="K320" s="2">
        <f>VLOOKUP(sales_data[[#This Row],[_ProductID]],products_lookup[#All],8,FALSE)</f>
        <v>5.99</v>
      </c>
      <c r="L320" s="2">
        <f>VLOOKUP(sales_data[[#This Row],[_ProductID]],products_lookup[#All],9,FALSE)</f>
        <v>10.99</v>
      </c>
      <c r="M320" s="2">
        <f>sales_data[[#This Row],[Unit Cost]]*sales_data[[#This Row],[Order Quantity]]</f>
        <v>1497.5</v>
      </c>
      <c r="N320" s="2">
        <f>sales_data[[#This Row],[Unit Price]]*sales_data[[#This Row],[Order Quantity]]*(1-sales_data[[#This Row],[Discount Applied]])</f>
        <v>2541.4375</v>
      </c>
      <c r="O320"/>
    </row>
    <row r="321" spans="1:15" x14ac:dyDescent="0.3">
      <c r="A321" t="s">
        <v>5006</v>
      </c>
      <c r="B321" t="s">
        <v>16</v>
      </c>
      <c r="C321" t="s">
        <v>36</v>
      </c>
      <c r="D321" s="1">
        <v>44938</v>
      </c>
      <c r="E321">
        <v>19</v>
      </c>
      <c r="F321">
        <v>38</v>
      </c>
      <c r="G321">
        <v>5</v>
      </c>
      <c r="H321">
        <v>36</v>
      </c>
      <c r="I321">
        <v>500</v>
      </c>
      <c r="J321">
        <v>0.3</v>
      </c>
      <c r="K321" s="2">
        <f>VLOOKUP(sales_data[[#This Row],[_ProductID]],products_lookup[#All],8,FALSE)</f>
        <v>5.99</v>
      </c>
      <c r="L321" s="2">
        <f>VLOOKUP(sales_data[[#This Row],[_ProductID]],products_lookup[#All],9,FALSE)</f>
        <v>10.99</v>
      </c>
      <c r="M321" s="2">
        <f>sales_data[[#This Row],[Unit Cost]]*sales_data[[#This Row],[Order Quantity]]</f>
        <v>2995</v>
      </c>
      <c r="N321" s="2">
        <f>sales_data[[#This Row],[Unit Price]]*sales_data[[#This Row],[Order Quantity]]*(1-sales_data[[#This Row],[Discount Applied]])</f>
        <v>3846.4999999999995</v>
      </c>
      <c r="O321"/>
    </row>
    <row r="322" spans="1:15" x14ac:dyDescent="0.3">
      <c r="A322" t="s">
        <v>7941</v>
      </c>
      <c r="B322" t="s">
        <v>16</v>
      </c>
      <c r="C322" t="s">
        <v>17</v>
      </c>
      <c r="D322" s="1">
        <v>44938</v>
      </c>
      <c r="E322">
        <v>15</v>
      </c>
      <c r="F322">
        <v>49</v>
      </c>
      <c r="G322">
        <v>21</v>
      </c>
      <c r="H322">
        <v>37</v>
      </c>
      <c r="I322">
        <v>400</v>
      </c>
      <c r="J322">
        <v>7.4999999999999997E-2</v>
      </c>
      <c r="K322" s="2">
        <f>VLOOKUP(sales_data[[#This Row],[_ProductID]],products_lookup[#All],8,FALSE)</f>
        <v>6.99</v>
      </c>
      <c r="L322" s="2">
        <f>VLOOKUP(sales_data[[#This Row],[_ProductID]],products_lookup[#All],9,FALSE)</f>
        <v>12.99</v>
      </c>
      <c r="M322" s="2">
        <f>sales_data[[#This Row],[Unit Cost]]*sales_data[[#This Row],[Order Quantity]]</f>
        <v>2796</v>
      </c>
      <c r="N322" s="2">
        <f>sales_data[[#This Row],[Unit Price]]*sales_data[[#This Row],[Order Quantity]]*(1-sales_data[[#This Row],[Discount Applied]])</f>
        <v>4806.3</v>
      </c>
      <c r="O322"/>
    </row>
    <row r="323" spans="1:15" x14ac:dyDescent="0.3">
      <c r="A323" t="s">
        <v>7942</v>
      </c>
      <c r="B323" t="s">
        <v>13</v>
      </c>
      <c r="C323" t="s">
        <v>17</v>
      </c>
      <c r="D323" s="1">
        <v>44938</v>
      </c>
      <c r="E323">
        <v>8</v>
      </c>
      <c r="F323">
        <v>39</v>
      </c>
      <c r="G323">
        <v>5</v>
      </c>
      <c r="H323">
        <v>6</v>
      </c>
      <c r="I323">
        <v>300</v>
      </c>
      <c r="J323">
        <v>0.1</v>
      </c>
      <c r="K323" s="2">
        <f>VLOOKUP(sales_data[[#This Row],[_ProductID]],products_lookup[#All],8,FALSE)</f>
        <v>9.99</v>
      </c>
      <c r="L323" s="2">
        <f>VLOOKUP(sales_data[[#This Row],[_ProductID]],products_lookup[#All],9,FALSE)</f>
        <v>16.989999999999998</v>
      </c>
      <c r="M323" s="2">
        <f>sales_data[[#This Row],[Unit Cost]]*sales_data[[#This Row],[Order Quantity]]</f>
        <v>2997</v>
      </c>
      <c r="N323" s="2">
        <f>sales_data[[#This Row],[Unit Price]]*sales_data[[#This Row],[Order Quantity]]*(1-sales_data[[#This Row],[Discount Applied]])</f>
        <v>4587.2999999999993</v>
      </c>
      <c r="O323"/>
    </row>
    <row r="324" spans="1:15" x14ac:dyDescent="0.3">
      <c r="A324" t="s">
        <v>1784</v>
      </c>
      <c r="B324" t="s">
        <v>16</v>
      </c>
      <c r="C324" t="s">
        <v>24</v>
      </c>
      <c r="D324" s="1">
        <v>44938</v>
      </c>
      <c r="E324">
        <v>19</v>
      </c>
      <c r="F324">
        <v>20</v>
      </c>
      <c r="G324">
        <v>1</v>
      </c>
      <c r="H324">
        <v>1</v>
      </c>
      <c r="I324">
        <v>300</v>
      </c>
      <c r="J324">
        <v>0.05</v>
      </c>
      <c r="K324" s="2">
        <f>VLOOKUP(sales_data[[#This Row],[_ProductID]],products_lookup[#All],8,FALSE)</f>
        <v>4.99</v>
      </c>
      <c r="L324" s="2">
        <f>VLOOKUP(sales_data[[#This Row],[_ProductID]],products_lookup[#All],9,FALSE)</f>
        <v>9.99</v>
      </c>
      <c r="M324" s="2">
        <f>sales_data[[#This Row],[Unit Cost]]*sales_data[[#This Row],[Order Quantity]]</f>
        <v>1497</v>
      </c>
      <c r="N324" s="2">
        <f>sales_data[[#This Row],[Unit Price]]*sales_data[[#This Row],[Order Quantity]]*(1-sales_data[[#This Row],[Discount Applied]])</f>
        <v>2847.15</v>
      </c>
      <c r="O324"/>
    </row>
    <row r="325" spans="1:15" x14ac:dyDescent="0.3">
      <c r="A325" t="s">
        <v>7940</v>
      </c>
      <c r="B325" t="s">
        <v>19</v>
      </c>
      <c r="C325" t="s">
        <v>17</v>
      </c>
      <c r="D325" s="1">
        <v>44938</v>
      </c>
      <c r="E325">
        <v>24</v>
      </c>
      <c r="F325">
        <v>36</v>
      </c>
      <c r="G325">
        <v>1</v>
      </c>
      <c r="H325">
        <v>1</v>
      </c>
      <c r="I325">
        <v>250</v>
      </c>
      <c r="J325">
        <v>0.15</v>
      </c>
      <c r="K325" s="2">
        <f>VLOOKUP(sales_data[[#This Row],[_ProductID]],products_lookup[#All],8,FALSE)</f>
        <v>4.99</v>
      </c>
      <c r="L325" s="2">
        <f>VLOOKUP(sales_data[[#This Row],[_ProductID]],products_lookup[#All],9,FALSE)</f>
        <v>9.99</v>
      </c>
      <c r="M325" s="2">
        <f>sales_data[[#This Row],[Unit Cost]]*sales_data[[#This Row],[Order Quantity]]</f>
        <v>1247.5</v>
      </c>
      <c r="N325" s="2">
        <f>sales_data[[#This Row],[Unit Price]]*sales_data[[#This Row],[Order Quantity]]*(1-sales_data[[#This Row],[Discount Applied]])</f>
        <v>2122.875</v>
      </c>
      <c r="O325"/>
    </row>
    <row r="326" spans="1:15" x14ac:dyDescent="0.3">
      <c r="A326" t="s">
        <v>1790</v>
      </c>
      <c r="B326" t="s">
        <v>16</v>
      </c>
      <c r="C326" t="s">
        <v>17</v>
      </c>
      <c r="D326" s="1">
        <v>44938</v>
      </c>
      <c r="E326">
        <v>17</v>
      </c>
      <c r="F326">
        <v>37</v>
      </c>
      <c r="G326">
        <v>69</v>
      </c>
      <c r="H326">
        <v>10</v>
      </c>
      <c r="I326">
        <v>200</v>
      </c>
      <c r="J326">
        <v>7.4999999999999997E-2</v>
      </c>
      <c r="K326" s="2">
        <f>VLOOKUP(sales_data[[#This Row],[_ProductID]],products_lookup[#All],8,FALSE)</f>
        <v>5.99</v>
      </c>
      <c r="L326" s="2">
        <f>VLOOKUP(sales_data[[#This Row],[_ProductID]],products_lookup[#All],9,FALSE)</f>
        <v>10.99</v>
      </c>
      <c r="M326" s="2">
        <f>sales_data[[#This Row],[Unit Cost]]*sales_data[[#This Row],[Order Quantity]]</f>
        <v>1198</v>
      </c>
      <c r="N326" s="2">
        <f>sales_data[[#This Row],[Unit Price]]*sales_data[[#This Row],[Order Quantity]]*(1-sales_data[[#This Row],[Discount Applied]])</f>
        <v>2033.15</v>
      </c>
      <c r="O326"/>
    </row>
    <row r="327" spans="1:15" x14ac:dyDescent="0.3">
      <c r="A327" t="s">
        <v>1791</v>
      </c>
      <c r="B327" t="s">
        <v>13</v>
      </c>
      <c r="C327" t="s">
        <v>26</v>
      </c>
      <c r="D327" s="1">
        <v>44938</v>
      </c>
      <c r="E327">
        <v>4</v>
      </c>
      <c r="F327">
        <v>49</v>
      </c>
      <c r="G327">
        <v>39</v>
      </c>
      <c r="H327">
        <v>41</v>
      </c>
      <c r="I327">
        <v>400</v>
      </c>
      <c r="J327">
        <v>0.15</v>
      </c>
      <c r="K327" s="2">
        <f>VLOOKUP(sales_data[[#This Row],[_ProductID]],products_lookup[#All],8,FALSE)</f>
        <v>9.99</v>
      </c>
      <c r="L327" s="2">
        <f>VLOOKUP(sales_data[[#This Row],[_ProductID]],products_lookup[#All],9,FALSE)</f>
        <v>16.989999999999998</v>
      </c>
      <c r="M327" s="2">
        <f>sales_data[[#This Row],[Unit Cost]]*sales_data[[#This Row],[Order Quantity]]</f>
        <v>3996</v>
      </c>
      <c r="N327" s="2">
        <f>sales_data[[#This Row],[Unit Price]]*sales_data[[#This Row],[Order Quantity]]*(1-sales_data[[#This Row],[Discount Applied]])</f>
        <v>5776.5999999999995</v>
      </c>
      <c r="O327"/>
    </row>
    <row r="328" spans="1:15" x14ac:dyDescent="0.3">
      <c r="A328" t="s">
        <v>1792</v>
      </c>
      <c r="B328" t="s">
        <v>19</v>
      </c>
      <c r="C328" t="s">
        <v>24</v>
      </c>
      <c r="D328" s="1">
        <v>44938</v>
      </c>
      <c r="E328">
        <v>25</v>
      </c>
      <c r="F328">
        <v>14</v>
      </c>
      <c r="G328">
        <v>5</v>
      </c>
      <c r="H328">
        <v>20</v>
      </c>
      <c r="I328">
        <v>250</v>
      </c>
      <c r="J328">
        <v>0.4</v>
      </c>
      <c r="K328" s="2">
        <f>VLOOKUP(sales_data[[#This Row],[_ProductID]],products_lookup[#All],8,FALSE)</f>
        <v>10.99</v>
      </c>
      <c r="L328" s="2">
        <f>VLOOKUP(sales_data[[#This Row],[_ProductID]],products_lookup[#All],9,FALSE)</f>
        <v>18.989999999999998</v>
      </c>
      <c r="M328" s="2">
        <f>sales_data[[#This Row],[Unit Cost]]*sales_data[[#This Row],[Order Quantity]]</f>
        <v>2747.5</v>
      </c>
      <c r="N328" s="2">
        <f>sales_data[[#This Row],[Unit Price]]*sales_data[[#This Row],[Order Quantity]]*(1-sales_data[[#This Row],[Discount Applied]])</f>
        <v>2848.5</v>
      </c>
      <c r="O328"/>
    </row>
    <row r="329" spans="1:15" x14ac:dyDescent="0.3">
      <c r="A329" t="s">
        <v>1793</v>
      </c>
      <c r="B329" t="s">
        <v>19</v>
      </c>
      <c r="C329" t="s">
        <v>24</v>
      </c>
      <c r="D329" s="1">
        <v>44938</v>
      </c>
      <c r="E329">
        <v>25</v>
      </c>
      <c r="F329">
        <v>16</v>
      </c>
      <c r="G329">
        <v>2</v>
      </c>
      <c r="H329">
        <v>36</v>
      </c>
      <c r="I329">
        <v>500</v>
      </c>
      <c r="J329">
        <v>0.05</v>
      </c>
      <c r="K329" s="2">
        <f>VLOOKUP(sales_data[[#This Row],[_ProductID]],products_lookup[#All],8,FALSE)</f>
        <v>5.99</v>
      </c>
      <c r="L329" s="2">
        <f>VLOOKUP(sales_data[[#This Row],[_ProductID]],products_lookup[#All],9,FALSE)</f>
        <v>10.99</v>
      </c>
      <c r="M329" s="2">
        <f>sales_data[[#This Row],[Unit Cost]]*sales_data[[#This Row],[Order Quantity]]</f>
        <v>2995</v>
      </c>
      <c r="N329" s="2">
        <f>sales_data[[#This Row],[Unit Price]]*sales_data[[#This Row],[Order Quantity]]*(1-sales_data[[#This Row],[Discount Applied]])</f>
        <v>5220.25</v>
      </c>
      <c r="O329"/>
    </row>
    <row r="330" spans="1:15" x14ac:dyDescent="0.3">
      <c r="A330" t="s">
        <v>1794</v>
      </c>
      <c r="B330" t="s">
        <v>16</v>
      </c>
      <c r="C330" t="s">
        <v>17</v>
      </c>
      <c r="D330" s="1">
        <v>44938</v>
      </c>
      <c r="E330">
        <v>16</v>
      </c>
      <c r="F330">
        <v>30</v>
      </c>
      <c r="G330">
        <v>21</v>
      </c>
      <c r="H330">
        <v>30</v>
      </c>
      <c r="I330">
        <v>500</v>
      </c>
      <c r="J330">
        <v>7.4999999999999997E-2</v>
      </c>
      <c r="K330" s="2">
        <f>VLOOKUP(sales_data[[#This Row],[_ProductID]],products_lookup[#All],8,FALSE)</f>
        <v>8.99</v>
      </c>
      <c r="L330" s="2">
        <f>VLOOKUP(sales_data[[#This Row],[_ProductID]],products_lookup[#All],9,FALSE)</f>
        <v>15.99</v>
      </c>
      <c r="M330" s="2">
        <f>sales_data[[#This Row],[Unit Cost]]*sales_data[[#This Row],[Order Quantity]]</f>
        <v>4495</v>
      </c>
      <c r="N330" s="2">
        <f>sales_data[[#This Row],[Unit Price]]*sales_data[[#This Row],[Order Quantity]]*(1-sales_data[[#This Row],[Discount Applied]])</f>
        <v>7395.375</v>
      </c>
      <c r="O330"/>
    </row>
    <row r="331" spans="1:15" x14ac:dyDescent="0.3">
      <c r="A331" t="s">
        <v>1795</v>
      </c>
      <c r="B331" t="s">
        <v>13</v>
      </c>
      <c r="C331" t="s">
        <v>57</v>
      </c>
      <c r="D331" s="1">
        <v>44938</v>
      </c>
      <c r="E331">
        <v>3</v>
      </c>
      <c r="F331">
        <v>48</v>
      </c>
      <c r="G331">
        <v>62</v>
      </c>
      <c r="H331">
        <v>25</v>
      </c>
      <c r="I331">
        <v>300</v>
      </c>
      <c r="J331">
        <v>0.1</v>
      </c>
      <c r="K331" s="2">
        <f>VLOOKUP(sales_data[[#This Row],[_ProductID]],products_lookup[#All],8,FALSE)</f>
        <v>3.99</v>
      </c>
      <c r="L331" s="2">
        <f>VLOOKUP(sales_data[[#This Row],[_ProductID]],products_lookup[#All],9,FALSE)</f>
        <v>7.99</v>
      </c>
      <c r="M331" s="2">
        <f>sales_data[[#This Row],[Unit Cost]]*sales_data[[#This Row],[Order Quantity]]</f>
        <v>1197</v>
      </c>
      <c r="N331" s="2">
        <f>sales_data[[#This Row],[Unit Price]]*sales_data[[#This Row],[Order Quantity]]*(1-sales_data[[#This Row],[Discount Applied]])</f>
        <v>2157.3000000000002</v>
      </c>
      <c r="O331"/>
    </row>
    <row r="332" spans="1:15" x14ac:dyDescent="0.3">
      <c r="A332" t="s">
        <v>1796</v>
      </c>
      <c r="B332" t="s">
        <v>19</v>
      </c>
      <c r="C332" t="s">
        <v>14</v>
      </c>
      <c r="D332" s="1">
        <v>44938</v>
      </c>
      <c r="E332">
        <v>21</v>
      </c>
      <c r="F332">
        <v>48</v>
      </c>
      <c r="G332">
        <v>7</v>
      </c>
      <c r="H332">
        <v>32</v>
      </c>
      <c r="I332">
        <v>200</v>
      </c>
      <c r="J332">
        <v>0.1</v>
      </c>
      <c r="K332" s="2">
        <f>VLOOKUP(sales_data[[#This Row],[_ProductID]],products_lookup[#All],8,FALSE)</f>
        <v>5.99</v>
      </c>
      <c r="L332" s="2">
        <f>VLOOKUP(sales_data[[#This Row],[_ProductID]],products_lookup[#All],9,FALSE)</f>
        <v>10.99</v>
      </c>
      <c r="M332" s="2">
        <f>sales_data[[#This Row],[Unit Cost]]*sales_data[[#This Row],[Order Quantity]]</f>
        <v>1198</v>
      </c>
      <c r="N332" s="2">
        <f>sales_data[[#This Row],[Unit Price]]*sales_data[[#This Row],[Order Quantity]]*(1-sales_data[[#This Row],[Discount Applied]])</f>
        <v>1978.2</v>
      </c>
      <c r="O332"/>
    </row>
    <row r="333" spans="1:15" x14ac:dyDescent="0.3">
      <c r="A333" t="s">
        <v>1797</v>
      </c>
      <c r="B333" t="s">
        <v>13</v>
      </c>
      <c r="C333" t="s">
        <v>14</v>
      </c>
      <c r="D333" s="1">
        <v>44938</v>
      </c>
      <c r="E333">
        <v>2</v>
      </c>
      <c r="F333">
        <v>36</v>
      </c>
      <c r="G333">
        <v>95</v>
      </c>
      <c r="H333">
        <v>24</v>
      </c>
      <c r="I333">
        <v>450</v>
      </c>
      <c r="J333">
        <v>0.1</v>
      </c>
      <c r="K333" s="2">
        <f>VLOOKUP(sales_data[[#This Row],[_ProductID]],products_lookup[#All],8,FALSE)</f>
        <v>5.99</v>
      </c>
      <c r="L333" s="2">
        <f>VLOOKUP(sales_data[[#This Row],[_ProductID]],products_lookup[#All],9,FALSE)</f>
        <v>12.99</v>
      </c>
      <c r="M333" s="2">
        <f>sales_data[[#This Row],[Unit Cost]]*sales_data[[#This Row],[Order Quantity]]</f>
        <v>2695.5</v>
      </c>
      <c r="N333" s="2">
        <f>sales_data[[#This Row],[Unit Price]]*sales_data[[#This Row],[Order Quantity]]*(1-sales_data[[#This Row],[Discount Applied]])</f>
        <v>5260.95</v>
      </c>
      <c r="O333"/>
    </row>
    <row r="334" spans="1:15" x14ac:dyDescent="0.3">
      <c r="A334" t="s">
        <v>1798</v>
      </c>
      <c r="B334" t="s">
        <v>19</v>
      </c>
      <c r="C334" t="s">
        <v>24</v>
      </c>
      <c r="D334" s="1">
        <v>44938</v>
      </c>
      <c r="E334">
        <v>23</v>
      </c>
      <c r="F334">
        <v>17</v>
      </c>
      <c r="G334">
        <v>4</v>
      </c>
      <c r="H334">
        <v>11</v>
      </c>
      <c r="I334">
        <v>300</v>
      </c>
      <c r="J334">
        <v>0.15</v>
      </c>
      <c r="K334" s="2">
        <f>VLOOKUP(sales_data[[#This Row],[_ProductID]],products_lookup[#All],8,FALSE)</f>
        <v>7.99</v>
      </c>
      <c r="L334" s="2">
        <f>VLOOKUP(sales_data[[#This Row],[_ProductID]],products_lookup[#All],9,FALSE)</f>
        <v>13.99</v>
      </c>
      <c r="M334" s="2">
        <f>sales_data[[#This Row],[Unit Cost]]*sales_data[[#This Row],[Order Quantity]]</f>
        <v>2397</v>
      </c>
      <c r="N334" s="2">
        <f>sales_data[[#This Row],[Unit Price]]*sales_data[[#This Row],[Order Quantity]]*(1-sales_data[[#This Row],[Discount Applied]])</f>
        <v>3567.45</v>
      </c>
      <c r="O334"/>
    </row>
    <row r="335" spans="1:15" x14ac:dyDescent="0.3">
      <c r="A335" t="s">
        <v>1799</v>
      </c>
      <c r="B335" t="s">
        <v>13</v>
      </c>
      <c r="C335" t="s">
        <v>24</v>
      </c>
      <c r="D335" s="1">
        <v>44938</v>
      </c>
      <c r="E335">
        <v>6</v>
      </c>
      <c r="F335">
        <v>6</v>
      </c>
      <c r="G335">
        <v>2</v>
      </c>
      <c r="H335">
        <v>31</v>
      </c>
      <c r="I335">
        <v>450</v>
      </c>
      <c r="J335">
        <v>7.4999999999999997E-2</v>
      </c>
      <c r="K335" s="2">
        <f>VLOOKUP(sales_data[[#This Row],[_ProductID]],products_lookup[#All],8,FALSE)</f>
        <v>6.99</v>
      </c>
      <c r="L335" s="2">
        <f>VLOOKUP(sales_data[[#This Row],[_ProductID]],products_lookup[#All],9,FALSE)</f>
        <v>12.99</v>
      </c>
      <c r="M335" s="2">
        <f>sales_data[[#This Row],[Unit Cost]]*sales_data[[#This Row],[Order Quantity]]</f>
        <v>3145.5</v>
      </c>
      <c r="N335" s="2">
        <f>sales_data[[#This Row],[Unit Price]]*sales_data[[#This Row],[Order Quantity]]*(1-sales_data[[#This Row],[Discount Applied]])</f>
        <v>5407.0875000000005</v>
      </c>
      <c r="O335"/>
    </row>
    <row r="336" spans="1:15" x14ac:dyDescent="0.3">
      <c r="A336" t="s">
        <v>1800</v>
      </c>
      <c r="B336" t="s">
        <v>13</v>
      </c>
      <c r="C336" t="s">
        <v>57</v>
      </c>
      <c r="D336" s="1">
        <v>44938</v>
      </c>
      <c r="E336">
        <v>7</v>
      </c>
      <c r="F336">
        <v>26</v>
      </c>
      <c r="G336">
        <v>84</v>
      </c>
      <c r="H336">
        <v>45</v>
      </c>
      <c r="I336">
        <v>200</v>
      </c>
      <c r="J336">
        <v>0.15</v>
      </c>
      <c r="K336" s="2">
        <f>VLOOKUP(sales_data[[#This Row],[_ProductID]],products_lookup[#All],8,FALSE)</f>
        <v>13.99</v>
      </c>
      <c r="L336" s="2">
        <f>VLOOKUP(sales_data[[#This Row],[_ProductID]],products_lookup[#All],9,FALSE)</f>
        <v>22.99</v>
      </c>
      <c r="M336" s="2">
        <f>sales_data[[#This Row],[Unit Cost]]*sales_data[[#This Row],[Order Quantity]]</f>
        <v>2798</v>
      </c>
      <c r="N336" s="2">
        <f>sales_data[[#This Row],[Unit Price]]*sales_data[[#This Row],[Order Quantity]]*(1-sales_data[[#This Row],[Discount Applied]])</f>
        <v>3908.2999999999997</v>
      </c>
      <c r="O336"/>
    </row>
    <row r="337" spans="1:15" x14ac:dyDescent="0.3">
      <c r="A337" t="s">
        <v>4832</v>
      </c>
      <c r="B337" t="s">
        <v>13</v>
      </c>
      <c r="C337" t="s">
        <v>14</v>
      </c>
      <c r="D337" s="1">
        <v>44938</v>
      </c>
      <c r="E337">
        <v>7</v>
      </c>
      <c r="F337">
        <v>35</v>
      </c>
      <c r="G337">
        <v>26</v>
      </c>
      <c r="H337">
        <v>25</v>
      </c>
      <c r="I337">
        <v>350</v>
      </c>
      <c r="J337">
        <v>7.4999999999999997E-2</v>
      </c>
      <c r="K337" s="2">
        <f>VLOOKUP(sales_data[[#This Row],[_ProductID]],products_lookup[#All],8,FALSE)</f>
        <v>3.99</v>
      </c>
      <c r="L337" s="2">
        <f>VLOOKUP(sales_data[[#This Row],[_ProductID]],products_lookup[#All],9,FALSE)</f>
        <v>7.99</v>
      </c>
      <c r="M337" s="2">
        <f>sales_data[[#This Row],[Unit Cost]]*sales_data[[#This Row],[Order Quantity]]</f>
        <v>1396.5</v>
      </c>
      <c r="N337" s="2">
        <f>sales_data[[#This Row],[Unit Price]]*sales_data[[#This Row],[Order Quantity]]*(1-sales_data[[#This Row],[Discount Applied]])</f>
        <v>2586.7625000000003</v>
      </c>
      <c r="O337"/>
    </row>
    <row r="338" spans="1:15" x14ac:dyDescent="0.3">
      <c r="A338" t="s">
        <v>4833</v>
      </c>
      <c r="B338" t="s">
        <v>13</v>
      </c>
      <c r="C338" t="s">
        <v>14</v>
      </c>
      <c r="D338" s="1">
        <v>44938</v>
      </c>
      <c r="E338">
        <v>7</v>
      </c>
      <c r="F338">
        <v>33</v>
      </c>
      <c r="G338">
        <v>20</v>
      </c>
      <c r="H338">
        <v>23</v>
      </c>
      <c r="I338">
        <v>500</v>
      </c>
      <c r="J338">
        <v>0.1</v>
      </c>
      <c r="K338" s="2">
        <f>VLOOKUP(sales_data[[#This Row],[_ProductID]],products_lookup[#All],8,FALSE)</f>
        <v>4.99</v>
      </c>
      <c r="L338" s="2">
        <f>VLOOKUP(sales_data[[#This Row],[_ProductID]],products_lookup[#All],9,FALSE)</f>
        <v>9.99</v>
      </c>
      <c r="M338" s="2">
        <f>sales_data[[#This Row],[Unit Cost]]*sales_data[[#This Row],[Order Quantity]]</f>
        <v>2495</v>
      </c>
      <c r="N338" s="2">
        <f>sales_data[[#This Row],[Unit Price]]*sales_data[[#This Row],[Order Quantity]]*(1-sales_data[[#This Row],[Discount Applied]])</f>
        <v>4495.5</v>
      </c>
      <c r="O338"/>
    </row>
    <row r="339" spans="1:15" x14ac:dyDescent="0.3">
      <c r="A339" t="s">
        <v>4834</v>
      </c>
      <c r="B339" t="s">
        <v>13</v>
      </c>
      <c r="C339" t="s">
        <v>17</v>
      </c>
      <c r="D339" s="1">
        <v>44938</v>
      </c>
      <c r="E339">
        <v>1</v>
      </c>
      <c r="F339">
        <v>37</v>
      </c>
      <c r="G339">
        <v>84</v>
      </c>
      <c r="H339">
        <v>20</v>
      </c>
      <c r="I339">
        <v>200</v>
      </c>
      <c r="J339">
        <v>0.05</v>
      </c>
      <c r="K339" s="2">
        <f>VLOOKUP(sales_data[[#This Row],[_ProductID]],products_lookup[#All],8,FALSE)</f>
        <v>10.99</v>
      </c>
      <c r="L339" s="2">
        <f>VLOOKUP(sales_data[[#This Row],[_ProductID]],products_lookup[#All],9,FALSE)</f>
        <v>18.989999999999998</v>
      </c>
      <c r="M339" s="2">
        <f>sales_data[[#This Row],[Unit Cost]]*sales_data[[#This Row],[Order Quantity]]</f>
        <v>2198</v>
      </c>
      <c r="N339" s="2">
        <f>sales_data[[#This Row],[Unit Price]]*sales_data[[#This Row],[Order Quantity]]*(1-sales_data[[#This Row],[Discount Applied]])</f>
        <v>3608.0999999999995</v>
      </c>
      <c r="O339"/>
    </row>
    <row r="340" spans="1:15" x14ac:dyDescent="0.3">
      <c r="A340" t="s">
        <v>4835</v>
      </c>
      <c r="B340" t="s">
        <v>13</v>
      </c>
      <c r="C340" t="s">
        <v>14</v>
      </c>
      <c r="D340" s="1">
        <v>44938</v>
      </c>
      <c r="E340">
        <v>4</v>
      </c>
      <c r="F340">
        <v>3</v>
      </c>
      <c r="G340">
        <v>11</v>
      </c>
      <c r="H340">
        <v>17</v>
      </c>
      <c r="I340">
        <v>350</v>
      </c>
      <c r="J340">
        <v>0.15</v>
      </c>
      <c r="K340" s="2">
        <f>VLOOKUP(sales_data[[#This Row],[_ProductID]],products_lookup[#All],8,FALSE)</f>
        <v>8.99</v>
      </c>
      <c r="L340" s="2">
        <f>VLOOKUP(sales_data[[#This Row],[_ProductID]],products_lookup[#All],9,FALSE)</f>
        <v>15.99</v>
      </c>
      <c r="M340" s="2">
        <f>sales_data[[#This Row],[Unit Cost]]*sales_data[[#This Row],[Order Quantity]]</f>
        <v>3146.5</v>
      </c>
      <c r="N340" s="2">
        <f>sales_data[[#This Row],[Unit Price]]*sales_data[[#This Row],[Order Quantity]]*(1-sales_data[[#This Row],[Discount Applied]])</f>
        <v>4757.0249999999996</v>
      </c>
      <c r="O340"/>
    </row>
    <row r="341" spans="1:15" x14ac:dyDescent="0.3">
      <c r="A341" t="s">
        <v>4836</v>
      </c>
      <c r="B341" t="s">
        <v>13</v>
      </c>
      <c r="C341" t="s">
        <v>26</v>
      </c>
      <c r="D341" s="1">
        <v>44938</v>
      </c>
      <c r="E341">
        <v>7</v>
      </c>
      <c r="F341">
        <v>1</v>
      </c>
      <c r="G341">
        <v>49</v>
      </c>
      <c r="H341">
        <v>41</v>
      </c>
      <c r="I341">
        <v>500</v>
      </c>
      <c r="J341">
        <v>7.4999999999999997E-2</v>
      </c>
      <c r="K341" s="2">
        <f>VLOOKUP(sales_data[[#This Row],[_ProductID]],products_lookup[#All],8,FALSE)</f>
        <v>9.99</v>
      </c>
      <c r="L341" s="2">
        <f>VLOOKUP(sales_data[[#This Row],[_ProductID]],products_lookup[#All],9,FALSE)</f>
        <v>16.989999999999998</v>
      </c>
      <c r="M341" s="2">
        <f>sales_data[[#This Row],[Unit Cost]]*sales_data[[#This Row],[Order Quantity]]</f>
        <v>4995</v>
      </c>
      <c r="N341" s="2">
        <f>sales_data[[#This Row],[Unit Price]]*sales_data[[#This Row],[Order Quantity]]*(1-sales_data[[#This Row],[Discount Applied]])</f>
        <v>7857.875</v>
      </c>
      <c r="O341"/>
    </row>
    <row r="342" spans="1:15" x14ac:dyDescent="0.3">
      <c r="A342" t="s">
        <v>4837</v>
      </c>
      <c r="B342" t="s">
        <v>21</v>
      </c>
      <c r="C342" t="s">
        <v>17</v>
      </c>
      <c r="D342" s="1">
        <v>44938</v>
      </c>
      <c r="E342">
        <v>25</v>
      </c>
      <c r="F342">
        <v>17</v>
      </c>
      <c r="G342">
        <v>90</v>
      </c>
      <c r="H342">
        <v>2</v>
      </c>
      <c r="I342">
        <v>500</v>
      </c>
      <c r="J342">
        <v>7.4999999999999997E-2</v>
      </c>
      <c r="K342" s="2">
        <f>VLOOKUP(sales_data[[#This Row],[_ProductID]],products_lookup[#All],8,FALSE)</f>
        <v>5.99</v>
      </c>
      <c r="L342" s="2">
        <f>VLOOKUP(sales_data[[#This Row],[_ProductID]],products_lookup[#All],9,FALSE)</f>
        <v>12.99</v>
      </c>
      <c r="M342" s="2">
        <f>sales_data[[#This Row],[Unit Cost]]*sales_data[[#This Row],[Order Quantity]]</f>
        <v>2995</v>
      </c>
      <c r="N342" s="2">
        <f>sales_data[[#This Row],[Unit Price]]*sales_data[[#This Row],[Order Quantity]]*(1-sales_data[[#This Row],[Discount Applied]])</f>
        <v>6007.875</v>
      </c>
      <c r="O342"/>
    </row>
    <row r="343" spans="1:15" x14ac:dyDescent="0.3">
      <c r="A343" t="s">
        <v>4838</v>
      </c>
      <c r="B343" t="s">
        <v>13</v>
      </c>
      <c r="C343" t="s">
        <v>17</v>
      </c>
      <c r="D343" s="1">
        <v>44938</v>
      </c>
      <c r="E343">
        <v>9</v>
      </c>
      <c r="F343">
        <v>1</v>
      </c>
      <c r="G343">
        <v>19</v>
      </c>
      <c r="H343">
        <v>14</v>
      </c>
      <c r="I343">
        <v>500</v>
      </c>
      <c r="J343">
        <v>0.05</v>
      </c>
      <c r="K343" s="2">
        <f>VLOOKUP(sales_data[[#This Row],[_ProductID]],products_lookup[#All],8,FALSE)</f>
        <v>5.99</v>
      </c>
      <c r="L343" s="2">
        <f>VLOOKUP(sales_data[[#This Row],[_ProductID]],products_lookup[#All],9,FALSE)</f>
        <v>10.99</v>
      </c>
      <c r="M343" s="2">
        <f>sales_data[[#This Row],[Unit Cost]]*sales_data[[#This Row],[Order Quantity]]</f>
        <v>2995</v>
      </c>
      <c r="N343" s="2">
        <f>sales_data[[#This Row],[Unit Price]]*sales_data[[#This Row],[Order Quantity]]*(1-sales_data[[#This Row],[Discount Applied]])</f>
        <v>5220.25</v>
      </c>
      <c r="O343"/>
    </row>
    <row r="344" spans="1:15" x14ac:dyDescent="0.3">
      <c r="A344" t="s">
        <v>4839</v>
      </c>
      <c r="B344" t="s">
        <v>16</v>
      </c>
      <c r="C344" t="s">
        <v>14</v>
      </c>
      <c r="D344" s="1">
        <v>44938</v>
      </c>
      <c r="E344">
        <v>20</v>
      </c>
      <c r="F344">
        <v>32</v>
      </c>
      <c r="G344">
        <v>11</v>
      </c>
      <c r="H344">
        <v>21</v>
      </c>
      <c r="I344">
        <v>250</v>
      </c>
      <c r="J344">
        <v>7.4999999999999997E-2</v>
      </c>
      <c r="K344" s="2">
        <f>VLOOKUP(sales_data[[#This Row],[_ProductID]],products_lookup[#All],8,FALSE)</f>
        <v>11.99</v>
      </c>
      <c r="L344" s="2">
        <f>VLOOKUP(sales_data[[#This Row],[_ProductID]],products_lookup[#All],9,FALSE)</f>
        <v>19.989999999999998</v>
      </c>
      <c r="M344" s="2">
        <f>sales_data[[#This Row],[Unit Cost]]*sales_data[[#This Row],[Order Quantity]]</f>
        <v>2997.5</v>
      </c>
      <c r="N344" s="2">
        <f>sales_data[[#This Row],[Unit Price]]*sales_data[[#This Row],[Order Quantity]]*(1-sales_data[[#This Row],[Discount Applied]])</f>
        <v>4622.6875</v>
      </c>
      <c r="O344"/>
    </row>
    <row r="345" spans="1:15" x14ac:dyDescent="0.3">
      <c r="A345" t="s">
        <v>4840</v>
      </c>
      <c r="B345" t="s">
        <v>16</v>
      </c>
      <c r="C345" t="s">
        <v>26</v>
      </c>
      <c r="D345" s="1">
        <v>44938</v>
      </c>
      <c r="E345">
        <v>13</v>
      </c>
      <c r="F345">
        <v>23</v>
      </c>
      <c r="G345">
        <v>27</v>
      </c>
      <c r="H345">
        <v>35</v>
      </c>
      <c r="I345">
        <v>450</v>
      </c>
      <c r="J345">
        <v>0.05</v>
      </c>
      <c r="K345" s="2">
        <f>VLOOKUP(sales_data[[#This Row],[_ProductID]],products_lookup[#All],8,FALSE)</f>
        <v>3.99</v>
      </c>
      <c r="L345" s="2">
        <f>VLOOKUP(sales_data[[#This Row],[_ProductID]],products_lookup[#All],9,FALSE)</f>
        <v>7.99</v>
      </c>
      <c r="M345" s="2">
        <f>sales_data[[#This Row],[Unit Cost]]*sales_data[[#This Row],[Order Quantity]]</f>
        <v>1795.5</v>
      </c>
      <c r="N345" s="2">
        <f>sales_data[[#This Row],[Unit Price]]*sales_data[[#This Row],[Order Quantity]]*(1-sales_data[[#This Row],[Discount Applied]])</f>
        <v>3415.7249999999999</v>
      </c>
      <c r="O345"/>
    </row>
    <row r="346" spans="1:15" x14ac:dyDescent="0.3">
      <c r="A346" t="s">
        <v>4841</v>
      </c>
      <c r="B346" t="s">
        <v>16</v>
      </c>
      <c r="C346" t="s">
        <v>17</v>
      </c>
      <c r="D346" s="1">
        <v>44938</v>
      </c>
      <c r="E346">
        <v>18</v>
      </c>
      <c r="F346">
        <v>40</v>
      </c>
      <c r="G346">
        <v>88</v>
      </c>
      <c r="H346">
        <v>12</v>
      </c>
      <c r="I346">
        <v>450</v>
      </c>
      <c r="J346">
        <v>7.4999999999999997E-2</v>
      </c>
      <c r="K346" s="2">
        <f>VLOOKUP(sales_data[[#This Row],[_ProductID]],products_lookup[#All],8,FALSE)</f>
        <v>6.99</v>
      </c>
      <c r="L346" s="2">
        <f>VLOOKUP(sales_data[[#This Row],[_ProductID]],products_lookup[#All],9,FALSE)</f>
        <v>11.99</v>
      </c>
      <c r="M346" s="2">
        <f>sales_data[[#This Row],[Unit Cost]]*sales_data[[#This Row],[Order Quantity]]</f>
        <v>3145.5</v>
      </c>
      <c r="N346" s="2">
        <f>sales_data[[#This Row],[Unit Price]]*sales_data[[#This Row],[Order Quantity]]*(1-sales_data[[#This Row],[Discount Applied]])</f>
        <v>4990.8375000000005</v>
      </c>
      <c r="O346"/>
    </row>
    <row r="347" spans="1:15" x14ac:dyDescent="0.3">
      <c r="A347" t="s">
        <v>7943</v>
      </c>
      <c r="B347" t="s">
        <v>16</v>
      </c>
      <c r="C347" t="s">
        <v>24</v>
      </c>
      <c r="D347" s="1">
        <v>44938</v>
      </c>
      <c r="E347">
        <v>18</v>
      </c>
      <c r="F347">
        <v>21</v>
      </c>
      <c r="G347">
        <v>3</v>
      </c>
      <c r="H347">
        <v>25</v>
      </c>
      <c r="I347">
        <v>200</v>
      </c>
      <c r="J347">
        <v>7.4999999999999997E-2</v>
      </c>
      <c r="K347" s="2">
        <f>VLOOKUP(sales_data[[#This Row],[_ProductID]],products_lookup[#All],8,FALSE)</f>
        <v>3.99</v>
      </c>
      <c r="L347" s="2">
        <f>VLOOKUP(sales_data[[#This Row],[_ProductID]],products_lookup[#All],9,FALSE)</f>
        <v>7.99</v>
      </c>
      <c r="M347" s="2">
        <f>sales_data[[#This Row],[Unit Cost]]*sales_data[[#This Row],[Order Quantity]]</f>
        <v>798</v>
      </c>
      <c r="N347" s="2">
        <f>sales_data[[#This Row],[Unit Price]]*sales_data[[#This Row],[Order Quantity]]*(1-sales_data[[#This Row],[Discount Applied]])</f>
        <v>1478.15</v>
      </c>
      <c r="O347"/>
    </row>
    <row r="348" spans="1:15" x14ac:dyDescent="0.3">
      <c r="A348" t="s">
        <v>1999</v>
      </c>
      <c r="B348" t="s">
        <v>16</v>
      </c>
      <c r="C348" t="s">
        <v>26</v>
      </c>
      <c r="D348" s="1">
        <v>44939</v>
      </c>
      <c r="E348">
        <v>15</v>
      </c>
      <c r="F348">
        <v>5</v>
      </c>
      <c r="G348">
        <v>1</v>
      </c>
      <c r="H348">
        <v>8</v>
      </c>
      <c r="I348">
        <v>450</v>
      </c>
      <c r="J348">
        <v>0.2</v>
      </c>
      <c r="K348" s="2">
        <f>VLOOKUP(sales_data[[#This Row],[_ProductID]],products_lookup[#All],8,FALSE)</f>
        <v>8.99</v>
      </c>
      <c r="L348" s="2">
        <f>VLOOKUP(sales_data[[#This Row],[_ProductID]],products_lookup[#All],9,FALSE)</f>
        <v>15.99</v>
      </c>
      <c r="M348" s="2">
        <f>sales_data[[#This Row],[Unit Cost]]*sales_data[[#This Row],[Order Quantity]]</f>
        <v>4045.5</v>
      </c>
      <c r="N348" s="2">
        <f>sales_data[[#This Row],[Unit Price]]*sales_data[[#This Row],[Order Quantity]]*(1-sales_data[[#This Row],[Discount Applied]])</f>
        <v>5756.4000000000005</v>
      </c>
      <c r="O348"/>
    </row>
    <row r="349" spans="1:15" x14ac:dyDescent="0.3">
      <c r="A349" t="s">
        <v>3180</v>
      </c>
      <c r="B349" t="s">
        <v>13</v>
      </c>
      <c r="C349" t="s">
        <v>17</v>
      </c>
      <c r="D349" s="1">
        <v>44939</v>
      </c>
      <c r="E349">
        <v>11</v>
      </c>
      <c r="F349">
        <v>5</v>
      </c>
      <c r="G349">
        <v>1</v>
      </c>
      <c r="H349">
        <v>2</v>
      </c>
      <c r="I349">
        <v>150</v>
      </c>
      <c r="J349">
        <v>0.05</v>
      </c>
      <c r="K349" s="2">
        <f>VLOOKUP(sales_data[[#This Row],[_ProductID]],products_lookup[#All],8,FALSE)</f>
        <v>5.99</v>
      </c>
      <c r="L349" s="2">
        <f>VLOOKUP(sales_data[[#This Row],[_ProductID]],products_lookup[#All],9,FALSE)</f>
        <v>12.99</v>
      </c>
      <c r="M349" s="2">
        <f>sales_data[[#This Row],[Unit Cost]]*sales_data[[#This Row],[Order Quantity]]</f>
        <v>898.5</v>
      </c>
      <c r="N349" s="2">
        <f>sales_data[[#This Row],[Unit Price]]*sales_data[[#This Row],[Order Quantity]]*(1-sales_data[[#This Row],[Discount Applied]])</f>
        <v>1851.0749999999998</v>
      </c>
      <c r="O349"/>
    </row>
    <row r="350" spans="1:15" x14ac:dyDescent="0.3">
      <c r="A350" t="s">
        <v>1995</v>
      </c>
      <c r="B350" t="s">
        <v>13</v>
      </c>
      <c r="C350" t="s">
        <v>17</v>
      </c>
      <c r="D350" s="1">
        <v>44939</v>
      </c>
      <c r="E350">
        <v>5</v>
      </c>
      <c r="F350">
        <v>39</v>
      </c>
      <c r="G350">
        <v>33</v>
      </c>
      <c r="H350">
        <v>24</v>
      </c>
      <c r="I350">
        <v>350</v>
      </c>
      <c r="J350">
        <v>0.05</v>
      </c>
      <c r="K350" s="2">
        <f>VLOOKUP(sales_data[[#This Row],[_ProductID]],products_lookup[#All],8,FALSE)</f>
        <v>5.99</v>
      </c>
      <c r="L350" s="2">
        <f>VLOOKUP(sales_data[[#This Row],[_ProductID]],products_lookup[#All],9,FALSE)</f>
        <v>12.99</v>
      </c>
      <c r="M350" s="2">
        <f>sales_data[[#This Row],[Unit Cost]]*sales_data[[#This Row],[Order Quantity]]</f>
        <v>2096.5</v>
      </c>
      <c r="N350" s="2">
        <f>sales_data[[#This Row],[Unit Price]]*sales_data[[#This Row],[Order Quantity]]*(1-sales_data[[#This Row],[Discount Applied]])</f>
        <v>4319.1750000000002</v>
      </c>
      <c r="O350"/>
    </row>
    <row r="351" spans="1:15" x14ac:dyDescent="0.3">
      <c r="A351" t="s">
        <v>1996</v>
      </c>
      <c r="B351" t="s">
        <v>13</v>
      </c>
      <c r="C351" t="s">
        <v>17</v>
      </c>
      <c r="D351" s="1">
        <v>44939</v>
      </c>
      <c r="E351">
        <v>6</v>
      </c>
      <c r="F351">
        <v>27</v>
      </c>
      <c r="G351">
        <v>7</v>
      </c>
      <c r="H351">
        <v>37</v>
      </c>
      <c r="I351">
        <v>450</v>
      </c>
      <c r="J351">
        <v>0.15</v>
      </c>
      <c r="K351" s="2">
        <f>VLOOKUP(sales_data[[#This Row],[_ProductID]],products_lookup[#All],8,FALSE)</f>
        <v>6.99</v>
      </c>
      <c r="L351" s="2">
        <f>VLOOKUP(sales_data[[#This Row],[_ProductID]],products_lookup[#All],9,FALSE)</f>
        <v>12.99</v>
      </c>
      <c r="M351" s="2">
        <f>sales_data[[#This Row],[Unit Cost]]*sales_data[[#This Row],[Order Quantity]]</f>
        <v>3145.5</v>
      </c>
      <c r="N351" s="2">
        <f>sales_data[[#This Row],[Unit Price]]*sales_data[[#This Row],[Order Quantity]]*(1-sales_data[[#This Row],[Discount Applied]])</f>
        <v>4968.6750000000002</v>
      </c>
      <c r="O351"/>
    </row>
    <row r="352" spans="1:15" x14ac:dyDescent="0.3">
      <c r="A352" t="s">
        <v>1997</v>
      </c>
      <c r="B352" t="s">
        <v>13</v>
      </c>
      <c r="C352" t="s">
        <v>57</v>
      </c>
      <c r="D352" s="1">
        <v>44939</v>
      </c>
      <c r="E352">
        <v>3</v>
      </c>
      <c r="F352">
        <v>13</v>
      </c>
      <c r="G352">
        <v>63</v>
      </c>
      <c r="H352">
        <v>29</v>
      </c>
      <c r="I352">
        <v>350</v>
      </c>
      <c r="J352">
        <v>0.05</v>
      </c>
      <c r="K352" s="2">
        <f>VLOOKUP(sales_data[[#This Row],[_ProductID]],products_lookup[#All],8,FALSE)</f>
        <v>4.99</v>
      </c>
      <c r="L352" s="2">
        <f>VLOOKUP(sales_data[[#This Row],[_ProductID]],products_lookup[#All],9,FALSE)</f>
        <v>9.99</v>
      </c>
      <c r="M352" s="2">
        <f>sales_data[[#This Row],[Unit Cost]]*sales_data[[#This Row],[Order Quantity]]</f>
        <v>1746.5</v>
      </c>
      <c r="N352" s="2">
        <f>sales_data[[#This Row],[Unit Price]]*sales_data[[#This Row],[Order Quantity]]*(1-sales_data[[#This Row],[Discount Applied]])</f>
        <v>3321.6749999999997</v>
      </c>
      <c r="O352"/>
    </row>
    <row r="353" spans="1:15" x14ac:dyDescent="0.3">
      <c r="A353" t="s">
        <v>1998</v>
      </c>
      <c r="B353" t="s">
        <v>21</v>
      </c>
      <c r="C353" t="s">
        <v>14</v>
      </c>
      <c r="D353" s="1">
        <v>44939</v>
      </c>
      <c r="E353">
        <v>26</v>
      </c>
      <c r="F353">
        <v>14</v>
      </c>
      <c r="G353">
        <v>84</v>
      </c>
      <c r="H353">
        <v>3</v>
      </c>
      <c r="I353">
        <v>400</v>
      </c>
      <c r="J353">
        <v>0.05</v>
      </c>
      <c r="K353" s="2">
        <f>VLOOKUP(sales_data[[#This Row],[_ProductID]],products_lookup[#All],8,FALSE)</f>
        <v>3.99</v>
      </c>
      <c r="L353" s="2">
        <f>VLOOKUP(sales_data[[#This Row],[_ProductID]],products_lookup[#All],9,FALSE)</f>
        <v>7.99</v>
      </c>
      <c r="M353" s="2">
        <f>sales_data[[#This Row],[Unit Cost]]*sales_data[[#This Row],[Order Quantity]]</f>
        <v>1596</v>
      </c>
      <c r="N353" s="2">
        <f>sales_data[[#This Row],[Unit Price]]*sales_data[[#This Row],[Order Quantity]]*(1-sales_data[[#This Row],[Discount Applied]])</f>
        <v>3036.2</v>
      </c>
      <c r="O353"/>
    </row>
    <row r="354" spans="1:15" x14ac:dyDescent="0.3">
      <c r="A354" t="s">
        <v>5007</v>
      </c>
      <c r="B354" t="s">
        <v>16</v>
      </c>
      <c r="C354" t="s">
        <v>24</v>
      </c>
      <c r="D354" s="1">
        <v>44939</v>
      </c>
      <c r="E354">
        <v>14</v>
      </c>
      <c r="F354">
        <v>19</v>
      </c>
      <c r="G354">
        <v>5</v>
      </c>
      <c r="H354">
        <v>19</v>
      </c>
      <c r="I354">
        <v>350</v>
      </c>
      <c r="J354">
        <v>7.4999999999999997E-2</v>
      </c>
      <c r="K354" s="2">
        <f>VLOOKUP(sales_data[[#This Row],[_ProductID]],products_lookup[#All],8,FALSE)</f>
        <v>9.99</v>
      </c>
      <c r="L354" s="2">
        <f>VLOOKUP(sales_data[[#This Row],[_ProductID]],products_lookup[#All],9,FALSE)</f>
        <v>16.989999999999998</v>
      </c>
      <c r="M354" s="2">
        <f>sales_data[[#This Row],[Unit Cost]]*sales_data[[#This Row],[Order Quantity]]</f>
        <v>3496.5</v>
      </c>
      <c r="N354" s="2">
        <f>sales_data[[#This Row],[Unit Price]]*sales_data[[#This Row],[Order Quantity]]*(1-sales_data[[#This Row],[Discount Applied]])</f>
        <v>5500.5124999999998</v>
      </c>
      <c r="O354"/>
    </row>
    <row r="355" spans="1:15" x14ac:dyDescent="0.3">
      <c r="A355" t="s">
        <v>5008</v>
      </c>
      <c r="B355" t="s">
        <v>13</v>
      </c>
      <c r="C355" t="s">
        <v>14</v>
      </c>
      <c r="D355" s="1">
        <v>44939</v>
      </c>
      <c r="E355">
        <v>9</v>
      </c>
      <c r="F355">
        <v>37</v>
      </c>
      <c r="G355">
        <v>21</v>
      </c>
      <c r="H355">
        <v>5</v>
      </c>
      <c r="I355">
        <v>300</v>
      </c>
      <c r="J355">
        <v>7.4999999999999997E-2</v>
      </c>
      <c r="K355" s="2">
        <f>VLOOKUP(sales_data[[#This Row],[_ProductID]],products_lookup[#All],8,FALSE)</f>
        <v>6.99</v>
      </c>
      <c r="L355" s="2">
        <f>VLOOKUP(sales_data[[#This Row],[_ProductID]],products_lookup[#All],9,FALSE)</f>
        <v>11.99</v>
      </c>
      <c r="M355" s="2">
        <f>sales_data[[#This Row],[Unit Cost]]*sales_data[[#This Row],[Order Quantity]]</f>
        <v>2097</v>
      </c>
      <c r="N355" s="2">
        <f>sales_data[[#This Row],[Unit Price]]*sales_data[[#This Row],[Order Quantity]]*(1-sales_data[[#This Row],[Discount Applied]])</f>
        <v>3327.2250000000004</v>
      </c>
      <c r="O355"/>
    </row>
    <row r="356" spans="1:15" x14ac:dyDescent="0.3">
      <c r="A356" t="s">
        <v>5009</v>
      </c>
      <c r="B356" t="s">
        <v>13</v>
      </c>
      <c r="C356" t="s">
        <v>17</v>
      </c>
      <c r="D356" s="1">
        <v>44939</v>
      </c>
      <c r="E356">
        <v>3</v>
      </c>
      <c r="F356">
        <v>47</v>
      </c>
      <c r="G356">
        <v>89</v>
      </c>
      <c r="H356">
        <v>42</v>
      </c>
      <c r="I356">
        <v>400</v>
      </c>
      <c r="J356">
        <v>0.1</v>
      </c>
      <c r="K356" s="2">
        <f>VLOOKUP(sales_data[[#This Row],[_ProductID]],products_lookup[#All],8,FALSE)</f>
        <v>10.99</v>
      </c>
      <c r="L356" s="2">
        <f>VLOOKUP(sales_data[[#This Row],[_ProductID]],products_lookup[#All],9,FALSE)</f>
        <v>18.989999999999998</v>
      </c>
      <c r="M356" s="2">
        <f>sales_data[[#This Row],[Unit Cost]]*sales_data[[#This Row],[Order Quantity]]</f>
        <v>4396</v>
      </c>
      <c r="N356" s="2">
        <f>sales_data[[#This Row],[Unit Price]]*sales_data[[#This Row],[Order Quantity]]*(1-sales_data[[#This Row],[Discount Applied]])</f>
        <v>6836.4</v>
      </c>
      <c r="O356"/>
    </row>
    <row r="357" spans="1:15" x14ac:dyDescent="0.3">
      <c r="A357" t="s">
        <v>5010</v>
      </c>
      <c r="B357" t="s">
        <v>13</v>
      </c>
      <c r="C357" t="s">
        <v>17</v>
      </c>
      <c r="D357" s="1">
        <v>44939</v>
      </c>
      <c r="E357">
        <v>11</v>
      </c>
      <c r="F357">
        <v>41</v>
      </c>
      <c r="G357">
        <v>12</v>
      </c>
      <c r="H357">
        <v>32</v>
      </c>
      <c r="I357">
        <v>250</v>
      </c>
      <c r="J357">
        <v>0.05</v>
      </c>
      <c r="K357" s="2">
        <f>VLOOKUP(sales_data[[#This Row],[_ProductID]],products_lookup[#All],8,FALSE)</f>
        <v>5.99</v>
      </c>
      <c r="L357" s="2">
        <f>VLOOKUP(sales_data[[#This Row],[_ProductID]],products_lookup[#All],9,FALSE)</f>
        <v>10.99</v>
      </c>
      <c r="M357" s="2">
        <f>sales_data[[#This Row],[Unit Cost]]*sales_data[[#This Row],[Order Quantity]]</f>
        <v>1497.5</v>
      </c>
      <c r="N357" s="2">
        <f>sales_data[[#This Row],[Unit Price]]*sales_data[[#This Row],[Order Quantity]]*(1-sales_data[[#This Row],[Discount Applied]])</f>
        <v>2610.125</v>
      </c>
      <c r="O357"/>
    </row>
    <row r="358" spans="1:15" x14ac:dyDescent="0.3">
      <c r="A358" t="s">
        <v>5011</v>
      </c>
      <c r="B358" t="s">
        <v>13</v>
      </c>
      <c r="C358" t="s">
        <v>17</v>
      </c>
      <c r="D358" s="1">
        <v>44939</v>
      </c>
      <c r="E358">
        <v>5</v>
      </c>
      <c r="F358">
        <v>7</v>
      </c>
      <c r="G358">
        <v>93</v>
      </c>
      <c r="H358">
        <v>6</v>
      </c>
      <c r="I358">
        <v>350</v>
      </c>
      <c r="J358">
        <v>0.05</v>
      </c>
      <c r="K358" s="2">
        <f>VLOOKUP(sales_data[[#This Row],[_ProductID]],products_lookup[#All],8,FALSE)</f>
        <v>9.99</v>
      </c>
      <c r="L358" s="2">
        <f>VLOOKUP(sales_data[[#This Row],[_ProductID]],products_lookup[#All],9,FALSE)</f>
        <v>16.989999999999998</v>
      </c>
      <c r="M358" s="2">
        <f>sales_data[[#This Row],[Unit Cost]]*sales_data[[#This Row],[Order Quantity]]</f>
        <v>3496.5</v>
      </c>
      <c r="N358" s="2">
        <f>sales_data[[#This Row],[Unit Price]]*sales_data[[#This Row],[Order Quantity]]*(1-sales_data[[#This Row],[Discount Applied]])</f>
        <v>5649.1749999999993</v>
      </c>
      <c r="O358"/>
    </row>
    <row r="359" spans="1:15" x14ac:dyDescent="0.3">
      <c r="A359" t="s">
        <v>5012</v>
      </c>
      <c r="B359" t="s">
        <v>19</v>
      </c>
      <c r="C359" t="s">
        <v>24</v>
      </c>
      <c r="D359" s="1">
        <v>44939</v>
      </c>
      <c r="E359">
        <v>24</v>
      </c>
      <c r="F359">
        <v>45</v>
      </c>
      <c r="G359">
        <v>40</v>
      </c>
      <c r="H359">
        <v>39</v>
      </c>
      <c r="I359">
        <v>350</v>
      </c>
      <c r="J359">
        <v>7.4999999999999997E-2</v>
      </c>
      <c r="K359" s="2">
        <f>VLOOKUP(sales_data[[#This Row],[_ProductID]],products_lookup[#All],8,FALSE)</f>
        <v>8.99</v>
      </c>
      <c r="L359" s="2">
        <f>VLOOKUP(sales_data[[#This Row],[_ProductID]],products_lookup[#All],9,FALSE)</f>
        <v>15.99</v>
      </c>
      <c r="M359" s="2">
        <f>sales_data[[#This Row],[Unit Cost]]*sales_data[[#This Row],[Order Quantity]]</f>
        <v>3146.5</v>
      </c>
      <c r="N359" s="2">
        <f>sales_data[[#This Row],[Unit Price]]*sales_data[[#This Row],[Order Quantity]]*(1-sales_data[[#This Row],[Discount Applied]])</f>
        <v>5176.7624999999998</v>
      </c>
      <c r="O359"/>
    </row>
    <row r="360" spans="1:15" x14ac:dyDescent="0.3">
      <c r="A360" t="s">
        <v>5013</v>
      </c>
      <c r="B360" t="s">
        <v>21</v>
      </c>
      <c r="C360" t="s">
        <v>26</v>
      </c>
      <c r="D360" s="1">
        <v>44939</v>
      </c>
      <c r="E360">
        <v>26</v>
      </c>
      <c r="F360">
        <v>20</v>
      </c>
      <c r="G360">
        <v>27</v>
      </c>
      <c r="H360">
        <v>16</v>
      </c>
      <c r="I360">
        <v>250</v>
      </c>
      <c r="J360">
        <v>0.1</v>
      </c>
      <c r="K360" s="2">
        <f>VLOOKUP(sales_data[[#This Row],[_ProductID]],products_lookup[#All],8,FALSE)</f>
        <v>7.99</v>
      </c>
      <c r="L360" s="2">
        <f>VLOOKUP(sales_data[[#This Row],[_ProductID]],products_lookup[#All],9,FALSE)</f>
        <v>13.99</v>
      </c>
      <c r="M360" s="2">
        <f>sales_data[[#This Row],[Unit Cost]]*sales_data[[#This Row],[Order Quantity]]</f>
        <v>1997.5</v>
      </c>
      <c r="N360" s="2">
        <f>sales_data[[#This Row],[Unit Price]]*sales_data[[#This Row],[Order Quantity]]*(1-sales_data[[#This Row],[Discount Applied]])</f>
        <v>3147.75</v>
      </c>
      <c r="O360"/>
    </row>
    <row r="361" spans="1:15" x14ac:dyDescent="0.3">
      <c r="A361" t="s">
        <v>5014</v>
      </c>
      <c r="B361" t="s">
        <v>16</v>
      </c>
      <c r="C361" t="s">
        <v>14</v>
      </c>
      <c r="D361" s="1">
        <v>44939</v>
      </c>
      <c r="E361">
        <v>16</v>
      </c>
      <c r="F361">
        <v>42</v>
      </c>
      <c r="G361">
        <v>45</v>
      </c>
      <c r="H361">
        <v>43</v>
      </c>
      <c r="I361">
        <v>300</v>
      </c>
      <c r="J361">
        <v>0.05</v>
      </c>
      <c r="K361" s="2">
        <f>VLOOKUP(sales_data[[#This Row],[_ProductID]],products_lookup[#All],8,FALSE)</f>
        <v>11.99</v>
      </c>
      <c r="L361" s="2">
        <f>VLOOKUP(sales_data[[#This Row],[_ProductID]],products_lookup[#All],9,FALSE)</f>
        <v>19.989999999999998</v>
      </c>
      <c r="M361" s="2">
        <f>sales_data[[#This Row],[Unit Cost]]*sales_data[[#This Row],[Order Quantity]]</f>
        <v>3597</v>
      </c>
      <c r="N361" s="2">
        <f>sales_data[[#This Row],[Unit Price]]*sales_data[[#This Row],[Order Quantity]]*(1-sales_data[[#This Row],[Discount Applied]])</f>
        <v>5697.1499999999987</v>
      </c>
      <c r="O361"/>
    </row>
    <row r="362" spans="1:15" x14ac:dyDescent="0.3">
      <c r="A362" t="s">
        <v>5015</v>
      </c>
      <c r="B362" t="s">
        <v>19</v>
      </c>
      <c r="C362" t="s">
        <v>17</v>
      </c>
      <c r="D362" s="1">
        <v>44939</v>
      </c>
      <c r="E362">
        <v>22</v>
      </c>
      <c r="F362">
        <v>6</v>
      </c>
      <c r="G362">
        <v>7</v>
      </c>
      <c r="H362">
        <v>47</v>
      </c>
      <c r="I362">
        <v>350</v>
      </c>
      <c r="J362">
        <v>0.05</v>
      </c>
      <c r="K362" s="2">
        <f>VLOOKUP(sales_data[[#This Row],[_ProductID]],products_lookup[#All],8,FALSE)</f>
        <v>4.99</v>
      </c>
      <c r="L362" s="2">
        <f>VLOOKUP(sales_data[[#This Row],[_ProductID]],products_lookup[#All],9,FALSE)</f>
        <v>9.99</v>
      </c>
      <c r="M362" s="2">
        <f>sales_data[[#This Row],[Unit Cost]]*sales_data[[#This Row],[Order Quantity]]</f>
        <v>1746.5</v>
      </c>
      <c r="N362" s="2">
        <f>sales_data[[#This Row],[Unit Price]]*sales_data[[#This Row],[Order Quantity]]*(1-sales_data[[#This Row],[Discount Applied]])</f>
        <v>3321.6749999999997</v>
      </c>
      <c r="O362"/>
    </row>
    <row r="363" spans="1:15" x14ac:dyDescent="0.3">
      <c r="A363" t="s">
        <v>7944</v>
      </c>
      <c r="B363" t="s">
        <v>21</v>
      </c>
      <c r="C363" t="s">
        <v>14</v>
      </c>
      <c r="D363" s="1">
        <v>44939</v>
      </c>
      <c r="E363">
        <v>26</v>
      </c>
      <c r="F363">
        <v>17</v>
      </c>
      <c r="G363">
        <v>58</v>
      </c>
      <c r="H363">
        <v>37</v>
      </c>
      <c r="I363">
        <v>250</v>
      </c>
      <c r="J363">
        <v>0.05</v>
      </c>
      <c r="K363" s="2">
        <f>VLOOKUP(sales_data[[#This Row],[_ProductID]],products_lookup[#All],8,FALSE)</f>
        <v>6.99</v>
      </c>
      <c r="L363" s="2">
        <f>VLOOKUP(sales_data[[#This Row],[_ProductID]],products_lookup[#All],9,FALSE)</f>
        <v>12.99</v>
      </c>
      <c r="M363" s="2">
        <f>sales_data[[#This Row],[Unit Cost]]*sales_data[[#This Row],[Order Quantity]]</f>
        <v>1747.5</v>
      </c>
      <c r="N363" s="2">
        <f>sales_data[[#This Row],[Unit Price]]*sales_data[[#This Row],[Order Quantity]]*(1-sales_data[[#This Row],[Discount Applied]])</f>
        <v>3085.125</v>
      </c>
      <c r="O363"/>
    </row>
    <row r="364" spans="1:15" x14ac:dyDescent="0.3">
      <c r="A364" t="s">
        <v>7945</v>
      </c>
      <c r="B364" t="s">
        <v>16</v>
      </c>
      <c r="C364" t="s">
        <v>14</v>
      </c>
      <c r="D364" s="1">
        <v>44939</v>
      </c>
      <c r="E364">
        <v>15</v>
      </c>
      <c r="F364">
        <v>11</v>
      </c>
      <c r="G364">
        <v>12</v>
      </c>
      <c r="H364">
        <v>33</v>
      </c>
      <c r="I364">
        <v>250</v>
      </c>
      <c r="J364">
        <v>7.4999999999999997E-2</v>
      </c>
      <c r="K364" s="2">
        <f>VLOOKUP(sales_data[[#This Row],[_ProductID]],products_lookup[#All],8,FALSE)</f>
        <v>7.99</v>
      </c>
      <c r="L364" s="2">
        <f>VLOOKUP(sales_data[[#This Row],[_ProductID]],products_lookup[#All],9,FALSE)</f>
        <v>13.99</v>
      </c>
      <c r="M364" s="2">
        <f>sales_data[[#This Row],[Unit Cost]]*sales_data[[#This Row],[Order Quantity]]</f>
        <v>1997.5</v>
      </c>
      <c r="N364" s="2">
        <f>sales_data[[#This Row],[Unit Price]]*sales_data[[#This Row],[Order Quantity]]*(1-sales_data[[#This Row],[Discount Applied]])</f>
        <v>3235.1875</v>
      </c>
      <c r="O364"/>
    </row>
    <row r="365" spans="1:15" x14ac:dyDescent="0.3">
      <c r="A365" t="s">
        <v>7946</v>
      </c>
      <c r="B365" t="s">
        <v>21</v>
      </c>
      <c r="C365" t="s">
        <v>17</v>
      </c>
      <c r="D365" s="1">
        <v>44939</v>
      </c>
      <c r="E365">
        <v>28</v>
      </c>
      <c r="F365">
        <v>7</v>
      </c>
      <c r="G365">
        <v>95</v>
      </c>
      <c r="H365">
        <v>2</v>
      </c>
      <c r="I365">
        <v>400</v>
      </c>
      <c r="J365">
        <v>0.1</v>
      </c>
      <c r="K365" s="2">
        <f>VLOOKUP(sales_data[[#This Row],[_ProductID]],products_lookup[#All],8,FALSE)</f>
        <v>5.99</v>
      </c>
      <c r="L365" s="2">
        <f>VLOOKUP(sales_data[[#This Row],[_ProductID]],products_lookup[#All],9,FALSE)</f>
        <v>12.99</v>
      </c>
      <c r="M365" s="2">
        <f>sales_data[[#This Row],[Unit Cost]]*sales_data[[#This Row],[Order Quantity]]</f>
        <v>2396</v>
      </c>
      <c r="N365" s="2">
        <f>sales_data[[#This Row],[Unit Price]]*sales_data[[#This Row],[Order Quantity]]*(1-sales_data[[#This Row],[Discount Applied]])</f>
        <v>4676.4000000000005</v>
      </c>
      <c r="O365"/>
    </row>
    <row r="366" spans="1:15" x14ac:dyDescent="0.3">
      <c r="A366" t="s">
        <v>7947</v>
      </c>
      <c r="B366" t="s">
        <v>16</v>
      </c>
      <c r="C366" t="s">
        <v>57</v>
      </c>
      <c r="D366" s="1">
        <v>44939</v>
      </c>
      <c r="E366">
        <v>16</v>
      </c>
      <c r="F366">
        <v>17</v>
      </c>
      <c r="G366">
        <v>77</v>
      </c>
      <c r="H366">
        <v>5</v>
      </c>
      <c r="I366">
        <v>500</v>
      </c>
      <c r="J366">
        <v>0.1</v>
      </c>
      <c r="K366" s="2">
        <f>VLOOKUP(sales_data[[#This Row],[_ProductID]],products_lookup[#All],8,FALSE)</f>
        <v>6.99</v>
      </c>
      <c r="L366" s="2">
        <f>VLOOKUP(sales_data[[#This Row],[_ProductID]],products_lookup[#All],9,FALSE)</f>
        <v>11.99</v>
      </c>
      <c r="M366" s="2">
        <f>sales_data[[#This Row],[Unit Cost]]*sales_data[[#This Row],[Order Quantity]]</f>
        <v>3495</v>
      </c>
      <c r="N366" s="2">
        <f>sales_data[[#This Row],[Unit Price]]*sales_data[[#This Row],[Order Quantity]]*(1-sales_data[[#This Row],[Discount Applied]])</f>
        <v>5395.5</v>
      </c>
      <c r="O366"/>
    </row>
    <row r="367" spans="1:15" x14ac:dyDescent="0.3">
      <c r="A367" t="s">
        <v>7948</v>
      </c>
      <c r="B367" t="s">
        <v>13</v>
      </c>
      <c r="C367" t="s">
        <v>24</v>
      </c>
      <c r="D367" s="1">
        <v>44939</v>
      </c>
      <c r="E367">
        <v>2</v>
      </c>
      <c r="F367">
        <v>41</v>
      </c>
      <c r="G367">
        <v>60</v>
      </c>
      <c r="H367">
        <v>20</v>
      </c>
      <c r="I367">
        <v>450</v>
      </c>
      <c r="J367">
        <v>7.4999999999999997E-2</v>
      </c>
      <c r="K367" s="2">
        <f>VLOOKUP(sales_data[[#This Row],[_ProductID]],products_lookup[#All],8,FALSE)</f>
        <v>10.99</v>
      </c>
      <c r="L367" s="2">
        <f>VLOOKUP(sales_data[[#This Row],[_ProductID]],products_lookup[#All],9,FALSE)</f>
        <v>18.989999999999998</v>
      </c>
      <c r="M367" s="2">
        <f>sales_data[[#This Row],[Unit Cost]]*sales_data[[#This Row],[Order Quantity]]</f>
        <v>4945.5</v>
      </c>
      <c r="N367" s="2">
        <f>sales_data[[#This Row],[Unit Price]]*sales_data[[#This Row],[Order Quantity]]*(1-sales_data[[#This Row],[Discount Applied]])</f>
        <v>7904.5875000000005</v>
      </c>
      <c r="O367"/>
    </row>
    <row r="368" spans="1:15" x14ac:dyDescent="0.3">
      <c r="A368" t="s">
        <v>7949</v>
      </c>
      <c r="B368" t="s">
        <v>16</v>
      </c>
      <c r="C368" t="s">
        <v>14</v>
      </c>
      <c r="D368" s="1">
        <v>44939</v>
      </c>
      <c r="E368">
        <v>13</v>
      </c>
      <c r="F368">
        <v>18</v>
      </c>
      <c r="G368">
        <v>7</v>
      </c>
      <c r="H368">
        <v>41</v>
      </c>
      <c r="I368">
        <v>500</v>
      </c>
      <c r="J368">
        <v>0.05</v>
      </c>
      <c r="K368" s="2">
        <f>VLOOKUP(sales_data[[#This Row],[_ProductID]],products_lookup[#All],8,FALSE)</f>
        <v>9.99</v>
      </c>
      <c r="L368" s="2">
        <f>VLOOKUP(sales_data[[#This Row],[_ProductID]],products_lookup[#All],9,FALSE)</f>
        <v>16.989999999999998</v>
      </c>
      <c r="M368" s="2">
        <f>sales_data[[#This Row],[Unit Cost]]*sales_data[[#This Row],[Order Quantity]]</f>
        <v>4995</v>
      </c>
      <c r="N368" s="2">
        <f>sales_data[[#This Row],[Unit Price]]*sales_data[[#This Row],[Order Quantity]]*(1-sales_data[[#This Row],[Discount Applied]])</f>
        <v>8070.25</v>
      </c>
      <c r="O368"/>
    </row>
    <row r="369" spans="1:15" x14ac:dyDescent="0.3">
      <c r="A369" t="s">
        <v>7950</v>
      </c>
      <c r="B369" t="s">
        <v>16</v>
      </c>
      <c r="C369" t="s">
        <v>17</v>
      </c>
      <c r="D369" s="1">
        <v>44939</v>
      </c>
      <c r="E369">
        <v>14</v>
      </c>
      <c r="F369">
        <v>7</v>
      </c>
      <c r="G369">
        <v>99</v>
      </c>
      <c r="H369">
        <v>27</v>
      </c>
      <c r="I369">
        <v>350</v>
      </c>
      <c r="J369">
        <v>0.05</v>
      </c>
      <c r="K369" s="2">
        <f>VLOOKUP(sales_data[[#This Row],[_ProductID]],products_lookup[#All],8,FALSE)</f>
        <v>6.99</v>
      </c>
      <c r="L369" s="2">
        <f>VLOOKUP(sales_data[[#This Row],[_ProductID]],products_lookup[#All],9,FALSE)</f>
        <v>11.99</v>
      </c>
      <c r="M369" s="2">
        <f>sales_data[[#This Row],[Unit Cost]]*sales_data[[#This Row],[Order Quantity]]</f>
        <v>2446.5</v>
      </c>
      <c r="N369" s="2">
        <f>sales_data[[#This Row],[Unit Price]]*sales_data[[#This Row],[Order Quantity]]*(1-sales_data[[#This Row],[Discount Applied]])</f>
        <v>3986.6749999999997</v>
      </c>
      <c r="O369"/>
    </row>
    <row r="370" spans="1:15" x14ac:dyDescent="0.3">
      <c r="A370" t="s">
        <v>1801</v>
      </c>
      <c r="B370" t="s">
        <v>16</v>
      </c>
      <c r="C370" t="s">
        <v>36</v>
      </c>
      <c r="D370" s="1">
        <v>44939</v>
      </c>
      <c r="E370">
        <v>17</v>
      </c>
      <c r="F370">
        <v>5</v>
      </c>
      <c r="G370">
        <v>4</v>
      </c>
      <c r="H370">
        <v>43</v>
      </c>
      <c r="I370">
        <v>250</v>
      </c>
      <c r="J370">
        <v>7.4999999999999997E-2</v>
      </c>
      <c r="K370" s="2">
        <f>VLOOKUP(sales_data[[#This Row],[_ProductID]],products_lookup[#All],8,FALSE)</f>
        <v>11.99</v>
      </c>
      <c r="L370" s="2">
        <f>VLOOKUP(sales_data[[#This Row],[_ProductID]],products_lookup[#All],9,FALSE)</f>
        <v>19.989999999999998</v>
      </c>
      <c r="M370" s="2">
        <f>sales_data[[#This Row],[Unit Cost]]*sales_data[[#This Row],[Order Quantity]]</f>
        <v>2997.5</v>
      </c>
      <c r="N370" s="2">
        <f>sales_data[[#This Row],[Unit Price]]*sales_data[[#This Row],[Order Quantity]]*(1-sales_data[[#This Row],[Discount Applied]])</f>
        <v>4622.6875</v>
      </c>
      <c r="O370"/>
    </row>
    <row r="371" spans="1:15" x14ac:dyDescent="0.3">
      <c r="A371" t="s">
        <v>1802</v>
      </c>
      <c r="B371" t="s">
        <v>16</v>
      </c>
      <c r="C371" t="s">
        <v>24</v>
      </c>
      <c r="D371" s="1">
        <v>44939</v>
      </c>
      <c r="E371">
        <v>14</v>
      </c>
      <c r="F371">
        <v>15</v>
      </c>
      <c r="G371">
        <v>3</v>
      </c>
      <c r="H371">
        <v>22</v>
      </c>
      <c r="I371">
        <v>500</v>
      </c>
      <c r="J371">
        <v>0.05</v>
      </c>
      <c r="K371" s="2">
        <f>VLOOKUP(sales_data[[#This Row],[_ProductID]],products_lookup[#All],8,FALSE)</f>
        <v>12.99</v>
      </c>
      <c r="L371" s="2">
        <f>VLOOKUP(sales_data[[#This Row],[_ProductID]],products_lookup[#All],9,FALSE)</f>
        <v>21.99</v>
      </c>
      <c r="M371" s="2">
        <f>sales_data[[#This Row],[Unit Cost]]*sales_data[[#This Row],[Order Quantity]]</f>
        <v>6495</v>
      </c>
      <c r="N371" s="2">
        <f>sales_data[[#This Row],[Unit Price]]*sales_data[[#This Row],[Order Quantity]]*(1-sales_data[[#This Row],[Discount Applied]])</f>
        <v>10445.25</v>
      </c>
      <c r="O371"/>
    </row>
    <row r="372" spans="1:15" x14ac:dyDescent="0.3">
      <c r="A372" t="s">
        <v>1803</v>
      </c>
      <c r="B372" t="s">
        <v>16</v>
      </c>
      <c r="C372" t="s">
        <v>26</v>
      </c>
      <c r="D372" s="1">
        <v>44939</v>
      </c>
      <c r="E372">
        <v>15</v>
      </c>
      <c r="F372">
        <v>18</v>
      </c>
      <c r="G372">
        <v>51</v>
      </c>
      <c r="H372">
        <v>34</v>
      </c>
      <c r="I372">
        <v>400</v>
      </c>
      <c r="J372">
        <v>0.05</v>
      </c>
      <c r="K372" s="2">
        <f>VLOOKUP(sales_data[[#This Row],[_ProductID]],products_lookup[#All],8,FALSE)</f>
        <v>6.99</v>
      </c>
      <c r="L372" s="2">
        <f>VLOOKUP(sales_data[[#This Row],[_ProductID]],products_lookup[#All],9,FALSE)</f>
        <v>11.99</v>
      </c>
      <c r="M372" s="2">
        <f>sales_data[[#This Row],[Unit Cost]]*sales_data[[#This Row],[Order Quantity]]</f>
        <v>2796</v>
      </c>
      <c r="N372" s="2">
        <f>sales_data[[#This Row],[Unit Price]]*sales_data[[#This Row],[Order Quantity]]*(1-sales_data[[#This Row],[Discount Applied]])</f>
        <v>4556.2</v>
      </c>
      <c r="O372"/>
    </row>
    <row r="373" spans="1:15" x14ac:dyDescent="0.3">
      <c r="A373" t="s">
        <v>1804</v>
      </c>
      <c r="B373" t="s">
        <v>13</v>
      </c>
      <c r="C373" t="s">
        <v>26</v>
      </c>
      <c r="D373" s="1">
        <v>44939</v>
      </c>
      <c r="E373">
        <v>8</v>
      </c>
      <c r="F373">
        <v>46</v>
      </c>
      <c r="G373">
        <v>32</v>
      </c>
      <c r="H373">
        <v>32</v>
      </c>
      <c r="I373">
        <v>350</v>
      </c>
      <c r="J373">
        <v>0.05</v>
      </c>
      <c r="K373" s="2">
        <f>VLOOKUP(sales_data[[#This Row],[_ProductID]],products_lookup[#All],8,FALSE)</f>
        <v>5.99</v>
      </c>
      <c r="L373" s="2">
        <f>VLOOKUP(sales_data[[#This Row],[_ProductID]],products_lookup[#All],9,FALSE)</f>
        <v>10.99</v>
      </c>
      <c r="M373" s="2">
        <f>sales_data[[#This Row],[Unit Cost]]*sales_data[[#This Row],[Order Quantity]]</f>
        <v>2096.5</v>
      </c>
      <c r="N373" s="2">
        <f>sales_data[[#This Row],[Unit Price]]*sales_data[[#This Row],[Order Quantity]]*(1-sales_data[[#This Row],[Discount Applied]])</f>
        <v>3654.1749999999997</v>
      </c>
      <c r="O373"/>
    </row>
    <row r="374" spans="1:15" x14ac:dyDescent="0.3">
      <c r="A374" t="s">
        <v>1805</v>
      </c>
      <c r="B374" t="s">
        <v>19</v>
      </c>
      <c r="C374" t="s">
        <v>26</v>
      </c>
      <c r="D374" s="1">
        <v>44939</v>
      </c>
      <c r="E374">
        <v>21</v>
      </c>
      <c r="F374">
        <v>43</v>
      </c>
      <c r="G374">
        <v>31</v>
      </c>
      <c r="H374">
        <v>16</v>
      </c>
      <c r="I374">
        <v>200</v>
      </c>
      <c r="J374">
        <v>0.3</v>
      </c>
      <c r="K374" s="2">
        <f>VLOOKUP(sales_data[[#This Row],[_ProductID]],products_lookup[#All],8,FALSE)</f>
        <v>7.99</v>
      </c>
      <c r="L374" s="2">
        <f>VLOOKUP(sales_data[[#This Row],[_ProductID]],products_lookup[#All],9,FALSE)</f>
        <v>13.99</v>
      </c>
      <c r="M374" s="2">
        <f>sales_data[[#This Row],[Unit Cost]]*sales_data[[#This Row],[Order Quantity]]</f>
        <v>1598</v>
      </c>
      <c r="N374" s="2">
        <f>sales_data[[#This Row],[Unit Price]]*sales_data[[#This Row],[Order Quantity]]*(1-sales_data[[#This Row],[Discount Applied]])</f>
        <v>1958.6</v>
      </c>
      <c r="O374"/>
    </row>
    <row r="375" spans="1:15" x14ac:dyDescent="0.3">
      <c r="A375" t="s">
        <v>1806</v>
      </c>
      <c r="B375" t="s">
        <v>16</v>
      </c>
      <c r="C375" t="s">
        <v>17</v>
      </c>
      <c r="D375" s="1">
        <v>44939</v>
      </c>
      <c r="E375">
        <v>18</v>
      </c>
      <c r="F375">
        <v>11</v>
      </c>
      <c r="G375">
        <v>90</v>
      </c>
      <c r="H375">
        <v>31</v>
      </c>
      <c r="I375">
        <v>500</v>
      </c>
      <c r="J375">
        <v>0.1</v>
      </c>
      <c r="K375" s="2">
        <f>VLOOKUP(sales_data[[#This Row],[_ProductID]],products_lookup[#All],8,FALSE)</f>
        <v>6.99</v>
      </c>
      <c r="L375" s="2">
        <f>VLOOKUP(sales_data[[#This Row],[_ProductID]],products_lookup[#All],9,FALSE)</f>
        <v>12.99</v>
      </c>
      <c r="M375" s="2">
        <f>sales_data[[#This Row],[Unit Cost]]*sales_data[[#This Row],[Order Quantity]]</f>
        <v>3495</v>
      </c>
      <c r="N375" s="2">
        <f>sales_data[[#This Row],[Unit Price]]*sales_data[[#This Row],[Order Quantity]]*(1-sales_data[[#This Row],[Discount Applied]])</f>
        <v>5845.5</v>
      </c>
      <c r="O375"/>
    </row>
    <row r="376" spans="1:15" x14ac:dyDescent="0.3">
      <c r="A376" t="s">
        <v>1807</v>
      </c>
      <c r="B376" t="s">
        <v>16</v>
      </c>
      <c r="C376" t="s">
        <v>57</v>
      </c>
      <c r="D376" s="1">
        <v>44939</v>
      </c>
      <c r="E376">
        <v>18</v>
      </c>
      <c r="F376">
        <v>4</v>
      </c>
      <c r="G376">
        <v>83</v>
      </c>
      <c r="H376">
        <v>43</v>
      </c>
      <c r="I376">
        <v>500</v>
      </c>
      <c r="J376">
        <v>7.4999999999999997E-2</v>
      </c>
      <c r="K376" s="2">
        <f>VLOOKUP(sales_data[[#This Row],[_ProductID]],products_lookup[#All],8,FALSE)</f>
        <v>11.99</v>
      </c>
      <c r="L376" s="2">
        <f>VLOOKUP(sales_data[[#This Row],[_ProductID]],products_lookup[#All],9,FALSE)</f>
        <v>19.989999999999998</v>
      </c>
      <c r="M376" s="2">
        <f>sales_data[[#This Row],[Unit Cost]]*sales_data[[#This Row],[Order Quantity]]</f>
        <v>5995</v>
      </c>
      <c r="N376" s="2">
        <f>sales_data[[#This Row],[Unit Price]]*sales_data[[#This Row],[Order Quantity]]*(1-sales_data[[#This Row],[Discount Applied]])</f>
        <v>9245.375</v>
      </c>
      <c r="O376"/>
    </row>
    <row r="377" spans="1:15" x14ac:dyDescent="0.3">
      <c r="A377" t="s">
        <v>1808</v>
      </c>
      <c r="B377" t="s">
        <v>16</v>
      </c>
      <c r="C377" t="s">
        <v>26</v>
      </c>
      <c r="D377" s="1">
        <v>44939</v>
      </c>
      <c r="E377">
        <v>14</v>
      </c>
      <c r="F377">
        <v>19</v>
      </c>
      <c r="G377">
        <v>27</v>
      </c>
      <c r="H377">
        <v>2</v>
      </c>
      <c r="I377">
        <v>500</v>
      </c>
      <c r="J377">
        <v>0.05</v>
      </c>
      <c r="K377" s="2">
        <f>VLOOKUP(sales_data[[#This Row],[_ProductID]],products_lookup[#All],8,FALSE)</f>
        <v>5.99</v>
      </c>
      <c r="L377" s="2">
        <f>VLOOKUP(sales_data[[#This Row],[_ProductID]],products_lookup[#All],9,FALSE)</f>
        <v>12.99</v>
      </c>
      <c r="M377" s="2">
        <f>sales_data[[#This Row],[Unit Cost]]*sales_data[[#This Row],[Order Quantity]]</f>
        <v>2995</v>
      </c>
      <c r="N377" s="2">
        <f>sales_data[[#This Row],[Unit Price]]*sales_data[[#This Row],[Order Quantity]]*(1-sales_data[[#This Row],[Discount Applied]])</f>
        <v>6170.25</v>
      </c>
      <c r="O377"/>
    </row>
    <row r="378" spans="1:15" x14ac:dyDescent="0.3">
      <c r="A378" t="s">
        <v>5021</v>
      </c>
      <c r="B378" t="s">
        <v>13</v>
      </c>
      <c r="C378" t="s">
        <v>24</v>
      </c>
      <c r="D378" s="1">
        <v>44940</v>
      </c>
      <c r="E378">
        <v>3</v>
      </c>
      <c r="F378">
        <v>11</v>
      </c>
      <c r="G378">
        <v>1</v>
      </c>
      <c r="H378">
        <v>5</v>
      </c>
      <c r="I378">
        <v>450</v>
      </c>
      <c r="J378">
        <v>0.1</v>
      </c>
      <c r="K378" s="2">
        <f>VLOOKUP(sales_data[[#This Row],[_ProductID]],products_lookup[#All],8,FALSE)</f>
        <v>6.99</v>
      </c>
      <c r="L378" s="2">
        <f>VLOOKUP(sales_data[[#This Row],[_ProductID]],products_lookup[#All],9,FALSE)</f>
        <v>11.99</v>
      </c>
      <c r="M378" s="2">
        <f>sales_data[[#This Row],[Unit Cost]]*sales_data[[#This Row],[Order Quantity]]</f>
        <v>3145.5</v>
      </c>
      <c r="N378" s="2">
        <f>sales_data[[#This Row],[Unit Price]]*sales_data[[#This Row],[Order Quantity]]*(1-sales_data[[#This Row],[Discount Applied]])</f>
        <v>4855.95</v>
      </c>
      <c r="O378"/>
    </row>
    <row r="379" spans="1:15" x14ac:dyDescent="0.3">
      <c r="A379" t="s">
        <v>3181</v>
      </c>
      <c r="B379" t="s">
        <v>13</v>
      </c>
      <c r="C379" t="s">
        <v>17</v>
      </c>
      <c r="D379" s="1">
        <v>44940</v>
      </c>
      <c r="E379">
        <v>6</v>
      </c>
      <c r="F379">
        <v>49</v>
      </c>
      <c r="G379">
        <v>1</v>
      </c>
      <c r="H379">
        <v>8</v>
      </c>
      <c r="I379">
        <v>150</v>
      </c>
      <c r="J379">
        <v>7.4999999999999997E-2</v>
      </c>
      <c r="K379" s="2">
        <f>VLOOKUP(sales_data[[#This Row],[_ProductID]],products_lookup[#All],8,FALSE)</f>
        <v>8.99</v>
      </c>
      <c r="L379" s="2">
        <f>VLOOKUP(sales_data[[#This Row],[_ProductID]],products_lookup[#All],9,FALSE)</f>
        <v>15.99</v>
      </c>
      <c r="M379" s="2">
        <f>sales_data[[#This Row],[Unit Cost]]*sales_data[[#This Row],[Order Quantity]]</f>
        <v>1348.5</v>
      </c>
      <c r="N379" s="2">
        <f>sales_data[[#This Row],[Unit Price]]*sales_data[[#This Row],[Order Quantity]]*(1-sales_data[[#This Row],[Discount Applied]])</f>
        <v>2218.6125000000002</v>
      </c>
      <c r="O379"/>
    </row>
    <row r="380" spans="1:15" x14ac:dyDescent="0.3">
      <c r="A380" t="s">
        <v>2000</v>
      </c>
      <c r="B380" t="s">
        <v>13</v>
      </c>
      <c r="C380" t="s">
        <v>24</v>
      </c>
      <c r="D380" s="1">
        <v>44940</v>
      </c>
      <c r="E380">
        <v>11</v>
      </c>
      <c r="F380">
        <v>34</v>
      </c>
      <c r="G380">
        <v>21</v>
      </c>
      <c r="H380">
        <v>43</v>
      </c>
      <c r="I380">
        <v>350</v>
      </c>
      <c r="J380">
        <v>7.4999999999999997E-2</v>
      </c>
      <c r="K380" s="2">
        <f>VLOOKUP(sales_data[[#This Row],[_ProductID]],products_lookup[#All],8,FALSE)</f>
        <v>11.99</v>
      </c>
      <c r="L380" s="2">
        <f>VLOOKUP(sales_data[[#This Row],[_ProductID]],products_lookup[#All],9,FALSE)</f>
        <v>19.989999999999998</v>
      </c>
      <c r="M380" s="2">
        <f>sales_data[[#This Row],[Unit Cost]]*sales_data[[#This Row],[Order Quantity]]</f>
        <v>4196.5</v>
      </c>
      <c r="N380" s="2">
        <f>sales_data[[#This Row],[Unit Price]]*sales_data[[#This Row],[Order Quantity]]*(1-sales_data[[#This Row],[Discount Applied]])</f>
        <v>6471.7624999999998</v>
      </c>
      <c r="O380"/>
    </row>
    <row r="381" spans="1:15" x14ac:dyDescent="0.3">
      <c r="A381" t="s">
        <v>2001</v>
      </c>
      <c r="B381" t="s">
        <v>13</v>
      </c>
      <c r="C381" t="s">
        <v>17</v>
      </c>
      <c r="D381" s="1">
        <v>44940</v>
      </c>
      <c r="E381">
        <v>1</v>
      </c>
      <c r="F381">
        <v>41</v>
      </c>
      <c r="G381">
        <v>85</v>
      </c>
      <c r="H381">
        <v>8</v>
      </c>
      <c r="I381">
        <v>200</v>
      </c>
      <c r="J381">
        <v>0.4</v>
      </c>
      <c r="K381" s="2">
        <f>VLOOKUP(sales_data[[#This Row],[_ProductID]],products_lookup[#All],8,FALSE)</f>
        <v>8.99</v>
      </c>
      <c r="L381" s="2">
        <f>VLOOKUP(sales_data[[#This Row],[_ProductID]],products_lookup[#All],9,FALSE)</f>
        <v>15.99</v>
      </c>
      <c r="M381" s="2">
        <f>sales_data[[#This Row],[Unit Cost]]*sales_data[[#This Row],[Order Quantity]]</f>
        <v>1798</v>
      </c>
      <c r="N381" s="2">
        <f>sales_data[[#This Row],[Unit Price]]*sales_data[[#This Row],[Order Quantity]]*(1-sales_data[[#This Row],[Discount Applied]])</f>
        <v>1918.8</v>
      </c>
      <c r="O381"/>
    </row>
    <row r="382" spans="1:15" x14ac:dyDescent="0.3">
      <c r="A382" t="s">
        <v>2002</v>
      </c>
      <c r="B382" t="s">
        <v>13</v>
      </c>
      <c r="C382" t="s">
        <v>24</v>
      </c>
      <c r="D382" s="1">
        <v>44940</v>
      </c>
      <c r="E382">
        <v>1</v>
      </c>
      <c r="F382">
        <v>3</v>
      </c>
      <c r="G382">
        <v>3</v>
      </c>
      <c r="H382">
        <v>42</v>
      </c>
      <c r="I382">
        <v>250</v>
      </c>
      <c r="J382">
        <v>0.2</v>
      </c>
      <c r="K382" s="2">
        <f>VLOOKUP(sales_data[[#This Row],[_ProductID]],products_lookup[#All],8,FALSE)</f>
        <v>10.99</v>
      </c>
      <c r="L382" s="2">
        <f>VLOOKUP(sales_data[[#This Row],[_ProductID]],products_lookup[#All],9,FALSE)</f>
        <v>18.989999999999998</v>
      </c>
      <c r="M382" s="2">
        <f>sales_data[[#This Row],[Unit Cost]]*sales_data[[#This Row],[Order Quantity]]</f>
        <v>2747.5</v>
      </c>
      <c r="N382" s="2">
        <f>sales_data[[#This Row],[Unit Price]]*sales_data[[#This Row],[Order Quantity]]*(1-sales_data[[#This Row],[Discount Applied]])</f>
        <v>3798</v>
      </c>
      <c r="O382"/>
    </row>
    <row r="383" spans="1:15" x14ac:dyDescent="0.3">
      <c r="A383" t="s">
        <v>2003</v>
      </c>
      <c r="B383" t="s">
        <v>21</v>
      </c>
      <c r="C383" t="s">
        <v>36</v>
      </c>
      <c r="D383" s="1">
        <v>44940</v>
      </c>
      <c r="E383">
        <v>26</v>
      </c>
      <c r="F383">
        <v>38</v>
      </c>
      <c r="G383">
        <v>4</v>
      </c>
      <c r="H383">
        <v>22</v>
      </c>
      <c r="I383">
        <v>500</v>
      </c>
      <c r="J383">
        <v>0.05</v>
      </c>
      <c r="K383" s="2">
        <f>VLOOKUP(sales_data[[#This Row],[_ProductID]],products_lookup[#All],8,FALSE)</f>
        <v>12.99</v>
      </c>
      <c r="L383" s="2">
        <f>VLOOKUP(sales_data[[#This Row],[_ProductID]],products_lookup[#All],9,FALSE)</f>
        <v>21.99</v>
      </c>
      <c r="M383" s="2">
        <f>sales_data[[#This Row],[Unit Cost]]*sales_data[[#This Row],[Order Quantity]]</f>
        <v>6495</v>
      </c>
      <c r="N383" s="2">
        <f>sales_data[[#This Row],[Unit Price]]*sales_data[[#This Row],[Order Quantity]]*(1-sales_data[[#This Row],[Discount Applied]])</f>
        <v>10445.25</v>
      </c>
      <c r="O383"/>
    </row>
    <row r="384" spans="1:15" x14ac:dyDescent="0.3">
      <c r="A384" t="s">
        <v>2004</v>
      </c>
      <c r="B384" t="s">
        <v>13</v>
      </c>
      <c r="C384" t="s">
        <v>14</v>
      </c>
      <c r="D384" s="1">
        <v>44940</v>
      </c>
      <c r="E384">
        <v>11</v>
      </c>
      <c r="F384">
        <v>48</v>
      </c>
      <c r="G384">
        <v>7</v>
      </c>
      <c r="H384">
        <v>46</v>
      </c>
      <c r="I384">
        <v>400</v>
      </c>
      <c r="J384">
        <v>0.4</v>
      </c>
      <c r="K384" s="2">
        <f>VLOOKUP(sales_data[[#This Row],[_ProductID]],products_lookup[#All],8,FALSE)</f>
        <v>4.99</v>
      </c>
      <c r="L384" s="2">
        <f>VLOOKUP(sales_data[[#This Row],[_ProductID]],products_lookup[#All],9,FALSE)</f>
        <v>8.99</v>
      </c>
      <c r="M384" s="2">
        <f>sales_data[[#This Row],[Unit Cost]]*sales_data[[#This Row],[Order Quantity]]</f>
        <v>1996</v>
      </c>
      <c r="N384" s="2">
        <f>sales_data[[#This Row],[Unit Price]]*sales_data[[#This Row],[Order Quantity]]*(1-sales_data[[#This Row],[Discount Applied]])</f>
        <v>2157.6</v>
      </c>
      <c r="O384"/>
    </row>
    <row r="385" spans="1:15" x14ac:dyDescent="0.3">
      <c r="A385" t="s">
        <v>5016</v>
      </c>
      <c r="B385" t="s">
        <v>19</v>
      </c>
      <c r="C385" t="s">
        <v>17</v>
      </c>
      <c r="D385" s="1">
        <v>44940</v>
      </c>
      <c r="E385">
        <v>23</v>
      </c>
      <c r="F385">
        <v>5</v>
      </c>
      <c r="G385">
        <v>8</v>
      </c>
      <c r="H385">
        <v>35</v>
      </c>
      <c r="I385">
        <v>200</v>
      </c>
      <c r="J385">
        <v>7.4999999999999997E-2</v>
      </c>
      <c r="K385" s="2">
        <f>VLOOKUP(sales_data[[#This Row],[_ProductID]],products_lookup[#All],8,FALSE)</f>
        <v>3.99</v>
      </c>
      <c r="L385" s="2">
        <f>VLOOKUP(sales_data[[#This Row],[_ProductID]],products_lookup[#All],9,FALSE)</f>
        <v>7.99</v>
      </c>
      <c r="M385" s="2">
        <f>sales_data[[#This Row],[Unit Cost]]*sales_data[[#This Row],[Order Quantity]]</f>
        <v>798</v>
      </c>
      <c r="N385" s="2">
        <f>sales_data[[#This Row],[Unit Price]]*sales_data[[#This Row],[Order Quantity]]*(1-sales_data[[#This Row],[Discount Applied]])</f>
        <v>1478.15</v>
      </c>
      <c r="O385"/>
    </row>
    <row r="386" spans="1:15" x14ac:dyDescent="0.3">
      <c r="A386" t="s">
        <v>5017</v>
      </c>
      <c r="B386" t="s">
        <v>21</v>
      </c>
      <c r="C386" t="s">
        <v>24</v>
      </c>
      <c r="D386" s="1">
        <v>44940</v>
      </c>
      <c r="E386">
        <v>28</v>
      </c>
      <c r="F386">
        <v>30</v>
      </c>
      <c r="G386">
        <v>3</v>
      </c>
      <c r="H386">
        <v>7</v>
      </c>
      <c r="I386">
        <v>500</v>
      </c>
      <c r="J386">
        <v>0.05</v>
      </c>
      <c r="K386" s="2">
        <f>VLOOKUP(sales_data[[#This Row],[_ProductID]],products_lookup[#All],8,FALSE)</f>
        <v>4.99</v>
      </c>
      <c r="L386" s="2">
        <f>VLOOKUP(sales_data[[#This Row],[_ProductID]],products_lookup[#All],9,FALSE)</f>
        <v>9.99</v>
      </c>
      <c r="M386" s="2">
        <f>sales_data[[#This Row],[Unit Cost]]*sales_data[[#This Row],[Order Quantity]]</f>
        <v>2495</v>
      </c>
      <c r="N386" s="2">
        <f>sales_data[[#This Row],[Unit Price]]*sales_data[[#This Row],[Order Quantity]]*(1-sales_data[[#This Row],[Discount Applied]])</f>
        <v>4745.25</v>
      </c>
      <c r="O386"/>
    </row>
    <row r="387" spans="1:15" x14ac:dyDescent="0.3">
      <c r="A387" t="s">
        <v>5018</v>
      </c>
      <c r="B387" t="s">
        <v>19</v>
      </c>
      <c r="C387" t="s">
        <v>26</v>
      </c>
      <c r="D387" s="1">
        <v>44940</v>
      </c>
      <c r="E387">
        <v>22</v>
      </c>
      <c r="F387">
        <v>1</v>
      </c>
      <c r="G387">
        <v>4</v>
      </c>
      <c r="H387">
        <v>1</v>
      </c>
      <c r="I387">
        <v>500</v>
      </c>
      <c r="J387">
        <v>7.4999999999999997E-2</v>
      </c>
      <c r="K387" s="2">
        <f>VLOOKUP(sales_data[[#This Row],[_ProductID]],products_lookup[#All],8,FALSE)</f>
        <v>4.99</v>
      </c>
      <c r="L387" s="2">
        <f>VLOOKUP(sales_data[[#This Row],[_ProductID]],products_lookup[#All],9,FALSE)</f>
        <v>9.99</v>
      </c>
      <c r="M387" s="2">
        <f>sales_data[[#This Row],[Unit Cost]]*sales_data[[#This Row],[Order Quantity]]</f>
        <v>2495</v>
      </c>
      <c r="N387" s="2">
        <f>sales_data[[#This Row],[Unit Price]]*sales_data[[#This Row],[Order Quantity]]*(1-sales_data[[#This Row],[Discount Applied]])</f>
        <v>4620.375</v>
      </c>
      <c r="O387"/>
    </row>
    <row r="388" spans="1:15" x14ac:dyDescent="0.3">
      <c r="A388" t="s">
        <v>5019</v>
      </c>
      <c r="B388" t="s">
        <v>13</v>
      </c>
      <c r="C388" t="s">
        <v>57</v>
      </c>
      <c r="D388" s="1">
        <v>44940</v>
      </c>
      <c r="E388">
        <v>4</v>
      </c>
      <c r="F388">
        <v>28</v>
      </c>
      <c r="G388">
        <v>65</v>
      </c>
      <c r="H388">
        <v>21</v>
      </c>
      <c r="I388">
        <v>500</v>
      </c>
      <c r="J388">
        <v>0.05</v>
      </c>
      <c r="K388" s="2">
        <f>VLOOKUP(sales_data[[#This Row],[_ProductID]],products_lookup[#All],8,FALSE)</f>
        <v>11.99</v>
      </c>
      <c r="L388" s="2">
        <f>VLOOKUP(sales_data[[#This Row],[_ProductID]],products_lookup[#All],9,FALSE)</f>
        <v>19.989999999999998</v>
      </c>
      <c r="M388" s="2">
        <f>sales_data[[#This Row],[Unit Cost]]*sales_data[[#This Row],[Order Quantity]]</f>
        <v>5995</v>
      </c>
      <c r="N388" s="2">
        <f>sales_data[[#This Row],[Unit Price]]*sales_data[[#This Row],[Order Quantity]]*(1-sales_data[[#This Row],[Discount Applied]])</f>
        <v>9495.25</v>
      </c>
      <c r="O388"/>
    </row>
    <row r="389" spans="1:15" x14ac:dyDescent="0.3">
      <c r="A389" t="s">
        <v>5020</v>
      </c>
      <c r="B389" t="s">
        <v>21</v>
      </c>
      <c r="C389" t="s">
        <v>17</v>
      </c>
      <c r="D389" s="1">
        <v>44940</v>
      </c>
      <c r="E389">
        <v>26</v>
      </c>
      <c r="F389">
        <v>12</v>
      </c>
      <c r="G389">
        <v>89</v>
      </c>
      <c r="H389">
        <v>23</v>
      </c>
      <c r="I389">
        <v>400</v>
      </c>
      <c r="J389">
        <v>0.05</v>
      </c>
      <c r="K389" s="2">
        <f>VLOOKUP(sales_data[[#This Row],[_ProductID]],products_lookup[#All],8,FALSE)</f>
        <v>4.99</v>
      </c>
      <c r="L389" s="2">
        <f>VLOOKUP(sales_data[[#This Row],[_ProductID]],products_lookup[#All],9,FALSE)</f>
        <v>9.99</v>
      </c>
      <c r="M389" s="2">
        <f>sales_data[[#This Row],[Unit Cost]]*sales_data[[#This Row],[Order Quantity]]</f>
        <v>1996</v>
      </c>
      <c r="N389" s="2">
        <f>sales_data[[#This Row],[Unit Price]]*sales_data[[#This Row],[Order Quantity]]*(1-sales_data[[#This Row],[Discount Applied]])</f>
        <v>3796.2</v>
      </c>
      <c r="O389"/>
    </row>
    <row r="390" spans="1:15" x14ac:dyDescent="0.3">
      <c r="A390" t="s">
        <v>5022</v>
      </c>
      <c r="B390" t="s">
        <v>16</v>
      </c>
      <c r="C390" t="s">
        <v>14</v>
      </c>
      <c r="D390" s="1">
        <v>44940</v>
      </c>
      <c r="E390">
        <v>14</v>
      </c>
      <c r="F390">
        <v>16</v>
      </c>
      <c r="G390">
        <v>60</v>
      </c>
      <c r="H390">
        <v>40</v>
      </c>
      <c r="I390">
        <v>400</v>
      </c>
      <c r="J390">
        <v>0.15</v>
      </c>
      <c r="K390" s="2">
        <f>VLOOKUP(sales_data[[#This Row],[_ProductID]],products_lookup[#All],8,FALSE)</f>
        <v>6.99</v>
      </c>
      <c r="L390" s="2">
        <f>VLOOKUP(sales_data[[#This Row],[_ProductID]],products_lookup[#All],9,FALSE)</f>
        <v>11.99</v>
      </c>
      <c r="M390" s="2">
        <f>sales_data[[#This Row],[Unit Cost]]*sales_data[[#This Row],[Order Quantity]]</f>
        <v>2796</v>
      </c>
      <c r="N390" s="2">
        <f>sales_data[[#This Row],[Unit Price]]*sales_data[[#This Row],[Order Quantity]]*(1-sales_data[[#This Row],[Discount Applied]])</f>
        <v>4076.6</v>
      </c>
      <c r="O390"/>
    </row>
    <row r="391" spans="1:15" x14ac:dyDescent="0.3">
      <c r="A391" t="s">
        <v>1809</v>
      </c>
      <c r="B391" t="s">
        <v>16</v>
      </c>
      <c r="C391" t="s">
        <v>14</v>
      </c>
      <c r="D391" s="1">
        <v>44940</v>
      </c>
      <c r="E391">
        <v>18</v>
      </c>
      <c r="F391">
        <v>39</v>
      </c>
      <c r="G391">
        <v>3</v>
      </c>
      <c r="H391">
        <v>36</v>
      </c>
      <c r="I391">
        <v>450</v>
      </c>
      <c r="J391">
        <v>0.15</v>
      </c>
      <c r="K391" s="2">
        <f>VLOOKUP(sales_data[[#This Row],[_ProductID]],products_lookup[#All],8,FALSE)</f>
        <v>5.99</v>
      </c>
      <c r="L391" s="2">
        <f>VLOOKUP(sales_data[[#This Row],[_ProductID]],products_lookup[#All],9,FALSE)</f>
        <v>10.99</v>
      </c>
      <c r="M391" s="2">
        <f>sales_data[[#This Row],[Unit Cost]]*sales_data[[#This Row],[Order Quantity]]</f>
        <v>2695.5</v>
      </c>
      <c r="N391" s="2">
        <f>sales_data[[#This Row],[Unit Price]]*sales_data[[#This Row],[Order Quantity]]*(1-sales_data[[#This Row],[Discount Applied]])</f>
        <v>4203.6750000000002</v>
      </c>
      <c r="O391"/>
    </row>
    <row r="392" spans="1:15" x14ac:dyDescent="0.3">
      <c r="A392" t="s">
        <v>4842</v>
      </c>
      <c r="B392" t="s">
        <v>13</v>
      </c>
      <c r="C392" t="s">
        <v>57</v>
      </c>
      <c r="D392" s="1">
        <v>44940</v>
      </c>
      <c r="E392">
        <v>10</v>
      </c>
      <c r="F392">
        <v>27</v>
      </c>
      <c r="G392">
        <v>59</v>
      </c>
      <c r="H392">
        <v>15</v>
      </c>
      <c r="I392">
        <v>350</v>
      </c>
      <c r="J392">
        <v>7.4999999999999997E-2</v>
      </c>
      <c r="K392" s="2">
        <f>VLOOKUP(sales_data[[#This Row],[_ProductID]],products_lookup[#All],8,FALSE)</f>
        <v>6.99</v>
      </c>
      <c r="L392" s="2">
        <f>VLOOKUP(sales_data[[#This Row],[_ProductID]],products_lookup[#All],9,FALSE)</f>
        <v>12.99</v>
      </c>
      <c r="M392" s="2">
        <f>sales_data[[#This Row],[Unit Cost]]*sales_data[[#This Row],[Order Quantity]]</f>
        <v>2446.5</v>
      </c>
      <c r="N392" s="2">
        <f>sales_data[[#This Row],[Unit Price]]*sales_data[[#This Row],[Order Quantity]]*(1-sales_data[[#This Row],[Discount Applied]])</f>
        <v>4205.5124999999998</v>
      </c>
      <c r="O392"/>
    </row>
    <row r="393" spans="1:15" x14ac:dyDescent="0.3">
      <c r="A393" t="s">
        <v>4843</v>
      </c>
      <c r="B393" t="s">
        <v>13</v>
      </c>
      <c r="C393" t="s">
        <v>26</v>
      </c>
      <c r="D393" s="1">
        <v>44940</v>
      </c>
      <c r="E393">
        <v>4</v>
      </c>
      <c r="F393">
        <v>31</v>
      </c>
      <c r="G393">
        <v>28</v>
      </c>
      <c r="H393">
        <v>22</v>
      </c>
      <c r="I393">
        <v>200</v>
      </c>
      <c r="J393">
        <v>0.15</v>
      </c>
      <c r="K393" s="2">
        <f>VLOOKUP(sales_data[[#This Row],[_ProductID]],products_lookup[#All],8,FALSE)</f>
        <v>12.99</v>
      </c>
      <c r="L393" s="2">
        <f>VLOOKUP(sales_data[[#This Row],[_ProductID]],products_lookup[#All],9,FALSE)</f>
        <v>21.99</v>
      </c>
      <c r="M393" s="2">
        <f>sales_data[[#This Row],[Unit Cost]]*sales_data[[#This Row],[Order Quantity]]</f>
        <v>2598</v>
      </c>
      <c r="N393" s="2">
        <f>sales_data[[#This Row],[Unit Price]]*sales_data[[#This Row],[Order Quantity]]*(1-sales_data[[#This Row],[Discount Applied]])</f>
        <v>3738.2999999999997</v>
      </c>
      <c r="O393"/>
    </row>
    <row r="394" spans="1:15" x14ac:dyDescent="0.3">
      <c r="A394" t="s">
        <v>4844</v>
      </c>
      <c r="B394" t="s">
        <v>21</v>
      </c>
      <c r="C394" t="s">
        <v>17</v>
      </c>
      <c r="D394" s="1">
        <v>44940</v>
      </c>
      <c r="E394">
        <v>26</v>
      </c>
      <c r="F394">
        <v>11</v>
      </c>
      <c r="G394">
        <v>88</v>
      </c>
      <c r="H394">
        <v>24</v>
      </c>
      <c r="I394">
        <v>200</v>
      </c>
      <c r="J394">
        <v>0.05</v>
      </c>
      <c r="K394" s="2">
        <f>VLOOKUP(sales_data[[#This Row],[_ProductID]],products_lookup[#All],8,FALSE)</f>
        <v>5.99</v>
      </c>
      <c r="L394" s="2">
        <f>VLOOKUP(sales_data[[#This Row],[_ProductID]],products_lookup[#All],9,FALSE)</f>
        <v>12.99</v>
      </c>
      <c r="M394" s="2">
        <f>sales_data[[#This Row],[Unit Cost]]*sales_data[[#This Row],[Order Quantity]]</f>
        <v>1198</v>
      </c>
      <c r="N394" s="2">
        <f>sales_data[[#This Row],[Unit Price]]*sales_data[[#This Row],[Order Quantity]]*(1-sales_data[[#This Row],[Discount Applied]])</f>
        <v>2468.1</v>
      </c>
      <c r="O394"/>
    </row>
    <row r="395" spans="1:15" x14ac:dyDescent="0.3">
      <c r="A395" t="s">
        <v>4845</v>
      </c>
      <c r="B395" t="s">
        <v>13</v>
      </c>
      <c r="C395" t="s">
        <v>57</v>
      </c>
      <c r="D395" s="1">
        <v>44940</v>
      </c>
      <c r="E395">
        <v>8</v>
      </c>
      <c r="F395">
        <v>37</v>
      </c>
      <c r="G395">
        <v>84</v>
      </c>
      <c r="H395">
        <v>29</v>
      </c>
      <c r="I395">
        <v>200</v>
      </c>
      <c r="J395">
        <v>0.05</v>
      </c>
      <c r="K395" s="2">
        <f>VLOOKUP(sales_data[[#This Row],[_ProductID]],products_lookup[#All],8,FALSE)</f>
        <v>4.99</v>
      </c>
      <c r="L395" s="2">
        <f>VLOOKUP(sales_data[[#This Row],[_ProductID]],products_lookup[#All],9,FALSE)</f>
        <v>9.99</v>
      </c>
      <c r="M395" s="2">
        <f>sales_data[[#This Row],[Unit Cost]]*sales_data[[#This Row],[Order Quantity]]</f>
        <v>998</v>
      </c>
      <c r="N395" s="2">
        <f>sales_data[[#This Row],[Unit Price]]*sales_data[[#This Row],[Order Quantity]]*(1-sales_data[[#This Row],[Discount Applied]])</f>
        <v>1898.1</v>
      </c>
      <c r="O395"/>
    </row>
    <row r="396" spans="1:15" x14ac:dyDescent="0.3">
      <c r="A396" t="s">
        <v>4846</v>
      </c>
      <c r="B396" t="s">
        <v>16</v>
      </c>
      <c r="C396" t="s">
        <v>24</v>
      </c>
      <c r="D396" s="1">
        <v>44940</v>
      </c>
      <c r="E396">
        <v>13</v>
      </c>
      <c r="F396">
        <v>13</v>
      </c>
      <c r="G396">
        <v>8</v>
      </c>
      <c r="H396">
        <v>21</v>
      </c>
      <c r="I396">
        <v>400</v>
      </c>
      <c r="J396">
        <v>7.4999999999999997E-2</v>
      </c>
      <c r="K396" s="2">
        <f>VLOOKUP(sales_data[[#This Row],[_ProductID]],products_lookup[#All],8,FALSE)</f>
        <v>11.99</v>
      </c>
      <c r="L396" s="2">
        <f>VLOOKUP(sales_data[[#This Row],[_ProductID]],products_lookup[#All],9,FALSE)</f>
        <v>19.989999999999998</v>
      </c>
      <c r="M396" s="2">
        <f>sales_data[[#This Row],[Unit Cost]]*sales_data[[#This Row],[Order Quantity]]</f>
        <v>4796</v>
      </c>
      <c r="N396" s="2">
        <f>sales_data[[#This Row],[Unit Price]]*sales_data[[#This Row],[Order Quantity]]*(1-sales_data[[#This Row],[Discount Applied]])</f>
        <v>7396.2999999999993</v>
      </c>
      <c r="O396"/>
    </row>
    <row r="397" spans="1:15" x14ac:dyDescent="0.3">
      <c r="A397" t="s">
        <v>4847</v>
      </c>
      <c r="B397" t="s">
        <v>21</v>
      </c>
      <c r="C397" t="s">
        <v>24</v>
      </c>
      <c r="D397" s="1">
        <v>44940</v>
      </c>
      <c r="E397">
        <v>26</v>
      </c>
      <c r="F397">
        <v>45</v>
      </c>
      <c r="G397">
        <v>2</v>
      </c>
      <c r="H397">
        <v>33</v>
      </c>
      <c r="I397">
        <v>400</v>
      </c>
      <c r="J397">
        <v>7.4999999999999997E-2</v>
      </c>
      <c r="K397" s="2">
        <f>VLOOKUP(sales_data[[#This Row],[_ProductID]],products_lookup[#All],8,FALSE)</f>
        <v>7.99</v>
      </c>
      <c r="L397" s="2">
        <f>VLOOKUP(sales_data[[#This Row],[_ProductID]],products_lookup[#All],9,FALSE)</f>
        <v>13.99</v>
      </c>
      <c r="M397" s="2">
        <f>sales_data[[#This Row],[Unit Cost]]*sales_data[[#This Row],[Order Quantity]]</f>
        <v>3196</v>
      </c>
      <c r="N397" s="2">
        <f>sales_data[[#This Row],[Unit Price]]*sales_data[[#This Row],[Order Quantity]]*(1-sales_data[[#This Row],[Discount Applied]])</f>
        <v>5176.3</v>
      </c>
      <c r="O397"/>
    </row>
    <row r="398" spans="1:15" x14ac:dyDescent="0.3">
      <c r="A398" t="s">
        <v>7951</v>
      </c>
      <c r="B398" t="s">
        <v>16</v>
      </c>
      <c r="C398" t="s">
        <v>14</v>
      </c>
      <c r="D398" s="1">
        <v>44940</v>
      </c>
      <c r="E398">
        <v>18</v>
      </c>
      <c r="F398">
        <v>14</v>
      </c>
      <c r="G398">
        <v>8</v>
      </c>
      <c r="H398">
        <v>32</v>
      </c>
      <c r="I398">
        <v>400</v>
      </c>
      <c r="J398">
        <v>7.4999999999999997E-2</v>
      </c>
      <c r="K398" s="2">
        <f>VLOOKUP(sales_data[[#This Row],[_ProductID]],products_lookup[#All],8,FALSE)</f>
        <v>5.99</v>
      </c>
      <c r="L398" s="2">
        <f>VLOOKUP(sales_data[[#This Row],[_ProductID]],products_lookup[#All],9,FALSE)</f>
        <v>10.99</v>
      </c>
      <c r="M398" s="2">
        <f>sales_data[[#This Row],[Unit Cost]]*sales_data[[#This Row],[Order Quantity]]</f>
        <v>2396</v>
      </c>
      <c r="N398" s="2">
        <f>sales_data[[#This Row],[Unit Price]]*sales_data[[#This Row],[Order Quantity]]*(1-sales_data[[#This Row],[Discount Applied]])</f>
        <v>4066.3</v>
      </c>
      <c r="O398"/>
    </row>
    <row r="399" spans="1:15" x14ac:dyDescent="0.3">
      <c r="A399" t="s">
        <v>7952</v>
      </c>
      <c r="B399" t="s">
        <v>16</v>
      </c>
      <c r="C399" t="s">
        <v>14</v>
      </c>
      <c r="D399" s="1">
        <v>44940</v>
      </c>
      <c r="E399">
        <v>16</v>
      </c>
      <c r="F399">
        <v>15</v>
      </c>
      <c r="G399">
        <v>2</v>
      </c>
      <c r="H399">
        <v>17</v>
      </c>
      <c r="I399">
        <v>500</v>
      </c>
      <c r="J399">
        <v>7.4999999999999997E-2</v>
      </c>
      <c r="K399" s="2">
        <f>VLOOKUP(sales_data[[#This Row],[_ProductID]],products_lookup[#All],8,FALSE)</f>
        <v>8.99</v>
      </c>
      <c r="L399" s="2">
        <f>VLOOKUP(sales_data[[#This Row],[_ProductID]],products_lookup[#All],9,FALSE)</f>
        <v>15.99</v>
      </c>
      <c r="M399" s="2">
        <f>sales_data[[#This Row],[Unit Cost]]*sales_data[[#This Row],[Order Quantity]]</f>
        <v>4495</v>
      </c>
      <c r="N399" s="2">
        <f>sales_data[[#This Row],[Unit Price]]*sales_data[[#This Row],[Order Quantity]]*(1-sales_data[[#This Row],[Discount Applied]])</f>
        <v>7395.375</v>
      </c>
      <c r="O399"/>
    </row>
    <row r="400" spans="1:15" x14ac:dyDescent="0.3">
      <c r="A400" t="s">
        <v>7953</v>
      </c>
      <c r="B400" t="s">
        <v>13</v>
      </c>
      <c r="C400" t="s">
        <v>24</v>
      </c>
      <c r="D400" s="1">
        <v>44940</v>
      </c>
      <c r="E400">
        <v>6</v>
      </c>
      <c r="F400">
        <v>8</v>
      </c>
      <c r="G400">
        <v>33</v>
      </c>
      <c r="H400">
        <v>13</v>
      </c>
      <c r="I400">
        <v>400</v>
      </c>
      <c r="J400">
        <v>0.3</v>
      </c>
      <c r="K400" s="2">
        <f>VLOOKUP(sales_data[[#This Row],[_ProductID]],products_lookup[#All],8,FALSE)</f>
        <v>3.99</v>
      </c>
      <c r="L400" s="2">
        <f>VLOOKUP(sales_data[[#This Row],[_ProductID]],products_lookup[#All],9,FALSE)</f>
        <v>7.99</v>
      </c>
      <c r="M400" s="2">
        <f>sales_data[[#This Row],[Unit Cost]]*sales_data[[#This Row],[Order Quantity]]</f>
        <v>1596</v>
      </c>
      <c r="N400" s="2">
        <f>sales_data[[#This Row],[Unit Price]]*sales_data[[#This Row],[Order Quantity]]*(1-sales_data[[#This Row],[Discount Applied]])</f>
        <v>2237.1999999999998</v>
      </c>
      <c r="O400"/>
    </row>
    <row r="401" spans="1:15" x14ac:dyDescent="0.3">
      <c r="A401" t="s">
        <v>7954</v>
      </c>
      <c r="B401" t="s">
        <v>16</v>
      </c>
      <c r="C401" t="s">
        <v>17</v>
      </c>
      <c r="D401" s="1">
        <v>44940</v>
      </c>
      <c r="E401">
        <v>15</v>
      </c>
      <c r="F401">
        <v>16</v>
      </c>
      <c r="G401">
        <v>90</v>
      </c>
      <c r="H401">
        <v>38</v>
      </c>
      <c r="I401">
        <v>400</v>
      </c>
      <c r="J401">
        <v>0.1</v>
      </c>
      <c r="K401" s="2">
        <f>VLOOKUP(sales_data[[#This Row],[_ProductID]],products_lookup[#All],8,FALSE)</f>
        <v>7.99</v>
      </c>
      <c r="L401" s="2">
        <f>VLOOKUP(sales_data[[#This Row],[_ProductID]],products_lookup[#All],9,FALSE)</f>
        <v>13.99</v>
      </c>
      <c r="M401" s="2">
        <f>sales_data[[#This Row],[Unit Cost]]*sales_data[[#This Row],[Order Quantity]]</f>
        <v>3196</v>
      </c>
      <c r="N401" s="2">
        <f>sales_data[[#This Row],[Unit Price]]*sales_data[[#This Row],[Order Quantity]]*(1-sales_data[[#This Row],[Discount Applied]])</f>
        <v>5036.4000000000005</v>
      </c>
      <c r="O401"/>
    </row>
    <row r="402" spans="1:15" x14ac:dyDescent="0.3">
      <c r="A402" t="s">
        <v>7955</v>
      </c>
      <c r="B402" t="s">
        <v>19</v>
      </c>
      <c r="C402" t="s">
        <v>14</v>
      </c>
      <c r="D402" s="1">
        <v>44940</v>
      </c>
      <c r="E402">
        <v>23</v>
      </c>
      <c r="F402">
        <v>13</v>
      </c>
      <c r="G402">
        <v>18</v>
      </c>
      <c r="H402">
        <v>44</v>
      </c>
      <c r="I402">
        <v>200</v>
      </c>
      <c r="J402">
        <v>7.4999999999999997E-2</v>
      </c>
      <c r="K402" s="2">
        <f>VLOOKUP(sales_data[[#This Row],[_ProductID]],products_lookup[#All],8,FALSE)</f>
        <v>12.99</v>
      </c>
      <c r="L402" s="2">
        <f>VLOOKUP(sales_data[[#This Row],[_ProductID]],products_lookup[#All],9,FALSE)</f>
        <v>21.99</v>
      </c>
      <c r="M402" s="2">
        <f>sales_data[[#This Row],[Unit Cost]]*sales_data[[#This Row],[Order Quantity]]</f>
        <v>2598</v>
      </c>
      <c r="N402" s="2">
        <f>sales_data[[#This Row],[Unit Price]]*sales_data[[#This Row],[Order Quantity]]*(1-sales_data[[#This Row],[Discount Applied]])</f>
        <v>4068.15</v>
      </c>
      <c r="O402"/>
    </row>
    <row r="403" spans="1:15" x14ac:dyDescent="0.3">
      <c r="A403" t="s">
        <v>7956</v>
      </c>
      <c r="B403" t="s">
        <v>16</v>
      </c>
      <c r="C403" t="s">
        <v>24</v>
      </c>
      <c r="D403" s="1">
        <v>44940</v>
      </c>
      <c r="E403">
        <v>12</v>
      </c>
      <c r="F403">
        <v>8</v>
      </c>
      <c r="G403">
        <v>11</v>
      </c>
      <c r="H403">
        <v>5</v>
      </c>
      <c r="I403">
        <v>300</v>
      </c>
      <c r="J403">
        <v>0.4</v>
      </c>
      <c r="K403" s="2">
        <f>VLOOKUP(sales_data[[#This Row],[_ProductID]],products_lookup[#All],8,FALSE)</f>
        <v>6.99</v>
      </c>
      <c r="L403" s="2">
        <f>VLOOKUP(sales_data[[#This Row],[_ProductID]],products_lookup[#All],9,FALSE)</f>
        <v>11.99</v>
      </c>
      <c r="M403" s="2">
        <f>sales_data[[#This Row],[Unit Cost]]*sales_data[[#This Row],[Order Quantity]]</f>
        <v>2097</v>
      </c>
      <c r="N403" s="2">
        <f>sales_data[[#This Row],[Unit Price]]*sales_data[[#This Row],[Order Quantity]]*(1-sales_data[[#This Row],[Discount Applied]])</f>
        <v>2158.1999999999998</v>
      </c>
      <c r="O403"/>
    </row>
    <row r="404" spans="1:15" x14ac:dyDescent="0.3">
      <c r="A404" t="s">
        <v>7957</v>
      </c>
      <c r="B404" t="s">
        <v>19</v>
      </c>
      <c r="C404" t="s">
        <v>14</v>
      </c>
      <c r="D404" s="1">
        <v>44940</v>
      </c>
      <c r="E404">
        <v>21</v>
      </c>
      <c r="F404">
        <v>25</v>
      </c>
      <c r="G404">
        <v>18</v>
      </c>
      <c r="H404">
        <v>38</v>
      </c>
      <c r="I404">
        <v>250</v>
      </c>
      <c r="J404">
        <v>7.4999999999999997E-2</v>
      </c>
      <c r="K404" s="2">
        <f>VLOOKUP(sales_data[[#This Row],[_ProductID]],products_lookup[#All],8,FALSE)</f>
        <v>7.99</v>
      </c>
      <c r="L404" s="2">
        <f>VLOOKUP(sales_data[[#This Row],[_ProductID]],products_lookup[#All],9,FALSE)</f>
        <v>13.99</v>
      </c>
      <c r="M404" s="2">
        <f>sales_data[[#This Row],[Unit Cost]]*sales_data[[#This Row],[Order Quantity]]</f>
        <v>1997.5</v>
      </c>
      <c r="N404" s="2">
        <f>sales_data[[#This Row],[Unit Price]]*sales_data[[#This Row],[Order Quantity]]*(1-sales_data[[#This Row],[Discount Applied]])</f>
        <v>3235.1875</v>
      </c>
      <c r="O404"/>
    </row>
    <row r="405" spans="1:15" x14ac:dyDescent="0.3">
      <c r="A405" t="s">
        <v>7958</v>
      </c>
      <c r="B405" t="s">
        <v>21</v>
      </c>
      <c r="C405" t="s">
        <v>24</v>
      </c>
      <c r="D405" s="1">
        <v>44940</v>
      </c>
      <c r="E405">
        <v>26</v>
      </c>
      <c r="F405">
        <v>45</v>
      </c>
      <c r="G405">
        <v>11</v>
      </c>
      <c r="H405">
        <v>5</v>
      </c>
      <c r="I405">
        <v>500</v>
      </c>
      <c r="J405">
        <v>0.05</v>
      </c>
      <c r="K405" s="2">
        <f>VLOOKUP(sales_data[[#This Row],[_ProductID]],products_lookup[#All],8,FALSE)</f>
        <v>6.99</v>
      </c>
      <c r="L405" s="2">
        <f>VLOOKUP(sales_data[[#This Row],[_ProductID]],products_lookup[#All],9,FALSE)</f>
        <v>11.99</v>
      </c>
      <c r="M405" s="2">
        <f>sales_data[[#This Row],[Unit Cost]]*sales_data[[#This Row],[Order Quantity]]</f>
        <v>3495</v>
      </c>
      <c r="N405" s="2">
        <f>sales_data[[#This Row],[Unit Price]]*sales_data[[#This Row],[Order Quantity]]*(1-sales_data[[#This Row],[Discount Applied]])</f>
        <v>5695.25</v>
      </c>
      <c r="O405"/>
    </row>
    <row r="406" spans="1:15" x14ac:dyDescent="0.3">
      <c r="A406" t="s">
        <v>7959</v>
      </c>
      <c r="B406" t="s">
        <v>21</v>
      </c>
      <c r="C406" t="s">
        <v>24</v>
      </c>
      <c r="D406" s="1">
        <v>44940</v>
      </c>
      <c r="E406">
        <v>27</v>
      </c>
      <c r="F406">
        <v>4</v>
      </c>
      <c r="G406">
        <v>6</v>
      </c>
      <c r="H406">
        <v>22</v>
      </c>
      <c r="I406">
        <v>250</v>
      </c>
      <c r="J406">
        <v>7.4999999999999997E-2</v>
      </c>
      <c r="K406" s="2">
        <f>VLOOKUP(sales_data[[#This Row],[_ProductID]],products_lookup[#All],8,FALSE)</f>
        <v>12.99</v>
      </c>
      <c r="L406" s="2">
        <f>VLOOKUP(sales_data[[#This Row],[_ProductID]],products_lookup[#All],9,FALSE)</f>
        <v>21.99</v>
      </c>
      <c r="M406" s="2">
        <f>sales_data[[#This Row],[Unit Cost]]*sales_data[[#This Row],[Order Quantity]]</f>
        <v>3247.5</v>
      </c>
      <c r="N406" s="2">
        <f>sales_data[[#This Row],[Unit Price]]*sales_data[[#This Row],[Order Quantity]]*(1-sales_data[[#This Row],[Discount Applied]])</f>
        <v>5085.1875</v>
      </c>
      <c r="O406"/>
    </row>
    <row r="407" spans="1:15" x14ac:dyDescent="0.3">
      <c r="A407" t="s">
        <v>7960</v>
      </c>
      <c r="B407" t="s">
        <v>13</v>
      </c>
      <c r="C407" t="s">
        <v>24</v>
      </c>
      <c r="D407" s="1">
        <v>44941</v>
      </c>
      <c r="E407">
        <v>3</v>
      </c>
      <c r="F407">
        <v>12</v>
      </c>
      <c r="G407">
        <v>3</v>
      </c>
      <c r="H407">
        <v>17</v>
      </c>
      <c r="I407">
        <v>300</v>
      </c>
      <c r="J407">
        <v>7.4999999999999997E-2</v>
      </c>
      <c r="K407" s="2">
        <f>VLOOKUP(sales_data[[#This Row],[_ProductID]],products_lookup[#All],8,FALSE)</f>
        <v>8.99</v>
      </c>
      <c r="L407" s="2">
        <f>VLOOKUP(sales_data[[#This Row],[_ProductID]],products_lookup[#All],9,FALSE)</f>
        <v>15.99</v>
      </c>
      <c r="M407" s="2">
        <f>sales_data[[#This Row],[Unit Cost]]*sales_data[[#This Row],[Order Quantity]]</f>
        <v>2697</v>
      </c>
      <c r="N407" s="2">
        <f>sales_data[[#This Row],[Unit Price]]*sales_data[[#This Row],[Order Quantity]]*(1-sales_data[[#This Row],[Discount Applied]])</f>
        <v>4437.2250000000004</v>
      </c>
      <c r="O407"/>
    </row>
    <row r="408" spans="1:15" x14ac:dyDescent="0.3">
      <c r="A408" t="s">
        <v>7961</v>
      </c>
      <c r="B408" t="s">
        <v>16</v>
      </c>
      <c r="C408" t="s">
        <v>36</v>
      </c>
      <c r="D408" s="1">
        <v>44941</v>
      </c>
      <c r="E408">
        <v>12</v>
      </c>
      <c r="F408">
        <v>43</v>
      </c>
      <c r="G408">
        <v>5</v>
      </c>
      <c r="H408">
        <v>31</v>
      </c>
      <c r="I408">
        <v>200</v>
      </c>
      <c r="J408">
        <v>0.1</v>
      </c>
      <c r="K408" s="2">
        <f>VLOOKUP(sales_data[[#This Row],[_ProductID]],products_lookup[#All],8,FALSE)</f>
        <v>6.99</v>
      </c>
      <c r="L408" s="2">
        <f>VLOOKUP(sales_data[[#This Row],[_ProductID]],products_lookup[#All],9,FALSE)</f>
        <v>12.99</v>
      </c>
      <c r="M408" s="2">
        <f>sales_data[[#This Row],[Unit Cost]]*sales_data[[#This Row],[Order Quantity]]</f>
        <v>1398</v>
      </c>
      <c r="N408" s="2">
        <f>sales_data[[#This Row],[Unit Price]]*sales_data[[#This Row],[Order Quantity]]*(1-sales_data[[#This Row],[Discount Applied]])</f>
        <v>2338.2000000000003</v>
      </c>
      <c r="O408"/>
    </row>
    <row r="409" spans="1:15" x14ac:dyDescent="0.3">
      <c r="A409" t="s">
        <v>1810</v>
      </c>
      <c r="B409" t="s">
        <v>16</v>
      </c>
      <c r="C409" t="s">
        <v>17</v>
      </c>
      <c r="D409" s="1">
        <v>44941</v>
      </c>
      <c r="E409">
        <v>17</v>
      </c>
      <c r="F409">
        <v>49</v>
      </c>
      <c r="G409">
        <v>84</v>
      </c>
      <c r="H409">
        <v>11</v>
      </c>
      <c r="I409">
        <v>200</v>
      </c>
      <c r="J409">
        <v>0.05</v>
      </c>
      <c r="K409" s="2">
        <f>VLOOKUP(sales_data[[#This Row],[_ProductID]],products_lookup[#All],8,FALSE)</f>
        <v>7.99</v>
      </c>
      <c r="L409" s="2">
        <f>VLOOKUP(sales_data[[#This Row],[_ProductID]],products_lookup[#All],9,FALSE)</f>
        <v>13.99</v>
      </c>
      <c r="M409" s="2">
        <f>sales_data[[#This Row],[Unit Cost]]*sales_data[[#This Row],[Order Quantity]]</f>
        <v>1598</v>
      </c>
      <c r="N409" s="2">
        <f>sales_data[[#This Row],[Unit Price]]*sales_data[[#This Row],[Order Quantity]]*(1-sales_data[[#This Row],[Discount Applied]])</f>
        <v>2658.1</v>
      </c>
      <c r="O409"/>
    </row>
    <row r="410" spans="1:15" x14ac:dyDescent="0.3">
      <c r="A410" t="s">
        <v>1811</v>
      </c>
      <c r="B410" t="s">
        <v>21</v>
      </c>
      <c r="C410" t="s">
        <v>17</v>
      </c>
      <c r="D410" s="1">
        <v>44941</v>
      </c>
      <c r="E410">
        <v>28</v>
      </c>
      <c r="F410">
        <v>33</v>
      </c>
      <c r="G410">
        <v>7</v>
      </c>
      <c r="H410">
        <v>47</v>
      </c>
      <c r="I410">
        <v>500</v>
      </c>
      <c r="J410">
        <v>0.05</v>
      </c>
      <c r="K410" s="2">
        <f>VLOOKUP(sales_data[[#This Row],[_ProductID]],products_lookup[#All],8,FALSE)</f>
        <v>4.99</v>
      </c>
      <c r="L410" s="2">
        <f>VLOOKUP(sales_data[[#This Row],[_ProductID]],products_lookup[#All],9,FALSE)</f>
        <v>9.99</v>
      </c>
      <c r="M410" s="2">
        <f>sales_data[[#This Row],[Unit Cost]]*sales_data[[#This Row],[Order Quantity]]</f>
        <v>2495</v>
      </c>
      <c r="N410" s="2">
        <f>sales_data[[#This Row],[Unit Price]]*sales_data[[#This Row],[Order Quantity]]*(1-sales_data[[#This Row],[Discount Applied]])</f>
        <v>4745.25</v>
      </c>
      <c r="O410"/>
    </row>
    <row r="411" spans="1:15" x14ac:dyDescent="0.3">
      <c r="A411" t="s">
        <v>1812</v>
      </c>
      <c r="B411" t="s">
        <v>19</v>
      </c>
      <c r="C411" t="s">
        <v>14</v>
      </c>
      <c r="D411" s="1">
        <v>44941</v>
      </c>
      <c r="E411">
        <v>24</v>
      </c>
      <c r="F411">
        <v>24</v>
      </c>
      <c r="G411">
        <v>96</v>
      </c>
      <c r="H411">
        <v>25</v>
      </c>
      <c r="I411">
        <v>300</v>
      </c>
      <c r="J411">
        <v>7.4999999999999997E-2</v>
      </c>
      <c r="K411" s="2">
        <f>VLOOKUP(sales_data[[#This Row],[_ProductID]],products_lookup[#All],8,FALSE)</f>
        <v>3.99</v>
      </c>
      <c r="L411" s="2">
        <f>VLOOKUP(sales_data[[#This Row],[_ProductID]],products_lookup[#All],9,FALSE)</f>
        <v>7.99</v>
      </c>
      <c r="M411" s="2">
        <f>sales_data[[#This Row],[Unit Cost]]*sales_data[[#This Row],[Order Quantity]]</f>
        <v>1197</v>
      </c>
      <c r="N411" s="2">
        <f>sales_data[[#This Row],[Unit Price]]*sales_data[[#This Row],[Order Quantity]]*(1-sales_data[[#This Row],[Discount Applied]])</f>
        <v>2217.2249999999999</v>
      </c>
      <c r="O411"/>
    </row>
    <row r="412" spans="1:15" x14ac:dyDescent="0.3">
      <c r="A412" t="s">
        <v>1813</v>
      </c>
      <c r="B412" t="s">
        <v>13</v>
      </c>
      <c r="C412" t="s">
        <v>26</v>
      </c>
      <c r="D412" s="1">
        <v>44941</v>
      </c>
      <c r="E412">
        <v>11</v>
      </c>
      <c r="F412">
        <v>14</v>
      </c>
      <c r="G412">
        <v>6</v>
      </c>
      <c r="H412">
        <v>8</v>
      </c>
      <c r="I412">
        <v>350</v>
      </c>
      <c r="J412">
        <v>7.4999999999999997E-2</v>
      </c>
      <c r="K412" s="2">
        <f>VLOOKUP(sales_data[[#This Row],[_ProductID]],products_lookup[#All],8,FALSE)</f>
        <v>8.99</v>
      </c>
      <c r="L412" s="2">
        <f>VLOOKUP(sales_data[[#This Row],[_ProductID]],products_lookup[#All],9,FALSE)</f>
        <v>15.99</v>
      </c>
      <c r="M412" s="2">
        <f>sales_data[[#This Row],[Unit Cost]]*sales_data[[#This Row],[Order Quantity]]</f>
        <v>3146.5</v>
      </c>
      <c r="N412" s="2">
        <f>sales_data[[#This Row],[Unit Price]]*sales_data[[#This Row],[Order Quantity]]*(1-sales_data[[#This Row],[Discount Applied]])</f>
        <v>5176.7624999999998</v>
      </c>
      <c r="O412"/>
    </row>
    <row r="413" spans="1:15" x14ac:dyDescent="0.3">
      <c r="A413" t="s">
        <v>1815</v>
      </c>
      <c r="B413" t="s">
        <v>16</v>
      </c>
      <c r="C413" t="s">
        <v>26</v>
      </c>
      <c r="D413" s="1">
        <v>44941</v>
      </c>
      <c r="E413">
        <v>18</v>
      </c>
      <c r="F413">
        <v>37</v>
      </c>
      <c r="G413">
        <v>31</v>
      </c>
      <c r="H413">
        <v>19</v>
      </c>
      <c r="I413">
        <v>200</v>
      </c>
      <c r="J413">
        <v>7.4999999999999997E-2</v>
      </c>
      <c r="K413" s="2">
        <f>VLOOKUP(sales_data[[#This Row],[_ProductID]],products_lookup[#All],8,FALSE)</f>
        <v>9.99</v>
      </c>
      <c r="L413" s="2">
        <f>VLOOKUP(sales_data[[#This Row],[_ProductID]],products_lookup[#All],9,FALSE)</f>
        <v>16.989999999999998</v>
      </c>
      <c r="M413" s="2">
        <f>sales_data[[#This Row],[Unit Cost]]*sales_data[[#This Row],[Order Quantity]]</f>
        <v>1998</v>
      </c>
      <c r="N413" s="2">
        <f>sales_data[[#This Row],[Unit Price]]*sales_data[[#This Row],[Order Quantity]]*(1-sales_data[[#This Row],[Discount Applied]])</f>
        <v>3143.1499999999996</v>
      </c>
      <c r="O413"/>
    </row>
    <row r="414" spans="1:15" x14ac:dyDescent="0.3">
      <c r="A414" t="s">
        <v>4848</v>
      </c>
      <c r="B414" t="s">
        <v>13</v>
      </c>
      <c r="C414" t="s">
        <v>24</v>
      </c>
      <c r="D414" s="1">
        <v>44941</v>
      </c>
      <c r="E414">
        <v>10</v>
      </c>
      <c r="F414">
        <v>5</v>
      </c>
      <c r="G414">
        <v>3</v>
      </c>
      <c r="H414">
        <v>11</v>
      </c>
      <c r="I414">
        <v>500</v>
      </c>
      <c r="J414">
        <v>7.4999999999999997E-2</v>
      </c>
      <c r="K414" s="2">
        <f>VLOOKUP(sales_data[[#This Row],[_ProductID]],products_lookup[#All],8,FALSE)</f>
        <v>7.99</v>
      </c>
      <c r="L414" s="2">
        <f>VLOOKUP(sales_data[[#This Row],[_ProductID]],products_lookup[#All],9,FALSE)</f>
        <v>13.99</v>
      </c>
      <c r="M414" s="2">
        <f>sales_data[[#This Row],[Unit Cost]]*sales_data[[#This Row],[Order Quantity]]</f>
        <v>3995</v>
      </c>
      <c r="N414" s="2">
        <f>sales_data[[#This Row],[Unit Price]]*sales_data[[#This Row],[Order Quantity]]*(1-sales_data[[#This Row],[Discount Applied]])</f>
        <v>6470.375</v>
      </c>
      <c r="O414"/>
    </row>
    <row r="415" spans="1:15" x14ac:dyDescent="0.3">
      <c r="A415" t="s">
        <v>4849</v>
      </c>
      <c r="B415" t="s">
        <v>19</v>
      </c>
      <c r="C415" t="s">
        <v>14</v>
      </c>
      <c r="D415" s="1">
        <v>44941</v>
      </c>
      <c r="E415">
        <v>25</v>
      </c>
      <c r="F415">
        <v>4</v>
      </c>
      <c r="G415">
        <v>21</v>
      </c>
      <c r="H415">
        <v>27</v>
      </c>
      <c r="I415">
        <v>500</v>
      </c>
      <c r="J415">
        <v>0.05</v>
      </c>
      <c r="K415" s="2">
        <f>VLOOKUP(sales_data[[#This Row],[_ProductID]],products_lookup[#All],8,FALSE)</f>
        <v>6.99</v>
      </c>
      <c r="L415" s="2">
        <f>VLOOKUP(sales_data[[#This Row],[_ProductID]],products_lookup[#All],9,FALSE)</f>
        <v>11.99</v>
      </c>
      <c r="M415" s="2">
        <f>sales_data[[#This Row],[Unit Cost]]*sales_data[[#This Row],[Order Quantity]]</f>
        <v>3495</v>
      </c>
      <c r="N415" s="2">
        <f>sales_data[[#This Row],[Unit Price]]*sales_data[[#This Row],[Order Quantity]]*(1-sales_data[[#This Row],[Discount Applied]])</f>
        <v>5695.25</v>
      </c>
      <c r="O415"/>
    </row>
    <row r="416" spans="1:15" x14ac:dyDescent="0.3">
      <c r="A416" t="s">
        <v>4850</v>
      </c>
      <c r="B416" t="s">
        <v>13</v>
      </c>
      <c r="C416" t="s">
        <v>14</v>
      </c>
      <c r="D416" s="1">
        <v>44941</v>
      </c>
      <c r="E416">
        <v>8</v>
      </c>
      <c r="F416">
        <v>30</v>
      </c>
      <c r="G416">
        <v>20</v>
      </c>
      <c r="H416">
        <v>30</v>
      </c>
      <c r="I416">
        <v>250</v>
      </c>
      <c r="J416">
        <v>0.1</v>
      </c>
      <c r="K416" s="2">
        <f>VLOOKUP(sales_data[[#This Row],[_ProductID]],products_lookup[#All],8,FALSE)</f>
        <v>8.99</v>
      </c>
      <c r="L416" s="2">
        <f>VLOOKUP(sales_data[[#This Row],[_ProductID]],products_lookup[#All],9,FALSE)</f>
        <v>15.99</v>
      </c>
      <c r="M416" s="2">
        <f>sales_data[[#This Row],[Unit Cost]]*sales_data[[#This Row],[Order Quantity]]</f>
        <v>2247.5</v>
      </c>
      <c r="N416" s="2">
        <f>sales_data[[#This Row],[Unit Price]]*sales_data[[#This Row],[Order Quantity]]*(1-sales_data[[#This Row],[Discount Applied]])</f>
        <v>3597.75</v>
      </c>
      <c r="O416"/>
    </row>
    <row r="417" spans="1:15" x14ac:dyDescent="0.3">
      <c r="A417" t="s">
        <v>4851</v>
      </c>
      <c r="B417" t="s">
        <v>21</v>
      </c>
      <c r="C417" t="s">
        <v>24</v>
      </c>
      <c r="D417" s="1">
        <v>44941</v>
      </c>
      <c r="E417">
        <v>25</v>
      </c>
      <c r="F417">
        <v>8</v>
      </c>
      <c r="G417">
        <v>19</v>
      </c>
      <c r="H417">
        <v>15</v>
      </c>
      <c r="I417">
        <v>350</v>
      </c>
      <c r="J417">
        <v>0.05</v>
      </c>
      <c r="K417" s="2">
        <f>VLOOKUP(sales_data[[#This Row],[_ProductID]],products_lookup[#All],8,FALSE)</f>
        <v>6.99</v>
      </c>
      <c r="L417" s="2">
        <f>VLOOKUP(sales_data[[#This Row],[_ProductID]],products_lookup[#All],9,FALSE)</f>
        <v>12.99</v>
      </c>
      <c r="M417" s="2">
        <f>sales_data[[#This Row],[Unit Cost]]*sales_data[[#This Row],[Order Quantity]]</f>
        <v>2446.5</v>
      </c>
      <c r="N417" s="2">
        <f>sales_data[[#This Row],[Unit Price]]*sales_data[[#This Row],[Order Quantity]]*(1-sales_data[[#This Row],[Discount Applied]])</f>
        <v>4319.1750000000002</v>
      </c>
      <c r="O417"/>
    </row>
    <row r="418" spans="1:15" x14ac:dyDescent="0.3">
      <c r="A418" t="s">
        <v>4852</v>
      </c>
      <c r="B418" t="s">
        <v>16</v>
      </c>
      <c r="C418" t="s">
        <v>14</v>
      </c>
      <c r="D418" s="1">
        <v>44941</v>
      </c>
      <c r="E418">
        <v>17</v>
      </c>
      <c r="F418">
        <v>37</v>
      </c>
      <c r="G418">
        <v>18</v>
      </c>
      <c r="H418">
        <v>4</v>
      </c>
      <c r="I418">
        <v>400</v>
      </c>
      <c r="J418">
        <v>0.15</v>
      </c>
      <c r="K418" s="2">
        <f>VLOOKUP(sales_data[[#This Row],[_ProductID]],products_lookup[#All],8,FALSE)</f>
        <v>7.99</v>
      </c>
      <c r="L418" s="2">
        <f>VLOOKUP(sales_data[[#This Row],[_ProductID]],products_lookup[#All],9,FALSE)</f>
        <v>14.99</v>
      </c>
      <c r="M418" s="2">
        <f>sales_data[[#This Row],[Unit Cost]]*sales_data[[#This Row],[Order Quantity]]</f>
        <v>3196</v>
      </c>
      <c r="N418" s="2">
        <f>sales_data[[#This Row],[Unit Price]]*sales_data[[#This Row],[Order Quantity]]*(1-sales_data[[#This Row],[Discount Applied]])</f>
        <v>5096.5999999999995</v>
      </c>
      <c r="O418"/>
    </row>
    <row r="419" spans="1:15" x14ac:dyDescent="0.3">
      <c r="A419" t="s">
        <v>4853</v>
      </c>
      <c r="B419" t="s">
        <v>19</v>
      </c>
      <c r="C419" t="s">
        <v>14</v>
      </c>
      <c r="D419" s="1">
        <v>44941</v>
      </c>
      <c r="E419">
        <v>25</v>
      </c>
      <c r="F419">
        <v>13</v>
      </c>
      <c r="G419">
        <v>19</v>
      </c>
      <c r="H419">
        <v>47</v>
      </c>
      <c r="I419">
        <v>200</v>
      </c>
      <c r="J419">
        <v>0.05</v>
      </c>
      <c r="K419" s="2">
        <f>VLOOKUP(sales_data[[#This Row],[_ProductID]],products_lookup[#All],8,FALSE)</f>
        <v>4.99</v>
      </c>
      <c r="L419" s="2">
        <f>VLOOKUP(sales_data[[#This Row],[_ProductID]],products_lookup[#All],9,FALSE)</f>
        <v>9.99</v>
      </c>
      <c r="M419" s="2">
        <f>sales_data[[#This Row],[Unit Cost]]*sales_data[[#This Row],[Order Quantity]]</f>
        <v>998</v>
      </c>
      <c r="N419" s="2">
        <f>sales_data[[#This Row],[Unit Price]]*sales_data[[#This Row],[Order Quantity]]*(1-sales_data[[#This Row],[Discount Applied]])</f>
        <v>1898.1</v>
      </c>
      <c r="O419"/>
    </row>
    <row r="420" spans="1:15" x14ac:dyDescent="0.3">
      <c r="A420" t="s">
        <v>4854</v>
      </c>
      <c r="B420" t="s">
        <v>13</v>
      </c>
      <c r="C420" t="s">
        <v>26</v>
      </c>
      <c r="D420" s="1">
        <v>44941</v>
      </c>
      <c r="E420">
        <v>9</v>
      </c>
      <c r="F420">
        <v>10</v>
      </c>
      <c r="G420">
        <v>50</v>
      </c>
      <c r="H420">
        <v>23</v>
      </c>
      <c r="I420">
        <v>500</v>
      </c>
      <c r="J420">
        <v>7.4999999999999997E-2</v>
      </c>
      <c r="K420" s="2">
        <f>VLOOKUP(sales_data[[#This Row],[_ProductID]],products_lookup[#All],8,FALSE)</f>
        <v>4.99</v>
      </c>
      <c r="L420" s="2">
        <f>VLOOKUP(sales_data[[#This Row],[_ProductID]],products_lookup[#All],9,FALSE)</f>
        <v>9.99</v>
      </c>
      <c r="M420" s="2">
        <f>sales_data[[#This Row],[Unit Cost]]*sales_data[[#This Row],[Order Quantity]]</f>
        <v>2495</v>
      </c>
      <c r="N420" s="2">
        <f>sales_data[[#This Row],[Unit Price]]*sales_data[[#This Row],[Order Quantity]]*(1-sales_data[[#This Row],[Discount Applied]])</f>
        <v>4620.375</v>
      </c>
      <c r="O420"/>
    </row>
    <row r="421" spans="1:15" x14ac:dyDescent="0.3">
      <c r="A421" t="s">
        <v>4855</v>
      </c>
      <c r="B421" t="s">
        <v>19</v>
      </c>
      <c r="C421" t="s">
        <v>26</v>
      </c>
      <c r="D421" s="1">
        <v>44941</v>
      </c>
      <c r="E421">
        <v>23</v>
      </c>
      <c r="F421">
        <v>14</v>
      </c>
      <c r="G421">
        <v>47</v>
      </c>
      <c r="H421">
        <v>26</v>
      </c>
      <c r="I421">
        <v>250</v>
      </c>
      <c r="J421">
        <v>7.4999999999999997E-2</v>
      </c>
      <c r="K421" s="2">
        <f>VLOOKUP(sales_data[[#This Row],[_ProductID]],products_lookup[#All],8,FALSE)</f>
        <v>7.99</v>
      </c>
      <c r="L421" s="2">
        <f>VLOOKUP(sales_data[[#This Row],[_ProductID]],products_lookup[#All],9,FALSE)</f>
        <v>14.99</v>
      </c>
      <c r="M421" s="2">
        <f>sales_data[[#This Row],[Unit Cost]]*sales_data[[#This Row],[Order Quantity]]</f>
        <v>1997.5</v>
      </c>
      <c r="N421" s="2">
        <f>sales_data[[#This Row],[Unit Price]]*sales_data[[#This Row],[Order Quantity]]*(1-sales_data[[#This Row],[Discount Applied]])</f>
        <v>3466.4375</v>
      </c>
      <c r="O421"/>
    </row>
    <row r="422" spans="1:15" x14ac:dyDescent="0.3">
      <c r="A422" t="s">
        <v>4856</v>
      </c>
      <c r="B422" t="s">
        <v>16</v>
      </c>
      <c r="C422" t="s">
        <v>26</v>
      </c>
      <c r="D422" s="1">
        <v>44941</v>
      </c>
      <c r="E422">
        <v>19</v>
      </c>
      <c r="F422">
        <v>48</v>
      </c>
      <c r="G422">
        <v>58</v>
      </c>
      <c r="H422">
        <v>13</v>
      </c>
      <c r="I422">
        <v>250</v>
      </c>
      <c r="J422">
        <v>0.05</v>
      </c>
      <c r="K422" s="2">
        <f>VLOOKUP(sales_data[[#This Row],[_ProductID]],products_lookup[#All],8,FALSE)</f>
        <v>3.99</v>
      </c>
      <c r="L422" s="2">
        <f>VLOOKUP(sales_data[[#This Row],[_ProductID]],products_lookup[#All],9,FALSE)</f>
        <v>7.99</v>
      </c>
      <c r="M422" s="2">
        <f>sales_data[[#This Row],[Unit Cost]]*sales_data[[#This Row],[Order Quantity]]</f>
        <v>997.5</v>
      </c>
      <c r="N422" s="2">
        <f>sales_data[[#This Row],[Unit Price]]*sales_data[[#This Row],[Order Quantity]]*(1-sales_data[[#This Row],[Discount Applied]])</f>
        <v>1897.625</v>
      </c>
      <c r="O422"/>
    </row>
    <row r="423" spans="1:15" x14ac:dyDescent="0.3">
      <c r="A423" t="s">
        <v>4857</v>
      </c>
      <c r="B423" t="s">
        <v>13</v>
      </c>
      <c r="C423" t="s">
        <v>17</v>
      </c>
      <c r="D423" s="1">
        <v>44941</v>
      </c>
      <c r="E423">
        <v>9</v>
      </c>
      <c r="F423">
        <v>49</v>
      </c>
      <c r="G423">
        <v>89</v>
      </c>
      <c r="H423">
        <v>46</v>
      </c>
      <c r="I423">
        <v>350</v>
      </c>
      <c r="J423">
        <v>0.2</v>
      </c>
      <c r="K423" s="2">
        <f>VLOOKUP(sales_data[[#This Row],[_ProductID]],products_lookup[#All],8,FALSE)</f>
        <v>4.99</v>
      </c>
      <c r="L423" s="2">
        <f>VLOOKUP(sales_data[[#This Row],[_ProductID]],products_lookup[#All],9,FALSE)</f>
        <v>8.99</v>
      </c>
      <c r="M423" s="2">
        <f>sales_data[[#This Row],[Unit Cost]]*sales_data[[#This Row],[Order Quantity]]</f>
        <v>1746.5</v>
      </c>
      <c r="N423" s="2">
        <f>sales_data[[#This Row],[Unit Price]]*sales_data[[#This Row],[Order Quantity]]*(1-sales_data[[#This Row],[Discount Applied]])</f>
        <v>2517.2000000000003</v>
      </c>
      <c r="O423"/>
    </row>
    <row r="424" spans="1:15" x14ac:dyDescent="0.3">
      <c r="A424" t="s">
        <v>7962</v>
      </c>
      <c r="B424" t="s">
        <v>21</v>
      </c>
      <c r="C424" t="s">
        <v>26</v>
      </c>
      <c r="D424" s="1">
        <v>44941</v>
      </c>
      <c r="E424">
        <v>28</v>
      </c>
      <c r="F424">
        <v>6</v>
      </c>
      <c r="G424">
        <v>46</v>
      </c>
      <c r="H424">
        <v>4</v>
      </c>
      <c r="I424">
        <v>300</v>
      </c>
      <c r="J424">
        <v>0.05</v>
      </c>
      <c r="K424" s="2">
        <f>VLOOKUP(sales_data[[#This Row],[_ProductID]],products_lookup[#All],8,FALSE)</f>
        <v>7.99</v>
      </c>
      <c r="L424" s="2">
        <f>VLOOKUP(sales_data[[#This Row],[_ProductID]],products_lookup[#All],9,FALSE)</f>
        <v>14.99</v>
      </c>
      <c r="M424" s="2">
        <f>sales_data[[#This Row],[Unit Cost]]*sales_data[[#This Row],[Order Quantity]]</f>
        <v>2397</v>
      </c>
      <c r="N424" s="2">
        <f>sales_data[[#This Row],[Unit Price]]*sales_data[[#This Row],[Order Quantity]]*(1-sales_data[[#This Row],[Discount Applied]])</f>
        <v>4272.1499999999996</v>
      </c>
      <c r="O424"/>
    </row>
    <row r="425" spans="1:15" x14ac:dyDescent="0.3">
      <c r="A425" t="s">
        <v>7963</v>
      </c>
      <c r="B425" t="s">
        <v>16</v>
      </c>
      <c r="C425" t="s">
        <v>17</v>
      </c>
      <c r="D425" s="1">
        <v>44941</v>
      </c>
      <c r="E425">
        <v>14</v>
      </c>
      <c r="F425">
        <v>31</v>
      </c>
      <c r="G425">
        <v>96</v>
      </c>
      <c r="H425">
        <v>17</v>
      </c>
      <c r="I425">
        <v>200</v>
      </c>
      <c r="J425">
        <v>0.1</v>
      </c>
      <c r="K425" s="2">
        <f>VLOOKUP(sales_data[[#This Row],[_ProductID]],products_lookup[#All],8,FALSE)</f>
        <v>8.99</v>
      </c>
      <c r="L425" s="2">
        <f>VLOOKUP(sales_data[[#This Row],[_ProductID]],products_lookup[#All],9,FALSE)</f>
        <v>15.99</v>
      </c>
      <c r="M425" s="2">
        <f>sales_data[[#This Row],[Unit Cost]]*sales_data[[#This Row],[Order Quantity]]</f>
        <v>1798</v>
      </c>
      <c r="N425" s="2">
        <f>sales_data[[#This Row],[Unit Price]]*sales_data[[#This Row],[Order Quantity]]*(1-sales_data[[#This Row],[Discount Applied]])</f>
        <v>2878.2000000000003</v>
      </c>
      <c r="O425"/>
    </row>
    <row r="426" spans="1:15" x14ac:dyDescent="0.3">
      <c r="A426" t="s">
        <v>7964</v>
      </c>
      <c r="B426" t="s">
        <v>16</v>
      </c>
      <c r="C426" t="s">
        <v>26</v>
      </c>
      <c r="D426" s="1">
        <v>44941</v>
      </c>
      <c r="E426">
        <v>17</v>
      </c>
      <c r="F426">
        <v>12</v>
      </c>
      <c r="G426">
        <v>7</v>
      </c>
      <c r="H426">
        <v>25</v>
      </c>
      <c r="I426">
        <v>400</v>
      </c>
      <c r="J426">
        <v>7.4999999999999997E-2</v>
      </c>
      <c r="K426" s="2">
        <f>VLOOKUP(sales_data[[#This Row],[_ProductID]],products_lookup[#All],8,FALSE)</f>
        <v>3.99</v>
      </c>
      <c r="L426" s="2">
        <f>VLOOKUP(sales_data[[#This Row],[_ProductID]],products_lookup[#All],9,FALSE)</f>
        <v>7.99</v>
      </c>
      <c r="M426" s="2">
        <f>sales_data[[#This Row],[Unit Cost]]*sales_data[[#This Row],[Order Quantity]]</f>
        <v>1596</v>
      </c>
      <c r="N426" s="2">
        <f>sales_data[[#This Row],[Unit Price]]*sales_data[[#This Row],[Order Quantity]]*(1-sales_data[[#This Row],[Discount Applied]])</f>
        <v>2956.3</v>
      </c>
      <c r="O426"/>
    </row>
    <row r="427" spans="1:15" x14ac:dyDescent="0.3">
      <c r="A427" t="s">
        <v>5037</v>
      </c>
      <c r="B427" t="s">
        <v>21</v>
      </c>
      <c r="C427" t="s">
        <v>14</v>
      </c>
      <c r="D427" s="1">
        <v>44942</v>
      </c>
      <c r="E427">
        <v>28</v>
      </c>
      <c r="F427">
        <v>36</v>
      </c>
      <c r="G427">
        <v>98</v>
      </c>
      <c r="H427">
        <v>16</v>
      </c>
      <c r="I427">
        <v>450</v>
      </c>
      <c r="J427">
        <v>0.2</v>
      </c>
      <c r="K427" s="2">
        <f>VLOOKUP(sales_data[[#This Row],[_ProductID]],products_lookup[#All],8,FALSE)</f>
        <v>7.99</v>
      </c>
      <c r="L427" s="2">
        <f>VLOOKUP(sales_data[[#This Row],[_ProductID]],products_lookup[#All],9,FALSE)</f>
        <v>13.99</v>
      </c>
      <c r="M427" s="2">
        <f>sales_data[[#This Row],[Unit Cost]]*sales_data[[#This Row],[Order Quantity]]</f>
        <v>3595.5</v>
      </c>
      <c r="N427" s="2">
        <f>sales_data[[#This Row],[Unit Price]]*sales_data[[#This Row],[Order Quantity]]*(1-sales_data[[#This Row],[Discount Applied]])</f>
        <v>5036.4000000000005</v>
      </c>
      <c r="O427"/>
    </row>
    <row r="428" spans="1:15" x14ac:dyDescent="0.3">
      <c r="A428" t="s">
        <v>5039</v>
      </c>
      <c r="B428" t="s">
        <v>21</v>
      </c>
      <c r="C428" t="s">
        <v>57</v>
      </c>
      <c r="D428" s="1">
        <v>44942</v>
      </c>
      <c r="E428">
        <v>26</v>
      </c>
      <c r="F428">
        <v>5</v>
      </c>
      <c r="G428">
        <v>74</v>
      </c>
      <c r="H428">
        <v>1</v>
      </c>
      <c r="I428">
        <v>300</v>
      </c>
      <c r="J428">
        <v>0.05</v>
      </c>
      <c r="K428" s="2">
        <f>VLOOKUP(sales_data[[#This Row],[_ProductID]],products_lookup[#All],8,FALSE)</f>
        <v>4.99</v>
      </c>
      <c r="L428" s="2">
        <f>VLOOKUP(sales_data[[#This Row],[_ProductID]],products_lookup[#All],9,FALSE)</f>
        <v>9.99</v>
      </c>
      <c r="M428" s="2">
        <f>sales_data[[#This Row],[Unit Cost]]*sales_data[[#This Row],[Order Quantity]]</f>
        <v>1497</v>
      </c>
      <c r="N428" s="2">
        <f>sales_data[[#This Row],[Unit Price]]*sales_data[[#This Row],[Order Quantity]]*(1-sales_data[[#This Row],[Discount Applied]])</f>
        <v>2847.15</v>
      </c>
      <c r="O428"/>
    </row>
    <row r="429" spans="1:15" x14ac:dyDescent="0.3">
      <c r="A429" t="s">
        <v>5040</v>
      </c>
      <c r="B429" t="s">
        <v>16</v>
      </c>
      <c r="C429" t="s">
        <v>57</v>
      </c>
      <c r="D429" s="1">
        <v>44942</v>
      </c>
      <c r="E429">
        <v>12</v>
      </c>
      <c r="F429">
        <v>20</v>
      </c>
      <c r="G429">
        <v>81</v>
      </c>
      <c r="H429">
        <v>19</v>
      </c>
      <c r="I429">
        <v>250</v>
      </c>
      <c r="J429">
        <v>0.2</v>
      </c>
      <c r="K429" s="2">
        <f>VLOOKUP(sales_data[[#This Row],[_ProductID]],products_lookup[#All],8,FALSE)</f>
        <v>9.99</v>
      </c>
      <c r="L429" s="2">
        <f>VLOOKUP(sales_data[[#This Row],[_ProductID]],products_lookup[#All],9,FALSE)</f>
        <v>16.989999999999998</v>
      </c>
      <c r="M429" s="2">
        <f>sales_data[[#This Row],[Unit Cost]]*sales_data[[#This Row],[Order Quantity]]</f>
        <v>2497.5</v>
      </c>
      <c r="N429" s="2">
        <f>sales_data[[#This Row],[Unit Price]]*sales_data[[#This Row],[Order Quantity]]*(1-sales_data[[#This Row],[Discount Applied]])</f>
        <v>3398</v>
      </c>
      <c r="O429"/>
    </row>
    <row r="430" spans="1:15" x14ac:dyDescent="0.3">
      <c r="A430" t="s">
        <v>5041</v>
      </c>
      <c r="B430" t="s">
        <v>13</v>
      </c>
      <c r="C430" t="s">
        <v>36</v>
      </c>
      <c r="D430" s="1">
        <v>44942</v>
      </c>
      <c r="E430">
        <v>9</v>
      </c>
      <c r="F430">
        <v>33</v>
      </c>
      <c r="G430">
        <v>5</v>
      </c>
      <c r="H430">
        <v>27</v>
      </c>
      <c r="I430">
        <v>500</v>
      </c>
      <c r="J430">
        <v>7.4999999999999997E-2</v>
      </c>
      <c r="K430" s="2">
        <f>VLOOKUP(sales_data[[#This Row],[_ProductID]],products_lookup[#All],8,FALSE)</f>
        <v>6.99</v>
      </c>
      <c r="L430" s="2">
        <f>VLOOKUP(sales_data[[#This Row],[_ProductID]],products_lookup[#All],9,FALSE)</f>
        <v>11.99</v>
      </c>
      <c r="M430" s="2">
        <f>sales_data[[#This Row],[Unit Cost]]*sales_data[[#This Row],[Order Quantity]]</f>
        <v>3495</v>
      </c>
      <c r="N430" s="2">
        <f>sales_data[[#This Row],[Unit Price]]*sales_data[[#This Row],[Order Quantity]]*(1-sales_data[[#This Row],[Discount Applied]])</f>
        <v>5545.375</v>
      </c>
      <c r="O430"/>
    </row>
    <row r="431" spans="1:15" x14ac:dyDescent="0.3">
      <c r="A431" t="s">
        <v>5042</v>
      </c>
      <c r="B431" t="s">
        <v>13</v>
      </c>
      <c r="C431" t="s">
        <v>26</v>
      </c>
      <c r="D431" s="1">
        <v>44942</v>
      </c>
      <c r="E431">
        <v>2</v>
      </c>
      <c r="F431">
        <v>28</v>
      </c>
      <c r="G431">
        <v>48</v>
      </c>
      <c r="H431">
        <v>1</v>
      </c>
      <c r="I431">
        <v>200</v>
      </c>
      <c r="J431">
        <v>7.4999999999999997E-2</v>
      </c>
      <c r="K431" s="2">
        <f>VLOOKUP(sales_data[[#This Row],[_ProductID]],products_lookup[#All],8,FALSE)</f>
        <v>4.99</v>
      </c>
      <c r="L431" s="2">
        <f>VLOOKUP(sales_data[[#This Row],[_ProductID]],products_lookup[#All],9,FALSE)</f>
        <v>9.99</v>
      </c>
      <c r="M431" s="2">
        <f>sales_data[[#This Row],[Unit Cost]]*sales_data[[#This Row],[Order Quantity]]</f>
        <v>998</v>
      </c>
      <c r="N431" s="2">
        <f>sales_data[[#This Row],[Unit Price]]*sales_data[[#This Row],[Order Quantity]]*(1-sales_data[[#This Row],[Discount Applied]])</f>
        <v>1848.15</v>
      </c>
      <c r="O431"/>
    </row>
    <row r="432" spans="1:15" x14ac:dyDescent="0.3">
      <c r="A432" t="s">
        <v>5043</v>
      </c>
      <c r="B432" t="s">
        <v>13</v>
      </c>
      <c r="C432" t="s">
        <v>17</v>
      </c>
      <c r="D432" s="1">
        <v>44942</v>
      </c>
      <c r="E432">
        <v>6</v>
      </c>
      <c r="F432">
        <v>12</v>
      </c>
      <c r="G432">
        <v>10</v>
      </c>
      <c r="H432">
        <v>2</v>
      </c>
      <c r="I432">
        <v>500</v>
      </c>
      <c r="J432">
        <v>0.15</v>
      </c>
      <c r="K432" s="2">
        <f>VLOOKUP(sales_data[[#This Row],[_ProductID]],products_lookup[#All],8,FALSE)</f>
        <v>5.99</v>
      </c>
      <c r="L432" s="2">
        <f>VLOOKUP(sales_data[[#This Row],[_ProductID]],products_lookup[#All],9,FALSE)</f>
        <v>12.99</v>
      </c>
      <c r="M432" s="2">
        <f>sales_data[[#This Row],[Unit Cost]]*sales_data[[#This Row],[Order Quantity]]</f>
        <v>2995</v>
      </c>
      <c r="N432" s="2">
        <f>sales_data[[#This Row],[Unit Price]]*sales_data[[#This Row],[Order Quantity]]*(1-sales_data[[#This Row],[Discount Applied]])</f>
        <v>5520.75</v>
      </c>
      <c r="O432"/>
    </row>
    <row r="433" spans="1:15" x14ac:dyDescent="0.3">
      <c r="A433" t="s">
        <v>5044</v>
      </c>
      <c r="B433" t="s">
        <v>16</v>
      </c>
      <c r="C433" t="s">
        <v>36</v>
      </c>
      <c r="D433" s="1">
        <v>44942</v>
      </c>
      <c r="E433">
        <v>14</v>
      </c>
      <c r="F433">
        <v>41</v>
      </c>
      <c r="G433">
        <v>5</v>
      </c>
      <c r="H433">
        <v>12</v>
      </c>
      <c r="I433">
        <v>450</v>
      </c>
      <c r="J433">
        <v>7.4999999999999997E-2</v>
      </c>
      <c r="K433" s="2">
        <f>VLOOKUP(sales_data[[#This Row],[_ProductID]],products_lookup[#All],8,FALSE)</f>
        <v>6.99</v>
      </c>
      <c r="L433" s="2">
        <f>VLOOKUP(sales_data[[#This Row],[_ProductID]],products_lookup[#All],9,FALSE)</f>
        <v>11.99</v>
      </c>
      <c r="M433" s="2">
        <f>sales_data[[#This Row],[Unit Cost]]*sales_data[[#This Row],[Order Quantity]]</f>
        <v>3145.5</v>
      </c>
      <c r="N433" s="2">
        <f>sales_data[[#This Row],[Unit Price]]*sales_data[[#This Row],[Order Quantity]]*(1-sales_data[[#This Row],[Discount Applied]])</f>
        <v>4990.8375000000005</v>
      </c>
      <c r="O433"/>
    </row>
    <row r="434" spans="1:15" x14ac:dyDescent="0.3">
      <c r="A434" t="s">
        <v>7965</v>
      </c>
      <c r="B434" t="s">
        <v>21</v>
      </c>
      <c r="C434" t="s">
        <v>26</v>
      </c>
      <c r="D434" s="1">
        <v>44942</v>
      </c>
      <c r="E434">
        <v>28</v>
      </c>
      <c r="F434">
        <v>16</v>
      </c>
      <c r="G434">
        <v>46</v>
      </c>
      <c r="H434">
        <v>40</v>
      </c>
      <c r="I434">
        <v>250</v>
      </c>
      <c r="J434">
        <v>0.4</v>
      </c>
      <c r="K434" s="2">
        <f>VLOOKUP(sales_data[[#This Row],[_ProductID]],products_lookup[#All],8,FALSE)</f>
        <v>6.99</v>
      </c>
      <c r="L434" s="2">
        <f>VLOOKUP(sales_data[[#This Row],[_ProductID]],products_lookup[#All],9,FALSE)</f>
        <v>11.99</v>
      </c>
      <c r="M434" s="2">
        <f>sales_data[[#This Row],[Unit Cost]]*sales_data[[#This Row],[Order Quantity]]</f>
        <v>1747.5</v>
      </c>
      <c r="N434" s="2">
        <f>sales_data[[#This Row],[Unit Price]]*sales_data[[#This Row],[Order Quantity]]*(1-sales_data[[#This Row],[Discount Applied]])</f>
        <v>1798.5</v>
      </c>
      <c r="O434"/>
    </row>
    <row r="435" spans="1:15" x14ac:dyDescent="0.3">
      <c r="A435" t="s">
        <v>7966</v>
      </c>
      <c r="B435" t="s">
        <v>13</v>
      </c>
      <c r="C435" t="s">
        <v>26</v>
      </c>
      <c r="D435" s="1">
        <v>44942</v>
      </c>
      <c r="E435">
        <v>9</v>
      </c>
      <c r="F435">
        <v>36</v>
      </c>
      <c r="G435">
        <v>21</v>
      </c>
      <c r="H435">
        <v>27</v>
      </c>
      <c r="I435">
        <v>250</v>
      </c>
      <c r="J435">
        <v>0.1</v>
      </c>
      <c r="K435" s="2">
        <f>VLOOKUP(sales_data[[#This Row],[_ProductID]],products_lookup[#All],8,FALSE)</f>
        <v>6.99</v>
      </c>
      <c r="L435" s="2">
        <f>VLOOKUP(sales_data[[#This Row],[_ProductID]],products_lookup[#All],9,FALSE)</f>
        <v>11.99</v>
      </c>
      <c r="M435" s="2">
        <f>sales_data[[#This Row],[Unit Cost]]*sales_data[[#This Row],[Order Quantity]]</f>
        <v>1747.5</v>
      </c>
      <c r="N435" s="2">
        <f>sales_data[[#This Row],[Unit Price]]*sales_data[[#This Row],[Order Quantity]]*(1-sales_data[[#This Row],[Discount Applied]])</f>
        <v>2697.75</v>
      </c>
      <c r="O435"/>
    </row>
    <row r="436" spans="1:15" x14ac:dyDescent="0.3">
      <c r="A436" t="s">
        <v>7967</v>
      </c>
      <c r="B436" t="s">
        <v>13</v>
      </c>
      <c r="C436" t="s">
        <v>14</v>
      </c>
      <c r="D436" s="1">
        <v>44942</v>
      </c>
      <c r="E436">
        <v>1</v>
      </c>
      <c r="F436">
        <v>13</v>
      </c>
      <c r="G436">
        <v>11</v>
      </c>
      <c r="H436">
        <v>40</v>
      </c>
      <c r="I436">
        <v>500</v>
      </c>
      <c r="J436">
        <v>0.05</v>
      </c>
      <c r="K436" s="2">
        <f>VLOOKUP(sales_data[[#This Row],[_ProductID]],products_lookup[#All],8,FALSE)</f>
        <v>6.99</v>
      </c>
      <c r="L436" s="2">
        <f>VLOOKUP(sales_data[[#This Row],[_ProductID]],products_lookup[#All],9,FALSE)</f>
        <v>11.99</v>
      </c>
      <c r="M436" s="2">
        <f>sales_data[[#This Row],[Unit Cost]]*sales_data[[#This Row],[Order Quantity]]</f>
        <v>3495</v>
      </c>
      <c r="N436" s="2">
        <f>sales_data[[#This Row],[Unit Price]]*sales_data[[#This Row],[Order Quantity]]*(1-sales_data[[#This Row],[Discount Applied]])</f>
        <v>5695.25</v>
      </c>
      <c r="O436"/>
    </row>
    <row r="437" spans="1:15" x14ac:dyDescent="0.3">
      <c r="A437" t="s">
        <v>7968</v>
      </c>
      <c r="B437" t="s">
        <v>21</v>
      </c>
      <c r="C437" t="s">
        <v>36</v>
      </c>
      <c r="D437" s="1">
        <v>44942</v>
      </c>
      <c r="E437">
        <v>26</v>
      </c>
      <c r="F437">
        <v>15</v>
      </c>
      <c r="G437">
        <v>5</v>
      </c>
      <c r="H437">
        <v>21</v>
      </c>
      <c r="I437">
        <v>450</v>
      </c>
      <c r="J437">
        <v>7.4999999999999997E-2</v>
      </c>
      <c r="K437" s="2">
        <f>VLOOKUP(sales_data[[#This Row],[_ProductID]],products_lookup[#All],8,FALSE)</f>
        <v>11.99</v>
      </c>
      <c r="L437" s="2">
        <f>VLOOKUP(sales_data[[#This Row],[_ProductID]],products_lookup[#All],9,FALSE)</f>
        <v>19.989999999999998</v>
      </c>
      <c r="M437" s="2">
        <f>sales_data[[#This Row],[Unit Cost]]*sales_data[[#This Row],[Order Quantity]]</f>
        <v>5395.5</v>
      </c>
      <c r="N437" s="2">
        <f>sales_data[[#This Row],[Unit Price]]*sales_data[[#This Row],[Order Quantity]]*(1-sales_data[[#This Row],[Discount Applied]])</f>
        <v>8320.8374999999996</v>
      </c>
      <c r="O437"/>
    </row>
    <row r="438" spans="1:15" x14ac:dyDescent="0.3">
      <c r="A438" t="s">
        <v>7969</v>
      </c>
      <c r="B438" t="s">
        <v>13</v>
      </c>
      <c r="C438" t="s">
        <v>17</v>
      </c>
      <c r="D438" s="1">
        <v>44942</v>
      </c>
      <c r="E438">
        <v>10</v>
      </c>
      <c r="F438">
        <v>22</v>
      </c>
      <c r="G438">
        <v>53</v>
      </c>
      <c r="H438">
        <v>14</v>
      </c>
      <c r="I438">
        <v>400</v>
      </c>
      <c r="J438">
        <v>0.05</v>
      </c>
      <c r="K438" s="2">
        <f>VLOOKUP(sales_data[[#This Row],[_ProductID]],products_lookup[#All],8,FALSE)</f>
        <v>5.99</v>
      </c>
      <c r="L438" s="2">
        <f>VLOOKUP(sales_data[[#This Row],[_ProductID]],products_lookup[#All],9,FALSE)</f>
        <v>10.99</v>
      </c>
      <c r="M438" s="2">
        <f>sales_data[[#This Row],[Unit Cost]]*sales_data[[#This Row],[Order Quantity]]</f>
        <v>2396</v>
      </c>
      <c r="N438" s="2">
        <f>sales_data[[#This Row],[Unit Price]]*sales_data[[#This Row],[Order Quantity]]*(1-sales_data[[#This Row],[Discount Applied]])</f>
        <v>4176.2</v>
      </c>
      <c r="O438"/>
    </row>
    <row r="439" spans="1:15" x14ac:dyDescent="0.3">
      <c r="A439" t="s">
        <v>7970</v>
      </c>
      <c r="B439" t="s">
        <v>16</v>
      </c>
      <c r="C439" t="s">
        <v>17</v>
      </c>
      <c r="D439" s="1">
        <v>44942</v>
      </c>
      <c r="E439">
        <v>14</v>
      </c>
      <c r="F439">
        <v>33</v>
      </c>
      <c r="G439">
        <v>7</v>
      </c>
      <c r="H439">
        <v>2</v>
      </c>
      <c r="I439">
        <v>300</v>
      </c>
      <c r="J439">
        <v>0.05</v>
      </c>
      <c r="K439" s="2">
        <f>VLOOKUP(sales_data[[#This Row],[_ProductID]],products_lookup[#All],8,FALSE)</f>
        <v>5.99</v>
      </c>
      <c r="L439" s="2">
        <f>VLOOKUP(sales_data[[#This Row],[_ProductID]],products_lookup[#All],9,FALSE)</f>
        <v>12.99</v>
      </c>
      <c r="M439" s="2">
        <f>sales_data[[#This Row],[Unit Cost]]*sales_data[[#This Row],[Order Quantity]]</f>
        <v>1797</v>
      </c>
      <c r="N439" s="2">
        <f>sales_data[[#This Row],[Unit Price]]*sales_data[[#This Row],[Order Quantity]]*(1-sales_data[[#This Row],[Discount Applied]])</f>
        <v>3702.1499999999996</v>
      </c>
      <c r="O439"/>
    </row>
    <row r="440" spans="1:15" x14ac:dyDescent="0.3">
      <c r="A440" t="s">
        <v>7971</v>
      </c>
      <c r="B440" t="s">
        <v>19</v>
      </c>
      <c r="C440" t="s">
        <v>26</v>
      </c>
      <c r="D440" s="1">
        <v>44942</v>
      </c>
      <c r="E440">
        <v>23</v>
      </c>
      <c r="F440">
        <v>30</v>
      </c>
      <c r="G440">
        <v>5</v>
      </c>
      <c r="H440">
        <v>19</v>
      </c>
      <c r="I440">
        <v>500</v>
      </c>
      <c r="J440">
        <v>0.05</v>
      </c>
      <c r="K440" s="2">
        <f>VLOOKUP(sales_data[[#This Row],[_ProductID]],products_lookup[#All],8,FALSE)</f>
        <v>9.99</v>
      </c>
      <c r="L440" s="2">
        <f>VLOOKUP(sales_data[[#This Row],[_ProductID]],products_lookup[#All],9,FALSE)</f>
        <v>16.989999999999998</v>
      </c>
      <c r="M440" s="2">
        <f>sales_data[[#This Row],[Unit Cost]]*sales_data[[#This Row],[Order Quantity]]</f>
        <v>4995</v>
      </c>
      <c r="N440" s="2">
        <f>sales_data[[#This Row],[Unit Price]]*sales_data[[#This Row],[Order Quantity]]*(1-sales_data[[#This Row],[Discount Applied]])</f>
        <v>8070.25</v>
      </c>
      <c r="O440"/>
    </row>
    <row r="441" spans="1:15" x14ac:dyDescent="0.3">
      <c r="A441" t="s">
        <v>7972</v>
      </c>
      <c r="B441" t="s">
        <v>16</v>
      </c>
      <c r="C441" t="s">
        <v>26</v>
      </c>
      <c r="D441" s="1">
        <v>44942</v>
      </c>
      <c r="E441">
        <v>14</v>
      </c>
      <c r="F441">
        <v>46</v>
      </c>
      <c r="G441">
        <v>11</v>
      </c>
      <c r="H441">
        <v>12</v>
      </c>
      <c r="I441">
        <v>500</v>
      </c>
      <c r="J441">
        <v>0.1</v>
      </c>
      <c r="K441" s="2">
        <f>VLOOKUP(sales_data[[#This Row],[_ProductID]],products_lookup[#All],8,FALSE)</f>
        <v>6.99</v>
      </c>
      <c r="L441" s="2">
        <f>VLOOKUP(sales_data[[#This Row],[_ProductID]],products_lookup[#All],9,FALSE)</f>
        <v>11.99</v>
      </c>
      <c r="M441" s="2">
        <f>sales_data[[#This Row],[Unit Cost]]*sales_data[[#This Row],[Order Quantity]]</f>
        <v>3495</v>
      </c>
      <c r="N441" s="2">
        <f>sales_data[[#This Row],[Unit Price]]*sales_data[[#This Row],[Order Quantity]]*(1-sales_data[[#This Row],[Discount Applied]])</f>
        <v>5395.5</v>
      </c>
      <c r="O441"/>
    </row>
    <row r="442" spans="1:15" x14ac:dyDescent="0.3">
      <c r="A442" t="s">
        <v>7973</v>
      </c>
      <c r="B442" t="s">
        <v>21</v>
      </c>
      <c r="C442" t="s">
        <v>57</v>
      </c>
      <c r="D442" s="1">
        <v>44942</v>
      </c>
      <c r="E442">
        <v>28</v>
      </c>
      <c r="F442">
        <v>39</v>
      </c>
      <c r="G442">
        <v>86</v>
      </c>
      <c r="H442">
        <v>37</v>
      </c>
      <c r="I442">
        <v>350</v>
      </c>
      <c r="J442">
        <v>0.15</v>
      </c>
      <c r="K442" s="2">
        <f>VLOOKUP(sales_data[[#This Row],[_ProductID]],products_lookup[#All],8,FALSE)</f>
        <v>6.99</v>
      </c>
      <c r="L442" s="2">
        <f>VLOOKUP(sales_data[[#This Row],[_ProductID]],products_lookup[#All],9,FALSE)</f>
        <v>12.99</v>
      </c>
      <c r="M442" s="2">
        <f>sales_data[[#This Row],[Unit Cost]]*sales_data[[#This Row],[Order Quantity]]</f>
        <v>2446.5</v>
      </c>
      <c r="N442" s="2">
        <f>sales_data[[#This Row],[Unit Price]]*sales_data[[#This Row],[Order Quantity]]*(1-sales_data[[#This Row],[Discount Applied]])</f>
        <v>3864.5250000000001</v>
      </c>
      <c r="O442"/>
    </row>
    <row r="443" spans="1:15" x14ac:dyDescent="0.3">
      <c r="A443" t="s">
        <v>1814</v>
      </c>
      <c r="B443" t="s">
        <v>21</v>
      </c>
      <c r="C443" t="s">
        <v>17</v>
      </c>
      <c r="D443" s="1">
        <v>44942</v>
      </c>
      <c r="E443">
        <v>26</v>
      </c>
      <c r="F443">
        <v>12</v>
      </c>
      <c r="G443">
        <v>1</v>
      </c>
      <c r="H443">
        <v>20</v>
      </c>
      <c r="I443">
        <v>250</v>
      </c>
      <c r="J443">
        <v>7.4999999999999997E-2</v>
      </c>
      <c r="K443" s="2">
        <f>VLOOKUP(sales_data[[#This Row],[_ProductID]],products_lookup[#All],8,FALSE)</f>
        <v>10.99</v>
      </c>
      <c r="L443" s="2">
        <f>VLOOKUP(sales_data[[#This Row],[_ProductID]],products_lookup[#All],9,FALSE)</f>
        <v>18.989999999999998</v>
      </c>
      <c r="M443" s="2">
        <f>sales_data[[#This Row],[Unit Cost]]*sales_data[[#This Row],[Order Quantity]]</f>
        <v>2747.5</v>
      </c>
      <c r="N443" s="2">
        <f>sales_data[[#This Row],[Unit Price]]*sales_data[[#This Row],[Order Quantity]]*(1-sales_data[[#This Row],[Discount Applied]])</f>
        <v>4391.4375</v>
      </c>
      <c r="O443"/>
    </row>
    <row r="444" spans="1:15" x14ac:dyDescent="0.3">
      <c r="A444" t="s">
        <v>7974</v>
      </c>
      <c r="B444" t="s">
        <v>16</v>
      </c>
      <c r="C444" t="s">
        <v>24</v>
      </c>
      <c r="D444" s="1">
        <v>44942</v>
      </c>
      <c r="E444">
        <v>20</v>
      </c>
      <c r="F444">
        <v>12</v>
      </c>
      <c r="G444">
        <v>1</v>
      </c>
      <c r="H444">
        <v>4</v>
      </c>
      <c r="I444">
        <v>400</v>
      </c>
      <c r="J444">
        <v>7.4999999999999997E-2</v>
      </c>
      <c r="K444" s="2">
        <f>VLOOKUP(sales_data[[#This Row],[_ProductID]],products_lookup[#All],8,FALSE)</f>
        <v>7.99</v>
      </c>
      <c r="L444" s="2">
        <f>VLOOKUP(sales_data[[#This Row],[_ProductID]],products_lookup[#All],9,FALSE)</f>
        <v>14.99</v>
      </c>
      <c r="M444" s="2">
        <f>sales_data[[#This Row],[Unit Cost]]*sales_data[[#This Row],[Order Quantity]]</f>
        <v>3196</v>
      </c>
      <c r="N444" s="2">
        <f>sales_data[[#This Row],[Unit Price]]*sales_data[[#This Row],[Order Quantity]]*(1-sales_data[[#This Row],[Discount Applied]])</f>
        <v>5546.3</v>
      </c>
      <c r="O444"/>
    </row>
    <row r="445" spans="1:15" x14ac:dyDescent="0.3">
      <c r="A445" t="s">
        <v>1816</v>
      </c>
      <c r="B445" t="s">
        <v>16</v>
      </c>
      <c r="C445" t="s">
        <v>17</v>
      </c>
      <c r="D445" s="1">
        <v>44942</v>
      </c>
      <c r="E445">
        <v>18</v>
      </c>
      <c r="F445">
        <v>38</v>
      </c>
      <c r="G445">
        <v>99</v>
      </c>
      <c r="H445">
        <v>37</v>
      </c>
      <c r="I445">
        <v>400</v>
      </c>
      <c r="J445">
        <v>0.15</v>
      </c>
      <c r="K445" s="2">
        <f>VLOOKUP(sales_data[[#This Row],[_ProductID]],products_lookup[#All],8,FALSE)</f>
        <v>6.99</v>
      </c>
      <c r="L445" s="2">
        <f>VLOOKUP(sales_data[[#This Row],[_ProductID]],products_lookup[#All],9,FALSE)</f>
        <v>12.99</v>
      </c>
      <c r="M445" s="2">
        <f>sales_data[[#This Row],[Unit Cost]]*sales_data[[#This Row],[Order Quantity]]</f>
        <v>2796</v>
      </c>
      <c r="N445" s="2">
        <f>sales_data[[#This Row],[Unit Price]]*sales_data[[#This Row],[Order Quantity]]*(1-sales_data[[#This Row],[Discount Applied]])</f>
        <v>4416.5999999999995</v>
      </c>
      <c r="O445"/>
    </row>
    <row r="446" spans="1:15" x14ac:dyDescent="0.3">
      <c r="A446" t="s">
        <v>1817</v>
      </c>
      <c r="B446" t="s">
        <v>13</v>
      </c>
      <c r="C446" t="s">
        <v>14</v>
      </c>
      <c r="D446" s="1">
        <v>44942</v>
      </c>
      <c r="E446">
        <v>11</v>
      </c>
      <c r="F446">
        <v>9</v>
      </c>
      <c r="G446">
        <v>23</v>
      </c>
      <c r="H446">
        <v>19</v>
      </c>
      <c r="I446">
        <v>300</v>
      </c>
      <c r="J446">
        <v>0.05</v>
      </c>
      <c r="K446" s="2">
        <f>VLOOKUP(sales_data[[#This Row],[_ProductID]],products_lookup[#All],8,FALSE)</f>
        <v>9.99</v>
      </c>
      <c r="L446" s="2">
        <f>VLOOKUP(sales_data[[#This Row],[_ProductID]],products_lookup[#All],9,FALSE)</f>
        <v>16.989999999999998</v>
      </c>
      <c r="M446" s="2">
        <f>sales_data[[#This Row],[Unit Cost]]*sales_data[[#This Row],[Order Quantity]]</f>
        <v>2997</v>
      </c>
      <c r="N446" s="2">
        <f>sales_data[[#This Row],[Unit Price]]*sales_data[[#This Row],[Order Quantity]]*(1-sales_data[[#This Row],[Discount Applied]])</f>
        <v>4842.1499999999987</v>
      </c>
      <c r="O446"/>
    </row>
    <row r="447" spans="1:15" x14ac:dyDescent="0.3">
      <c r="A447" t="s">
        <v>1818</v>
      </c>
      <c r="B447" t="s">
        <v>13</v>
      </c>
      <c r="C447" t="s">
        <v>36</v>
      </c>
      <c r="D447" s="1">
        <v>44942</v>
      </c>
      <c r="E447">
        <v>6</v>
      </c>
      <c r="F447">
        <v>36</v>
      </c>
      <c r="G447">
        <v>4</v>
      </c>
      <c r="H447">
        <v>5</v>
      </c>
      <c r="I447">
        <v>200</v>
      </c>
      <c r="J447">
        <v>0.05</v>
      </c>
      <c r="K447" s="2">
        <f>VLOOKUP(sales_data[[#This Row],[_ProductID]],products_lookup[#All],8,FALSE)</f>
        <v>6.99</v>
      </c>
      <c r="L447" s="2">
        <f>VLOOKUP(sales_data[[#This Row],[_ProductID]],products_lookup[#All],9,FALSE)</f>
        <v>11.99</v>
      </c>
      <c r="M447" s="2">
        <f>sales_data[[#This Row],[Unit Cost]]*sales_data[[#This Row],[Order Quantity]]</f>
        <v>1398</v>
      </c>
      <c r="N447" s="2">
        <f>sales_data[[#This Row],[Unit Price]]*sales_data[[#This Row],[Order Quantity]]*(1-sales_data[[#This Row],[Discount Applied]])</f>
        <v>2278.1</v>
      </c>
      <c r="O447"/>
    </row>
    <row r="448" spans="1:15" x14ac:dyDescent="0.3">
      <c r="A448" t="s">
        <v>1819</v>
      </c>
      <c r="B448" t="s">
        <v>13</v>
      </c>
      <c r="C448" t="s">
        <v>17</v>
      </c>
      <c r="D448" s="1">
        <v>44942</v>
      </c>
      <c r="E448">
        <v>3</v>
      </c>
      <c r="F448">
        <v>8</v>
      </c>
      <c r="G448">
        <v>83</v>
      </c>
      <c r="H448">
        <v>23</v>
      </c>
      <c r="I448">
        <v>400</v>
      </c>
      <c r="J448">
        <v>0.05</v>
      </c>
      <c r="K448" s="2">
        <f>VLOOKUP(sales_data[[#This Row],[_ProductID]],products_lookup[#All],8,FALSE)</f>
        <v>4.99</v>
      </c>
      <c r="L448" s="2">
        <f>VLOOKUP(sales_data[[#This Row],[_ProductID]],products_lookup[#All],9,FALSE)</f>
        <v>9.99</v>
      </c>
      <c r="M448" s="2">
        <f>sales_data[[#This Row],[Unit Cost]]*sales_data[[#This Row],[Order Quantity]]</f>
        <v>1996</v>
      </c>
      <c r="N448" s="2">
        <f>sales_data[[#This Row],[Unit Price]]*sales_data[[#This Row],[Order Quantity]]*(1-sales_data[[#This Row],[Discount Applied]])</f>
        <v>3796.2</v>
      </c>
      <c r="O448"/>
    </row>
    <row r="449" spans="1:15" x14ac:dyDescent="0.3">
      <c r="A449" t="s">
        <v>1820</v>
      </c>
      <c r="B449" t="s">
        <v>13</v>
      </c>
      <c r="C449" t="s">
        <v>17</v>
      </c>
      <c r="D449" s="1">
        <v>44942</v>
      </c>
      <c r="E449">
        <v>12</v>
      </c>
      <c r="F449">
        <v>14</v>
      </c>
      <c r="G449">
        <v>89</v>
      </c>
      <c r="H449">
        <v>20</v>
      </c>
      <c r="I449">
        <v>400</v>
      </c>
      <c r="J449">
        <v>7.4999999999999997E-2</v>
      </c>
      <c r="K449" s="2">
        <f>VLOOKUP(sales_data[[#This Row],[_ProductID]],products_lookup[#All],8,FALSE)</f>
        <v>10.99</v>
      </c>
      <c r="L449" s="2">
        <f>VLOOKUP(sales_data[[#This Row],[_ProductID]],products_lookup[#All],9,FALSE)</f>
        <v>18.989999999999998</v>
      </c>
      <c r="M449" s="2">
        <f>sales_data[[#This Row],[Unit Cost]]*sales_data[[#This Row],[Order Quantity]]</f>
        <v>4396</v>
      </c>
      <c r="N449" s="2">
        <f>sales_data[[#This Row],[Unit Price]]*sales_data[[#This Row],[Order Quantity]]*(1-sales_data[[#This Row],[Discount Applied]])</f>
        <v>7026.2999999999993</v>
      </c>
      <c r="O449"/>
    </row>
    <row r="450" spans="1:15" x14ac:dyDescent="0.3">
      <c r="A450" t="s">
        <v>1821</v>
      </c>
      <c r="B450" t="s">
        <v>19</v>
      </c>
      <c r="C450" t="s">
        <v>36</v>
      </c>
      <c r="D450" s="1">
        <v>44942</v>
      </c>
      <c r="E450">
        <v>25</v>
      </c>
      <c r="F450">
        <v>25</v>
      </c>
      <c r="G450">
        <v>6</v>
      </c>
      <c r="H450">
        <v>47</v>
      </c>
      <c r="I450">
        <v>450</v>
      </c>
      <c r="J450">
        <v>0.1</v>
      </c>
      <c r="K450" s="2">
        <f>VLOOKUP(sales_data[[#This Row],[_ProductID]],products_lookup[#All],8,FALSE)</f>
        <v>4.99</v>
      </c>
      <c r="L450" s="2">
        <f>VLOOKUP(sales_data[[#This Row],[_ProductID]],products_lookup[#All],9,FALSE)</f>
        <v>9.99</v>
      </c>
      <c r="M450" s="2">
        <f>sales_data[[#This Row],[Unit Cost]]*sales_data[[#This Row],[Order Quantity]]</f>
        <v>2245.5</v>
      </c>
      <c r="N450" s="2">
        <f>sales_data[[#This Row],[Unit Price]]*sales_data[[#This Row],[Order Quantity]]*(1-sales_data[[#This Row],[Discount Applied]])</f>
        <v>4045.9500000000003</v>
      </c>
      <c r="O450"/>
    </row>
    <row r="451" spans="1:15" x14ac:dyDescent="0.3">
      <c r="A451" t="s">
        <v>1822</v>
      </c>
      <c r="B451" t="s">
        <v>16</v>
      </c>
      <c r="C451" t="s">
        <v>17</v>
      </c>
      <c r="D451" s="1">
        <v>44942</v>
      </c>
      <c r="E451">
        <v>17</v>
      </c>
      <c r="F451">
        <v>16</v>
      </c>
      <c r="G451">
        <v>11</v>
      </c>
      <c r="H451">
        <v>46</v>
      </c>
      <c r="I451">
        <v>350</v>
      </c>
      <c r="J451">
        <v>7.4999999999999997E-2</v>
      </c>
      <c r="K451" s="2">
        <f>VLOOKUP(sales_data[[#This Row],[_ProductID]],products_lookup[#All],8,FALSE)</f>
        <v>4.99</v>
      </c>
      <c r="L451" s="2">
        <f>VLOOKUP(sales_data[[#This Row],[_ProductID]],products_lookup[#All],9,FALSE)</f>
        <v>8.99</v>
      </c>
      <c r="M451" s="2">
        <f>sales_data[[#This Row],[Unit Cost]]*sales_data[[#This Row],[Order Quantity]]</f>
        <v>1746.5</v>
      </c>
      <c r="N451" s="2">
        <f>sales_data[[#This Row],[Unit Price]]*sales_data[[#This Row],[Order Quantity]]*(1-sales_data[[#This Row],[Discount Applied]])</f>
        <v>2910.5125000000003</v>
      </c>
      <c r="O451"/>
    </row>
    <row r="452" spans="1:15" x14ac:dyDescent="0.3">
      <c r="A452" t="s">
        <v>2022</v>
      </c>
      <c r="B452" t="s">
        <v>13</v>
      </c>
      <c r="C452" t="s">
        <v>24</v>
      </c>
      <c r="D452" s="1">
        <v>44943</v>
      </c>
      <c r="E452">
        <v>8</v>
      </c>
      <c r="F452">
        <v>5</v>
      </c>
      <c r="G452">
        <v>1</v>
      </c>
      <c r="H452">
        <v>8</v>
      </c>
      <c r="I452">
        <v>450</v>
      </c>
      <c r="J452">
        <v>0.05</v>
      </c>
      <c r="K452" s="2">
        <f>VLOOKUP(sales_data[[#This Row],[_ProductID]],products_lookup[#All],8,FALSE)</f>
        <v>8.99</v>
      </c>
      <c r="L452" s="2">
        <f>VLOOKUP(sales_data[[#This Row],[_ProductID]],products_lookup[#All],9,FALSE)</f>
        <v>15.99</v>
      </c>
      <c r="M452" s="2">
        <f>sales_data[[#This Row],[Unit Cost]]*sales_data[[#This Row],[Order Quantity]]</f>
        <v>4045.5</v>
      </c>
      <c r="N452" s="2">
        <f>sales_data[[#This Row],[Unit Price]]*sales_data[[#This Row],[Order Quantity]]*(1-sales_data[[#This Row],[Discount Applied]])</f>
        <v>6835.7249999999995</v>
      </c>
      <c r="O452"/>
    </row>
    <row r="453" spans="1:15" x14ac:dyDescent="0.3">
      <c r="A453" t="s">
        <v>2028</v>
      </c>
      <c r="B453" t="s">
        <v>21</v>
      </c>
      <c r="C453" t="s">
        <v>24</v>
      </c>
      <c r="D453" s="1">
        <v>44943</v>
      </c>
      <c r="E453">
        <v>28</v>
      </c>
      <c r="F453">
        <v>31</v>
      </c>
      <c r="G453">
        <v>1</v>
      </c>
      <c r="H453">
        <v>46</v>
      </c>
      <c r="I453">
        <v>450</v>
      </c>
      <c r="J453">
        <v>0.1</v>
      </c>
      <c r="K453" s="2">
        <f>VLOOKUP(sales_data[[#This Row],[_ProductID]],products_lookup[#All],8,FALSE)</f>
        <v>4.99</v>
      </c>
      <c r="L453" s="2">
        <f>VLOOKUP(sales_data[[#This Row],[_ProductID]],products_lookup[#All],9,FALSE)</f>
        <v>8.99</v>
      </c>
      <c r="M453" s="2">
        <f>sales_data[[#This Row],[Unit Cost]]*sales_data[[#This Row],[Order Quantity]]</f>
        <v>2245.5</v>
      </c>
      <c r="N453" s="2">
        <f>sales_data[[#This Row],[Unit Price]]*sales_data[[#This Row],[Order Quantity]]*(1-sales_data[[#This Row],[Discount Applied]])</f>
        <v>3640.9500000000003</v>
      </c>
      <c r="O453"/>
    </row>
    <row r="454" spans="1:15" x14ac:dyDescent="0.3">
      <c r="A454" t="s">
        <v>5047</v>
      </c>
      <c r="B454" t="s">
        <v>19</v>
      </c>
      <c r="C454" t="s">
        <v>26</v>
      </c>
      <c r="D454" s="1">
        <v>44943</v>
      </c>
      <c r="E454">
        <v>25</v>
      </c>
      <c r="F454">
        <v>5</v>
      </c>
      <c r="G454">
        <v>1</v>
      </c>
      <c r="H454">
        <v>34</v>
      </c>
      <c r="I454">
        <v>450</v>
      </c>
      <c r="J454">
        <v>0.1</v>
      </c>
      <c r="K454" s="2">
        <f>VLOOKUP(sales_data[[#This Row],[_ProductID]],products_lookup[#All],8,FALSE)</f>
        <v>6.99</v>
      </c>
      <c r="L454" s="2">
        <f>VLOOKUP(sales_data[[#This Row],[_ProductID]],products_lookup[#All],9,FALSE)</f>
        <v>11.99</v>
      </c>
      <c r="M454" s="2">
        <f>sales_data[[#This Row],[Unit Cost]]*sales_data[[#This Row],[Order Quantity]]</f>
        <v>3145.5</v>
      </c>
      <c r="N454" s="2">
        <f>sales_data[[#This Row],[Unit Price]]*sales_data[[#This Row],[Order Quantity]]*(1-sales_data[[#This Row],[Discount Applied]])</f>
        <v>4855.95</v>
      </c>
      <c r="O454"/>
    </row>
    <row r="455" spans="1:15" x14ac:dyDescent="0.3">
      <c r="A455" t="s">
        <v>5050</v>
      </c>
      <c r="B455" t="s">
        <v>16</v>
      </c>
      <c r="C455" t="s">
        <v>24</v>
      </c>
      <c r="D455" s="1">
        <v>44943</v>
      </c>
      <c r="E455">
        <v>14</v>
      </c>
      <c r="F455">
        <v>47</v>
      </c>
      <c r="G455">
        <v>1</v>
      </c>
      <c r="H455">
        <v>4</v>
      </c>
      <c r="I455">
        <v>450</v>
      </c>
      <c r="J455">
        <v>0.15</v>
      </c>
      <c r="K455" s="2">
        <f>VLOOKUP(sales_data[[#This Row],[_ProductID]],products_lookup[#All],8,FALSE)</f>
        <v>7.99</v>
      </c>
      <c r="L455" s="2">
        <f>VLOOKUP(sales_data[[#This Row],[_ProductID]],products_lookup[#All],9,FALSE)</f>
        <v>14.99</v>
      </c>
      <c r="M455" s="2">
        <f>sales_data[[#This Row],[Unit Cost]]*sales_data[[#This Row],[Order Quantity]]</f>
        <v>3595.5</v>
      </c>
      <c r="N455" s="2">
        <f>sales_data[[#This Row],[Unit Price]]*sales_data[[#This Row],[Order Quantity]]*(1-sales_data[[#This Row],[Discount Applied]])</f>
        <v>5733.6750000000002</v>
      </c>
      <c r="O455"/>
    </row>
    <row r="456" spans="1:15" x14ac:dyDescent="0.3">
      <c r="A456" t="s">
        <v>3185</v>
      </c>
      <c r="B456" t="s">
        <v>19</v>
      </c>
      <c r="C456" t="s">
        <v>14</v>
      </c>
      <c r="D456" s="1">
        <v>44943</v>
      </c>
      <c r="E456">
        <v>21</v>
      </c>
      <c r="F456">
        <v>3</v>
      </c>
      <c r="G456">
        <v>1</v>
      </c>
      <c r="H456">
        <v>37</v>
      </c>
      <c r="I456">
        <v>300</v>
      </c>
      <c r="J456">
        <v>0.05</v>
      </c>
      <c r="K456" s="2">
        <f>VLOOKUP(sales_data[[#This Row],[_ProductID]],products_lookup[#All],8,FALSE)</f>
        <v>6.99</v>
      </c>
      <c r="L456" s="2">
        <f>VLOOKUP(sales_data[[#This Row],[_ProductID]],products_lookup[#All],9,FALSE)</f>
        <v>12.99</v>
      </c>
      <c r="M456" s="2">
        <f>sales_data[[#This Row],[Unit Cost]]*sales_data[[#This Row],[Order Quantity]]</f>
        <v>2097</v>
      </c>
      <c r="N456" s="2">
        <f>sales_data[[#This Row],[Unit Price]]*sales_data[[#This Row],[Order Quantity]]*(1-sales_data[[#This Row],[Discount Applied]])</f>
        <v>3702.1499999999996</v>
      </c>
      <c r="O456"/>
    </row>
    <row r="457" spans="1:15" x14ac:dyDescent="0.3">
      <c r="A457" t="s">
        <v>3186</v>
      </c>
      <c r="B457" t="s">
        <v>13</v>
      </c>
      <c r="C457" t="s">
        <v>17</v>
      </c>
      <c r="D457" s="1">
        <v>44943</v>
      </c>
      <c r="E457">
        <v>7</v>
      </c>
      <c r="F457">
        <v>45</v>
      </c>
      <c r="G457">
        <v>1</v>
      </c>
      <c r="H457">
        <v>4</v>
      </c>
      <c r="I457">
        <v>500</v>
      </c>
      <c r="J457">
        <v>0.15</v>
      </c>
      <c r="K457" s="2">
        <f>VLOOKUP(sales_data[[#This Row],[_ProductID]],products_lookup[#All],8,FALSE)</f>
        <v>7.99</v>
      </c>
      <c r="L457" s="2">
        <f>VLOOKUP(sales_data[[#This Row],[_ProductID]],products_lookup[#All],9,FALSE)</f>
        <v>14.99</v>
      </c>
      <c r="M457" s="2">
        <f>sales_data[[#This Row],[Unit Cost]]*sales_data[[#This Row],[Order Quantity]]</f>
        <v>3995</v>
      </c>
      <c r="N457" s="2">
        <f>sales_data[[#This Row],[Unit Price]]*sales_data[[#This Row],[Order Quantity]]*(1-sales_data[[#This Row],[Discount Applied]])</f>
        <v>6370.75</v>
      </c>
      <c r="O457"/>
    </row>
    <row r="458" spans="1:15" x14ac:dyDescent="0.3">
      <c r="A458" t="s">
        <v>3187</v>
      </c>
      <c r="B458" t="s">
        <v>13</v>
      </c>
      <c r="C458" t="s">
        <v>17</v>
      </c>
      <c r="D458" s="1">
        <v>44943</v>
      </c>
      <c r="E458">
        <v>9</v>
      </c>
      <c r="F458">
        <v>24</v>
      </c>
      <c r="G458">
        <v>1</v>
      </c>
      <c r="H458">
        <v>28</v>
      </c>
      <c r="I458">
        <v>200</v>
      </c>
      <c r="J458">
        <v>0.1</v>
      </c>
      <c r="K458" s="2">
        <f>VLOOKUP(sales_data[[#This Row],[_ProductID]],products_lookup[#All],8,FALSE)</f>
        <v>9.99</v>
      </c>
      <c r="L458" s="2">
        <f>VLOOKUP(sales_data[[#This Row],[_ProductID]],products_lookup[#All],9,FALSE)</f>
        <v>16.989999999999998</v>
      </c>
      <c r="M458" s="2">
        <f>sales_data[[#This Row],[Unit Cost]]*sales_data[[#This Row],[Order Quantity]]</f>
        <v>1998</v>
      </c>
      <c r="N458" s="2">
        <f>sales_data[[#This Row],[Unit Price]]*sales_data[[#This Row],[Order Quantity]]*(1-sales_data[[#This Row],[Discount Applied]])</f>
        <v>3058.2</v>
      </c>
      <c r="O458"/>
    </row>
    <row r="459" spans="1:15" x14ac:dyDescent="0.3">
      <c r="A459" t="s">
        <v>3188</v>
      </c>
      <c r="B459" t="s">
        <v>13</v>
      </c>
      <c r="C459" t="s">
        <v>57</v>
      </c>
      <c r="D459" s="1">
        <v>44943</v>
      </c>
      <c r="E459">
        <v>10</v>
      </c>
      <c r="F459">
        <v>13</v>
      </c>
      <c r="G459">
        <v>1</v>
      </c>
      <c r="H459">
        <v>14</v>
      </c>
      <c r="I459">
        <v>200</v>
      </c>
      <c r="J459">
        <v>0.1</v>
      </c>
      <c r="K459" s="2">
        <f>VLOOKUP(sales_data[[#This Row],[_ProductID]],products_lookup[#All],8,FALSE)</f>
        <v>5.99</v>
      </c>
      <c r="L459" s="2">
        <f>VLOOKUP(sales_data[[#This Row],[_ProductID]],products_lookup[#All],9,FALSE)</f>
        <v>10.99</v>
      </c>
      <c r="M459" s="2">
        <f>sales_data[[#This Row],[Unit Cost]]*sales_data[[#This Row],[Order Quantity]]</f>
        <v>1198</v>
      </c>
      <c r="N459" s="2">
        <f>sales_data[[#This Row],[Unit Price]]*sales_data[[#This Row],[Order Quantity]]*(1-sales_data[[#This Row],[Discount Applied]])</f>
        <v>1978.2</v>
      </c>
      <c r="O459"/>
    </row>
    <row r="460" spans="1:15" x14ac:dyDescent="0.3">
      <c r="A460" t="s">
        <v>2020</v>
      </c>
      <c r="B460" t="s">
        <v>16</v>
      </c>
      <c r="C460" t="s">
        <v>36</v>
      </c>
      <c r="D460" s="1">
        <v>44943</v>
      </c>
      <c r="E460">
        <v>18</v>
      </c>
      <c r="F460">
        <v>32</v>
      </c>
      <c r="G460">
        <v>4</v>
      </c>
      <c r="H460">
        <v>28</v>
      </c>
      <c r="I460">
        <v>250</v>
      </c>
      <c r="J460">
        <v>0.1</v>
      </c>
      <c r="K460" s="2">
        <f>VLOOKUP(sales_data[[#This Row],[_ProductID]],products_lookup[#All],8,FALSE)</f>
        <v>9.99</v>
      </c>
      <c r="L460" s="2">
        <f>VLOOKUP(sales_data[[#This Row],[_ProductID]],products_lookup[#All],9,FALSE)</f>
        <v>16.989999999999998</v>
      </c>
      <c r="M460" s="2">
        <f>sales_data[[#This Row],[Unit Cost]]*sales_data[[#This Row],[Order Quantity]]</f>
        <v>2497.5</v>
      </c>
      <c r="N460" s="2">
        <f>sales_data[[#This Row],[Unit Price]]*sales_data[[#This Row],[Order Quantity]]*(1-sales_data[[#This Row],[Discount Applied]])</f>
        <v>3822.75</v>
      </c>
      <c r="O460"/>
    </row>
    <row r="461" spans="1:15" x14ac:dyDescent="0.3">
      <c r="A461" t="s">
        <v>2021</v>
      </c>
      <c r="B461" t="s">
        <v>13</v>
      </c>
      <c r="C461" t="s">
        <v>14</v>
      </c>
      <c r="D461" s="1">
        <v>44943</v>
      </c>
      <c r="E461">
        <v>9</v>
      </c>
      <c r="F461">
        <v>21</v>
      </c>
      <c r="G461">
        <v>38</v>
      </c>
      <c r="H461">
        <v>37</v>
      </c>
      <c r="I461">
        <v>300</v>
      </c>
      <c r="J461">
        <v>7.4999999999999997E-2</v>
      </c>
      <c r="K461" s="2">
        <f>VLOOKUP(sales_data[[#This Row],[_ProductID]],products_lookup[#All],8,FALSE)</f>
        <v>6.99</v>
      </c>
      <c r="L461" s="2">
        <f>VLOOKUP(sales_data[[#This Row],[_ProductID]],products_lookup[#All],9,FALSE)</f>
        <v>12.99</v>
      </c>
      <c r="M461" s="2">
        <f>sales_data[[#This Row],[Unit Cost]]*sales_data[[#This Row],[Order Quantity]]</f>
        <v>2097</v>
      </c>
      <c r="N461" s="2">
        <f>sales_data[[#This Row],[Unit Price]]*sales_data[[#This Row],[Order Quantity]]*(1-sales_data[[#This Row],[Discount Applied]])</f>
        <v>3604.7250000000004</v>
      </c>
      <c r="O461"/>
    </row>
    <row r="462" spans="1:15" x14ac:dyDescent="0.3">
      <c r="A462" t="s">
        <v>2023</v>
      </c>
      <c r="B462" t="s">
        <v>13</v>
      </c>
      <c r="C462" t="s">
        <v>17</v>
      </c>
      <c r="D462" s="1">
        <v>44943</v>
      </c>
      <c r="E462">
        <v>1</v>
      </c>
      <c r="F462">
        <v>19</v>
      </c>
      <c r="G462">
        <v>91</v>
      </c>
      <c r="H462">
        <v>17</v>
      </c>
      <c r="I462">
        <v>400</v>
      </c>
      <c r="J462">
        <v>0.05</v>
      </c>
      <c r="K462" s="2">
        <f>VLOOKUP(sales_data[[#This Row],[_ProductID]],products_lookup[#All],8,FALSE)</f>
        <v>8.99</v>
      </c>
      <c r="L462" s="2">
        <f>VLOOKUP(sales_data[[#This Row],[_ProductID]],products_lookup[#All],9,FALSE)</f>
        <v>15.99</v>
      </c>
      <c r="M462" s="2">
        <f>sales_data[[#This Row],[Unit Cost]]*sales_data[[#This Row],[Order Quantity]]</f>
        <v>3596</v>
      </c>
      <c r="N462" s="2">
        <f>sales_data[[#This Row],[Unit Price]]*sales_data[[#This Row],[Order Quantity]]*(1-sales_data[[#This Row],[Discount Applied]])</f>
        <v>6076.2</v>
      </c>
      <c r="O462"/>
    </row>
    <row r="463" spans="1:15" x14ac:dyDescent="0.3">
      <c r="A463" t="s">
        <v>2024</v>
      </c>
      <c r="B463" t="s">
        <v>19</v>
      </c>
      <c r="C463" t="s">
        <v>14</v>
      </c>
      <c r="D463" s="1">
        <v>44943</v>
      </c>
      <c r="E463">
        <v>25</v>
      </c>
      <c r="F463">
        <v>11</v>
      </c>
      <c r="G463">
        <v>95</v>
      </c>
      <c r="H463">
        <v>13</v>
      </c>
      <c r="I463">
        <v>400</v>
      </c>
      <c r="J463">
        <v>7.4999999999999997E-2</v>
      </c>
      <c r="K463" s="2">
        <f>VLOOKUP(sales_data[[#This Row],[_ProductID]],products_lookup[#All],8,FALSE)</f>
        <v>3.99</v>
      </c>
      <c r="L463" s="2">
        <f>VLOOKUP(sales_data[[#This Row],[_ProductID]],products_lookup[#All],9,FALSE)</f>
        <v>7.99</v>
      </c>
      <c r="M463" s="2">
        <f>sales_data[[#This Row],[Unit Cost]]*sales_data[[#This Row],[Order Quantity]]</f>
        <v>1596</v>
      </c>
      <c r="N463" s="2">
        <f>sales_data[[#This Row],[Unit Price]]*sales_data[[#This Row],[Order Quantity]]*(1-sales_data[[#This Row],[Discount Applied]])</f>
        <v>2956.3</v>
      </c>
      <c r="O463"/>
    </row>
    <row r="464" spans="1:15" x14ac:dyDescent="0.3">
      <c r="A464" t="s">
        <v>2025</v>
      </c>
      <c r="B464" t="s">
        <v>13</v>
      </c>
      <c r="C464" t="s">
        <v>14</v>
      </c>
      <c r="D464" s="1">
        <v>44943</v>
      </c>
      <c r="E464">
        <v>4</v>
      </c>
      <c r="F464">
        <v>35</v>
      </c>
      <c r="G464">
        <v>27</v>
      </c>
      <c r="H464">
        <v>42</v>
      </c>
      <c r="I464">
        <v>200</v>
      </c>
      <c r="J464">
        <v>0.1</v>
      </c>
      <c r="K464" s="2">
        <f>VLOOKUP(sales_data[[#This Row],[_ProductID]],products_lookup[#All],8,FALSE)</f>
        <v>10.99</v>
      </c>
      <c r="L464" s="2">
        <f>VLOOKUP(sales_data[[#This Row],[_ProductID]],products_lookup[#All],9,FALSE)</f>
        <v>18.989999999999998</v>
      </c>
      <c r="M464" s="2">
        <f>sales_data[[#This Row],[Unit Cost]]*sales_data[[#This Row],[Order Quantity]]</f>
        <v>2198</v>
      </c>
      <c r="N464" s="2">
        <f>sales_data[[#This Row],[Unit Price]]*sales_data[[#This Row],[Order Quantity]]*(1-sales_data[[#This Row],[Discount Applied]])</f>
        <v>3418.2</v>
      </c>
      <c r="O464"/>
    </row>
    <row r="465" spans="1:15" x14ac:dyDescent="0.3">
      <c r="A465" t="s">
        <v>2026</v>
      </c>
      <c r="B465" t="s">
        <v>13</v>
      </c>
      <c r="C465" t="s">
        <v>26</v>
      </c>
      <c r="D465" s="1">
        <v>44943</v>
      </c>
      <c r="E465">
        <v>9</v>
      </c>
      <c r="F465">
        <v>21</v>
      </c>
      <c r="G465">
        <v>25</v>
      </c>
      <c r="H465">
        <v>38</v>
      </c>
      <c r="I465">
        <v>250</v>
      </c>
      <c r="J465">
        <v>0.3</v>
      </c>
      <c r="K465" s="2">
        <f>VLOOKUP(sales_data[[#This Row],[_ProductID]],products_lookup[#All],8,FALSE)</f>
        <v>7.99</v>
      </c>
      <c r="L465" s="2">
        <f>VLOOKUP(sales_data[[#This Row],[_ProductID]],products_lookup[#All],9,FALSE)</f>
        <v>13.99</v>
      </c>
      <c r="M465" s="2">
        <f>sales_data[[#This Row],[Unit Cost]]*sales_data[[#This Row],[Order Quantity]]</f>
        <v>1997.5</v>
      </c>
      <c r="N465" s="2">
        <f>sales_data[[#This Row],[Unit Price]]*sales_data[[#This Row],[Order Quantity]]*(1-sales_data[[#This Row],[Discount Applied]])</f>
        <v>2448.25</v>
      </c>
      <c r="O465"/>
    </row>
    <row r="466" spans="1:15" x14ac:dyDescent="0.3">
      <c r="A466" t="s">
        <v>2027</v>
      </c>
      <c r="B466" t="s">
        <v>16</v>
      </c>
      <c r="C466" t="s">
        <v>17</v>
      </c>
      <c r="D466" s="1">
        <v>44943</v>
      </c>
      <c r="E466">
        <v>19</v>
      </c>
      <c r="F466">
        <v>11</v>
      </c>
      <c r="G466">
        <v>86</v>
      </c>
      <c r="H466">
        <v>38</v>
      </c>
      <c r="I466">
        <v>250</v>
      </c>
      <c r="J466">
        <v>0.4</v>
      </c>
      <c r="K466" s="2">
        <f>VLOOKUP(sales_data[[#This Row],[_ProductID]],products_lookup[#All],8,FALSE)</f>
        <v>7.99</v>
      </c>
      <c r="L466" s="2">
        <f>VLOOKUP(sales_data[[#This Row],[_ProductID]],products_lookup[#All],9,FALSE)</f>
        <v>13.99</v>
      </c>
      <c r="M466" s="2">
        <f>sales_data[[#This Row],[Unit Cost]]*sales_data[[#This Row],[Order Quantity]]</f>
        <v>1997.5</v>
      </c>
      <c r="N466" s="2">
        <f>sales_data[[#This Row],[Unit Price]]*sales_data[[#This Row],[Order Quantity]]*(1-sales_data[[#This Row],[Discount Applied]])</f>
        <v>2098.5</v>
      </c>
      <c r="O466"/>
    </row>
    <row r="467" spans="1:15" x14ac:dyDescent="0.3">
      <c r="A467" t="s">
        <v>2029</v>
      </c>
      <c r="B467" t="s">
        <v>13</v>
      </c>
      <c r="C467" t="s">
        <v>14</v>
      </c>
      <c r="D467" s="1">
        <v>44943</v>
      </c>
      <c r="E467">
        <v>6</v>
      </c>
      <c r="F467">
        <v>48</v>
      </c>
      <c r="G467">
        <v>25</v>
      </c>
      <c r="H467">
        <v>33</v>
      </c>
      <c r="I467">
        <v>400</v>
      </c>
      <c r="J467">
        <v>0.05</v>
      </c>
      <c r="K467" s="2">
        <f>VLOOKUP(sales_data[[#This Row],[_ProductID]],products_lookup[#All],8,FALSE)</f>
        <v>7.99</v>
      </c>
      <c r="L467" s="2">
        <f>VLOOKUP(sales_data[[#This Row],[_ProductID]],products_lookup[#All],9,FALSE)</f>
        <v>13.99</v>
      </c>
      <c r="M467" s="2">
        <f>sales_data[[#This Row],[Unit Cost]]*sales_data[[#This Row],[Order Quantity]]</f>
        <v>3196</v>
      </c>
      <c r="N467" s="2">
        <f>sales_data[[#This Row],[Unit Price]]*sales_data[[#This Row],[Order Quantity]]*(1-sales_data[[#This Row],[Discount Applied]])</f>
        <v>5316.2</v>
      </c>
      <c r="O467"/>
    </row>
    <row r="468" spans="1:15" x14ac:dyDescent="0.3">
      <c r="A468" t="s">
        <v>2030</v>
      </c>
      <c r="B468" t="s">
        <v>13</v>
      </c>
      <c r="C468" t="s">
        <v>24</v>
      </c>
      <c r="D468" s="1">
        <v>44943</v>
      </c>
      <c r="E468">
        <v>12</v>
      </c>
      <c r="F468">
        <v>24</v>
      </c>
      <c r="G468">
        <v>4</v>
      </c>
      <c r="H468">
        <v>40</v>
      </c>
      <c r="I468">
        <v>400</v>
      </c>
      <c r="J468">
        <v>7.4999999999999997E-2</v>
      </c>
      <c r="K468" s="2">
        <f>VLOOKUP(sales_data[[#This Row],[_ProductID]],products_lookup[#All],8,FALSE)</f>
        <v>6.99</v>
      </c>
      <c r="L468" s="2">
        <f>VLOOKUP(sales_data[[#This Row],[_ProductID]],products_lookup[#All],9,FALSE)</f>
        <v>11.99</v>
      </c>
      <c r="M468" s="2">
        <f>sales_data[[#This Row],[Unit Cost]]*sales_data[[#This Row],[Order Quantity]]</f>
        <v>2796</v>
      </c>
      <c r="N468" s="2">
        <f>sales_data[[#This Row],[Unit Price]]*sales_data[[#This Row],[Order Quantity]]*(1-sales_data[[#This Row],[Discount Applied]])</f>
        <v>4436.3</v>
      </c>
      <c r="O468"/>
    </row>
    <row r="469" spans="1:15" x14ac:dyDescent="0.3">
      <c r="A469" t="s">
        <v>5045</v>
      </c>
      <c r="B469" t="s">
        <v>19</v>
      </c>
      <c r="C469" t="s">
        <v>17</v>
      </c>
      <c r="D469" s="1">
        <v>44943</v>
      </c>
      <c r="E469">
        <v>21</v>
      </c>
      <c r="F469">
        <v>5</v>
      </c>
      <c r="G469">
        <v>19</v>
      </c>
      <c r="H469">
        <v>24</v>
      </c>
      <c r="I469">
        <v>400</v>
      </c>
      <c r="J469">
        <v>0.05</v>
      </c>
      <c r="K469" s="2">
        <f>VLOOKUP(sales_data[[#This Row],[_ProductID]],products_lookup[#All],8,FALSE)</f>
        <v>5.99</v>
      </c>
      <c r="L469" s="2">
        <f>VLOOKUP(sales_data[[#This Row],[_ProductID]],products_lookup[#All],9,FALSE)</f>
        <v>12.99</v>
      </c>
      <c r="M469" s="2">
        <f>sales_data[[#This Row],[Unit Cost]]*sales_data[[#This Row],[Order Quantity]]</f>
        <v>2396</v>
      </c>
      <c r="N469" s="2">
        <f>sales_data[[#This Row],[Unit Price]]*sales_data[[#This Row],[Order Quantity]]*(1-sales_data[[#This Row],[Discount Applied]])</f>
        <v>4936.2</v>
      </c>
      <c r="O469"/>
    </row>
    <row r="470" spans="1:15" x14ac:dyDescent="0.3">
      <c r="A470" t="s">
        <v>5046</v>
      </c>
      <c r="B470" t="s">
        <v>13</v>
      </c>
      <c r="C470" t="s">
        <v>26</v>
      </c>
      <c r="D470" s="1">
        <v>44943</v>
      </c>
      <c r="E470">
        <v>1</v>
      </c>
      <c r="F470">
        <v>14</v>
      </c>
      <c r="G470">
        <v>50</v>
      </c>
      <c r="H470">
        <v>2</v>
      </c>
      <c r="I470">
        <v>200</v>
      </c>
      <c r="J470">
        <v>0.15</v>
      </c>
      <c r="K470" s="2">
        <f>VLOOKUP(sales_data[[#This Row],[_ProductID]],products_lookup[#All],8,FALSE)</f>
        <v>5.99</v>
      </c>
      <c r="L470" s="2">
        <f>VLOOKUP(sales_data[[#This Row],[_ProductID]],products_lookup[#All],9,FALSE)</f>
        <v>12.99</v>
      </c>
      <c r="M470" s="2">
        <f>sales_data[[#This Row],[Unit Cost]]*sales_data[[#This Row],[Order Quantity]]</f>
        <v>1198</v>
      </c>
      <c r="N470" s="2">
        <f>sales_data[[#This Row],[Unit Price]]*sales_data[[#This Row],[Order Quantity]]*(1-sales_data[[#This Row],[Discount Applied]])</f>
        <v>2208.2999999999997</v>
      </c>
      <c r="O470"/>
    </row>
    <row r="471" spans="1:15" x14ac:dyDescent="0.3">
      <c r="A471" t="s">
        <v>5048</v>
      </c>
      <c r="B471" t="s">
        <v>13</v>
      </c>
      <c r="C471" t="s">
        <v>36</v>
      </c>
      <c r="D471" s="1">
        <v>44943</v>
      </c>
      <c r="E471">
        <v>1</v>
      </c>
      <c r="F471">
        <v>14</v>
      </c>
      <c r="G471">
        <v>4</v>
      </c>
      <c r="H471">
        <v>16</v>
      </c>
      <c r="I471">
        <v>500</v>
      </c>
      <c r="J471">
        <v>0.05</v>
      </c>
      <c r="K471" s="2">
        <f>VLOOKUP(sales_data[[#This Row],[_ProductID]],products_lookup[#All],8,FALSE)</f>
        <v>7.99</v>
      </c>
      <c r="L471" s="2">
        <f>VLOOKUP(sales_data[[#This Row],[_ProductID]],products_lookup[#All],9,FALSE)</f>
        <v>13.99</v>
      </c>
      <c r="M471" s="2">
        <f>sales_data[[#This Row],[Unit Cost]]*sales_data[[#This Row],[Order Quantity]]</f>
        <v>3995</v>
      </c>
      <c r="N471" s="2">
        <f>sales_data[[#This Row],[Unit Price]]*sales_data[[#This Row],[Order Quantity]]*(1-sales_data[[#This Row],[Discount Applied]])</f>
        <v>6645.25</v>
      </c>
      <c r="O471"/>
    </row>
    <row r="472" spans="1:15" x14ac:dyDescent="0.3">
      <c r="A472" t="s">
        <v>5049</v>
      </c>
      <c r="B472" t="s">
        <v>19</v>
      </c>
      <c r="C472" t="s">
        <v>26</v>
      </c>
      <c r="D472" s="1">
        <v>44943</v>
      </c>
      <c r="E472">
        <v>21</v>
      </c>
      <c r="F472">
        <v>43</v>
      </c>
      <c r="G472">
        <v>11</v>
      </c>
      <c r="H472">
        <v>12</v>
      </c>
      <c r="I472">
        <v>400</v>
      </c>
      <c r="J472">
        <v>0.05</v>
      </c>
      <c r="K472" s="2">
        <f>VLOOKUP(sales_data[[#This Row],[_ProductID]],products_lookup[#All],8,FALSE)</f>
        <v>6.99</v>
      </c>
      <c r="L472" s="2">
        <f>VLOOKUP(sales_data[[#This Row],[_ProductID]],products_lookup[#All],9,FALSE)</f>
        <v>11.99</v>
      </c>
      <c r="M472" s="2">
        <f>sales_data[[#This Row],[Unit Cost]]*sales_data[[#This Row],[Order Quantity]]</f>
        <v>2796</v>
      </c>
      <c r="N472" s="2">
        <f>sales_data[[#This Row],[Unit Price]]*sales_data[[#This Row],[Order Quantity]]*(1-sales_data[[#This Row],[Discount Applied]])</f>
        <v>4556.2</v>
      </c>
      <c r="O472"/>
    </row>
    <row r="473" spans="1:15" x14ac:dyDescent="0.3">
      <c r="A473" t="s">
        <v>5051</v>
      </c>
      <c r="B473" t="s">
        <v>16</v>
      </c>
      <c r="C473" t="s">
        <v>57</v>
      </c>
      <c r="D473" s="1">
        <v>44943</v>
      </c>
      <c r="E473">
        <v>13</v>
      </c>
      <c r="F473">
        <v>29</v>
      </c>
      <c r="G473">
        <v>87</v>
      </c>
      <c r="H473">
        <v>47</v>
      </c>
      <c r="I473">
        <v>300</v>
      </c>
      <c r="J473">
        <v>0.05</v>
      </c>
      <c r="K473" s="2">
        <f>VLOOKUP(sales_data[[#This Row],[_ProductID]],products_lookup[#All],8,FALSE)</f>
        <v>4.99</v>
      </c>
      <c r="L473" s="2">
        <f>VLOOKUP(sales_data[[#This Row],[_ProductID]],products_lookup[#All],9,FALSE)</f>
        <v>9.99</v>
      </c>
      <c r="M473" s="2">
        <f>sales_data[[#This Row],[Unit Cost]]*sales_data[[#This Row],[Order Quantity]]</f>
        <v>1497</v>
      </c>
      <c r="N473" s="2">
        <f>sales_data[[#This Row],[Unit Price]]*sales_data[[#This Row],[Order Quantity]]*(1-sales_data[[#This Row],[Discount Applied]])</f>
        <v>2847.15</v>
      </c>
      <c r="O473"/>
    </row>
    <row r="474" spans="1:15" x14ac:dyDescent="0.3">
      <c r="A474" t="s">
        <v>5052</v>
      </c>
      <c r="B474" t="s">
        <v>19</v>
      </c>
      <c r="C474" t="s">
        <v>36</v>
      </c>
      <c r="D474" s="1">
        <v>44943</v>
      </c>
      <c r="E474">
        <v>25</v>
      </c>
      <c r="F474">
        <v>31</v>
      </c>
      <c r="G474">
        <v>4</v>
      </c>
      <c r="H474">
        <v>24</v>
      </c>
      <c r="I474">
        <v>450</v>
      </c>
      <c r="J474">
        <v>7.4999999999999997E-2</v>
      </c>
      <c r="K474" s="2">
        <f>VLOOKUP(sales_data[[#This Row],[_ProductID]],products_lookup[#All],8,FALSE)</f>
        <v>5.99</v>
      </c>
      <c r="L474" s="2">
        <f>VLOOKUP(sales_data[[#This Row],[_ProductID]],products_lookup[#All],9,FALSE)</f>
        <v>12.99</v>
      </c>
      <c r="M474" s="2">
        <f>sales_data[[#This Row],[Unit Cost]]*sales_data[[#This Row],[Order Quantity]]</f>
        <v>2695.5</v>
      </c>
      <c r="N474" s="2">
        <f>sales_data[[#This Row],[Unit Price]]*sales_data[[#This Row],[Order Quantity]]*(1-sales_data[[#This Row],[Discount Applied]])</f>
        <v>5407.0875000000005</v>
      </c>
      <c r="O474"/>
    </row>
    <row r="475" spans="1:15" x14ac:dyDescent="0.3">
      <c r="A475" t="s">
        <v>5053</v>
      </c>
      <c r="B475" t="s">
        <v>19</v>
      </c>
      <c r="C475" t="s">
        <v>17</v>
      </c>
      <c r="D475" s="1">
        <v>44943</v>
      </c>
      <c r="E475">
        <v>22</v>
      </c>
      <c r="F475">
        <v>30</v>
      </c>
      <c r="G475">
        <v>92</v>
      </c>
      <c r="H475">
        <v>36</v>
      </c>
      <c r="I475">
        <v>500</v>
      </c>
      <c r="J475">
        <v>0.05</v>
      </c>
      <c r="K475" s="2">
        <f>VLOOKUP(sales_data[[#This Row],[_ProductID]],products_lookup[#All],8,FALSE)</f>
        <v>5.99</v>
      </c>
      <c r="L475" s="2">
        <f>VLOOKUP(sales_data[[#This Row],[_ProductID]],products_lookup[#All],9,FALSE)</f>
        <v>10.99</v>
      </c>
      <c r="M475" s="2">
        <f>sales_data[[#This Row],[Unit Cost]]*sales_data[[#This Row],[Order Quantity]]</f>
        <v>2995</v>
      </c>
      <c r="N475" s="2">
        <f>sales_data[[#This Row],[Unit Price]]*sales_data[[#This Row],[Order Quantity]]*(1-sales_data[[#This Row],[Discount Applied]])</f>
        <v>5220.25</v>
      </c>
      <c r="O475"/>
    </row>
    <row r="476" spans="1:15" x14ac:dyDescent="0.3">
      <c r="A476" t="s">
        <v>1823</v>
      </c>
      <c r="B476" t="s">
        <v>16</v>
      </c>
      <c r="C476" t="s">
        <v>17</v>
      </c>
      <c r="D476" s="1">
        <v>44943</v>
      </c>
      <c r="E476">
        <v>19</v>
      </c>
      <c r="F476">
        <v>45</v>
      </c>
      <c r="G476">
        <v>72</v>
      </c>
      <c r="H476">
        <v>8</v>
      </c>
      <c r="I476">
        <v>400</v>
      </c>
      <c r="J476">
        <v>0.2</v>
      </c>
      <c r="K476" s="2">
        <f>VLOOKUP(sales_data[[#This Row],[_ProductID]],products_lookup[#All],8,FALSE)</f>
        <v>8.99</v>
      </c>
      <c r="L476" s="2">
        <f>VLOOKUP(sales_data[[#This Row],[_ProductID]],products_lookup[#All],9,FALSE)</f>
        <v>15.99</v>
      </c>
      <c r="M476" s="2">
        <f>sales_data[[#This Row],[Unit Cost]]*sales_data[[#This Row],[Order Quantity]]</f>
        <v>3596</v>
      </c>
      <c r="N476" s="2">
        <f>sales_data[[#This Row],[Unit Price]]*sales_data[[#This Row],[Order Quantity]]*(1-sales_data[[#This Row],[Discount Applied]])</f>
        <v>5116.8</v>
      </c>
      <c r="O476"/>
    </row>
    <row r="477" spans="1:15" x14ac:dyDescent="0.3">
      <c r="A477" t="s">
        <v>1824</v>
      </c>
      <c r="B477" t="s">
        <v>16</v>
      </c>
      <c r="C477" t="s">
        <v>36</v>
      </c>
      <c r="D477" s="1">
        <v>44943</v>
      </c>
      <c r="E477">
        <v>16</v>
      </c>
      <c r="F477">
        <v>34</v>
      </c>
      <c r="G477">
        <v>4</v>
      </c>
      <c r="H477">
        <v>25</v>
      </c>
      <c r="I477">
        <v>300</v>
      </c>
      <c r="J477">
        <v>7.4999999999999997E-2</v>
      </c>
      <c r="K477" s="2">
        <f>VLOOKUP(sales_data[[#This Row],[_ProductID]],products_lookup[#All],8,FALSE)</f>
        <v>3.99</v>
      </c>
      <c r="L477" s="2">
        <f>VLOOKUP(sales_data[[#This Row],[_ProductID]],products_lookup[#All],9,FALSE)</f>
        <v>7.99</v>
      </c>
      <c r="M477" s="2">
        <f>sales_data[[#This Row],[Unit Cost]]*sales_data[[#This Row],[Order Quantity]]</f>
        <v>1197</v>
      </c>
      <c r="N477" s="2">
        <f>sales_data[[#This Row],[Unit Price]]*sales_data[[#This Row],[Order Quantity]]*(1-sales_data[[#This Row],[Discount Applied]])</f>
        <v>2217.2249999999999</v>
      </c>
      <c r="O477"/>
    </row>
    <row r="478" spans="1:15" x14ac:dyDescent="0.3">
      <c r="A478" t="s">
        <v>1825</v>
      </c>
      <c r="B478" t="s">
        <v>19</v>
      </c>
      <c r="C478" t="s">
        <v>17</v>
      </c>
      <c r="D478" s="1">
        <v>44943</v>
      </c>
      <c r="E478">
        <v>22</v>
      </c>
      <c r="F478">
        <v>33</v>
      </c>
      <c r="G478">
        <v>64</v>
      </c>
      <c r="H478">
        <v>18</v>
      </c>
      <c r="I478">
        <v>300</v>
      </c>
      <c r="J478">
        <v>7.4999999999999997E-2</v>
      </c>
      <c r="K478" s="2">
        <f>VLOOKUP(sales_data[[#This Row],[_ProductID]],products_lookup[#All],8,FALSE)</f>
        <v>6.99</v>
      </c>
      <c r="L478" s="2">
        <f>VLOOKUP(sales_data[[#This Row],[_ProductID]],products_lookup[#All],9,FALSE)</f>
        <v>11.99</v>
      </c>
      <c r="M478" s="2">
        <f>sales_data[[#This Row],[Unit Cost]]*sales_data[[#This Row],[Order Quantity]]</f>
        <v>2097</v>
      </c>
      <c r="N478" s="2">
        <f>sales_data[[#This Row],[Unit Price]]*sales_data[[#This Row],[Order Quantity]]*(1-sales_data[[#This Row],[Discount Applied]])</f>
        <v>3327.2250000000004</v>
      </c>
      <c r="O478"/>
    </row>
    <row r="479" spans="1:15" x14ac:dyDescent="0.3">
      <c r="A479" t="s">
        <v>1826</v>
      </c>
      <c r="B479" t="s">
        <v>13</v>
      </c>
      <c r="C479" t="s">
        <v>24</v>
      </c>
      <c r="D479" s="1">
        <v>44943</v>
      </c>
      <c r="E479">
        <v>3</v>
      </c>
      <c r="F479">
        <v>43</v>
      </c>
      <c r="G479">
        <v>11</v>
      </c>
      <c r="H479">
        <v>47</v>
      </c>
      <c r="I479">
        <v>400</v>
      </c>
      <c r="J479">
        <v>0.05</v>
      </c>
      <c r="K479" s="2">
        <f>VLOOKUP(sales_data[[#This Row],[_ProductID]],products_lookup[#All],8,FALSE)</f>
        <v>4.99</v>
      </c>
      <c r="L479" s="2">
        <f>VLOOKUP(sales_data[[#This Row],[_ProductID]],products_lookup[#All],9,FALSE)</f>
        <v>9.99</v>
      </c>
      <c r="M479" s="2">
        <f>sales_data[[#This Row],[Unit Cost]]*sales_data[[#This Row],[Order Quantity]]</f>
        <v>1996</v>
      </c>
      <c r="N479" s="2">
        <f>sales_data[[#This Row],[Unit Price]]*sales_data[[#This Row],[Order Quantity]]*(1-sales_data[[#This Row],[Discount Applied]])</f>
        <v>3796.2</v>
      </c>
      <c r="O479"/>
    </row>
    <row r="480" spans="1:15" x14ac:dyDescent="0.3">
      <c r="A480" t="s">
        <v>1827</v>
      </c>
      <c r="B480" t="s">
        <v>21</v>
      </c>
      <c r="C480" t="s">
        <v>26</v>
      </c>
      <c r="D480" s="1">
        <v>44943</v>
      </c>
      <c r="E480">
        <v>27</v>
      </c>
      <c r="F480">
        <v>17</v>
      </c>
      <c r="G480">
        <v>46</v>
      </c>
      <c r="H480">
        <v>37</v>
      </c>
      <c r="I480">
        <v>300</v>
      </c>
      <c r="J480">
        <v>7.4999999999999997E-2</v>
      </c>
      <c r="K480" s="2">
        <f>VLOOKUP(sales_data[[#This Row],[_ProductID]],products_lookup[#All],8,FALSE)</f>
        <v>6.99</v>
      </c>
      <c r="L480" s="2">
        <f>VLOOKUP(sales_data[[#This Row],[_ProductID]],products_lookup[#All],9,FALSE)</f>
        <v>12.99</v>
      </c>
      <c r="M480" s="2">
        <f>sales_data[[#This Row],[Unit Cost]]*sales_data[[#This Row],[Order Quantity]]</f>
        <v>2097</v>
      </c>
      <c r="N480" s="2">
        <f>sales_data[[#This Row],[Unit Price]]*sales_data[[#This Row],[Order Quantity]]*(1-sales_data[[#This Row],[Discount Applied]])</f>
        <v>3604.7250000000004</v>
      </c>
      <c r="O480"/>
    </row>
    <row r="481" spans="1:15" x14ac:dyDescent="0.3">
      <c r="A481" t="s">
        <v>1828</v>
      </c>
      <c r="B481" t="s">
        <v>19</v>
      </c>
      <c r="C481" t="s">
        <v>57</v>
      </c>
      <c r="D481" s="1">
        <v>44943</v>
      </c>
      <c r="E481">
        <v>25</v>
      </c>
      <c r="F481">
        <v>18</v>
      </c>
      <c r="G481">
        <v>86</v>
      </c>
      <c r="H481">
        <v>46</v>
      </c>
      <c r="I481">
        <v>250</v>
      </c>
      <c r="J481">
        <v>0.1</v>
      </c>
      <c r="K481" s="2">
        <f>VLOOKUP(sales_data[[#This Row],[_ProductID]],products_lookup[#All],8,FALSE)</f>
        <v>4.99</v>
      </c>
      <c r="L481" s="2">
        <f>VLOOKUP(sales_data[[#This Row],[_ProductID]],products_lookup[#All],9,FALSE)</f>
        <v>8.99</v>
      </c>
      <c r="M481" s="2">
        <f>sales_data[[#This Row],[Unit Cost]]*sales_data[[#This Row],[Order Quantity]]</f>
        <v>1247.5</v>
      </c>
      <c r="N481" s="2">
        <f>sales_data[[#This Row],[Unit Price]]*sales_data[[#This Row],[Order Quantity]]*(1-sales_data[[#This Row],[Discount Applied]])</f>
        <v>2022.75</v>
      </c>
      <c r="O481"/>
    </row>
    <row r="482" spans="1:15" x14ac:dyDescent="0.3">
      <c r="A482" t="s">
        <v>4858</v>
      </c>
      <c r="B482" t="s">
        <v>13</v>
      </c>
      <c r="C482" t="s">
        <v>36</v>
      </c>
      <c r="D482" s="1">
        <v>44943</v>
      </c>
      <c r="E482">
        <v>8</v>
      </c>
      <c r="F482">
        <v>49</v>
      </c>
      <c r="G482">
        <v>4</v>
      </c>
      <c r="H482">
        <v>8</v>
      </c>
      <c r="I482">
        <v>350</v>
      </c>
      <c r="J482">
        <v>0.05</v>
      </c>
      <c r="K482" s="2">
        <f>VLOOKUP(sales_data[[#This Row],[_ProductID]],products_lookup[#All],8,FALSE)</f>
        <v>8.99</v>
      </c>
      <c r="L482" s="2">
        <f>VLOOKUP(sales_data[[#This Row],[_ProductID]],products_lookup[#All],9,FALSE)</f>
        <v>15.99</v>
      </c>
      <c r="M482" s="2">
        <f>sales_data[[#This Row],[Unit Cost]]*sales_data[[#This Row],[Order Quantity]]</f>
        <v>3146.5</v>
      </c>
      <c r="N482" s="2">
        <f>sales_data[[#This Row],[Unit Price]]*sales_data[[#This Row],[Order Quantity]]*(1-sales_data[[#This Row],[Discount Applied]])</f>
        <v>5316.6750000000002</v>
      </c>
      <c r="O482"/>
    </row>
    <row r="483" spans="1:15" x14ac:dyDescent="0.3">
      <c r="A483" t="s">
        <v>4859</v>
      </c>
      <c r="B483" t="s">
        <v>13</v>
      </c>
      <c r="C483" t="s">
        <v>17</v>
      </c>
      <c r="D483" s="1">
        <v>44943</v>
      </c>
      <c r="E483">
        <v>11</v>
      </c>
      <c r="F483">
        <v>10</v>
      </c>
      <c r="G483">
        <v>92</v>
      </c>
      <c r="H483">
        <v>45</v>
      </c>
      <c r="I483">
        <v>200</v>
      </c>
      <c r="J483">
        <v>0.05</v>
      </c>
      <c r="K483" s="2">
        <f>VLOOKUP(sales_data[[#This Row],[_ProductID]],products_lookup[#All],8,FALSE)</f>
        <v>13.99</v>
      </c>
      <c r="L483" s="2">
        <f>VLOOKUP(sales_data[[#This Row],[_ProductID]],products_lookup[#All],9,FALSE)</f>
        <v>22.99</v>
      </c>
      <c r="M483" s="2">
        <f>sales_data[[#This Row],[Unit Cost]]*sales_data[[#This Row],[Order Quantity]]</f>
        <v>2798</v>
      </c>
      <c r="N483" s="2">
        <f>sales_data[[#This Row],[Unit Price]]*sales_data[[#This Row],[Order Quantity]]*(1-sales_data[[#This Row],[Discount Applied]])</f>
        <v>4368.0999999999995</v>
      </c>
      <c r="O483"/>
    </row>
    <row r="484" spans="1:15" x14ac:dyDescent="0.3">
      <c r="A484" t="s">
        <v>4860</v>
      </c>
      <c r="B484" t="s">
        <v>19</v>
      </c>
      <c r="C484" t="s">
        <v>17</v>
      </c>
      <c r="D484" s="1">
        <v>44943</v>
      </c>
      <c r="E484">
        <v>24</v>
      </c>
      <c r="F484">
        <v>32</v>
      </c>
      <c r="G484">
        <v>16</v>
      </c>
      <c r="H484">
        <v>44</v>
      </c>
      <c r="I484">
        <v>300</v>
      </c>
      <c r="J484">
        <v>0.05</v>
      </c>
      <c r="K484" s="2">
        <f>VLOOKUP(sales_data[[#This Row],[_ProductID]],products_lookup[#All],8,FALSE)</f>
        <v>12.99</v>
      </c>
      <c r="L484" s="2">
        <f>VLOOKUP(sales_data[[#This Row],[_ProductID]],products_lookup[#All],9,FALSE)</f>
        <v>21.99</v>
      </c>
      <c r="M484" s="2">
        <f>sales_data[[#This Row],[Unit Cost]]*sales_data[[#This Row],[Order Quantity]]</f>
        <v>3897</v>
      </c>
      <c r="N484" s="2">
        <f>sales_data[[#This Row],[Unit Price]]*sales_data[[#This Row],[Order Quantity]]*(1-sales_data[[#This Row],[Discount Applied]])</f>
        <v>6267.1499999999987</v>
      </c>
      <c r="O484"/>
    </row>
    <row r="485" spans="1:15" x14ac:dyDescent="0.3">
      <c r="A485" t="s">
        <v>4861</v>
      </c>
      <c r="B485" t="s">
        <v>16</v>
      </c>
      <c r="C485" t="s">
        <v>17</v>
      </c>
      <c r="D485" s="1">
        <v>44943</v>
      </c>
      <c r="E485">
        <v>14</v>
      </c>
      <c r="F485">
        <v>4</v>
      </c>
      <c r="G485">
        <v>7</v>
      </c>
      <c r="H485">
        <v>30</v>
      </c>
      <c r="I485">
        <v>500</v>
      </c>
      <c r="J485">
        <v>0.05</v>
      </c>
      <c r="K485" s="2">
        <f>VLOOKUP(sales_data[[#This Row],[_ProductID]],products_lookup[#All],8,FALSE)</f>
        <v>8.99</v>
      </c>
      <c r="L485" s="2">
        <f>VLOOKUP(sales_data[[#This Row],[_ProductID]],products_lookup[#All],9,FALSE)</f>
        <v>15.99</v>
      </c>
      <c r="M485" s="2">
        <f>sales_data[[#This Row],[Unit Cost]]*sales_data[[#This Row],[Order Quantity]]</f>
        <v>4495</v>
      </c>
      <c r="N485" s="2">
        <f>sales_data[[#This Row],[Unit Price]]*sales_data[[#This Row],[Order Quantity]]*(1-sales_data[[#This Row],[Discount Applied]])</f>
        <v>7595.25</v>
      </c>
      <c r="O485"/>
    </row>
    <row r="486" spans="1:15" x14ac:dyDescent="0.3">
      <c r="A486" t="s">
        <v>4862</v>
      </c>
      <c r="B486" t="s">
        <v>13</v>
      </c>
      <c r="C486" t="s">
        <v>24</v>
      </c>
      <c r="D486" s="1">
        <v>44943</v>
      </c>
      <c r="E486">
        <v>2</v>
      </c>
      <c r="F486">
        <v>31</v>
      </c>
      <c r="G486">
        <v>89</v>
      </c>
      <c r="H486">
        <v>26</v>
      </c>
      <c r="I486">
        <v>500</v>
      </c>
      <c r="J486">
        <v>0.05</v>
      </c>
      <c r="K486" s="2">
        <f>VLOOKUP(sales_data[[#This Row],[_ProductID]],products_lookup[#All],8,FALSE)</f>
        <v>7.99</v>
      </c>
      <c r="L486" s="2">
        <f>VLOOKUP(sales_data[[#This Row],[_ProductID]],products_lookup[#All],9,FALSE)</f>
        <v>14.99</v>
      </c>
      <c r="M486" s="2">
        <f>sales_data[[#This Row],[Unit Cost]]*sales_data[[#This Row],[Order Quantity]]</f>
        <v>3995</v>
      </c>
      <c r="N486" s="2">
        <f>sales_data[[#This Row],[Unit Price]]*sales_data[[#This Row],[Order Quantity]]*(1-sales_data[[#This Row],[Discount Applied]])</f>
        <v>7120.25</v>
      </c>
      <c r="O486"/>
    </row>
    <row r="487" spans="1:15" x14ac:dyDescent="0.3">
      <c r="A487" t="s">
        <v>4863</v>
      </c>
      <c r="B487" t="s">
        <v>13</v>
      </c>
      <c r="C487" t="s">
        <v>17</v>
      </c>
      <c r="D487" s="1">
        <v>44943</v>
      </c>
      <c r="E487">
        <v>12</v>
      </c>
      <c r="F487">
        <v>40</v>
      </c>
      <c r="G487">
        <v>12</v>
      </c>
      <c r="H487">
        <v>1</v>
      </c>
      <c r="I487">
        <v>200</v>
      </c>
      <c r="J487">
        <v>7.4999999999999997E-2</v>
      </c>
      <c r="K487" s="2">
        <f>VLOOKUP(sales_data[[#This Row],[_ProductID]],products_lookup[#All],8,FALSE)</f>
        <v>4.99</v>
      </c>
      <c r="L487" s="2">
        <f>VLOOKUP(sales_data[[#This Row],[_ProductID]],products_lookup[#All],9,FALSE)</f>
        <v>9.99</v>
      </c>
      <c r="M487" s="2">
        <f>sales_data[[#This Row],[Unit Cost]]*sales_data[[#This Row],[Order Quantity]]</f>
        <v>998</v>
      </c>
      <c r="N487" s="2">
        <f>sales_data[[#This Row],[Unit Price]]*sales_data[[#This Row],[Order Quantity]]*(1-sales_data[[#This Row],[Discount Applied]])</f>
        <v>1848.15</v>
      </c>
      <c r="O487"/>
    </row>
    <row r="488" spans="1:15" x14ac:dyDescent="0.3">
      <c r="A488" t="s">
        <v>4864</v>
      </c>
      <c r="B488" t="s">
        <v>21</v>
      </c>
      <c r="C488" t="s">
        <v>57</v>
      </c>
      <c r="D488" s="1">
        <v>44943</v>
      </c>
      <c r="E488">
        <v>28</v>
      </c>
      <c r="F488">
        <v>25</v>
      </c>
      <c r="G488">
        <v>78</v>
      </c>
      <c r="H488">
        <v>21</v>
      </c>
      <c r="I488">
        <v>300</v>
      </c>
      <c r="J488">
        <v>0.15</v>
      </c>
      <c r="K488" s="2">
        <f>VLOOKUP(sales_data[[#This Row],[_ProductID]],products_lookup[#All],8,FALSE)</f>
        <v>11.99</v>
      </c>
      <c r="L488" s="2">
        <f>VLOOKUP(sales_data[[#This Row],[_ProductID]],products_lookup[#All],9,FALSE)</f>
        <v>19.989999999999998</v>
      </c>
      <c r="M488" s="2">
        <f>sales_data[[#This Row],[Unit Cost]]*sales_data[[#This Row],[Order Quantity]]</f>
        <v>3597</v>
      </c>
      <c r="N488" s="2">
        <f>sales_data[[#This Row],[Unit Price]]*sales_data[[#This Row],[Order Quantity]]*(1-sales_data[[#This Row],[Discount Applied]])</f>
        <v>5097.4499999999989</v>
      </c>
      <c r="O488"/>
    </row>
    <row r="489" spans="1:15" x14ac:dyDescent="0.3">
      <c r="A489" t="s">
        <v>4866</v>
      </c>
      <c r="B489" t="s">
        <v>13</v>
      </c>
      <c r="C489" t="s">
        <v>57</v>
      </c>
      <c r="D489" s="1">
        <v>44943</v>
      </c>
      <c r="E489">
        <v>11</v>
      </c>
      <c r="F489">
        <v>47</v>
      </c>
      <c r="G489">
        <v>60</v>
      </c>
      <c r="H489">
        <v>27</v>
      </c>
      <c r="I489">
        <v>500</v>
      </c>
      <c r="J489">
        <v>0.1</v>
      </c>
      <c r="K489" s="2">
        <f>VLOOKUP(sales_data[[#This Row],[_ProductID]],products_lookup[#All],8,FALSE)</f>
        <v>6.99</v>
      </c>
      <c r="L489" s="2">
        <f>VLOOKUP(sales_data[[#This Row],[_ProductID]],products_lookup[#All],9,FALSE)</f>
        <v>11.99</v>
      </c>
      <c r="M489" s="2">
        <f>sales_data[[#This Row],[Unit Cost]]*sales_data[[#This Row],[Order Quantity]]</f>
        <v>3495</v>
      </c>
      <c r="N489" s="2">
        <f>sales_data[[#This Row],[Unit Price]]*sales_data[[#This Row],[Order Quantity]]*(1-sales_data[[#This Row],[Discount Applied]])</f>
        <v>5395.5</v>
      </c>
      <c r="O489"/>
    </row>
    <row r="490" spans="1:15" x14ac:dyDescent="0.3">
      <c r="A490" t="s">
        <v>4867</v>
      </c>
      <c r="B490" t="s">
        <v>13</v>
      </c>
      <c r="C490" t="s">
        <v>14</v>
      </c>
      <c r="D490" s="1">
        <v>44943</v>
      </c>
      <c r="E490">
        <v>7</v>
      </c>
      <c r="F490">
        <v>18</v>
      </c>
      <c r="G490">
        <v>21</v>
      </c>
      <c r="H490">
        <v>45</v>
      </c>
      <c r="I490">
        <v>200</v>
      </c>
      <c r="J490">
        <v>0.1</v>
      </c>
      <c r="K490" s="2">
        <f>VLOOKUP(sales_data[[#This Row],[_ProductID]],products_lookup[#All],8,FALSE)</f>
        <v>13.99</v>
      </c>
      <c r="L490" s="2">
        <f>VLOOKUP(sales_data[[#This Row],[_ProductID]],products_lookup[#All],9,FALSE)</f>
        <v>22.99</v>
      </c>
      <c r="M490" s="2">
        <f>sales_data[[#This Row],[Unit Cost]]*sales_data[[#This Row],[Order Quantity]]</f>
        <v>2798</v>
      </c>
      <c r="N490" s="2">
        <f>sales_data[[#This Row],[Unit Price]]*sales_data[[#This Row],[Order Quantity]]*(1-sales_data[[#This Row],[Discount Applied]])</f>
        <v>4138.2</v>
      </c>
      <c r="O490"/>
    </row>
    <row r="491" spans="1:15" x14ac:dyDescent="0.3">
      <c r="A491" t="s">
        <v>4868</v>
      </c>
      <c r="B491" t="s">
        <v>13</v>
      </c>
      <c r="C491" t="s">
        <v>17</v>
      </c>
      <c r="D491" s="1">
        <v>44943</v>
      </c>
      <c r="E491">
        <v>8</v>
      </c>
      <c r="F491">
        <v>21</v>
      </c>
      <c r="G491">
        <v>19</v>
      </c>
      <c r="H491">
        <v>41</v>
      </c>
      <c r="I491">
        <v>450</v>
      </c>
      <c r="J491">
        <v>7.4999999999999997E-2</v>
      </c>
      <c r="K491" s="2">
        <f>VLOOKUP(sales_data[[#This Row],[_ProductID]],products_lookup[#All],8,FALSE)</f>
        <v>9.99</v>
      </c>
      <c r="L491" s="2">
        <f>VLOOKUP(sales_data[[#This Row],[_ProductID]],products_lookup[#All],9,FALSE)</f>
        <v>16.989999999999998</v>
      </c>
      <c r="M491" s="2">
        <f>sales_data[[#This Row],[Unit Cost]]*sales_data[[#This Row],[Order Quantity]]</f>
        <v>4495.5</v>
      </c>
      <c r="N491" s="2">
        <f>sales_data[[#This Row],[Unit Price]]*sales_data[[#This Row],[Order Quantity]]*(1-sales_data[[#This Row],[Discount Applied]])</f>
        <v>7072.0874999999996</v>
      </c>
      <c r="O491"/>
    </row>
    <row r="492" spans="1:15" x14ac:dyDescent="0.3">
      <c r="A492" t="s">
        <v>7976</v>
      </c>
      <c r="B492" t="s">
        <v>13</v>
      </c>
      <c r="C492" t="s">
        <v>57</v>
      </c>
      <c r="D492" s="1">
        <v>44943</v>
      </c>
      <c r="E492">
        <v>2</v>
      </c>
      <c r="F492">
        <v>7</v>
      </c>
      <c r="G492">
        <v>80</v>
      </c>
      <c r="H492">
        <v>32</v>
      </c>
      <c r="I492">
        <v>350</v>
      </c>
      <c r="J492">
        <v>0.3</v>
      </c>
      <c r="K492" s="2">
        <f>VLOOKUP(sales_data[[#This Row],[_ProductID]],products_lookup[#All],8,FALSE)</f>
        <v>5.99</v>
      </c>
      <c r="L492" s="2">
        <f>VLOOKUP(sales_data[[#This Row],[_ProductID]],products_lookup[#All],9,FALSE)</f>
        <v>10.99</v>
      </c>
      <c r="M492" s="2">
        <f>sales_data[[#This Row],[Unit Cost]]*sales_data[[#This Row],[Order Quantity]]</f>
        <v>2096.5</v>
      </c>
      <c r="N492" s="2">
        <f>sales_data[[#This Row],[Unit Price]]*sales_data[[#This Row],[Order Quantity]]*(1-sales_data[[#This Row],[Discount Applied]])</f>
        <v>2692.5499999999997</v>
      </c>
      <c r="O492"/>
    </row>
    <row r="493" spans="1:15" x14ac:dyDescent="0.3">
      <c r="A493" t="s">
        <v>7977</v>
      </c>
      <c r="B493" t="s">
        <v>16</v>
      </c>
      <c r="C493" t="s">
        <v>17</v>
      </c>
      <c r="D493" s="1">
        <v>44943</v>
      </c>
      <c r="E493">
        <v>14</v>
      </c>
      <c r="F493">
        <v>16</v>
      </c>
      <c r="G493">
        <v>8</v>
      </c>
      <c r="H493">
        <v>22</v>
      </c>
      <c r="I493">
        <v>450</v>
      </c>
      <c r="J493">
        <v>0.05</v>
      </c>
      <c r="K493" s="2">
        <f>VLOOKUP(sales_data[[#This Row],[_ProductID]],products_lookup[#All],8,FALSE)</f>
        <v>12.99</v>
      </c>
      <c r="L493" s="2">
        <f>VLOOKUP(sales_data[[#This Row],[_ProductID]],products_lookup[#All],9,FALSE)</f>
        <v>21.99</v>
      </c>
      <c r="M493" s="2">
        <f>sales_data[[#This Row],[Unit Cost]]*sales_data[[#This Row],[Order Quantity]]</f>
        <v>5845.5</v>
      </c>
      <c r="N493" s="2">
        <f>sales_data[[#This Row],[Unit Price]]*sales_data[[#This Row],[Order Quantity]]*(1-sales_data[[#This Row],[Discount Applied]])</f>
        <v>9400.7250000000004</v>
      </c>
      <c r="O493"/>
    </row>
    <row r="494" spans="1:15" x14ac:dyDescent="0.3">
      <c r="A494" t="s">
        <v>4865</v>
      </c>
      <c r="B494" t="s">
        <v>19</v>
      </c>
      <c r="C494" t="s">
        <v>24</v>
      </c>
      <c r="D494" s="1">
        <v>44944</v>
      </c>
      <c r="E494">
        <v>21</v>
      </c>
      <c r="F494">
        <v>30</v>
      </c>
      <c r="G494">
        <v>1</v>
      </c>
      <c r="H494">
        <v>20</v>
      </c>
      <c r="I494">
        <v>500</v>
      </c>
      <c r="J494">
        <v>0.2</v>
      </c>
      <c r="K494" s="2">
        <f>VLOOKUP(sales_data[[#This Row],[_ProductID]],products_lookup[#All],8,FALSE)</f>
        <v>10.99</v>
      </c>
      <c r="L494" s="2">
        <f>VLOOKUP(sales_data[[#This Row],[_ProductID]],products_lookup[#All],9,FALSE)</f>
        <v>18.989999999999998</v>
      </c>
      <c r="M494" s="2">
        <f>sales_data[[#This Row],[Unit Cost]]*sales_data[[#This Row],[Order Quantity]]</f>
        <v>5495</v>
      </c>
      <c r="N494" s="2">
        <f>sales_data[[#This Row],[Unit Price]]*sales_data[[#This Row],[Order Quantity]]*(1-sales_data[[#This Row],[Discount Applied]])</f>
        <v>7596</v>
      </c>
      <c r="O494"/>
    </row>
    <row r="495" spans="1:15" x14ac:dyDescent="0.3">
      <c r="A495" t="s">
        <v>7975</v>
      </c>
      <c r="B495" t="s">
        <v>21</v>
      </c>
      <c r="C495" t="s">
        <v>24</v>
      </c>
      <c r="D495" s="1">
        <v>44944</v>
      </c>
      <c r="E495">
        <v>28</v>
      </c>
      <c r="F495">
        <v>21</v>
      </c>
      <c r="G495">
        <v>1</v>
      </c>
      <c r="H495">
        <v>45</v>
      </c>
      <c r="I495">
        <v>500</v>
      </c>
      <c r="J495">
        <v>0.4</v>
      </c>
      <c r="K495" s="2">
        <f>VLOOKUP(sales_data[[#This Row],[_ProductID]],products_lookup[#All],8,FALSE)</f>
        <v>13.99</v>
      </c>
      <c r="L495" s="2">
        <f>VLOOKUP(sales_data[[#This Row],[_ProductID]],products_lookup[#All],9,FALSE)</f>
        <v>22.99</v>
      </c>
      <c r="M495" s="2">
        <f>sales_data[[#This Row],[Unit Cost]]*sales_data[[#This Row],[Order Quantity]]</f>
        <v>6995</v>
      </c>
      <c r="N495" s="2">
        <f>sales_data[[#This Row],[Unit Price]]*sales_data[[#This Row],[Order Quantity]]*(1-sales_data[[#This Row],[Discount Applied]])</f>
        <v>6897</v>
      </c>
      <c r="O495"/>
    </row>
    <row r="496" spans="1:15" x14ac:dyDescent="0.3">
      <c r="A496" t="s">
        <v>1830</v>
      </c>
      <c r="B496" t="s">
        <v>13</v>
      </c>
      <c r="C496" t="s">
        <v>26</v>
      </c>
      <c r="D496" s="1">
        <v>44944</v>
      </c>
      <c r="E496">
        <v>11</v>
      </c>
      <c r="F496">
        <v>42</v>
      </c>
      <c r="G496">
        <v>30</v>
      </c>
      <c r="H496">
        <v>43</v>
      </c>
      <c r="I496">
        <v>350</v>
      </c>
      <c r="J496">
        <v>0.1</v>
      </c>
      <c r="K496" s="2">
        <f>VLOOKUP(sales_data[[#This Row],[_ProductID]],products_lookup[#All],8,FALSE)</f>
        <v>11.99</v>
      </c>
      <c r="L496" s="2">
        <f>VLOOKUP(sales_data[[#This Row],[_ProductID]],products_lookup[#All],9,FALSE)</f>
        <v>19.989999999999998</v>
      </c>
      <c r="M496" s="2">
        <f>sales_data[[#This Row],[Unit Cost]]*sales_data[[#This Row],[Order Quantity]]</f>
        <v>4196.5</v>
      </c>
      <c r="N496" s="2">
        <f>sales_data[[#This Row],[Unit Price]]*sales_data[[#This Row],[Order Quantity]]*(1-sales_data[[#This Row],[Discount Applied]])</f>
        <v>6296.8499999999995</v>
      </c>
      <c r="O496"/>
    </row>
    <row r="497" spans="1:15" x14ac:dyDescent="0.3">
      <c r="A497" t="s">
        <v>1831</v>
      </c>
      <c r="B497" t="s">
        <v>13</v>
      </c>
      <c r="C497" t="s">
        <v>57</v>
      </c>
      <c r="D497" s="1">
        <v>44944</v>
      </c>
      <c r="E497">
        <v>8</v>
      </c>
      <c r="F497">
        <v>42</v>
      </c>
      <c r="G497">
        <v>83</v>
      </c>
      <c r="H497">
        <v>4</v>
      </c>
      <c r="I497">
        <v>500</v>
      </c>
      <c r="J497">
        <v>0.1</v>
      </c>
      <c r="K497" s="2">
        <f>VLOOKUP(sales_data[[#This Row],[_ProductID]],products_lookup[#All],8,FALSE)</f>
        <v>7.99</v>
      </c>
      <c r="L497" s="2">
        <f>VLOOKUP(sales_data[[#This Row],[_ProductID]],products_lookup[#All],9,FALSE)</f>
        <v>14.99</v>
      </c>
      <c r="M497" s="2">
        <f>sales_data[[#This Row],[Unit Cost]]*sales_data[[#This Row],[Order Quantity]]</f>
        <v>3995</v>
      </c>
      <c r="N497" s="2">
        <f>sales_data[[#This Row],[Unit Price]]*sales_data[[#This Row],[Order Quantity]]*(1-sales_data[[#This Row],[Discount Applied]])</f>
        <v>6745.5</v>
      </c>
      <c r="O497"/>
    </row>
    <row r="498" spans="1:15" x14ac:dyDescent="0.3">
      <c r="A498" t="s">
        <v>1832</v>
      </c>
      <c r="B498" t="s">
        <v>16</v>
      </c>
      <c r="C498" t="s">
        <v>26</v>
      </c>
      <c r="D498" s="1">
        <v>44944</v>
      </c>
      <c r="E498">
        <v>13</v>
      </c>
      <c r="F498">
        <v>43</v>
      </c>
      <c r="G498">
        <v>19</v>
      </c>
      <c r="H498">
        <v>15</v>
      </c>
      <c r="I498">
        <v>500</v>
      </c>
      <c r="J498">
        <v>0.1</v>
      </c>
      <c r="K498" s="2">
        <f>VLOOKUP(sales_data[[#This Row],[_ProductID]],products_lookup[#All],8,FALSE)</f>
        <v>6.99</v>
      </c>
      <c r="L498" s="2">
        <f>VLOOKUP(sales_data[[#This Row],[_ProductID]],products_lookup[#All],9,FALSE)</f>
        <v>12.99</v>
      </c>
      <c r="M498" s="2">
        <f>sales_data[[#This Row],[Unit Cost]]*sales_data[[#This Row],[Order Quantity]]</f>
        <v>3495</v>
      </c>
      <c r="N498" s="2">
        <f>sales_data[[#This Row],[Unit Price]]*sales_data[[#This Row],[Order Quantity]]*(1-sales_data[[#This Row],[Discount Applied]])</f>
        <v>5845.5</v>
      </c>
      <c r="O498"/>
    </row>
    <row r="499" spans="1:15" x14ac:dyDescent="0.3">
      <c r="A499" t="s">
        <v>1833</v>
      </c>
      <c r="B499" t="s">
        <v>16</v>
      </c>
      <c r="C499" t="s">
        <v>57</v>
      </c>
      <c r="D499" s="1">
        <v>44944</v>
      </c>
      <c r="E499">
        <v>20</v>
      </c>
      <c r="F499">
        <v>36</v>
      </c>
      <c r="G499">
        <v>87</v>
      </c>
      <c r="H499">
        <v>5</v>
      </c>
      <c r="I499">
        <v>250</v>
      </c>
      <c r="J499">
        <v>0.05</v>
      </c>
      <c r="K499" s="2">
        <f>VLOOKUP(sales_data[[#This Row],[_ProductID]],products_lookup[#All],8,FALSE)</f>
        <v>6.99</v>
      </c>
      <c r="L499" s="2">
        <f>VLOOKUP(sales_data[[#This Row],[_ProductID]],products_lookup[#All],9,FALSE)</f>
        <v>11.99</v>
      </c>
      <c r="M499" s="2">
        <f>sales_data[[#This Row],[Unit Cost]]*sales_data[[#This Row],[Order Quantity]]</f>
        <v>1747.5</v>
      </c>
      <c r="N499" s="2">
        <f>sales_data[[#This Row],[Unit Price]]*sales_data[[#This Row],[Order Quantity]]*(1-sales_data[[#This Row],[Discount Applied]])</f>
        <v>2847.625</v>
      </c>
      <c r="O499"/>
    </row>
    <row r="500" spans="1:15" x14ac:dyDescent="0.3">
      <c r="A500" t="s">
        <v>1834</v>
      </c>
      <c r="B500" t="s">
        <v>21</v>
      </c>
      <c r="C500" t="s">
        <v>17</v>
      </c>
      <c r="D500" s="1">
        <v>44944</v>
      </c>
      <c r="E500">
        <v>27</v>
      </c>
      <c r="F500">
        <v>26</v>
      </c>
      <c r="G500">
        <v>35</v>
      </c>
      <c r="H500">
        <v>11</v>
      </c>
      <c r="I500">
        <v>250</v>
      </c>
      <c r="J500">
        <v>0.15</v>
      </c>
      <c r="K500" s="2">
        <f>VLOOKUP(sales_data[[#This Row],[_ProductID]],products_lookup[#All],8,FALSE)</f>
        <v>7.99</v>
      </c>
      <c r="L500" s="2">
        <f>VLOOKUP(sales_data[[#This Row],[_ProductID]],products_lookup[#All],9,FALSE)</f>
        <v>13.99</v>
      </c>
      <c r="M500" s="2">
        <f>sales_data[[#This Row],[Unit Cost]]*sales_data[[#This Row],[Order Quantity]]</f>
        <v>1997.5</v>
      </c>
      <c r="N500" s="2">
        <f>sales_data[[#This Row],[Unit Price]]*sales_data[[#This Row],[Order Quantity]]*(1-sales_data[[#This Row],[Discount Applied]])</f>
        <v>2972.875</v>
      </c>
      <c r="O500"/>
    </row>
    <row r="501" spans="1:15" x14ac:dyDescent="0.3">
      <c r="A501" t="s">
        <v>1835</v>
      </c>
      <c r="B501" t="s">
        <v>21</v>
      </c>
      <c r="C501" t="s">
        <v>14</v>
      </c>
      <c r="D501" s="1">
        <v>44944</v>
      </c>
      <c r="E501">
        <v>26</v>
      </c>
      <c r="F501">
        <v>20</v>
      </c>
      <c r="G501">
        <v>21</v>
      </c>
      <c r="H501">
        <v>27</v>
      </c>
      <c r="I501">
        <v>300</v>
      </c>
      <c r="J501">
        <v>0.05</v>
      </c>
      <c r="K501" s="2">
        <f>VLOOKUP(sales_data[[#This Row],[_ProductID]],products_lookup[#All],8,FALSE)</f>
        <v>6.99</v>
      </c>
      <c r="L501" s="2">
        <f>VLOOKUP(sales_data[[#This Row],[_ProductID]],products_lookup[#All],9,FALSE)</f>
        <v>11.99</v>
      </c>
      <c r="M501" s="2">
        <f>sales_data[[#This Row],[Unit Cost]]*sales_data[[#This Row],[Order Quantity]]</f>
        <v>2097</v>
      </c>
      <c r="N501" s="2">
        <f>sales_data[[#This Row],[Unit Price]]*sales_data[[#This Row],[Order Quantity]]*(1-sales_data[[#This Row],[Discount Applied]])</f>
        <v>3417.1499999999996</v>
      </c>
      <c r="O501"/>
    </row>
    <row r="502" spans="1:15" x14ac:dyDescent="0.3">
      <c r="A502" t="s">
        <v>1836</v>
      </c>
      <c r="B502" t="s">
        <v>19</v>
      </c>
      <c r="C502" t="s">
        <v>14</v>
      </c>
      <c r="D502" s="1">
        <v>44944</v>
      </c>
      <c r="E502">
        <v>23</v>
      </c>
      <c r="F502">
        <v>33</v>
      </c>
      <c r="G502">
        <v>28</v>
      </c>
      <c r="H502">
        <v>35</v>
      </c>
      <c r="I502">
        <v>500</v>
      </c>
      <c r="J502">
        <v>0.1</v>
      </c>
      <c r="K502" s="2">
        <f>VLOOKUP(sales_data[[#This Row],[_ProductID]],products_lookup[#All],8,FALSE)</f>
        <v>3.99</v>
      </c>
      <c r="L502" s="2">
        <f>VLOOKUP(sales_data[[#This Row],[_ProductID]],products_lookup[#All],9,FALSE)</f>
        <v>7.99</v>
      </c>
      <c r="M502" s="2">
        <f>sales_data[[#This Row],[Unit Cost]]*sales_data[[#This Row],[Order Quantity]]</f>
        <v>1995</v>
      </c>
      <c r="N502" s="2">
        <f>sales_data[[#This Row],[Unit Price]]*sales_data[[#This Row],[Order Quantity]]*(1-sales_data[[#This Row],[Discount Applied]])</f>
        <v>3595.5</v>
      </c>
      <c r="O502"/>
    </row>
    <row r="503" spans="1:15" x14ac:dyDescent="0.3">
      <c r="A503" t="s">
        <v>1837</v>
      </c>
      <c r="B503" t="s">
        <v>21</v>
      </c>
      <c r="C503" t="s">
        <v>36</v>
      </c>
      <c r="D503" s="1">
        <v>44944</v>
      </c>
      <c r="E503">
        <v>28</v>
      </c>
      <c r="F503">
        <v>6</v>
      </c>
      <c r="G503">
        <v>4</v>
      </c>
      <c r="H503">
        <v>15</v>
      </c>
      <c r="I503">
        <v>200</v>
      </c>
      <c r="J503">
        <v>7.4999999999999997E-2</v>
      </c>
      <c r="K503" s="2">
        <f>VLOOKUP(sales_data[[#This Row],[_ProductID]],products_lookup[#All],8,FALSE)</f>
        <v>6.99</v>
      </c>
      <c r="L503" s="2">
        <f>VLOOKUP(sales_data[[#This Row],[_ProductID]],products_lookup[#All],9,FALSE)</f>
        <v>12.99</v>
      </c>
      <c r="M503" s="2">
        <f>sales_data[[#This Row],[Unit Cost]]*sales_data[[#This Row],[Order Quantity]]</f>
        <v>1398</v>
      </c>
      <c r="N503" s="2">
        <f>sales_data[[#This Row],[Unit Price]]*sales_data[[#This Row],[Order Quantity]]*(1-sales_data[[#This Row],[Discount Applied]])</f>
        <v>2403.15</v>
      </c>
      <c r="O503"/>
    </row>
    <row r="504" spans="1:15" x14ac:dyDescent="0.3">
      <c r="A504" t="s">
        <v>1840</v>
      </c>
      <c r="B504" t="s">
        <v>13</v>
      </c>
      <c r="C504" t="s">
        <v>24</v>
      </c>
      <c r="D504" s="1">
        <v>44944</v>
      </c>
      <c r="E504">
        <v>10</v>
      </c>
      <c r="F504">
        <v>4</v>
      </c>
      <c r="G504">
        <v>85</v>
      </c>
      <c r="H504">
        <v>17</v>
      </c>
      <c r="I504">
        <v>250</v>
      </c>
      <c r="J504">
        <v>0.4</v>
      </c>
      <c r="K504" s="2">
        <f>VLOOKUP(sales_data[[#This Row],[_ProductID]],products_lookup[#All],8,FALSE)</f>
        <v>8.99</v>
      </c>
      <c r="L504" s="2">
        <f>VLOOKUP(sales_data[[#This Row],[_ProductID]],products_lookup[#All],9,FALSE)</f>
        <v>15.99</v>
      </c>
      <c r="M504" s="2">
        <f>sales_data[[#This Row],[Unit Cost]]*sales_data[[#This Row],[Order Quantity]]</f>
        <v>2247.5</v>
      </c>
      <c r="N504" s="2">
        <f>sales_data[[#This Row],[Unit Price]]*sales_data[[#This Row],[Order Quantity]]*(1-sales_data[[#This Row],[Discount Applied]])</f>
        <v>2398.5</v>
      </c>
      <c r="O504"/>
    </row>
    <row r="505" spans="1:15" x14ac:dyDescent="0.3">
      <c r="A505" t="s">
        <v>1841</v>
      </c>
      <c r="B505" t="s">
        <v>16</v>
      </c>
      <c r="C505" t="s">
        <v>36</v>
      </c>
      <c r="D505" s="1">
        <v>44944</v>
      </c>
      <c r="E505">
        <v>17</v>
      </c>
      <c r="F505">
        <v>19</v>
      </c>
      <c r="G505">
        <v>5</v>
      </c>
      <c r="H505">
        <v>15</v>
      </c>
      <c r="I505">
        <v>400</v>
      </c>
      <c r="J505">
        <v>0.05</v>
      </c>
      <c r="K505" s="2">
        <f>VLOOKUP(sales_data[[#This Row],[_ProductID]],products_lookup[#All],8,FALSE)</f>
        <v>6.99</v>
      </c>
      <c r="L505" s="2">
        <f>VLOOKUP(sales_data[[#This Row],[_ProductID]],products_lookup[#All],9,FALSE)</f>
        <v>12.99</v>
      </c>
      <c r="M505" s="2">
        <f>sales_data[[#This Row],[Unit Cost]]*sales_data[[#This Row],[Order Quantity]]</f>
        <v>2796</v>
      </c>
      <c r="N505" s="2">
        <f>sales_data[[#This Row],[Unit Price]]*sales_data[[#This Row],[Order Quantity]]*(1-sales_data[[#This Row],[Discount Applied]])</f>
        <v>4936.2</v>
      </c>
      <c r="O505"/>
    </row>
    <row r="506" spans="1:15" x14ac:dyDescent="0.3">
      <c r="A506" t="s">
        <v>2038</v>
      </c>
      <c r="B506" t="s">
        <v>13</v>
      </c>
      <c r="C506" t="s">
        <v>57</v>
      </c>
      <c r="D506" s="1">
        <v>44945</v>
      </c>
      <c r="E506">
        <v>10</v>
      </c>
      <c r="F506">
        <v>46</v>
      </c>
      <c r="G506">
        <v>85</v>
      </c>
      <c r="H506">
        <v>40</v>
      </c>
      <c r="I506">
        <v>500</v>
      </c>
      <c r="J506">
        <v>0.1</v>
      </c>
      <c r="K506" s="2">
        <f>VLOOKUP(sales_data[[#This Row],[_ProductID]],products_lookup[#All],8,FALSE)</f>
        <v>6.99</v>
      </c>
      <c r="L506" s="2">
        <f>VLOOKUP(sales_data[[#This Row],[_ProductID]],products_lookup[#All],9,FALSE)</f>
        <v>11.99</v>
      </c>
      <c r="M506" s="2">
        <f>sales_data[[#This Row],[Unit Cost]]*sales_data[[#This Row],[Order Quantity]]</f>
        <v>3495</v>
      </c>
      <c r="N506" s="2">
        <f>sales_data[[#This Row],[Unit Price]]*sales_data[[#This Row],[Order Quantity]]*(1-sales_data[[#This Row],[Discount Applied]])</f>
        <v>5395.5</v>
      </c>
      <c r="O506"/>
    </row>
    <row r="507" spans="1:15" x14ac:dyDescent="0.3">
      <c r="A507" t="s">
        <v>2039</v>
      </c>
      <c r="B507" t="s">
        <v>13</v>
      </c>
      <c r="C507" t="s">
        <v>24</v>
      </c>
      <c r="D507" s="1">
        <v>44945</v>
      </c>
      <c r="E507">
        <v>1</v>
      </c>
      <c r="F507">
        <v>6</v>
      </c>
      <c r="G507">
        <v>64</v>
      </c>
      <c r="H507">
        <v>3</v>
      </c>
      <c r="I507">
        <v>450</v>
      </c>
      <c r="J507">
        <v>0.2</v>
      </c>
      <c r="K507" s="2">
        <f>VLOOKUP(sales_data[[#This Row],[_ProductID]],products_lookup[#All],8,FALSE)</f>
        <v>3.99</v>
      </c>
      <c r="L507" s="2">
        <f>VLOOKUP(sales_data[[#This Row],[_ProductID]],products_lookup[#All],9,FALSE)</f>
        <v>7.99</v>
      </c>
      <c r="M507" s="2">
        <f>sales_data[[#This Row],[Unit Cost]]*sales_data[[#This Row],[Order Quantity]]</f>
        <v>1795.5</v>
      </c>
      <c r="N507" s="2">
        <f>sales_data[[#This Row],[Unit Price]]*sales_data[[#This Row],[Order Quantity]]*(1-sales_data[[#This Row],[Discount Applied]])</f>
        <v>2876.4</v>
      </c>
      <c r="O507"/>
    </row>
    <row r="508" spans="1:15" x14ac:dyDescent="0.3">
      <c r="A508" t="s">
        <v>2040</v>
      </c>
      <c r="B508" t="s">
        <v>16</v>
      </c>
      <c r="C508" t="s">
        <v>14</v>
      </c>
      <c r="D508" s="1">
        <v>44945</v>
      </c>
      <c r="E508">
        <v>14</v>
      </c>
      <c r="F508">
        <v>22</v>
      </c>
      <c r="G508">
        <v>95</v>
      </c>
      <c r="H508">
        <v>2</v>
      </c>
      <c r="I508">
        <v>450</v>
      </c>
      <c r="J508">
        <v>7.4999999999999997E-2</v>
      </c>
      <c r="K508" s="2">
        <f>VLOOKUP(sales_data[[#This Row],[_ProductID]],products_lookup[#All],8,FALSE)</f>
        <v>5.99</v>
      </c>
      <c r="L508" s="2">
        <f>VLOOKUP(sales_data[[#This Row],[_ProductID]],products_lookup[#All],9,FALSE)</f>
        <v>12.99</v>
      </c>
      <c r="M508" s="2">
        <f>sales_data[[#This Row],[Unit Cost]]*sales_data[[#This Row],[Order Quantity]]</f>
        <v>2695.5</v>
      </c>
      <c r="N508" s="2">
        <f>sales_data[[#This Row],[Unit Price]]*sales_data[[#This Row],[Order Quantity]]*(1-sales_data[[#This Row],[Discount Applied]])</f>
        <v>5407.0875000000005</v>
      </c>
      <c r="O508"/>
    </row>
    <row r="509" spans="1:15" x14ac:dyDescent="0.3">
      <c r="A509" t="s">
        <v>2041</v>
      </c>
      <c r="B509" t="s">
        <v>19</v>
      </c>
      <c r="C509" t="s">
        <v>36</v>
      </c>
      <c r="D509" s="1">
        <v>44945</v>
      </c>
      <c r="E509">
        <v>21</v>
      </c>
      <c r="F509">
        <v>33</v>
      </c>
      <c r="G509">
        <v>6</v>
      </c>
      <c r="H509">
        <v>44</v>
      </c>
      <c r="I509">
        <v>200</v>
      </c>
      <c r="J509">
        <v>0.2</v>
      </c>
      <c r="K509" s="2">
        <f>VLOOKUP(sales_data[[#This Row],[_ProductID]],products_lookup[#All],8,FALSE)</f>
        <v>12.99</v>
      </c>
      <c r="L509" s="2">
        <f>VLOOKUP(sales_data[[#This Row],[_ProductID]],products_lookup[#All],9,FALSE)</f>
        <v>21.99</v>
      </c>
      <c r="M509" s="2">
        <f>sales_data[[#This Row],[Unit Cost]]*sales_data[[#This Row],[Order Quantity]]</f>
        <v>2598</v>
      </c>
      <c r="N509" s="2">
        <f>sales_data[[#This Row],[Unit Price]]*sales_data[[#This Row],[Order Quantity]]*(1-sales_data[[#This Row],[Discount Applied]])</f>
        <v>3518.4</v>
      </c>
      <c r="O509"/>
    </row>
    <row r="510" spans="1:15" x14ac:dyDescent="0.3">
      <c r="A510" t="s">
        <v>2042</v>
      </c>
      <c r="B510" t="s">
        <v>16</v>
      </c>
      <c r="C510" t="s">
        <v>17</v>
      </c>
      <c r="D510" s="1">
        <v>44945</v>
      </c>
      <c r="E510">
        <v>15</v>
      </c>
      <c r="F510">
        <v>26</v>
      </c>
      <c r="G510">
        <v>71</v>
      </c>
      <c r="H510">
        <v>33</v>
      </c>
      <c r="I510">
        <v>300</v>
      </c>
      <c r="J510">
        <v>0.1</v>
      </c>
      <c r="K510" s="2">
        <f>VLOOKUP(sales_data[[#This Row],[_ProductID]],products_lookup[#All],8,FALSE)</f>
        <v>7.99</v>
      </c>
      <c r="L510" s="2">
        <f>VLOOKUP(sales_data[[#This Row],[_ProductID]],products_lookup[#All],9,FALSE)</f>
        <v>13.99</v>
      </c>
      <c r="M510" s="2">
        <f>sales_data[[#This Row],[Unit Cost]]*sales_data[[#This Row],[Order Quantity]]</f>
        <v>2397</v>
      </c>
      <c r="N510" s="2">
        <f>sales_data[[#This Row],[Unit Price]]*sales_data[[#This Row],[Order Quantity]]*(1-sales_data[[#This Row],[Discount Applied]])</f>
        <v>3777.3</v>
      </c>
      <c r="O510"/>
    </row>
    <row r="511" spans="1:15" x14ac:dyDescent="0.3">
      <c r="A511" t="s">
        <v>2043</v>
      </c>
      <c r="B511" t="s">
        <v>13</v>
      </c>
      <c r="C511" t="s">
        <v>26</v>
      </c>
      <c r="D511" s="1">
        <v>44945</v>
      </c>
      <c r="E511">
        <v>6</v>
      </c>
      <c r="F511">
        <v>42</v>
      </c>
      <c r="G511">
        <v>7</v>
      </c>
      <c r="H511">
        <v>8</v>
      </c>
      <c r="I511">
        <v>200</v>
      </c>
      <c r="J511">
        <v>0.1</v>
      </c>
      <c r="K511" s="2">
        <f>VLOOKUP(sales_data[[#This Row],[_ProductID]],products_lookup[#All],8,FALSE)</f>
        <v>8.99</v>
      </c>
      <c r="L511" s="2">
        <f>VLOOKUP(sales_data[[#This Row],[_ProductID]],products_lookup[#All],9,FALSE)</f>
        <v>15.99</v>
      </c>
      <c r="M511" s="2">
        <f>sales_data[[#This Row],[Unit Cost]]*sales_data[[#This Row],[Order Quantity]]</f>
        <v>1798</v>
      </c>
      <c r="N511" s="2">
        <f>sales_data[[#This Row],[Unit Price]]*sales_data[[#This Row],[Order Quantity]]*(1-sales_data[[#This Row],[Discount Applied]])</f>
        <v>2878.2000000000003</v>
      </c>
      <c r="O511"/>
    </row>
    <row r="512" spans="1:15" x14ac:dyDescent="0.3">
      <c r="A512" t="s">
        <v>2044</v>
      </c>
      <c r="B512" t="s">
        <v>13</v>
      </c>
      <c r="C512" t="s">
        <v>24</v>
      </c>
      <c r="D512" s="1">
        <v>44945</v>
      </c>
      <c r="E512">
        <v>2</v>
      </c>
      <c r="F512">
        <v>45</v>
      </c>
      <c r="G512">
        <v>2</v>
      </c>
      <c r="H512">
        <v>39</v>
      </c>
      <c r="I512">
        <v>400</v>
      </c>
      <c r="J512">
        <v>0.1</v>
      </c>
      <c r="K512" s="2">
        <f>VLOOKUP(sales_data[[#This Row],[_ProductID]],products_lookup[#All],8,FALSE)</f>
        <v>8.99</v>
      </c>
      <c r="L512" s="2">
        <f>VLOOKUP(sales_data[[#This Row],[_ProductID]],products_lookup[#All],9,FALSE)</f>
        <v>15.99</v>
      </c>
      <c r="M512" s="2">
        <f>sales_data[[#This Row],[Unit Cost]]*sales_data[[#This Row],[Order Quantity]]</f>
        <v>3596</v>
      </c>
      <c r="N512" s="2">
        <f>sales_data[[#This Row],[Unit Price]]*sales_data[[#This Row],[Order Quantity]]*(1-sales_data[[#This Row],[Discount Applied]])</f>
        <v>5756.4000000000005</v>
      </c>
      <c r="O512"/>
    </row>
    <row r="513" spans="1:15" x14ac:dyDescent="0.3">
      <c r="A513" t="s">
        <v>5059</v>
      </c>
      <c r="B513" t="s">
        <v>21</v>
      </c>
      <c r="C513" t="s">
        <v>36</v>
      </c>
      <c r="D513" s="1">
        <v>44945</v>
      </c>
      <c r="E513">
        <v>28</v>
      </c>
      <c r="F513">
        <v>8</v>
      </c>
      <c r="G513">
        <v>4</v>
      </c>
      <c r="H513">
        <v>26</v>
      </c>
      <c r="I513">
        <v>300</v>
      </c>
      <c r="J513">
        <v>7.4999999999999997E-2</v>
      </c>
      <c r="K513" s="2">
        <f>VLOOKUP(sales_data[[#This Row],[_ProductID]],products_lookup[#All],8,FALSE)</f>
        <v>7.99</v>
      </c>
      <c r="L513" s="2">
        <f>VLOOKUP(sales_data[[#This Row],[_ProductID]],products_lookup[#All],9,FALSE)</f>
        <v>14.99</v>
      </c>
      <c r="M513" s="2">
        <f>sales_data[[#This Row],[Unit Cost]]*sales_data[[#This Row],[Order Quantity]]</f>
        <v>2397</v>
      </c>
      <c r="N513" s="2">
        <f>sales_data[[#This Row],[Unit Price]]*sales_data[[#This Row],[Order Quantity]]*(1-sales_data[[#This Row],[Discount Applied]])</f>
        <v>4159.7250000000004</v>
      </c>
      <c r="O513"/>
    </row>
    <row r="514" spans="1:15" x14ac:dyDescent="0.3">
      <c r="A514" t="s">
        <v>5060</v>
      </c>
      <c r="B514" t="s">
        <v>16</v>
      </c>
      <c r="C514" t="s">
        <v>24</v>
      </c>
      <c r="D514" s="1">
        <v>44945</v>
      </c>
      <c r="E514">
        <v>17</v>
      </c>
      <c r="F514">
        <v>5</v>
      </c>
      <c r="G514">
        <v>2</v>
      </c>
      <c r="H514">
        <v>6</v>
      </c>
      <c r="I514">
        <v>250</v>
      </c>
      <c r="J514">
        <v>0.15</v>
      </c>
      <c r="K514" s="2">
        <f>VLOOKUP(sales_data[[#This Row],[_ProductID]],products_lookup[#All],8,FALSE)</f>
        <v>9.99</v>
      </c>
      <c r="L514" s="2">
        <f>VLOOKUP(sales_data[[#This Row],[_ProductID]],products_lookup[#All],9,FALSE)</f>
        <v>16.989999999999998</v>
      </c>
      <c r="M514" s="2">
        <f>sales_data[[#This Row],[Unit Cost]]*sales_data[[#This Row],[Order Quantity]]</f>
        <v>2497.5</v>
      </c>
      <c r="N514" s="2">
        <f>sales_data[[#This Row],[Unit Price]]*sales_data[[#This Row],[Order Quantity]]*(1-sales_data[[#This Row],[Discount Applied]])</f>
        <v>3610.375</v>
      </c>
      <c r="O514"/>
    </row>
    <row r="515" spans="1:15" x14ac:dyDescent="0.3">
      <c r="A515" t="s">
        <v>5061</v>
      </c>
      <c r="B515" t="s">
        <v>13</v>
      </c>
      <c r="C515" t="s">
        <v>26</v>
      </c>
      <c r="D515" s="1">
        <v>44945</v>
      </c>
      <c r="E515">
        <v>2</v>
      </c>
      <c r="F515">
        <v>6</v>
      </c>
      <c r="G515">
        <v>51</v>
      </c>
      <c r="H515">
        <v>26</v>
      </c>
      <c r="I515">
        <v>500</v>
      </c>
      <c r="J515">
        <v>0.05</v>
      </c>
      <c r="K515" s="2">
        <f>VLOOKUP(sales_data[[#This Row],[_ProductID]],products_lookup[#All],8,FALSE)</f>
        <v>7.99</v>
      </c>
      <c r="L515" s="2">
        <f>VLOOKUP(sales_data[[#This Row],[_ProductID]],products_lookup[#All],9,FALSE)</f>
        <v>14.99</v>
      </c>
      <c r="M515" s="2">
        <f>sales_data[[#This Row],[Unit Cost]]*sales_data[[#This Row],[Order Quantity]]</f>
        <v>3995</v>
      </c>
      <c r="N515" s="2">
        <f>sales_data[[#This Row],[Unit Price]]*sales_data[[#This Row],[Order Quantity]]*(1-sales_data[[#This Row],[Discount Applied]])</f>
        <v>7120.25</v>
      </c>
      <c r="O515"/>
    </row>
    <row r="516" spans="1:15" x14ac:dyDescent="0.3">
      <c r="A516" t="s">
        <v>5062</v>
      </c>
      <c r="B516" t="s">
        <v>13</v>
      </c>
      <c r="C516" t="s">
        <v>24</v>
      </c>
      <c r="D516" s="1">
        <v>44945</v>
      </c>
      <c r="E516">
        <v>8</v>
      </c>
      <c r="F516">
        <v>37</v>
      </c>
      <c r="G516">
        <v>3</v>
      </c>
      <c r="H516">
        <v>37</v>
      </c>
      <c r="I516">
        <v>300</v>
      </c>
      <c r="J516">
        <v>0.05</v>
      </c>
      <c r="K516" s="2">
        <f>VLOOKUP(sales_data[[#This Row],[_ProductID]],products_lookup[#All],8,FALSE)</f>
        <v>6.99</v>
      </c>
      <c r="L516" s="2">
        <f>VLOOKUP(sales_data[[#This Row],[_ProductID]],products_lookup[#All],9,FALSE)</f>
        <v>12.99</v>
      </c>
      <c r="M516" s="2">
        <f>sales_data[[#This Row],[Unit Cost]]*sales_data[[#This Row],[Order Quantity]]</f>
        <v>2097</v>
      </c>
      <c r="N516" s="2">
        <f>sales_data[[#This Row],[Unit Price]]*sales_data[[#This Row],[Order Quantity]]*(1-sales_data[[#This Row],[Discount Applied]])</f>
        <v>3702.1499999999996</v>
      </c>
      <c r="O516"/>
    </row>
    <row r="517" spans="1:15" x14ac:dyDescent="0.3">
      <c r="A517" t="s">
        <v>5063</v>
      </c>
      <c r="B517" t="s">
        <v>13</v>
      </c>
      <c r="C517" t="s">
        <v>17</v>
      </c>
      <c r="D517" s="1">
        <v>44945</v>
      </c>
      <c r="E517">
        <v>10</v>
      </c>
      <c r="F517">
        <v>12</v>
      </c>
      <c r="G517">
        <v>24</v>
      </c>
      <c r="H517">
        <v>34</v>
      </c>
      <c r="I517">
        <v>200</v>
      </c>
      <c r="J517">
        <v>7.4999999999999997E-2</v>
      </c>
      <c r="K517" s="2">
        <f>VLOOKUP(sales_data[[#This Row],[_ProductID]],products_lookup[#All],8,FALSE)</f>
        <v>6.99</v>
      </c>
      <c r="L517" s="2">
        <f>VLOOKUP(sales_data[[#This Row],[_ProductID]],products_lookup[#All],9,FALSE)</f>
        <v>11.99</v>
      </c>
      <c r="M517" s="2">
        <f>sales_data[[#This Row],[Unit Cost]]*sales_data[[#This Row],[Order Quantity]]</f>
        <v>1398</v>
      </c>
      <c r="N517" s="2">
        <f>sales_data[[#This Row],[Unit Price]]*sales_data[[#This Row],[Order Quantity]]*(1-sales_data[[#This Row],[Discount Applied]])</f>
        <v>2218.15</v>
      </c>
      <c r="O517"/>
    </row>
    <row r="518" spans="1:15" x14ac:dyDescent="0.3">
      <c r="A518" t="s">
        <v>5064</v>
      </c>
      <c r="B518" t="s">
        <v>21</v>
      </c>
      <c r="C518" t="s">
        <v>24</v>
      </c>
      <c r="D518" s="1">
        <v>44945</v>
      </c>
      <c r="E518">
        <v>27</v>
      </c>
      <c r="F518">
        <v>18</v>
      </c>
      <c r="G518">
        <v>3</v>
      </c>
      <c r="H518">
        <v>24</v>
      </c>
      <c r="I518">
        <v>450</v>
      </c>
      <c r="J518">
        <v>0.05</v>
      </c>
      <c r="K518" s="2">
        <f>VLOOKUP(sales_data[[#This Row],[_ProductID]],products_lookup[#All],8,FALSE)</f>
        <v>5.99</v>
      </c>
      <c r="L518" s="2">
        <f>VLOOKUP(sales_data[[#This Row],[_ProductID]],products_lookup[#All],9,FALSE)</f>
        <v>12.99</v>
      </c>
      <c r="M518" s="2">
        <f>sales_data[[#This Row],[Unit Cost]]*sales_data[[#This Row],[Order Quantity]]</f>
        <v>2695.5</v>
      </c>
      <c r="N518" s="2">
        <f>sales_data[[#This Row],[Unit Price]]*sales_data[[#This Row],[Order Quantity]]*(1-sales_data[[#This Row],[Discount Applied]])</f>
        <v>5553.2249999999995</v>
      </c>
      <c r="O518"/>
    </row>
    <row r="519" spans="1:15" x14ac:dyDescent="0.3">
      <c r="A519" t="s">
        <v>5065</v>
      </c>
      <c r="B519" t="s">
        <v>19</v>
      </c>
      <c r="C519" t="s">
        <v>26</v>
      </c>
      <c r="D519" s="1">
        <v>44945</v>
      </c>
      <c r="E519">
        <v>25</v>
      </c>
      <c r="F519">
        <v>4</v>
      </c>
      <c r="G519">
        <v>42</v>
      </c>
      <c r="H519">
        <v>4</v>
      </c>
      <c r="I519">
        <v>350</v>
      </c>
      <c r="J519">
        <v>0.05</v>
      </c>
      <c r="K519" s="2">
        <f>VLOOKUP(sales_data[[#This Row],[_ProductID]],products_lookup[#All],8,FALSE)</f>
        <v>7.99</v>
      </c>
      <c r="L519" s="2">
        <f>VLOOKUP(sales_data[[#This Row],[_ProductID]],products_lookup[#All],9,FALSE)</f>
        <v>14.99</v>
      </c>
      <c r="M519" s="2">
        <f>sales_data[[#This Row],[Unit Cost]]*sales_data[[#This Row],[Order Quantity]]</f>
        <v>2796.5</v>
      </c>
      <c r="N519" s="2">
        <f>sales_data[[#This Row],[Unit Price]]*sales_data[[#This Row],[Order Quantity]]*(1-sales_data[[#This Row],[Discount Applied]])</f>
        <v>4984.1750000000002</v>
      </c>
      <c r="O519"/>
    </row>
    <row r="520" spans="1:15" x14ac:dyDescent="0.3">
      <c r="A520" t="s">
        <v>5066</v>
      </c>
      <c r="B520" t="s">
        <v>13</v>
      </c>
      <c r="C520" t="s">
        <v>26</v>
      </c>
      <c r="D520" s="1">
        <v>44945</v>
      </c>
      <c r="E520">
        <v>10</v>
      </c>
      <c r="F520">
        <v>41</v>
      </c>
      <c r="G520">
        <v>36</v>
      </c>
      <c r="H520">
        <v>18</v>
      </c>
      <c r="I520">
        <v>250</v>
      </c>
      <c r="J520">
        <v>7.4999999999999997E-2</v>
      </c>
      <c r="K520" s="2">
        <f>VLOOKUP(sales_data[[#This Row],[_ProductID]],products_lookup[#All],8,FALSE)</f>
        <v>6.99</v>
      </c>
      <c r="L520" s="2">
        <f>VLOOKUP(sales_data[[#This Row],[_ProductID]],products_lookup[#All],9,FALSE)</f>
        <v>11.99</v>
      </c>
      <c r="M520" s="2">
        <f>sales_data[[#This Row],[Unit Cost]]*sales_data[[#This Row],[Order Quantity]]</f>
        <v>1747.5</v>
      </c>
      <c r="N520" s="2">
        <f>sales_data[[#This Row],[Unit Price]]*sales_data[[#This Row],[Order Quantity]]*(1-sales_data[[#This Row],[Discount Applied]])</f>
        <v>2772.6875</v>
      </c>
      <c r="O520"/>
    </row>
    <row r="521" spans="1:15" x14ac:dyDescent="0.3">
      <c r="A521" t="s">
        <v>5067</v>
      </c>
      <c r="B521" t="s">
        <v>21</v>
      </c>
      <c r="C521" t="s">
        <v>14</v>
      </c>
      <c r="D521" s="1">
        <v>44945</v>
      </c>
      <c r="E521">
        <v>28</v>
      </c>
      <c r="F521">
        <v>10</v>
      </c>
      <c r="G521">
        <v>25</v>
      </c>
      <c r="H521">
        <v>32</v>
      </c>
      <c r="I521">
        <v>450</v>
      </c>
      <c r="J521">
        <v>0.4</v>
      </c>
      <c r="K521" s="2">
        <f>VLOOKUP(sales_data[[#This Row],[_ProductID]],products_lookup[#All],8,FALSE)</f>
        <v>5.99</v>
      </c>
      <c r="L521" s="2">
        <f>VLOOKUP(sales_data[[#This Row],[_ProductID]],products_lookup[#All],9,FALSE)</f>
        <v>10.99</v>
      </c>
      <c r="M521" s="2">
        <f>sales_data[[#This Row],[Unit Cost]]*sales_data[[#This Row],[Order Quantity]]</f>
        <v>2695.5</v>
      </c>
      <c r="N521" s="2">
        <f>sales_data[[#This Row],[Unit Price]]*sales_data[[#This Row],[Order Quantity]]*(1-sales_data[[#This Row],[Discount Applied]])</f>
        <v>2967.2999999999997</v>
      </c>
      <c r="O521"/>
    </row>
    <row r="522" spans="1:15" x14ac:dyDescent="0.3">
      <c r="A522" t="s">
        <v>5068</v>
      </c>
      <c r="B522" t="s">
        <v>19</v>
      </c>
      <c r="C522" t="s">
        <v>26</v>
      </c>
      <c r="D522" s="1">
        <v>44945</v>
      </c>
      <c r="E522">
        <v>20</v>
      </c>
      <c r="F522">
        <v>48</v>
      </c>
      <c r="G522">
        <v>2</v>
      </c>
      <c r="H522">
        <v>34</v>
      </c>
      <c r="I522">
        <v>500</v>
      </c>
      <c r="J522">
        <v>0.2</v>
      </c>
      <c r="K522" s="2">
        <f>VLOOKUP(sales_data[[#This Row],[_ProductID]],products_lookup[#All],8,FALSE)</f>
        <v>6.99</v>
      </c>
      <c r="L522" s="2">
        <f>VLOOKUP(sales_data[[#This Row],[_ProductID]],products_lookup[#All],9,FALSE)</f>
        <v>11.99</v>
      </c>
      <c r="M522" s="2">
        <f>sales_data[[#This Row],[Unit Cost]]*sales_data[[#This Row],[Order Quantity]]</f>
        <v>3495</v>
      </c>
      <c r="N522" s="2">
        <f>sales_data[[#This Row],[Unit Price]]*sales_data[[#This Row],[Order Quantity]]*(1-sales_data[[#This Row],[Discount Applied]])</f>
        <v>4796</v>
      </c>
      <c r="O522"/>
    </row>
    <row r="523" spans="1:15" x14ac:dyDescent="0.3">
      <c r="A523" t="s">
        <v>5069</v>
      </c>
      <c r="B523" t="s">
        <v>19</v>
      </c>
      <c r="C523" t="s">
        <v>17</v>
      </c>
      <c r="D523" s="1">
        <v>44945</v>
      </c>
      <c r="E523">
        <v>22</v>
      </c>
      <c r="F523">
        <v>47</v>
      </c>
      <c r="G523">
        <v>99</v>
      </c>
      <c r="H523">
        <v>24</v>
      </c>
      <c r="I523">
        <v>500</v>
      </c>
      <c r="J523">
        <v>0.15</v>
      </c>
      <c r="K523" s="2">
        <f>VLOOKUP(sales_data[[#This Row],[_ProductID]],products_lookup[#All],8,FALSE)</f>
        <v>5.99</v>
      </c>
      <c r="L523" s="2">
        <f>VLOOKUP(sales_data[[#This Row],[_ProductID]],products_lookup[#All],9,FALSE)</f>
        <v>12.99</v>
      </c>
      <c r="M523" s="2">
        <f>sales_data[[#This Row],[Unit Cost]]*sales_data[[#This Row],[Order Quantity]]</f>
        <v>2995</v>
      </c>
      <c r="N523" s="2">
        <f>sales_data[[#This Row],[Unit Price]]*sales_data[[#This Row],[Order Quantity]]*(1-sales_data[[#This Row],[Discount Applied]])</f>
        <v>5520.75</v>
      </c>
      <c r="O523"/>
    </row>
    <row r="524" spans="1:15" x14ac:dyDescent="0.3">
      <c r="A524" t="s">
        <v>1842</v>
      </c>
      <c r="B524" t="s">
        <v>21</v>
      </c>
      <c r="C524" t="s">
        <v>17</v>
      </c>
      <c r="D524" s="1">
        <v>44945</v>
      </c>
      <c r="E524">
        <v>28</v>
      </c>
      <c r="F524">
        <v>2</v>
      </c>
      <c r="G524">
        <v>99</v>
      </c>
      <c r="H524">
        <v>42</v>
      </c>
      <c r="I524">
        <v>450</v>
      </c>
      <c r="J524">
        <v>0.1</v>
      </c>
      <c r="K524" s="2">
        <f>VLOOKUP(sales_data[[#This Row],[_ProductID]],products_lookup[#All],8,FALSE)</f>
        <v>10.99</v>
      </c>
      <c r="L524" s="2">
        <f>VLOOKUP(sales_data[[#This Row],[_ProductID]],products_lookup[#All],9,FALSE)</f>
        <v>18.989999999999998</v>
      </c>
      <c r="M524" s="2">
        <f>sales_data[[#This Row],[Unit Cost]]*sales_data[[#This Row],[Order Quantity]]</f>
        <v>4945.5</v>
      </c>
      <c r="N524" s="2">
        <f>sales_data[[#This Row],[Unit Price]]*sales_data[[#This Row],[Order Quantity]]*(1-sales_data[[#This Row],[Discount Applied]])</f>
        <v>7690.95</v>
      </c>
      <c r="O524"/>
    </row>
    <row r="525" spans="1:15" x14ac:dyDescent="0.3">
      <c r="A525" t="s">
        <v>1843</v>
      </c>
      <c r="B525" t="s">
        <v>21</v>
      </c>
      <c r="C525" t="s">
        <v>17</v>
      </c>
      <c r="D525" s="1">
        <v>44945</v>
      </c>
      <c r="E525">
        <v>26</v>
      </c>
      <c r="F525">
        <v>36</v>
      </c>
      <c r="G525">
        <v>7</v>
      </c>
      <c r="H525">
        <v>47</v>
      </c>
      <c r="I525">
        <v>250</v>
      </c>
      <c r="J525">
        <v>0.1</v>
      </c>
      <c r="K525" s="2">
        <f>VLOOKUP(sales_data[[#This Row],[_ProductID]],products_lookup[#All],8,FALSE)</f>
        <v>4.99</v>
      </c>
      <c r="L525" s="2">
        <f>VLOOKUP(sales_data[[#This Row],[_ProductID]],products_lookup[#All],9,FALSE)</f>
        <v>9.99</v>
      </c>
      <c r="M525" s="2">
        <f>sales_data[[#This Row],[Unit Cost]]*sales_data[[#This Row],[Order Quantity]]</f>
        <v>1247.5</v>
      </c>
      <c r="N525" s="2">
        <f>sales_data[[#This Row],[Unit Price]]*sales_data[[#This Row],[Order Quantity]]*(1-sales_data[[#This Row],[Discount Applied]])</f>
        <v>2247.75</v>
      </c>
      <c r="O525"/>
    </row>
    <row r="526" spans="1:15" x14ac:dyDescent="0.3">
      <c r="A526" t="s">
        <v>1844</v>
      </c>
      <c r="B526" t="s">
        <v>19</v>
      </c>
      <c r="C526" t="s">
        <v>14</v>
      </c>
      <c r="D526" s="1">
        <v>44945</v>
      </c>
      <c r="E526">
        <v>24</v>
      </c>
      <c r="F526">
        <v>25</v>
      </c>
      <c r="G526">
        <v>5</v>
      </c>
      <c r="H526">
        <v>35</v>
      </c>
      <c r="I526">
        <v>250</v>
      </c>
      <c r="J526">
        <v>0.05</v>
      </c>
      <c r="K526" s="2">
        <f>VLOOKUP(sales_data[[#This Row],[_ProductID]],products_lookup[#All],8,FALSE)</f>
        <v>3.99</v>
      </c>
      <c r="L526" s="2">
        <f>VLOOKUP(sales_data[[#This Row],[_ProductID]],products_lookup[#All],9,FALSE)</f>
        <v>7.99</v>
      </c>
      <c r="M526" s="2">
        <f>sales_data[[#This Row],[Unit Cost]]*sales_data[[#This Row],[Order Quantity]]</f>
        <v>997.5</v>
      </c>
      <c r="N526" s="2">
        <f>sales_data[[#This Row],[Unit Price]]*sales_data[[#This Row],[Order Quantity]]*(1-sales_data[[#This Row],[Discount Applied]])</f>
        <v>1897.625</v>
      </c>
      <c r="O526"/>
    </row>
    <row r="527" spans="1:15" x14ac:dyDescent="0.3">
      <c r="A527" t="s">
        <v>4869</v>
      </c>
      <c r="B527" t="s">
        <v>16</v>
      </c>
      <c r="C527" t="s">
        <v>26</v>
      </c>
      <c r="D527" s="1">
        <v>44945</v>
      </c>
      <c r="E527">
        <v>18</v>
      </c>
      <c r="F527">
        <v>13</v>
      </c>
      <c r="G527">
        <v>46</v>
      </c>
      <c r="H527">
        <v>28</v>
      </c>
      <c r="I527">
        <v>300</v>
      </c>
      <c r="J527">
        <v>0.3</v>
      </c>
      <c r="K527" s="2">
        <f>VLOOKUP(sales_data[[#This Row],[_ProductID]],products_lookup[#All],8,FALSE)</f>
        <v>9.99</v>
      </c>
      <c r="L527" s="2">
        <f>VLOOKUP(sales_data[[#This Row],[_ProductID]],products_lookup[#All],9,FALSE)</f>
        <v>16.989999999999998</v>
      </c>
      <c r="M527" s="2">
        <f>sales_data[[#This Row],[Unit Cost]]*sales_data[[#This Row],[Order Quantity]]</f>
        <v>2997</v>
      </c>
      <c r="N527" s="2">
        <f>sales_data[[#This Row],[Unit Price]]*sales_data[[#This Row],[Order Quantity]]*(1-sales_data[[#This Row],[Discount Applied]])</f>
        <v>3567.8999999999992</v>
      </c>
      <c r="O527"/>
    </row>
    <row r="528" spans="1:15" x14ac:dyDescent="0.3">
      <c r="A528" t="s">
        <v>4870</v>
      </c>
      <c r="B528" t="s">
        <v>16</v>
      </c>
      <c r="C528" t="s">
        <v>26</v>
      </c>
      <c r="D528" s="1">
        <v>44945</v>
      </c>
      <c r="E528">
        <v>16</v>
      </c>
      <c r="F528">
        <v>45</v>
      </c>
      <c r="G528">
        <v>49</v>
      </c>
      <c r="H528">
        <v>42</v>
      </c>
      <c r="I528">
        <v>500</v>
      </c>
      <c r="J528">
        <v>0.05</v>
      </c>
      <c r="K528" s="2">
        <f>VLOOKUP(sales_data[[#This Row],[_ProductID]],products_lookup[#All],8,FALSE)</f>
        <v>10.99</v>
      </c>
      <c r="L528" s="2">
        <f>VLOOKUP(sales_data[[#This Row],[_ProductID]],products_lookup[#All],9,FALSE)</f>
        <v>18.989999999999998</v>
      </c>
      <c r="M528" s="2">
        <f>sales_data[[#This Row],[Unit Cost]]*sales_data[[#This Row],[Order Quantity]]</f>
        <v>5495</v>
      </c>
      <c r="N528" s="2">
        <f>sales_data[[#This Row],[Unit Price]]*sales_data[[#This Row],[Order Quantity]]*(1-sales_data[[#This Row],[Discount Applied]])</f>
        <v>9020.25</v>
      </c>
      <c r="O528"/>
    </row>
    <row r="529" spans="1:15" x14ac:dyDescent="0.3">
      <c r="A529" t="s">
        <v>4871</v>
      </c>
      <c r="B529" t="s">
        <v>16</v>
      </c>
      <c r="C529" t="s">
        <v>26</v>
      </c>
      <c r="D529" s="1">
        <v>44945</v>
      </c>
      <c r="E529">
        <v>15</v>
      </c>
      <c r="F529">
        <v>46</v>
      </c>
      <c r="G529">
        <v>10</v>
      </c>
      <c r="H529">
        <v>39</v>
      </c>
      <c r="I529">
        <v>400</v>
      </c>
      <c r="J529">
        <v>0.15</v>
      </c>
      <c r="K529" s="2">
        <f>VLOOKUP(sales_data[[#This Row],[_ProductID]],products_lookup[#All],8,FALSE)</f>
        <v>8.99</v>
      </c>
      <c r="L529" s="2">
        <f>VLOOKUP(sales_data[[#This Row],[_ProductID]],products_lookup[#All],9,FALSE)</f>
        <v>15.99</v>
      </c>
      <c r="M529" s="2">
        <f>sales_data[[#This Row],[Unit Cost]]*sales_data[[#This Row],[Order Quantity]]</f>
        <v>3596</v>
      </c>
      <c r="N529" s="2">
        <f>sales_data[[#This Row],[Unit Price]]*sales_data[[#This Row],[Order Quantity]]*(1-sales_data[[#This Row],[Discount Applied]])</f>
        <v>5436.5999999999995</v>
      </c>
      <c r="O529"/>
    </row>
    <row r="530" spans="1:15" x14ac:dyDescent="0.3">
      <c r="A530" t="s">
        <v>4873</v>
      </c>
      <c r="B530" t="s">
        <v>13</v>
      </c>
      <c r="C530" t="s">
        <v>14</v>
      </c>
      <c r="D530" s="1">
        <v>44945</v>
      </c>
      <c r="E530">
        <v>2</v>
      </c>
      <c r="F530">
        <v>4</v>
      </c>
      <c r="G530">
        <v>19</v>
      </c>
      <c r="H530">
        <v>37</v>
      </c>
      <c r="I530">
        <v>450</v>
      </c>
      <c r="J530">
        <v>0.15</v>
      </c>
      <c r="K530" s="2">
        <f>VLOOKUP(sales_data[[#This Row],[_ProductID]],products_lookup[#All],8,FALSE)</f>
        <v>6.99</v>
      </c>
      <c r="L530" s="2">
        <f>VLOOKUP(sales_data[[#This Row],[_ProductID]],products_lookup[#All],9,FALSE)</f>
        <v>12.99</v>
      </c>
      <c r="M530" s="2">
        <f>sales_data[[#This Row],[Unit Cost]]*sales_data[[#This Row],[Order Quantity]]</f>
        <v>3145.5</v>
      </c>
      <c r="N530" s="2">
        <f>sales_data[[#This Row],[Unit Price]]*sales_data[[#This Row],[Order Quantity]]*(1-sales_data[[#This Row],[Discount Applied]])</f>
        <v>4968.6750000000002</v>
      </c>
      <c r="O530"/>
    </row>
    <row r="531" spans="1:15" x14ac:dyDescent="0.3">
      <c r="A531" t="s">
        <v>4874</v>
      </c>
      <c r="B531" t="s">
        <v>16</v>
      </c>
      <c r="C531" t="s">
        <v>26</v>
      </c>
      <c r="D531" s="1">
        <v>44945</v>
      </c>
      <c r="E531">
        <v>14</v>
      </c>
      <c r="F531">
        <v>27</v>
      </c>
      <c r="G531">
        <v>42</v>
      </c>
      <c r="H531">
        <v>38</v>
      </c>
      <c r="I531">
        <v>350</v>
      </c>
      <c r="J531">
        <v>0.1</v>
      </c>
      <c r="K531" s="2">
        <f>VLOOKUP(sales_data[[#This Row],[_ProductID]],products_lookup[#All],8,FALSE)</f>
        <v>7.99</v>
      </c>
      <c r="L531" s="2">
        <f>VLOOKUP(sales_data[[#This Row],[_ProductID]],products_lookup[#All],9,FALSE)</f>
        <v>13.99</v>
      </c>
      <c r="M531" s="2">
        <f>sales_data[[#This Row],[Unit Cost]]*sales_data[[#This Row],[Order Quantity]]</f>
        <v>2796.5</v>
      </c>
      <c r="N531" s="2">
        <f>sales_data[[#This Row],[Unit Price]]*sales_data[[#This Row],[Order Quantity]]*(1-sales_data[[#This Row],[Discount Applied]])</f>
        <v>4406.8500000000004</v>
      </c>
      <c r="O531"/>
    </row>
    <row r="532" spans="1:15" x14ac:dyDescent="0.3">
      <c r="A532" t="s">
        <v>4875</v>
      </c>
      <c r="B532" t="s">
        <v>13</v>
      </c>
      <c r="C532" t="s">
        <v>57</v>
      </c>
      <c r="D532" s="1">
        <v>44945</v>
      </c>
      <c r="E532">
        <v>6</v>
      </c>
      <c r="F532">
        <v>3</v>
      </c>
      <c r="G532">
        <v>83</v>
      </c>
      <c r="H532">
        <v>41</v>
      </c>
      <c r="I532">
        <v>500</v>
      </c>
      <c r="J532">
        <v>0.1</v>
      </c>
      <c r="K532" s="2">
        <f>VLOOKUP(sales_data[[#This Row],[_ProductID]],products_lookup[#All],8,FALSE)</f>
        <v>9.99</v>
      </c>
      <c r="L532" s="2">
        <f>VLOOKUP(sales_data[[#This Row],[_ProductID]],products_lookup[#All],9,FALSE)</f>
        <v>16.989999999999998</v>
      </c>
      <c r="M532" s="2">
        <f>sales_data[[#This Row],[Unit Cost]]*sales_data[[#This Row],[Order Quantity]]</f>
        <v>4995</v>
      </c>
      <c r="N532" s="2">
        <f>sales_data[[#This Row],[Unit Price]]*sales_data[[#This Row],[Order Quantity]]*(1-sales_data[[#This Row],[Discount Applied]])</f>
        <v>7645.5</v>
      </c>
      <c r="O532"/>
    </row>
    <row r="533" spans="1:15" x14ac:dyDescent="0.3">
      <c r="A533" t="s">
        <v>4876</v>
      </c>
      <c r="B533" t="s">
        <v>13</v>
      </c>
      <c r="C533" t="s">
        <v>26</v>
      </c>
      <c r="D533" s="1">
        <v>44945</v>
      </c>
      <c r="E533">
        <v>6</v>
      </c>
      <c r="F533">
        <v>23</v>
      </c>
      <c r="G533">
        <v>3</v>
      </c>
      <c r="H533">
        <v>31</v>
      </c>
      <c r="I533">
        <v>450</v>
      </c>
      <c r="J533">
        <v>7.4999999999999997E-2</v>
      </c>
      <c r="K533" s="2">
        <f>VLOOKUP(sales_data[[#This Row],[_ProductID]],products_lookup[#All],8,FALSE)</f>
        <v>6.99</v>
      </c>
      <c r="L533" s="2">
        <f>VLOOKUP(sales_data[[#This Row],[_ProductID]],products_lookup[#All],9,FALSE)</f>
        <v>12.99</v>
      </c>
      <c r="M533" s="2">
        <f>sales_data[[#This Row],[Unit Cost]]*sales_data[[#This Row],[Order Quantity]]</f>
        <v>3145.5</v>
      </c>
      <c r="N533" s="2">
        <f>sales_data[[#This Row],[Unit Price]]*sales_data[[#This Row],[Order Quantity]]*(1-sales_data[[#This Row],[Discount Applied]])</f>
        <v>5407.0875000000005</v>
      </c>
      <c r="O533"/>
    </row>
    <row r="534" spans="1:15" x14ac:dyDescent="0.3">
      <c r="A534" t="s">
        <v>4877</v>
      </c>
      <c r="B534" t="s">
        <v>13</v>
      </c>
      <c r="C534" t="s">
        <v>24</v>
      </c>
      <c r="D534" s="1">
        <v>44945</v>
      </c>
      <c r="E534">
        <v>4</v>
      </c>
      <c r="F534">
        <v>10</v>
      </c>
      <c r="G534">
        <v>27</v>
      </c>
      <c r="H534">
        <v>5</v>
      </c>
      <c r="I534">
        <v>250</v>
      </c>
      <c r="J534">
        <v>7.4999999999999997E-2</v>
      </c>
      <c r="K534" s="2">
        <f>VLOOKUP(sales_data[[#This Row],[_ProductID]],products_lookup[#All],8,FALSE)</f>
        <v>6.99</v>
      </c>
      <c r="L534" s="2">
        <f>VLOOKUP(sales_data[[#This Row],[_ProductID]],products_lookup[#All],9,FALSE)</f>
        <v>11.99</v>
      </c>
      <c r="M534" s="2">
        <f>sales_data[[#This Row],[Unit Cost]]*sales_data[[#This Row],[Order Quantity]]</f>
        <v>1747.5</v>
      </c>
      <c r="N534" s="2">
        <f>sales_data[[#This Row],[Unit Price]]*sales_data[[#This Row],[Order Quantity]]*(1-sales_data[[#This Row],[Discount Applied]])</f>
        <v>2772.6875</v>
      </c>
      <c r="O534"/>
    </row>
    <row r="535" spans="1:15" x14ac:dyDescent="0.3">
      <c r="A535" t="s">
        <v>4878</v>
      </c>
      <c r="B535" t="s">
        <v>21</v>
      </c>
      <c r="C535" t="s">
        <v>36</v>
      </c>
      <c r="D535" s="1">
        <v>44945</v>
      </c>
      <c r="E535">
        <v>26</v>
      </c>
      <c r="F535">
        <v>19</v>
      </c>
      <c r="G535">
        <v>5</v>
      </c>
      <c r="H535">
        <v>17</v>
      </c>
      <c r="I535">
        <v>500</v>
      </c>
      <c r="J535">
        <v>7.4999999999999997E-2</v>
      </c>
      <c r="K535" s="2">
        <f>VLOOKUP(sales_data[[#This Row],[_ProductID]],products_lookup[#All],8,FALSE)</f>
        <v>8.99</v>
      </c>
      <c r="L535" s="2">
        <f>VLOOKUP(sales_data[[#This Row],[_ProductID]],products_lookup[#All],9,FALSE)</f>
        <v>15.99</v>
      </c>
      <c r="M535" s="2">
        <f>sales_data[[#This Row],[Unit Cost]]*sales_data[[#This Row],[Order Quantity]]</f>
        <v>4495</v>
      </c>
      <c r="N535" s="2">
        <f>sales_data[[#This Row],[Unit Price]]*sales_data[[#This Row],[Order Quantity]]*(1-sales_data[[#This Row],[Discount Applied]])</f>
        <v>7395.375</v>
      </c>
      <c r="O535"/>
    </row>
    <row r="536" spans="1:15" x14ac:dyDescent="0.3">
      <c r="A536" t="s">
        <v>7983</v>
      </c>
      <c r="B536" t="s">
        <v>13</v>
      </c>
      <c r="C536" t="s">
        <v>36</v>
      </c>
      <c r="D536" s="1">
        <v>44945</v>
      </c>
      <c r="E536">
        <v>9</v>
      </c>
      <c r="F536">
        <v>41</v>
      </c>
      <c r="G536">
        <v>4</v>
      </c>
      <c r="H536">
        <v>29</v>
      </c>
      <c r="I536">
        <v>500</v>
      </c>
      <c r="J536">
        <v>7.4999999999999997E-2</v>
      </c>
      <c r="K536" s="2">
        <f>VLOOKUP(sales_data[[#This Row],[_ProductID]],products_lookup[#All],8,FALSE)</f>
        <v>4.99</v>
      </c>
      <c r="L536" s="2">
        <f>VLOOKUP(sales_data[[#This Row],[_ProductID]],products_lookup[#All],9,FALSE)</f>
        <v>9.99</v>
      </c>
      <c r="M536" s="2">
        <f>sales_data[[#This Row],[Unit Cost]]*sales_data[[#This Row],[Order Quantity]]</f>
        <v>2495</v>
      </c>
      <c r="N536" s="2">
        <f>sales_data[[#This Row],[Unit Price]]*sales_data[[#This Row],[Order Quantity]]*(1-sales_data[[#This Row],[Discount Applied]])</f>
        <v>4620.375</v>
      </c>
      <c r="O536"/>
    </row>
    <row r="537" spans="1:15" x14ac:dyDescent="0.3">
      <c r="A537" t="s">
        <v>7984</v>
      </c>
      <c r="B537" t="s">
        <v>16</v>
      </c>
      <c r="C537" t="s">
        <v>17</v>
      </c>
      <c r="D537" s="1">
        <v>44945</v>
      </c>
      <c r="E537">
        <v>14</v>
      </c>
      <c r="F537">
        <v>29</v>
      </c>
      <c r="G537">
        <v>3</v>
      </c>
      <c r="H537">
        <v>3</v>
      </c>
      <c r="I537">
        <v>450</v>
      </c>
      <c r="J537">
        <v>0.05</v>
      </c>
      <c r="K537" s="2">
        <f>VLOOKUP(sales_data[[#This Row],[_ProductID]],products_lookup[#All],8,FALSE)</f>
        <v>3.99</v>
      </c>
      <c r="L537" s="2">
        <f>VLOOKUP(sales_data[[#This Row],[_ProductID]],products_lookup[#All],9,FALSE)</f>
        <v>7.99</v>
      </c>
      <c r="M537" s="2">
        <f>sales_data[[#This Row],[Unit Cost]]*sales_data[[#This Row],[Order Quantity]]</f>
        <v>1795.5</v>
      </c>
      <c r="N537" s="2">
        <f>sales_data[[#This Row],[Unit Price]]*sales_data[[#This Row],[Order Quantity]]*(1-sales_data[[#This Row],[Discount Applied]])</f>
        <v>3415.7249999999999</v>
      </c>
      <c r="O537"/>
    </row>
    <row r="538" spans="1:15" x14ac:dyDescent="0.3">
      <c r="A538" t="s">
        <v>7985</v>
      </c>
      <c r="B538" t="s">
        <v>16</v>
      </c>
      <c r="C538" t="s">
        <v>14</v>
      </c>
      <c r="D538" s="1">
        <v>44945</v>
      </c>
      <c r="E538">
        <v>14</v>
      </c>
      <c r="F538">
        <v>32</v>
      </c>
      <c r="G538">
        <v>97</v>
      </c>
      <c r="H538">
        <v>35</v>
      </c>
      <c r="I538">
        <v>500</v>
      </c>
      <c r="J538">
        <v>0.2</v>
      </c>
      <c r="K538" s="2">
        <f>VLOOKUP(sales_data[[#This Row],[_ProductID]],products_lookup[#All],8,FALSE)</f>
        <v>3.99</v>
      </c>
      <c r="L538" s="2">
        <f>VLOOKUP(sales_data[[#This Row],[_ProductID]],products_lookup[#All],9,FALSE)</f>
        <v>7.99</v>
      </c>
      <c r="M538" s="2">
        <f>sales_data[[#This Row],[Unit Cost]]*sales_data[[#This Row],[Order Quantity]]</f>
        <v>1995</v>
      </c>
      <c r="N538" s="2">
        <f>sales_data[[#This Row],[Unit Price]]*sales_data[[#This Row],[Order Quantity]]*(1-sales_data[[#This Row],[Discount Applied]])</f>
        <v>3196</v>
      </c>
      <c r="O538"/>
    </row>
    <row r="539" spans="1:15" x14ac:dyDescent="0.3">
      <c r="A539" t="s">
        <v>7986</v>
      </c>
      <c r="B539" t="s">
        <v>16</v>
      </c>
      <c r="C539" t="s">
        <v>17</v>
      </c>
      <c r="D539" s="1">
        <v>44945</v>
      </c>
      <c r="E539">
        <v>20</v>
      </c>
      <c r="F539">
        <v>42</v>
      </c>
      <c r="G539">
        <v>7</v>
      </c>
      <c r="H539">
        <v>36</v>
      </c>
      <c r="I539">
        <v>250</v>
      </c>
      <c r="J539">
        <v>0.1</v>
      </c>
      <c r="K539" s="2">
        <f>VLOOKUP(sales_data[[#This Row],[_ProductID]],products_lookup[#All],8,FALSE)</f>
        <v>5.99</v>
      </c>
      <c r="L539" s="2">
        <f>VLOOKUP(sales_data[[#This Row],[_ProductID]],products_lookup[#All],9,FALSE)</f>
        <v>10.99</v>
      </c>
      <c r="M539" s="2">
        <f>sales_data[[#This Row],[Unit Cost]]*sales_data[[#This Row],[Order Quantity]]</f>
        <v>1497.5</v>
      </c>
      <c r="N539" s="2">
        <f>sales_data[[#This Row],[Unit Price]]*sales_data[[#This Row],[Order Quantity]]*(1-sales_data[[#This Row],[Discount Applied]])</f>
        <v>2472.75</v>
      </c>
      <c r="O539"/>
    </row>
    <row r="540" spans="1:15" x14ac:dyDescent="0.3">
      <c r="A540" t="s">
        <v>7987</v>
      </c>
      <c r="B540" t="s">
        <v>13</v>
      </c>
      <c r="C540" t="s">
        <v>14</v>
      </c>
      <c r="D540" s="1">
        <v>44945</v>
      </c>
      <c r="E540">
        <v>6</v>
      </c>
      <c r="F540">
        <v>41</v>
      </c>
      <c r="G540">
        <v>14</v>
      </c>
      <c r="H540">
        <v>43</v>
      </c>
      <c r="I540">
        <v>500</v>
      </c>
      <c r="J540">
        <v>7.4999999999999997E-2</v>
      </c>
      <c r="K540" s="2">
        <f>VLOOKUP(sales_data[[#This Row],[_ProductID]],products_lookup[#All],8,FALSE)</f>
        <v>11.99</v>
      </c>
      <c r="L540" s="2">
        <f>VLOOKUP(sales_data[[#This Row],[_ProductID]],products_lookup[#All],9,FALSE)</f>
        <v>19.989999999999998</v>
      </c>
      <c r="M540" s="2">
        <f>sales_data[[#This Row],[Unit Cost]]*sales_data[[#This Row],[Order Quantity]]</f>
        <v>5995</v>
      </c>
      <c r="N540" s="2">
        <f>sales_data[[#This Row],[Unit Price]]*sales_data[[#This Row],[Order Quantity]]*(1-sales_data[[#This Row],[Discount Applied]])</f>
        <v>9245.375</v>
      </c>
      <c r="O540"/>
    </row>
    <row r="541" spans="1:15" x14ac:dyDescent="0.3">
      <c r="A541" t="s">
        <v>1838</v>
      </c>
      <c r="B541" t="s">
        <v>13</v>
      </c>
      <c r="C541" t="s">
        <v>24</v>
      </c>
      <c r="D541" s="1">
        <v>44945</v>
      </c>
      <c r="E541">
        <v>5</v>
      </c>
      <c r="F541">
        <v>12</v>
      </c>
      <c r="G541">
        <v>1</v>
      </c>
      <c r="H541">
        <v>16</v>
      </c>
      <c r="I541">
        <v>200</v>
      </c>
      <c r="J541">
        <v>0.15</v>
      </c>
      <c r="K541" s="2">
        <f>VLOOKUP(sales_data[[#This Row],[_ProductID]],products_lookup[#All],8,FALSE)</f>
        <v>7.99</v>
      </c>
      <c r="L541" s="2">
        <f>VLOOKUP(sales_data[[#This Row],[_ProductID]],products_lookup[#All],9,FALSE)</f>
        <v>13.99</v>
      </c>
      <c r="M541" s="2">
        <f>sales_data[[#This Row],[Unit Cost]]*sales_data[[#This Row],[Order Quantity]]</f>
        <v>1598</v>
      </c>
      <c r="N541" s="2">
        <f>sales_data[[#This Row],[Unit Price]]*sales_data[[#This Row],[Order Quantity]]*(1-sales_data[[#This Row],[Discount Applied]])</f>
        <v>2378.2999999999997</v>
      </c>
      <c r="O541"/>
    </row>
    <row r="542" spans="1:15" x14ac:dyDescent="0.3">
      <c r="A542" t="s">
        <v>1839</v>
      </c>
      <c r="B542" t="s">
        <v>13</v>
      </c>
      <c r="C542" t="s">
        <v>14</v>
      </c>
      <c r="D542" s="1">
        <v>44946</v>
      </c>
      <c r="E542">
        <v>5</v>
      </c>
      <c r="F542">
        <v>39</v>
      </c>
      <c r="G542">
        <v>1</v>
      </c>
      <c r="H542">
        <v>9</v>
      </c>
      <c r="I542">
        <v>450</v>
      </c>
      <c r="J542">
        <v>7.4999999999999997E-2</v>
      </c>
      <c r="K542" s="2">
        <f>VLOOKUP(sales_data[[#This Row],[_ProductID]],products_lookup[#All],8,FALSE)</f>
        <v>6.99</v>
      </c>
      <c r="L542" s="2">
        <f>VLOOKUP(sales_data[[#This Row],[_ProductID]],products_lookup[#All],9,FALSE)</f>
        <v>12.99</v>
      </c>
      <c r="M542" s="2">
        <f>sales_data[[#This Row],[Unit Cost]]*sales_data[[#This Row],[Order Quantity]]</f>
        <v>3145.5</v>
      </c>
      <c r="N542" s="2">
        <f>sales_data[[#This Row],[Unit Price]]*sales_data[[#This Row],[Order Quantity]]*(1-sales_data[[#This Row],[Discount Applied]])</f>
        <v>5407.0875000000005</v>
      </c>
      <c r="O542"/>
    </row>
    <row r="543" spans="1:15" x14ac:dyDescent="0.3">
      <c r="A543" t="s">
        <v>4872</v>
      </c>
      <c r="B543" t="s">
        <v>13</v>
      </c>
      <c r="C543" t="s">
        <v>24</v>
      </c>
      <c r="D543" s="1">
        <v>44946</v>
      </c>
      <c r="E543">
        <v>4</v>
      </c>
      <c r="F543">
        <v>42</v>
      </c>
      <c r="G543">
        <v>1</v>
      </c>
      <c r="H543">
        <v>42</v>
      </c>
      <c r="I543">
        <v>500</v>
      </c>
      <c r="J543">
        <v>0.1</v>
      </c>
      <c r="K543" s="2">
        <f>VLOOKUP(sales_data[[#This Row],[_ProductID]],products_lookup[#All],8,FALSE)</f>
        <v>10.99</v>
      </c>
      <c r="L543" s="2">
        <f>VLOOKUP(sales_data[[#This Row],[_ProductID]],products_lookup[#All],9,FALSE)</f>
        <v>18.989999999999998</v>
      </c>
      <c r="M543" s="2">
        <f>sales_data[[#This Row],[Unit Cost]]*sales_data[[#This Row],[Order Quantity]]</f>
        <v>5495</v>
      </c>
      <c r="N543" s="2">
        <f>sales_data[[#This Row],[Unit Price]]*sales_data[[#This Row],[Order Quantity]]*(1-sales_data[[#This Row],[Discount Applied]])</f>
        <v>8545.5</v>
      </c>
      <c r="O543"/>
    </row>
    <row r="544" spans="1:15" x14ac:dyDescent="0.3">
      <c r="A544" t="s">
        <v>1845</v>
      </c>
      <c r="B544" t="s">
        <v>13</v>
      </c>
      <c r="C544" t="s">
        <v>36</v>
      </c>
      <c r="D544" s="1">
        <v>44946</v>
      </c>
      <c r="E544">
        <v>4</v>
      </c>
      <c r="F544">
        <v>36</v>
      </c>
      <c r="G544">
        <v>5</v>
      </c>
      <c r="H544">
        <v>2</v>
      </c>
      <c r="I544">
        <v>200</v>
      </c>
      <c r="J544">
        <v>0.15</v>
      </c>
      <c r="K544" s="2">
        <f>VLOOKUP(sales_data[[#This Row],[_ProductID]],products_lookup[#All],8,FALSE)</f>
        <v>5.99</v>
      </c>
      <c r="L544" s="2">
        <f>VLOOKUP(sales_data[[#This Row],[_ProductID]],products_lookup[#All],9,FALSE)</f>
        <v>12.99</v>
      </c>
      <c r="M544" s="2">
        <f>sales_data[[#This Row],[Unit Cost]]*sales_data[[#This Row],[Order Quantity]]</f>
        <v>1198</v>
      </c>
      <c r="N544" s="2">
        <f>sales_data[[#This Row],[Unit Price]]*sales_data[[#This Row],[Order Quantity]]*(1-sales_data[[#This Row],[Discount Applied]])</f>
        <v>2208.2999999999997</v>
      </c>
      <c r="O544"/>
    </row>
    <row r="545" spans="1:15" x14ac:dyDescent="0.3">
      <c r="A545" t="s">
        <v>1846</v>
      </c>
      <c r="B545" t="s">
        <v>16</v>
      </c>
      <c r="C545" t="s">
        <v>36</v>
      </c>
      <c r="D545" s="1">
        <v>44946</v>
      </c>
      <c r="E545">
        <v>16</v>
      </c>
      <c r="F545">
        <v>23</v>
      </c>
      <c r="G545">
        <v>5</v>
      </c>
      <c r="H545">
        <v>22</v>
      </c>
      <c r="I545">
        <v>400</v>
      </c>
      <c r="J545">
        <v>0.05</v>
      </c>
      <c r="K545" s="2">
        <f>VLOOKUP(sales_data[[#This Row],[_ProductID]],products_lookup[#All],8,FALSE)</f>
        <v>12.99</v>
      </c>
      <c r="L545" s="2">
        <f>VLOOKUP(sales_data[[#This Row],[_ProductID]],products_lookup[#All],9,FALSE)</f>
        <v>21.99</v>
      </c>
      <c r="M545" s="2">
        <f>sales_data[[#This Row],[Unit Cost]]*sales_data[[#This Row],[Order Quantity]]</f>
        <v>5196</v>
      </c>
      <c r="N545" s="2">
        <f>sales_data[[#This Row],[Unit Price]]*sales_data[[#This Row],[Order Quantity]]*(1-sales_data[[#This Row],[Discount Applied]])</f>
        <v>8356.1999999999989</v>
      </c>
      <c r="O545"/>
    </row>
    <row r="546" spans="1:15" x14ac:dyDescent="0.3">
      <c r="A546" t="s">
        <v>1848</v>
      </c>
      <c r="B546" t="s">
        <v>16</v>
      </c>
      <c r="C546" t="s">
        <v>17</v>
      </c>
      <c r="D546" s="1">
        <v>44946</v>
      </c>
      <c r="E546">
        <v>16</v>
      </c>
      <c r="F546">
        <v>40</v>
      </c>
      <c r="G546">
        <v>12</v>
      </c>
      <c r="H546">
        <v>29</v>
      </c>
      <c r="I546">
        <v>450</v>
      </c>
      <c r="J546">
        <v>0.05</v>
      </c>
      <c r="K546" s="2">
        <f>VLOOKUP(sales_data[[#This Row],[_ProductID]],products_lookup[#All],8,FALSE)</f>
        <v>4.99</v>
      </c>
      <c r="L546" s="2">
        <f>VLOOKUP(sales_data[[#This Row],[_ProductID]],products_lookup[#All],9,FALSE)</f>
        <v>9.99</v>
      </c>
      <c r="M546" s="2">
        <f>sales_data[[#This Row],[Unit Cost]]*sales_data[[#This Row],[Order Quantity]]</f>
        <v>2245.5</v>
      </c>
      <c r="N546" s="2">
        <f>sales_data[[#This Row],[Unit Price]]*sales_data[[#This Row],[Order Quantity]]*(1-sales_data[[#This Row],[Discount Applied]])</f>
        <v>4270.7249999999995</v>
      </c>
      <c r="O546"/>
    </row>
    <row r="547" spans="1:15" x14ac:dyDescent="0.3">
      <c r="A547" t="s">
        <v>1849</v>
      </c>
      <c r="B547" t="s">
        <v>21</v>
      </c>
      <c r="C547" t="s">
        <v>26</v>
      </c>
      <c r="D547" s="1">
        <v>44946</v>
      </c>
      <c r="E547">
        <v>27</v>
      </c>
      <c r="F547">
        <v>39</v>
      </c>
      <c r="G547">
        <v>44</v>
      </c>
      <c r="H547">
        <v>36</v>
      </c>
      <c r="I547">
        <v>500</v>
      </c>
      <c r="J547">
        <v>0.1</v>
      </c>
      <c r="K547" s="2">
        <f>VLOOKUP(sales_data[[#This Row],[_ProductID]],products_lookup[#All],8,FALSE)</f>
        <v>5.99</v>
      </c>
      <c r="L547" s="2">
        <f>VLOOKUP(sales_data[[#This Row],[_ProductID]],products_lookup[#All],9,FALSE)</f>
        <v>10.99</v>
      </c>
      <c r="M547" s="2">
        <f>sales_data[[#This Row],[Unit Cost]]*sales_data[[#This Row],[Order Quantity]]</f>
        <v>2995</v>
      </c>
      <c r="N547" s="2">
        <f>sales_data[[#This Row],[Unit Price]]*sales_data[[#This Row],[Order Quantity]]*(1-sales_data[[#This Row],[Discount Applied]])</f>
        <v>4945.5</v>
      </c>
      <c r="O547"/>
    </row>
    <row r="548" spans="1:15" x14ac:dyDescent="0.3">
      <c r="A548" t="s">
        <v>1850</v>
      </c>
      <c r="B548" t="s">
        <v>13</v>
      </c>
      <c r="C548" t="s">
        <v>17</v>
      </c>
      <c r="D548" s="1">
        <v>44946</v>
      </c>
      <c r="E548">
        <v>10</v>
      </c>
      <c r="F548">
        <v>29</v>
      </c>
      <c r="G548">
        <v>82</v>
      </c>
      <c r="H548">
        <v>21</v>
      </c>
      <c r="I548">
        <v>200</v>
      </c>
      <c r="J548">
        <v>0.15</v>
      </c>
      <c r="K548" s="2">
        <f>VLOOKUP(sales_data[[#This Row],[_ProductID]],products_lookup[#All],8,FALSE)</f>
        <v>11.99</v>
      </c>
      <c r="L548" s="2">
        <f>VLOOKUP(sales_data[[#This Row],[_ProductID]],products_lookup[#All],9,FALSE)</f>
        <v>19.989999999999998</v>
      </c>
      <c r="M548" s="2">
        <f>sales_data[[#This Row],[Unit Cost]]*sales_data[[#This Row],[Order Quantity]]</f>
        <v>2398</v>
      </c>
      <c r="N548" s="2">
        <f>sales_data[[#This Row],[Unit Price]]*sales_data[[#This Row],[Order Quantity]]*(1-sales_data[[#This Row],[Discount Applied]])</f>
        <v>3398.2999999999997</v>
      </c>
      <c r="O548"/>
    </row>
    <row r="549" spans="1:15" x14ac:dyDescent="0.3">
      <c r="A549" t="s">
        <v>1851</v>
      </c>
      <c r="B549" t="s">
        <v>13</v>
      </c>
      <c r="C549" t="s">
        <v>26</v>
      </c>
      <c r="D549" s="1">
        <v>44946</v>
      </c>
      <c r="E549">
        <v>3</v>
      </c>
      <c r="F549">
        <v>19</v>
      </c>
      <c r="G549">
        <v>32</v>
      </c>
      <c r="H549">
        <v>10</v>
      </c>
      <c r="I549">
        <v>300</v>
      </c>
      <c r="J549">
        <v>0.15</v>
      </c>
      <c r="K549" s="2">
        <f>VLOOKUP(sales_data[[#This Row],[_ProductID]],products_lookup[#All],8,FALSE)</f>
        <v>5.99</v>
      </c>
      <c r="L549" s="2">
        <f>VLOOKUP(sales_data[[#This Row],[_ProductID]],products_lookup[#All],9,FALSE)</f>
        <v>10.99</v>
      </c>
      <c r="M549" s="2">
        <f>sales_data[[#This Row],[Unit Cost]]*sales_data[[#This Row],[Order Quantity]]</f>
        <v>1797</v>
      </c>
      <c r="N549" s="2">
        <f>sales_data[[#This Row],[Unit Price]]*sales_data[[#This Row],[Order Quantity]]*(1-sales_data[[#This Row],[Discount Applied]])</f>
        <v>2802.45</v>
      </c>
      <c r="O549"/>
    </row>
    <row r="550" spans="1:15" x14ac:dyDescent="0.3">
      <c r="A550" t="s">
        <v>1852</v>
      </c>
      <c r="B550" t="s">
        <v>13</v>
      </c>
      <c r="C550" t="s">
        <v>17</v>
      </c>
      <c r="D550" s="1">
        <v>44946</v>
      </c>
      <c r="E550">
        <v>5</v>
      </c>
      <c r="F550">
        <v>5</v>
      </c>
      <c r="G550">
        <v>6</v>
      </c>
      <c r="H550">
        <v>45</v>
      </c>
      <c r="I550">
        <v>400</v>
      </c>
      <c r="J550">
        <v>7.4999999999999997E-2</v>
      </c>
      <c r="K550" s="2">
        <f>VLOOKUP(sales_data[[#This Row],[_ProductID]],products_lookup[#All],8,FALSE)</f>
        <v>13.99</v>
      </c>
      <c r="L550" s="2">
        <f>VLOOKUP(sales_data[[#This Row],[_ProductID]],products_lookup[#All],9,FALSE)</f>
        <v>22.99</v>
      </c>
      <c r="M550" s="2">
        <f>sales_data[[#This Row],[Unit Cost]]*sales_data[[#This Row],[Order Quantity]]</f>
        <v>5596</v>
      </c>
      <c r="N550" s="2">
        <f>sales_data[[#This Row],[Unit Price]]*sales_data[[#This Row],[Order Quantity]]*(1-sales_data[[#This Row],[Discount Applied]])</f>
        <v>8506.3000000000011</v>
      </c>
      <c r="O550"/>
    </row>
    <row r="551" spans="1:15" x14ac:dyDescent="0.3">
      <c r="A551" t="s">
        <v>1853</v>
      </c>
      <c r="B551" t="s">
        <v>13</v>
      </c>
      <c r="C551" t="s">
        <v>17</v>
      </c>
      <c r="D551" s="1">
        <v>44946</v>
      </c>
      <c r="E551">
        <v>3</v>
      </c>
      <c r="F551">
        <v>29</v>
      </c>
      <c r="G551">
        <v>14</v>
      </c>
      <c r="H551">
        <v>9</v>
      </c>
      <c r="I551">
        <v>400</v>
      </c>
      <c r="J551">
        <v>0.05</v>
      </c>
      <c r="K551" s="2">
        <f>VLOOKUP(sales_data[[#This Row],[_ProductID]],products_lookup[#All],8,FALSE)</f>
        <v>6.99</v>
      </c>
      <c r="L551" s="2">
        <f>VLOOKUP(sales_data[[#This Row],[_ProductID]],products_lookup[#All],9,FALSE)</f>
        <v>12.99</v>
      </c>
      <c r="M551" s="2">
        <f>sales_data[[#This Row],[Unit Cost]]*sales_data[[#This Row],[Order Quantity]]</f>
        <v>2796</v>
      </c>
      <c r="N551" s="2">
        <f>sales_data[[#This Row],[Unit Price]]*sales_data[[#This Row],[Order Quantity]]*(1-sales_data[[#This Row],[Discount Applied]])</f>
        <v>4936.2</v>
      </c>
      <c r="O551"/>
    </row>
    <row r="552" spans="1:15" x14ac:dyDescent="0.3">
      <c r="A552" t="s">
        <v>1854</v>
      </c>
      <c r="B552" t="s">
        <v>13</v>
      </c>
      <c r="C552" t="s">
        <v>36</v>
      </c>
      <c r="D552" s="1">
        <v>44946</v>
      </c>
      <c r="E552">
        <v>9</v>
      </c>
      <c r="F552">
        <v>22</v>
      </c>
      <c r="G552">
        <v>4</v>
      </c>
      <c r="H552">
        <v>5</v>
      </c>
      <c r="I552">
        <v>500</v>
      </c>
      <c r="J552">
        <v>0.2</v>
      </c>
      <c r="K552" s="2">
        <f>VLOOKUP(sales_data[[#This Row],[_ProductID]],products_lookup[#All],8,FALSE)</f>
        <v>6.99</v>
      </c>
      <c r="L552" s="2">
        <f>VLOOKUP(sales_data[[#This Row],[_ProductID]],products_lookup[#All],9,FALSE)</f>
        <v>11.99</v>
      </c>
      <c r="M552" s="2">
        <f>sales_data[[#This Row],[Unit Cost]]*sales_data[[#This Row],[Order Quantity]]</f>
        <v>3495</v>
      </c>
      <c r="N552" s="2">
        <f>sales_data[[#This Row],[Unit Price]]*sales_data[[#This Row],[Order Quantity]]*(1-sales_data[[#This Row],[Discount Applied]])</f>
        <v>4796</v>
      </c>
      <c r="O552"/>
    </row>
    <row r="553" spans="1:15" x14ac:dyDescent="0.3">
      <c r="A553" t="s">
        <v>1855</v>
      </c>
      <c r="B553" t="s">
        <v>13</v>
      </c>
      <c r="C553" t="s">
        <v>24</v>
      </c>
      <c r="D553" s="1">
        <v>44946</v>
      </c>
      <c r="E553">
        <v>9</v>
      </c>
      <c r="F553">
        <v>19</v>
      </c>
      <c r="G553">
        <v>3</v>
      </c>
      <c r="H553">
        <v>33</v>
      </c>
      <c r="I553">
        <v>200</v>
      </c>
      <c r="J553">
        <v>7.4999999999999997E-2</v>
      </c>
      <c r="K553" s="2">
        <f>VLOOKUP(sales_data[[#This Row],[_ProductID]],products_lookup[#All],8,FALSE)</f>
        <v>7.99</v>
      </c>
      <c r="L553" s="2">
        <f>VLOOKUP(sales_data[[#This Row],[_ProductID]],products_lookup[#All],9,FALSE)</f>
        <v>13.99</v>
      </c>
      <c r="M553" s="2">
        <f>sales_data[[#This Row],[Unit Cost]]*sales_data[[#This Row],[Order Quantity]]</f>
        <v>1598</v>
      </c>
      <c r="N553" s="2">
        <f>sales_data[[#This Row],[Unit Price]]*sales_data[[#This Row],[Order Quantity]]*(1-sales_data[[#This Row],[Discount Applied]])</f>
        <v>2588.15</v>
      </c>
      <c r="O553"/>
    </row>
    <row r="554" spans="1:15" x14ac:dyDescent="0.3">
      <c r="A554" t="s">
        <v>1856</v>
      </c>
      <c r="B554" t="s">
        <v>13</v>
      </c>
      <c r="C554" t="s">
        <v>57</v>
      </c>
      <c r="D554" s="1">
        <v>44946</v>
      </c>
      <c r="E554">
        <v>8</v>
      </c>
      <c r="F554">
        <v>32</v>
      </c>
      <c r="G554">
        <v>78</v>
      </c>
      <c r="H554">
        <v>10</v>
      </c>
      <c r="I554">
        <v>250</v>
      </c>
      <c r="J554">
        <v>0.1</v>
      </c>
      <c r="K554" s="2">
        <f>VLOOKUP(sales_data[[#This Row],[_ProductID]],products_lookup[#All],8,FALSE)</f>
        <v>5.99</v>
      </c>
      <c r="L554" s="2">
        <f>VLOOKUP(sales_data[[#This Row],[_ProductID]],products_lookup[#All],9,FALSE)</f>
        <v>10.99</v>
      </c>
      <c r="M554" s="2">
        <f>sales_data[[#This Row],[Unit Cost]]*sales_data[[#This Row],[Order Quantity]]</f>
        <v>1497.5</v>
      </c>
      <c r="N554" s="2">
        <f>sales_data[[#This Row],[Unit Price]]*sales_data[[#This Row],[Order Quantity]]*(1-sales_data[[#This Row],[Discount Applied]])</f>
        <v>2472.75</v>
      </c>
      <c r="O554"/>
    </row>
    <row r="555" spans="1:15" x14ac:dyDescent="0.3">
      <c r="A555" t="s">
        <v>1857</v>
      </c>
      <c r="B555" t="s">
        <v>19</v>
      </c>
      <c r="C555" t="s">
        <v>26</v>
      </c>
      <c r="D555" s="1">
        <v>44946</v>
      </c>
      <c r="E555">
        <v>21</v>
      </c>
      <c r="F555">
        <v>31</v>
      </c>
      <c r="G555">
        <v>30</v>
      </c>
      <c r="H555">
        <v>24</v>
      </c>
      <c r="I555">
        <v>250</v>
      </c>
      <c r="J555">
        <v>0.05</v>
      </c>
      <c r="K555" s="2">
        <f>VLOOKUP(sales_data[[#This Row],[_ProductID]],products_lookup[#All],8,FALSE)</f>
        <v>5.99</v>
      </c>
      <c r="L555" s="2">
        <f>VLOOKUP(sales_data[[#This Row],[_ProductID]],products_lookup[#All],9,FALSE)</f>
        <v>12.99</v>
      </c>
      <c r="M555" s="2">
        <f>sales_data[[#This Row],[Unit Cost]]*sales_data[[#This Row],[Order Quantity]]</f>
        <v>1497.5</v>
      </c>
      <c r="N555" s="2">
        <f>sales_data[[#This Row],[Unit Price]]*sales_data[[#This Row],[Order Quantity]]*(1-sales_data[[#This Row],[Discount Applied]])</f>
        <v>3085.125</v>
      </c>
      <c r="O555"/>
    </row>
    <row r="556" spans="1:15" x14ac:dyDescent="0.3">
      <c r="A556" t="s">
        <v>4879</v>
      </c>
      <c r="B556" t="s">
        <v>16</v>
      </c>
      <c r="C556" t="s">
        <v>26</v>
      </c>
      <c r="D556" s="1">
        <v>44946</v>
      </c>
      <c r="E556">
        <v>14</v>
      </c>
      <c r="F556">
        <v>2</v>
      </c>
      <c r="G556">
        <v>41</v>
      </c>
      <c r="H556">
        <v>2</v>
      </c>
      <c r="I556">
        <v>200</v>
      </c>
      <c r="J556">
        <v>7.4999999999999997E-2</v>
      </c>
      <c r="K556" s="2">
        <f>VLOOKUP(sales_data[[#This Row],[_ProductID]],products_lookup[#All],8,FALSE)</f>
        <v>5.99</v>
      </c>
      <c r="L556" s="2">
        <f>VLOOKUP(sales_data[[#This Row],[_ProductID]],products_lookup[#All],9,FALSE)</f>
        <v>12.99</v>
      </c>
      <c r="M556" s="2">
        <f>sales_data[[#This Row],[Unit Cost]]*sales_data[[#This Row],[Order Quantity]]</f>
        <v>1198</v>
      </c>
      <c r="N556" s="2">
        <f>sales_data[[#This Row],[Unit Price]]*sales_data[[#This Row],[Order Quantity]]*(1-sales_data[[#This Row],[Discount Applied]])</f>
        <v>2403.15</v>
      </c>
      <c r="O556"/>
    </row>
    <row r="557" spans="1:15" x14ac:dyDescent="0.3">
      <c r="A557" t="s">
        <v>4880</v>
      </c>
      <c r="B557" t="s">
        <v>19</v>
      </c>
      <c r="C557" t="s">
        <v>14</v>
      </c>
      <c r="D557" s="1">
        <v>44946</v>
      </c>
      <c r="E557">
        <v>24</v>
      </c>
      <c r="F557">
        <v>12</v>
      </c>
      <c r="G557">
        <v>7</v>
      </c>
      <c r="H557">
        <v>5</v>
      </c>
      <c r="I557">
        <v>250</v>
      </c>
      <c r="J557">
        <v>7.4999999999999997E-2</v>
      </c>
      <c r="K557" s="2">
        <f>VLOOKUP(sales_data[[#This Row],[_ProductID]],products_lookup[#All],8,FALSE)</f>
        <v>6.99</v>
      </c>
      <c r="L557" s="2">
        <f>VLOOKUP(sales_data[[#This Row],[_ProductID]],products_lookup[#All],9,FALSE)</f>
        <v>11.99</v>
      </c>
      <c r="M557" s="2">
        <f>sales_data[[#This Row],[Unit Cost]]*sales_data[[#This Row],[Order Quantity]]</f>
        <v>1747.5</v>
      </c>
      <c r="N557" s="2">
        <f>sales_data[[#This Row],[Unit Price]]*sales_data[[#This Row],[Order Quantity]]*(1-sales_data[[#This Row],[Discount Applied]])</f>
        <v>2772.6875</v>
      </c>
      <c r="O557"/>
    </row>
    <row r="558" spans="1:15" x14ac:dyDescent="0.3">
      <c r="A558" t="s">
        <v>4881</v>
      </c>
      <c r="B558" t="s">
        <v>16</v>
      </c>
      <c r="C558" t="s">
        <v>17</v>
      </c>
      <c r="D558" s="1">
        <v>44946</v>
      </c>
      <c r="E558">
        <v>19</v>
      </c>
      <c r="F558">
        <v>7</v>
      </c>
      <c r="G558">
        <v>53</v>
      </c>
      <c r="H558">
        <v>12</v>
      </c>
      <c r="I558">
        <v>350</v>
      </c>
      <c r="J558">
        <v>7.4999999999999997E-2</v>
      </c>
      <c r="K558" s="2">
        <f>VLOOKUP(sales_data[[#This Row],[_ProductID]],products_lookup[#All],8,FALSE)</f>
        <v>6.99</v>
      </c>
      <c r="L558" s="2">
        <f>VLOOKUP(sales_data[[#This Row],[_ProductID]],products_lookup[#All],9,FALSE)</f>
        <v>11.99</v>
      </c>
      <c r="M558" s="2">
        <f>sales_data[[#This Row],[Unit Cost]]*sales_data[[#This Row],[Order Quantity]]</f>
        <v>2446.5</v>
      </c>
      <c r="N558" s="2">
        <f>sales_data[[#This Row],[Unit Price]]*sales_data[[#This Row],[Order Quantity]]*(1-sales_data[[#This Row],[Discount Applied]])</f>
        <v>3881.7625000000003</v>
      </c>
      <c r="O558"/>
    </row>
    <row r="559" spans="1:15" x14ac:dyDescent="0.3">
      <c r="A559" t="s">
        <v>4882</v>
      </c>
      <c r="B559" t="s">
        <v>21</v>
      </c>
      <c r="C559" t="s">
        <v>14</v>
      </c>
      <c r="D559" s="1">
        <v>44946</v>
      </c>
      <c r="E559">
        <v>27</v>
      </c>
      <c r="F559">
        <v>2</v>
      </c>
      <c r="G559">
        <v>20</v>
      </c>
      <c r="H559">
        <v>33</v>
      </c>
      <c r="I559">
        <v>200</v>
      </c>
      <c r="J559">
        <v>0.1</v>
      </c>
      <c r="K559" s="2">
        <f>VLOOKUP(sales_data[[#This Row],[_ProductID]],products_lookup[#All],8,FALSE)</f>
        <v>7.99</v>
      </c>
      <c r="L559" s="2">
        <f>VLOOKUP(sales_data[[#This Row],[_ProductID]],products_lookup[#All],9,FALSE)</f>
        <v>13.99</v>
      </c>
      <c r="M559" s="2">
        <f>sales_data[[#This Row],[Unit Cost]]*sales_data[[#This Row],[Order Quantity]]</f>
        <v>1598</v>
      </c>
      <c r="N559" s="2">
        <f>sales_data[[#This Row],[Unit Price]]*sales_data[[#This Row],[Order Quantity]]*(1-sales_data[[#This Row],[Discount Applied]])</f>
        <v>2518.2000000000003</v>
      </c>
      <c r="O559"/>
    </row>
    <row r="560" spans="1:15" x14ac:dyDescent="0.3">
      <c r="A560" t="s">
        <v>4883</v>
      </c>
      <c r="B560" t="s">
        <v>16</v>
      </c>
      <c r="C560" t="s">
        <v>14</v>
      </c>
      <c r="D560" s="1">
        <v>44946</v>
      </c>
      <c r="E560">
        <v>18</v>
      </c>
      <c r="F560">
        <v>44</v>
      </c>
      <c r="G560">
        <v>19</v>
      </c>
      <c r="H560">
        <v>39</v>
      </c>
      <c r="I560">
        <v>500</v>
      </c>
      <c r="J560">
        <v>7.4999999999999997E-2</v>
      </c>
      <c r="K560" s="2">
        <f>VLOOKUP(sales_data[[#This Row],[_ProductID]],products_lookup[#All],8,FALSE)</f>
        <v>8.99</v>
      </c>
      <c r="L560" s="2">
        <f>VLOOKUP(sales_data[[#This Row],[_ProductID]],products_lookup[#All],9,FALSE)</f>
        <v>15.99</v>
      </c>
      <c r="M560" s="2">
        <f>sales_data[[#This Row],[Unit Cost]]*sales_data[[#This Row],[Order Quantity]]</f>
        <v>4495</v>
      </c>
      <c r="N560" s="2">
        <f>sales_data[[#This Row],[Unit Price]]*sales_data[[#This Row],[Order Quantity]]*(1-sales_data[[#This Row],[Discount Applied]])</f>
        <v>7395.375</v>
      </c>
      <c r="O560"/>
    </row>
    <row r="561" spans="1:15" x14ac:dyDescent="0.3">
      <c r="A561" t="s">
        <v>5099</v>
      </c>
      <c r="B561" t="s">
        <v>21</v>
      </c>
      <c r="C561" t="s">
        <v>24</v>
      </c>
      <c r="D561" s="1">
        <v>44949</v>
      </c>
      <c r="E561">
        <v>28</v>
      </c>
      <c r="F561">
        <v>38</v>
      </c>
      <c r="G561">
        <v>3</v>
      </c>
      <c r="H561">
        <v>15</v>
      </c>
      <c r="I561">
        <v>450</v>
      </c>
      <c r="J561">
        <v>0.1</v>
      </c>
      <c r="K561" s="2">
        <f>VLOOKUP(sales_data[[#This Row],[_ProductID]],products_lookup[#All],8,FALSE)</f>
        <v>6.99</v>
      </c>
      <c r="L561" s="2">
        <f>VLOOKUP(sales_data[[#This Row],[_ProductID]],products_lookup[#All],9,FALSE)</f>
        <v>12.99</v>
      </c>
      <c r="M561" s="2">
        <f>sales_data[[#This Row],[Unit Cost]]*sales_data[[#This Row],[Order Quantity]]</f>
        <v>3145.5</v>
      </c>
      <c r="N561" s="2">
        <f>sales_data[[#This Row],[Unit Price]]*sales_data[[#This Row],[Order Quantity]]*(1-sales_data[[#This Row],[Discount Applied]])</f>
        <v>5260.95</v>
      </c>
      <c r="O561"/>
    </row>
    <row r="562" spans="1:15" x14ac:dyDescent="0.3">
      <c r="A562" t="s">
        <v>5100</v>
      </c>
      <c r="B562" t="s">
        <v>21</v>
      </c>
      <c r="C562" t="s">
        <v>36</v>
      </c>
      <c r="D562" s="1">
        <v>44949</v>
      </c>
      <c r="E562">
        <v>26</v>
      </c>
      <c r="F562">
        <v>35</v>
      </c>
      <c r="G562">
        <v>5</v>
      </c>
      <c r="H562">
        <v>42</v>
      </c>
      <c r="I562">
        <v>400</v>
      </c>
      <c r="J562">
        <v>0.1</v>
      </c>
      <c r="K562" s="2">
        <f>VLOOKUP(sales_data[[#This Row],[_ProductID]],products_lookup[#All],8,FALSE)</f>
        <v>10.99</v>
      </c>
      <c r="L562" s="2">
        <f>VLOOKUP(sales_data[[#This Row],[_ProductID]],products_lookup[#All],9,FALSE)</f>
        <v>18.989999999999998</v>
      </c>
      <c r="M562" s="2">
        <f>sales_data[[#This Row],[Unit Cost]]*sales_data[[#This Row],[Order Quantity]]</f>
        <v>4396</v>
      </c>
      <c r="N562" s="2">
        <f>sales_data[[#This Row],[Unit Price]]*sales_data[[#This Row],[Order Quantity]]*(1-sales_data[[#This Row],[Discount Applied]])</f>
        <v>6836.4</v>
      </c>
      <c r="O562"/>
    </row>
    <row r="563" spans="1:15" x14ac:dyDescent="0.3">
      <c r="A563" t="s">
        <v>5101</v>
      </c>
      <c r="B563" t="s">
        <v>16</v>
      </c>
      <c r="C563" t="s">
        <v>14</v>
      </c>
      <c r="D563" s="1">
        <v>44949</v>
      </c>
      <c r="E563">
        <v>16</v>
      </c>
      <c r="F563">
        <v>34</v>
      </c>
      <c r="G563">
        <v>2</v>
      </c>
      <c r="H563">
        <v>29</v>
      </c>
      <c r="I563">
        <v>250</v>
      </c>
      <c r="J563">
        <v>7.4999999999999997E-2</v>
      </c>
      <c r="K563" s="2">
        <f>VLOOKUP(sales_data[[#This Row],[_ProductID]],products_lookup[#All],8,FALSE)</f>
        <v>4.99</v>
      </c>
      <c r="L563" s="2">
        <f>VLOOKUP(sales_data[[#This Row],[_ProductID]],products_lookup[#All],9,FALSE)</f>
        <v>9.99</v>
      </c>
      <c r="M563" s="2">
        <f>sales_data[[#This Row],[Unit Cost]]*sales_data[[#This Row],[Order Quantity]]</f>
        <v>1247.5</v>
      </c>
      <c r="N563" s="2">
        <f>sales_data[[#This Row],[Unit Price]]*sales_data[[#This Row],[Order Quantity]]*(1-sales_data[[#This Row],[Discount Applied]])</f>
        <v>2310.1875</v>
      </c>
      <c r="O563"/>
    </row>
    <row r="564" spans="1:15" x14ac:dyDescent="0.3">
      <c r="A564" t="s">
        <v>5102</v>
      </c>
      <c r="B564" t="s">
        <v>19</v>
      </c>
      <c r="C564" t="s">
        <v>14</v>
      </c>
      <c r="D564" s="1">
        <v>44949</v>
      </c>
      <c r="E564">
        <v>22</v>
      </c>
      <c r="F564">
        <v>25</v>
      </c>
      <c r="G564">
        <v>88</v>
      </c>
      <c r="H564">
        <v>2</v>
      </c>
      <c r="I564">
        <v>350</v>
      </c>
      <c r="J564">
        <v>0.4</v>
      </c>
      <c r="K564" s="2">
        <f>VLOOKUP(sales_data[[#This Row],[_ProductID]],products_lookup[#All],8,FALSE)</f>
        <v>5.99</v>
      </c>
      <c r="L564" s="2">
        <f>VLOOKUP(sales_data[[#This Row],[_ProductID]],products_lookup[#All],9,FALSE)</f>
        <v>12.99</v>
      </c>
      <c r="M564" s="2">
        <f>sales_data[[#This Row],[Unit Cost]]*sales_data[[#This Row],[Order Quantity]]</f>
        <v>2096.5</v>
      </c>
      <c r="N564" s="2">
        <f>sales_data[[#This Row],[Unit Price]]*sales_data[[#This Row],[Order Quantity]]*(1-sales_data[[#This Row],[Discount Applied]])</f>
        <v>2727.9</v>
      </c>
      <c r="O564"/>
    </row>
    <row r="565" spans="1:15" x14ac:dyDescent="0.3">
      <c r="A565" t="s">
        <v>5103</v>
      </c>
      <c r="B565" t="s">
        <v>16</v>
      </c>
      <c r="C565" t="s">
        <v>14</v>
      </c>
      <c r="D565" s="1">
        <v>44949</v>
      </c>
      <c r="E565">
        <v>12</v>
      </c>
      <c r="F565">
        <v>8</v>
      </c>
      <c r="G565">
        <v>24</v>
      </c>
      <c r="H565">
        <v>9</v>
      </c>
      <c r="I565">
        <v>300</v>
      </c>
      <c r="J565">
        <v>0.1</v>
      </c>
      <c r="K565" s="2">
        <f>VLOOKUP(sales_data[[#This Row],[_ProductID]],products_lookup[#All],8,FALSE)</f>
        <v>6.99</v>
      </c>
      <c r="L565" s="2">
        <f>VLOOKUP(sales_data[[#This Row],[_ProductID]],products_lookup[#All],9,FALSE)</f>
        <v>12.99</v>
      </c>
      <c r="M565" s="2">
        <f>sales_data[[#This Row],[Unit Cost]]*sales_data[[#This Row],[Order Quantity]]</f>
        <v>2097</v>
      </c>
      <c r="N565" s="2">
        <f>sales_data[[#This Row],[Unit Price]]*sales_data[[#This Row],[Order Quantity]]*(1-sales_data[[#This Row],[Discount Applied]])</f>
        <v>3507.3</v>
      </c>
      <c r="O565"/>
    </row>
    <row r="566" spans="1:15" x14ac:dyDescent="0.3">
      <c r="A566" t="s">
        <v>5104</v>
      </c>
      <c r="B566" t="s">
        <v>16</v>
      </c>
      <c r="C566" t="s">
        <v>14</v>
      </c>
      <c r="D566" s="1">
        <v>44949</v>
      </c>
      <c r="E566">
        <v>18</v>
      </c>
      <c r="F566">
        <v>24</v>
      </c>
      <c r="G566">
        <v>23</v>
      </c>
      <c r="H566">
        <v>45</v>
      </c>
      <c r="I566">
        <v>300</v>
      </c>
      <c r="J566">
        <v>0.1</v>
      </c>
      <c r="K566" s="2">
        <f>VLOOKUP(sales_data[[#This Row],[_ProductID]],products_lookup[#All],8,FALSE)</f>
        <v>13.99</v>
      </c>
      <c r="L566" s="2">
        <f>VLOOKUP(sales_data[[#This Row],[_ProductID]],products_lookup[#All],9,FALSE)</f>
        <v>22.99</v>
      </c>
      <c r="M566" s="2">
        <f>sales_data[[#This Row],[Unit Cost]]*sales_data[[#This Row],[Order Quantity]]</f>
        <v>4197</v>
      </c>
      <c r="N566" s="2">
        <f>sales_data[[#This Row],[Unit Price]]*sales_data[[#This Row],[Order Quantity]]*(1-sales_data[[#This Row],[Discount Applied]])</f>
        <v>6207.2999999999993</v>
      </c>
      <c r="O566"/>
    </row>
    <row r="567" spans="1:15" x14ac:dyDescent="0.3">
      <c r="A567" t="s">
        <v>2087</v>
      </c>
      <c r="B567" t="s">
        <v>16</v>
      </c>
      <c r="C567" t="s">
        <v>24</v>
      </c>
      <c r="D567" s="1">
        <v>44950</v>
      </c>
      <c r="E567">
        <v>13</v>
      </c>
      <c r="F567">
        <v>16</v>
      </c>
      <c r="G567">
        <v>1</v>
      </c>
      <c r="H567">
        <v>17</v>
      </c>
      <c r="I567">
        <v>450</v>
      </c>
      <c r="J567">
        <v>7.4999999999999997E-2</v>
      </c>
      <c r="K567" s="2">
        <f>VLOOKUP(sales_data[[#This Row],[_ProductID]],products_lookup[#All],8,FALSE)</f>
        <v>8.99</v>
      </c>
      <c r="L567" s="2">
        <f>VLOOKUP(sales_data[[#This Row],[_ProductID]],products_lookup[#All],9,FALSE)</f>
        <v>15.99</v>
      </c>
      <c r="M567" s="2">
        <f>sales_data[[#This Row],[Unit Cost]]*sales_data[[#This Row],[Order Quantity]]</f>
        <v>4045.5</v>
      </c>
      <c r="N567" s="2">
        <f>sales_data[[#This Row],[Unit Price]]*sales_data[[#This Row],[Order Quantity]]*(1-sales_data[[#This Row],[Discount Applied]])</f>
        <v>6655.8375000000005</v>
      </c>
      <c r="O567"/>
    </row>
    <row r="568" spans="1:15" x14ac:dyDescent="0.3">
      <c r="A568" t="s">
        <v>6204</v>
      </c>
      <c r="B568" t="s">
        <v>21</v>
      </c>
      <c r="C568" t="s">
        <v>26</v>
      </c>
      <c r="D568" s="1">
        <v>44950</v>
      </c>
      <c r="E568">
        <v>27</v>
      </c>
      <c r="F568">
        <v>39</v>
      </c>
      <c r="G568">
        <v>1</v>
      </c>
      <c r="H568">
        <v>19</v>
      </c>
      <c r="I568">
        <v>250</v>
      </c>
      <c r="J568">
        <v>0.1</v>
      </c>
      <c r="K568" s="2">
        <f>VLOOKUP(sales_data[[#This Row],[_ProductID]],products_lookup[#All],8,FALSE)</f>
        <v>9.99</v>
      </c>
      <c r="L568" s="2">
        <f>VLOOKUP(sales_data[[#This Row],[_ProductID]],products_lookup[#All],9,FALSE)</f>
        <v>16.989999999999998</v>
      </c>
      <c r="M568" s="2">
        <f>sales_data[[#This Row],[Unit Cost]]*sales_data[[#This Row],[Order Quantity]]</f>
        <v>2497.5</v>
      </c>
      <c r="N568" s="2">
        <f>sales_data[[#This Row],[Unit Price]]*sales_data[[#This Row],[Order Quantity]]*(1-sales_data[[#This Row],[Discount Applied]])</f>
        <v>3822.75</v>
      </c>
      <c r="O568"/>
    </row>
    <row r="569" spans="1:15" x14ac:dyDescent="0.3">
      <c r="A569" t="s">
        <v>5125</v>
      </c>
      <c r="B569" t="s">
        <v>13</v>
      </c>
      <c r="C569" t="s">
        <v>57</v>
      </c>
      <c r="D569" s="1">
        <v>44952</v>
      </c>
      <c r="E569">
        <v>5</v>
      </c>
      <c r="F569">
        <v>3</v>
      </c>
      <c r="G569">
        <v>64</v>
      </c>
      <c r="H569">
        <v>2</v>
      </c>
      <c r="I569">
        <v>350</v>
      </c>
      <c r="J569">
        <v>0.15</v>
      </c>
      <c r="K569" s="2">
        <f>VLOOKUP(sales_data[[#This Row],[_ProductID]],products_lookup[#All],8,FALSE)</f>
        <v>5.99</v>
      </c>
      <c r="L569" s="2">
        <f>VLOOKUP(sales_data[[#This Row],[_ProductID]],products_lookup[#All],9,FALSE)</f>
        <v>12.99</v>
      </c>
      <c r="M569" s="2">
        <f>sales_data[[#This Row],[Unit Cost]]*sales_data[[#This Row],[Order Quantity]]</f>
        <v>2096.5</v>
      </c>
      <c r="N569" s="2">
        <f>sales_data[[#This Row],[Unit Price]]*sales_data[[#This Row],[Order Quantity]]*(1-sales_data[[#This Row],[Discount Applied]])</f>
        <v>3864.5250000000001</v>
      </c>
      <c r="O569"/>
    </row>
    <row r="570" spans="1:15" x14ac:dyDescent="0.3">
      <c r="A570" t="s">
        <v>2102</v>
      </c>
      <c r="B570" t="s">
        <v>16</v>
      </c>
      <c r="C570" t="s">
        <v>24</v>
      </c>
      <c r="D570" s="1">
        <v>44953</v>
      </c>
      <c r="E570">
        <v>12</v>
      </c>
      <c r="F570">
        <v>33</v>
      </c>
      <c r="G570">
        <v>1</v>
      </c>
      <c r="H570">
        <v>42</v>
      </c>
      <c r="I570">
        <v>450</v>
      </c>
      <c r="J570">
        <v>0.05</v>
      </c>
      <c r="K570" s="2">
        <f>VLOOKUP(sales_data[[#This Row],[_ProductID]],products_lookup[#All],8,FALSE)</f>
        <v>10.99</v>
      </c>
      <c r="L570" s="2">
        <f>VLOOKUP(sales_data[[#This Row],[_ProductID]],products_lookup[#All],9,FALSE)</f>
        <v>18.989999999999998</v>
      </c>
      <c r="M570" s="2">
        <f>sales_data[[#This Row],[Unit Cost]]*sales_data[[#This Row],[Order Quantity]]</f>
        <v>4945.5</v>
      </c>
      <c r="N570" s="2">
        <f>sales_data[[#This Row],[Unit Price]]*sales_data[[#This Row],[Order Quantity]]*(1-sales_data[[#This Row],[Discount Applied]])</f>
        <v>8118.2249999999995</v>
      </c>
      <c r="O570"/>
    </row>
    <row r="571" spans="1:15" x14ac:dyDescent="0.3">
      <c r="A571" t="s">
        <v>3193</v>
      </c>
      <c r="B571" t="s">
        <v>13</v>
      </c>
      <c r="C571" t="s">
        <v>26</v>
      </c>
      <c r="D571" s="1">
        <v>44953</v>
      </c>
      <c r="E571">
        <v>12</v>
      </c>
      <c r="F571">
        <v>2</v>
      </c>
      <c r="G571">
        <v>1</v>
      </c>
      <c r="H571">
        <v>2</v>
      </c>
      <c r="I571">
        <v>250</v>
      </c>
      <c r="J571">
        <v>0.4</v>
      </c>
      <c r="K571" s="2">
        <f>VLOOKUP(sales_data[[#This Row],[_ProductID]],products_lookup[#All],8,FALSE)</f>
        <v>5.99</v>
      </c>
      <c r="L571" s="2">
        <f>VLOOKUP(sales_data[[#This Row],[_ProductID]],products_lookup[#All],9,FALSE)</f>
        <v>12.99</v>
      </c>
      <c r="M571" s="2">
        <f>sales_data[[#This Row],[Unit Cost]]*sales_data[[#This Row],[Order Quantity]]</f>
        <v>1497.5</v>
      </c>
      <c r="N571" s="2">
        <f>sales_data[[#This Row],[Unit Price]]*sales_data[[#This Row],[Order Quantity]]*(1-sales_data[[#This Row],[Discount Applied]])</f>
        <v>1948.5</v>
      </c>
      <c r="O571"/>
    </row>
    <row r="572" spans="1:15" x14ac:dyDescent="0.3">
      <c r="A572" t="s">
        <v>5128</v>
      </c>
      <c r="B572" t="s">
        <v>16</v>
      </c>
      <c r="C572" t="s">
        <v>26</v>
      </c>
      <c r="D572" s="1">
        <v>44953</v>
      </c>
      <c r="E572">
        <v>13</v>
      </c>
      <c r="F572">
        <v>32</v>
      </c>
      <c r="G572">
        <v>9</v>
      </c>
      <c r="H572">
        <v>3</v>
      </c>
      <c r="I572">
        <v>500</v>
      </c>
      <c r="J572">
        <v>0.05</v>
      </c>
      <c r="K572" s="2">
        <f>VLOOKUP(sales_data[[#This Row],[_ProductID]],products_lookup[#All],8,FALSE)</f>
        <v>3.99</v>
      </c>
      <c r="L572" s="2">
        <f>VLOOKUP(sales_data[[#This Row],[_ProductID]],products_lookup[#All],9,FALSE)</f>
        <v>7.99</v>
      </c>
      <c r="M572" s="2">
        <f>sales_data[[#This Row],[Unit Cost]]*sales_data[[#This Row],[Order Quantity]]</f>
        <v>1995</v>
      </c>
      <c r="N572" s="2">
        <f>sales_data[[#This Row],[Unit Price]]*sales_data[[#This Row],[Order Quantity]]*(1-sales_data[[#This Row],[Discount Applied]])</f>
        <v>3795.25</v>
      </c>
      <c r="O572"/>
    </row>
    <row r="573" spans="1:15" x14ac:dyDescent="0.3">
      <c r="A573" t="s">
        <v>2103</v>
      </c>
      <c r="B573" t="s">
        <v>16</v>
      </c>
      <c r="C573" t="s">
        <v>26</v>
      </c>
      <c r="D573" s="1">
        <v>44953</v>
      </c>
      <c r="E573">
        <v>13</v>
      </c>
      <c r="F573">
        <v>12</v>
      </c>
      <c r="G573">
        <v>22</v>
      </c>
      <c r="H573">
        <v>39</v>
      </c>
      <c r="I573">
        <v>350</v>
      </c>
      <c r="J573">
        <v>0.1</v>
      </c>
      <c r="K573" s="2">
        <f>VLOOKUP(sales_data[[#This Row],[_ProductID]],products_lookup[#All],8,FALSE)</f>
        <v>8.99</v>
      </c>
      <c r="L573" s="2">
        <f>VLOOKUP(sales_data[[#This Row],[_ProductID]],products_lookup[#All],9,FALSE)</f>
        <v>15.99</v>
      </c>
      <c r="M573" s="2">
        <f>sales_data[[#This Row],[Unit Cost]]*sales_data[[#This Row],[Order Quantity]]</f>
        <v>3146.5</v>
      </c>
      <c r="N573" s="2">
        <f>sales_data[[#This Row],[Unit Price]]*sales_data[[#This Row],[Order Quantity]]*(1-sales_data[[#This Row],[Discount Applied]])</f>
        <v>5036.8500000000004</v>
      </c>
      <c r="O573"/>
    </row>
    <row r="574" spans="1:15" x14ac:dyDescent="0.3">
      <c r="A574" t="s">
        <v>2104</v>
      </c>
      <c r="B574" t="s">
        <v>13</v>
      </c>
      <c r="C574" t="s">
        <v>24</v>
      </c>
      <c r="D574" s="1">
        <v>44953</v>
      </c>
      <c r="E574">
        <v>1</v>
      </c>
      <c r="F574">
        <v>49</v>
      </c>
      <c r="G574">
        <v>2</v>
      </c>
      <c r="H574">
        <v>42</v>
      </c>
      <c r="I574">
        <v>400</v>
      </c>
      <c r="J574">
        <v>7.4999999999999997E-2</v>
      </c>
      <c r="K574" s="2">
        <f>VLOOKUP(sales_data[[#This Row],[_ProductID]],products_lookup[#All],8,FALSE)</f>
        <v>10.99</v>
      </c>
      <c r="L574" s="2">
        <f>VLOOKUP(sales_data[[#This Row],[_ProductID]],products_lookup[#All],9,FALSE)</f>
        <v>18.989999999999998</v>
      </c>
      <c r="M574" s="2">
        <f>sales_data[[#This Row],[Unit Cost]]*sales_data[[#This Row],[Order Quantity]]</f>
        <v>4396</v>
      </c>
      <c r="N574" s="2">
        <f>sales_data[[#This Row],[Unit Price]]*sales_data[[#This Row],[Order Quantity]]*(1-sales_data[[#This Row],[Discount Applied]])</f>
        <v>7026.2999999999993</v>
      </c>
      <c r="O574"/>
    </row>
    <row r="575" spans="1:15" x14ac:dyDescent="0.3">
      <c r="A575" t="s">
        <v>2105</v>
      </c>
      <c r="B575" t="s">
        <v>16</v>
      </c>
      <c r="C575" t="s">
        <v>26</v>
      </c>
      <c r="D575" s="1">
        <v>44953</v>
      </c>
      <c r="E575">
        <v>16</v>
      </c>
      <c r="F575">
        <v>17</v>
      </c>
      <c r="G575">
        <v>48</v>
      </c>
      <c r="H575">
        <v>39</v>
      </c>
      <c r="I575">
        <v>500</v>
      </c>
      <c r="J575">
        <v>0.15</v>
      </c>
      <c r="K575" s="2">
        <f>VLOOKUP(sales_data[[#This Row],[_ProductID]],products_lookup[#All],8,FALSE)</f>
        <v>8.99</v>
      </c>
      <c r="L575" s="2">
        <f>VLOOKUP(sales_data[[#This Row],[_ProductID]],products_lookup[#All],9,FALSE)</f>
        <v>15.99</v>
      </c>
      <c r="M575" s="2">
        <f>sales_data[[#This Row],[Unit Cost]]*sales_data[[#This Row],[Order Quantity]]</f>
        <v>4495</v>
      </c>
      <c r="N575" s="2">
        <f>sales_data[[#This Row],[Unit Price]]*sales_data[[#This Row],[Order Quantity]]*(1-sales_data[[#This Row],[Discount Applied]])</f>
        <v>6795.75</v>
      </c>
      <c r="O575"/>
    </row>
    <row r="576" spans="1:15" x14ac:dyDescent="0.3">
      <c r="A576" t="s">
        <v>2106</v>
      </c>
      <c r="B576" t="s">
        <v>16</v>
      </c>
      <c r="C576" t="s">
        <v>26</v>
      </c>
      <c r="D576" s="1">
        <v>44953</v>
      </c>
      <c r="E576">
        <v>15</v>
      </c>
      <c r="F576">
        <v>34</v>
      </c>
      <c r="G576">
        <v>43</v>
      </c>
      <c r="H576">
        <v>28</v>
      </c>
      <c r="I576">
        <v>500</v>
      </c>
      <c r="J576">
        <v>0.1</v>
      </c>
      <c r="K576" s="2">
        <f>VLOOKUP(sales_data[[#This Row],[_ProductID]],products_lookup[#All],8,FALSE)</f>
        <v>9.99</v>
      </c>
      <c r="L576" s="2">
        <f>VLOOKUP(sales_data[[#This Row],[_ProductID]],products_lookup[#All],9,FALSE)</f>
        <v>16.989999999999998</v>
      </c>
      <c r="M576" s="2">
        <f>sales_data[[#This Row],[Unit Cost]]*sales_data[[#This Row],[Order Quantity]]</f>
        <v>4995</v>
      </c>
      <c r="N576" s="2">
        <f>sales_data[[#This Row],[Unit Price]]*sales_data[[#This Row],[Order Quantity]]*(1-sales_data[[#This Row],[Discount Applied]])</f>
        <v>7645.5</v>
      </c>
      <c r="O576"/>
    </row>
    <row r="577" spans="1:15" x14ac:dyDescent="0.3">
      <c r="A577" t="s">
        <v>2107</v>
      </c>
      <c r="B577" t="s">
        <v>16</v>
      </c>
      <c r="C577" t="s">
        <v>17</v>
      </c>
      <c r="D577" s="1">
        <v>44953</v>
      </c>
      <c r="E577">
        <v>19</v>
      </c>
      <c r="F577">
        <v>41</v>
      </c>
      <c r="G577">
        <v>16</v>
      </c>
      <c r="H577">
        <v>36</v>
      </c>
      <c r="I577">
        <v>250</v>
      </c>
      <c r="J577">
        <v>0.2</v>
      </c>
      <c r="K577" s="2">
        <f>VLOOKUP(sales_data[[#This Row],[_ProductID]],products_lookup[#All],8,FALSE)</f>
        <v>5.99</v>
      </c>
      <c r="L577" s="2">
        <f>VLOOKUP(sales_data[[#This Row],[_ProductID]],products_lookup[#All],9,FALSE)</f>
        <v>10.99</v>
      </c>
      <c r="M577" s="2">
        <f>sales_data[[#This Row],[Unit Cost]]*sales_data[[#This Row],[Order Quantity]]</f>
        <v>1497.5</v>
      </c>
      <c r="N577" s="2">
        <f>sales_data[[#This Row],[Unit Price]]*sales_data[[#This Row],[Order Quantity]]*(1-sales_data[[#This Row],[Discount Applied]])</f>
        <v>2198</v>
      </c>
      <c r="O577"/>
    </row>
    <row r="578" spans="1:15" x14ac:dyDescent="0.3">
      <c r="A578" t="s">
        <v>2108</v>
      </c>
      <c r="B578" t="s">
        <v>21</v>
      </c>
      <c r="C578" t="s">
        <v>17</v>
      </c>
      <c r="D578" s="1">
        <v>44953</v>
      </c>
      <c r="E578">
        <v>28</v>
      </c>
      <c r="F578">
        <v>32</v>
      </c>
      <c r="G578">
        <v>6</v>
      </c>
      <c r="H578">
        <v>14</v>
      </c>
      <c r="I578">
        <v>350</v>
      </c>
      <c r="J578">
        <v>0.1</v>
      </c>
      <c r="K578" s="2">
        <f>VLOOKUP(sales_data[[#This Row],[_ProductID]],products_lookup[#All],8,FALSE)</f>
        <v>5.99</v>
      </c>
      <c r="L578" s="2">
        <f>VLOOKUP(sales_data[[#This Row],[_ProductID]],products_lookup[#All],9,FALSE)</f>
        <v>10.99</v>
      </c>
      <c r="M578" s="2">
        <f>sales_data[[#This Row],[Unit Cost]]*sales_data[[#This Row],[Order Quantity]]</f>
        <v>2096.5</v>
      </c>
      <c r="N578" s="2">
        <f>sales_data[[#This Row],[Unit Price]]*sales_data[[#This Row],[Order Quantity]]*(1-sales_data[[#This Row],[Discount Applied]])</f>
        <v>3461.85</v>
      </c>
      <c r="O578"/>
    </row>
    <row r="579" spans="1:15" x14ac:dyDescent="0.3">
      <c r="A579" t="s">
        <v>2109</v>
      </c>
      <c r="B579" t="s">
        <v>21</v>
      </c>
      <c r="C579" t="s">
        <v>26</v>
      </c>
      <c r="D579" s="1">
        <v>44953</v>
      </c>
      <c r="E579">
        <v>26</v>
      </c>
      <c r="F579">
        <v>13</v>
      </c>
      <c r="G579">
        <v>21</v>
      </c>
      <c r="H579">
        <v>16</v>
      </c>
      <c r="I579">
        <v>450</v>
      </c>
      <c r="J579">
        <v>7.4999999999999997E-2</v>
      </c>
      <c r="K579" s="2">
        <f>VLOOKUP(sales_data[[#This Row],[_ProductID]],products_lookup[#All],8,FALSE)</f>
        <v>7.99</v>
      </c>
      <c r="L579" s="2">
        <f>VLOOKUP(sales_data[[#This Row],[_ProductID]],products_lookup[#All],9,FALSE)</f>
        <v>13.99</v>
      </c>
      <c r="M579" s="2">
        <f>sales_data[[#This Row],[Unit Cost]]*sales_data[[#This Row],[Order Quantity]]</f>
        <v>3595.5</v>
      </c>
      <c r="N579" s="2">
        <f>sales_data[[#This Row],[Unit Price]]*sales_data[[#This Row],[Order Quantity]]*(1-sales_data[[#This Row],[Discount Applied]])</f>
        <v>5823.3375000000005</v>
      </c>
      <c r="O579"/>
    </row>
    <row r="580" spans="1:15" x14ac:dyDescent="0.3">
      <c r="A580" t="s">
        <v>2110</v>
      </c>
      <c r="B580" t="s">
        <v>13</v>
      </c>
      <c r="C580" t="s">
        <v>14</v>
      </c>
      <c r="D580" s="1">
        <v>44953</v>
      </c>
      <c r="E580">
        <v>3</v>
      </c>
      <c r="F580">
        <v>21</v>
      </c>
      <c r="G580">
        <v>20</v>
      </c>
      <c r="H580">
        <v>10</v>
      </c>
      <c r="I580">
        <v>300</v>
      </c>
      <c r="J580">
        <v>0.2</v>
      </c>
      <c r="K580" s="2">
        <f>VLOOKUP(sales_data[[#This Row],[_ProductID]],products_lookup[#All],8,FALSE)</f>
        <v>5.99</v>
      </c>
      <c r="L580" s="2">
        <f>VLOOKUP(sales_data[[#This Row],[_ProductID]],products_lookup[#All],9,FALSE)</f>
        <v>10.99</v>
      </c>
      <c r="M580" s="2">
        <f>sales_data[[#This Row],[Unit Cost]]*sales_data[[#This Row],[Order Quantity]]</f>
        <v>1797</v>
      </c>
      <c r="N580" s="2">
        <f>sales_data[[#This Row],[Unit Price]]*sales_data[[#This Row],[Order Quantity]]*(1-sales_data[[#This Row],[Discount Applied]])</f>
        <v>2637.6000000000004</v>
      </c>
      <c r="O580"/>
    </row>
    <row r="581" spans="1:15" x14ac:dyDescent="0.3">
      <c r="A581" t="s">
        <v>2111</v>
      </c>
      <c r="B581" t="s">
        <v>16</v>
      </c>
      <c r="C581" t="s">
        <v>36</v>
      </c>
      <c r="D581" s="1">
        <v>44953</v>
      </c>
      <c r="E581">
        <v>12</v>
      </c>
      <c r="F581">
        <v>19</v>
      </c>
      <c r="G581">
        <v>5</v>
      </c>
      <c r="H581">
        <v>30</v>
      </c>
      <c r="I581">
        <v>500</v>
      </c>
      <c r="J581">
        <v>7.4999999999999997E-2</v>
      </c>
      <c r="K581" s="2">
        <f>VLOOKUP(sales_data[[#This Row],[_ProductID]],products_lookup[#All],8,FALSE)</f>
        <v>8.99</v>
      </c>
      <c r="L581" s="2">
        <f>VLOOKUP(sales_data[[#This Row],[_ProductID]],products_lookup[#All],9,FALSE)</f>
        <v>15.99</v>
      </c>
      <c r="M581" s="2">
        <f>sales_data[[#This Row],[Unit Cost]]*sales_data[[#This Row],[Order Quantity]]</f>
        <v>4495</v>
      </c>
      <c r="N581" s="2">
        <f>sales_data[[#This Row],[Unit Price]]*sales_data[[#This Row],[Order Quantity]]*(1-sales_data[[#This Row],[Discount Applied]])</f>
        <v>7395.375</v>
      </c>
      <c r="O581"/>
    </row>
    <row r="582" spans="1:15" x14ac:dyDescent="0.3">
      <c r="A582" t="s">
        <v>2112</v>
      </c>
      <c r="B582" t="s">
        <v>19</v>
      </c>
      <c r="C582" t="s">
        <v>36</v>
      </c>
      <c r="D582" s="1">
        <v>44953</v>
      </c>
      <c r="E582">
        <v>21</v>
      </c>
      <c r="F582">
        <v>37</v>
      </c>
      <c r="G582">
        <v>6</v>
      </c>
      <c r="H582">
        <v>28</v>
      </c>
      <c r="I582">
        <v>200</v>
      </c>
      <c r="J582">
        <v>0.05</v>
      </c>
      <c r="K582" s="2">
        <f>VLOOKUP(sales_data[[#This Row],[_ProductID]],products_lookup[#All],8,FALSE)</f>
        <v>9.99</v>
      </c>
      <c r="L582" s="2">
        <f>VLOOKUP(sales_data[[#This Row],[_ProductID]],products_lookup[#All],9,FALSE)</f>
        <v>16.989999999999998</v>
      </c>
      <c r="M582" s="2">
        <f>sales_data[[#This Row],[Unit Cost]]*sales_data[[#This Row],[Order Quantity]]</f>
        <v>1998</v>
      </c>
      <c r="N582" s="2">
        <f>sales_data[[#This Row],[Unit Price]]*sales_data[[#This Row],[Order Quantity]]*(1-sales_data[[#This Row],[Discount Applied]])</f>
        <v>3228.0999999999995</v>
      </c>
      <c r="O582"/>
    </row>
    <row r="583" spans="1:15" x14ac:dyDescent="0.3">
      <c r="A583" t="s">
        <v>5126</v>
      </c>
      <c r="B583" t="s">
        <v>16</v>
      </c>
      <c r="C583" t="s">
        <v>17</v>
      </c>
      <c r="D583" s="1">
        <v>44953</v>
      </c>
      <c r="E583">
        <v>18</v>
      </c>
      <c r="F583">
        <v>3</v>
      </c>
      <c r="G583">
        <v>33</v>
      </c>
      <c r="H583">
        <v>31</v>
      </c>
      <c r="I583">
        <v>350</v>
      </c>
      <c r="J583">
        <v>0.05</v>
      </c>
      <c r="K583" s="2">
        <f>VLOOKUP(sales_data[[#This Row],[_ProductID]],products_lookup[#All],8,FALSE)</f>
        <v>6.99</v>
      </c>
      <c r="L583" s="2">
        <f>VLOOKUP(sales_data[[#This Row],[_ProductID]],products_lookup[#All],9,FALSE)</f>
        <v>12.99</v>
      </c>
      <c r="M583" s="2">
        <f>sales_data[[#This Row],[Unit Cost]]*sales_data[[#This Row],[Order Quantity]]</f>
        <v>2446.5</v>
      </c>
      <c r="N583" s="2">
        <f>sales_data[[#This Row],[Unit Price]]*sales_data[[#This Row],[Order Quantity]]*(1-sales_data[[#This Row],[Discount Applied]])</f>
        <v>4319.1750000000002</v>
      </c>
      <c r="O583"/>
    </row>
    <row r="584" spans="1:15" x14ac:dyDescent="0.3">
      <c r="A584" t="s">
        <v>5127</v>
      </c>
      <c r="B584" t="s">
        <v>13</v>
      </c>
      <c r="C584" t="s">
        <v>26</v>
      </c>
      <c r="D584" s="1">
        <v>44953</v>
      </c>
      <c r="E584">
        <v>6</v>
      </c>
      <c r="F584">
        <v>43</v>
      </c>
      <c r="G584">
        <v>42</v>
      </c>
      <c r="H584">
        <v>16</v>
      </c>
      <c r="I584">
        <v>500</v>
      </c>
      <c r="J584">
        <v>7.4999999999999997E-2</v>
      </c>
      <c r="K584" s="2">
        <f>VLOOKUP(sales_data[[#This Row],[_ProductID]],products_lookup[#All],8,FALSE)</f>
        <v>7.99</v>
      </c>
      <c r="L584" s="2">
        <f>VLOOKUP(sales_data[[#This Row],[_ProductID]],products_lookup[#All],9,FALSE)</f>
        <v>13.99</v>
      </c>
      <c r="M584" s="2">
        <f>sales_data[[#This Row],[Unit Cost]]*sales_data[[#This Row],[Order Quantity]]</f>
        <v>3995</v>
      </c>
      <c r="N584" s="2">
        <f>sales_data[[#This Row],[Unit Price]]*sales_data[[#This Row],[Order Quantity]]*(1-sales_data[[#This Row],[Discount Applied]])</f>
        <v>6470.375</v>
      </c>
      <c r="O584"/>
    </row>
    <row r="585" spans="1:15" x14ac:dyDescent="0.3">
      <c r="A585" t="s">
        <v>5129</v>
      </c>
      <c r="B585" t="s">
        <v>13</v>
      </c>
      <c r="C585" t="s">
        <v>17</v>
      </c>
      <c r="D585" s="1">
        <v>44953</v>
      </c>
      <c r="E585">
        <v>5</v>
      </c>
      <c r="F585">
        <v>39</v>
      </c>
      <c r="G585">
        <v>42</v>
      </c>
      <c r="H585">
        <v>8</v>
      </c>
      <c r="I585">
        <v>250</v>
      </c>
      <c r="J585">
        <v>0.2</v>
      </c>
      <c r="K585" s="2">
        <f>VLOOKUP(sales_data[[#This Row],[_ProductID]],products_lookup[#All],8,FALSE)</f>
        <v>8.99</v>
      </c>
      <c r="L585" s="2">
        <f>VLOOKUP(sales_data[[#This Row],[_ProductID]],products_lookup[#All],9,FALSE)</f>
        <v>15.99</v>
      </c>
      <c r="M585" s="2">
        <f>sales_data[[#This Row],[Unit Cost]]*sales_data[[#This Row],[Order Quantity]]</f>
        <v>2247.5</v>
      </c>
      <c r="N585" s="2">
        <f>sales_data[[#This Row],[Unit Price]]*sales_data[[#This Row],[Order Quantity]]*(1-sales_data[[#This Row],[Discount Applied]])</f>
        <v>3198</v>
      </c>
      <c r="O585"/>
    </row>
    <row r="586" spans="1:15" x14ac:dyDescent="0.3">
      <c r="A586" t="s">
        <v>5130</v>
      </c>
      <c r="B586" t="s">
        <v>13</v>
      </c>
      <c r="C586" t="s">
        <v>14</v>
      </c>
      <c r="D586" s="1">
        <v>44953</v>
      </c>
      <c r="E586">
        <v>6</v>
      </c>
      <c r="F586">
        <v>11</v>
      </c>
      <c r="G586">
        <v>11</v>
      </c>
      <c r="H586">
        <v>47</v>
      </c>
      <c r="I586">
        <v>500</v>
      </c>
      <c r="J586">
        <v>7.4999999999999997E-2</v>
      </c>
      <c r="K586" s="2">
        <f>VLOOKUP(sales_data[[#This Row],[_ProductID]],products_lookup[#All],8,FALSE)</f>
        <v>4.99</v>
      </c>
      <c r="L586" s="2">
        <f>VLOOKUP(sales_data[[#This Row],[_ProductID]],products_lookup[#All],9,FALSE)</f>
        <v>9.99</v>
      </c>
      <c r="M586" s="2">
        <f>sales_data[[#This Row],[Unit Cost]]*sales_data[[#This Row],[Order Quantity]]</f>
        <v>2495</v>
      </c>
      <c r="N586" s="2">
        <f>sales_data[[#This Row],[Unit Price]]*sales_data[[#This Row],[Order Quantity]]*(1-sales_data[[#This Row],[Discount Applied]])</f>
        <v>4620.375</v>
      </c>
      <c r="O586"/>
    </row>
    <row r="587" spans="1:15" x14ac:dyDescent="0.3">
      <c r="A587" t="s">
        <v>5131</v>
      </c>
      <c r="B587" t="s">
        <v>13</v>
      </c>
      <c r="C587" t="s">
        <v>14</v>
      </c>
      <c r="D587" s="1">
        <v>44953</v>
      </c>
      <c r="E587">
        <v>5</v>
      </c>
      <c r="F587">
        <v>36</v>
      </c>
      <c r="G587">
        <v>20</v>
      </c>
      <c r="H587">
        <v>16</v>
      </c>
      <c r="I587">
        <v>400</v>
      </c>
      <c r="J587">
        <v>0.05</v>
      </c>
      <c r="K587" s="2">
        <f>VLOOKUP(sales_data[[#This Row],[_ProductID]],products_lookup[#All],8,FALSE)</f>
        <v>7.99</v>
      </c>
      <c r="L587" s="2">
        <f>VLOOKUP(sales_data[[#This Row],[_ProductID]],products_lookup[#All],9,FALSE)</f>
        <v>13.99</v>
      </c>
      <c r="M587" s="2">
        <f>sales_data[[#This Row],[Unit Cost]]*sales_data[[#This Row],[Order Quantity]]</f>
        <v>3196</v>
      </c>
      <c r="N587" s="2">
        <f>sales_data[[#This Row],[Unit Price]]*sales_data[[#This Row],[Order Quantity]]*(1-sales_data[[#This Row],[Discount Applied]])</f>
        <v>5316.2</v>
      </c>
      <c r="O587"/>
    </row>
    <row r="588" spans="1:15" x14ac:dyDescent="0.3">
      <c r="A588" t="s">
        <v>5132</v>
      </c>
      <c r="B588" t="s">
        <v>16</v>
      </c>
      <c r="C588" t="s">
        <v>57</v>
      </c>
      <c r="D588" s="1">
        <v>44953</v>
      </c>
      <c r="E588">
        <v>16</v>
      </c>
      <c r="F588">
        <v>36</v>
      </c>
      <c r="G588">
        <v>85</v>
      </c>
      <c r="H588">
        <v>28</v>
      </c>
      <c r="I588">
        <v>300</v>
      </c>
      <c r="J588">
        <v>0.05</v>
      </c>
      <c r="K588" s="2">
        <f>VLOOKUP(sales_data[[#This Row],[_ProductID]],products_lookup[#All],8,FALSE)</f>
        <v>9.99</v>
      </c>
      <c r="L588" s="2">
        <f>VLOOKUP(sales_data[[#This Row],[_ProductID]],products_lookup[#All],9,FALSE)</f>
        <v>16.989999999999998</v>
      </c>
      <c r="M588" s="2">
        <f>sales_data[[#This Row],[Unit Cost]]*sales_data[[#This Row],[Order Quantity]]</f>
        <v>2997</v>
      </c>
      <c r="N588" s="2">
        <f>sales_data[[#This Row],[Unit Price]]*sales_data[[#This Row],[Order Quantity]]*(1-sales_data[[#This Row],[Discount Applied]])</f>
        <v>4842.1499999999987</v>
      </c>
      <c r="O588"/>
    </row>
    <row r="589" spans="1:15" x14ac:dyDescent="0.3">
      <c r="A589" t="s">
        <v>2113</v>
      </c>
      <c r="B589" t="s">
        <v>21</v>
      </c>
      <c r="C589" t="s">
        <v>14</v>
      </c>
      <c r="D589" s="1">
        <v>44954</v>
      </c>
      <c r="E589">
        <v>26</v>
      </c>
      <c r="F589">
        <v>44</v>
      </c>
      <c r="G589">
        <v>19</v>
      </c>
      <c r="H589">
        <v>35</v>
      </c>
      <c r="I589">
        <v>250</v>
      </c>
      <c r="J589">
        <v>0.05</v>
      </c>
      <c r="K589" s="2">
        <f>VLOOKUP(sales_data[[#This Row],[_ProductID]],products_lookup[#All],8,FALSE)</f>
        <v>3.99</v>
      </c>
      <c r="L589" s="2">
        <f>VLOOKUP(sales_data[[#This Row],[_ProductID]],products_lookup[#All],9,FALSE)</f>
        <v>7.99</v>
      </c>
      <c r="M589" s="2">
        <f>sales_data[[#This Row],[Unit Cost]]*sales_data[[#This Row],[Order Quantity]]</f>
        <v>997.5</v>
      </c>
      <c r="N589" s="2">
        <f>sales_data[[#This Row],[Unit Price]]*sales_data[[#This Row],[Order Quantity]]*(1-sales_data[[#This Row],[Discount Applied]])</f>
        <v>1897.625</v>
      </c>
      <c r="O589"/>
    </row>
    <row r="590" spans="1:15" x14ac:dyDescent="0.3">
      <c r="A590" t="s">
        <v>2114</v>
      </c>
      <c r="B590" t="s">
        <v>16</v>
      </c>
      <c r="C590" t="s">
        <v>14</v>
      </c>
      <c r="D590" s="1">
        <v>44954</v>
      </c>
      <c r="E590">
        <v>13</v>
      </c>
      <c r="F590">
        <v>50</v>
      </c>
      <c r="G590">
        <v>27</v>
      </c>
      <c r="H590">
        <v>11</v>
      </c>
      <c r="I590">
        <v>350</v>
      </c>
      <c r="J590">
        <v>7.4999999999999997E-2</v>
      </c>
      <c r="K590" s="2">
        <f>VLOOKUP(sales_data[[#This Row],[_ProductID]],products_lookup[#All],8,FALSE)</f>
        <v>7.99</v>
      </c>
      <c r="L590" s="2">
        <f>VLOOKUP(sales_data[[#This Row],[_ProductID]],products_lookup[#All],9,FALSE)</f>
        <v>13.99</v>
      </c>
      <c r="M590" s="2">
        <f>sales_data[[#This Row],[Unit Cost]]*sales_data[[#This Row],[Order Quantity]]</f>
        <v>2796.5</v>
      </c>
      <c r="N590" s="2">
        <f>sales_data[[#This Row],[Unit Price]]*sales_data[[#This Row],[Order Quantity]]*(1-sales_data[[#This Row],[Discount Applied]])</f>
        <v>4529.2624999999998</v>
      </c>
      <c r="O590"/>
    </row>
    <row r="591" spans="1:15" x14ac:dyDescent="0.3">
      <c r="A591" t="s">
        <v>2115</v>
      </c>
      <c r="B591" t="s">
        <v>13</v>
      </c>
      <c r="C591" t="s">
        <v>17</v>
      </c>
      <c r="D591" s="1">
        <v>44954</v>
      </c>
      <c r="E591">
        <v>4</v>
      </c>
      <c r="F591">
        <v>27</v>
      </c>
      <c r="G591">
        <v>43</v>
      </c>
      <c r="H591">
        <v>8</v>
      </c>
      <c r="I591">
        <v>300</v>
      </c>
      <c r="J591">
        <v>0.3</v>
      </c>
      <c r="K591" s="2">
        <f>VLOOKUP(sales_data[[#This Row],[_ProductID]],products_lookup[#All],8,FALSE)</f>
        <v>8.99</v>
      </c>
      <c r="L591" s="2">
        <f>VLOOKUP(sales_data[[#This Row],[_ProductID]],products_lookup[#All],9,FALSE)</f>
        <v>15.99</v>
      </c>
      <c r="M591" s="2">
        <f>sales_data[[#This Row],[Unit Cost]]*sales_data[[#This Row],[Order Quantity]]</f>
        <v>2697</v>
      </c>
      <c r="N591" s="2">
        <f>sales_data[[#This Row],[Unit Price]]*sales_data[[#This Row],[Order Quantity]]*(1-sales_data[[#This Row],[Discount Applied]])</f>
        <v>3357.8999999999996</v>
      </c>
      <c r="O591"/>
    </row>
    <row r="592" spans="1:15" x14ac:dyDescent="0.3">
      <c r="A592" t="s">
        <v>2116</v>
      </c>
      <c r="B592" t="s">
        <v>13</v>
      </c>
      <c r="C592" t="s">
        <v>17</v>
      </c>
      <c r="D592" s="1">
        <v>44954</v>
      </c>
      <c r="E592">
        <v>7</v>
      </c>
      <c r="F592">
        <v>48</v>
      </c>
      <c r="G592">
        <v>99</v>
      </c>
      <c r="H592">
        <v>27</v>
      </c>
      <c r="I592">
        <v>300</v>
      </c>
      <c r="J592">
        <v>7.4999999999999997E-2</v>
      </c>
      <c r="K592" s="2">
        <f>VLOOKUP(sales_data[[#This Row],[_ProductID]],products_lookup[#All],8,FALSE)</f>
        <v>6.99</v>
      </c>
      <c r="L592" s="2">
        <f>VLOOKUP(sales_data[[#This Row],[_ProductID]],products_lookup[#All],9,FALSE)</f>
        <v>11.99</v>
      </c>
      <c r="M592" s="2">
        <f>sales_data[[#This Row],[Unit Cost]]*sales_data[[#This Row],[Order Quantity]]</f>
        <v>2097</v>
      </c>
      <c r="N592" s="2">
        <f>sales_data[[#This Row],[Unit Price]]*sales_data[[#This Row],[Order Quantity]]*(1-sales_data[[#This Row],[Discount Applied]])</f>
        <v>3327.2250000000004</v>
      </c>
      <c r="O592"/>
    </row>
    <row r="593" spans="1:15" x14ac:dyDescent="0.3">
      <c r="A593" t="s">
        <v>2117</v>
      </c>
      <c r="B593" t="s">
        <v>19</v>
      </c>
      <c r="C593" t="s">
        <v>14</v>
      </c>
      <c r="D593" s="1">
        <v>44954</v>
      </c>
      <c r="E593">
        <v>24</v>
      </c>
      <c r="F593">
        <v>23</v>
      </c>
      <c r="G593">
        <v>94</v>
      </c>
      <c r="H593">
        <v>16</v>
      </c>
      <c r="I593">
        <v>300</v>
      </c>
      <c r="J593">
        <v>7.4999999999999997E-2</v>
      </c>
      <c r="K593" s="2">
        <f>VLOOKUP(sales_data[[#This Row],[_ProductID]],products_lookup[#All],8,FALSE)</f>
        <v>7.99</v>
      </c>
      <c r="L593" s="2">
        <f>VLOOKUP(sales_data[[#This Row],[_ProductID]],products_lookup[#All],9,FALSE)</f>
        <v>13.99</v>
      </c>
      <c r="M593" s="2">
        <f>sales_data[[#This Row],[Unit Cost]]*sales_data[[#This Row],[Order Quantity]]</f>
        <v>2397</v>
      </c>
      <c r="N593" s="2">
        <f>sales_data[[#This Row],[Unit Price]]*sales_data[[#This Row],[Order Quantity]]*(1-sales_data[[#This Row],[Discount Applied]])</f>
        <v>3882.2250000000004</v>
      </c>
      <c r="O593"/>
    </row>
    <row r="594" spans="1:15" x14ac:dyDescent="0.3">
      <c r="A594" t="s">
        <v>2118</v>
      </c>
      <c r="B594" t="s">
        <v>19</v>
      </c>
      <c r="C594" t="s">
        <v>24</v>
      </c>
      <c r="D594" s="1">
        <v>44954</v>
      </c>
      <c r="E594">
        <v>25</v>
      </c>
      <c r="F594">
        <v>38</v>
      </c>
      <c r="G594">
        <v>3</v>
      </c>
      <c r="H594">
        <v>3</v>
      </c>
      <c r="I594">
        <v>250</v>
      </c>
      <c r="J594">
        <v>0.1</v>
      </c>
      <c r="K594" s="2">
        <f>VLOOKUP(sales_data[[#This Row],[_ProductID]],products_lookup[#All],8,FALSE)</f>
        <v>3.99</v>
      </c>
      <c r="L594" s="2">
        <f>VLOOKUP(sales_data[[#This Row],[_ProductID]],products_lookup[#All],9,FALSE)</f>
        <v>7.99</v>
      </c>
      <c r="M594" s="2">
        <f>sales_data[[#This Row],[Unit Cost]]*sales_data[[#This Row],[Order Quantity]]</f>
        <v>997.5</v>
      </c>
      <c r="N594" s="2">
        <f>sales_data[[#This Row],[Unit Price]]*sales_data[[#This Row],[Order Quantity]]*(1-sales_data[[#This Row],[Discount Applied]])</f>
        <v>1797.75</v>
      </c>
      <c r="O594"/>
    </row>
    <row r="595" spans="1:15" x14ac:dyDescent="0.3">
      <c r="A595" t="s">
        <v>2119</v>
      </c>
      <c r="B595" t="s">
        <v>19</v>
      </c>
      <c r="C595" t="s">
        <v>36</v>
      </c>
      <c r="D595" s="1">
        <v>44954</v>
      </c>
      <c r="E595">
        <v>23</v>
      </c>
      <c r="F595">
        <v>48</v>
      </c>
      <c r="G595">
        <v>5</v>
      </c>
      <c r="H595">
        <v>5</v>
      </c>
      <c r="I595">
        <v>300</v>
      </c>
      <c r="J595">
        <v>0.1</v>
      </c>
      <c r="K595" s="2">
        <f>VLOOKUP(sales_data[[#This Row],[_ProductID]],products_lookup[#All],8,FALSE)</f>
        <v>6.99</v>
      </c>
      <c r="L595" s="2">
        <f>VLOOKUP(sales_data[[#This Row],[_ProductID]],products_lookup[#All],9,FALSE)</f>
        <v>11.99</v>
      </c>
      <c r="M595" s="2">
        <f>sales_data[[#This Row],[Unit Cost]]*sales_data[[#This Row],[Order Quantity]]</f>
        <v>2097</v>
      </c>
      <c r="N595" s="2">
        <f>sales_data[[#This Row],[Unit Price]]*sales_data[[#This Row],[Order Quantity]]*(1-sales_data[[#This Row],[Discount Applied]])</f>
        <v>3237.3</v>
      </c>
      <c r="O595"/>
    </row>
    <row r="596" spans="1:15" x14ac:dyDescent="0.3">
      <c r="A596" t="s">
        <v>2120</v>
      </c>
      <c r="B596" t="s">
        <v>19</v>
      </c>
      <c r="C596" t="s">
        <v>14</v>
      </c>
      <c r="D596" s="1">
        <v>44954</v>
      </c>
      <c r="E596">
        <v>24</v>
      </c>
      <c r="F596">
        <v>41</v>
      </c>
      <c r="G596">
        <v>11</v>
      </c>
      <c r="H596">
        <v>36</v>
      </c>
      <c r="I596">
        <v>500</v>
      </c>
      <c r="J596">
        <v>7.4999999999999997E-2</v>
      </c>
      <c r="K596" s="2">
        <f>VLOOKUP(sales_data[[#This Row],[_ProductID]],products_lookup[#All],8,FALSE)</f>
        <v>5.99</v>
      </c>
      <c r="L596" s="2">
        <f>VLOOKUP(sales_data[[#This Row],[_ProductID]],products_lookup[#All],9,FALSE)</f>
        <v>10.99</v>
      </c>
      <c r="M596" s="2">
        <f>sales_data[[#This Row],[Unit Cost]]*sales_data[[#This Row],[Order Quantity]]</f>
        <v>2995</v>
      </c>
      <c r="N596" s="2">
        <f>sales_data[[#This Row],[Unit Price]]*sales_data[[#This Row],[Order Quantity]]*(1-sales_data[[#This Row],[Discount Applied]])</f>
        <v>5082.875</v>
      </c>
      <c r="O596"/>
    </row>
    <row r="597" spans="1:15" x14ac:dyDescent="0.3">
      <c r="A597" t="s">
        <v>2121</v>
      </c>
      <c r="B597" t="s">
        <v>16</v>
      </c>
      <c r="C597" t="s">
        <v>36</v>
      </c>
      <c r="D597" s="1">
        <v>44954</v>
      </c>
      <c r="E597">
        <v>15</v>
      </c>
      <c r="F597">
        <v>38</v>
      </c>
      <c r="G597">
        <v>5</v>
      </c>
      <c r="H597">
        <v>6</v>
      </c>
      <c r="I597">
        <v>500</v>
      </c>
      <c r="J597">
        <v>0.1</v>
      </c>
      <c r="K597" s="2">
        <f>VLOOKUP(sales_data[[#This Row],[_ProductID]],products_lookup[#All],8,FALSE)</f>
        <v>9.99</v>
      </c>
      <c r="L597" s="2">
        <f>VLOOKUP(sales_data[[#This Row],[_ProductID]],products_lookup[#All],9,FALSE)</f>
        <v>16.989999999999998</v>
      </c>
      <c r="M597" s="2">
        <f>sales_data[[#This Row],[Unit Cost]]*sales_data[[#This Row],[Order Quantity]]</f>
        <v>4995</v>
      </c>
      <c r="N597" s="2">
        <f>sales_data[[#This Row],[Unit Price]]*sales_data[[#This Row],[Order Quantity]]*(1-sales_data[[#This Row],[Discount Applied]])</f>
        <v>7645.5</v>
      </c>
      <c r="O597"/>
    </row>
    <row r="598" spans="1:15" x14ac:dyDescent="0.3">
      <c r="A598" t="s">
        <v>2122</v>
      </c>
      <c r="B598" t="s">
        <v>13</v>
      </c>
      <c r="C598" t="s">
        <v>24</v>
      </c>
      <c r="D598" s="1">
        <v>44954</v>
      </c>
      <c r="E598">
        <v>10</v>
      </c>
      <c r="F598">
        <v>24</v>
      </c>
      <c r="G598">
        <v>100</v>
      </c>
      <c r="H598">
        <v>47</v>
      </c>
      <c r="I598">
        <v>500</v>
      </c>
      <c r="J598">
        <v>7.4999999999999997E-2</v>
      </c>
      <c r="K598" s="2">
        <f>VLOOKUP(sales_data[[#This Row],[_ProductID]],products_lookup[#All],8,FALSE)</f>
        <v>4.99</v>
      </c>
      <c r="L598" s="2">
        <f>VLOOKUP(sales_data[[#This Row],[_ProductID]],products_lookup[#All],9,FALSE)</f>
        <v>9.99</v>
      </c>
      <c r="M598" s="2">
        <f>sales_data[[#This Row],[Unit Cost]]*sales_data[[#This Row],[Order Quantity]]</f>
        <v>2495</v>
      </c>
      <c r="N598" s="2">
        <f>sales_data[[#This Row],[Unit Price]]*sales_data[[#This Row],[Order Quantity]]*(1-sales_data[[#This Row],[Discount Applied]])</f>
        <v>4620.375</v>
      </c>
      <c r="O598"/>
    </row>
    <row r="599" spans="1:15" x14ac:dyDescent="0.3">
      <c r="A599" t="s">
        <v>2123</v>
      </c>
      <c r="B599" t="s">
        <v>19</v>
      </c>
      <c r="C599" t="s">
        <v>17</v>
      </c>
      <c r="D599" s="1">
        <v>44954</v>
      </c>
      <c r="E599">
        <v>24</v>
      </c>
      <c r="F599">
        <v>8</v>
      </c>
      <c r="G599">
        <v>6</v>
      </c>
      <c r="H599">
        <v>29</v>
      </c>
      <c r="I599">
        <v>300</v>
      </c>
      <c r="J599">
        <v>7.4999999999999997E-2</v>
      </c>
      <c r="K599" s="2">
        <f>VLOOKUP(sales_data[[#This Row],[_ProductID]],products_lookup[#All],8,FALSE)</f>
        <v>4.99</v>
      </c>
      <c r="L599" s="2">
        <f>VLOOKUP(sales_data[[#This Row],[_ProductID]],products_lookup[#All],9,FALSE)</f>
        <v>9.99</v>
      </c>
      <c r="M599" s="2">
        <f>sales_data[[#This Row],[Unit Cost]]*sales_data[[#This Row],[Order Quantity]]</f>
        <v>1497</v>
      </c>
      <c r="N599" s="2">
        <f>sales_data[[#This Row],[Unit Price]]*sales_data[[#This Row],[Order Quantity]]*(1-sales_data[[#This Row],[Discount Applied]])</f>
        <v>2772.2249999999999</v>
      </c>
      <c r="O599"/>
    </row>
    <row r="600" spans="1:15" x14ac:dyDescent="0.3">
      <c r="A600" t="s">
        <v>2124</v>
      </c>
      <c r="B600" t="s">
        <v>16</v>
      </c>
      <c r="C600" t="s">
        <v>26</v>
      </c>
      <c r="D600" s="1">
        <v>44954</v>
      </c>
      <c r="E600">
        <v>15</v>
      </c>
      <c r="F600">
        <v>18</v>
      </c>
      <c r="G600">
        <v>32</v>
      </c>
      <c r="H600">
        <v>20</v>
      </c>
      <c r="I600">
        <v>250</v>
      </c>
      <c r="J600">
        <v>7.4999999999999997E-2</v>
      </c>
      <c r="K600" s="2">
        <f>VLOOKUP(sales_data[[#This Row],[_ProductID]],products_lookup[#All],8,FALSE)</f>
        <v>10.99</v>
      </c>
      <c r="L600" s="2">
        <f>VLOOKUP(sales_data[[#This Row],[_ProductID]],products_lookup[#All],9,FALSE)</f>
        <v>18.989999999999998</v>
      </c>
      <c r="M600" s="2">
        <f>sales_data[[#This Row],[Unit Cost]]*sales_data[[#This Row],[Order Quantity]]</f>
        <v>2747.5</v>
      </c>
      <c r="N600" s="2">
        <f>sales_data[[#This Row],[Unit Price]]*sales_data[[#This Row],[Order Quantity]]*(1-sales_data[[#This Row],[Discount Applied]])</f>
        <v>4391.4375</v>
      </c>
      <c r="O600"/>
    </row>
    <row r="601" spans="1:15" x14ac:dyDescent="0.3">
      <c r="A601" t="s">
        <v>2125</v>
      </c>
      <c r="B601" t="s">
        <v>13</v>
      </c>
      <c r="C601" t="s">
        <v>24</v>
      </c>
      <c r="D601" s="1">
        <v>44954</v>
      </c>
      <c r="E601">
        <v>8</v>
      </c>
      <c r="F601">
        <v>49</v>
      </c>
      <c r="G601">
        <v>27</v>
      </c>
      <c r="H601">
        <v>36</v>
      </c>
      <c r="I601">
        <v>350</v>
      </c>
      <c r="J601">
        <v>7.4999999999999997E-2</v>
      </c>
      <c r="K601" s="2">
        <f>VLOOKUP(sales_data[[#This Row],[_ProductID]],products_lookup[#All],8,FALSE)</f>
        <v>5.99</v>
      </c>
      <c r="L601" s="2">
        <f>VLOOKUP(sales_data[[#This Row],[_ProductID]],products_lookup[#All],9,FALSE)</f>
        <v>10.99</v>
      </c>
      <c r="M601" s="2">
        <f>sales_data[[#This Row],[Unit Cost]]*sales_data[[#This Row],[Order Quantity]]</f>
        <v>2096.5</v>
      </c>
      <c r="N601" s="2">
        <f>sales_data[[#This Row],[Unit Price]]*sales_data[[#This Row],[Order Quantity]]*(1-sales_data[[#This Row],[Discount Applied]])</f>
        <v>3558.0125000000003</v>
      </c>
      <c r="O601"/>
    </row>
    <row r="602" spans="1:15" x14ac:dyDescent="0.3">
      <c r="A602" t="s">
        <v>2126</v>
      </c>
      <c r="B602" t="s">
        <v>13</v>
      </c>
      <c r="C602" t="s">
        <v>17</v>
      </c>
      <c r="D602" s="1">
        <v>44954</v>
      </c>
      <c r="E602">
        <v>1</v>
      </c>
      <c r="F602">
        <v>33</v>
      </c>
      <c r="G602">
        <v>71</v>
      </c>
      <c r="H602">
        <v>18</v>
      </c>
      <c r="I602">
        <v>400</v>
      </c>
      <c r="J602">
        <v>7.4999999999999997E-2</v>
      </c>
      <c r="K602" s="2">
        <f>VLOOKUP(sales_data[[#This Row],[_ProductID]],products_lookup[#All],8,FALSE)</f>
        <v>6.99</v>
      </c>
      <c r="L602" s="2">
        <f>VLOOKUP(sales_data[[#This Row],[_ProductID]],products_lookup[#All],9,FALSE)</f>
        <v>11.99</v>
      </c>
      <c r="M602" s="2">
        <f>sales_data[[#This Row],[Unit Cost]]*sales_data[[#This Row],[Order Quantity]]</f>
        <v>2796</v>
      </c>
      <c r="N602" s="2">
        <f>sales_data[[#This Row],[Unit Price]]*sales_data[[#This Row],[Order Quantity]]*(1-sales_data[[#This Row],[Discount Applied]])</f>
        <v>4436.3</v>
      </c>
      <c r="O602"/>
    </row>
    <row r="603" spans="1:15" x14ac:dyDescent="0.3">
      <c r="A603" t="s">
        <v>2127</v>
      </c>
      <c r="B603" t="s">
        <v>13</v>
      </c>
      <c r="C603" t="s">
        <v>57</v>
      </c>
      <c r="D603" s="1">
        <v>44954</v>
      </c>
      <c r="E603">
        <v>12</v>
      </c>
      <c r="F603">
        <v>25</v>
      </c>
      <c r="G603">
        <v>73</v>
      </c>
      <c r="H603">
        <v>41</v>
      </c>
      <c r="I603">
        <v>300</v>
      </c>
      <c r="J603">
        <v>0.1</v>
      </c>
      <c r="K603" s="2">
        <f>VLOOKUP(sales_data[[#This Row],[_ProductID]],products_lookup[#All],8,FALSE)</f>
        <v>9.99</v>
      </c>
      <c r="L603" s="2">
        <f>VLOOKUP(sales_data[[#This Row],[_ProductID]],products_lookup[#All],9,FALSE)</f>
        <v>16.989999999999998</v>
      </c>
      <c r="M603" s="2">
        <f>sales_data[[#This Row],[Unit Cost]]*sales_data[[#This Row],[Order Quantity]]</f>
        <v>2997</v>
      </c>
      <c r="N603" s="2">
        <f>sales_data[[#This Row],[Unit Price]]*sales_data[[#This Row],[Order Quantity]]*(1-sales_data[[#This Row],[Discount Applied]])</f>
        <v>4587.2999999999993</v>
      </c>
      <c r="O603"/>
    </row>
    <row r="604" spans="1:15" x14ac:dyDescent="0.3">
      <c r="A604" t="s">
        <v>2128</v>
      </c>
      <c r="B604" t="s">
        <v>13</v>
      </c>
      <c r="C604" t="s">
        <v>57</v>
      </c>
      <c r="D604" s="1">
        <v>44954</v>
      </c>
      <c r="E604">
        <v>6</v>
      </c>
      <c r="F604">
        <v>5</v>
      </c>
      <c r="G604">
        <v>65</v>
      </c>
      <c r="H604">
        <v>44</v>
      </c>
      <c r="I604">
        <v>500</v>
      </c>
      <c r="J604">
        <v>7.4999999999999997E-2</v>
      </c>
      <c r="K604" s="2">
        <f>VLOOKUP(sales_data[[#This Row],[_ProductID]],products_lookup[#All],8,FALSE)</f>
        <v>12.99</v>
      </c>
      <c r="L604" s="2">
        <f>VLOOKUP(sales_data[[#This Row],[_ProductID]],products_lookup[#All],9,FALSE)</f>
        <v>21.99</v>
      </c>
      <c r="M604" s="2">
        <f>sales_data[[#This Row],[Unit Cost]]*sales_data[[#This Row],[Order Quantity]]</f>
        <v>6495</v>
      </c>
      <c r="N604" s="2">
        <f>sales_data[[#This Row],[Unit Price]]*sales_data[[#This Row],[Order Quantity]]*(1-sales_data[[#This Row],[Discount Applied]])</f>
        <v>10170.375</v>
      </c>
      <c r="O604"/>
    </row>
    <row r="605" spans="1:15" x14ac:dyDescent="0.3">
      <c r="A605" t="s">
        <v>5133</v>
      </c>
      <c r="B605" t="s">
        <v>19</v>
      </c>
      <c r="C605" t="s">
        <v>17</v>
      </c>
      <c r="D605" s="1">
        <v>44954</v>
      </c>
      <c r="E605">
        <v>22</v>
      </c>
      <c r="F605">
        <v>43</v>
      </c>
      <c r="G605">
        <v>34</v>
      </c>
      <c r="H605">
        <v>21</v>
      </c>
      <c r="I605">
        <v>500</v>
      </c>
      <c r="J605">
        <v>7.4999999999999997E-2</v>
      </c>
      <c r="K605" s="2">
        <f>VLOOKUP(sales_data[[#This Row],[_ProductID]],products_lookup[#All],8,FALSE)</f>
        <v>11.99</v>
      </c>
      <c r="L605" s="2">
        <f>VLOOKUP(sales_data[[#This Row],[_ProductID]],products_lookup[#All],9,FALSE)</f>
        <v>19.989999999999998</v>
      </c>
      <c r="M605" s="2">
        <f>sales_data[[#This Row],[Unit Cost]]*sales_data[[#This Row],[Order Quantity]]</f>
        <v>5995</v>
      </c>
      <c r="N605" s="2">
        <f>sales_data[[#This Row],[Unit Price]]*sales_data[[#This Row],[Order Quantity]]*(1-sales_data[[#This Row],[Discount Applied]])</f>
        <v>9245.375</v>
      </c>
      <c r="O605"/>
    </row>
    <row r="606" spans="1:15" x14ac:dyDescent="0.3">
      <c r="A606" t="s">
        <v>5134</v>
      </c>
      <c r="B606" t="s">
        <v>13</v>
      </c>
      <c r="C606" t="s">
        <v>26</v>
      </c>
      <c r="D606" s="1">
        <v>44954</v>
      </c>
      <c r="E606">
        <v>8</v>
      </c>
      <c r="F606">
        <v>29</v>
      </c>
      <c r="G606">
        <v>32</v>
      </c>
      <c r="H606">
        <v>2</v>
      </c>
      <c r="I606">
        <v>500</v>
      </c>
      <c r="J606">
        <v>0.1</v>
      </c>
      <c r="K606" s="2">
        <f>VLOOKUP(sales_data[[#This Row],[_ProductID]],products_lookup[#All],8,FALSE)</f>
        <v>5.99</v>
      </c>
      <c r="L606" s="2">
        <f>VLOOKUP(sales_data[[#This Row],[_ProductID]],products_lookup[#All],9,FALSE)</f>
        <v>12.99</v>
      </c>
      <c r="M606" s="2">
        <f>sales_data[[#This Row],[Unit Cost]]*sales_data[[#This Row],[Order Quantity]]</f>
        <v>2995</v>
      </c>
      <c r="N606" s="2">
        <f>sales_data[[#This Row],[Unit Price]]*sales_data[[#This Row],[Order Quantity]]*(1-sales_data[[#This Row],[Discount Applied]])</f>
        <v>5845.5</v>
      </c>
      <c r="O606"/>
    </row>
    <row r="607" spans="1:15" x14ac:dyDescent="0.3">
      <c r="A607" t="s">
        <v>5135</v>
      </c>
      <c r="B607" t="s">
        <v>13</v>
      </c>
      <c r="C607" t="s">
        <v>14</v>
      </c>
      <c r="D607" s="1">
        <v>44954</v>
      </c>
      <c r="E607">
        <v>9</v>
      </c>
      <c r="F607">
        <v>37</v>
      </c>
      <c r="G607">
        <v>21</v>
      </c>
      <c r="H607">
        <v>13</v>
      </c>
      <c r="I607">
        <v>400</v>
      </c>
      <c r="J607">
        <v>0.1</v>
      </c>
      <c r="K607" s="2">
        <f>VLOOKUP(sales_data[[#This Row],[_ProductID]],products_lookup[#All],8,FALSE)</f>
        <v>3.99</v>
      </c>
      <c r="L607" s="2">
        <f>VLOOKUP(sales_data[[#This Row],[_ProductID]],products_lookup[#All],9,FALSE)</f>
        <v>7.99</v>
      </c>
      <c r="M607" s="2">
        <f>sales_data[[#This Row],[Unit Cost]]*sales_data[[#This Row],[Order Quantity]]</f>
        <v>1596</v>
      </c>
      <c r="N607" s="2">
        <f>sales_data[[#This Row],[Unit Price]]*sales_data[[#This Row],[Order Quantity]]*(1-sales_data[[#This Row],[Discount Applied]])</f>
        <v>2876.4</v>
      </c>
      <c r="O607"/>
    </row>
    <row r="608" spans="1:15" x14ac:dyDescent="0.3">
      <c r="A608" t="s">
        <v>5136</v>
      </c>
      <c r="B608" t="s">
        <v>19</v>
      </c>
      <c r="C608" t="s">
        <v>26</v>
      </c>
      <c r="D608" s="1">
        <v>44954</v>
      </c>
      <c r="E608">
        <v>25</v>
      </c>
      <c r="F608">
        <v>10</v>
      </c>
      <c r="G608">
        <v>49</v>
      </c>
      <c r="H608">
        <v>5</v>
      </c>
      <c r="I608">
        <v>250</v>
      </c>
      <c r="J608">
        <v>7.4999999999999997E-2</v>
      </c>
      <c r="K608" s="2">
        <f>VLOOKUP(sales_data[[#This Row],[_ProductID]],products_lookup[#All],8,FALSE)</f>
        <v>6.99</v>
      </c>
      <c r="L608" s="2">
        <f>VLOOKUP(sales_data[[#This Row],[_ProductID]],products_lookup[#All],9,FALSE)</f>
        <v>11.99</v>
      </c>
      <c r="M608" s="2">
        <f>sales_data[[#This Row],[Unit Cost]]*sales_data[[#This Row],[Order Quantity]]</f>
        <v>1747.5</v>
      </c>
      <c r="N608" s="2">
        <f>sales_data[[#This Row],[Unit Price]]*sales_data[[#This Row],[Order Quantity]]*(1-sales_data[[#This Row],[Discount Applied]])</f>
        <v>2772.6875</v>
      </c>
      <c r="O608"/>
    </row>
    <row r="609" spans="1:15" x14ac:dyDescent="0.3">
      <c r="A609" t="s">
        <v>5137</v>
      </c>
      <c r="B609" t="s">
        <v>19</v>
      </c>
      <c r="C609" t="s">
        <v>24</v>
      </c>
      <c r="D609" s="1">
        <v>44954</v>
      </c>
      <c r="E609">
        <v>22</v>
      </c>
      <c r="F609">
        <v>7</v>
      </c>
      <c r="G609">
        <v>82</v>
      </c>
      <c r="H609">
        <v>46</v>
      </c>
      <c r="I609">
        <v>450</v>
      </c>
      <c r="J609">
        <v>7.4999999999999997E-2</v>
      </c>
      <c r="K609" s="2">
        <f>VLOOKUP(sales_data[[#This Row],[_ProductID]],products_lookup[#All],8,FALSE)</f>
        <v>4.99</v>
      </c>
      <c r="L609" s="2">
        <f>VLOOKUP(sales_data[[#This Row],[_ProductID]],products_lookup[#All],9,FALSE)</f>
        <v>8.99</v>
      </c>
      <c r="M609" s="2">
        <f>sales_data[[#This Row],[Unit Cost]]*sales_data[[#This Row],[Order Quantity]]</f>
        <v>2245.5</v>
      </c>
      <c r="N609" s="2">
        <f>sales_data[[#This Row],[Unit Price]]*sales_data[[#This Row],[Order Quantity]]*(1-sales_data[[#This Row],[Discount Applied]])</f>
        <v>3742.0875000000001</v>
      </c>
      <c r="O609"/>
    </row>
    <row r="610" spans="1:15" x14ac:dyDescent="0.3">
      <c r="A610" t="s">
        <v>5138</v>
      </c>
      <c r="B610" t="s">
        <v>19</v>
      </c>
      <c r="C610" t="s">
        <v>26</v>
      </c>
      <c r="D610" s="1">
        <v>44954</v>
      </c>
      <c r="E610">
        <v>23</v>
      </c>
      <c r="F610">
        <v>41</v>
      </c>
      <c r="G610">
        <v>45</v>
      </c>
      <c r="H610">
        <v>25</v>
      </c>
      <c r="I610">
        <v>200</v>
      </c>
      <c r="J610">
        <v>0.1</v>
      </c>
      <c r="K610" s="2">
        <f>VLOOKUP(sales_data[[#This Row],[_ProductID]],products_lookup[#All],8,FALSE)</f>
        <v>3.99</v>
      </c>
      <c r="L610" s="2">
        <f>VLOOKUP(sales_data[[#This Row],[_ProductID]],products_lookup[#All],9,FALSE)</f>
        <v>7.99</v>
      </c>
      <c r="M610" s="2">
        <f>sales_data[[#This Row],[Unit Cost]]*sales_data[[#This Row],[Order Quantity]]</f>
        <v>798</v>
      </c>
      <c r="N610" s="2">
        <f>sales_data[[#This Row],[Unit Price]]*sales_data[[#This Row],[Order Quantity]]*(1-sales_data[[#This Row],[Discount Applied]])</f>
        <v>1438.2</v>
      </c>
      <c r="O610"/>
    </row>
    <row r="611" spans="1:15" x14ac:dyDescent="0.3">
      <c r="A611" t="s">
        <v>5139</v>
      </c>
      <c r="B611" t="s">
        <v>16</v>
      </c>
      <c r="C611" t="s">
        <v>14</v>
      </c>
      <c r="D611" s="1">
        <v>44954</v>
      </c>
      <c r="E611">
        <v>14</v>
      </c>
      <c r="F611">
        <v>4</v>
      </c>
      <c r="G611">
        <v>24</v>
      </c>
      <c r="H611">
        <v>41</v>
      </c>
      <c r="I611">
        <v>500</v>
      </c>
      <c r="J611">
        <v>7.4999999999999997E-2</v>
      </c>
      <c r="K611" s="2">
        <f>VLOOKUP(sales_data[[#This Row],[_ProductID]],products_lookup[#All],8,FALSE)</f>
        <v>9.99</v>
      </c>
      <c r="L611" s="2">
        <f>VLOOKUP(sales_data[[#This Row],[_ProductID]],products_lookup[#All],9,FALSE)</f>
        <v>16.989999999999998</v>
      </c>
      <c r="M611" s="2">
        <f>sales_data[[#This Row],[Unit Cost]]*sales_data[[#This Row],[Order Quantity]]</f>
        <v>4995</v>
      </c>
      <c r="N611" s="2">
        <f>sales_data[[#This Row],[Unit Price]]*sales_data[[#This Row],[Order Quantity]]*(1-sales_data[[#This Row],[Discount Applied]])</f>
        <v>7857.875</v>
      </c>
      <c r="O611"/>
    </row>
    <row r="612" spans="1:15" x14ac:dyDescent="0.3">
      <c r="A612" t="s">
        <v>2130</v>
      </c>
      <c r="B612" t="s">
        <v>16</v>
      </c>
      <c r="C612" t="s">
        <v>24</v>
      </c>
      <c r="D612" s="1">
        <v>44955</v>
      </c>
      <c r="E612">
        <v>20</v>
      </c>
      <c r="F612">
        <v>3</v>
      </c>
      <c r="G612">
        <v>1</v>
      </c>
      <c r="H612">
        <v>40</v>
      </c>
      <c r="I612">
        <v>450</v>
      </c>
      <c r="J612">
        <v>0.3</v>
      </c>
      <c r="K612" s="2">
        <f>VLOOKUP(sales_data[[#This Row],[_ProductID]],products_lookup[#All],8,FALSE)</f>
        <v>6.99</v>
      </c>
      <c r="L612" s="2">
        <f>VLOOKUP(sales_data[[#This Row],[_ProductID]],products_lookup[#All],9,FALSE)</f>
        <v>11.99</v>
      </c>
      <c r="M612" s="2">
        <f>sales_data[[#This Row],[Unit Cost]]*sales_data[[#This Row],[Order Quantity]]</f>
        <v>3145.5</v>
      </c>
      <c r="N612" s="2">
        <f>sales_data[[#This Row],[Unit Price]]*sales_data[[#This Row],[Order Quantity]]*(1-sales_data[[#This Row],[Discount Applied]])</f>
        <v>3776.85</v>
      </c>
      <c r="O612"/>
    </row>
    <row r="613" spans="1:15" x14ac:dyDescent="0.3">
      <c r="A613" t="s">
        <v>3194</v>
      </c>
      <c r="B613" t="s">
        <v>13</v>
      </c>
      <c r="C613" t="s">
        <v>36</v>
      </c>
      <c r="D613" s="1">
        <v>44955</v>
      </c>
      <c r="E613">
        <v>8</v>
      </c>
      <c r="F613">
        <v>43</v>
      </c>
      <c r="G613">
        <v>1</v>
      </c>
      <c r="H613">
        <v>39</v>
      </c>
      <c r="I613">
        <v>300</v>
      </c>
      <c r="J613">
        <v>0.4</v>
      </c>
      <c r="K613" s="2">
        <f>VLOOKUP(sales_data[[#This Row],[_ProductID]],products_lookup[#All],8,FALSE)</f>
        <v>8.99</v>
      </c>
      <c r="L613" s="2">
        <f>VLOOKUP(sales_data[[#This Row],[_ProductID]],products_lookup[#All],9,FALSE)</f>
        <v>15.99</v>
      </c>
      <c r="M613" s="2">
        <f>sales_data[[#This Row],[Unit Cost]]*sales_data[[#This Row],[Order Quantity]]</f>
        <v>2697</v>
      </c>
      <c r="N613" s="2">
        <f>sales_data[[#This Row],[Unit Price]]*sales_data[[#This Row],[Order Quantity]]*(1-sales_data[[#This Row],[Discount Applied]])</f>
        <v>2878.2</v>
      </c>
      <c r="O613"/>
    </row>
    <row r="614" spans="1:15" x14ac:dyDescent="0.3">
      <c r="A614" t="s">
        <v>2129</v>
      </c>
      <c r="B614" t="s">
        <v>13</v>
      </c>
      <c r="C614" t="s">
        <v>57</v>
      </c>
      <c r="D614" s="1">
        <v>44955</v>
      </c>
      <c r="E614">
        <v>11</v>
      </c>
      <c r="F614">
        <v>43</v>
      </c>
      <c r="G614">
        <v>86</v>
      </c>
      <c r="H614">
        <v>38</v>
      </c>
      <c r="I614">
        <v>250</v>
      </c>
      <c r="J614">
        <v>7.4999999999999997E-2</v>
      </c>
      <c r="K614" s="2">
        <f>VLOOKUP(sales_data[[#This Row],[_ProductID]],products_lookup[#All],8,FALSE)</f>
        <v>7.99</v>
      </c>
      <c r="L614" s="2">
        <f>VLOOKUP(sales_data[[#This Row],[_ProductID]],products_lookup[#All],9,FALSE)</f>
        <v>13.99</v>
      </c>
      <c r="M614" s="2">
        <f>sales_data[[#This Row],[Unit Cost]]*sales_data[[#This Row],[Order Quantity]]</f>
        <v>1997.5</v>
      </c>
      <c r="N614" s="2">
        <f>sales_data[[#This Row],[Unit Price]]*sales_data[[#This Row],[Order Quantity]]*(1-sales_data[[#This Row],[Discount Applied]])</f>
        <v>3235.1875</v>
      </c>
      <c r="O614"/>
    </row>
    <row r="615" spans="1:15" x14ac:dyDescent="0.3">
      <c r="A615" t="s">
        <v>2131</v>
      </c>
      <c r="B615" t="s">
        <v>19</v>
      </c>
      <c r="C615" t="s">
        <v>36</v>
      </c>
      <c r="D615" s="1">
        <v>44955</v>
      </c>
      <c r="E615">
        <v>22</v>
      </c>
      <c r="F615">
        <v>20</v>
      </c>
      <c r="G615">
        <v>4</v>
      </c>
      <c r="H615">
        <v>38</v>
      </c>
      <c r="I615">
        <v>500</v>
      </c>
      <c r="J615">
        <v>7.4999999999999997E-2</v>
      </c>
      <c r="K615" s="2">
        <f>VLOOKUP(sales_data[[#This Row],[_ProductID]],products_lookup[#All],8,FALSE)</f>
        <v>7.99</v>
      </c>
      <c r="L615" s="2">
        <f>VLOOKUP(sales_data[[#This Row],[_ProductID]],products_lookup[#All],9,FALSE)</f>
        <v>13.99</v>
      </c>
      <c r="M615" s="2">
        <f>sales_data[[#This Row],[Unit Cost]]*sales_data[[#This Row],[Order Quantity]]</f>
        <v>3995</v>
      </c>
      <c r="N615" s="2">
        <f>sales_data[[#This Row],[Unit Price]]*sales_data[[#This Row],[Order Quantity]]*(1-sales_data[[#This Row],[Discount Applied]])</f>
        <v>6470.375</v>
      </c>
      <c r="O615"/>
    </row>
    <row r="616" spans="1:15" x14ac:dyDescent="0.3">
      <c r="A616" t="s">
        <v>2132</v>
      </c>
      <c r="B616" t="s">
        <v>13</v>
      </c>
      <c r="C616" t="s">
        <v>17</v>
      </c>
      <c r="D616" s="1">
        <v>44955</v>
      </c>
      <c r="E616">
        <v>10</v>
      </c>
      <c r="F616">
        <v>11</v>
      </c>
      <c r="G616">
        <v>7</v>
      </c>
      <c r="H616">
        <v>7</v>
      </c>
      <c r="I616">
        <v>300</v>
      </c>
      <c r="J616">
        <v>0.2</v>
      </c>
      <c r="K616" s="2">
        <f>VLOOKUP(sales_data[[#This Row],[_ProductID]],products_lookup[#All],8,FALSE)</f>
        <v>4.99</v>
      </c>
      <c r="L616" s="2">
        <f>VLOOKUP(sales_data[[#This Row],[_ProductID]],products_lookup[#All],9,FALSE)</f>
        <v>9.99</v>
      </c>
      <c r="M616" s="2">
        <f>sales_data[[#This Row],[Unit Cost]]*sales_data[[#This Row],[Order Quantity]]</f>
        <v>1497</v>
      </c>
      <c r="N616" s="2">
        <f>sales_data[[#This Row],[Unit Price]]*sales_data[[#This Row],[Order Quantity]]*(1-sales_data[[#This Row],[Discount Applied]])</f>
        <v>2397.6</v>
      </c>
      <c r="O616"/>
    </row>
    <row r="617" spans="1:15" x14ac:dyDescent="0.3">
      <c r="A617" t="s">
        <v>2133</v>
      </c>
      <c r="B617" t="s">
        <v>13</v>
      </c>
      <c r="C617" t="s">
        <v>57</v>
      </c>
      <c r="D617" s="1">
        <v>44955</v>
      </c>
      <c r="E617">
        <v>12</v>
      </c>
      <c r="F617">
        <v>6</v>
      </c>
      <c r="G617">
        <v>80</v>
      </c>
      <c r="H617">
        <v>6</v>
      </c>
      <c r="I617">
        <v>200</v>
      </c>
      <c r="J617">
        <v>0.05</v>
      </c>
      <c r="K617" s="2">
        <f>VLOOKUP(sales_data[[#This Row],[_ProductID]],products_lookup[#All],8,FALSE)</f>
        <v>9.99</v>
      </c>
      <c r="L617" s="2">
        <f>VLOOKUP(sales_data[[#This Row],[_ProductID]],products_lookup[#All],9,FALSE)</f>
        <v>16.989999999999998</v>
      </c>
      <c r="M617" s="2">
        <f>sales_data[[#This Row],[Unit Cost]]*sales_data[[#This Row],[Order Quantity]]</f>
        <v>1998</v>
      </c>
      <c r="N617" s="2">
        <f>sales_data[[#This Row],[Unit Price]]*sales_data[[#This Row],[Order Quantity]]*(1-sales_data[[#This Row],[Discount Applied]])</f>
        <v>3228.0999999999995</v>
      </c>
      <c r="O617"/>
    </row>
    <row r="618" spans="1:15" x14ac:dyDescent="0.3">
      <c r="A618" t="s">
        <v>2134</v>
      </c>
      <c r="B618" t="s">
        <v>16</v>
      </c>
      <c r="C618" t="s">
        <v>26</v>
      </c>
      <c r="D618" s="1">
        <v>44955</v>
      </c>
      <c r="E618">
        <v>13</v>
      </c>
      <c r="F618">
        <v>30</v>
      </c>
      <c r="G618">
        <v>31</v>
      </c>
      <c r="H618">
        <v>9</v>
      </c>
      <c r="I618">
        <v>300</v>
      </c>
      <c r="J618">
        <v>0.05</v>
      </c>
      <c r="K618" s="2">
        <f>VLOOKUP(sales_data[[#This Row],[_ProductID]],products_lookup[#All],8,FALSE)</f>
        <v>6.99</v>
      </c>
      <c r="L618" s="2">
        <f>VLOOKUP(sales_data[[#This Row],[_ProductID]],products_lookup[#All],9,FALSE)</f>
        <v>12.99</v>
      </c>
      <c r="M618" s="2">
        <f>sales_data[[#This Row],[Unit Cost]]*sales_data[[#This Row],[Order Quantity]]</f>
        <v>2097</v>
      </c>
      <c r="N618" s="2">
        <f>sales_data[[#This Row],[Unit Price]]*sales_data[[#This Row],[Order Quantity]]*(1-sales_data[[#This Row],[Discount Applied]])</f>
        <v>3702.1499999999996</v>
      </c>
      <c r="O618"/>
    </row>
    <row r="619" spans="1:15" x14ac:dyDescent="0.3">
      <c r="A619" t="s">
        <v>2135</v>
      </c>
      <c r="B619" t="s">
        <v>13</v>
      </c>
      <c r="C619" t="s">
        <v>17</v>
      </c>
      <c r="D619" s="1">
        <v>44955</v>
      </c>
      <c r="E619">
        <v>2</v>
      </c>
      <c r="F619">
        <v>49</v>
      </c>
      <c r="G619">
        <v>99</v>
      </c>
      <c r="H619">
        <v>16</v>
      </c>
      <c r="I619">
        <v>500</v>
      </c>
      <c r="J619">
        <v>0.1</v>
      </c>
      <c r="K619" s="2">
        <f>VLOOKUP(sales_data[[#This Row],[_ProductID]],products_lookup[#All],8,FALSE)</f>
        <v>7.99</v>
      </c>
      <c r="L619" s="2">
        <f>VLOOKUP(sales_data[[#This Row],[_ProductID]],products_lookup[#All],9,FALSE)</f>
        <v>13.99</v>
      </c>
      <c r="M619" s="2">
        <f>sales_data[[#This Row],[Unit Cost]]*sales_data[[#This Row],[Order Quantity]]</f>
        <v>3995</v>
      </c>
      <c r="N619" s="2">
        <f>sales_data[[#This Row],[Unit Price]]*sales_data[[#This Row],[Order Quantity]]*(1-sales_data[[#This Row],[Discount Applied]])</f>
        <v>6295.5</v>
      </c>
      <c r="O619"/>
    </row>
    <row r="620" spans="1:15" x14ac:dyDescent="0.3">
      <c r="A620" t="s">
        <v>2136</v>
      </c>
      <c r="B620" t="s">
        <v>21</v>
      </c>
      <c r="C620" t="s">
        <v>17</v>
      </c>
      <c r="D620" s="1">
        <v>44955</v>
      </c>
      <c r="E620">
        <v>27</v>
      </c>
      <c r="F620">
        <v>3</v>
      </c>
      <c r="G620">
        <v>100</v>
      </c>
      <c r="H620">
        <v>16</v>
      </c>
      <c r="I620">
        <v>450</v>
      </c>
      <c r="J620">
        <v>0.1</v>
      </c>
      <c r="K620" s="2">
        <f>VLOOKUP(sales_data[[#This Row],[_ProductID]],products_lookup[#All],8,FALSE)</f>
        <v>7.99</v>
      </c>
      <c r="L620" s="2">
        <f>VLOOKUP(sales_data[[#This Row],[_ProductID]],products_lookup[#All],9,FALSE)</f>
        <v>13.99</v>
      </c>
      <c r="M620" s="2">
        <f>sales_data[[#This Row],[Unit Cost]]*sales_data[[#This Row],[Order Quantity]]</f>
        <v>3595.5</v>
      </c>
      <c r="N620" s="2">
        <f>sales_data[[#This Row],[Unit Price]]*sales_data[[#This Row],[Order Quantity]]*(1-sales_data[[#This Row],[Discount Applied]])</f>
        <v>5665.95</v>
      </c>
      <c r="O620"/>
    </row>
    <row r="621" spans="1:15" x14ac:dyDescent="0.3">
      <c r="A621" t="s">
        <v>2137</v>
      </c>
      <c r="B621" t="s">
        <v>16</v>
      </c>
      <c r="C621" t="s">
        <v>17</v>
      </c>
      <c r="D621" s="1">
        <v>44955</v>
      </c>
      <c r="E621">
        <v>13</v>
      </c>
      <c r="F621">
        <v>4</v>
      </c>
      <c r="G621">
        <v>7</v>
      </c>
      <c r="H621">
        <v>27</v>
      </c>
      <c r="I621">
        <v>300</v>
      </c>
      <c r="J621">
        <v>0.1</v>
      </c>
      <c r="K621" s="2">
        <f>VLOOKUP(sales_data[[#This Row],[_ProductID]],products_lookup[#All],8,FALSE)</f>
        <v>6.99</v>
      </c>
      <c r="L621" s="2">
        <f>VLOOKUP(sales_data[[#This Row],[_ProductID]],products_lookup[#All],9,FALSE)</f>
        <v>11.99</v>
      </c>
      <c r="M621" s="2">
        <f>sales_data[[#This Row],[Unit Cost]]*sales_data[[#This Row],[Order Quantity]]</f>
        <v>2097</v>
      </c>
      <c r="N621" s="2">
        <f>sales_data[[#This Row],[Unit Price]]*sales_data[[#This Row],[Order Quantity]]*(1-sales_data[[#This Row],[Discount Applied]])</f>
        <v>3237.3</v>
      </c>
      <c r="O621"/>
    </row>
    <row r="622" spans="1:15" x14ac:dyDescent="0.3">
      <c r="A622" t="s">
        <v>2138</v>
      </c>
      <c r="B622" t="s">
        <v>21</v>
      </c>
      <c r="C622" t="s">
        <v>26</v>
      </c>
      <c r="D622" s="1">
        <v>44955</v>
      </c>
      <c r="E622">
        <v>26</v>
      </c>
      <c r="F622">
        <v>21</v>
      </c>
      <c r="G622">
        <v>7</v>
      </c>
      <c r="H622">
        <v>1</v>
      </c>
      <c r="I622">
        <v>500</v>
      </c>
      <c r="J622">
        <v>7.4999999999999997E-2</v>
      </c>
      <c r="K622" s="2">
        <f>VLOOKUP(sales_data[[#This Row],[_ProductID]],products_lookup[#All],8,FALSE)</f>
        <v>4.99</v>
      </c>
      <c r="L622" s="2">
        <f>VLOOKUP(sales_data[[#This Row],[_ProductID]],products_lookup[#All],9,FALSE)</f>
        <v>9.99</v>
      </c>
      <c r="M622" s="2">
        <f>sales_data[[#This Row],[Unit Cost]]*sales_data[[#This Row],[Order Quantity]]</f>
        <v>2495</v>
      </c>
      <c r="N622" s="2">
        <f>sales_data[[#This Row],[Unit Price]]*sales_data[[#This Row],[Order Quantity]]*(1-sales_data[[#This Row],[Discount Applied]])</f>
        <v>4620.375</v>
      </c>
      <c r="O622"/>
    </row>
    <row r="623" spans="1:15" x14ac:dyDescent="0.3">
      <c r="A623" t="s">
        <v>5140</v>
      </c>
      <c r="B623" t="s">
        <v>16</v>
      </c>
      <c r="C623" t="s">
        <v>24</v>
      </c>
      <c r="D623" s="1">
        <v>44955</v>
      </c>
      <c r="E623">
        <v>14</v>
      </c>
      <c r="F623">
        <v>12</v>
      </c>
      <c r="G623">
        <v>34</v>
      </c>
      <c r="H623">
        <v>25</v>
      </c>
      <c r="I623">
        <v>500</v>
      </c>
      <c r="J623">
        <v>0.3</v>
      </c>
      <c r="K623" s="2">
        <f>VLOOKUP(sales_data[[#This Row],[_ProductID]],products_lookup[#All],8,FALSE)</f>
        <v>3.99</v>
      </c>
      <c r="L623" s="2">
        <f>VLOOKUP(sales_data[[#This Row],[_ProductID]],products_lookup[#All],9,FALSE)</f>
        <v>7.99</v>
      </c>
      <c r="M623" s="2">
        <f>sales_data[[#This Row],[Unit Cost]]*sales_data[[#This Row],[Order Quantity]]</f>
        <v>1995</v>
      </c>
      <c r="N623" s="2">
        <f>sales_data[[#This Row],[Unit Price]]*sales_data[[#This Row],[Order Quantity]]*(1-sales_data[[#This Row],[Discount Applied]])</f>
        <v>2796.5</v>
      </c>
      <c r="O623"/>
    </row>
    <row r="624" spans="1:15" x14ac:dyDescent="0.3">
      <c r="A624" t="s">
        <v>5141</v>
      </c>
      <c r="B624" t="s">
        <v>19</v>
      </c>
      <c r="C624" t="s">
        <v>17</v>
      </c>
      <c r="D624" s="1">
        <v>44955</v>
      </c>
      <c r="E624">
        <v>23</v>
      </c>
      <c r="F624">
        <v>3</v>
      </c>
      <c r="G624">
        <v>81</v>
      </c>
      <c r="H624">
        <v>18</v>
      </c>
      <c r="I624">
        <v>300</v>
      </c>
      <c r="J624">
        <v>7.4999999999999997E-2</v>
      </c>
      <c r="K624" s="2">
        <f>VLOOKUP(sales_data[[#This Row],[_ProductID]],products_lookup[#All],8,FALSE)</f>
        <v>6.99</v>
      </c>
      <c r="L624" s="2">
        <f>VLOOKUP(sales_data[[#This Row],[_ProductID]],products_lookup[#All],9,FALSE)</f>
        <v>11.99</v>
      </c>
      <c r="M624" s="2">
        <f>sales_data[[#This Row],[Unit Cost]]*sales_data[[#This Row],[Order Quantity]]</f>
        <v>2097</v>
      </c>
      <c r="N624" s="2">
        <f>sales_data[[#This Row],[Unit Price]]*sales_data[[#This Row],[Order Quantity]]*(1-sales_data[[#This Row],[Discount Applied]])</f>
        <v>3327.2250000000004</v>
      </c>
      <c r="O624"/>
    </row>
    <row r="625" spans="1:15" x14ac:dyDescent="0.3">
      <c r="A625" t="s">
        <v>5142</v>
      </c>
      <c r="B625" t="s">
        <v>16</v>
      </c>
      <c r="C625" t="s">
        <v>26</v>
      </c>
      <c r="D625" s="1">
        <v>44955</v>
      </c>
      <c r="E625">
        <v>15</v>
      </c>
      <c r="F625">
        <v>9</v>
      </c>
      <c r="G625">
        <v>30</v>
      </c>
      <c r="H625">
        <v>24</v>
      </c>
      <c r="I625">
        <v>450</v>
      </c>
      <c r="J625">
        <v>0.05</v>
      </c>
      <c r="K625" s="2">
        <f>VLOOKUP(sales_data[[#This Row],[_ProductID]],products_lookup[#All],8,FALSE)</f>
        <v>5.99</v>
      </c>
      <c r="L625" s="2">
        <f>VLOOKUP(sales_data[[#This Row],[_ProductID]],products_lookup[#All],9,FALSE)</f>
        <v>12.99</v>
      </c>
      <c r="M625" s="2">
        <f>sales_data[[#This Row],[Unit Cost]]*sales_data[[#This Row],[Order Quantity]]</f>
        <v>2695.5</v>
      </c>
      <c r="N625" s="2">
        <f>sales_data[[#This Row],[Unit Price]]*sales_data[[#This Row],[Order Quantity]]*(1-sales_data[[#This Row],[Discount Applied]])</f>
        <v>5553.2249999999995</v>
      </c>
      <c r="O625"/>
    </row>
    <row r="626" spans="1:15" x14ac:dyDescent="0.3">
      <c r="A626" t="s">
        <v>5143</v>
      </c>
      <c r="B626" t="s">
        <v>13</v>
      </c>
      <c r="C626" t="s">
        <v>17</v>
      </c>
      <c r="D626" s="1">
        <v>44955</v>
      </c>
      <c r="E626">
        <v>4</v>
      </c>
      <c r="F626">
        <v>38</v>
      </c>
      <c r="G626">
        <v>91</v>
      </c>
      <c r="H626">
        <v>29</v>
      </c>
      <c r="I626">
        <v>400</v>
      </c>
      <c r="J626">
        <v>7.4999999999999997E-2</v>
      </c>
      <c r="K626" s="2">
        <f>VLOOKUP(sales_data[[#This Row],[_ProductID]],products_lookup[#All],8,FALSE)</f>
        <v>4.99</v>
      </c>
      <c r="L626" s="2">
        <f>VLOOKUP(sales_data[[#This Row],[_ProductID]],products_lookup[#All],9,FALSE)</f>
        <v>9.99</v>
      </c>
      <c r="M626" s="2">
        <f>sales_data[[#This Row],[Unit Cost]]*sales_data[[#This Row],[Order Quantity]]</f>
        <v>1996</v>
      </c>
      <c r="N626" s="2">
        <f>sales_data[[#This Row],[Unit Price]]*sales_data[[#This Row],[Order Quantity]]*(1-sales_data[[#This Row],[Discount Applied]])</f>
        <v>3696.3</v>
      </c>
      <c r="O626"/>
    </row>
    <row r="627" spans="1:15" x14ac:dyDescent="0.3">
      <c r="A627" t="s">
        <v>5144</v>
      </c>
      <c r="B627" t="s">
        <v>13</v>
      </c>
      <c r="C627" t="s">
        <v>17</v>
      </c>
      <c r="D627" s="1">
        <v>44955</v>
      </c>
      <c r="E627">
        <v>2</v>
      </c>
      <c r="F627">
        <v>9</v>
      </c>
      <c r="G627">
        <v>19</v>
      </c>
      <c r="H627">
        <v>23</v>
      </c>
      <c r="I627">
        <v>250</v>
      </c>
      <c r="J627">
        <v>7.4999999999999997E-2</v>
      </c>
      <c r="K627" s="2">
        <f>VLOOKUP(sales_data[[#This Row],[_ProductID]],products_lookup[#All],8,FALSE)</f>
        <v>4.99</v>
      </c>
      <c r="L627" s="2">
        <f>VLOOKUP(sales_data[[#This Row],[_ProductID]],products_lookup[#All],9,FALSE)</f>
        <v>9.99</v>
      </c>
      <c r="M627" s="2">
        <f>sales_data[[#This Row],[Unit Cost]]*sales_data[[#This Row],[Order Quantity]]</f>
        <v>1247.5</v>
      </c>
      <c r="N627" s="2">
        <f>sales_data[[#This Row],[Unit Price]]*sales_data[[#This Row],[Order Quantity]]*(1-sales_data[[#This Row],[Discount Applied]])</f>
        <v>2310.1875</v>
      </c>
      <c r="O627"/>
    </row>
    <row r="628" spans="1:15" x14ac:dyDescent="0.3">
      <c r="A628" t="s">
        <v>5145</v>
      </c>
      <c r="B628" t="s">
        <v>16</v>
      </c>
      <c r="C628" t="s">
        <v>36</v>
      </c>
      <c r="D628" s="1">
        <v>44955</v>
      </c>
      <c r="E628">
        <v>16</v>
      </c>
      <c r="F628">
        <v>31</v>
      </c>
      <c r="G628">
        <v>5</v>
      </c>
      <c r="H628">
        <v>5</v>
      </c>
      <c r="I628">
        <v>400</v>
      </c>
      <c r="J628">
        <v>0.15</v>
      </c>
      <c r="K628" s="2">
        <f>VLOOKUP(sales_data[[#This Row],[_ProductID]],products_lookup[#All],8,FALSE)</f>
        <v>6.99</v>
      </c>
      <c r="L628" s="2">
        <f>VLOOKUP(sales_data[[#This Row],[_ProductID]],products_lookup[#All],9,FALSE)</f>
        <v>11.99</v>
      </c>
      <c r="M628" s="2">
        <f>sales_data[[#This Row],[Unit Cost]]*sales_data[[#This Row],[Order Quantity]]</f>
        <v>2796</v>
      </c>
      <c r="N628" s="2">
        <f>sales_data[[#This Row],[Unit Price]]*sales_data[[#This Row],[Order Quantity]]*(1-sales_data[[#This Row],[Discount Applied]])</f>
        <v>4076.6</v>
      </c>
      <c r="O628"/>
    </row>
    <row r="629" spans="1:15" x14ac:dyDescent="0.3">
      <c r="A629" t="s">
        <v>5146</v>
      </c>
      <c r="B629" t="s">
        <v>21</v>
      </c>
      <c r="C629" t="s">
        <v>17</v>
      </c>
      <c r="D629" s="1">
        <v>44955</v>
      </c>
      <c r="E629">
        <v>26</v>
      </c>
      <c r="F629">
        <v>28</v>
      </c>
      <c r="G629">
        <v>62</v>
      </c>
      <c r="H629">
        <v>31</v>
      </c>
      <c r="I629">
        <v>400</v>
      </c>
      <c r="J629">
        <v>0.05</v>
      </c>
      <c r="K629" s="2">
        <f>VLOOKUP(sales_data[[#This Row],[_ProductID]],products_lookup[#All],8,FALSE)</f>
        <v>6.99</v>
      </c>
      <c r="L629" s="2">
        <f>VLOOKUP(sales_data[[#This Row],[_ProductID]],products_lookup[#All],9,FALSE)</f>
        <v>12.99</v>
      </c>
      <c r="M629" s="2">
        <f>sales_data[[#This Row],[Unit Cost]]*sales_data[[#This Row],[Order Quantity]]</f>
        <v>2796</v>
      </c>
      <c r="N629" s="2">
        <f>sales_data[[#This Row],[Unit Price]]*sales_data[[#This Row],[Order Quantity]]*(1-sales_data[[#This Row],[Discount Applied]])</f>
        <v>4936.2</v>
      </c>
      <c r="O629"/>
    </row>
    <row r="630" spans="1:15" x14ac:dyDescent="0.3">
      <c r="A630" t="s">
        <v>5147</v>
      </c>
      <c r="B630" t="s">
        <v>16</v>
      </c>
      <c r="C630" t="s">
        <v>17</v>
      </c>
      <c r="D630" s="1">
        <v>44955</v>
      </c>
      <c r="E630">
        <v>12</v>
      </c>
      <c r="F630">
        <v>33</v>
      </c>
      <c r="G630">
        <v>85</v>
      </c>
      <c r="H630">
        <v>12</v>
      </c>
      <c r="I630">
        <v>200</v>
      </c>
      <c r="J630">
        <v>0.05</v>
      </c>
      <c r="K630" s="2">
        <f>VLOOKUP(sales_data[[#This Row],[_ProductID]],products_lookup[#All],8,FALSE)</f>
        <v>6.99</v>
      </c>
      <c r="L630" s="2">
        <f>VLOOKUP(sales_data[[#This Row],[_ProductID]],products_lookup[#All],9,FALSE)</f>
        <v>11.99</v>
      </c>
      <c r="M630" s="2">
        <f>sales_data[[#This Row],[Unit Cost]]*sales_data[[#This Row],[Order Quantity]]</f>
        <v>1398</v>
      </c>
      <c r="N630" s="2">
        <f>sales_data[[#This Row],[Unit Price]]*sales_data[[#This Row],[Order Quantity]]*(1-sales_data[[#This Row],[Discount Applied]])</f>
        <v>2278.1</v>
      </c>
      <c r="O630"/>
    </row>
    <row r="631" spans="1:15" x14ac:dyDescent="0.3">
      <c r="A631" t="s">
        <v>2139</v>
      </c>
      <c r="B631" t="s">
        <v>13</v>
      </c>
      <c r="C631" t="s">
        <v>17</v>
      </c>
      <c r="D631" s="1">
        <v>44956</v>
      </c>
      <c r="E631">
        <v>5</v>
      </c>
      <c r="F631">
        <v>34</v>
      </c>
      <c r="G631">
        <v>5</v>
      </c>
      <c r="H631">
        <v>24</v>
      </c>
      <c r="I631">
        <v>350</v>
      </c>
      <c r="J631">
        <v>0.1</v>
      </c>
      <c r="K631" s="2">
        <f>VLOOKUP(sales_data[[#This Row],[_ProductID]],products_lookup[#All],8,FALSE)</f>
        <v>5.99</v>
      </c>
      <c r="L631" s="2">
        <f>VLOOKUP(sales_data[[#This Row],[_ProductID]],products_lookup[#All],9,FALSE)</f>
        <v>12.99</v>
      </c>
      <c r="M631" s="2">
        <f>sales_data[[#This Row],[Unit Cost]]*sales_data[[#This Row],[Order Quantity]]</f>
        <v>2096.5</v>
      </c>
      <c r="N631" s="2">
        <f>sales_data[[#This Row],[Unit Price]]*sales_data[[#This Row],[Order Quantity]]*(1-sales_data[[#This Row],[Discount Applied]])</f>
        <v>4091.85</v>
      </c>
      <c r="O631"/>
    </row>
    <row r="632" spans="1:15" x14ac:dyDescent="0.3">
      <c r="A632" t="s">
        <v>2140</v>
      </c>
      <c r="B632" t="s">
        <v>16</v>
      </c>
      <c r="C632" t="s">
        <v>14</v>
      </c>
      <c r="D632" s="1">
        <v>44956</v>
      </c>
      <c r="E632">
        <v>18</v>
      </c>
      <c r="F632">
        <v>41</v>
      </c>
      <c r="G632">
        <v>24</v>
      </c>
      <c r="H632">
        <v>3</v>
      </c>
      <c r="I632">
        <v>500</v>
      </c>
      <c r="J632">
        <v>7.4999999999999997E-2</v>
      </c>
      <c r="K632" s="2">
        <f>VLOOKUP(sales_data[[#This Row],[_ProductID]],products_lookup[#All],8,FALSE)</f>
        <v>3.99</v>
      </c>
      <c r="L632" s="2">
        <f>VLOOKUP(sales_data[[#This Row],[_ProductID]],products_lookup[#All],9,FALSE)</f>
        <v>7.99</v>
      </c>
      <c r="M632" s="2">
        <f>sales_data[[#This Row],[Unit Cost]]*sales_data[[#This Row],[Order Quantity]]</f>
        <v>1995</v>
      </c>
      <c r="N632" s="2">
        <f>sales_data[[#This Row],[Unit Price]]*sales_data[[#This Row],[Order Quantity]]*(1-sales_data[[#This Row],[Discount Applied]])</f>
        <v>3695.375</v>
      </c>
      <c r="O632"/>
    </row>
    <row r="633" spans="1:15" x14ac:dyDescent="0.3">
      <c r="A633" t="s">
        <v>2141</v>
      </c>
      <c r="B633" t="s">
        <v>19</v>
      </c>
      <c r="C633" t="s">
        <v>24</v>
      </c>
      <c r="D633" s="1">
        <v>44956</v>
      </c>
      <c r="E633">
        <v>21</v>
      </c>
      <c r="F633">
        <v>28</v>
      </c>
      <c r="G633">
        <v>3</v>
      </c>
      <c r="H633">
        <v>2</v>
      </c>
      <c r="I633">
        <v>500</v>
      </c>
      <c r="J633">
        <v>0.15</v>
      </c>
      <c r="K633" s="2">
        <f>VLOOKUP(sales_data[[#This Row],[_ProductID]],products_lookup[#All],8,FALSE)</f>
        <v>5.99</v>
      </c>
      <c r="L633" s="2">
        <f>VLOOKUP(sales_data[[#This Row],[_ProductID]],products_lookup[#All],9,FALSE)</f>
        <v>12.99</v>
      </c>
      <c r="M633" s="2">
        <f>sales_data[[#This Row],[Unit Cost]]*sales_data[[#This Row],[Order Quantity]]</f>
        <v>2995</v>
      </c>
      <c r="N633" s="2">
        <f>sales_data[[#This Row],[Unit Price]]*sales_data[[#This Row],[Order Quantity]]*(1-sales_data[[#This Row],[Discount Applied]])</f>
        <v>5520.75</v>
      </c>
      <c r="O633"/>
    </row>
    <row r="634" spans="1:15" x14ac:dyDescent="0.3">
      <c r="A634" t="s">
        <v>2142</v>
      </c>
      <c r="B634" t="s">
        <v>13</v>
      </c>
      <c r="C634" t="s">
        <v>26</v>
      </c>
      <c r="D634" s="1">
        <v>44956</v>
      </c>
      <c r="E634">
        <v>8</v>
      </c>
      <c r="F634">
        <v>7</v>
      </c>
      <c r="G634">
        <v>42</v>
      </c>
      <c r="H634">
        <v>4</v>
      </c>
      <c r="I634">
        <v>500</v>
      </c>
      <c r="J634">
        <v>0.1</v>
      </c>
      <c r="K634" s="2">
        <f>VLOOKUP(sales_data[[#This Row],[_ProductID]],products_lookup[#All],8,FALSE)</f>
        <v>7.99</v>
      </c>
      <c r="L634" s="2">
        <f>VLOOKUP(sales_data[[#This Row],[_ProductID]],products_lookup[#All],9,FALSE)</f>
        <v>14.99</v>
      </c>
      <c r="M634" s="2">
        <f>sales_data[[#This Row],[Unit Cost]]*sales_data[[#This Row],[Order Quantity]]</f>
        <v>3995</v>
      </c>
      <c r="N634" s="2">
        <f>sales_data[[#This Row],[Unit Price]]*sales_data[[#This Row],[Order Quantity]]*(1-sales_data[[#This Row],[Discount Applied]])</f>
        <v>6745.5</v>
      </c>
      <c r="O634"/>
    </row>
    <row r="635" spans="1:15" x14ac:dyDescent="0.3">
      <c r="A635" t="s">
        <v>2143</v>
      </c>
      <c r="B635" t="s">
        <v>21</v>
      </c>
      <c r="C635" t="s">
        <v>26</v>
      </c>
      <c r="D635" s="1">
        <v>44956</v>
      </c>
      <c r="E635">
        <v>27</v>
      </c>
      <c r="F635">
        <v>19</v>
      </c>
      <c r="G635">
        <v>7</v>
      </c>
      <c r="H635">
        <v>9</v>
      </c>
      <c r="I635">
        <v>450</v>
      </c>
      <c r="J635">
        <v>0.1</v>
      </c>
      <c r="K635" s="2">
        <f>VLOOKUP(sales_data[[#This Row],[_ProductID]],products_lookup[#All],8,FALSE)</f>
        <v>6.99</v>
      </c>
      <c r="L635" s="2">
        <f>VLOOKUP(sales_data[[#This Row],[_ProductID]],products_lookup[#All],9,FALSE)</f>
        <v>12.99</v>
      </c>
      <c r="M635" s="2">
        <f>sales_data[[#This Row],[Unit Cost]]*sales_data[[#This Row],[Order Quantity]]</f>
        <v>3145.5</v>
      </c>
      <c r="N635" s="2">
        <f>sales_data[[#This Row],[Unit Price]]*sales_data[[#This Row],[Order Quantity]]*(1-sales_data[[#This Row],[Discount Applied]])</f>
        <v>5260.95</v>
      </c>
      <c r="O635"/>
    </row>
    <row r="636" spans="1:15" x14ac:dyDescent="0.3">
      <c r="A636" t="s">
        <v>5148</v>
      </c>
      <c r="B636" t="s">
        <v>13</v>
      </c>
      <c r="C636" t="s">
        <v>24</v>
      </c>
      <c r="D636" s="1">
        <v>44956</v>
      </c>
      <c r="E636">
        <v>7</v>
      </c>
      <c r="F636">
        <v>32</v>
      </c>
      <c r="G636">
        <v>21</v>
      </c>
      <c r="H636">
        <v>16</v>
      </c>
      <c r="I636">
        <v>400</v>
      </c>
      <c r="J636">
        <v>7.4999999999999997E-2</v>
      </c>
      <c r="K636" s="2">
        <f>VLOOKUP(sales_data[[#This Row],[_ProductID]],products_lookup[#All],8,FALSE)</f>
        <v>7.99</v>
      </c>
      <c r="L636" s="2">
        <f>VLOOKUP(sales_data[[#This Row],[_ProductID]],products_lookup[#All],9,FALSE)</f>
        <v>13.99</v>
      </c>
      <c r="M636" s="2">
        <f>sales_data[[#This Row],[Unit Cost]]*sales_data[[#This Row],[Order Quantity]]</f>
        <v>3196</v>
      </c>
      <c r="N636" s="2">
        <f>sales_data[[#This Row],[Unit Price]]*sales_data[[#This Row],[Order Quantity]]*(1-sales_data[[#This Row],[Discount Applied]])</f>
        <v>5176.3</v>
      </c>
      <c r="O636"/>
    </row>
    <row r="637" spans="1:15" x14ac:dyDescent="0.3">
      <c r="A637" t="s">
        <v>5149</v>
      </c>
      <c r="B637" t="s">
        <v>13</v>
      </c>
      <c r="C637" t="s">
        <v>14</v>
      </c>
      <c r="D637" s="1">
        <v>44956</v>
      </c>
      <c r="E637">
        <v>5</v>
      </c>
      <c r="F637">
        <v>4</v>
      </c>
      <c r="G637">
        <v>19</v>
      </c>
      <c r="H637">
        <v>21</v>
      </c>
      <c r="I637">
        <v>350</v>
      </c>
      <c r="J637">
        <v>0.05</v>
      </c>
      <c r="K637" s="2">
        <f>VLOOKUP(sales_data[[#This Row],[_ProductID]],products_lookup[#All],8,FALSE)</f>
        <v>11.99</v>
      </c>
      <c r="L637" s="2">
        <f>VLOOKUP(sales_data[[#This Row],[_ProductID]],products_lookup[#All],9,FALSE)</f>
        <v>19.989999999999998</v>
      </c>
      <c r="M637" s="2">
        <f>sales_data[[#This Row],[Unit Cost]]*sales_data[[#This Row],[Order Quantity]]</f>
        <v>4196.5</v>
      </c>
      <c r="N637" s="2">
        <f>sales_data[[#This Row],[Unit Price]]*sales_data[[#This Row],[Order Quantity]]*(1-sales_data[[#This Row],[Discount Applied]])</f>
        <v>6646.6749999999993</v>
      </c>
      <c r="O637"/>
    </row>
    <row r="638" spans="1:15" x14ac:dyDescent="0.3">
      <c r="A638" t="s">
        <v>5150</v>
      </c>
      <c r="B638" t="s">
        <v>13</v>
      </c>
      <c r="C638" t="s">
        <v>14</v>
      </c>
      <c r="D638" s="1">
        <v>44956</v>
      </c>
      <c r="E638">
        <v>1</v>
      </c>
      <c r="F638">
        <v>50</v>
      </c>
      <c r="G638">
        <v>91</v>
      </c>
      <c r="H638">
        <v>13</v>
      </c>
      <c r="I638">
        <v>300</v>
      </c>
      <c r="J638">
        <v>7.4999999999999997E-2</v>
      </c>
      <c r="K638" s="2">
        <f>VLOOKUP(sales_data[[#This Row],[_ProductID]],products_lookup[#All],8,FALSE)</f>
        <v>3.99</v>
      </c>
      <c r="L638" s="2">
        <f>VLOOKUP(sales_data[[#This Row],[_ProductID]],products_lookup[#All],9,FALSE)</f>
        <v>7.99</v>
      </c>
      <c r="M638" s="2">
        <f>sales_data[[#This Row],[Unit Cost]]*sales_data[[#This Row],[Order Quantity]]</f>
        <v>1197</v>
      </c>
      <c r="N638" s="2">
        <f>sales_data[[#This Row],[Unit Price]]*sales_data[[#This Row],[Order Quantity]]*(1-sales_data[[#This Row],[Discount Applied]])</f>
        <v>2217.2249999999999</v>
      </c>
      <c r="O638"/>
    </row>
    <row r="639" spans="1:15" x14ac:dyDescent="0.3">
      <c r="A639" t="s">
        <v>5151</v>
      </c>
      <c r="B639" t="s">
        <v>13</v>
      </c>
      <c r="C639" t="s">
        <v>17</v>
      </c>
      <c r="D639" s="1">
        <v>44956</v>
      </c>
      <c r="E639">
        <v>9</v>
      </c>
      <c r="F639">
        <v>11</v>
      </c>
      <c r="G639">
        <v>85</v>
      </c>
      <c r="H639">
        <v>42</v>
      </c>
      <c r="I639">
        <v>250</v>
      </c>
      <c r="J639">
        <v>0.05</v>
      </c>
      <c r="K639" s="2">
        <f>VLOOKUP(sales_data[[#This Row],[_ProductID]],products_lookup[#All],8,FALSE)</f>
        <v>10.99</v>
      </c>
      <c r="L639" s="2">
        <f>VLOOKUP(sales_data[[#This Row],[_ProductID]],products_lookup[#All],9,FALSE)</f>
        <v>18.989999999999998</v>
      </c>
      <c r="M639" s="2">
        <f>sales_data[[#This Row],[Unit Cost]]*sales_data[[#This Row],[Order Quantity]]</f>
        <v>2747.5</v>
      </c>
      <c r="N639" s="2">
        <f>sales_data[[#This Row],[Unit Price]]*sales_data[[#This Row],[Order Quantity]]*(1-sales_data[[#This Row],[Discount Applied]])</f>
        <v>4510.125</v>
      </c>
      <c r="O639"/>
    </row>
    <row r="640" spans="1:15" x14ac:dyDescent="0.3">
      <c r="A640" t="s">
        <v>5152</v>
      </c>
      <c r="B640" t="s">
        <v>13</v>
      </c>
      <c r="C640" t="s">
        <v>26</v>
      </c>
      <c r="D640" s="1">
        <v>44956</v>
      </c>
      <c r="E640">
        <v>5</v>
      </c>
      <c r="F640">
        <v>29</v>
      </c>
      <c r="G640">
        <v>54</v>
      </c>
      <c r="H640">
        <v>17</v>
      </c>
      <c r="I640">
        <v>500</v>
      </c>
      <c r="J640">
        <v>0.1</v>
      </c>
      <c r="K640" s="2">
        <f>VLOOKUP(sales_data[[#This Row],[_ProductID]],products_lookup[#All],8,FALSE)</f>
        <v>8.99</v>
      </c>
      <c r="L640" s="2">
        <f>VLOOKUP(sales_data[[#This Row],[_ProductID]],products_lookup[#All],9,FALSE)</f>
        <v>15.99</v>
      </c>
      <c r="M640" s="2">
        <f>sales_data[[#This Row],[Unit Cost]]*sales_data[[#This Row],[Order Quantity]]</f>
        <v>4495</v>
      </c>
      <c r="N640" s="2">
        <f>sales_data[[#This Row],[Unit Price]]*sales_data[[#This Row],[Order Quantity]]*(1-sales_data[[#This Row],[Discount Applied]])</f>
        <v>7195.5</v>
      </c>
      <c r="O640"/>
    </row>
    <row r="641" spans="1:15" x14ac:dyDescent="0.3">
      <c r="A641" t="s">
        <v>5153</v>
      </c>
      <c r="B641" t="s">
        <v>19</v>
      </c>
      <c r="C641" t="s">
        <v>17</v>
      </c>
      <c r="D641" s="1">
        <v>44956</v>
      </c>
      <c r="E641">
        <v>22</v>
      </c>
      <c r="F641">
        <v>27</v>
      </c>
      <c r="G641">
        <v>46</v>
      </c>
      <c r="H641">
        <v>41</v>
      </c>
      <c r="I641">
        <v>500</v>
      </c>
      <c r="J641">
        <v>0.2</v>
      </c>
      <c r="K641" s="2">
        <f>VLOOKUP(sales_data[[#This Row],[_ProductID]],products_lookup[#All],8,FALSE)</f>
        <v>9.99</v>
      </c>
      <c r="L641" s="2">
        <f>VLOOKUP(sales_data[[#This Row],[_ProductID]],products_lookup[#All],9,FALSE)</f>
        <v>16.989999999999998</v>
      </c>
      <c r="M641" s="2">
        <f>sales_data[[#This Row],[Unit Cost]]*sales_data[[#This Row],[Order Quantity]]</f>
        <v>4995</v>
      </c>
      <c r="N641" s="2">
        <f>sales_data[[#This Row],[Unit Price]]*sales_data[[#This Row],[Order Quantity]]*(1-sales_data[[#This Row],[Discount Applied]])</f>
        <v>6796</v>
      </c>
      <c r="O641"/>
    </row>
    <row r="642" spans="1:15" x14ac:dyDescent="0.3">
      <c r="A642" t="s">
        <v>5154</v>
      </c>
      <c r="B642" t="s">
        <v>13</v>
      </c>
      <c r="C642" t="s">
        <v>17</v>
      </c>
      <c r="D642" s="1">
        <v>44956</v>
      </c>
      <c r="E642">
        <v>6</v>
      </c>
      <c r="F642">
        <v>47</v>
      </c>
      <c r="G642">
        <v>85</v>
      </c>
      <c r="H642">
        <v>43</v>
      </c>
      <c r="I642">
        <v>450</v>
      </c>
      <c r="J642">
        <v>0.1</v>
      </c>
      <c r="K642" s="2">
        <f>VLOOKUP(sales_data[[#This Row],[_ProductID]],products_lookup[#All],8,FALSE)</f>
        <v>11.99</v>
      </c>
      <c r="L642" s="2">
        <f>VLOOKUP(sales_data[[#This Row],[_ProductID]],products_lookup[#All],9,FALSE)</f>
        <v>19.989999999999998</v>
      </c>
      <c r="M642" s="2">
        <f>sales_data[[#This Row],[Unit Cost]]*sales_data[[#This Row],[Order Quantity]]</f>
        <v>5395.5</v>
      </c>
      <c r="N642" s="2">
        <f>sales_data[[#This Row],[Unit Price]]*sales_data[[#This Row],[Order Quantity]]*(1-sales_data[[#This Row],[Discount Applied]])</f>
        <v>8095.95</v>
      </c>
      <c r="O642"/>
    </row>
    <row r="643" spans="1:15" x14ac:dyDescent="0.3">
      <c r="A643" t="s">
        <v>5155</v>
      </c>
      <c r="B643" t="s">
        <v>13</v>
      </c>
      <c r="C643" t="s">
        <v>17</v>
      </c>
      <c r="D643" s="1">
        <v>44956</v>
      </c>
      <c r="E643">
        <v>4</v>
      </c>
      <c r="F643">
        <v>32</v>
      </c>
      <c r="G643">
        <v>99</v>
      </c>
      <c r="H643">
        <v>24</v>
      </c>
      <c r="I643">
        <v>250</v>
      </c>
      <c r="J643">
        <v>0.05</v>
      </c>
      <c r="K643" s="2">
        <f>VLOOKUP(sales_data[[#This Row],[_ProductID]],products_lookup[#All],8,FALSE)</f>
        <v>5.99</v>
      </c>
      <c r="L643" s="2">
        <f>VLOOKUP(sales_data[[#This Row],[_ProductID]],products_lookup[#All],9,FALSE)</f>
        <v>12.99</v>
      </c>
      <c r="M643" s="2">
        <f>sales_data[[#This Row],[Unit Cost]]*sales_data[[#This Row],[Order Quantity]]</f>
        <v>1497.5</v>
      </c>
      <c r="N643" s="2">
        <f>sales_data[[#This Row],[Unit Price]]*sales_data[[#This Row],[Order Quantity]]*(1-sales_data[[#This Row],[Discount Applied]])</f>
        <v>3085.125</v>
      </c>
      <c r="O643"/>
    </row>
    <row r="644" spans="1:15" x14ac:dyDescent="0.3">
      <c r="A644" t="s">
        <v>2144</v>
      </c>
      <c r="B644" t="s">
        <v>13</v>
      </c>
      <c r="C644" t="s">
        <v>17</v>
      </c>
      <c r="D644" s="1">
        <v>44957</v>
      </c>
      <c r="E644">
        <v>2</v>
      </c>
      <c r="F644">
        <v>21</v>
      </c>
      <c r="G644">
        <v>89</v>
      </c>
      <c r="H644">
        <v>22</v>
      </c>
      <c r="I644">
        <v>350</v>
      </c>
      <c r="J644">
        <v>7.4999999999999997E-2</v>
      </c>
      <c r="K644" s="2">
        <f>VLOOKUP(sales_data[[#This Row],[_ProductID]],products_lookup[#All],8,FALSE)</f>
        <v>12.99</v>
      </c>
      <c r="L644" s="2">
        <f>VLOOKUP(sales_data[[#This Row],[_ProductID]],products_lookup[#All],9,FALSE)</f>
        <v>21.99</v>
      </c>
      <c r="M644" s="2">
        <f>sales_data[[#This Row],[Unit Cost]]*sales_data[[#This Row],[Order Quantity]]</f>
        <v>4546.5</v>
      </c>
      <c r="N644" s="2">
        <f>sales_data[[#This Row],[Unit Price]]*sales_data[[#This Row],[Order Quantity]]*(1-sales_data[[#This Row],[Discount Applied]])</f>
        <v>7119.2624999999998</v>
      </c>
      <c r="O644"/>
    </row>
    <row r="645" spans="1:15" x14ac:dyDescent="0.3">
      <c r="A645" t="s">
        <v>2145</v>
      </c>
      <c r="B645" t="s">
        <v>13</v>
      </c>
      <c r="C645" t="s">
        <v>36</v>
      </c>
      <c r="D645" s="1">
        <v>44957</v>
      </c>
      <c r="E645">
        <v>10</v>
      </c>
      <c r="F645">
        <v>48</v>
      </c>
      <c r="G645">
        <v>4</v>
      </c>
      <c r="H645">
        <v>25</v>
      </c>
      <c r="I645">
        <v>400</v>
      </c>
      <c r="J645">
        <v>7.4999999999999997E-2</v>
      </c>
      <c r="K645" s="2">
        <f>VLOOKUP(sales_data[[#This Row],[_ProductID]],products_lookup[#All],8,FALSE)</f>
        <v>3.99</v>
      </c>
      <c r="L645" s="2">
        <f>VLOOKUP(sales_data[[#This Row],[_ProductID]],products_lookup[#All],9,FALSE)</f>
        <v>7.99</v>
      </c>
      <c r="M645" s="2">
        <f>sales_data[[#This Row],[Unit Cost]]*sales_data[[#This Row],[Order Quantity]]</f>
        <v>1596</v>
      </c>
      <c r="N645" s="2">
        <f>sales_data[[#This Row],[Unit Price]]*sales_data[[#This Row],[Order Quantity]]*(1-sales_data[[#This Row],[Discount Applied]])</f>
        <v>2956.3</v>
      </c>
      <c r="O645"/>
    </row>
    <row r="646" spans="1:15" x14ac:dyDescent="0.3">
      <c r="A646" t="s">
        <v>2146</v>
      </c>
      <c r="B646" t="s">
        <v>21</v>
      </c>
      <c r="C646" t="s">
        <v>24</v>
      </c>
      <c r="D646" s="1">
        <v>44957</v>
      </c>
      <c r="E646">
        <v>26</v>
      </c>
      <c r="F646">
        <v>26</v>
      </c>
      <c r="G646">
        <v>19</v>
      </c>
      <c r="H646">
        <v>28</v>
      </c>
      <c r="I646">
        <v>450</v>
      </c>
      <c r="J646">
        <v>7.4999999999999997E-2</v>
      </c>
      <c r="K646" s="2">
        <f>VLOOKUP(sales_data[[#This Row],[_ProductID]],products_lookup[#All],8,FALSE)</f>
        <v>9.99</v>
      </c>
      <c r="L646" s="2">
        <f>VLOOKUP(sales_data[[#This Row],[_ProductID]],products_lookup[#All],9,FALSE)</f>
        <v>16.989999999999998</v>
      </c>
      <c r="M646" s="2">
        <f>sales_data[[#This Row],[Unit Cost]]*sales_data[[#This Row],[Order Quantity]]</f>
        <v>4495.5</v>
      </c>
      <c r="N646" s="2">
        <f>sales_data[[#This Row],[Unit Price]]*sales_data[[#This Row],[Order Quantity]]*(1-sales_data[[#This Row],[Discount Applied]])</f>
        <v>7072.0874999999996</v>
      </c>
      <c r="O646"/>
    </row>
    <row r="647" spans="1:15" x14ac:dyDescent="0.3">
      <c r="A647" t="s">
        <v>2147</v>
      </c>
      <c r="B647" t="s">
        <v>19</v>
      </c>
      <c r="C647" t="s">
        <v>24</v>
      </c>
      <c r="D647" s="1">
        <v>44957</v>
      </c>
      <c r="E647">
        <v>21</v>
      </c>
      <c r="F647">
        <v>30</v>
      </c>
      <c r="G647">
        <v>3</v>
      </c>
      <c r="H647">
        <v>44</v>
      </c>
      <c r="I647">
        <v>350</v>
      </c>
      <c r="J647">
        <v>7.4999999999999997E-2</v>
      </c>
      <c r="K647" s="2">
        <f>VLOOKUP(sales_data[[#This Row],[_ProductID]],products_lookup[#All],8,FALSE)</f>
        <v>12.99</v>
      </c>
      <c r="L647" s="2">
        <f>VLOOKUP(sales_data[[#This Row],[_ProductID]],products_lookup[#All],9,FALSE)</f>
        <v>21.99</v>
      </c>
      <c r="M647" s="2">
        <f>sales_data[[#This Row],[Unit Cost]]*sales_data[[#This Row],[Order Quantity]]</f>
        <v>4546.5</v>
      </c>
      <c r="N647" s="2">
        <f>sales_data[[#This Row],[Unit Price]]*sales_data[[#This Row],[Order Quantity]]*(1-sales_data[[#This Row],[Discount Applied]])</f>
        <v>7119.2624999999998</v>
      </c>
      <c r="O647"/>
    </row>
    <row r="648" spans="1:15" x14ac:dyDescent="0.3">
      <c r="A648" t="s">
        <v>2148</v>
      </c>
      <c r="B648" t="s">
        <v>16</v>
      </c>
      <c r="C648" t="s">
        <v>24</v>
      </c>
      <c r="D648" s="1">
        <v>44957</v>
      </c>
      <c r="E648">
        <v>16</v>
      </c>
      <c r="F648">
        <v>41</v>
      </c>
      <c r="G648">
        <v>3</v>
      </c>
      <c r="H648">
        <v>42</v>
      </c>
      <c r="I648">
        <v>400</v>
      </c>
      <c r="J648">
        <v>0.15</v>
      </c>
      <c r="K648" s="2">
        <f>VLOOKUP(sales_data[[#This Row],[_ProductID]],products_lookup[#All],8,FALSE)</f>
        <v>10.99</v>
      </c>
      <c r="L648" s="2">
        <f>VLOOKUP(sales_data[[#This Row],[_ProductID]],products_lookup[#All],9,FALSE)</f>
        <v>18.989999999999998</v>
      </c>
      <c r="M648" s="2">
        <f>sales_data[[#This Row],[Unit Cost]]*sales_data[[#This Row],[Order Quantity]]</f>
        <v>4396</v>
      </c>
      <c r="N648" s="2">
        <f>sales_data[[#This Row],[Unit Price]]*sales_data[[#This Row],[Order Quantity]]*(1-sales_data[[#This Row],[Discount Applied]])</f>
        <v>6456.5999999999995</v>
      </c>
      <c r="O648"/>
    </row>
    <row r="649" spans="1:15" x14ac:dyDescent="0.3">
      <c r="A649" t="s">
        <v>2149</v>
      </c>
      <c r="B649" t="s">
        <v>16</v>
      </c>
      <c r="C649" t="s">
        <v>17</v>
      </c>
      <c r="D649" s="1">
        <v>44957</v>
      </c>
      <c r="E649">
        <v>13</v>
      </c>
      <c r="F649">
        <v>39</v>
      </c>
      <c r="G649">
        <v>95</v>
      </c>
      <c r="H649">
        <v>36</v>
      </c>
      <c r="I649">
        <v>500</v>
      </c>
      <c r="J649">
        <v>0.15</v>
      </c>
      <c r="K649" s="2">
        <f>VLOOKUP(sales_data[[#This Row],[_ProductID]],products_lookup[#All],8,FALSE)</f>
        <v>5.99</v>
      </c>
      <c r="L649" s="2">
        <f>VLOOKUP(sales_data[[#This Row],[_ProductID]],products_lookup[#All],9,FALSE)</f>
        <v>10.99</v>
      </c>
      <c r="M649" s="2">
        <f>sales_data[[#This Row],[Unit Cost]]*sales_data[[#This Row],[Order Quantity]]</f>
        <v>2995</v>
      </c>
      <c r="N649" s="2">
        <f>sales_data[[#This Row],[Unit Price]]*sales_data[[#This Row],[Order Quantity]]*(1-sales_data[[#This Row],[Discount Applied]])</f>
        <v>4670.75</v>
      </c>
      <c r="O649"/>
    </row>
    <row r="650" spans="1:15" x14ac:dyDescent="0.3">
      <c r="A650" t="s">
        <v>2150</v>
      </c>
      <c r="B650" t="s">
        <v>13</v>
      </c>
      <c r="C650" t="s">
        <v>17</v>
      </c>
      <c r="D650" s="1">
        <v>44957</v>
      </c>
      <c r="E650">
        <v>7</v>
      </c>
      <c r="F650">
        <v>14</v>
      </c>
      <c r="G650">
        <v>36</v>
      </c>
      <c r="H650">
        <v>37</v>
      </c>
      <c r="I650">
        <v>500</v>
      </c>
      <c r="J650">
        <v>0.3</v>
      </c>
      <c r="K650" s="2">
        <f>VLOOKUP(sales_data[[#This Row],[_ProductID]],products_lookup[#All],8,FALSE)</f>
        <v>6.99</v>
      </c>
      <c r="L650" s="2">
        <f>VLOOKUP(sales_data[[#This Row],[_ProductID]],products_lookup[#All],9,FALSE)</f>
        <v>12.99</v>
      </c>
      <c r="M650" s="2">
        <f>sales_data[[#This Row],[Unit Cost]]*sales_data[[#This Row],[Order Quantity]]</f>
        <v>3495</v>
      </c>
      <c r="N650" s="2">
        <f>sales_data[[#This Row],[Unit Price]]*sales_data[[#This Row],[Order Quantity]]*(1-sales_data[[#This Row],[Discount Applied]])</f>
        <v>4546.5</v>
      </c>
      <c r="O650"/>
    </row>
    <row r="651" spans="1:15" x14ac:dyDescent="0.3">
      <c r="A651" t="s">
        <v>5156</v>
      </c>
      <c r="B651" t="s">
        <v>21</v>
      </c>
      <c r="C651" t="s">
        <v>17</v>
      </c>
      <c r="D651" s="1">
        <v>44957</v>
      </c>
      <c r="E651">
        <v>26</v>
      </c>
      <c r="F651">
        <v>39</v>
      </c>
      <c r="G651">
        <v>93</v>
      </c>
      <c r="H651">
        <v>9</v>
      </c>
      <c r="I651">
        <v>500</v>
      </c>
      <c r="J651">
        <v>0.2</v>
      </c>
      <c r="K651" s="2">
        <f>VLOOKUP(sales_data[[#This Row],[_ProductID]],products_lookup[#All],8,FALSE)</f>
        <v>6.99</v>
      </c>
      <c r="L651" s="2">
        <f>VLOOKUP(sales_data[[#This Row],[_ProductID]],products_lookup[#All],9,FALSE)</f>
        <v>12.99</v>
      </c>
      <c r="M651" s="2">
        <f>sales_data[[#This Row],[Unit Cost]]*sales_data[[#This Row],[Order Quantity]]</f>
        <v>3495</v>
      </c>
      <c r="N651" s="2">
        <f>sales_data[[#This Row],[Unit Price]]*sales_data[[#This Row],[Order Quantity]]*(1-sales_data[[#This Row],[Discount Applied]])</f>
        <v>5196</v>
      </c>
      <c r="O651"/>
    </row>
    <row r="652" spans="1:15" x14ac:dyDescent="0.3">
      <c r="A652" t="s">
        <v>5157</v>
      </c>
      <c r="B652" t="s">
        <v>13</v>
      </c>
      <c r="C652" t="s">
        <v>36</v>
      </c>
      <c r="D652" s="1">
        <v>44957</v>
      </c>
      <c r="E652">
        <v>4</v>
      </c>
      <c r="F652">
        <v>41</v>
      </c>
      <c r="G652">
        <v>6</v>
      </c>
      <c r="H652">
        <v>33</v>
      </c>
      <c r="I652">
        <v>400</v>
      </c>
      <c r="J652">
        <v>7.4999999999999997E-2</v>
      </c>
      <c r="K652" s="2">
        <f>VLOOKUP(sales_data[[#This Row],[_ProductID]],products_lookup[#All],8,FALSE)</f>
        <v>7.99</v>
      </c>
      <c r="L652" s="2">
        <f>VLOOKUP(sales_data[[#This Row],[_ProductID]],products_lookup[#All],9,FALSE)</f>
        <v>13.99</v>
      </c>
      <c r="M652" s="2">
        <f>sales_data[[#This Row],[Unit Cost]]*sales_data[[#This Row],[Order Quantity]]</f>
        <v>3196</v>
      </c>
      <c r="N652" s="2">
        <f>sales_data[[#This Row],[Unit Price]]*sales_data[[#This Row],[Order Quantity]]*(1-sales_data[[#This Row],[Discount Applied]])</f>
        <v>5176.3</v>
      </c>
      <c r="O652"/>
    </row>
    <row r="653" spans="1:15" x14ac:dyDescent="0.3">
      <c r="A653" t="s">
        <v>5158</v>
      </c>
      <c r="B653" t="s">
        <v>16</v>
      </c>
      <c r="C653" t="s">
        <v>57</v>
      </c>
      <c r="D653" s="1">
        <v>44957</v>
      </c>
      <c r="E653">
        <v>18</v>
      </c>
      <c r="F653">
        <v>40</v>
      </c>
      <c r="G653">
        <v>86</v>
      </c>
      <c r="H653">
        <v>32</v>
      </c>
      <c r="I653">
        <v>500</v>
      </c>
      <c r="J653">
        <v>0.05</v>
      </c>
      <c r="K653" s="2">
        <f>VLOOKUP(sales_data[[#This Row],[_ProductID]],products_lookup[#All],8,FALSE)</f>
        <v>5.99</v>
      </c>
      <c r="L653" s="2">
        <f>VLOOKUP(sales_data[[#This Row],[_ProductID]],products_lookup[#All],9,FALSE)</f>
        <v>10.99</v>
      </c>
      <c r="M653" s="2">
        <f>sales_data[[#This Row],[Unit Cost]]*sales_data[[#This Row],[Order Quantity]]</f>
        <v>2995</v>
      </c>
      <c r="N653" s="2">
        <f>sales_data[[#This Row],[Unit Price]]*sales_data[[#This Row],[Order Quantity]]*(1-sales_data[[#This Row],[Discount Applied]])</f>
        <v>5220.25</v>
      </c>
      <c r="O653"/>
    </row>
    <row r="654" spans="1:15" x14ac:dyDescent="0.3">
      <c r="A654" t="s">
        <v>5159</v>
      </c>
      <c r="B654" t="s">
        <v>16</v>
      </c>
      <c r="C654" t="s">
        <v>24</v>
      </c>
      <c r="D654" s="1">
        <v>44957</v>
      </c>
      <c r="E654">
        <v>16</v>
      </c>
      <c r="F654">
        <v>15</v>
      </c>
      <c r="G654">
        <v>94</v>
      </c>
      <c r="H654">
        <v>32</v>
      </c>
      <c r="I654">
        <v>300</v>
      </c>
      <c r="J654">
        <v>0.05</v>
      </c>
      <c r="K654" s="2">
        <f>VLOOKUP(sales_data[[#This Row],[_ProductID]],products_lookup[#All],8,FALSE)</f>
        <v>5.99</v>
      </c>
      <c r="L654" s="2">
        <f>VLOOKUP(sales_data[[#This Row],[_ProductID]],products_lookup[#All],9,FALSE)</f>
        <v>10.99</v>
      </c>
      <c r="M654" s="2">
        <f>sales_data[[#This Row],[Unit Cost]]*sales_data[[#This Row],[Order Quantity]]</f>
        <v>1797</v>
      </c>
      <c r="N654" s="2">
        <f>sales_data[[#This Row],[Unit Price]]*sales_data[[#This Row],[Order Quantity]]*(1-sales_data[[#This Row],[Discount Applied]])</f>
        <v>3132.1499999999996</v>
      </c>
      <c r="O654"/>
    </row>
    <row r="655" spans="1:15" x14ac:dyDescent="0.3">
      <c r="A655" t="s">
        <v>5160</v>
      </c>
      <c r="B655" t="s">
        <v>16</v>
      </c>
      <c r="C655" t="s">
        <v>26</v>
      </c>
      <c r="D655" s="1">
        <v>44957</v>
      </c>
      <c r="E655">
        <v>16</v>
      </c>
      <c r="F655">
        <v>19</v>
      </c>
      <c r="G655">
        <v>31</v>
      </c>
      <c r="H655">
        <v>28</v>
      </c>
      <c r="I655">
        <v>250</v>
      </c>
      <c r="J655">
        <v>0.1</v>
      </c>
      <c r="K655" s="2">
        <f>VLOOKUP(sales_data[[#This Row],[_ProductID]],products_lookup[#All],8,FALSE)</f>
        <v>9.99</v>
      </c>
      <c r="L655" s="2">
        <f>VLOOKUP(sales_data[[#This Row],[_ProductID]],products_lookup[#All],9,FALSE)</f>
        <v>16.989999999999998</v>
      </c>
      <c r="M655" s="2">
        <f>sales_data[[#This Row],[Unit Cost]]*sales_data[[#This Row],[Order Quantity]]</f>
        <v>2497.5</v>
      </c>
      <c r="N655" s="2">
        <f>sales_data[[#This Row],[Unit Price]]*sales_data[[#This Row],[Order Quantity]]*(1-sales_data[[#This Row],[Discount Applied]])</f>
        <v>3822.75</v>
      </c>
      <c r="O655"/>
    </row>
    <row r="656" spans="1:15" x14ac:dyDescent="0.3">
      <c r="A656" t="s">
        <v>5161</v>
      </c>
      <c r="B656" t="s">
        <v>16</v>
      </c>
      <c r="C656" t="s">
        <v>57</v>
      </c>
      <c r="D656" s="1">
        <v>44957</v>
      </c>
      <c r="E656">
        <v>20</v>
      </c>
      <c r="F656">
        <v>24</v>
      </c>
      <c r="G656">
        <v>67</v>
      </c>
      <c r="H656">
        <v>1</v>
      </c>
      <c r="I656">
        <v>500</v>
      </c>
      <c r="J656">
        <v>0.2</v>
      </c>
      <c r="K656" s="2">
        <f>VLOOKUP(sales_data[[#This Row],[_ProductID]],products_lookup[#All],8,FALSE)</f>
        <v>4.99</v>
      </c>
      <c r="L656" s="2">
        <f>VLOOKUP(sales_data[[#This Row],[_ProductID]],products_lookup[#All],9,FALSE)</f>
        <v>9.99</v>
      </c>
      <c r="M656" s="2">
        <f>sales_data[[#This Row],[Unit Cost]]*sales_data[[#This Row],[Order Quantity]]</f>
        <v>2495</v>
      </c>
      <c r="N656" s="2">
        <f>sales_data[[#This Row],[Unit Price]]*sales_data[[#This Row],[Order Quantity]]*(1-sales_data[[#This Row],[Discount Applied]])</f>
        <v>3996</v>
      </c>
      <c r="O656"/>
    </row>
    <row r="657" spans="1:15" x14ac:dyDescent="0.3">
      <c r="A657" t="s">
        <v>5162</v>
      </c>
      <c r="B657" t="s">
        <v>16</v>
      </c>
      <c r="C657" t="s">
        <v>17</v>
      </c>
      <c r="D657" s="1">
        <v>44957</v>
      </c>
      <c r="E657">
        <v>13</v>
      </c>
      <c r="F657">
        <v>32</v>
      </c>
      <c r="G657">
        <v>24</v>
      </c>
      <c r="H657">
        <v>19</v>
      </c>
      <c r="I657">
        <v>450</v>
      </c>
      <c r="J657">
        <v>0.1</v>
      </c>
      <c r="K657" s="2">
        <f>VLOOKUP(sales_data[[#This Row],[_ProductID]],products_lookup[#All],8,FALSE)</f>
        <v>9.99</v>
      </c>
      <c r="L657" s="2">
        <f>VLOOKUP(sales_data[[#This Row],[_ProductID]],products_lookup[#All],9,FALSE)</f>
        <v>16.989999999999998</v>
      </c>
      <c r="M657" s="2">
        <f>sales_data[[#This Row],[Unit Cost]]*sales_data[[#This Row],[Order Quantity]]</f>
        <v>4495.5</v>
      </c>
      <c r="N657" s="2">
        <f>sales_data[[#This Row],[Unit Price]]*sales_data[[#This Row],[Order Quantity]]*(1-sales_data[[#This Row],[Discount Applied]])</f>
        <v>6880.9499999999989</v>
      </c>
      <c r="O657"/>
    </row>
    <row r="658" spans="1:15" x14ac:dyDescent="0.3">
      <c r="A658" t="s">
        <v>2151</v>
      </c>
      <c r="B658" t="s">
        <v>13</v>
      </c>
      <c r="C658" t="s">
        <v>24</v>
      </c>
      <c r="D658" s="1">
        <v>44958</v>
      </c>
      <c r="E658">
        <v>2</v>
      </c>
      <c r="F658">
        <v>4</v>
      </c>
      <c r="G658">
        <v>2</v>
      </c>
      <c r="H658">
        <v>42</v>
      </c>
      <c r="I658">
        <v>500</v>
      </c>
      <c r="J658">
        <v>0.4</v>
      </c>
      <c r="K658" s="2">
        <f>VLOOKUP(sales_data[[#This Row],[_ProductID]],products_lookup[#All],8,FALSE)</f>
        <v>10.99</v>
      </c>
      <c r="L658" s="2">
        <f>VLOOKUP(sales_data[[#This Row],[_ProductID]],products_lookup[#All],9,FALSE)</f>
        <v>18.989999999999998</v>
      </c>
      <c r="M658" s="2">
        <f>sales_data[[#This Row],[Unit Cost]]*sales_data[[#This Row],[Order Quantity]]</f>
        <v>5495</v>
      </c>
      <c r="N658" s="2">
        <f>sales_data[[#This Row],[Unit Price]]*sales_data[[#This Row],[Order Quantity]]*(1-sales_data[[#This Row],[Discount Applied]])</f>
        <v>5697</v>
      </c>
      <c r="O658"/>
    </row>
    <row r="659" spans="1:15" x14ac:dyDescent="0.3">
      <c r="A659" t="s">
        <v>2152</v>
      </c>
      <c r="B659" t="s">
        <v>21</v>
      </c>
      <c r="C659" t="s">
        <v>14</v>
      </c>
      <c r="D659" s="1">
        <v>44958</v>
      </c>
      <c r="E659">
        <v>26</v>
      </c>
      <c r="F659">
        <v>22</v>
      </c>
      <c r="G659">
        <v>21</v>
      </c>
      <c r="H659">
        <v>22</v>
      </c>
      <c r="I659">
        <v>450</v>
      </c>
      <c r="J659">
        <v>0.1</v>
      </c>
      <c r="K659" s="2">
        <f>VLOOKUP(sales_data[[#This Row],[_ProductID]],products_lookup[#All],8,FALSE)</f>
        <v>12.99</v>
      </c>
      <c r="L659" s="2">
        <f>VLOOKUP(sales_data[[#This Row],[_ProductID]],products_lookup[#All],9,FALSE)</f>
        <v>21.99</v>
      </c>
      <c r="M659" s="2">
        <f>sales_data[[#This Row],[Unit Cost]]*sales_data[[#This Row],[Order Quantity]]</f>
        <v>5845.5</v>
      </c>
      <c r="N659" s="2">
        <f>sales_data[[#This Row],[Unit Price]]*sales_data[[#This Row],[Order Quantity]]*(1-sales_data[[#This Row],[Discount Applied]])</f>
        <v>8905.9500000000007</v>
      </c>
      <c r="O659"/>
    </row>
    <row r="660" spans="1:15" x14ac:dyDescent="0.3">
      <c r="A660" t="s">
        <v>2153</v>
      </c>
      <c r="B660" t="s">
        <v>16</v>
      </c>
      <c r="C660" t="s">
        <v>57</v>
      </c>
      <c r="D660" s="1">
        <v>44958</v>
      </c>
      <c r="E660">
        <v>16</v>
      </c>
      <c r="F660">
        <v>4</v>
      </c>
      <c r="G660">
        <v>84</v>
      </c>
      <c r="H660">
        <v>35</v>
      </c>
      <c r="I660">
        <v>500</v>
      </c>
      <c r="J660">
        <v>0.3</v>
      </c>
      <c r="K660" s="2">
        <f>VLOOKUP(sales_data[[#This Row],[_ProductID]],products_lookup[#All],8,FALSE)</f>
        <v>3.99</v>
      </c>
      <c r="L660" s="2">
        <f>VLOOKUP(sales_data[[#This Row],[_ProductID]],products_lookup[#All],9,FALSE)</f>
        <v>7.99</v>
      </c>
      <c r="M660" s="2">
        <f>sales_data[[#This Row],[Unit Cost]]*sales_data[[#This Row],[Order Quantity]]</f>
        <v>1995</v>
      </c>
      <c r="N660" s="2">
        <f>sales_data[[#This Row],[Unit Price]]*sales_data[[#This Row],[Order Quantity]]*(1-sales_data[[#This Row],[Discount Applied]])</f>
        <v>2796.5</v>
      </c>
      <c r="O660"/>
    </row>
    <row r="661" spans="1:15" x14ac:dyDescent="0.3">
      <c r="A661" t="s">
        <v>2154</v>
      </c>
      <c r="B661" t="s">
        <v>16</v>
      </c>
      <c r="C661" t="s">
        <v>36</v>
      </c>
      <c r="D661" s="1">
        <v>44958</v>
      </c>
      <c r="E661">
        <v>16</v>
      </c>
      <c r="F661">
        <v>6</v>
      </c>
      <c r="G661">
        <v>5</v>
      </c>
      <c r="H661">
        <v>46</v>
      </c>
      <c r="I661">
        <v>500</v>
      </c>
      <c r="J661">
        <v>0.05</v>
      </c>
      <c r="K661" s="2">
        <f>VLOOKUP(sales_data[[#This Row],[_ProductID]],products_lookup[#All],8,FALSE)</f>
        <v>4.99</v>
      </c>
      <c r="L661" s="2">
        <f>VLOOKUP(sales_data[[#This Row],[_ProductID]],products_lookup[#All],9,FALSE)</f>
        <v>8.99</v>
      </c>
      <c r="M661" s="2">
        <f>sales_data[[#This Row],[Unit Cost]]*sales_data[[#This Row],[Order Quantity]]</f>
        <v>2495</v>
      </c>
      <c r="N661" s="2">
        <f>sales_data[[#This Row],[Unit Price]]*sales_data[[#This Row],[Order Quantity]]*(1-sales_data[[#This Row],[Discount Applied]])</f>
        <v>4270.25</v>
      </c>
      <c r="O661"/>
    </row>
    <row r="662" spans="1:15" x14ac:dyDescent="0.3">
      <c r="A662" t="s">
        <v>2155</v>
      </c>
      <c r="B662" t="s">
        <v>16</v>
      </c>
      <c r="C662" t="s">
        <v>17</v>
      </c>
      <c r="D662" s="1">
        <v>44958</v>
      </c>
      <c r="E662">
        <v>14</v>
      </c>
      <c r="F662">
        <v>23</v>
      </c>
      <c r="G662">
        <v>12</v>
      </c>
      <c r="H662">
        <v>17</v>
      </c>
      <c r="I662">
        <v>300</v>
      </c>
      <c r="J662">
        <v>0.05</v>
      </c>
      <c r="K662" s="2">
        <f>VLOOKUP(sales_data[[#This Row],[_ProductID]],products_lookup[#All],8,FALSE)</f>
        <v>8.99</v>
      </c>
      <c r="L662" s="2">
        <f>VLOOKUP(sales_data[[#This Row],[_ProductID]],products_lookup[#All],9,FALSE)</f>
        <v>15.99</v>
      </c>
      <c r="M662" s="2">
        <f>sales_data[[#This Row],[Unit Cost]]*sales_data[[#This Row],[Order Quantity]]</f>
        <v>2697</v>
      </c>
      <c r="N662" s="2">
        <f>sales_data[[#This Row],[Unit Price]]*sales_data[[#This Row],[Order Quantity]]*(1-sales_data[[#This Row],[Discount Applied]])</f>
        <v>4557.1499999999996</v>
      </c>
      <c r="O662"/>
    </row>
    <row r="663" spans="1:15" x14ac:dyDescent="0.3">
      <c r="A663" t="s">
        <v>5163</v>
      </c>
      <c r="B663" t="s">
        <v>16</v>
      </c>
      <c r="C663" t="s">
        <v>14</v>
      </c>
      <c r="D663" s="1">
        <v>44958</v>
      </c>
      <c r="E663">
        <v>19</v>
      </c>
      <c r="F663">
        <v>25</v>
      </c>
      <c r="G663">
        <v>27</v>
      </c>
      <c r="H663">
        <v>32</v>
      </c>
      <c r="I663">
        <v>500</v>
      </c>
      <c r="J663">
        <v>0.05</v>
      </c>
      <c r="K663" s="2">
        <f>VLOOKUP(sales_data[[#This Row],[_ProductID]],products_lookup[#All],8,FALSE)</f>
        <v>5.99</v>
      </c>
      <c r="L663" s="2">
        <f>VLOOKUP(sales_data[[#This Row],[_ProductID]],products_lookup[#All],9,FALSE)</f>
        <v>10.99</v>
      </c>
      <c r="M663" s="2">
        <f>sales_data[[#This Row],[Unit Cost]]*sales_data[[#This Row],[Order Quantity]]</f>
        <v>2995</v>
      </c>
      <c r="N663" s="2">
        <f>sales_data[[#This Row],[Unit Price]]*sales_data[[#This Row],[Order Quantity]]*(1-sales_data[[#This Row],[Discount Applied]])</f>
        <v>5220.25</v>
      </c>
      <c r="O663"/>
    </row>
    <row r="664" spans="1:15" x14ac:dyDescent="0.3">
      <c r="A664" t="s">
        <v>5164</v>
      </c>
      <c r="B664" t="s">
        <v>21</v>
      </c>
      <c r="C664" t="s">
        <v>26</v>
      </c>
      <c r="D664" s="1">
        <v>44958</v>
      </c>
      <c r="E664">
        <v>26</v>
      </c>
      <c r="F664">
        <v>43</v>
      </c>
      <c r="G664">
        <v>18</v>
      </c>
      <c r="H664">
        <v>16</v>
      </c>
      <c r="I664">
        <v>300</v>
      </c>
      <c r="J664">
        <v>0.05</v>
      </c>
      <c r="K664" s="2">
        <f>VLOOKUP(sales_data[[#This Row],[_ProductID]],products_lookup[#All],8,FALSE)</f>
        <v>7.99</v>
      </c>
      <c r="L664" s="2">
        <f>VLOOKUP(sales_data[[#This Row],[_ProductID]],products_lookup[#All],9,FALSE)</f>
        <v>13.99</v>
      </c>
      <c r="M664" s="2">
        <f>sales_data[[#This Row],[Unit Cost]]*sales_data[[#This Row],[Order Quantity]]</f>
        <v>2397</v>
      </c>
      <c r="N664" s="2">
        <f>sales_data[[#This Row],[Unit Price]]*sales_data[[#This Row],[Order Quantity]]*(1-sales_data[[#This Row],[Discount Applied]])</f>
        <v>3987.1499999999996</v>
      </c>
      <c r="O664"/>
    </row>
    <row r="665" spans="1:15" x14ac:dyDescent="0.3">
      <c r="A665" t="s">
        <v>5165</v>
      </c>
      <c r="B665" t="s">
        <v>13</v>
      </c>
      <c r="C665" t="s">
        <v>36</v>
      </c>
      <c r="D665" s="1">
        <v>44958</v>
      </c>
      <c r="E665">
        <v>1</v>
      </c>
      <c r="F665">
        <v>10</v>
      </c>
      <c r="G665">
        <v>4</v>
      </c>
      <c r="H665">
        <v>37</v>
      </c>
      <c r="I665">
        <v>250</v>
      </c>
      <c r="J665">
        <v>0.2</v>
      </c>
      <c r="K665" s="2">
        <f>VLOOKUP(sales_data[[#This Row],[_ProductID]],products_lookup[#All],8,FALSE)</f>
        <v>6.99</v>
      </c>
      <c r="L665" s="2">
        <f>VLOOKUP(sales_data[[#This Row],[_ProductID]],products_lookup[#All],9,FALSE)</f>
        <v>12.99</v>
      </c>
      <c r="M665" s="2">
        <f>sales_data[[#This Row],[Unit Cost]]*sales_data[[#This Row],[Order Quantity]]</f>
        <v>1747.5</v>
      </c>
      <c r="N665" s="2">
        <f>sales_data[[#This Row],[Unit Price]]*sales_data[[#This Row],[Order Quantity]]*(1-sales_data[[#This Row],[Discount Applied]])</f>
        <v>2598</v>
      </c>
      <c r="O665"/>
    </row>
    <row r="666" spans="1:15" x14ac:dyDescent="0.3">
      <c r="A666" t="s">
        <v>5166</v>
      </c>
      <c r="B666" t="s">
        <v>19</v>
      </c>
      <c r="C666" t="s">
        <v>17</v>
      </c>
      <c r="D666" s="1">
        <v>44958</v>
      </c>
      <c r="E666">
        <v>22</v>
      </c>
      <c r="F666">
        <v>15</v>
      </c>
      <c r="G666">
        <v>88</v>
      </c>
      <c r="H666">
        <v>14</v>
      </c>
      <c r="I666">
        <v>500</v>
      </c>
      <c r="J666">
        <v>0.05</v>
      </c>
      <c r="K666" s="2">
        <f>VLOOKUP(sales_data[[#This Row],[_ProductID]],products_lookup[#All],8,FALSE)</f>
        <v>5.99</v>
      </c>
      <c r="L666" s="2">
        <f>VLOOKUP(sales_data[[#This Row],[_ProductID]],products_lookup[#All],9,FALSE)</f>
        <v>10.99</v>
      </c>
      <c r="M666" s="2">
        <f>sales_data[[#This Row],[Unit Cost]]*sales_data[[#This Row],[Order Quantity]]</f>
        <v>2995</v>
      </c>
      <c r="N666" s="2">
        <f>sales_data[[#This Row],[Unit Price]]*sales_data[[#This Row],[Order Quantity]]*(1-sales_data[[#This Row],[Discount Applied]])</f>
        <v>5220.25</v>
      </c>
      <c r="O666"/>
    </row>
    <row r="667" spans="1:15" x14ac:dyDescent="0.3">
      <c r="A667" t="s">
        <v>5167</v>
      </c>
      <c r="B667" t="s">
        <v>13</v>
      </c>
      <c r="C667" t="s">
        <v>17</v>
      </c>
      <c r="D667" s="1">
        <v>44958</v>
      </c>
      <c r="E667">
        <v>10</v>
      </c>
      <c r="F667">
        <v>17</v>
      </c>
      <c r="G667">
        <v>7</v>
      </c>
      <c r="H667">
        <v>31</v>
      </c>
      <c r="I667">
        <v>300</v>
      </c>
      <c r="J667">
        <v>7.4999999999999997E-2</v>
      </c>
      <c r="K667" s="2">
        <f>VLOOKUP(sales_data[[#This Row],[_ProductID]],products_lookup[#All],8,FALSE)</f>
        <v>6.99</v>
      </c>
      <c r="L667" s="2">
        <f>VLOOKUP(sales_data[[#This Row],[_ProductID]],products_lookup[#All],9,FALSE)</f>
        <v>12.99</v>
      </c>
      <c r="M667" s="2">
        <f>sales_data[[#This Row],[Unit Cost]]*sales_data[[#This Row],[Order Quantity]]</f>
        <v>2097</v>
      </c>
      <c r="N667" s="2">
        <f>sales_data[[#This Row],[Unit Price]]*sales_data[[#This Row],[Order Quantity]]*(1-sales_data[[#This Row],[Discount Applied]])</f>
        <v>3604.7250000000004</v>
      </c>
      <c r="O667"/>
    </row>
    <row r="668" spans="1:15" x14ac:dyDescent="0.3">
      <c r="A668" t="s">
        <v>5168</v>
      </c>
      <c r="B668" t="s">
        <v>13</v>
      </c>
      <c r="C668" t="s">
        <v>14</v>
      </c>
      <c r="D668" s="1">
        <v>44958</v>
      </c>
      <c r="E668">
        <v>7</v>
      </c>
      <c r="F668">
        <v>6</v>
      </c>
      <c r="G668">
        <v>73</v>
      </c>
      <c r="H668">
        <v>23</v>
      </c>
      <c r="I668">
        <v>400</v>
      </c>
      <c r="J668">
        <v>0.05</v>
      </c>
      <c r="K668" s="2">
        <f>VLOOKUP(sales_data[[#This Row],[_ProductID]],products_lookup[#All],8,FALSE)</f>
        <v>4.99</v>
      </c>
      <c r="L668" s="2">
        <f>VLOOKUP(sales_data[[#This Row],[_ProductID]],products_lookup[#All],9,FALSE)</f>
        <v>9.99</v>
      </c>
      <c r="M668" s="2">
        <f>sales_data[[#This Row],[Unit Cost]]*sales_data[[#This Row],[Order Quantity]]</f>
        <v>1996</v>
      </c>
      <c r="N668" s="2">
        <f>sales_data[[#This Row],[Unit Price]]*sales_data[[#This Row],[Order Quantity]]*(1-sales_data[[#This Row],[Discount Applied]])</f>
        <v>3796.2</v>
      </c>
      <c r="O668"/>
    </row>
    <row r="669" spans="1:15" x14ac:dyDescent="0.3">
      <c r="A669" t="s">
        <v>5169</v>
      </c>
      <c r="B669" t="s">
        <v>13</v>
      </c>
      <c r="C669" t="s">
        <v>26</v>
      </c>
      <c r="D669" s="1">
        <v>44959</v>
      </c>
      <c r="E669">
        <v>1</v>
      </c>
      <c r="F669">
        <v>15</v>
      </c>
      <c r="G669">
        <v>9</v>
      </c>
      <c r="H669">
        <v>9</v>
      </c>
      <c r="I669">
        <v>250</v>
      </c>
      <c r="J669">
        <v>0.2</v>
      </c>
      <c r="K669" s="2">
        <f>VLOOKUP(sales_data[[#This Row],[_ProductID]],products_lookup[#All],8,FALSE)</f>
        <v>6.99</v>
      </c>
      <c r="L669" s="2">
        <f>VLOOKUP(sales_data[[#This Row],[_ProductID]],products_lookup[#All],9,FALSE)</f>
        <v>12.99</v>
      </c>
      <c r="M669" s="2">
        <f>sales_data[[#This Row],[Unit Cost]]*sales_data[[#This Row],[Order Quantity]]</f>
        <v>1747.5</v>
      </c>
      <c r="N669" s="2">
        <f>sales_data[[#This Row],[Unit Price]]*sales_data[[#This Row],[Order Quantity]]*(1-sales_data[[#This Row],[Discount Applied]])</f>
        <v>2598</v>
      </c>
      <c r="O669"/>
    </row>
    <row r="670" spans="1:15" x14ac:dyDescent="0.3">
      <c r="A670" t="s">
        <v>2156</v>
      </c>
      <c r="B670" t="s">
        <v>19</v>
      </c>
      <c r="C670" t="s">
        <v>14</v>
      </c>
      <c r="D670" s="1">
        <v>44959</v>
      </c>
      <c r="E670">
        <v>21</v>
      </c>
      <c r="F670">
        <v>40</v>
      </c>
      <c r="G670">
        <v>11</v>
      </c>
      <c r="H670">
        <v>15</v>
      </c>
      <c r="I670">
        <v>200</v>
      </c>
      <c r="J670">
        <v>7.4999999999999997E-2</v>
      </c>
      <c r="K670" s="2">
        <f>VLOOKUP(sales_data[[#This Row],[_ProductID]],products_lookup[#All],8,FALSE)</f>
        <v>6.99</v>
      </c>
      <c r="L670" s="2">
        <f>VLOOKUP(sales_data[[#This Row],[_ProductID]],products_lookup[#All],9,FALSE)</f>
        <v>12.99</v>
      </c>
      <c r="M670" s="2">
        <f>sales_data[[#This Row],[Unit Cost]]*sales_data[[#This Row],[Order Quantity]]</f>
        <v>1398</v>
      </c>
      <c r="N670" s="2">
        <f>sales_data[[#This Row],[Unit Price]]*sales_data[[#This Row],[Order Quantity]]*(1-sales_data[[#This Row],[Discount Applied]])</f>
        <v>2403.15</v>
      </c>
      <c r="O670"/>
    </row>
    <row r="671" spans="1:15" x14ac:dyDescent="0.3">
      <c r="A671" t="s">
        <v>2157</v>
      </c>
      <c r="B671" t="s">
        <v>13</v>
      </c>
      <c r="C671" t="s">
        <v>24</v>
      </c>
      <c r="D671" s="1">
        <v>44959</v>
      </c>
      <c r="E671">
        <v>2</v>
      </c>
      <c r="F671">
        <v>29</v>
      </c>
      <c r="G671">
        <v>2</v>
      </c>
      <c r="H671">
        <v>35</v>
      </c>
      <c r="I671">
        <v>350</v>
      </c>
      <c r="J671">
        <v>0.05</v>
      </c>
      <c r="K671" s="2">
        <f>VLOOKUP(sales_data[[#This Row],[_ProductID]],products_lookup[#All],8,FALSE)</f>
        <v>3.99</v>
      </c>
      <c r="L671" s="2">
        <f>VLOOKUP(sales_data[[#This Row],[_ProductID]],products_lookup[#All],9,FALSE)</f>
        <v>7.99</v>
      </c>
      <c r="M671" s="2">
        <f>sales_data[[#This Row],[Unit Cost]]*sales_data[[#This Row],[Order Quantity]]</f>
        <v>1396.5</v>
      </c>
      <c r="N671" s="2">
        <f>sales_data[[#This Row],[Unit Price]]*sales_data[[#This Row],[Order Quantity]]*(1-sales_data[[#This Row],[Discount Applied]])</f>
        <v>2656.6749999999997</v>
      </c>
      <c r="O671"/>
    </row>
    <row r="672" spans="1:15" x14ac:dyDescent="0.3">
      <c r="A672" t="s">
        <v>2158</v>
      </c>
      <c r="B672" t="s">
        <v>16</v>
      </c>
      <c r="C672" t="s">
        <v>14</v>
      </c>
      <c r="D672" s="1">
        <v>44959</v>
      </c>
      <c r="E672">
        <v>12</v>
      </c>
      <c r="F672">
        <v>4</v>
      </c>
      <c r="G672">
        <v>18</v>
      </c>
      <c r="H672">
        <v>25</v>
      </c>
      <c r="I672">
        <v>200</v>
      </c>
      <c r="J672">
        <v>0.4</v>
      </c>
      <c r="K672" s="2">
        <f>VLOOKUP(sales_data[[#This Row],[_ProductID]],products_lookup[#All],8,FALSE)</f>
        <v>3.99</v>
      </c>
      <c r="L672" s="2">
        <f>VLOOKUP(sales_data[[#This Row],[_ProductID]],products_lookup[#All],9,FALSE)</f>
        <v>7.99</v>
      </c>
      <c r="M672" s="2">
        <f>sales_data[[#This Row],[Unit Cost]]*sales_data[[#This Row],[Order Quantity]]</f>
        <v>798</v>
      </c>
      <c r="N672" s="2">
        <f>sales_data[[#This Row],[Unit Price]]*sales_data[[#This Row],[Order Quantity]]*(1-sales_data[[#This Row],[Discount Applied]])</f>
        <v>958.8</v>
      </c>
      <c r="O672"/>
    </row>
    <row r="673" spans="1:15" x14ac:dyDescent="0.3">
      <c r="A673" t="s">
        <v>2159</v>
      </c>
      <c r="B673" t="s">
        <v>21</v>
      </c>
      <c r="C673" t="s">
        <v>17</v>
      </c>
      <c r="D673" s="1">
        <v>44959</v>
      </c>
      <c r="E673">
        <v>26</v>
      </c>
      <c r="F673">
        <v>21</v>
      </c>
      <c r="G673">
        <v>90</v>
      </c>
      <c r="H673">
        <v>8</v>
      </c>
      <c r="I673">
        <v>450</v>
      </c>
      <c r="J673">
        <v>0.1</v>
      </c>
      <c r="K673" s="2">
        <f>VLOOKUP(sales_data[[#This Row],[_ProductID]],products_lookup[#All],8,FALSE)</f>
        <v>8.99</v>
      </c>
      <c r="L673" s="2">
        <f>VLOOKUP(sales_data[[#This Row],[_ProductID]],products_lookup[#All],9,FALSE)</f>
        <v>15.99</v>
      </c>
      <c r="M673" s="2">
        <f>sales_data[[#This Row],[Unit Cost]]*sales_data[[#This Row],[Order Quantity]]</f>
        <v>4045.5</v>
      </c>
      <c r="N673" s="2">
        <f>sales_data[[#This Row],[Unit Price]]*sales_data[[#This Row],[Order Quantity]]*(1-sales_data[[#This Row],[Discount Applied]])</f>
        <v>6475.95</v>
      </c>
      <c r="O673"/>
    </row>
    <row r="674" spans="1:15" x14ac:dyDescent="0.3">
      <c r="A674" t="s">
        <v>2160</v>
      </c>
      <c r="B674" t="s">
        <v>16</v>
      </c>
      <c r="C674" t="s">
        <v>17</v>
      </c>
      <c r="D674" s="1">
        <v>44959</v>
      </c>
      <c r="E674">
        <v>18</v>
      </c>
      <c r="F674">
        <v>29</v>
      </c>
      <c r="G674">
        <v>33</v>
      </c>
      <c r="H674">
        <v>32</v>
      </c>
      <c r="I674">
        <v>500</v>
      </c>
      <c r="J674">
        <v>0.05</v>
      </c>
      <c r="K674" s="2">
        <f>VLOOKUP(sales_data[[#This Row],[_ProductID]],products_lookup[#All],8,FALSE)</f>
        <v>5.99</v>
      </c>
      <c r="L674" s="2">
        <f>VLOOKUP(sales_data[[#This Row],[_ProductID]],products_lookup[#All],9,FALSE)</f>
        <v>10.99</v>
      </c>
      <c r="M674" s="2">
        <f>sales_data[[#This Row],[Unit Cost]]*sales_data[[#This Row],[Order Quantity]]</f>
        <v>2995</v>
      </c>
      <c r="N674" s="2">
        <f>sales_data[[#This Row],[Unit Price]]*sales_data[[#This Row],[Order Quantity]]*(1-sales_data[[#This Row],[Discount Applied]])</f>
        <v>5220.25</v>
      </c>
      <c r="O674"/>
    </row>
    <row r="675" spans="1:15" x14ac:dyDescent="0.3">
      <c r="A675" t="s">
        <v>5170</v>
      </c>
      <c r="B675" t="s">
        <v>13</v>
      </c>
      <c r="C675" t="s">
        <v>14</v>
      </c>
      <c r="D675" s="1">
        <v>44959</v>
      </c>
      <c r="E675">
        <v>5</v>
      </c>
      <c r="F675">
        <v>28</v>
      </c>
      <c r="G675">
        <v>4</v>
      </c>
      <c r="H675">
        <v>37</v>
      </c>
      <c r="I675">
        <v>300</v>
      </c>
      <c r="J675">
        <v>7.4999999999999997E-2</v>
      </c>
      <c r="K675" s="2">
        <f>VLOOKUP(sales_data[[#This Row],[_ProductID]],products_lookup[#All],8,FALSE)</f>
        <v>6.99</v>
      </c>
      <c r="L675" s="2">
        <f>VLOOKUP(sales_data[[#This Row],[_ProductID]],products_lookup[#All],9,FALSE)</f>
        <v>12.99</v>
      </c>
      <c r="M675" s="2">
        <f>sales_data[[#This Row],[Unit Cost]]*sales_data[[#This Row],[Order Quantity]]</f>
        <v>2097</v>
      </c>
      <c r="N675" s="2">
        <f>sales_data[[#This Row],[Unit Price]]*sales_data[[#This Row],[Order Quantity]]*(1-sales_data[[#This Row],[Discount Applied]])</f>
        <v>3604.7250000000004</v>
      </c>
      <c r="O675"/>
    </row>
    <row r="676" spans="1:15" x14ac:dyDescent="0.3">
      <c r="A676" t="s">
        <v>5171</v>
      </c>
      <c r="B676" t="s">
        <v>13</v>
      </c>
      <c r="C676" t="s">
        <v>17</v>
      </c>
      <c r="D676" s="1">
        <v>44959</v>
      </c>
      <c r="E676">
        <v>3</v>
      </c>
      <c r="F676">
        <v>1</v>
      </c>
      <c r="G676">
        <v>7</v>
      </c>
      <c r="H676">
        <v>13</v>
      </c>
      <c r="I676">
        <v>350</v>
      </c>
      <c r="J676">
        <v>0.1</v>
      </c>
      <c r="K676" s="2">
        <f>VLOOKUP(sales_data[[#This Row],[_ProductID]],products_lookup[#All],8,FALSE)</f>
        <v>3.99</v>
      </c>
      <c r="L676" s="2">
        <f>VLOOKUP(sales_data[[#This Row],[_ProductID]],products_lookup[#All],9,FALSE)</f>
        <v>7.99</v>
      </c>
      <c r="M676" s="2">
        <f>sales_data[[#This Row],[Unit Cost]]*sales_data[[#This Row],[Order Quantity]]</f>
        <v>1396.5</v>
      </c>
      <c r="N676" s="2">
        <f>sales_data[[#This Row],[Unit Price]]*sales_data[[#This Row],[Order Quantity]]*(1-sales_data[[#This Row],[Discount Applied]])</f>
        <v>2516.85</v>
      </c>
      <c r="O676"/>
    </row>
    <row r="677" spans="1:15" x14ac:dyDescent="0.3">
      <c r="A677" t="s">
        <v>5172</v>
      </c>
      <c r="B677" t="s">
        <v>13</v>
      </c>
      <c r="C677" t="s">
        <v>17</v>
      </c>
      <c r="D677" s="1">
        <v>44959</v>
      </c>
      <c r="E677">
        <v>11</v>
      </c>
      <c r="F677">
        <v>45</v>
      </c>
      <c r="G677">
        <v>88</v>
      </c>
      <c r="H677">
        <v>35</v>
      </c>
      <c r="I677">
        <v>350</v>
      </c>
      <c r="J677">
        <v>0.05</v>
      </c>
      <c r="K677" s="2">
        <f>VLOOKUP(sales_data[[#This Row],[_ProductID]],products_lookup[#All],8,FALSE)</f>
        <v>3.99</v>
      </c>
      <c r="L677" s="2">
        <f>VLOOKUP(sales_data[[#This Row],[_ProductID]],products_lookup[#All],9,FALSE)</f>
        <v>7.99</v>
      </c>
      <c r="M677" s="2">
        <f>sales_data[[#This Row],[Unit Cost]]*sales_data[[#This Row],[Order Quantity]]</f>
        <v>1396.5</v>
      </c>
      <c r="N677" s="2">
        <f>sales_data[[#This Row],[Unit Price]]*sales_data[[#This Row],[Order Quantity]]*(1-sales_data[[#This Row],[Discount Applied]])</f>
        <v>2656.6749999999997</v>
      </c>
      <c r="O677"/>
    </row>
    <row r="678" spans="1:15" x14ac:dyDescent="0.3">
      <c r="A678" t="s">
        <v>5173</v>
      </c>
      <c r="B678" t="s">
        <v>21</v>
      </c>
      <c r="C678" t="s">
        <v>17</v>
      </c>
      <c r="D678" s="1">
        <v>44959</v>
      </c>
      <c r="E678">
        <v>27</v>
      </c>
      <c r="F678">
        <v>33</v>
      </c>
      <c r="G678">
        <v>60</v>
      </c>
      <c r="H678">
        <v>19</v>
      </c>
      <c r="I678">
        <v>500</v>
      </c>
      <c r="J678">
        <v>0.1</v>
      </c>
      <c r="K678" s="2">
        <f>VLOOKUP(sales_data[[#This Row],[_ProductID]],products_lookup[#All],8,FALSE)</f>
        <v>9.99</v>
      </c>
      <c r="L678" s="2">
        <f>VLOOKUP(sales_data[[#This Row],[_ProductID]],products_lookup[#All],9,FALSE)</f>
        <v>16.989999999999998</v>
      </c>
      <c r="M678" s="2">
        <f>sales_data[[#This Row],[Unit Cost]]*sales_data[[#This Row],[Order Quantity]]</f>
        <v>4995</v>
      </c>
      <c r="N678" s="2">
        <f>sales_data[[#This Row],[Unit Price]]*sales_data[[#This Row],[Order Quantity]]*(1-sales_data[[#This Row],[Discount Applied]])</f>
        <v>7645.5</v>
      </c>
      <c r="O678"/>
    </row>
    <row r="679" spans="1:15" x14ac:dyDescent="0.3">
      <c r="A679" t="s">
        <v>5174</v>
      </c>
      <c r="B679" t="s">
        <v>16</v>
      </c>
      <c r="C679" t="s">
        <v>26</v>
      </c>
      <c r="D679" s="1">
        <v>44959</v>
      </c>
      <c r="E679">
        <v>16</v>
      </c>
      <c r="F679">
        <v>35</v>
      </c>
      <c r="G679">
        <v>16</v>
      </c>
      <c r="H679">
        <v>24</v>
      </c>
      <c r="I679">
        <v>300</v>
      </c>
      <c r="J679">
        <v>7.4999999999999997E-2</v>
      </c>
      <c r="K679" s="2">
        <f>VLOOKUP(sales_data[[#This Row],[_ProductID]],products_lookup[#All],8,FALSE)</f>
        <v>5.99</v>
      </c>
      <c r="L679" s="2">
        <f>VLOOKUP(sales_data[[#This Row],[_ProductID]],products_lookup[#All],9,FALSE)</f>
        <v>12.99</v>
      </c>
      <c r="M679" s="2">
        <f>sales_data[[#This Row],[Unit Cost]]*sales_data[[#This Row],[Order Quantity]]</f>
        <v>1797</v>
      </c>
      <c r="N679" s="2">
        <f>sales_data[[#This Row],[Unit Price]]*sales_data[[#This Row],[Order Quantity]]*(1-sales_data[[#This Row],[Discount Applied]])</f>
        <v>3604.7250000000004</v>
      </c>
      <c r="O679"/>
    </row>
    <row r="680" spans="1:15" x14ac:dyDescent="0.3">
      <c r="A680" t="s">
        <v>5175</v>
      </c>
      <c r="B680" t="s">
        <v>16</v>
      </c>
      <c r="C680" t="s">
        <v>26</v>
      </c>
      <c r="D680" s="1">
        <v>44959</v>
      </c>
      <c r="E680">
        <v>17</v>
      </c>
      <c r="F680">
        <v>13</v>
      </c>
      <c r="G680">
        <v>21</v>
      </c>
      <c r="H680">
        <v>15</v>
      </c>
      <c r="I680">
        <v>200</v>
      </c>
      <c r="J680">
        <v>7.4999999999999997E-2</v>
      </c>
      <c r="K680" s="2">
        <f>VLOOKUP(sales_data[[#This Row],[_ProductID]],products_lookup[#All],8,FALSE)</f>
        <v>6.99</v>
      </c>
      <c r="L680" s="2">
        <f>VLOOKUP(sales_data[[#This Row],[_ProductID]],products_lookup[#All],9,FALSE)</f>
        <v>12.99</v>
      </c>
      <c r="M680" s="2">
        <f>sales_data[[#This Row],[Unit Cost]]*sales_data[[#This Row],[Order Quantity]]</f>
        <v>1398</v>
      </c>
      <c r="N680" s="2">
        <f>sales_data[[#This Row],[Unit Price]]*sales_data[[#This Row],[Order Quantity]]*(1-sales_data[[#This Row],[Discount Applied]])</f>
        <v>2403.15</v>
      </c>
      <c r="O680"/>
    </row>
    <row r="681" spans="1:15" x14ac:dyDescent="0.3">
      <c r="A681" t="s">
        <v>5176</v>
      </c>
      <c r="B681" t="s">
        <v>13</v>
      </c>
      <c r="C681" t="s">
        <v>24</v>
      </c>
      <c r="D681" s="1">
        <v>44959</v>
      </c>
      <c r="E681">
        <v>3</v>
      </c>
      <c r="F681">
        <v>21</v>
      </c>
      <c r="G681">
        <v>3</v>
      </c>
      <c r="H681">
        <v>11</v>
      </c>
      <c r="I681">
        <v>200</v>
      </c>
      <c r="J681">
        <v>0.1</v>
      </c>
      <c r="K681" s="2">
        <f>VLOOKUP(sales_data[[#This Row],[_ProductID]],products_lookup[#All],8,FALSE)</f>
        <v>7.99</v>
      </c>
      <c r="L681" s="2">
        <f>VLOOKUP(sales_data[[#This Row],[_ProductID]],products_lookup[#All],9,FALSE)</f>
        <v>13.99</v>
      </c>
      <c r="M681" s="2">
        <f>sales_data[[#This Row],[Unit Cost]]*sales_data[[#This Row],[Order Quantity]]</f>
        <v>1598</v>
      </c>
      <c r="N681" s="2">
        <f>sales_data[[#This Row],[Unit Price]]*sales_data[[#This Row],[Order Quantity]]*(1-sales_data[[#This Row],[Discount Applied]])</f>
        <v>2518.2000000000003</v>
      </c>
      <c r="O681"/>
    </row>
    <row r="682" spans="1:15" x14ac:dyDescent="0.3">
      <c r="A682" t="s">
        <v>5177</v>
      </c>
      <c r="B682" t="s">
        <v>13</v>
      </c>
      <c r="C682" t="s">
        <v>14</v>
      </c>
      <c r="D682" s="1">
        <v>44959</v>
      </c>
      <c r="E682">
        <v>10</v>
      </c>
      <c r="F682">
        <v>33</v>
      </c>
      <c r="G682">
        <v>96</v>
      </c>
      <c r="H682">
        <v>16</v>
      </c>
      <c r="I682">
        <v>350</v>
      </c>
      <c r="J682">
        <v>7.4999999999999997E-2</v>
      </c>
      <c r="K682" s="2">
        <f>VLOOKUP(sales_data[[#This Row],[_ProductID]],products_lookup[#All],8,FALSE)</f>
        <v>7.99</v>
      </c>
      <c r="L682" s="2">
        <f>VLOOKUP(sales_data[[#This Row],[_ProductID]],products_lookup[#All],9,FALSE)</f>
        <v>13.99</v>
      </c>
      <c r="M682" s="2">
        <f>sales_data[[#This Row],[Unit Cost]]*sales_data[[#This Row],[Order Quantity]]</f>
        <v>2796.5</v>
      </c>
      <c r="N682" s="2">
        <f>sales_data[[#This Row],[Unit Price]]*sales_data[[#This Row],[Order Quantity]]*(1-sales_data[[#This Row],[Discount Applied]])</f>
        <v>4529.2624999999998</v>
      </c>
      <c r="O682"/>
    </row>
    <row r="683" spans="1:15" x14ac:dyDescent="0.3">
      <c r="A683" t="s">
        <v>5178</v>
      </c>
      <c r="B683" t="s">
        <v>21</v>
      </c>
      <c r="C683" t="s">
        <v>24</v>
      </c>
      <c r="D683" s="1">
        <v>44959</v>
      </c>
      <c r="E683">
        <v>27</v>
      </c>
      <c r="F683">
        <v>14</v>
      </c>
      <c r="G683">
        <v>19</v>
      </c>
      <c r="H683">
        <v>34</v>
      </c>
      <c r="I683">
        <v>300</v>
      </c>
      <c r="J683">
        <v>0.4</v>
      </c>
      <c r="K683" s="2">
        <f>VLOOKUP(sales_data[[#This Row],[_ProductID]],products_lookup[#All],8,FALSE)</f>
        <v>6.99</v>
      </c>
      <c r="L683" s="2">
        <f>VLOOKUP(sales_data[[#This Row],[_ProductID]],products_lookup[#All],9,FALSE)</f>
        <v>11.99</v>
      </c>
      <c r="M683" s="2">
        <f>sales_data[[#This Row],[Unit Cost]]*sales_data[[#This Row],[Order Quantity]]</f>
        <v>2097</v>
      </c>
      <c r="N683" s="2">
        <f>sales_data[[#This Row],[Unit Price]]*sales_data[[#This Row],[Order Quantity]]*(1-sales_data[[#This Row],[Discount Applied]])</f>
        <v>2158.1999999999998</v>
      </c>
      <c r="O683"/>
    </row>
    <row r="684" spans="1:15" x14ac:dyDescent="0.3">
      <c r="A684" t="s">
        <v>5179</v>
      </c>
      <c r="B684" t="s">
        <v>13</v>
      </c>
      <c r="C684" t="s">
        <v>57</v>
      </c>
      <c r="D684" s="1">
        <v>44959</v>
      </c>
      <c r="E684">
        <v>4</v>
      </c>
      <c r="F684">
        <v>48</v>
      </c>
      <c r="G684">
        <v>76</v>
      </c>
      <c r="H684">
        <v>38</v>
      </c>
      <c r="I684">
        <v>250</v>
      </c>
      <c r="J684">
        <v>0.05</v>
      </c>
      <c r="K684" s="2">
        <f>VLOOKUP(sales_data[[#This Row],[_ProductID]],products_lookup[#All],8,FALSE)</f>
        <v>7.99</v>
      </c>
      <c r="L684" s="2">
        <f>VLOOKUP(sales_data[[#This Row],[_ProductID]],products_lookup[#All],9,FALSE)</f>
        <v>13.99</v>
      </c>
      <c r="M684" s="2">
        <f>sales_data[[#This Row],[Unit Cost]]*sales_data[[#This Row],[Order Quantity]]</f>
        <v>1997.5</v>
      </c>
      <c r="N684" s="2">
        <f>sales_data[[#This Row],[Unit Price]]*sales_data[[#This Row],[Order Quantity]]*(1-sales_data[[#This Row],[Discount Applied]])</f>
        <v>3322.625</v>
      </c>
      <c r="O684"/>
    </row>
    <row r="685" spans="1:15" x14ac:dyDescent="0.3">
      <c r="A685" t="s">
        <v>2161</v>
      </c>
      <c r="B685" t="s">
        <v>13</v>
      </c>
      <c r="C685" t="s">
        <v>17</v>
      </c>
      <c r="D685" s="1">
        <v>44960</v>
      </c>
      <c r="E685">
        <v>5</v>
      </c>
      <c r="F685">
        <v>31</v>
      </c>
      <c r="G685">
        <v>82</v>
      </c>
      <c r="H685">
        <v>27</v>
      </c>
      <c r="I685">
        <v>200</v>
      </c>
      <c r="J685">
        <v>0.1</v>
      </c>
      <c r="K685" s="2">
        <f>VLOOKUP(sales_data[[#This Row],[_ProductID]],products_lookup[#All],8,FALSE)</f>
        <v>6.99</v>
      </c>
      <c r="L685" s="2">
        <f>VLOOKUP(sales_data[[#This Row],[_ProductID]],products_lookup[#All],9,FALSE)</f>
        <v>11.99</v>
      </c>
      <c r="M685" s="2">
        <f>sales_data[[#This Row],[Unit Cost]]*sales_data[[#This Row],[Order Quantity]]</f>
        <v>1398</v>
      </c>
      <c r="N685" s="2">
        <f>sales_data[[#This Row],[Unit Price]]*sales_data[[#This Row],[Order Quantity]]*(1-sales_data[[#This Row],[Discount Applied]])</f>
        <v>2158.2000000000003</v>
      </c>
      <c r="O685"/>
    </row>
    <row r="686" spans="1:15" x14ac:dyDescent="0.3">
      <c r="A686" t="s">
        <v>2162</v>
      </c>
      <c r="B686" t="s">
        <v>13</v>
      </c>
      <c r="C686" t="s">
        <v>24</v>
      </c>
      <c r="D686" s="1">
        <v>44960</v>
      </c>
      <c r="E686">
        <v>4</v>
      </c>
      <c r="F686">
        <v>9</v>
      </c>
      <c r="G686">
        <v>20</v>
      </c>
      <c r="H686">
        <v>19</v>
      </c>
      <c r="I686">
        <v>300</v>
      </c>
      <c r="J686">
        <v>0.05</v>
      </c>
      <c r="K686" s="2">
        <f>VLOOKUP(sales_data[[#This Row],[_ProductID]],products_lookup[#All],8,FALSE)</f>
        <v>9.99</v>
      </c>
      <c r="L686" s="2">
        <f>VLOOKUP(sales_data[[#This Row],[_ProductID]],products_lookup[#All],9,FALSE)</f>
        <v>16.989999999999998</v>
      </c>
      <c r="M686" s="2">
        <f>sales_data[[#This Row],[Unit Cost]]*sales_data[[#This Row],[Order Quantity]]</f>
        <v>2997</v>
      </c>
      <c r="N686" s="2">
        <f>sales_data[[#This Row],[Unit Price]]*sales_data[[#This Row],[Order Quantity]]*(1-sales_data[[#This Row],[Discount Applied]])</f>
        <v>4842.1499999999987</v>
      </c>
      <c r="O686"/>
    </row>
    <row r="687" spans="1:15" x14ac:dyDescent="0.3">
      <c r="A687" t="s">
        <v>2163</v>
      </c>
      <c r="B687" t="s">
        <v>13</v>
      </c>
      <c r="C687" t="s">
        <v>24</v>
      </c>
      <c r="D687" s="1">
        <v>44960</v>
      </c>
      <c r="E687">
        <v>1</v>
      </c>
      <c r="F687">
        <v>40</v>
      </c>
      <c r="G687">
        <v>3</v>
      </c>
      <c r="H687">
        <v>28</v>
      </c>
      <c r="I687">
        <v>350</v>
      </c>
      <c r="J687">
        <v>0.1</v>
      </c>
      <c r="K687" s="2">
        <f>VLOOKUP(sales_data[[#This Row],[_ProductID]],products_lookup[#All],8,FALSE)</f>
        <v>9.99</v>
      </c>
      <c r="L687" s="2">
        <f>VLOOKUP(sales_data[[#This Row],[_ProductID]],products_lookup[#All],9,FALSE)</f>
        <v>16.989999999999998</v>
      </c>
      <c r="M687" s="2">
        <f>sales_data[[#This Row],[Unit Cost]]*sales_data[[#This Row],[Order Quantity]]</f>
        <v>3496.5</v>
      </c>
      <c r="N687" s="2">
        <f>sales_data[[#This Row],[Unit Price]]*sales_data[[#This Row],[Order Quantity]]*(1-sales_data[[#This Row],[Discount Applied]])</f>
        <v>5351.8499999999995</v>
      </c>
      <c r="O687"/>
    </row>
    <row r="688" spans="1:15" x14ac:dyDescent="0.3">
      <c r="A688" t="s">
        <v>2164</v>
      </c>
      <c r="B688" t="s">
        <v>21</v>
      </c>
      <c r="C688" t="s">
        <v>36</v>
      </c>
      <c r="D688" s="1">
        <v>44960</v>
      </c>
      <c r="E688">
        <v>26</v>
      </c>
      <c r="F688">
        <v>35</v>
      </c>
      <c r="G688">
        <v>6</v>
      </c>
      <c r="H688">
        <v>24</v>
      </c>
      <c r="I688">
        <v>400</v>
      </c>
      <c r="J688">
        <v>0.15</v>
      </c>
      <c r="K688" s="2">
        <f>VLOOKUP(sales_data[[#This Row],[_ProductID]],products_lookup[#All],8,FALSE)</f>
        <v>5.99</v>
      </c>
      <c r="L688" s="2">
        <f>VLOOKUP(sales_data[[#This Row],[_ProductID]],products_lookup[#All],9,FALSE)</f>
        <v>12.99</v>
      </c>
      <c r="M688" s="2">
        <f>sales_data[[#This Row],[Unit Cost]]*sales_data[[#This Row],[Order Quantity]]</f>
        <v>2396</v>
      </c>
      <c r="N688" s="2">
        <f>sales_data[[#This Row],[Unit Price]]*sales_data[[#This Row],[Order Quantity]]*(1-sales_data[[#This Row],[Discount Applied]])</f>
        <v>4416.5999999999995</v>
      </c>
      <c r="O688"/>
    </row>
    <row r="689" spans="1:15" x14ac:dyDescent="0.3">
      <c r="A689" t="s">
        <v>2165</v>
      </c>
      <c r="B689" t="s">
        <v>19</v>
      </c>
      <c r="C689" t="s">
        <v>17</v>
      </c>
      <c r="D689" s="1">
        <v>44960</v>
      </c>
      <c r="E689">
        <v>24</v>
      </c>
      <c r="F689">
        <v>32</v>
      </c>
      <c r="G689">
        <v>93</v>
      </c>
      <c r="H689">
        <v>47</v>
      </c>
      <c r="I689">
        <v>500</v>
      </c>
      <c r="J689">
        <v>0.05</v>
      </c>
      <c r="K689" s="2">
        <f>VLOOKUP(sales_data[[#This Row],[_ProductID]],products_lookup[#All],8,FALSE)</f>
        <v>4.99</v>
      </c>
      <c r="L689" s="2">
        <f>VLOOKUP(sales_data[[#This Row],[_ProductID]],products_lookup[#All],9,FALSE)</f>
        <v>9.99</v>
      </c>
      <c r="M689" s="2">
        <f>sales_data[[#This Row],[Unit Cost]]*sales_data[[#This Row],[Order Quantity]]</f>
        <v>2495</v>
      </c>
      <c r="N689" s="2">
        <f>sales_data[[#This Row],[Unit Price]]*sales_data[[#This Row],[Order Quantity]]*(1-sales_data[[#This Row],[Discount Applied]])</f>
        <v>4745.25</v>
      </c>
      <c r="O689"/>
    </row>
    <row r="690" spans="1:15" x14ac:dyDescent="0.3">
      <c r="A690" t="s">
        <v>2166</v>
      </c>
      <c r="B690" t="s">
        <v>16</v>
      </c>
      <c r="C690" t="s">
        <v>36</v>
      </c>
      <c r="D690" s="1">
        <v>44960</v>
      </c>
      <c r="E690">
        <v>15</v>
      </c>
      <c r="F690">
        <v>6</v>
      </c>
      <c r="G690">
        <v>5</v>
      </c>
      <c r="H690">
        <v>32</v>
      </c>
      <c r="I690">
        <v>400</v>
      </c>
      <c r="J690">
        <v>0.2</v>
      </c>
      <c r="K690" s="2">
        <f>VLOOKUP(sales_data[[#This Row],[_ProductID]],products_lookup[#All],8,FALSE)</f>
        <v>5.99</v>
      </c>
      <c r="L690" s="2">
        <f>VLOOKUP(sales_data[[#This Row],[_ProductID]],products_lookup[#All],9,FALSE)</f>
        <v>10.99</v>
      </c>
      <c r="M690" s="2">
        <f>sales_data[[#This Row],[Unit Cost]]*sales_data[[#This Row],[Order Quantity]]</f>
        <v>2396</v>
      </c>
      <c r="N690" s="2">
        <f>sales_data[[#This Row],[Unit Price]]*sales_data[[#This Row],[Order Quantity]]*(1-sales_data[[#This Row],[Discount Applied]])</f>
        <v>3516.8</v>
      </c>
      <c r="O690"/>
    </row>
    <row r="691" spans="1:15" x14ac:dyDescent="0.3">
      <c r="A691" t="s">
        <v>2167</v>
      </c>
      <c r="B691" t="s">
        <v>19</v>
      </c>
      <c r="C691" t="s">
        <v>17</v>
      </c>
      <c r="D691" s="1">
        <v>44960</v>
      </c>
      <c r="E691">
        <v>24</v>
      </c>
      <c r="F691">
        <v>11</v>
      </c>
      <c r="G691">
        <v>5</v>
      </c>
      <c r="H691">
        <v>21</v>
      </c>
      <c r="I691">
        <v>200</v>
      </c>
      <c r="J691">
        <v>0.1</v>
      </c>
      <c r="K691" s="2">
        <f>VLOOKUP(sales_data[[#This Row],[_ProductID]],products_lookup[#All],8,FALSE)</f>
        <v>11.99</v>
      </c>
      <c r="L691" s="2">
        <f>VLOOKUP(sales_data[[#This Row],[_ProductID]],products_lookup[#All],9,FALSE)</f>
        <v>19.989999999999998</v>
      </c>
      <c r="M691" s="2">
        <f>sales_data[[#This Row],[Unit Cost]]*sales_data[[#This Row],[Order Quantity]]</f>
        <v>2398</v>
      </c>
      <c r="N691" s="2">
        <f>sales_data[[#This Row],[Unit Price]]*sales_data[[#This Row],[Order Quantity]]*(1-sales_data[[#This Row],[Discount Applied]])</f>
        <v>3598.2</v>
      </c>
      <c r="O691"/>
    </row>
    <row r="692" spans="1:15" x14ac:dyDescent="0.3">
      <c r="A692" t="s">
        <v>2168</v>
      </c>
      <c r="B692" t="s">
        <v>16</v>
      </c>
      <c r="C692" t="s">
        <v>24</v>
      </c>
      <c r="D692" s="1">
        <v>44960</v>
      </c>
      <c r="E692">
        <v>18</v>
      </c>
      <c r="F692">
        <v>46</v>
      </c>
      <c r="G692">
        <v>90</v>
      </c>
      <c r="H692">
        <v>9</v>
      </c>
      <c r="I692">
        <v>450</v>
      </c>
      <c r="J692">
        <v>0.1</v>
      </c>
      <c r="K692" s="2">
        <f>VLOOKUP(sales_data[[#This Row],[_ProductID]],products_lookup[#All],8,FALSE)</f>
        <v>6.99</v>
      </c>
      <c r="L692" s="2">
        <f>VLOOKUP(sales_data[[#This Row],[_ProductID]],products_lookup[#All],9,FALSE)</f>
        <v>12.99</v>
      </c>
      <c r="M692" s="2">
        <f>sales_data[[#This Row],[Unit Cost]]*sales_data[[#This Row],[Order Quantity]]</f>
        <v>3145.5</v>
      </c>
      <c r="N692" s="2">
        <f>sales_data[[#This Row],[Unit Price]]*sales_data[[#This Row],[Order Quantity]]*(1-sales_data[[#This Row],[Discount Applied]])</f>
        <v>5260.95</v>
      </c>
      <c r="O692"/>
    </row>
    <row r="693" spans="1:15" x14ac:dyDescent="0.3">
      <c r="A693" t="s">
        <v>2169</v>
      </c>
      <c r="B693" t="s">
        <v>13</v>
      </c>
      <c r="C693" t="s">
        <v>36</v>
      </c>
      <c r="D693" s="1">
        <v>44960</v>
      </c>
      <c r="E693">
        <v>7</v>
      </c>
      <c r="F693">
        <v>40</v>
      </c>
      <c r="G693">
        <v>5</v>
      </c>
      <c r="H693">
        <v>19</v>
      </c>
      <c r="I693">
        <v>500</v>
      </c>
      <c r="J693">
        <v>0.15</v>
      </c>
      <c r="K693" s="2">
        <f>VLOOKUP(sales_data[[#This Row],[_ProductID]],products_lookup[#All],8,FALSE)</f>
        <v>9.99</v>
      </c>
      <c r="L693" s="2">
        <f>VLOOKUP(sales_data[[#This Row],[_ProductID]],products_lookup[#All],9,FALSE)</f>
        <v>16.989999999999998</v>
      </c>
      <c r="M693" s="2">
        <f>sales_data[[#This Row],[Unit Cost]]*sales_data[[#This Row],[Order Quantity]]</f>
        <v>4995</v>
      </c>
      <c r="N693" s="2">
        <f>sales_data[[#This Row],[Unit Price]]*sales_data[[#This Row],[Order Quantity]]*(1-sales_data[[#This Row],[Discount Applied]])</f>
        <v>7220.75</v>
      </c>
      <c r="O693"/>
    </row>
    <row r="694" spans="1:15" x14ac:dyDescent="0.3">
      <c r="A694" t="s">
        <v>5180</v>
      </c>
      <c r="B694" t="s">
        <v>16</v>
      </c>
      <c r="C694" t="s">
        <v>14</v>
      </c>
      <c r="D694" s="1">
        <v>44960</v>
      </c>
      <c r="E694">
        <v>19</v>
      </c>
      <c r="F694">
        <v>12</v>
      </c>
      <c r="G694">
        <v>7</v>
      </c>
      <c r="H694">
        <v>21</v>
      </c>
      <c r="I694">
        <v>350</v>
      </c>
      <c r="J694">
        <v>0.05</v>
      </c>
      <c r="K694" s="2">
        <f>VLOOKUP(sales_data[[#This Row],[_ProductID]],products_lookup[#All],8,FALSE)</f>
        <v>11.99</v>
      </c>
      <c r="L694" s="2">
        <f>VLOOKUP(sales_data[[#This Row],[_ProductID]],products_lookup[#All],9,FALSE)</f>
        <v>19.989999999999998</v>
      </c>
      <c r="M694" s="2">
        <f>sales_data[[#This Row],[Unit Cost]]*sales_data[[#This Row],[Order Quantity]]</f>
        <v>4196.5</v>
      </c>
      <c r="N694" s="2">
        <f>sales_data[[#This Row],[Unit Price]]*sales_data[[#This Row],[Order Quantity]]*(1-sales_data[[#This Row],[Discount Applied]])</f>
        <v>6646.6749999999993</v>
      </c>
      <c r="O694"/>
    </row>
    <row r="695" spans="1:15" x14ac:dyDescent="0.3">
      <c r="A695" t="s">
        <v>5181</v>
      </c>
      <c r="B695" t="s">
        <v>13</v>
      </c>
      <c r="C695" t="s">
        <v>17</v>
      </c>
      <c r="D695" s="1">
        <v>44960</v>
      </c>
      <c r="E695">
        <v>7</v>
      </c>
      <c r="F695">
        <v>33</v>
      </c>
      <c r="G695">
        <v>59</v>
      </c>
      <c r="H695">
        <v>41</v>
      </c>
      <c r="I695">
        <v>500</v>
      </c>
      <c r="J695">
        <v>7.4999999999999997E-2</v>
      </c>
      <c r="K695" s="2">
        <f>VLOOKUP(sales_data[[#This Row],[_ProductID]],products_lookup[#All],8,FALSE)</f>
        <v>9.99</v>
      </c>
      <c r="L695" s="2">
        <f>VLOOKUP(sales_data[[#This Row],[_ProductID]],products_lookup[#All],9,FALSE)</f>
        <v>16.989999999999998</v>
      </c>
      <c r="M695" s="2">
        <f>sales_data[[#This Row],[Unit Cost]]*sales_data[[#This Row],[Order Quantity]]</f>
        <v>4995</v>
      </c>
      <c r="N695" s="2">
        <f>sales_data[[#This Row],[Unit Price]]*sales_data[[#This Row],[Order Quantity]]*(1-sales_data[[#This Row],[Discount Applied]])</f>
        <v>7857.875</v>
      </c>
      <c r="O695"/>
    </row>
    <row r="696" spans="1:15" x14ac:dyDescent="0.3">
      <c r="A696" t="s">
        <v>5182</v>
      </c>
      <c r="B696" t="s">
        <v>16</v>
      </c>
      <c r="C696" t="s">
        <v>24</v>
      </c>
      <c r="D696" s="1">
        <v>44960</v>
      </c>
      <c r="E696">
        <v>20</v>
      </c>
      <c r="F696">
        <v>7</v>
      </c>
      <c r="G696">
        <v>20</v>
      </c>
      <c r="H696">
        <v>42</v>
      </c>
      <c r="I696">
        <v>400</v>
      </c>
      <c r="J696">
        <v>0.05</v>
      </c>
      <c r="K696" s="2">
        <f>VLOOKUP(sales_data[[#This Row],[_ProductID]],products_lookup[#All],8,FALSE)</f>
        <v>10.99</v>
      </c>
      <c r="L696" s="2">
        <f>VLOOKUP(sales_data[[#This Row],[_ProductID]],products_lookup[#All],9,FALSE)</f>
        <v>18.989999999999998</v>
      </c>
      <c r="M696" s="2">
        <f>sales_data[[#This Row],[Unit Cost]]*sales_data[[#This Row],[Order Quantity]]</f>
        <v>4396</v>
      </c>
      <c r="N696" s="2">
        <f>sales_data[[#This Row],[Unit Price]]*sales_data[[#This Row],[Order Quantity]]*(1-sales_data[[#This Row],[Discount Applied]])</f>
        <v>7216.1999999999989</v>
      </c>
      <c r="O696"/>
    </row>
    <row r="697" spans="1:15" x14ac:dyDescent="0.3">
      <c r="A697" t="s">
        <v>5183</v>
      </c>
      <c r="B697" t="s">
        <v>19</v>
      </c>
      <c r="C697" t="s">
        <v>24</v>
      </c>
      <c r="D697" s="1">
        <v>44960</v>
      </c>
      <c r="E697">
        <v>25</v>
      </c>
      <c r="F697">
        <v>10</v>
      </c>
      <c r="G697">
        <v>3</v>
      </c>
      <c r="H697">
        <v>13</v>
      </c>
      <c r="I697">
        <v>500</v>
      </c>
      <c r="J697">
        <v>7.4999999999999997E-2</v>
      </c>
      <c r="K697" s="2">
        <f>VLOOKUP(sales_data[[#This Row],[_ProductID]],products_lookup[#All],8,FALSE)</f>
        <v>3.99</v>
      </c>
      <c r="L697" s="2">
        <f>VLOOKUP(sales_data[[#This Row],[_ProductID]],products_lookup[#All],9,FALSE)</f>
        <v>7.99</v>
      </c>
      <c r="M697" s="2">
        <f>sales_data[[#This Row],[Unit Cost]]*sales_data[[#This Row],[Order Quantity]]</f>
        <v>1995</v>
      </c>
      <c r="N697" s="2">
        <f>sales_data[[#This Row],[Unit Price]]*sales_data[[#This Row],[Order Quantity]]*(1-sales_data[[#This Row],[Discount Applied]])</f>
        <v>3695.375</v>
      </c>
      <c r="O697"/>
    </row>
    <row r="698" spans="1:15" x14ac:dyDescent="0.3">
      <c r="A698" t="s">
        <v>5184</v>
      </c>
      <c r="B698" t="s">
        <v>16</v>
      </c>
      <c r="C698" t="s">
        <v>14</v>
      </c>
      <c r="D698" s="1">
        <v>44960</v>
      </c>
      <c r="E698">
        <v>19</v>
      </c>
      <c r="F698">
        <v>23</v>
      </c>
      <c r="G698">
        <v>22</v>
      </c>
      <c r="H698">
        <v>19</v>
      </c>
      <c r="I698">
        <v>450</v>
      </c>
      <c r="J698">
        <v>0.05</v>
      </c>
      <c r="K698" s="2">
        <f>VLOOKUP(sales_data[[#This Row],[_ProductID]],products_lookup[#All],8,FALSE)</f>
        <v>9.99</v>
      </c>
      <c r="L698" s="2">
        <f>VLOOKUP(sales_data[[#This Row],[_ProductID]],products_lookup[#All],9,FALSE)</f>
        <v>16.989999999999998</v>
      </c>
      <c r="M698" s="2">
        <f>sales_data[[#This Row],[Unit Cost]]*sales_data[[#This Row],[Order Quantity]]</f>
        <v>4495.5</v>
      </c>
      <c r="N698" s="2">
        <f>sales_data[[#This Row],[Unit Price]]*sales_data[[#This Row],[Order Quantity]]*(1-sales_data[[#This Row],[Discount Applied]])</f>
        <v>7263.2249999999985</v>
      </c>
      <c r="O698"/>
    </row>
    <row r="699" spans="1:15" x14ac:dyDescent="0.3">
      <c r="A699" t="s">
        <v>5185</v>
      </c>
      <c r="B699" t="s">
        <v>19</v>
      </c>
      <c r="C699" t="s">
        <v>24</v>
      </c>
      <c r="D699" s="1">
        <v>44960</v>
      </c>
      <c r="E699">
        <v>21</v>
      </c>
      <c r="F699">
        <v>23</v>
      </c>
      <c r="G699">
        <v>18</v>
      </c>
      <c r="H699">
        <v>10</v>
      </c>
      <c r="I699">
        <v>300</v>
      </c>
      <c r="J699">
        <v>0.3</v>
      </c>
      <c r="K699" s="2">
        <f>VLOOKUP(sales_data[[#This Row],[_ProductID]],products_lookup[#All],8,FALSE)</f>
        <v>5.99</v>
      </c>
      <c r="L699" s="2">
        <f>VLOOKUP(sales_data[[#This Row],[_ProductID]],products_lookup[#All],9,FALSE)</f>
        <v>10.99</v>
      </c>
      <c r="M699" s="2">
        <f>sales_data[[#This Row],[Unit Cost]]*sales_data[[#This Row],[Order Quantity]]</f>
        <v>1797</v>
      </c>
      <c r="N699" s="2">
        <f>sales_data[[#This Row],[Unit Price]]*sales_data[[#This Row],[Order Quantity]]*(1-sales_data[[#This Row],[Discount Applied]])</f>
        <v>2307.8999999999996</v>
      </c>
      <c r="O699"/>
    </row>
    <row r="700" spans="1:15" x14ac:dyDescent="0.3">
      <c r="A700" t="s">
        <v>5186</v>
      </c>
      <c r="B700" t="s">
        <v>13</v>
      </c>
      <c r="C700" t="s">
        <v>57</v>
      </c>
      <c r="D700" s="1">
        <v>44960</v>
      </c>
      <c r="E700">
        <v>1</v>
      </c>
      <c r="F700">
        <v>31</v>
      </c>
      <c r="G700">
        <v>73</v>
      </c>
      <c r="H700">
        <v>21</v>
      </c>
      <c r="I700">
        <v>450</v>
      </c>
      <c r="J700">
        <v>0.15</v>
      </c>
      <c r="K700" s="2">
        <f>VLOOKUP(sales_data[[#This Row],[_ProductID]],products_lookup[#All],8,FALSE)</f>
        <v>11.99</v>
      </c>
      <c r="L700" s="2">
        <f>VLOOKUP(sales_data[[#This Row],[_ProductID]],products_lookup[#All],9,FALSE)</f>
        <v>19.989999999999998</v>
      </c>
      <c r="M700" s="2">
        <f>sales_data[[#This Row],[Unit Cost]]*sales_data[[#This Row],[Order Quantity]]</f>
        <v>5395.5</v>
      </c>
      <c r="N700" s="2">
        <f>sales_data[[#This Row],[Unit Price]]*sales_data[[#This Row],[Order Quantity]]*(1-sales_data[[#This Row],[Discount Applied]])</f>
        <v>7646.1750000000002</v>
      </c>
      <c r="O700"/>
    </row>
    <row r="701" spans="1:15" x14ac:dyDescent="0.3">
      <c r="A701" t="s">
        <v>5187</v>
      </c>
      <c r="B701" t="s">
        <v>16</v>
      </c>
      <c r="C701" t="s">
        <v>26</v>
      </c>
      <c r="D701" s="1">
        <v>44960</v>
      </c>
      <c r="E701">
        <v>16</v>
      </c>
      <c r="F701">
        <v>21</v>
      </c>
      <c r="G701">
        <v>45</v>
      </c>
      <c r="H701">
        <v>10</v>
      </c>
      <c r="I701">
        <v>300</v>
      </c>
      <c r="J701">
        <v>7.4999999999999997E-2</v>
      </c>
      <c r="K701" s="2">
        <f>VLOOKUP(sales_data[[#This Row],[_ProductID]],products_lookup[#All],8,FALSE)</f>
        <v>5.99</v>
      </c>
      <c r="L701" s="2">
        <f>VLOOKUP(sales_data[[#This Row],[_ProductID]],products_lookup[#All],9,FALSE)</f>
        <v>10.99</v>
      </c>
      <c r="M701" s="2">
        <f>sales_data[[#This Row],[Unit Cost]]*sales_data[[#This Row],[Order Quantity]]</f>
        <v>1797</v>
      </c>
      <c r="N701" s="2">
        <f>sales_data[[#This Row],[Unit Price]]*sales_data[[#This Row],[Order Quantity]]*(1-sales_data[[#This Row],[Discount Applied]])</f>
        <v>3049.7250000000004</v>
      </c>
      <c r="O701"/>
    </row>
    <row r="702" spans="1:15" x14ac:dyDescent="0.3">
      <c r="A702" t="s">
        <v>5188</v>
      </c>
      <c r="B702" t="s">
        <v>21</v>
      </c>
      <c r="C702" t="s">
        <v>24</v>
      </c>
      <c r="D702" s="1">
        <v>44960</v>
      </c>
      <c r="E702">
        <v>28</v>
      </c>
      <c r="F702">
        <v>3</v>
      </c>
      <c r="G702">
        <v>28</v>
      </c>
      <c r="H702">
        <v>8</v>
      </c>
      <c r="I702">
        <v>350</v>
      </c>
      <c r="J702">
        <v>0.4</v>
      </c>
      <c r="K702" s="2">
        <f>VLOOKUP(sales_data[[#This Row],[_ProductID]],products_lookup[#All],8,FALSE)</f>
        <v>8.99</v>
      </c>
      <c r="L702" s="2">
        <f>VLOOKUP(sales_data[[#This Row],[_ProductID]],products_lookup[#All],9,FALSE)</f>
        <v>15.99</v>
      </c>
      <c r="M702" s="2">
        <f>sales_data[[#This Row],[Unit Cost]]*sales_data[[#This Row],[Order Quantity]]</f>
        <v>3146.5</v>
      </c>
      <c r="N702" s="2">
        <f>sales_data[[#This Row],[Unit Price]]*sales_data[[#This Row],[Order Quantity]]*(1-sales_data[[#This Row],[Discount Applied]])</f>
        <v>3357.9</v>
      </c>
      <c r="O702"/>
    </row>
    <row r="703" spans="1:15" x14ac:dyDescent="0.3">
      <c r="A703" t="s">
        <v>2170</v>
      </c>
      <c r="B703" t="s">
        <v>21</v>
      </c>
      <c r="C703" t="s">
        <v>24</v>
      </c>
      <c r="D703" s="1">
        <v>44961</v>
      </c>
      <c r="E703">
        <v>26</v>
      </c>
      <c r="F703">
        <v>24</v>
      </c>
      <c r="G703">
        <v>2</v>
      </c>
      <c r="H703">
        <v>22</v>
      </c>
      <c r="I703">
        <v>350</v>
      </c>
      <c r="J703">
        <v>0.1</v>
      </c>
      <c r="K703" s="2">
        <f>VLOOKUP(sales_data[[#This Row],[_ProductID]],products_lookup[#All],8,FALSE)</f>
        <v>12.99</v>
      </c>
      <c r="L703" s="2">
        <f>VLOOKUP(sales_data[[#This Row],[_ProductID]],products_lookup[#All],9,FALSE)</f>
        <v>21.99</v>
      </c>
      <c r="M703" s="2">
        <f>sales_data[[#This Row],[Unit Cost]]*sales_data[[#This Row],[Order Quantity]]</f>
        <v>4546.5</v>
      </c>
      <c r="N703" s="2">
        <f>sales_data[[#This Row],[Unit Price]]*sales_data[[#This Row],[Order Quantity]]*(1-sales_data[[#This Row],[Discount Applied]])</f>
        <v>6926.8499999999995</v>
      </c>
      <c r="O703"/>
    </row>
    <row r="704" spans="1:15" x14ac:dyDescent="0.3">
      <c r="A704" t="s">
        <v>2171</v>
      </c>
      <c r="B704" t="s">
        <v>21</v>
      </c>
      <c r="C704" t="s">
        <v>24</v>
      </c>
      <c r="D704" s="1">
        <v>44961</v>
      </c>
      <c r="E704">
        <v>28</v>
      </c>
      <c r="F704">
        <v>41</v>
      </c>
      <c r="G704">
        <v>11</v>
      </c>
      <c r="H704">
        <v>19</v>
      </c>
      <c r="I704">
        <v>450</v>
      </c>
      <c r="J704">
        <v>7.4999999999999997E-2</v>
      </c>
      <c r="K704" s="2">
        <f>VLOOKUP(sales_data[[#This Row],[_ProductID]],products_lookup[#All],8,FALSE)</f>
        <v>9.99</v>
      </c>
      <c r="L704" s="2">
        <f>VLOOKUP(sales_data[[#This Row],[_ProductID]],products_lookup[#All],9,FALSE)</f>
        <v>16.989999999999998</v>
      </c>
      <c r="M704" s="2">
        <f>sales_data[[#This Row],[Unit Cost]]*sales_data[[#This Row],[Order Quantity]]</f>
        <v>4495.5</v>
      </c>
      <c r="N704" s="2">
        <f>sales_data[[#This Row],[Unit Price]]*sales_data[[#This Row],[Order Quantity]]*(1-sales_data[[#This Row],[Discount Applied]])</f>
        <v>7072.0874999999996</v>
      </c>
      <c r="O704"/>
    </row>
    <row r="705" spans="1:15" x14ac:dyDescent="0.3">
      <c r="A705" t="s">
        <v>2172</v>
      </c>
      <c r="B705" t="s">
        <v>16</v>
      </c>
      <c r="C705" t="s">
        <v>17</v>
      </c>
      <c r="D705" s="1">
        <v>44961</v>
      </c>
      <c r="E705">
        <v>13</v>
      </c>
      <c r="F705">
        <v>19</v>
      </c>
      <c r="G705">
        <v>47</v>
      </c>
      <c r="H705">
        <v>27</v>
      </c>
      <c r="I705">
        <v>400</v>
      </c>
      <c r="J705">
        <v>0.05</v>
      </c>
      <c r="K705" s="2">
        <f>VLOOKUP(sales_data[[#This Row],[_ProductID]],products_lookup[#All],8,FALSE)</f>
        <v>6.99</v>
      </c>
      <c r="L705" s="2">
        <f>VLOOKUP(sales_data[[#This Row],[_ProductID]],products_lookup[#All],9,FALSE)</f>
        <v>11.99</v>
      </c>
      <c r="M705" s="2">
        <f>sales_data[[#This Row],[Unit Cost]]*sales_data[[#This Row],[Order Quantity]]</f>
        <v>2796</v>
      </c>
      <c r="N705" s="2">
        <f>sales_data[[#This Row],[Unit Price]]*sales_data[[#This Row],[Order Quantity]]*(1-sales_data[[#This Row],[Discount Applied]])</f>
        <v>4556.2</v>
      </c>
      <c r="O705"/>
    </row>
    <row r="706" spans="1:15" x14ac:dyDescent="0.3">
      <c r="A706" t="s">
        <v>2173</v>
      </c>
      <c r="B706" t="s">
        <v>13</v>
      </c>
      <c r="C706" t="s">
        <v>26</v>
      </c>
      <c r="D706" s="1">
        <v>44961</v>
      </c>
      <c r="E706">
        <v>9</v>
      </c>
      <c r="F706">
        <v>45</v>
      </c>
      <c r="G706">
        <v>56</v>
      </c>
      <c r="H706">
        <v>36</v>
      </c>
      <c r="I706">
        <v>500</v>
      </c>
      <c r="J706">
        <v>0.05</v>
      </c>
      <c r="K706" s="2">
        <f>VLOOKUP(sales_data[[#This Row],[_ProductID]],products_lookup[#All],8,FALSE)</f>
        <v>5.99</v>
      </c>
      <c r="L706" s="2">
        <f>VLOOKUP(sales_data[[#This Row],[_ProductID]],products_lookup[#All],9,FALSE)</f>
        <v>10.99</v>
      </c>
      <c r="M706" s="2">
        <f>sales_data[[#This Row],[Unit Cost]]*sales_data[[#This Row],[Order Quantity]]</f>
        <v>2995</v>
      </c>
      <c r="N706" s="2">
        <f>sales_data[[#This Row],[Unit Price]]*sales_data[[#This Row],[Order Quantity]]*(1-sales_data[[#This Row],[Discount Applied]])</f>
        <v>5220.25</v>
      </c>
      <c r="O706"/>
    </row>
    <row r="707" spans="1:15" x14ac:dyDescent="0.3">
      <c r="A707" t="s">
        <v>2174</v>
      </c>
      <c r="B707" t="s">
        <v>16</v>
      </c>
      <c r="C707" t="s">
        <v>17</v>
      </c>
      <c r="D707" s="1">
        <v>44961</v>
      </c>
      <c r="E707">
        <v>14</v>
      </c>
      <c r="F707">
        <v>48</v>
      </c>
      <c r="G707">
        <v>21</v>
      </c>
      <c r="H707">
        <v>6</v>
      </c>
      <c r="I707">
        <v>500</v>
      </c>
      <c r="J707">
        <v>7.4999999999999997E-2</v>
      </c>
      <c r="K707" s="2">
        <f>VLOOKUP(sales_data[[#This Row],[_ProductID]],products_lookup[#All],8,FALSE)</f>
        <v>9.99</v>
      </c>
      <c r="L707" s="2">
        <f>VLOOKUP(sales_data[[#This Row],[_ProductID]],products_lookup[#All],9,FALSE)</f>
        <v>16.989999999999998</v>
      </c>
      <c r="M707" s="2">
        <f>sales_data[[#This Row],[Unit Cost]]*sales_data[[#This Row],[Order Quantity]]</f>
        <v>4995</v>
      </c>
      <c r="N707" s="2">
        <f>sales_data[[#This Row],[Unit Price]]*sales_data[[#This Row],[Order Quantity]]*(1-sales_data[[#This Row],[Discount Applied]])</f>
        <v>7857.875</v>
      </c>
      <c r="O707"/>
    </row>
    <row r="708" spans="1:15" x14ac:dyDescent="0.3">
      <c r="A708" t="s">
        <v>2175</v>
      </c>
      <c r="B708" t="s">
        <v>16</v>
      </c>
      <c r="C708" t="s">
        <v>36</v>
      </c>
      <c r="D708" s="1">
        <v>44961</v>
      </c>
      <c r="E708">
        <v>16</v>
      </c>
      <c r="F708">
        <v>13</v>
      </c>
      <c r="G708">
        <v>5</v>
      </c>
      <c r="H708">
        <v>25</v>
      </c>
      <c r="I708">
        <v>500</v>
      </c>
      <c r="J708">
        <v>0.15</v>
      </c>
      <c r="K708" s="2">
        <f>VLOOKUP(sales_data[[#This Row],[_ProductID]],products_lookup[#All],8,FALSE)</f>
        <v>3.99</v>
      </c>
      <c r="L708" s="2">
        <f>VLOOKUP(sales_data[[#This Row],[_ProductID]],products_lookup[#All],9,FALSE)</f>
        <v>7.99</v>
      </c>
      <c r="M708" s="2">
        <f>sales_data[[#This Row],[Unit Cost]]*sales_data[[#This Row],[Order Quantity]]</f>
        <v>1995</v>
      </c>
      <c r="N708" s="2">
        <f>sales_data[[#This Row],[Unit Price]]*sales_data[[#This Row],[Order Quantity]]*(1-sales_data[[#This Row],[Discount Applied]])</f>
        <v>3395.75</v>
      </c>
      <c r="O708"/>
    </row>
    <row r="709" spans="1:15" x14ac:dyDescent="0.3">
      <c r="A709" t="s">
        <v>2176</v>
      </c>
      <c r="B709" t="s">
        <v>13</v>
      </c>
      <c r="C709" t="s">
        <v>14</v>
      </c>
      <c r="D709" s="1">
        <v>44961</v>
      </c>
      <c r="E709">
        <v>8</v>
      </c>
      <c r="F709">
        <v>34</v>
      </c>
      <c r="G709">
        <v>11</v>
      </c>
      <c r="H709">
        <v>12</v>
      </c>
      <c r="I709">
        <v>500</v>
      </c>
      <c r="J709">
        <v>7.4999999999999997E-2</v>
      </c>
      <c r="K709" s="2">
        <f>VLOOKUP(sales_data[[#This Row],[_ProductID]],products_lookup[#All],8,FALSE)</f>
        <v>6.99</v>
      </c>
      <c r="L709" s="2">
        <f>VLOOKUP(sales_data[[#This Row],[_ProductID]],products_lookup[#All],9,FALSE)</f>
        <v>11.99</v>
      </c>
      <c r="M709" s="2">
        <f>sales_data[[#This Row],[Unit Cost]]*sales_data[[#This Row],[Order Quantity]]</f>
        <v>3495</v>
      </c>
      <c r="N709" s="2">
        <f>sales_data[[#This Row],[Unit Price]]*sales_data[[#This Row],[Order Quantity]]*(1-sales_data[[#This Row],[Discount Applied]])</f>
        <v>5545.375</v>
      </c>
      <c r="O709"/>
    </row>
    <row r="710" spans="1:15" x14ac:dyDescent="0.3">
      <c r="A710" t="s">
        <v>5189</v>
      </c>
      <c r="B710" t="s">
        <v>16</v>
      </c>
      <c r="C710" t="s">
        <v>57</v>
      </c>
      <c r="D710" s="1">
        <v>44961</v>
      </c>
      <c r="E710">
        <v>18</v>
      </c>
      <c r="F710">
        <v>8</v>
      </c>
      <c r="G710">
        <v>85</v>
      </c>
      <c r="H710">
        <v>42</v>
      </c>
      <c r="I710">
        <v>400</v>
      </c>
      <c r="J710">
        <v>7.4999999999999997E-2</v>
      </c>
      <c r="K710" s="2">
        <f>VLOOKUP(sales_data[[#This Row],[_ProductID]],products_lookup[#All],8,FALSE)</f>
        <v>10.99</v>
      </c>
      <c r="L710" s="2">
        <f>VLOOKUP(sales_data[[#This Row],[_ProductID]],products_lookup[#All],9,FALSE)</f>
        <v>18.989999999999998</v>
      </c>
      <c r="M710" s="2">
        <f>sales_data[[#This Row],[Unit Cost]]*sales_data[[#This Row],[Order Quantity]]</f>
        <v>4396</v>
      </c>
      <c r="N710" s="2">
        <f>sales_data[[#This Row],[Unit Price]]*sales_data[[#This Row],[Order Quantity]]*(1-sales_data[[#This Row],[Discount Applied]])</f>
        <v>7026.2999999999993</v>
      </c>
      <c r="O710"/>
    </row>
    <row r="711" spans="1:15" x14ac:dyDescent="0.3">
      <c r="A711" t="s">
        <v>5190</v>
      </c>
      <c r="B711" t="s">
        <v>13</v>
      </c>
      <c r="C711" t="s">
        <v>57</v>
      </c>
      <c r="D711" s="1">
        <v>44961</v>
      </c>
      <c r="E711">
        <v>11</v>
      </c>
      <c r="F711">
        <v>27</v>
      </c>
      <c r="G711">
        <v>63</v>
      </c>
      <c r="H711">
        <v>22</v>
      </c>
      <c r="I711">
        <v>500</v>
      </c>
      <c r="J711">
        <v>0.2</v>
      </c>
      <c r="K711" s="2">
        <f>VLOOKUP(sales_data[[#This Row],[_ProductID]],products_lookup[#All],8,FALSE)</f>
        <v>12.99</v>
      </c>
      <c r="L711" s="2">
        <f>VLOOKUP(sales_data[[#This Row],[_ProductID]],products_lookup[#All],9,FALSE)</f>
        <v>21.99</v>
      </c>
      <c r="M711" s="2">
        <f>sales_data[[#This Row],[Unit Cost]]*sales_data[[#This Row],[Order Quantity]]</f>
        <v>6495</v>
      </c>
      <c r="N711" s="2">
        <f>sales_data[[#This Row],[Unit Price]]*sales_data[[#This Row],[Order Quantity]]*(1-sales_data[[#This Row],[Discount Applied]])</f>
        <v>8796</v>
      </c>
      <c r="O711"/>
    </row>
    <row r="712" spans="1:15" x14ac:dyDescent="0.3">
      <c r="A712" t="s">
        <v>5191</v>
      </c>
      <c r="B712" t="s">
        <v>13</v>
      </c>
      <c r="C712" t="s">
        <v>24</v>
      </c>
      <c r="D712" s="1">
        <v>44961</v>
      </c>
      <c r="E712">
        <v>8</v>
      </c>
      <c r="F712">
        <v>17</v>
      </c>
      <c r="G712">
        <v>96</v>
      </c>
      <c r="H712">
        <v>42</v>
      </c>
      <c r="I712">
        <v>350</v>
      </c>
      <c r="J712">
        <v>0.15</v>
      </c>
      <c r="K712" s="2">
        <f>VLOOKUP(sales_data[[#This Row],[_ProductID]],products_lookup[#All],8,FALSE)</f>
        <v>10.99</v>
      </c>
      <c r="L712" s="2">
        <f>VLOOKUP(sales_data[[#This Row],[_ProductID]],products_lookup[#All],9,FALSE)</f>
        <v>18.989999999999998</v>
      </c>
      <c r="M712" s="2">
        <f>sales_data[[#This Row],[Unit Cost]]*sales_data[[#This Row],[Order Quantity]]</f>
        <v>3846.5</v>
      </c>
      <c r="N712" s="2">
        <f>sales_data[[#This Row],[Unit Price]]*sales_data[[#This Row],[Order Quantity]]*(1-sales_data[[#This Row],[Discount Applied]])</f>
        <v>5649.5249999999987</v>
      </c>
      <c r="O712"/>
    </row>
    <row r="713" spans="1:15" x14ac:dyDescent="0.3">
      <c r="A713" t="s">
        <v>5192</v>
      </c>
      <c r="B713" t="s">
        <v>19</v>
      </c>
      <c r="C713" t="s">
        <v>57</v>
      </c>
      <c r="D713" s="1">
        <v>44961</v>
      </c>
      <c r="E713">
        <v>21</v>
      </c>
      <c r="F713">
        <v>3</v>
      </c>
      <c r="G713">
        <v>64</v>
      </c>
      <c r="H713">
        <v>6</v>
      </c>
      <c r="I713">
        <v>400</v>
      </c>
      <c r="J713">
        <v>0.05</v>
      </c>
      <c r="K713" s="2">
        <f>VLOOKUP(sales_data[[#This Row],[_ProductID]],products_lookup[#All],8,FALSE)</f>
        <v>9.99</v>
      </c>
      <c r="L713" s="2">
        <f>VLOOKUP(sales_data[[#This Row],[_ProductID]],products_lookup[#All],9,FALSE)</f>
        <v>16.989999999999998</v>
      </c>
      <c r="M713" s="2">
        <f>sales_data[[#This Row],[Unit Cost]]*sales_data[[#This Row],[Order Quantity]]</f>
        <v>3996</v>
      </c>
      <c r="N713" s="2">
        <f>sales_data[[#This Row],[Unit Price]]*sales_data[[#This Row],[Order Quantity]]*(1-sales_data[[#This Row],[Discount Applied]])</f>
        <v>6456.1999999999989</v>
      </c>
      <c r="O713"/>
    </row>
    <row r="714" spans="1:15" x14ac:dyDescent="0.3">
      <c r="A714" t="s">
        <v>5196</v>
      </c>
      <c r="B714" t="s">
        <v>13</v>
      </c>
      <c r="C714" t="s">
        <v>14</v>
      </c>
      <c r="D714" s="1">
        <v>44962</v>
      </c>
      <c r="E714">
        <v>7</v>
      </c>
      <c r="F714">
        <v>18</v>
      </c>
      <c r="G714">
        <v>1</v>
      </c>
      <c r="H714">
        <v>5</v>
      </c>
      <c r="I714">
        <v>350</v>
      </c>
      <c r="J714">
        <v>0.15</v>
      </c>
      <c r="K714" s="2">
        <f>VLOOKUP(sales_data[[#This Row],[_ProductID]],products_lookup[#All],8,FALSE)</f>
        <v>6.99</v>
      </c>
      <c r="L714" s="2">
        <f>VLOOKUP(sales_data[[#This Row],[_ProductID]],products_lookup[#All],9,FALSE)</f>
        <v>11.99</v>
      </c>
      <c r="M714" s="2">
        <f>sales_data[[#This Row],[Unit Cost]]*sales_data[[#This Row],[Order Quantity]]</f>
        <v>2446.5</v>
      </c>
      <c r="N714" s="2">
        <f>sales_data[[#This Row],[Unit Price]]*sales_data[[#This Row],[Order Quantity]]*(1-sales_data[[#This Row],[Discount Applied]])</f>
        <v>3567.0250000000001</v>
      </c>
      <c r="O714"/>
    </row>
    <row r="715" spans="1:15" x14ac:dyDescent="0.3">
      <c r="A715" t="s">
        <v>3195</v>
      </c>
      <c r="B715" t="s">
        <v>16</v>
      </c>
      <c r="C715" t="s">
        <v>24</v>
      </c>
      <c r="D715" s="1">
        <v>44962</v>
      </c>
      <c r="E715">
        <v>15</v>
      </c>
      <c r="F715">
        <v>24</v>
      </c>
      <c r="G715">
        <v>1</v>
      </c>
      <c r="H715">
        <v>18</v>
      </c>
      <c r="I715">
        <v>450</v>
      </c>
      <c r="J715">
        <v>0.3</v>
      </c>
      <c r="K715" s="2">
        <f>VLOOKUP(sales_data[[#This Row],[_ProductID]],products_lookup[#All],8,FALSE)</f>
        <v>6.99</v>
      </c>
      <c r="L715" s="2">
        <f>VLOOKUP(sales_data[[#This Row],[_ProductID]],products_lookup[#All],9,FALSE)</f>
        <v>11.99</v>
      </c>
      <c r="M715" s="2">
        <f>sales_data[[#This Row],[Unit Cost]]*sales_data[[#This Row],[Order Quantity]]</f>
        <v>3145.5</v>
      </c>
      <c r="N715" s="2">
        <f>sales_data[[#This Row],[Unit Price]]*sales_data[[#This Row],[Order Quantity]]*(1-sales_data[[#This Row],[Discount Applied]])</f>
        <v>3776.85</v>
      </c>
      <c r="O715"/>
    </row>
    <row r="716" spans="1:15" x14ac:dyDescent="0.3">
      <c r="A716" t="s">
        <v>2177</v>
      </c>
      <c r="B716" t="s">
        <v>13</v>
      </c>
      <c r="C716" t="s">
        <v>17</v>
      </c>
      <c r="D716" s="1">
        <v>44962</v>
      </c>
      <c r="E716">
        <v>12</v>
      </c>
      <c r="F716">
        <v>24</v>
      </c>
      <c r="G716">
        <v>80</v>
      </c>
      <c r="H716">
        <v>41</v>
      </c>
      <c r="I716">
        <v>300</v>
      </c>
      <c r="J716">
        <v>0.2</v>
      </c>
      <c r="K716" s="2">
        <f>VLOOKUP(sales_data[[#This Row],[_ProductID]],products_lookup[#All],8,FALSE)</f>
        <v>9.99</v>
      </c>
      <c r="L716" s="2">
        <f>VLOOKUP(sales_data[[#This Row],[_ProductID]],products_lookup[#All],9,FALSE)</f>
        <v>16.989999999999998</v>
      </c>
      <c r="M716" s="2">
        <f>sales_data[[#This Row],[Unit Cost]]*sales_data[[#This Row],[Order Quantity]]</f>
        <v>2997</v>
      </c>
      <c r="N716" s="2">
        <f>sales_data[[#This Row],[Unit Price]]*sales_data[[#This Row],[Order Quantity]]*(1-sales_data[[#This Row],[Discount Applied]])</f>
        <v>4077.5999999999995</v>
      </c>
      <c r="O716"/>
    </row>
    <row r="717" spans="1:15" x14ac:dyDescent="0.3">
      <c r="A717" t="s">
        <v>2178</v>
      </c>
      <c r="B717" t="s">
        <v>16</v>
      </c>
      <c r="C717" t="s">
        <v>26</v>
      </c>
      <c r="D717" s="1">
        <v>44962</v>
      </c>
      <c r="E717">
        <v>18</v>
      </c>
      <c r="F717">
        <v>2</v>
      </c>
      <c r="G717">
        <v>30</v>
      </c>
      <c r="H717">
        <v>25</v>
      </c>
      <c r="I717">
        <v>300</v>
      </c>
      <c r="J717">
        <v>7.4999999999999997E-2</v>
      </c>
      <c r="K717" s="2">
        <f>VLOOKUP(sales_data[[#This Row],[_ProductID]],products_lookup[#All],8,FALSE)</f>
        <v>3.99</v>
      </c>
      <c r="L717" s="2">
        <f>VLOOKUP(sales_data[[#This Row],[_ProductID]],products_lookup[#All],9,FALSE)</f>
        <v>7.99</v>
      </c>
      <c r="M717" s="2">
        <f>sales_data[[#This Row],[Unit Cost]]*sales_data[[#This Row],[Order Quantity]]</f>
        <v>1197</v>
      </c>
      <c r="N717" s="2">
        <f>sales_data[[#This Row],[Unit Price]]*sales_data[[#This Row],[Order Quantity]]*(1-sales_data[[#This Row],[Discount Applied]])</f>
        <v>2217.2249999999999</v>
      </c>
      <c r="O717"/>
    </row>
    <row r="718" spans="1:15" x14ac:dyDescent="0.3">
      <c r="A718" t="s">
        <v>2179</v>
      </c>
      <c r="B718" t="s">
        <v>19</v>
      </c>
      <c r="C718" t="s">
        <v>24</v>
      </c>
      <c r="D718" s="1">
        <v>44962</v>
      </c>
      <c r="E718">
        <v>23</v>
      </c>
      <c r="F718">
        <v>48</v>
      </c>
      <c r="G718">
        <v>3</v>
      </c>
      <c r="H718">
        <v>7</v>
      </c>
      <c r="I718">
        <v>500</v>
      </c>
      <c r="J718">
        <v>7.4999999999999997E-2</v>
      </c>
      <c r="K718" s="2">
        <f>VLOOKUP(sales_data[[#This Row],[_ProductID]],products_lookup[#All],8,FALSE)</f>
        <v>4.99</v>
      </c>
      <c r="L718" s="2">
        <f>VLOOKUP(sales_data[[#This Row],[_ProductID]],products_lookup[#All],9,FALSE)</f>
        <v>9.99</v>
      </c>
      <c r="M718" s="2">
        <f>sales_data[[#This Row],[Unit Cost]]*sales_data[[#This Row],[Order Quantity]]</f>
        <v>2495</v>
      </c>
      <c r="N718" s="2">
        <f>sales_data[[#This Row],[Unit Price]]*sales_data[[#This Row],[Order Quantity]]*(1-sales_data[[#This Row],[Discount Applied]])</f>
        <v>4620.375</v>
      </c>
      <c r="O718"/>
    </row>
    <row r="719" spans="1:15" x14ac:dyDescent="0.3">
      <c r="A719" t="s">
        <v>2180</v>
      </c>
      <c r="B719" t="s">
        <v>19</v>
      </c>
      <c r="C719" t="s">
        <v>26</v>
      </c>
      <c r="D719" s="1">
        <v>44962</v>
      </c>
      <c r="E719">
        <v>21</v>
      </c>
      <c r="F719">
        <v>2</v>
      </c>
      <c r="G719">
        <v>17</v>
      </c>
      <c r="H719">
        <v>3</v>
      </c>
      <c r="I719">
        <v>450</v>
      </c>
      <c r="J719">
        <v>0.05</v>
      </c>
      <c r="K719" s="2">
        <f>VLOOKUP(sales_data[[#This Row],[_ProductID]],products_lookup[#All],8,FALSE)</f>
        <v>3.99</v>
      </c>
      <c r="L719" s="2">
        <f>VLOOKUP(sales_data[[#This Row],[_ProductID]],products_lookup[#All],9,FALSE)</f>
        <v>7.99</v>
      </c>
      <c r="M719" s="2">
        <f>sales_data[[#This Row],[Unit Cost]]*sales_data[[#This Row],[Order Quantity]]</f>
        <v>1795.5</v>
      </c>
      <c r="N719" s="2">
        <f>sales_data[[#This Row],[Unit Price]]*sales_data[[#This Row],[Order Quantity]]*(1-sales_data[[#This Row],[Discount Applied]])</f>
        <v>3415.7249999999999</v>
      </c>
      <c r="O719"/>
    </row>
    <row r="720" spans="1:15" x14ac:dyDescent="0.3">
      <c r="A720" t="s">
        <v>2181</v>
      </c>
      <c r="B720" t="s">
        <v>19</v>
      </c>
      <c r="C720" t="s">
        <v>17</v>
      </c>
      <c r="D720" s="1">
        <v>44962</v>
      </c>
      <c r="E720">
        <v>21</v>
      </c>
      <c r="F720">
        <v>10</v>
      </c>
      <c r="G720">
        <v>33</v>
      </c>
      <c r="H720">
        <v>39</v>
      </c>
      <c r="I720">
        <v>400</v>
      </c>
      <c r="J720">
        <v>0.1</v>
      </c>
      <c r="K720" s="2">
        <f>VLOOKUP(sales_data[[#This Row],[_ProductID]],products_lookup[#All],8,FALSE)</f>
        <v>8.99</v>
      </c>
      <c r="L720" s="2">
        <f>VLOOKUP(sales_data[[#This Row],[_ProductID]],products_lookup[#All],9,FALSE)</f>
        <v>15.99</v>
      </c>
      <c r="M720" s="2">
        <f>sales_data[[#This Row],[Unit Cost]]*sales_data[[#This Row],[Order Quantity]]</f>
        <v>3596</v>
      </c>
      <c r="N720" s="2">
        <f>sales_data[[#This Row],[Unit Price]]*sales_data[[#This Row],[Order Quantity]]*(1-sales_data[[#This Row],[Discount Applied]])</f>
        <v>5756.4000000000005</v>
      </c>
      <c r="O720"/>
    </row>
    <row r="721" spans="1:15" x14ac:dyDescent="0.3">
      <c r="A721" t="s">
        <v>2182</v>
      </c>
      <c r="B721" t="s">
        <v>21</v>
      </c>
      <c r="C721" t="s">
        <v>57</v>
      </c>
      <c r="D721" s="1">
        <v>44962</v>
      </c>
      <c r="E721">
        <v>26</v>
      </c>
      <c r="F721">
        <v>36</v>
      </c>
      <c r="G721">
        <v>76</v>
      </c>
      <c r="H721">
        <v>41</v>
      </c>
      <c r="I721">
        <v>350</v>
      </c>
      <c r="J721">
        <v>0.4</v>
      </c>
      <c r="K721" s="2">
        <f>VLOOKUP(sales_data[[#This Row],[_ProductID]],products_lookup[#All],8,FALSE)</f>
        <v>9.99</v>
      </c>
      <c r="L721" s="2">
        <f>VLOOKUP(sales_data[[#This Row],[_ProductID]],products_lookup[#All],9,FALSE)</f>
        <v>16.989999999999998</v>
      </c>
      <c r="M721" s="2">
        <f>sales_data[[#This Row],[Unit Cost]]*sales_data[[#This Row],[Order Quantity]]</f>
        <v>3496.5</v>
      </c>
      <c r="N721" s="2">
        <f>sales_data[[#This Row],[Unit Price]]*sales_data[[#This Row],[Order Quantity]]*(1-sales_data[[#This Row],[Discount Applied]])</f>
        <v>3567.8999999999992</v>
      </c>
      <c r="O721"/>
    </row>
    <row r="722" spans="1:15" x14ac:dyDescent="0.3">
      <c r="A722" t="s">
        <v>2183</v>
      </c>
      <c r="B722" t="s">
        <v>16</v>
      </c>
      <c r="C722" t="s">
        <v>26</v>
      </c>
      <c r="D722" s="1">
        <v>44962</v>
      </c>
      <c r="E722">
        <v>20</v>
      </c>
      <c r="F722">
        <v>35</v>
      </c>
      <c r="G722">
        <v>42</v>
      </c>
      <c r="H722">
        <v>42</v>
      </c>
      <c r="I722">
        <v>200</v>
      </c>
      <c r="J722">
        <v>0.05</v>
      </c>
      <c r="K722" s="2">
        <f>VLOOKUP(sales_data[[#This Row],[_ProductID]],products_lookup[#All],8,FALSE)</f>
        <v>10.99</v>
      </c>
      <c r="L722" s="2">
        <f>VLOOKUP(sales_data[[#This Row],[_ProductID]],products_lookup[#All],9,FALSE)</f>
        <v>18.989999999999998</v>
      </c>
      <c r="M722" s="2">
        <f>sales_data[[#This Row],[Unit Cost]]*sales_data[[#This Row],[Order Quantity]]</f>
        <v>2198</v>
      </c>
      <c r="N722" s="2">
        <f>sales_data[[#This Row],[Unit Price]]*sales_data[[#This Row],[Order Quantity]]*(1-sales_data[[#This Row],[Discount Applied]])</f>
        <v>3608.0999999999995</v>
      </c>
      <c r="O722"/>
    </row>
    <row r="723" spans="1:15" x14ac:dyDescent="0.3">
      <c r="A723" t="s">
        <v>2184</v>
      </c>
      <c r="B723" t="s">
        <v>13</v>
      </c>
      <c r="C723" t="s">
        <v>14</v>
      </c>
      <c r="D723" s="1">
        <v>44962</v>
      </c>
      <c r="E723">
        <v>5</v>
      </c>
      <c r="F723">
        <v>37</v>
      </c>
      <c r="G723">
        <v>94</v>
      </c>
      <c r="H723">
        <v>39</v>
      </c>
      <c r="I723">
        <v>200</v>
      </c>
      <c r="J723">
        <v>0.1</v>
      </c>
      <c r="K723" s="2">
        <f>VLOOKUP(sales_data[[#This Row],[_ProductID]],products_lookup[#All],8,FALSE)</f>
        <v>8.99</v>
      </c>
      <c r="L723" s="2">
        <f>VLOOKUP(sales_data[[#This Row],[_ProductID]],products_lookup[#All],9,FALSE)</f>
        <v>15.99</v>
      </c>
      <c r="M723" s="2">
        <f>sales_data[[#This Row],[Unit Cost]]*sales_data[[#This Row],[Order Quantity]]</f>
        <v>1798</v>
      </c>
      <c r="N723" s="2">
        <f>sales_data[[#This Row],[Unit Price]]*sales_data[[#This Row],[Order Quantity]]*(1-sales_data[[#This Row],[Discount Applied]])</f>
        <v>2878.2000000000003</v>
      </c>
      <c r="O723"/>
    </row>
    <row r="724" spans="1:15" x14ac:dyDescent="0.3">
      <c r="A724" t="s">
        <v>2185</v>
      </c>
      <c r="B724" t="s">
        <v>13</v>
      </c>
      <c r="C724" t="s">
        <v>36</v>
      </c>
      <c r="D724" s="1">
        <v>44962</v>
      </c>
      <c r="E724">
        <v>8</v>
      </c>
      <c r="F724">
        <v>26</v>
      </c>
      <c r="G724">
        <v>5</v>
      </c>
      <c r="H724">
        <v>29</v>
      </c>
      <c r="I724">
        <v>450</v>
      </c>
      <c r="J724">
        <v>7.4999999999999997E-2</v>
      </c>
      <c r="K724" s="2">
        <f>VLOOKUP(sales_data[[#This Row],[_ProductID]],products_lookup[#All],8,FALSE)</f>
        <v>4.99</v>
      </c>
      <c r="L724" s="2">
        <f>VLOOKUP(sales_data[[#This Row],[_ProductID]],products_lookup[#All],9,FALSE)</f>
        <v>9.99</v>
      </c>
      <c r="M724" s="2">
        <f>sales_data[[#This Row],[Unit Cost]]*sales_data[[#This Row],[Order Quantity]]</f>
        <v>2245.5</v>
      </c>
      <c r="N724" s="2">
        <f>sales_data[[#This Row],[Unit Price]]*sales_data[[#This Row],[Order Quantity]]*(1-sales_data[[#This Row],[Discount Applied]])</f>
        <v>4158.3375000000005</v>
      </c>
      <c r="O724"/>
    </row>
    <row r="725" spans="1:15" x14ac:dyDescent="0.3">
      <c r="A725" t="s">
        <v>2186</v>
      </c>
      <c r="B725" t="s">
        <v>21</v>
      </c>
      <c r="C725" t="s">
        <v>26</v>
      </c>
      <c r="D725" s="1">
        <v>44962</v>
      </c>
      <c r="E725">
        <v>26</v>
      </c>
      <c r="F725">
        <v>33</v>
      </c>
      <c r="G725">
        <v>21</v>
      </c>
      <c r="H725">
        <v>16</v>
      </c>
      <c r="I725">
        <v>350</v>
      </c>
      <c r="J725">
        <v>0.15</v>
      </c>
      <c r="K725" s="2">
        <f>VLOOKUP(sales_data[[#This Row],[_ProductID]],products_lookup[#All],8,FALSE)</f>
        <v>7.99</v>
      </c>
      <c r="L725" s="2">
        <f>VLOOKUP(sales_data[[#This Row],[_ProductID]],products_lookup[#All],9,FALSE)</f>
        <v>13.99</v>
      </c>
      <c r="M725" s="2">
        <f>sales_data[[#This Row],[Unit Cost]]*sales_data[[#This Row],[Order Quantity]]</f>
        <v>2796.5</v>
      </c>
      <c r="N725" s="2">
        <f>sales_data[[#This Row],[Unit Price]]*sales_data[[#This Row],[Order Quantity]]*(1-sales_data[[#This Row],[Discount Applied]])</f>
        <v>4162.0249999999996</v>
      </c>
      <c r="O725"/>
    </row>
    <row r="726" spans="1:15" x14ac:dyDescent="0.3">
      <c r="A726" t="s">
        <v>2187</v>
      </c>
      <c r="B726" t="s">
        <v>21</v>
      </c>
      <c r="C726" t="s">
        <v>26</v>
      </c>
      <c r="D726" s="1">
        <v>44962</v>
      </c>
      <c r="E726">
        <v>28</v>
      </c>
      <c r="F726">
        <v>16</v>
      </c>
      <c r="G726">
        <v>29</v>
      </c>
      <c r="H726">
        <v>5</v>
      </c>
      <c r="I726">
        <v>200</v>
      </c>
      <c r="J726">
        <v>0.05</v>
      </c>
      <c r="K726" s="2">
        <f>VLOOKUP(sales_data[[#This Row],[_ProductID]],products_lookup[#All],8,FALSE)</f>
        <v>6.99</v>
      </c>
      <c r="L726" s="2">
        <f>VLOOKUP(sales_data[[#This Row],[_ProductID]],products_lookup[#All],9,FALSE)</f>
        <v>11.99</v>
      </c>
      <c r="M726" s="2">
        <f>sales_data[[#This Row],[Unit Cost]]*sales_data[[#This Row],[Order Quantity]]</f>
        <v>1398</v>
      </c>
      <c r="N726" s="2">
        <f>sales_data[[#This Row],[Unit Price]]*sales_data[[#This Row],[Order Quantity]]*(1-sales_data[[#This Row],[Discount Applied]])</f>
        <v>2278.1</v>
      </c>
      <c r="O726"/>
    </row>
    <row r="727" spans="1:15" x14ac:dyDescent="0.3">
      <c r="A727" t="s">
        <v>5193</v>
      </c>
      <c r="B727" t="s">
        <v>19</v>
      </c>
      <c r="C727" t="s">
        <v>14</v>
      </c>
      <c r="D727" s="1">
        <v>44962</v>
      </c>
      <c r="E727">
        <v>22</v>
      </c>
      <c r="F727">
        <v>19</v>
      </c>
      <c r="G727">
        <v>7</v>
      </c>
      <c r="H727">
        <v>16</v>
      </c>
      <c r="I727">
        <v>450</v>
      </c>
      <c r="J727">
        <v>0.1</v>
      </c>
      <c r="K727" s="2">
        <f>VLOOKUP(sales_data[[#This Row],[_ProductID]],products_lookup[#All],8,FALSE)</f>
        <v>7.99</v>
      </c>
      <c r="L727" s="2">
        <f>VLOOKUP(sales_data[[#This Row],[_ProductID]],products_lookup[#All],9,FALSE)</f>
        <v>13.99</v>
      </c>
      <c r="M727" s="2">
        <f>sales_data[[#This Row],[Unit Cost]]*sales_data[[#This Row],[Order Quantity]]</f>
        <v>3595.5</v>
      </c>
      <c r="N727" s="2">
        <f>sales_data[[#This Row],[Unit Price]]*sales_data[[#This Row],[Order Quantity]]*(1-sales_data[[#This Row],[Discount Applied]])</f>
        <v>5665.95</v>
      </c>
      <c r="O727"/>
    </row>
    <row r="728" spans="1:15" x14ac:dyDescent="0.3">
      <c r="A728" t="s">
        <v>5194</v>
      </c>
      <c r="B728" t="s">
        <v>19</v>
      </c>
      <c r="C728" t="s">
        <v>17</v>
      </c>
      <c r="D728" s="1">
        <v>44962</v>
      </c>
      <c r="E728">
        <v>22</v>
      </c>
      <c r="F728">
        <v>43</v>
      </c>
      <c r="G728">
        <v>16</v>
      </c>
      <c r="H728">
        <v>36</v>
      </c>
      <c r="I728">
        <v>250</v>
      </c>
      <c r="J728">
        <v>0.1</v>
      </c>
      <c r="K728" s="2">
        <f>VLOOKUP(sales_data[[#This Row],[_ProductID]],products_lookup[#All],8,FALSE)</f>
        <v>5.99</v>
      </c>
      <c r="L728" s="2">
        <f>VLOOKUP(sales_data[[#This Row],[_ProductID]],products_lookup[#All],9,FALSE)</f>
        <v>10.99</v>
      </c>
      <c r="M728" s="2">
        <f>sales_data[[#This Row],[Unit Cost]]*sales_data[[#This Row],[Order Quantity]]</f>
        <v>1497.5</v>
      </c>
      <c r="N728" s="2">
        <f>sales_data[[#This Row],[Unit Price]]*sales_data[[#This Row],[Order Quantity]]*(1-sales_data[[#This Row],[Discount Applied]])</f>
        <v>2472.75</v>
      </c>
      <c r="O728"/>
    </row>
    <row r="729" spans="1:15" x14ac:dyDescent="0.3">
      <c r="A729" t="s">
        <v>5195</v>
      </c>
      <c r="B729" t="s">
        <v>21</v>
      </c>
      <c r="C729" t="s">
        <v>14</v>
      </c>
      <c r="D729" s="1">
        <v>44962</v>
      </c>
      <c r="E729">
        <v>28</v>
      </c>
      <c r="F729">
        <v>9</v>
      </c>
      <c r="G729">
        <v>11</v>
      </c>
      <c r="H729">
        <v>17</v>
      </c>
      <c r="I729">
        <v>450</v>
      </c>
      <c r="J729">
        <v>0.15</v>
      </c>
      <c r="K729" s="2">
        <f>VLOOKUP(sales_data[[#This Row],[_ProductID]],products_lookup[#All],8,FALSE)</f>
        <v>8.99</v>
      </c>
      <c r="L729" s="2">
        <f>VLOOKUP(sales_data[[#This Row],[_ProductID]],products_lookup[#All],9,FALSE)</f>
        <v>15.99</v>
      </c>
      <c r="M729" s="2">
        <f>sales_data[[#This Row],[Unit Cost]]*sales_data[[#This Row],[Order Quantity]]</f>
        <v>4045.5</v>
      </c>
      <c r="N729" s="2">
        <f>sales_data[[#This Row],[Unit Price]]*sales_data[[#This Row],[Order Quantity]]*(1-sales_data[[#This Row],[Discount Applied]])</f>
        <v>6116.1750000000002</v>
      </c>
      <c r="O729"/>
    </row>
    <row r="730" spans="1:15" x14ac:dyDescent="0.3">
      <c r="A730" t="s">
        <v>5197</v>
      </c>
      <c r="B730" t="s">
        <v>16</v>
      </c>
      <c r="C730" t="s">
        <v>26</v>
      </c>
      <c r="D730" s="1">
        <v>44962</v>
      </c>
      <c r="E730">
        <v>18</v>
      </c>
      <c r="F730">
        <v>9</v>
      </c>
      <c r="G730">
        <v>27</v>
      </c>
      <c r="H730">
        <v>31</v>
      </c>
      <c r="I730">
        <v>500</v>
      </c>
      <c r="J730">
        <v>0.05</v>
      </c>
      <c r="K730" s="2">
        <f>VLOOKUP(sales_data[[#This Row],[_ProductID]],products_lookup[#All],8,FALSE)</f>
        <v>6.99</v>
      </c>
      <c r="L730" s="2">
        <f>VLOOKUP(sales_data[[#This Row],[_ProductID]],products_lookup[#All],9,FALSE)</f>
        <v>12.99</v>
      </c>
      <c r="M730" s="2">
        <f>sales_data[[#This Row],[Unit Cost]]*sales_data[[#This Row],[Order Quantity]]</f>
        <v>3495</v>
      </c>
      <c r="N730" s="2">
        <f>sales_data[[#This Row],[Unit Price]]*sales_data[[#This Row],[Order Quantity]]*(1-sales_data[[#This Row],[Discount Applied]])</f>
        <v>6170.25</v>
      </c>
      <c r="O730"/>
    </row>
    <row r="731" spans="1:15" x14ac:dyDescent="0.3">
      <c r="A731" t="s">
        <v>2190</v>
      </c>
      <c r="B731" t="s">
        <v>16</v>
      </c>
      <c r="C731" t="s">
        <v>24</v>
      </c>
      <c r="D731" s="1">
        <v>44963</v>
      </c>
      <c r="E731">
        <v>18</v>
      </c>
      <c r="F731">
        <v>24</v>
      </c>
      <c r="G731">
        <v>1</v>
      </c>
      <c r="H731">
        <v>23</v>
      </c>
      <c r="I731">
        <v>150</v>
      </c>
      <c r="J731">
        <v>0.05</v>
      </c>
      <c r="K731" s="2">
        <f>VLOOKUP(sales_data[[#This Row],[_ProductID]],products_lookup[#All],8,FALSE)</f>
        <v>4.99</v>
      </c>
      <c r="L731" s="2">
        <f>VLOOKUP(sales_data[[#This Row],[_ProductID]],products_lookup[#All],9,FALSE)</f>
        <v>9.99</v>
      </c>
      <c r="M731" s="2">
        <f>sales_data[[#This Row],[Unit Cost]]*sales_data[[#This Row],[Order Quantity]]</f>
        <v>748.5</v>
      </c>
      <c r="N731" s="2">
        <f>sales_data[[#This Row],[Unit Price]]*sales_data[[#This Row],[Order Quantity]]*(1-sales_data[[#This Row],[Discount Applied]])</f>
        <v>1423.575</v>
      </c>
      <c r="O731"/>
    </row>
    <row r="732" spans="1:15" x14ac:dyDescent="0.3">
      <c r="A732" t="s">
        <v>5204</v>
      </c>
      <c r="B732" t="s">
        <v>13</v>
      </c>
      <c r="C732" t="s">
        <v>24</v>
      </c>
      <c r="D732" s="1">
        <v>44963</v>
      </c>
      <c r="E732">
        <v>10</v>
      </c>
      <c r="F732">
        <v>35</v>
      </c>
      <c r="G732">
        <v>1</v>
      </c>
      <c r="H732">
        <v>45</v>
      </c>
      <c r="I732">
        <v>500</v>
      </c>
      <c r="J732">
        <v>7.4999999999999997E-2</v>
      </c>
      <c r="K732" s="2">
        <f>VLOOKUP(sales_data[[#This Row],[_ProductID]],products_lookup[#All],8,FALSE)</f>
        <v>13.99</v>
      </c>
      <c r="L732" s="2">
        <f>VLOOKUP(sales_data[[#This Row],[_ProductID]],products_lookup[#All],9,FALSE)</f>
        <v>22.99</v>
      </c>
      <c r="M732" s="2">
        <f>sales_data[[#This Row],[Unit Cost]]*sales_data[[#This Row],[Order Quantity]]</f>
        <v>6995</v>
      </c>
      <c r="N732" s="2">
        <f>sales_data[[#This Row],[Unit Price]]*sales_data[[#This Row],[Order Quantity]]*(1-sales_data[[#This Row],[Discount Applied]])</f>
        <v>10632.875</v>
      </c>
      <c r="O732"/>
    </row>
    <row r="733" spans="1:15" x14ac:dyDescent="0.3">
      <c r="A733" t="s">
        <v>3196</v>
      </c>
      <c r="B733" t="s">
        <v>13</v>
      </c>
      <c r="C733" t="s">
        <v>17</v>
      </c>
      <c r="D733" s="1">
        <v>44963</v>
      </c>
      <c r="E733">
        <v>6</v>
      </c>
      <c r="F733">
        <v>50</v>
      </c>
      <c r="G733">
        <v>1</v>
      </c>
      <c r="H733">
        <v>23</v>
      </c>
      <c r="I733">
        <v>300</v>
      </c>
      <c r="J733">
        <v>0.3</v>
      </c>
      <c r="K733" s="2">
        <f>VLOOKUP(sales_data[[#This Row],[_ProductID]],products_lookup[#All],8,FALSE)</f>
        <v>4.99</v>
      </c>
      <c r="L733" s="2">
        <f>VLOOKUP(sales_data[[#This Row],[_ProductID]],products_lookup[#All],9,FALSE)</f>
        <v>9.99</v>
      </c>
      <c r="M733" s="2">
        <f>sales_data[[#This Row],[Unit Cost]]*sales_data[[#This Row],[Order Quantity]]</f>
        <v>1497</v>
      </c>
      <c r="N733" s="2">
        <f>sales_data[[#This Row],[Unit Price]]*sales_data[[#This Row],[Order Quantity]]*(1-sales_data[[#This Row],[Discount Applied]])</f>
        <v>2097.9</v>
      </c>
      <c r="O733"/>
    </row>
    <row r="734" spans="1:15" x14ac:dyDescent="0.3">
      <c r="A734" t="s">
        <v>6213</v>
      </c>
      <c r="B734" t="s">
        <v>13</v>
      </c>
      <c r="C734" t="s">
        <v>24</v>
      </c>
      <c r="D734" s="1">
        <v>44963</v>
      </c>
      <c r="E734">
        <v>3</v>
      </c>
      <c r="F734">
        <v>36</v>
      </c>
      <c r="G734">
        <v>1</v>
      </c>
      <c r="H734">
        <v>17</v>
      </c>
      <c r="I734">
        <v>450</v>
      </c>
      <c r="J734">
        <v>7.4999999999999997E-2</v>
      </c>
      <c r="K734" s="2">
        <f>VLOOKUP(sales_data[[#This Row],[_ProductID]],products_lookup[#All],8,FALSE)</f>
        <v>8.99</v>
      </c>
      <c r="L734" s="2">
        <f>VLOOKUP(sales_data[[#This Row],[_ProductID]],products_lookup[#All],9,FALSE)</f>
        <v>15.99</v>
      </c>
      <c r="M734" s="2">
        <f>sales_data[[#This Row],[Unit Cost]]*sales_data[[#This Row],[Order Quantity]]</f>
        <v>4045.5</v>
      </c>
      <c r="N734" s="2">
        <f>sales_data[[#This Row],[Unit Price]]*sales_data[[#This Row],[Order Quantity]]*(1-sales_data[[#This Row],[Discount Applied]])</f>
        <v>6655.8375000000005</v>
      </c>
      <c r="O734"/>
    </row>
    <row r="735" spans="1:15" x14ac:dyDescent="0.3">
      <c r="A735" t="s">
        <v>2188</v>
      </c>
      <c r="B735" t="s">
        <v>19</v>
      </c>
      <c r="C735" t="s">
        <v>17</v>
      </c>
      <c r="D735" s="1">
        <v>44963</v>
      </c>
      <c r="E735">
        <v>21</v>
      </c>
      <c r="F735">
        <v>42</v>
      </c>
      <c r="G735">
        <v>35</v>
      </c>
      <c r="H735">
        <v>22</v>
      </c>
      <c r="I735">
        <v>500</v>
      </c>
      <c r="J735">
        <v>0.05</v>
      </c>
      <c r="K735" s="2">
        <f>VLOOKUP(sales_data[[#This Row],[_ProductID]],products_lookup[#All],8,FALSE)</f>
        <v>12.99</v>
      </c>
      <c r="L735" s="2">
        <f>VLOOKUP(sales_data[[#This Row],[_ProductID]],products_lookup[#All],9,FALSE)</f>
        <v>21.99</v>
      </c>
      <c r="M735" s="2">
        <f>sales_data[[#This Row],[Unit Cost]]*sales_data[[#This Row],[Order Quantity]]</f>
        <v>6495</v>
      </c>
      <c r="N735" s="2">
        <f>sales_data[[#This Row],[Unit Price]]*sales_data[[#This Row],[Order Quantity]]*(1-sales_data[[#This Row],[Discount Applied]])</f>
        <v>10445.25</v>
      </c>
      <c r="O735"/>
    </row>
    <row r="736" spans="1:15" x14ac:dyDescent="0.3">
      <c r="A736" t="s">
        <v>2189</v>
      </c>
      <c r="B736" t="s">
        <v>16</v>
      </c>
      <c r="C736" t="s">
        <v>14</v>
      </c>
      <c r="D736" s="1">
        <v>44963</v>
      </c>
      <c r="E736">
        <v>19</v>
      </c>
      <c r="F736">
        <v>31</v>
      </c>
      <c r="G736">
        <v>19</v>
      </c>
      <c r="H736">
        <v>9</v>
      </c>
      <c r="I736">
        <v>500</v>
      </c>
      <c r="J736">
        <v>0.05</v>
      </c>
      <c r="K736" s="2">
        <f>VLOOKUP(sales_data[[#This Row],[_ProductID]],products_lookup[#All],8,FALSE)</f>
        <v>6.99</v>
      </c>
      <c r="L736" s="2">
        <f>VLOOKUP(sales_data[[#This Row],[_ProductID]],products_lookup[#All],9,FALSE)</f>
        <v>12.99</v>
      </c>
      <c r="M736" s="2">
        <f>sales_data[[#This Row],[Unit Cost]]*sales_data[[#This Row],[Order Quantity]]</f>
        <v>3495</v>
      </c>
      <c r="N736" s="2">
        <f>sales_data[[#This Row],[Unit Price]]*sales_data[[#This Row],[Order Quantity]]*(1-sales_data[[#This Row],[Discount Applied]])</f>
        <v>6170.25</v>
      </c>
      <c r="O736"/>
    </row>
    <row r="737" spans="1:15" x14ac:dyDescent="0.3">
      <c r="A737" t="s">
        <v>2191</v>
      </c>
      <c r="B737" t="s">
        <v>13</v>
      </c>
      <c r="C737" t="s">
        <v>17</v>
      </c>
      <c r="D737" s="1">
        <v>44963</v>
      </c>
      <c r="E737">
        <v>8</v>
      </c>
      <c r="F737">
        <v>37</v>
      </c>
      <c r="G737">
        <v>10</v>
      </c>
      <c r="H737">
        <v>15</v>
      </c>
      <c r="I737">
        <v>450</v>
      </c>
      <c r="J737">
        <v>0.15</v>
      </c>
      <c r="K737" s="2">
        <f>VLOOKUP(sales_data[[#This Row],[_ProductID]],products_lookup[#All],8,FALSE)</f>
        <v>6.99</v>
      </c>
      <c r="L737" s="2">
        <f>VLOOKUP(sales_data[[#This Row],[_ProductID]],products_lookup[#All],9,FALSE)</f>
        <v>12.99</v>
      </c>
      <c r="M737" s="2">
        <f>sales_data[[#This Row],[Unit Cost]]*sales_data[[#This Row],[Order Quantity]]</f>
        <v>3145.5</v>
      </c>
      <c r="N737" s="2">
        <f>sales_data[[#This Row],[Unit Price]]*sales_data[[#This Row],[Order Quantity]]*(1-sales_data[[#This Row],[Discount Applied]])</f>
        <v>4968.6750000000002</v>
      </c>
      <c r="O737"/>
    </row>
    <row r="738" spans="1:15" x14ac:dyDescent="0.3">
      <c r="A738" t="s">
        <v>2192</v>
      </c>
      <c r="B738" t="s">
        <v>19</v>
      </c>
      <c r="C738" t="s">
        <v>26</v>
      </c>
      <c r="D738" s="1">
        <v>44963</v>
      </c>
      <c r="E738">
        <v>23</v>
      </c>
      <c r="F738">
        <v>6</v>
      </c>
      <c r="G738">
        <v>47</v>
      </c>
      <c r="H738">
        <v>5</v>
      </c>
      <c r="I738">
        <v>300</v>
      </c>
      <c r="J738">
        <v>0.15</v>
      </c>
      <c r="K738" s="2">
        <f>VLOOKUP(sales_data[[#This Row],[_ProductID]],products_lookup[#All],8,FALSE)</f>
        <v>6.99</v>
      </c>
      <c r="L738" s="2">
        <f>VLOOKUP(sales_data[[#This Row],[_ProductID]],products_lookup[#All],9,FALSE)</f>
        <v>11.99</v>
      </c>
      <c r="M738" s="2">
        <f>sales_data[[#This Row],[Unit Cost]]*sales_data[[#This Row],[Order Quantity]]</f>
        <v>2097</v>
      </c>
      <c r="N738" s="2">
        <f>sales_data[[#This Row],[Unit Price]]*sales_data[[#This Row],[Order Quantity]]*(1-sales_data[[#This Row],[Discount Applied]])</f>
        <v>3057.45</v>
      </c>
      <c r="O738"/>
    </row>
    <row r="739" spans="1:15" x14ac:dyDescent="0.3">
      <c r="A739" t="s">
        <v>2193</v>
      </c>
      <c r="B739" t="s">
        <v>21</v>
      </c>
      <c r="C739" t="s">
        <v>17</v>
      </c>
      <c r="D739" s="1">
        <v>44963</v>
      </c>
      <c r="E739">
        <v>27</v>
      </c>
      <c r="F739">
        <v>22</v>
      </c>
      <c r="G739">
        <v>89</v>
      </c>
      <c r="H739">
        <v>28</v>
      </c>
      <c r="I739">
        <v>250</v>
      </c>
      <c r="J739">
        <v>7.4999999999999997E-2</v>
      </c>
      <c r="K739" s="2">
        <f>VLOOKUP(sales_data[[#This Row],[_ProductID]],products_lookup[#All],8,FALSE)</f>
        <v>9.99</v>
      </c>
      <c r="L739" s="2">
        <f>VLOOKUP(sales_data[[#This Row],[_ProductID]],products_lookup[#All],9,FALSE)</f>
        <v>16.989999999999998</v>
      </c>
      <c r="M739" s="2">
        <f>sales_data[[#This Row],[Unit Cost]]*sales_data[[#This Row],[Order Quantity]]</f>
        <v>2497.5</v>
      </c>
      <c r="N739" s="2">
        <f>sales_data[[#This Row],[Unit Price]]*sales_data[[#This Row],[Order Quantity]]*(1-sales_data[[#This Row],[Discount Applied]])</f>
        <v>3928.9375</v>
      </c>
      <c r="O739"/>
    </row>
    <row r="740" spans="1:15" x14ac:dyDescent="0.3">
      <c r="A740" t="s">
        <v>2194</v>
      </c>
      <c r="B740" t="s">
        <v>19</v>
      </c>
      <c r="C740" t="s">
        <v>17</v>
      </c>
      <c r="D740" s="1">
        <v>44963</v>
      </c>
      <c r="E740">
        <v>25</v>
      </c>
      <c r="F740">
        <v>19</v>
      </c>
      <c r="G740">
        <v>62</v>
      </c>
      <c r="H740">
        <v>21</v>
      </c>
      <c r="I740">
        <v>450</v>
      </c>
      <c r="J740">
        <v>0.05</v>
      </c>
      <c r="K740" s="2">
        <f>VLOOKUP(sales_data[[#This Row],[_ProductID]],products_lookup[#All],8,FALSE)</f>
        <v>11.99</v>
      </c>
      <c r="L740" s="2">
        <f>VLOOKUP(sales_data[[#This Row],[_ProductID]],products_lookup[#All],9,FALSE)</f>
        <v>19.989999999999998</v>
      </c>
      <c r="M740" s="2">
        <f>sales_data[[#This Row],[Unit Cost]]*sales_data[[#This Row],[Order Quantity]]</f>
        <v>5395.5</v>
      </c>
      <c r="N740" s="2">
        <f>sales_data[[#This Row],[Unit Price]]*sales_data[[#This Row],[Order Quantity]]*(1-sales_data[[#This Row],[Discount Applied]])</f>
        <v>8545.7250000000004</v>
      </c>
      <c r="O740"/>
    </row>
    <row r="741" spans="1:15" x14ac:dyDescent="0.3">
      <c r="A741" t="s">
        <v>2195</v>
      </c>
      <c r="B741" t="s">
        <v>16</v>
      </c>
      <c r="C741" t="s">
        <v>36</v>
      </c>
      <c r="D741" s="1">
        <v>44963</v>
      </c>
      <c r="E741">
        <v>18</v>
      </c>
      <c r="F741">
        <v>13</v>
      </c>
      <c r="G741">
        <v>5</v>
      </c>
      <c r="H741">
        <v>7</v>
      </c>
      <c r="I741">
        <v>200</v>
      </c>
      <c r="J741">
        <v>0.3</v>
      </c>
      <c r="K741" s="2">
        <f>VLOOKUP(sales_data[[#This Row],[_ProductID]],products_lookup[#All],8,FALSE)</f>
        <v>4.99</v>
      </c>
      <c r="L741" s="2">
        <f>VLOOKUP(sales_data[[#This Row],[_ProductID]],products_lookup[#All],9,FALSE)</f>
        <v>9.99</v>
      </c>
      <c r="M741" s="2">
        <f>sales_data[[#This Row],[Unit Cost]]*sales_data[[#This Row],[Order Quantity]]</f>
        <v>998</v>
      </c>
      <c r="N741" s="2">
        <f>sales_data[[#This Row],[Unit Price]]*sales_data[[#This Row],[Order Quantity]]*(1-sales_data[[#This Row],[Discount Applied]])</f>
        <v>1398.6</v>
      </c>
      <c r="O741"/>
    </row>
    <row r="742" spans="1:15" x14ac:dyDescent="0.3">
      <c r="A742" t="s">
        <v>2196</v>
      </c>
      <c r="B742" t="s">
        <v>16</v>
      </c>
      <c r="C742" t="s">
        <v>17</v>
      </c>
      <c r="D742" s="1">
        <v>44963</v>
      </c>
      <c r="E742">
        <v>15</v>
      </c>
      <c r="F742">
        <v>14</v>
      </c>
      <c r="G742">
        <v>86</v>
      </c>
      <c r="H742">
        <v>36</v>
      </c>
      <c r="I742">
        <v>500</v>
      </c>
      <c r="J742">
        <v>0.4</v>
      </c>
      <c r="K742" s="2">
        <f>VLOOKUP(sales_data[[#This Row],[_ProductID]],products_lookup[#All],8,FALSE)</f>
        <v>5.99</v>
      </c>
      <c r="L742" s="2">
        <f>VLOOKUP(sales_data[[#This Row],[_ProductID]],products_lookup[#All],9,FALSE)</f>
        <v>10.99</v>
      </c>
      <c r="M742" s="2">
        <f>sales_data[[#This Row],[Unit Cost]]*sales_data[[#This Row],[Order Quantity]]</f>
        <v>2995</v>
      </c>
      <c r="N742" s="2">
        <f>sales_data[[#This Row],[Unit Price]]*sales_data[[#This Row],[Order Quantity]]*(1-sales_data[[#This Row],[Discount Applied]])</f>
        <v>3297</v>
      </c>
      <c r="O742"/>
    </row>
    <row r="743" spans="1:15" x14ac:dyDescent="0.3">
      <c r="A743" t="s">
        <v>2197</v>
      </c>
      <c r="B743" t="s">
        <v>16</v>
      </c>
      <c r="C743" t="s">
        <v>14</v>
      </c>
      <c r="D743" s="1">
        <v>44963</v>
      </c>
      <c r="E743">
        <v>14</v>
      </c>
      <c r="F743">
        <v>8</v>
      </c>
      <c r="G743">
        <v>28</v>
      </c>
      <c r="H743">
        <v>22</v>
      </c>
      <c r="I743">
        <v>250</v>
      </c>
      <c r="J743">
        <v>0.05</v>
      </c>
      <c r="K743" s="2">
        <f>VLOOKUP(sales_data[[#This Row],[_ProductID]],products_lookup[#All],8,FALSE)</f>
        <v>12.99</v>
      </c>
      <c r="L743" s="2">
        <f>VLOOKUP(sales_data[[#This Row],[_ProductID]],products_lookup[#All],9,FALSE)</f>
        <v>21.99</v>
      </c>
      <c r="M743" s="2">
        <f>sales_data[[#This Row],[Unit Cost]]*sales_data[[#This Row],[Order Quantity]]</f>
        <v>3247.5</v>
      </c>
      <c r="N743" s="2">
        <f>sales_data[[#This Row],[Unit Price]]*sales_data[[#This Row],[Order Quantity]]*(1-sales_data[[#This Row],[Discount Applied]])</f>
        <v>5222.625</v>
      </c>
      <c r="O743"/>
    </row>
    <row r="744" spans="1:15" x14ac:dyDescent="0.3">
      <c r="A744" t="s">
        <v>5198</v>
      </c>
      <c r="B744" t="s">
        <v>13</v>
      </c>
      <c r="C744" t="s">
        <v>36</v>
      </c>
      <c r="D744" s="1">
        <v>44963</v>
      </c>
      <c r="E744">
        <v>8</v>
      </c>
      <c r="F744">
        <v>26</v>
      </c>
      <c r="G744">
        <v>6</v>
      </c>
      <c r="H744">
        <v>14</v>
      </c>
      <c r="I744">
        <v>400</v>
      </c>
      <c r="J744">
        <v>0.1</v>
      </c>
      <c r="K744" s="2">
        <f>VLOOKUP(sales_data[[#This Row],[_ProductID]],products_lookup[#All],8,FALSE)</f>
        <v>5.99</v>
      </c>
      <c r="L744" s="2">
        <f>VLOOKUP(sales_data[[#This Row],[_ProductID]],products_lookup[#All],9,FALSE)</f>
        <v>10.99</v>
      </c>
      <c r="M744" s="2">
        <f>sales_data[[#This Row],[Unit Cost]]*sales_data[[#This Row],[Order Quantity]]</f>
        <v>2396</v>
      </c>
      <c r="N744" s="2">
        <f>sales_data[[#This Row],[Unit Price]]*sales_data[[#This Row],[Order Quantity]]*(1-sales_data[[#This Row],[Discount Applied]])</f>
        <v>3956.4</v>
      </c>
      <c r="O744"/>
    </row>
    <row r="745" spans="1:15" x14ac:dyDescent="0.3">
      <c r="A745" t="s">
        <v>5199</v>
      </c>
      <c r="B745" t="s">
        <v>16</v>
      </c>
      <c r="C745" t="s">
        <v>57</v>
      </c>
      <c r="D745" s="1">
        <v>44963</v>
      </c>
      <c r="E745">
        <v>13</v>
      </c>
      <c r="F745">
        <v>12</v>
      </c>
      <c r="G745">
        <v>77</v>
      </c>
      <c r="H745">
        <v>17</v>
      </c>
      <c r="I745">
        <v>200</v>
      </c>
      <c r="J745">
        <v>0.15</v>
      </c>
      <c r="K745" s="2">
        <f>VLOOKUP(sales_data[[#This Row],[_ProductID]],products_lookup[#All],8,FALSE)</f>
        <v>8.99</v>
      </c>
      <c r="L745" s="2">
        <f>VLOOKUP(sales_data[[#This Row],[_ProductID]],products_lookup[#All],9,FALSE)</f>
        <v>15.99</v>
      </c>
      <c r="M745" s="2">
        <f>sales_data[[#This Row],[Unit Cost]]*sales_data[[#This Row],[Order Quantity]]</f>
        <v>1798</v>
      </c>
      <c r="N745" s="2">
        <f>sales_data[[#This Row],[Unit Price]]*sales_data[[#This Row],[Order Quantity]]*(1-sales_data[[#This Row],[Discount Applied]])</f>
        <v>2718.2999999999997</v>
      </c>
      <c r="O745"/>
    </row>
    <row r="746" spans="1:15" x14ac:dyDescent="0.3">
      <c r="A746" t="s">
        <v>5200</v>
      </c>
      <c r="B746" t="s">
        <v>13</v>
      </c>
      <c r="C746" t="s">
        <v>14</v>
      </c>
      <c r="D746" s="1">
        <v>44963</v>
      </c>
      <c r="E746">
        <v>5</v>
      </c>
      <c r="F746">
        <v>15</v>
      </c>
      <c r="G746">
        <v>22</v>
      </c>
      <c r="H746">
        <v>24</v>
      </c>
      <c r="I746">
        <v>450</v>
      </c>
      <c r="J746">
        <v>7.4999999999999997E-2</v>
      </c>
      <c r="K746" s="2">
        <f>VLOOKUP(sales_data[[#This Row],[_ProductID]],products_lookup[#All],8,FALSE)</f>
        <v>5.99</v>
      </c>
      <c r="L746" s="2">
        <f>VLOOKUP(sales_data[[#This Row],[_ProductID]],products_lookup[#All],9,FALSE)</f>
        <v>12.99</v>
      </c>
      <c r="M746" s="2">
        <f>sales_data[[#This Row],[Unit Cost]]*sales_data[[#This Row],[Order Quantity]]</f>
        <v>2695.5</v>
      </c>
      <c r="N746" s="2">
        <f>sales_data[[#This Row],[Unit Price]]*sales_data[[#This Row],[Order Quantity]]*(1-sales_data[[#This Row],[Discount Applied]])</f>
        <v>5407.0875000000005</v>
      </c>
      <c r="O746"/>
    </row>
    <row r="747" spans="1:15" x14ac:dyDescent="0.3">
      <c r="A747" t="s">
        <v>5201</v>
      </c>
      <c r="B747" t="s">
        <v>13</v>
      </c>
      <c r="C747" t="s">
        <v>17</v>
      </c>
      <c r="D747" s="1">
        <v>44963</v>
      </c>
      <c r="E747">
        <v>4</v>
      </c>
      <c r="F747">
        <v>12</v>
      </c>
      <c r="G747">
        <v>96</v>
      </c>
      <c r="H747">
        <v>25</v>
      </c>
      <c r="I747">
        <v>350</v>
      </c>
      <c r="J747">
        <v>0.1</v>
      </c>
      <c r="K747" s="2">
        <f>VLOOKUP(sales_data[[#This Row],[_ProductID]],products_lookup[#All],8,FALSE)</f>
        <v>3.99</v>
      </c>
      <c r="L747" s="2">
        <f>VLOOKUP(sales_data[[#This Row],[_ProductID]],products_lookup[#All],9,FALSE)</f>
        <v>7.99</v>
      </c>
      <c r="M747" s="2">
        <f>sales_data[[#This Row],[Unit Cost]]*sales_data[[#This Row],[Order Quantity]]</f>
        <v>1396.5</v>
      </c>
      <c r="N747" s="2">
        <f>sales_data[[#This Row],[Unit Price]]*sales_data[[#This Row],[Order Quantity]]*(1-sales_data[[#This Row],[Discount Applied]])</f>
        <v>2516.85</v>
      </c>
      <c r="O747"/>
    </row>
    <row r="748" spans="1:15" x14ac:dyDescent="0.3">
      <c r="A748" t="s">
        <v>5202</v>
      </c>
      <c r="B748" t="s">
        <v>13</v>
      </c>
      <c r="C748" t="s">
        <v>36</v>
      </c>
      <c r="D748" s="1">
        <v>44963</v>
      </c>
      <c r="E748">
        <v>5</v>
      </c>
      <c r="F748">
        <v>50</v>
      </c>
      <c r="G748">
        <v>5</v>
      </c>
      <c r="H748">
        <v>33</v>
      </c>
      <c r="I748">
        <v>200</v>
      </c>
      <c r="J748">
        <v>0.1</v>
      </c>
      <c r="K748" s="2">
        <f>VLOOKUP(sales_data[[#This Row],[_ProductID]],products_lookup[#All],8,FALSE)</f>
        <v>7.99</v>
      </c>
      <c r="L748" s="2">
        <f>VLOOKUP(sales_data[[#This Row],[_ProductID]],products_lookup[#All],9,FALSE)</f>
        <v>13.99</v>
      </c>
      <c r="M748" s="2">
        <f>sales_data[[#This Row],[Unit Cost]]*sales_data[[#This Row],[Order Quantity]]</f>
        <v>1598</v>
      </c>
      <c r="N748" s="2">
        <f>sales_data[[#This Row],[Unit Price]]*sales_data[[#This Row],[Order Quantity]]*(1-sales_data[[#This Row],[Discount Applied]])</f>
        <v>2518.2000000000003</v>
      </c>
      <c r="O748"/>
    </row>
    <row r="749" spans="1:15" x14ac:dyDescent="0.3">
      <c r="A749" t="s">
        <v>5203</v>
      </c>
      <c r="B749" t="s">
        <v>16</v>
      </c>
      <c r="C749" t="s">
        <v>14</v>
      </c>
      <c r="D749" s="1">
        <v>44963</v>
      </c>
      <c r="E749">
        <v>17</v>
      </c>
      <c r="F749">
        <v>9</v>
      </c>
      <c r="G749">
        <v>11</v>
      </c>
      <c r="H749">
        <v>17</v>
      </c>
      <c r="I749">
        <v>200</v>
      </c>
      <c r="J749">
        <v>7.4999999999999997E-2</v>
      </c>
      <c r="K749" s="2">
        <f>VLOOKUP(sales_data[[#This Row],[_ProductID]],products_lookup[#All],8,FALSE)</f>
        <v>8.99</v>
      </c>
      <c r="L749" s="2">
        <f>VLOOKUP(sales_data[[#This Row],[_ProductID]],products_lookup[#All],9,FALSE)</f>
        <v>15.99</v>
      </c>
      <c r="M749" s="2">
        <f>sales_data[[#This Row],[Unit Cost]]*sales_data[[#This Row],[Order Quantity]]</f>
        <v>1798</v>
      </c>
      <c r="N749" s="2">
        <f>sales_data[[#This Row],[Unit Price]]*sales_data[[#This Row],[Order Quantity]]*(1-sales_data[[#This Row],[Discount Applied]])</f>
        <v>2958.15</v>
      </c>
      <c r="O749"/>
    </row>
    <row r="750" spans="1:15" x14ac:dyDescent="0.3">
      <c r="A750" t="s">
        <v>5205</v>
      </c>
      <c r="B750" t="s">
        <v>13</v>
      </c>
      <c r="C750" t="s">
        <v>24</v>
      </c>
      <c r="D750" s="1">
        <v>44963</v>
      </c>
      <c r="E750">
        <v>1</v>
      </c>
      <c r="F750">
        <v>32</v>
      </c>
      <c r="G750">
        <v>28</v>
      </c>
      <c r="H750">
        <v>42</v>
      </c>
      <c r="I750">
        <v>450</v>
      </c>
      <c r="J750">
        <v>0.4</v>
      </c>
      <c r="K750" s="2">
        <f>VLOOKUP(sales_data[[#This Row],[_ProductID]],products_lookup[#All],8,FALSE)</f>
        <v>10.99</v>
      </c>
      <c r="L750" s="2">
        <f>VLOOKUP(sales_data[[#This Row],[_ProductID]],products_lookup[#All],9,FALSE)</f>
        <v>18.989999999999998</v>
      </c>
      <c r="M750" s="2">
        <f>sales_data[[#This Row],[Unit Cost]]*sales_data[[#This Row],[Order Quantity]]</f>
        <v>4945.5</v>
      </c>
      <c r="N750" s="2">
        <f>sales_data[[#This Row],[Unit Price]]*sales_data[[#This Row],[Order Quantity]]*(1-sales_data[[#This Row],[Discount Applied]])</f>
        <v>5127.3</v>
      </c>
      <c r="O750"/>
    </row>
    <row r="751" spans="1:15" x14ac:dyDescent="0.3">
      <c r="A751" t="s">
        <v>2206</v>
      </c>
      <c r="B751" t="s">
        <v>13</v>
      </c>
      <c r="C751" t="s">
        <v>24</v>
      </c>
      <c r="D751" s="1">
        <v>44964</v>
      </c>
      <c r="E751">
        <v>8</v>
      </c>
      <c r="F751">
        <v>29</v>
      </c>
      <c r="G751">
        <v>1</v>
      </c>
      <c r="H751">
        <v>27</v>
      </c>
      <c r="I751">
        <v>450</v>
      </c>
      <c r="J751">
        <v>0.1</v>
      </c>
      <c r="K751" s="2">
        <f>VLOOKUP(sales_data[[#This Row],[_ProductID]],products_lookup[#All],8,FALSE)</f>
        <v>6.99</v>
      </c>
      <c r="L751" s="2">
        <f>VLOOKUP(sales_data[[#This Row],[_ProductID]],products_lookup[#All],9,FALSE)</f>
        <v>11.99</v>
      </c>
      <c r="M751" s="2">
        <f>sales_data[[#This Row],[Unit Cost]]*sales_data[[#This Row],[Order Quantity]]</f>
        <v>3145.5</v>
      </c>
      <c r="N751" s="2">
        <f>sales_data[[#This Row],[Unit Price]]*sales_data[[#This Row],[Order Quantity]]*(1-sales_data[[#This Row],[Discount Applied]])</f>
        <v>4855.95</v>
      </c>
      <c r="O751"/>
    </row>
    <row r="752" spans="1:15" x14ac:dyDescent="0.3">
      <c r="A752" t="s">
        <v>3197</v>
      </c>
      <c r="B752" t="s">
        <v>13</v>
      </c>
      <c r="C752" t="s">
        <v>24</v>
      </c>
      <c r="D752" s="1">
        <v>44964</v>
      </c>
      <c r="E752">
        <v>3</v>
      </c>
      <c r="F752">
        <v>18</v>
      </c>
      <c r="G752">
        <v>1</v>
      </c>
      <c r="H752">
        <v>26</v>
      </c>
      <c r="I752">
        <v>300</v>
      </c>
      <c r="J752">
        <v>0.05</v>
      </c>
      <c r="K752" s="2">
        <f>VLOOKUP(sales_data[[#This Row],[_ProductID]],products_lookup[#All],8,FALSE)</f>
        <v>7.99</v>
      </c>
      <c r="L752" s="2">
        <f>VLOOKUP(sales_data[[#This Row],[_ProductID]],products_lookup[#All],9,FALSE)</f>
        <v>14.99</v>
      </c>
      <c r="M752" s="2">
        <f>sales_data[[#This Row],[Unit Cost]]*sales_data[[#This Row],[Order Quantity]]</f>
        <v>2397</v>
      </c>
      <c r="N752" s="2">
        <f>sales_data[[#This Row],[Unit Price]]*sales_data[[#This Row],[Order Quantity]]*(1-sales_data[[#This Row],[Discount Applied]])</f>
        <v>4272.1499999999996</v>
      </c>
      <c r="O752"/>
    </row>
    <row r="753" spans="1:15" x14ac:dyDescent="0.3">
      <c r="A753" t="s">
        <v>2198</v>
      </c>
      <c r="B753" t="s">
        <v>13</v>
      </c>
      <c r="C753" t="s">
        <v>24</v>
      </c>
      <c r="D753" s="1">
        <v>44964</v>
      </c>
      <c r="E753">
        <v>5</v>
      </c>
      <c r="F753">
        <v>44</v>
      </c>
      <c r="G753">
        <v>28</v>
      </c>
      <c r="H753">
        <v>31</v>
      </c>
      <c r="I753">
        <v>450</v>
      </c>
      <c r="J753">
        <v>7.4999999999999997E-2</v>
      </c>
      <c r="K753" s="2">
        <f>VLOOKUP(sales_data[[#This Row],[_ProductID]],products_lookup[#All],8,FALSE)</f>
        <v>6.99</v>
      </c>
      <c r="L753" s="2">
        <f>VLOOKUP(sales_data[[#This Row],[_ProductID]],products_lookup[#All],9,FALSE)</f>
        <v>12.99</v>
      </c>
      <c r="M753" s="2">
        <f>sales_data[[#This Row],[Unit Cost]]*sales_data[[#This Row],[Order Quantity]]</f>
        <v>3145.5</v>
      </c>
      <c r="N753" s="2">
        <f>sales_data[[#This Row],[Unit Price]]*sales_data[[#This Row],[Order Quantity]]*(1-sales_data[[#This Row],[Discount Applied]])</f>
        <v>5407.0875000000005</v>
      </c>
      <c r="O753"/>
    </row>
    <row r="754" spans="1:15" x14ac:dyDescent="0.3">
      <c r="A754" t="s">
        <v>2199</v>
      </c>
      <c r="B754" t="s">
        <v>13</v>
      </c>
      <c r="C754" t="s">
        <v>24</v>
      </c>
      <c r="D754" s="1">
        <v>44964</v>
      </c>
      <c r="E754">
        <v>6</v>
      </c>
      <c r="F754">
        <v>50</v>
      </c>
      <c r="G754">
        <v>20</v>
      </c>
      <c r="H754">
        <v>17</v>
      </c>
      <c r="I754">
        <v>400</v>
      </c>
      <c r="J754">
        <v>0.05</v>
      </c>
      <c r="K754" s="2">
        <f>VLOOKUP(sales_data[[#This Row],[_ProductID]],products_lookup[#All],8,FALSE)</f>
        <v>8.99</v>
      </c>
      <c r="L754" s="2">
        <f>VLOOKUP(sales_data[[#This Row],[_ProductID]],products_lookup[#All],9,FALSE)</f>
        <v>15.99</v>
      </c>
      <c r="M754" s="2">
        <f>sales_data[[#This Row],[Unit Cost]]*sales_data[[#This Row],[Order Quantity]]</f>
        <v>3596</v>
      </c>
      <c r="N754" s="2">
        <f>sales_data[[#This Row],[Unit Price]]*sales_data[[#This Row],[Order Quantity]]*(1-sales_data[[#This Row],[Discount Applied]])</f>
        <v>6076.2</v>
      </c>
      <c r="O754"/>
    </row>
    <row r="755" spans="1:15" x14ac:dyDescent="0.3">
      <c r="A755" t="s">
        <v>2200</v>
      </c>
      <c r="B755" t="s">
        <v>21</v>
      </c>
      <c r="C755" t="s">
        <v>17</v>
      </c>
      <c r="D755" s="1">
        <v>44964</v>
      </c>
      <c r="E755">
        <v>26</v>
      </c>
      <c r="F755">
        <v>21</v>
      </c>
      <c r="G755">
        <v>100</v>
      </c>
      <c r="H755">
        <v>45</v>
      </c>
      <c r="I755">
        <v>500</v>
      </c>
      <c r="J755">
        <v>0.05</v>
      </c>
      <c r="K755" s="2">
        <f>VLOOKUP(sales_data[[#This Row],[_ProductID]],products_lookup[#All],8,FALSE)</f>
        <v>13.99</v>
      </c>
      <c r="L755" s="2">
        <f>VLOOKUP(sales_data[[#This Row],[_ProductID]],products_lookup[#All],9,FALSE)</f>
        <v>22.99</v>
      </c>
      <c r="M755" s="2">
        <f>sales_data[[#This Row],[Unit Cost]]*sales_data[[#This Row],[Order Quantity]]</f>
        <v>6995</v>
      </c>
      <c r="N755" s="2">
        <f>sales_data[[#This Row],[Unit Price]]*sales_data[[#This Row],[Order Quantity]]*(1-sales_data[[#This Row],[Discount Applied]])</f>
        <v>10920.25</v>
      </c>
      <c r="O755"/>
    </row>
    <row r="756" spans="1:15" x14ac:dyDescent="0.3">
      <c r="A756" t="s">
        <v>2201</v>
      </c>
      <c r="B756" t="s">
        <v>16</v>
      </c>
      <c r="C756" t="s">
        <v>26</v>
      </c>
      <c r="D756" s="1">
        <v>44964</v>
      </c>
      <c r="E756">
        <v>16</v>
      </c>
      <c r="F756">
        <v>39</v>
      </c>
      <c r="G756">
        <v>24</v>
      </c>
      <c r="H756">
        <v>33</v>
      </c>
      <c r="I756">
        <v>300</v>
      </c>
      <c r="J756">
        <v>0.3</v>
      </c>
      <c r="K756" s="2">
        <f>VLOOKUP(sales_data[[#This Row],[_ProductID]],products_lookup[#All],8,FALSE)</f>
        <v>7.99</v>
      </c>
      <c r="L756" s="2">
        <f>VLOOKUP(sales_data[[#This Row],[_ProductID]],products_lookup[#All],9,FALSE)</f>
        <v>13.99</v>
      </c>
      <c r="M756" s="2">
        <f>sales_data[[#This Row],[Unit Cost]]*sales_data[[#This Row],[Order Quantity]]</f>
        <v>2397</v>
      </c>
      <c r="N756" s="2">
        <f>sales_data[[#This Row],[Unit Price]]*sales_data[[#This Row],[Order Quantity]]*(1-sales_data[[#This Row],[Discount Applied]])</f>
        <v>2937.8999999999996</v>
      </c>
      <c r="O756"/>
    </row>
    <row r="757" spans="1:15" x14ac:dyDescent="0.3">
      <c r="A757" t="s">
        <v>2202</v>
      </c>
      <c r="B757" t="s">
        <v>16</v>
      </c>
      <c r="C757" t="s">
        <v>17</v>
      </c>
      <c r="D757" s="1">
        <v>44964</v>
      </c>
      <c r="E757">
        <v>18</v>
      </c>
      <c r="F757">
        <v>1</v>
      </c>
      <c r="G757">
        <v>60</v>
      </c>
      <c r="H757">
        <v>34</v>
      </c>
      <c r="I757">
        <v>500</v>
      </c>
      <c r="J757">
        <v>0.15</v>
      </c>
      <c r="K757" s="2">
        <f>VLOOKUP(sales_data[[#This Row],[_ProductID]],products_lookup[#All],8,FALSE)</f>
        <v>6.99</v>
      </c>
      <c r="L757" s="2">
        <f>VLOOKUP(sales_data[[#This Row],[_ProductID]],products_lookup[#All],9,FALSE)</f>
        <v>11.99</v>
      </c>
      <c r="M757" s="2">
        <f>sales_data[[#This Row],[Unit Cost]]*sales_data[[#This Row],[Order Quantity]]</f>
        <v>3495</v>
      </c>
      <c r="N757" s="2">
        <f>sales_data[[#This Row],[Unit Price]]*sales_data[[#This Row],[Order Quantity]]*(1-sales_data[[#This Row],[Discount Applied]])</f>
        <v>5095.75</v>
      </c>
      <c r="O757"/>
    </row>
    <row r="758" spans="1:15" x14ac:dyDescent="0.3">
      <c r="A758" t="s">
        <v>2203</v>
      </c>
      <c r="B758" t="s">
        <v>13</v>
      </c>
      <c r="C758" t="s">
        <v>26</v>
      </c>
      <c r="D758" s="1">
        <v>44964</v>
      </c>
      <c r="E758">
        <v>3</v>
      </c>
      <c r="F758">
        <v>39</v>
      </c>
      <c r="G758">
        <v>30</v>
      </c>
      <c r="H758">
        <v>7</v>
      </c>
      <c r="I758">
        <v>300</v>
      </c>
      <c r="J758">
        <v>0.05</v>
      </c>
      <c r="K758" s="2">
        <f>VLOOKUP(sales_data[[#This Row],[_ProductID]],products_lookup[#All],8,FALSE)</f>
        <v>4.99</v>
      </c>
      <c r="L758" s="2">
        <f>VLOOKUP(sales_data[[#This Row],[_ProductID]],products_lookup[#All],9,FALSE)</f>
        <v>9.99</v>
      </c>
      <c r="M758" s="2">
        <f>sales_data[[#This Row],[Unit Cost]]*sales_data[[#This Row],[Order Quantity]]</f>
        <v>1497</v>
      </c>
      <c r="N758" s="2">
        <f>sales_data[[#This Row],[Unit Price]]*sales_data[[#This Row],[Order Quantity]]*(1-sales_data[[#This Row],[Discount Applied]])</f>
        <v>2847.15</v>
      </c>
      <c r="O758"/>
    </row>
    <row r="759" spans="1:15" x14ac:dyDescent="0.3">
      <c r="A759" t="s">
        <v>2204</v>
      </c>
      <c r="B759" t="s">
        <v>19</v>
      </c>
      <c r="C759" t="s">
        <v>26</v>
      </c>
      <c r="D759" s="1">
        <v>44964</v>
      </c>
      <c r="E759">
        <v>21</v>
      </c>
      <c r="F759">
        <v>37</v>
      </c>
      <c r="G759">
        <v>40</v>
      </c>
      <c r="H759">
        <v>41</v>
      </c>
      <c r="I759">
        <v>450</v>
      </c>
      <c r="J759">
        <v>0.05</v>
      </c>
      <c r="K759" s="2">
        <f>VLOOKUP(sales_data[[#This Row],[_ProductID]],products_lookup[#All],8,FALSE)</f>
        <v>9.99</v>
      </c>
      <c r="L759" s="2">
        <f>VLOOKUP(sales_data[[#This Row],[_ProductID]],products_lookup[#All],9,FALSE)</f>
        <v>16.989999999999998</v>
      </c>
      <c r="M759" s="2">
        <f>sales_data[[#This Row],[Unit Cost]]*sales_data[[#This Row],[Order Quantity]]</f>
        <v>4495.5</v>
      </c>
      <c r="N759" s="2">
        <f>sales_data[[#This Row],[Unit Price]]*sales_data[[#This Row],[Order Quantity]]*(1-sales_data[[#This Row],[Discount Applied]])</f>
        <v>7263.2249999999985</v>
      </c>
      <c r="O759"/>
    </row>
    <row r="760" spans="1:15" x14ac:dyDescent="0.3">
      <c r="A760" t="s">
        <v>2205</v>
      </c>
      <c r="B760" t="s">
        <v>19</v>
      </c>
      <c r="C760" t="s">
        <v>17</v>
      </c>
      <c r="D760" s="1">
        <v>44964</v>
      </c>
      <c r="E760">
        <v>21</v>
      </c>
      <c r="F760">
        <v>4</v>
      </c>
      <c r="G760">
        <v>10</v>
      </c>
      <c r="H760">
        <v>20</v>
      </c>
      <c r="I760">
        <v>450</v>
      </c>
      <c r="J760">
        <v>0.1</v>
      </c>
      <c r="K760" s="2">
        <f>VLOOKUP(sales_data[[#This Row],[_ProductID]],products_lookup[#All],8,FALSE)</f>
        <v>10.99</v>
      </c>
      <c r="L760" s="2">
        <f>VLOOKUP(sales_data[[#This Row],[_ProductID]],products_lookup[#All],9,FALSE)</f>
        <v>18.989999999999998</v>
      </c>
      <c r="M760" s="2">
        <f>sales_data[[#This Row],[Unit Cost]]*sales_data[[#This Row],[Order Quantity]]</f>
        <v>4945.5</v>
      </c>
      <c r="N760" s="2">
        <f>sales_data[[#This Row],[Unit Price]]*sales_data[[#This Row],[Order Quantity]]*(1-sales_data[[#This Row],[Discount Applied]])</f>
        <v>7690.95</v>
      </c>
      <c r="O760"/>
    </row>
    <row r="761" spans="1:15" x14ac:dyDescent="0.3">
      <c r="A761" t="s">
        <v>2207</v>
      </c>
      <c r="B761" t="s">
        <v>19</v>
      </c>
      <c r="C761" t="s">
        <v>14</v>
      </c>
      <c r="D761" s="1">
        <v>44964</v>
      </c>
      <c r="E761">
        <v>21</v>
      </c>
      <c r="F761">
        <v>2</v>
      </c>
      <c r="G761">
        <v>22</v>
      </c>
      <c r="H761">
        <v>38</v>
      </c>
      <c r="I761">
        <v>500</v>
      </c>
      <c r="J761">
        <v>7.4999999999999997E-2</v>
      </c>
      <c r="K761" s="2">
        <f>VLOOKUP(sales_data[[#This Row],[_ProductID]],products_lookup[#All],8,FALSE)</f>
        <v>7.99</v>
      </c>
      <c r="L761" s="2">
        <f>VLOOKUP(sales_data[[#This Row],[_ProductID]],products_lookup[#All],9,FALSE)</f>
        <v>13.99</v>
      </c>
      <c r="M761" s="2">
        <f>sales_data[[#This Row],[Unit Cost]]*sales_data[[#This Row],[Order Quantity]]</f>
        <v>3995</v>
      </c>
      <c r="N761" s="2">
        <f>sales_data[[#This Row],[Unit Price]]*sales_data[[#This Row],[Order Quantity]]*(1-sales_data[[#This Row],[Discount Applied]])</f>
        <v>6470.375</v>
      </c>
      <c r="O761"/>
    </row>
    <row r="762" spans="1:15" x14ac:dyDescent="0.3">
      <c r="A762" t="s">
        <v>2208</v>
      </c>
      <c r="B762" t="s">
        <v>13</v>
      </c>
      <c r="C762" t="s">
        <v>26</v>
      </c>
      <c r="D762" s="1">
        <v>44964</v>
      </c>
      <c r="E762">
        <v>4</v>
      </c>
      <c r="F762">
        <v>24</v>
      </c>
      <c r="G762">
        <v>30</v>
      </c>
      <c r="H762">
        <v>22</v>
      </c>
      <c r="I762">
        <v>200</v>
      </c>
      <c r="J762">
        <v>0.1</v>
      </c>
      <c r="K762" s="2">
        <f>VLOOKUP(sales_data[[#This Row],[_ProductID]],products_lookup[#All],8,FALSE)</f>
        <v>12.99</v>
      </c>
      <c r="L762" s="2">
        <f>VLOOKUP(sales_data[[#This Row],[_ProductID]],products_lookup[#All],9,FALSE)</f>
        <v>21.99</v>
      </c>
      <c r="M762" s="2">
        <f>sales_data[[#This Row],[Unit Cost]]*sales_data[[#This Row],[Order Quantity]]</f>
        <v>2598</v>
      </c>
      <c r="N762" s="2">
        <f>sales_data[[#This Row],[Unit Price]]*sales_data[[#This Row],[Order Quantity]]*(1-sales_data[[#This Row],[Discount Applied]])</f>
        <v>3958.2000000000003</v>
      </c>
      <c r="O762"/>
    </row>
    <row r="763" spans="1:15" x14ac:dyDescent="0.3">
      <c r="A763" t="s">
        <v>5206</v>
      </c>
      <c r="B763" t="s">
        <v>16</v>
      </c>
      <c r="C763" t="s">
        <v>17</v>
      </c>
      <c r="D763" s="1">
        <v>44964</v>
      </c>
      <c r="E763">
        <v>20</v>
      </c>
      <c r="F763">
        <v>43</v>
      </c>
      <c r="G763">
        <v>7</v>
      </c>
      <c r="H763">
        <v>38</v>
      </c>
      <c r="I763">
        <v>500</v>
      </c>
      <c r="J763">
        <v>0.15</v>
      </c>
      <c r="K763" s="2">
        <f>VLOOKUP(sales_data[[#This Row],[_ProductID]],products_lookup[#All],8,FALSE)</f>
        <v>7.99</v>
      </c>
      <c r="L763" s="2">
        <f>VLOOKUP(sales_data[[#This Row],[_ProductID]],products_lookup[#All],9,FALSE)</f>
        <v>13.99</v>
      </c>
      <c r="M763" s="2">
        <f>sales_data[[#This Row],[Unit Cost]]*sales_data[[#This Row],[Order Quantity]]</f>
        <v>3995</v>
      </c>
      <c r="N763" s="2">
        <f>sales_data[[#This Row],[Unit Price]]*sales_data[[#This Row],[Order Quantity]]*(1-sales_data[[#This Row],[Discount Applied]])</f>
        <v>5945.75</v>
      </c>
      <c r="O763"/>
    </row>
    <row r="764" spans="1:15" x14ac:dyDescent="0.3">
      <c r="A764" t="s">
        <v>5207</v>
      </c>
      <c r="B764" t="s">
        <v>16</v>
      </c>
      <c r="C764" t="s">
        <v>17</v>
      </c>
      <c r="D764" s="1">
        <v>44964</v>
      </c>
      <c r="E764">
        <v>13</v>
      </c>
      <c r="F764">
        <v>38</v>
      </c>
      <c r="G764">
        <v>84</v>
      </c>
      <c r="H764">
        <v>14</v>
      </c>
      <c r="I764">
        <v>400</v>
      </c>
      <c r="J764">
        <v>0.2</v>
      </c>
      <c r="K764" s="2">
        <f>VLOOKUP(sales_data[[#This Row],[_ProductID]],products_lookup[#All],8,FALSE)</f>
        <v>5.99</v>
      </c>
      <c r="L764" s="2">
        <f>VLOOKUP(sales_data[[#This Row],[_ProductID]],products_lookup[#All],9,FALSE)</f>
        <v>10.99</v>
      </c>
      <c r="M764" s="2">
        <f>sales_data[[#This Row],[Unit Cost]]*sales_data[[#This Row],[Order Quantity]]</f>
        <v>2396</v>
      </c>
      <c r="N764" s="2">
        <f>sales_data[[#This Row],[Unit Price]]*sales_data[[#This Row],[Order Quantity]]*(1-sales_data[[#This Row],[Discount Applied]])</f>
        <v>3516.8</v>
      </c>
      <c r="O764"/>
    </row>
    <row r="765" spans="1:15" x14ac:dyDescent="0.3">
      <c r="A765" t="s">
        <v>5208</v>
      </c>
      <c r="B765" t="s">
        <v>16</v>
      </c>
      <c r="C765" t="s">
        <v>17</v>
      </c>
      <c r="D765" s="1">
        <v>44964</v>
      </c>
      <c r="E765">
        <v>20</v>
      </c>
      <c r="F765">
        <v>14</v>
      </c>
      <c r="G765">
        <v>32</v>
      </c>
      <c r="H765">
        <v>4</v>
      </c>
      <c r="I765">
        <v>200</v>
      </c>
      <c r="J765">
        <v>0.05</v>
      </c>
      <c r="K765" s="2">
        <f>VLOOKUP(sales_data[[#This Row],[_ProductID]],products_lookup[#All],8,FALSE)</f>
        <v>7.99</v>
      </c>
      <c r="L765" s="2">
        <f>VLOOKUP(sales_data[[#This Row],[_ProductID]],products_lookup[#All],9,FALSE)</f>
        <v>14.99</v>
      </c>
      <c r="M765" s="2">
        <f>sales_data[[#This Row],[Unit Cost]]*sales_data[[#This Row],[Order Quantity]]</f>
        <v>1598</v>
      </c>
      <c r="N765" s="2">
        <f>sales_data[[#This Row],[Unit Price]]*sales_data[[#This Row],[Order Quantity]]*(1-sales_data[[#This Row],[Discount Applied]])</f>
        <v>2848.1</v>
      </c>
      <c r="O765"/>
    </row>
    <row r="766" spans="1:15" x14ac:dyDescent="0.3">
      <c r="A766" t="s">
        <v>5209</v>
      </c>
      <c r="B766" t="s">
        <v>16</v>
      </c>
      <c r="C766" t="s">
        <v>14</v>
      </c>
      <c r="D766" s="1">
        <v>44964</v>
      </c>
      <c r="E766">
        <v>20</v>
      </c>
      <c r="F766">
        <v>5</v>
      </c>
      <c r="G766">
        <v>21</v>
      </c>
      <c r="H766">
        <v>31</v>
      </c>
      <c r="I766">
        <v>250</v>
      </c>
      <c r="J766">
        <v>7.4999999999999997E-2</v>
      </c>
      <c r="K766" s="2">
        <f>VLOOKUP(sales_data[[#This Row],[_ProductID]],products_lookup[#All],8,FALSE)</f>
        <v>6.99</v>
      </c>
      <c r="L766" s="2">
        <f>VLOOKUP(sales_data[[#This Row],[_ProductID]],products_lookup[#All],9,FALSE)</f>
        <v>12.99</v>
      </c>
      <c r="M766" s="2">
        <f>sales_data[[#This Row],[Unit Cost]]*sales_data[[#This Row],[Order Quantity]]</f>
        <v>1747.5</v>
      </c>
      <c r="N766" s="2">
        <f>sales_data[[#This Row],[Unit Price]]*sales_data[[#This Row],[Order Quantity]]*(1-sales_data[[#This Row],[Discount Applied]])</f>
        <v>3003.9375</v>
      </c>
      <c r="O766"/>
    </row>
    <row r="767" spans="1:15" x14ac:dyDescent="0.3">
      <c r="A767" t="s">
        <v>5210</v>
      </c>
      <c r="B767" t="s">
        <v>19</v>
      </c>
      <c r="C767" t="s">
        <v>17</v>
      </c>
      <c r="D767" s="1">
        <v>44964</v>
      </c>
      <c r="E767">
        <v>22</v>
      </c>
      <c r="F767">
        <v>35</v>
      </c>
      <c r="G767">
        <v>80</v>
      </c>
      <c r="H767">
        <v>8</v>
      </c>
      <c r="I767">
        <v>500</v>
      </c>
      <c r="J767">
        <v>0.1</v>
      </c>
      <c r="K767" s="2">
        <f>VLOOKUP(sales_data[[#This Row],[_ProductID]],products_lookup[#All],8,FALSE)</f>
        <v>8.99</v>
      </c>
      <c r="L767" s="2">
        <f>VLOOKUP(sales_data[[#This Row],[_ProductID]],products_lookup[#All],9,FALSE)</f>
        <v>15.99</v>
      </c>
      <c r="M767" s="2">
        <f>sales_data[[#This Row],[Unit Cost]]*sales_data[[#This Row],[Order Quantity]]</f>
        <v>4495</v>
      </c>
      <c r="N767" s="2">
        <f>sales_data[[#This Row],[Unit Price]]*sales_data[[#This Row],[Order Quantity]]*(1-sales_data[[#This Row],[Discount Applied]])</f>
        <v>7195.5</v>
      </c>
      <c r="O767"/>
    </row>
    <row r="768" spans="1:15" x14ac:dyDescent="0.3">
      <c r="A768" t="s">
        <v>5211</v>
      </c>
      <c r="B768" t="s">
        <v>13</v>
      </c>
      <c r="C768" t="s">
        <v>24</v>
      </c>
      <c r="D768" s="1">
        <v>44964</v>
      </c>
      <c r="E768">
        <v>3</v>
      </c>
      <c r="F768">
        <v>6</v>
      </c>
      <c r="G768">
        <v>3</v>
      </c>
      <c r="H768">
        <v>8</v>
      </c>
      <c r="I768">
        <v>350</v>
      </c>
      <c r="J768">
        <v>0.05</v>
      </c>
      <c r="K768" s="2">
        <f>VLOOKUP(sales_data[[#This Row],[_ProductID]],products_lookup[#All],8,FALSE)</f>
        <v>8.99</v>
      </c>
      <c r="L768" s="2">
        <f>VLOOKUP(sales_data[[#This Row],[_ProductID]],products_lookup[#All],9,FALSE)</f>
        <v>15.99</v>
      </c>
      <c r="M768" s="2">
        <f>sales_data[[#This Row],[Unit Cost]]*sales_data[[#This Row],[Order Quantity]]</f>
        <v>3146.5</v>
      </c>
      <c r="N768" s="2">
        <f>sales_data[[#This Row],[Unit Price]]*sales_data[[#This Row],[Order Quantity]]*(1-sales_data[[#This Row],[Discount Applied]])</f>
        <v>5316.6750000000002</v>
      </c>
      <c r="O768"/>
    </row>
    <row r="769" spans="1:15" x14ac:dyDescent="0.3">
      <c r="A769" t="s">
        <v>2213</v>
      </c>
      <c r="B769" t="s">
        <v>19</v>
      </c>
      <c r="C769" t="s">
        <v>24</v>
      </c>
      <c r="D769" s="1">
        <v>44965</v>
      </c>
      <c r="E769">
        <v>23</v>
      </c>
      <c r="F769">
        <v>25</v>
      </c>
      <c r="G769">
        <v>1</v>
      </c>
      <c r="H769">
        <v>20</v>
      </c>
      <c r="I769">
        <v>250</v>
      </c>
      <c r="J769">
        <v>0.05</v>
      </c>
      <c r="K769" s="2">
        <f>VLOOKUP(sales_data[[#This Row],[_ProductID]],products_lookup[#All],8,FALSE)</f>
        <v>10.99</v>
      </c>
      <c r="L769" s="2">
        <f>VLOOKUP(sales_data[[#This Row],[_ProductID]],products_lookup[#All],9,FALSE)</f>
        <v>18.989999999999998</v>
      </c>
      <c r="M769" s="2">
        <f>sales_data[[#This Row],[Unit Cost]]*sales_data[[#This Row],[Order Quantity]]</f>
        <v>2747.5</v>
      </c>
      <c r="N769" s="2">
        <f>sales_data[[#This Row],[Unit Price]]*sales_data[[#This Row],[Order Quantity]]*(1-sales_data[[#This Row],[Discount Applied]])</f>
        <v>4510.125</v>
      </c>
      <c r="O769"/>
    </row>
    <row r="770" spans="1:15" x14ac:dyDescent="0.3">
      <c r="A770" t="s">
        <v>2215</v>
      </c>
      <c r="B770" t="s">
        <v>13</v>
      </c>
      <c r="C770" t="s">
        <v>14</v>
      </c>
      <c r="D770" s="1">
        <v>44965</v>
      </c>
      <c r="E770">
        <v>3</v>
      </c>
      <c r="F770">
        <v>44</v>
      </c>
      <c r="G770">
        <v>1</v>
      </c>
      <c r="H770">
        <v>11</v>
      </c>
      <c r="I770">
        <v>150</v>
      </c>
      <c r="J770">
        <v>0.2</v>
      </c>
      <c r="K770" s="2">
        <f>VLOOKUP(sales_data[[#This Row],[_ProductID]],products_lookup[#All],8,FALSE)</f>
        <v>7.99</v>
      </c>
      <c r="L770" s="2">
        <f>VLOOKUP(sales_data[[#This Row],[_ProductID]],products_lookup[#All],9,FALSE)</f>
        <v>13.99</v>
      </c>
      <c r="M770" s="2">
        <f>sales_data[[#This Row],[Unit Cost]]*sales_data[[#This Row],[Order Quantity]]</f>
        <v>1198.5</v>
      </c>
      <c r="N770" s="2">
        <f>sales_data[[#This Row],[Unit Price]]*sales_data[[#This Row],[Order Quantity]]*(1-sales_data[[#This Row],[Discount Applied]])</f>
        <v>1678.8000000000002</v>
      </c>
      <c r="O770"/>
    </row>
    <row r="771" spans="1:15" x14ac:dyDescent="0.3">
      <c r="A771" t="s">
        <v>2210</v>
      </c>
      <c r="B771" t="s">
        <v>16</v>
      </c>
      <c r="C771" t="s">
        <v>14</v>
      </c>
      <c r="D771" s="1">
        <v>44965</v>
      </c>
      <c r="E771">
        <v>18</v>
      </c>
      <c r="F771">
        <v>35</v>
      </c>
      <c r="G771">
        <v>9</v>
      </c>
      <c r="H771">
        <v>41</v>
      </c>
      <c r="I771">
        <v>350</v>
      </c>
      <c r="J771">
        <v>0.3</v>
      </c>
      <c r="K771" s="2">
        <f>VLOOKUP(sales_data[[#This Row],[_ProductID]],products_lookup[#All],8,FALSE)</f>
        <v>9.99</v>
      </c>
      <c r="L771" s="2">
        <f>VLOOKUP(sales_data[[#This Row],[_ProductID]],products_lookup[#All],9,FALSE)</f>
        <v>16.989999999999998</v>
      </c>
      <c r="M771" s="2">
        <f>sales_data[[#This Row],[Unit Cost]]*sales_data[[#This Row],[Order Quantity]]</f>
        <v>3496.5</v>
      </c>
      <c r="N771" s="2">
        <f>sales_data[[#This Row],[Unit Price]]*sales_data[[#This Row],[Order Quantity]]*(1-sales_data[[#This Row],[Discount Applied]])</f>
        <v>4162.5499999999993</v>
      </c>
      <c r="O771"/>
    </row>
    <row r="772" spans="1:15" x14ac:dyDescent="0.3">
      <c r="A772" t="s">
        <v>3198</v>
      </c>
      <c r="B772" t="s">
        <v>19</v>
      </c>
      <c r="C772" t="s">
        <v>24</v>
      </c>
      <c r="D772" s="1">
        <v>44965</v>
      </c>
      <c r="E772">
        <v>24</v>
      </c>
      <c r="F772">
        <v>34</v>
      </c>
      <c r="G772">
        <v>1</v>
      </c>
      <c r="H772">
        <v>2</v>
      </c>
      <c r="I772">
        <v>450</v>
      </c>
      <c r="J772">
        <v>7.4999999999999997E-2</v>
      </c>
      <c r="K772" s="2">
        <f>VLOOKUP(sales_data[[#This Row],[_ProductID]],products_lookup[#All],8,FALSE)</f>
        <v>5.99</v>
      </c>
      <c r="L772" s="2">
        <f>VLOOKUP(sales_data[[#This Row],[_ProductID]],products_lookup[#All],9,FALSE)</f>
        <v>12.99</v>
      </c>
      <c r="M772" s="2">
        <f>sales_data[[#This Row],[Unit Cost]]*sales_data[[#This Row],[Order Quantity]]</f>
        <v>2695.5</v>
      </c>
      <c r="N772" s="2">
        <f>sales_data[[#This Row],[Unit Price]]*sales_data[[#This Row],[Order Quantity]]*(1-sales_data[[#This Row],[Discount Applied]])</f>
        <v>5407.0875000000005</v>
      </c>
      <c r="O772"/>
    </row>
    <row r="773" spans="1:15" x14ac:dyDescent="0.3">
      <c r="A773" t="s">
        <v>3199</v>
      </c>
      <c r="B773" t="s">
        <v>21</v>
      </c>
      <c r="C773" t="s">
        <v>26</v>
      </c>
      <c r="D773" s="1">
        <v>44965</v>
      </c>
      <c r="E773">
        <v>28</v>
      </c>
      <c r="F773">
        <v>46</v>
      </c>
      <c r="G773">
        <v>1</v>
      </c>
      <c r="H773">
        <v>39</v>
      </c>
      <c r="I773">
        <v>300</v>
      </c>
      <c r="J773">
        <v>0.2</v>
      </c>
      <c r="K773" s="2">
        <f>VLOOKUP(sales_data[[#This Row],[_ProductID]],products_lookup[#All],8,FALSE)</f>
        <v>8.99</v>
      </c>
      <c r="L773" s="2">
        <f>VLOOKUP(sales_data[[#This Row],[_ProductID]],products_lookup[#All],9,FALSE)</f>
        <v>15.99</v>
      </c>
      <c r="M773" s="2">
        <f>sales_data[[#This Row],[Unit Cost]]*sales_data[[#This Row],[Order Quantity]]</f>
        <v>2697</v>
      </c>
      <c r="N773" s="2">
        <f>sales_data[[#This Row],[Unit Price]]*sales_data[[#This Row],[Order Quantity]]*(1-sales_data[[#This Row],[Discount Applied]])</f>
        <v>3837.6000000000004</v>
      </c>
      <c r="O773"/>
    </row>
    <row r="774" spans="1:15" x14ac:dyDescent="0.3">
      <c r="A774" t="s">
        <v>2209</v>
      </c>
      <c r="B774" t="s">
        <v>19</v>
      </c>
      <c r="C774" t="s">
        <v>17</v>
      </c>
      <c r="D774" s="1">
        <v>44965</v>
      </c>
      <c r="E774">
        <v>23</v>
      </c>
      <c r="F774">
        <v>34</v>
      </c>
      <c r="G774">
        <v>65</v>
      </c>
      <c r="H774">
        <v>8</v>
      </c>
      <c r="I774">
        <v>350</v>
      </c>
      <c r="J774">
        <v>0.05</v>
      </c>
      <c r="K774" s="2">
        <f>VLOOKUP(sales_data[[#This Row],[_ProductID]],products_lookup[#All],8,FALSE)</f>
        <v>8.99</v>
      </c>
      <c r="L774" s="2">
        <f>VLOOKUP(sales_data[[#This Row],[_ProductID]],products_lookup[#All],9,FALSE)</f>
        <v>15.99</v>
      </c>
      <c r="M774" s="2">
        <f>sales_data[[#This Row],[Unit Cost]]*sales_data[[#This Row],[Order Quantity]]</f>
        <v>3146.5</v>
      </c>
      <c r="N774" s="2">
        <f>sales_data[[#This Row],[Unit Price]]*sales_data[[#This Row],[Order Quantity]]*(1-sales_data[[#This Row],[Discount Applied]])</f>
        <v>5316.6750000000002</v>
      </c>
      <c r="O774"/>
    </row>
    <row r="775" spans="1:15" x14ac:dyDescent="0.3">
      <c r="A775" t="s">
        <v>2211</v>
      </c>
      <c r="B775" t="s">
        <v>13</v>
      </c>
      <c r="C775" t="s">
        <v>14</v>
      </c>
      <c r="D775" s="1">
        <v>44965</v>
      </c>
      <c r="E775">
        <v>7</v>
      </c>
      <c r="F775">
        <v>7</v>
      </c>
      <c r="G775">
        <v>11</v>
      </c>
      <c r="H775">
        <v>22</v>
      </c>
      <c r="I775">
        <v>500</v>
      </c>
      <c r="J775">
        <v>0.05</v>
      </c>
      <c r="K775" s="2">
        <f>VLOOKUP(sales_data[[#This Row],[_ProductID]],products_lookup[#All],8,FALSE)</f>
        <v>12.99</v>
      </c>
      <c r="L775" s="2">
        <f>VLOOKUP(sales_data[[#This Row],[_ProductID]],products_lookup[#All],9,FALSE)</f>
        <v>21.99</v>
      </c>
      <c r="M775" s="2">
        <f>sales_data[[#This Row],[Unit Cost]]*sales_data[[#This Row],[Order Quantity]]</f>
        <v>6495</v>
      </c>
      <c r="N775" s="2">
        <f>sales_data[[#This Row],[Unit Price]]*sales_data[[#This Row],[Order Quantity]]*(1-sales_data[[#This Row],[Discount Applied]])</f>
        <v>10445.25</v>
      </c>
      <c r="O775"/>
    </row>
    <row r="776" spans="1:15" x14ac:dyDescent="0.3">
      <c r="A776" t="s">
        <v>2212</v>
      </c>
      <c r="B776" t="s">
        <v>13</v>
      </c>
      <c r="C776" t="s">
        <v>57</v>
      </c>
      <c r="D776" s="1">
        <v>44965</v>
      </c>
      <c r="E776">
        <v>3</v>
      </c>
      <c r="F776">
        <v>3</v>
      </c>
      <c r="G776">
        <v>63</v>
      </c>
      <c r="H776">
        <v>6</v>
      </c>
      <c r="I776">
        <v>250</v>
      </c>
      <c r="J776">
        <v>0.05</v>
      </c>
      <c r="K776" s="2">
        <f>VLOOKUP(sales_data[[#This Row],[_ProductID]],products_lookup[#All],8,FALSE)</f>
        <v>9.99</v>
      </c>
      <c r="L776" s="2">
        <f>VLOOKUP(sales_data[[#This Row],[_ProductID]],products_lookup[#All],9,FALSE)</f>
        <v>16.989999999999998</v>
      </c>
      <c r="M776" s="2">
        <f>sales_data[[#This Row],[Unit Cost]]*sales_data[[#This Row],[Order Quantity]]</f>
        <v>2497.5</v>
      </c>
      <c r="N776" s="2">
        <f>sales_data[[#This Row],[Unit Price]]*sales_data[[#This Row],[Order Quantity]]*(1-sales_data[[#This Row],[Discount Applied]])</f>
        <v>4035.125</v>
      </c>
      <c r="O776"/>
    </row>
    <row r="777" spans="1:15" x14ac:dyDescent="0.3">
      <c r="A777" t="s">
        <v>2214</v>
      </c>
      <c r="B777" t="s">
        <v>13</v>
      </c>
      <c r="C777" t="s">
        <v>14</v>
      </c>
      <c r="D777" s="1">
        <v>44965</v>
      </c>
      <c r="E777">
        <v>11</v>
      </c>
      <c r="F777">
        <v>36</v>
      </c>
      <c r="G777">
        <v>62</v>
      </c>
      <c r="H777">
        <v>27</v>
      </c>
      <c r="I777">
        <v>400</v>
      </c>
      <c r="J777">
        <v>0.4</v>
      </c>
      <c r="K777" s="2">
        <f>VLOOKUP(sales_data[[#This Row],[_ProductID]],products_lookup[#All],8,FALSE)</f>
        <v>6.99</v>
      </c>
      <c r="L777" s="2">
        <f>VLOOKUP(sales_data[[#This Row],[_ProductID]],products_lookup[#All],9,FALSE)</f>
        <v>11.99</v>
      </c>
      <c r="M777" s="2">
        <f>sales_data[[#This Row],[Unit Cost]]*sales_data[[#This Row],[Order Quantity]]</f>
        <v>2796</v>
      </c>
      <c r="N777" s="2">
        <f>sales_data[[#This Row],[Unit Price]]*sales_data[[#This Row],[Order Quantity]]*(1-sales_data[[#This Row],[Discount Applied]])</f>
        <v>2877.6</v>
      </c>
      <c r="O777"/>
    </row>
    <row r="778" spans="1:15" x14ac:dyDescent="0.3">
      <c r="A778" t="s">
        <v>2216</v>
      </c>
      <c r="B778" t="s">
        <v>13</v>
      </c>
      <c r="C778" t="s">
        <v>26</v>
      </c>
      <c r="D778" s="1">
        <v>44965</v>
      </c>
      <c r="E778">
        <v>12</v>
      </c>
      <c r="F778">
        <v>34</v>
      </c>
      <c r="G778">
        <v>43</v>
      </c>
      <c r="H778">
        <v>18</v>
      </c>
      <c r="I778">
        <v>350</v>
      </c>
      <c r="J778">
        <v>0.15</v>
      </c>
      <c r="K778" s="2">
        <f>VLOOKUP(sales_data[[#This Row],[_ProductID]],products_lookup[#All],8,FALSE)</f>
        <v>6.99</v>
      </c>
      <c r="L778" s="2">
        <f>VLOOKUP(sales_data[[#This Row],[_ProductID]],products_lookup[#All],9,FALSE)</f>
        <v>11.99</v>
      </c>
      <c r="M778" s="2">
        <f>sales_data[[#This Row],[Unit Cost]]*sales_data[[#This Row],[Order Quantity]]</f>
        <v>2446.5</v>
      </c>
      <c r="N778" s="2">
        <f>sales_data[[#This Row],[Unit Price]]*sales_data[[#This Row],[Order Quantity]]*(1-sales_data[[#This Row],[Discount Applied]])</f>
        <v>3567.0250000000001</v>
      </c>
      <c r="O778"/>
    </row>
    <row r="779" spans="1:15" x14ac:dyDescent="0.3">
      <c r="A779" t="s">
        <v>2217</v>
      </c>
      <c r="B779" t="s">
        <v>13</v>
      </c>
      <c r="C779" t="s">
        <v>57</v>
      </c>
      <c r="D779" s="1">
        <v>44965</v>
      </c>
      <c r="E779">
        <v>10</v>
      </c>
      <c r="F779">
        <v>18</v>
      </c>
      <c r="G779">
        <v>81</v>
      </c>
      <c r="H779">
        <v>9</v>
      </c>
      <c r="I779">
        <v>500</v>
      </c>
      <c r="J779">
        <v>0.05</v>
      </c>
      <c r="K779" s="2">
        <f>VLOOKUP(sales_data[[#This Row],[_ProductID]],products_lookup[#All],8,FALSE)</f>
        <v>6.99</v>
      </c>
      <c r="L779" s="2">
        <f>VLOOKUP(sales_data[[#This Row],[_ProductID]],products_lookup[#All],9,FALSE)</f>
        <v>12.99</v>
      </c>
      <c r="M779" s="2">
        <f>sales_data[[#This Row],[Unit Cost]]*sales_data[[#This Row],[Order Quantity]]</f>
        <v>3495</v>
      </c>
      <c r="N779" s="2">
        <f>sales_data[[#This Row],[Unit Price]]*sales_data[[#This Row],[Order Quantity]]*(1-sales_data[[#This Row],[Discount Applied]])</f>
        <v>6170.25</v>
      </c>
      <c r="O779"/>
    </row>
    <row r="780" spans="1:15" x14ac:dyDescent="0.3">
      <c r="A780" t="s">
        <v>5212</v>
      </c>
      <c r="B780" t="s">
        <v>16</v>
      </c>
      <c r="C780" t="s">
        <v>57</v>
      </c>
      <c r="D780" s="1">
        <v>44965</v>
      </c>
      <c r="E780">
        <v>15</v>
      </c>
      <c r="F780">
        <v>44</v>
      </c>
      <c r="G780">
        <v>69</v>
      </c>
      <c r="H780">
        <v>1</v>
      </c>
      <c r="I780">
        <v>450</v>
      </c>
      <c r="J780">
        <v>0.15</v>
      </c>
      <c r="K780" s="2">
        <f>VLOOKUP(sales_data[[#This Row],[_ProductID]],products_lookup[#All],8,FALSE)</f>
        <v>4.99</v>
      </c>
      <c r="L780" s="2">
        <f>VLOOKUP(sales_data[[#This Row],[_ProductID]],products_lookup[#All],9,FALSE)</f>
        <v>9.99</v>
      </c>
      <c r="M780" s="2">
        <f>sales_data[[#This Row],[Unit Cost]]*sales_data[[#This Row],[Order Quantity]]</f>
        <v>2245.5</v>
      </c>
      <c r="N780" s="2">
        <f>sales_data[[#This Row],[Unit Price]]*sales_data[[#This Row],[Order Quantity]]*(1-sales_data[[#This Row],[Discount Applied]])</f>
        <v>3821.1749999999997</v>
      </c>
      <c r="O780"/>
    </row>
    <row r="781" spans="1:15" x14ac:dyDescent="0.3">
      <c r="A781" t="s">
        <v>5213</v>
      </c>
      <c r="B781" t="s">
        <v>13</v>
      </c>
      <c r="C781" t="s">
        <v>17</v>
      </c>
      <c r="D781" s="1">
        <v>44965</v>
      </c>
      <c r="E781">
        <v>5</v>
      </c>
      <c r="F781">
        <v>24</v>
      </c>
      <c r="G781">
        <v>7</v>
      </c>
      <c r="H781">
        <v>28</v>
      </c>
      <c r="I781">
        <v>300</v>
      </c>
      <c r="J781">
        <v>0.05</v>
      </c>
      <c r="K781" s="2">
        <f>VLOOKUP(sales_data[[#This Row],[_ProductID]],products_lookup[#All],8,FALSE)</f>
        <v>9.99</v>
      </c>
      <c r="L781" s="2">
        <f>VLOOKUP(sales_data[[#This Row],[_ProductID]],products_lookup[#All],9,FALSE)</f>
        <v>16.989999999999998</v>
      </c>
      <c r="M781" s="2">
        <f>sales_data[[#This Row],[Unit Cost]]*sales_data[[#This Row],[Order Quantity]]</f>
        <v>2997</v>
      </c>
      <c r="N781" s="2">
        <f>sales_data[[#This Row],[Unit Price]]*sales_data[[#This Row],[Order Quantity]]*(1-sales_data[[#This Row],[Discount Applied]])</f>
        <v>4842.1499999999987</v>
      </c>
      <c r="O781"/>
    </row>
    <row r="782" spans="1:15" x14ac:dyDescent="0.3">
      <c r="A782" t="s">
        <v>5214</v>
      </c>
      <c r="B782" t="s">
        <v>21</v>
      </c>
      <c r="C782" t="s">
        <v>17</v>
      </c>
      <c r="D782" s="1">
        <v>44965</v>
      </c>
      <c r="E782">
        <v>26</v>
      </c>
      <c r="F782">
        <v>9</v>
      </c>
      <c r="G782">
        <v>8</v>
      </c>
      <c r="H782">
        <v>17</v>
      </c>
      <c r="I782">
        <v>250</v>
      </c>
      <c r="J782">
        <v>7.4999999999999997E-2</v>
      </c>
      <c r="K782" s="2">
        <f>VLOOKUP(sales_data[[#This Row],[_ProductID]],products_lookup[#All],8,FALSE)</f>
        <v>8.99</v>
      </c>
      <c r="L782" s="2">
        <f>VLOOKUP(sales_data[[#This Row],[_ProductID]],products_lookup[#All],9,FALSE)</f>
        <v>15.99</v>
      </c>
      <c r="M782" s="2">
        <f>sales_data[[#This Row],[Unit Cost]]*sales_data[[#This Row],[Order Quantity]]</f>
        <v>2247.5</v>
      </c>
      <c r="N782" s="2">
        <f>sales_data[[#This Row],[Unit Price]]*sales_data[[#This Row],[Order Quantity]]*(1-sales_data[[#This Row],[Discount Applied]])</f>
        <v>3697.6875</v>
      </c>
      <c r="O782"/>
    </row>
    <row r="783" spans="1:15" x14ac:dyDescent="0.3">
      <c r="A783" t="s">
        <v>5215</v>
      </c>
      <c r="B783" t="s">
        <v>13</v>
      </c>
      <c r="C783" t="s">
        <v>26</v>
      </c>
      <c r="D783" s="1">
        <v>44965</v>
      </c>
      <c r="E783">
        <v>11</v>
      </c>
      <c r="F783">
        <v>2</v>
      </c>
      <c r="G783">
        <v>40</v>
      </c>
      <c r="H783">
        <v>37</v>
      </c>
      <c r="I783">
        <v>200</v>
      </c>
      <c r="J783">
        <v>7.4999999999999997E-2</v>
      </c>
      <c r="K783" s="2">
        <f>VLOOKUP(sales_data[[#This Row],[_ProductID]],products_lookup[#All],8,FALSE)</f>
        <v>6.99</v>
      </c>
      <c r="L783" s="2">
        <f>VLOOKUP(sales_data[[#This Row],[_ProductID]],products_lookup[#All],9,FALSE)</f>
        <v>12.99</v>
      </c>
      <c r="M783" s="2">
        <f>sales_data[[#This Row],[Unit Cost]]*sales_data[[#This Row],[Order Quantity]]</f>
        <v>1398</v>
      </c>
      <c r="N783" s="2">
        <f>sales_data[[#This Row],[Unit Price]]*sales_data[[#This Row],[Order Quantity]]*(1-sales_data[[#This Row],[Discount Applied]])</f>
        <v>2403.15</v>
      </c>
      <c r="O783"/>
    </row>
    <row r="784" spans="1:15" x14ac:dyDescent="0.3">
      <c r="A784" t="s">
        <v>5216</v>
      </c>
      <c r="B784" t="s">
        <v>16</v>
      </c>
      <c r="C784" t="s">
        <v>17</v>
      </c>
      <c r="D784" s="1">
        <v>44965</v>
      </c>
      <c r="E784">
        <v>16</v>
      </c>
      <c r="F784">
        <v>8</v>
      </c>
      <c r="G784">
        <v>7</v>
      </c>
      <c r="H784">
        <v>35</v>
      </c>
      <c r="I784">
        <v>200</v>
      </c>
      <c r="J784">
        <v>0.2</v>
      </c>
      <c r="K784" s="2">
        <f>VLOOKUP(sales_data[[#This Row],[_ProductID]],products_lookup[#All],8,FALSE)</f>
        <v>3.99</v>
      </c>
      <c r="L784" s="2">
        <f>VLOOKUP(sales_data[[#This Row],[_ProductID]],products_lookup[#All],9,FALSE)</f>
        <v>7.99</v>
      </c>
      <c r="M784" s="2">
        <f>sales_data[[#This Row],[Unit Cost]]*sales_data[[#This Row],[Order Quantity]]</f>
        <v>798</v>
      </c>
      <c r="N784" s="2">
        <f>sales_data[[#This Row],[Unit Price]]*sales_data[[#This Row],[Order Quantity]]*(1-sales_data[[#This Row],[Discount Applied]])</f>
        <v>1278.4000000000001</v>
      </c>
      <c r="O784"/>
    </row>
    <row r="785" spans="1:15" x14ac:dyDescent="0.3">
      <c r="A785" t="s">
        <v>5217</v>
      </c>
      <c r="B785" t="s">
        <v>16</v>
      </c>
      <c r="C785" t="s">
        <v>17</v>
      </c>
      <c r="D785" s="1">
        <v>44965</v>
      </c>
      <c r="E785">
        <v>16</v>
      </c>
      <c r="F785">
        <v>34</v>
      </c>
      <c r="G785">
        <v>17</v>
      </c>
      <c r="H785">
        <v>41</v>
      </c>
      <c r="I785">
        <v>450</v>
      </c>
      <c r="J785">
        <v>0.05</v>
      </c>
      <c r="K785" s="2">
        <f>VLOOKUP(sales_data[[#This Row],[_ProductID]],products_lookup[#All],8,FALSE)</f>
        <v>9.99</v>
      </c>
      <c r="L785" s="2">
        <f>VLOOKUP(sales_data[[#This Row],[_ProductID]],products_lookup[#All],9,FALSE)</f>
        <v>16.989999999999998</v>
      </c>
      <c r="M785" s="2">
        <f>sales_data[[#This Row],[Unit Cost]]*sales_data[[#This Row],[Order Quantity]]</f>
        <v>4495.5</v>
      </c>
      <c r="N785" s="2">
        <f>sales_data[[#This Row],[Unit Price]]*sales_data[[#This Row],[Order Quantity]]*(1-sales_data[[#This Row],[Discount Applied]])</f>
        <v>7263.2249999999985</v>
      </c>
      <c r="O785"/>
    </row>
    <row r="786" spans="1:15" x14ac:dyDescent="0.3">
      <c r="A786" t="s">
        <v>2219</v>
      </c>
      <c r="B786" t="s">
        <v>13</v>
      </c>
      <c r="C786" t="s">
        <v>24</v>
      </c>
      <c r="D786" s="1">
        <v>44966</v>
      </c>
      <c r="E786">
        <v>5</v>
      </c>
      <c r="F786">
        <v>13</v>
      </c>
      <c r="G786">
        <v>1</v>
      </c>
      <c r="H786">
        <v>23</v>
      </c>
      <c r="I786">
        <v>350</v>
      </c>
      <c r="J786">
        <v>0.05</v>
      </c>
      <c r="K786" s="2">
        <f>VLOOKUP(sales_data[[#This Row],[_ProductID]],products_lookup[#All],8,FALSE)</f>
        <v>4.99</v>
      </c>
      <c r="L786" s="2">
        <f>VLOOKUP(sales_data[[#This Row],[_ProductID]],products_lookup[#All],9,FALSE)</f>
        <v>9.99</v>
      </c>
      <c r="M786" s="2">
        <f>sales_data[[#This Row],[Unit Cost]]*sales_data[[#This Row],[Order Quantity]]</f>
        <v>1746.5</v>
      </c>
      <c r="N786" s="2">
        <f>sales_data[[#This Row],[Unit Price]]*sales_data[[#This Row],[Order Quantity]]*(1-sales_data[[#This Row],[Discount Applied]])</f>
        <v>3321.6749999999997</v>
      </c>
      <c r="O786"/>
    </row>
    <row r="787" spans="1:15" x14ac:dyDescent="0.3">
      <c r="A787" t="s">
        <v>3200</v>
      </c>
      <c r="B787" t="s">
        <v>13</v>
      </c>
      <c r="C787" t="s">
        <v>14</v>
      </c>
      <c r="D787" s="1">
        <v>44966</v>
      </c>
      <c r="E787">
        <v>8</v>
      </c>
      <c r="F787">
        <v>13</v>
      </c>
      <c r="G787">
        <v>1</v>
      </c>
      <c r="H787">
        <v>7</v>
      </c>
      <c r="I787">
        <v>150</v>
      </c>
      <c r="J787">
        <v>0.1</v>
      </c>
      <c r="K787" s="2">
        <f>VLOOKUP(sales_data[[#This Row],[_ProductID]],products_lookup[#All],8,FALSE)</f>
        <v>4.99</v>
      </c>
      <c r="L787" s="2">
        <f>VLOOKUP(sales_data[[#This Row],[_ProductID]],products_lookup[#All],9,FALSE)</f>
        <v>9.99</v>
      </c>
      <c r="M787" s="2">
        <f>sales_data[[#This Row],[Unit Cost]]*sales_data[[#This Row],[Order Quantity]]</f>
        <v>748.5</v>
      </c>
      <c r="N787" s="2">
        <f>sales_data[[#This Row],[Unit Price]]*sales_data[[#This Row],[Order Quantity]]*(1-sales_data[[#This Row],[Discount Applied]])</f>
        <v>1348.65</v>
      </c>
      <c r="O787"/>
    </row>
    <row r="788" spans="1:15" x14ac:dyDescent="0.3">
      <c r="A788" t="s">
        <v>2218</v>
      </c>
      <c r="B788" t="s">
        <v>16</v>
      </c>
      <c r="C788" t="s">
        <v>36</v>
      </c>
      <c r="D788" s="1">
        <v>44966</v>
      </c>
      <c r="E788">
        <v>12</v>
      </c>
      <c r="F788">
        <v>12</v>
      </c>
      <c r="G788">
        <v>4</v>
      </c>
      <c r="H788">
        <v>44</v>
      </c>
      <c r="I788">
        <v>400</v>
      </c>
      <c r="J788">
        <v>0.1</v>
      </c>
      <c r="K788" s="2">
        <f>VLOOKUP(sales_data[[#This Row],[_ProductID]],products_lookup[#All],8,FALSE)</f>
        <v>12.99</v>
      </c>
      <c r="L788" s="2">
        <f>VLOOKUP(sales_data[[#This Row],[_ProductID]],products_lookup[#All],9,FALSE)</f>
        <v>21.99</v>
      </c>
      <c r="M788" s="2">
        <f>sales_data[[#This Row],[Unit Cost]]*sales_data[[#This Row],[Order Quantity]]</f>
        <v>5196</v>
      </c>
      <c r="N788" s="2">
        <f>sales_data[[#This Row],[Unit Price]]*sales_data[[#This Row],[Order Quantity]]*(1-sales_data[[#This Row],[Discount Applied]])</f>
        <v>7916.4000000000005</v>
      </c>
      <c r="O788"/>
    </row>
    <row r="789" spans="1:15" x14ac:dyDescent="0.3">
      <c r="A789" t="s">
        <v>2220</v>
      </c>
      <c r="B789" t="s">
        <v>19</v>
      </c>
      <c r="C789" t="s">
        <v>17</v>
      </c>
      <c r="D789" s="1">
        <v>44966</v>
      </c>
      <c r="E789">
        <v>24</v>
      </c>
      <c r="F789">
        <v>45</v>
      </c>
      <c r="G789">
        <v>79</v>
      </c>
      <c r="H789">
        <v>42</v>
      </c>
      <c r="I789">
        <v>200</v>
      </c>
      <c r="J789">
        <v>0.05</v>
      </c>
      <c r="K789" s="2">
        <f>VLOOKUP(sales_data[[#This Row],[_ProductID]],products_lookup[#All],8,FALSE)</f>
        <v>10.99</v>
      </c>
      <c r="L789" s="2">
        <f>VLOOKUP(sales_data[[#This Row],[_ProductID]],products_lookup[#All],9,FALSE)</f>
        <v>18.989999999999998</v>
      </c>
      <c r="M789" s="2">
        <f>sales_data[[#This Row],[Unit Cost]]*sales_data[[#This Row],[Order Quantity]]</f>
        <v>2198</v>
      </c>
      <c r="N789" s="2">
        <f>sales_data[[#This Row],[Unit Price]]*sales_data[[#This Row],[Order Quantity]]*(1-sales_data[[#This Row],[Discount Applied]])</f>
        <v>3608.0999999999995</v>
      </c>
      <c r="O789"/>
    </row>
    <row r="790" spans="1:15" x14ac:dyDescent="0.3">
      <c r="A790" t="s">
        <v>2221</v>
      </c>
      <c r="B790" t="s">
        <v>13</v>
      </c>
      <c r="C790" t="s">
        <v>24</v>
      </c>
      <c r="D790" s="1">
        <v>44966</v>
      </c>
      <c r="E790">
        <v>8</v>
      </c>
      <c r="F790">
        <v>44</v>
      </c>
      <c r="G790">
        <v>2</v>
      </c>
      <c r="H790">
        <v>2</v>
      </c>
      <c r="I790">
        <v>250</v>
      </c>
      <c r="J790">
        <v>0.15</v>
      </c>
      <c r="K790" s="2">
        <f>VLOOKUP(sales_data[[#This Row],[_ProductID]],products_lookup[#All],8,FALSE)</f>
        <v>5.99</v>
      </c>
      <c r="L790" s="2">
        <f>VLOOKUP(sales_data[[#This Row],[_ProductID]],products_lookup[#All],9,FALSE)</f>
        <v>12.99</v>
      </c>
      <c r="M790" s="2">
        <f>sales_data[[#This Row],[Unit Cost]]*sales_data[[#This Row],[Order Quantity]]</f>
        <v>1497.5</v>
      </c>
      <c r="N790" s="2">
        <f>sales_data[[#This Row],[Unit Price]]*sales_data[[#This Row],[Order Quantity]]*(1-sales_data[[#This Row],[Discount Applied]])</f>
        <v>2760.375</v>
      </c>
      <c r="O790"/>
    </row>
    <row r="791" spans="1:15" x14ac:dyDescent="0.3">
      <c r="A791" t="s">
        <v>2222</v>
      </c>
      <c r="B791" t="s">
        <v>13</v>
      </c>
      <c r="C791" t="s">
        <v>17</v>
      </c>
      <c r="D791" s="1">
        <v>44966</v>
      </c>
      <c r="E791">
        <v>4</v>
      </c>
      <c r="F791">
        <v>24</v>
      </c>
      <c r="G791">
        <v>92</v>
      </c>
      <c r="H791">
        <v>25</v>
      </c>
      <c r="I791">
        <v>500</v>
      </c>
      <c r="J791">
        <v>7.4999999999999997E-2</v>
      </c>
      <c r="K791" s="2">
        <f>VLOOKUP(sales_data[[#This Row],[_ProductID]],products_lookup[#All],8,FALSE)</f>
        <v>3.99</v>
      </c>
      <c r="L791" s="2">
        <f>VLOOKUP(sales_data[[#This Row],[_ProductID]],products_lookup[#All],9,FALSE)</f>
        <v>7.99</v>
      </c>
      <c r="M791" s="2">
        <f>sales_data[[#This Row],[Unit Cost]]*sales_data[[#This Row],[Order Quantity]]</f>
        <v>1995</v>
      </c>
      <c r="N791" s="2">
        <f>sales_data[[#This Row],[Unit Price]]*sales_data[[#This Row],[Order Quantity]]*(1-sales_data[[#This Row],[Discount Applied]])</f>
        <v>3695.375</v>
      </c>
      <c r="O791"/>
    </row>
    <row r="792" spans="1:15" x14ac:dyDescent="0.3">
      <c r="A792" t="s">
        <v>2223</v>
      </c>
      <c r="B792" t="s">
        <v>19</v>
      </c>
      <c r="C792" t="s">
        <v>36</v>
      </c>
      <c r="D792" s="1">
        <v>44966</v>
      </c>
      <c r="E792">
        <v>25</v>
      </c>
      <c r="F792">
        <v>25</v>
      </c>
      <c r="G792">
        <v>4</v>
      </c>
      <c r="H792">
        <v>23</v>
      </c>
      <c r="I792">
        <v>450</v>
      </c>
      <c r="J792">
        <v>7.4999999999999997E-2</v>
      </c>
      <c r="K792" s="2">
        <f>VLOOKUP(sales_data[[#This Row],[_ProductID]],products_lookup[#All],8,FALSE)</f>
        <v>4.99</v>
      </c>
      <c r="L792" s="2">
        <f>VLOOKUP(sales_data[[#This Row],[_ProductID]],products_lookup[#All],9,FALSE)</f>
        <v>9.99</v>
      </c>
      <c r="M792" s="2">
        <f>sales_data[[#This Row],[Unit Cost]]*sales_data[[#This Row],[Order Quantity]]</f>
        <v>2245.5</v>
      </c>
      <c r="N792" s="2">
        <f>sales_data[[#This Row],[Unit Price]]*sales_data[[#This Row],[Order Quantity]]*(1-sales_data[[#This Row],[Discount Applied]])</f>
        <v>4158.3375000000005</v>
      </c>
      <c r="O792"/>
    </row>
    <row r="793" spans="1:15" x14ac:dyDescent="0.3">
      <c r="A793" t="s">
        <v>2224</v>
      </c>
      <c r="B793" t="s">
        <v>16</v>
      </c>
      <c r="C793" t="s">
        <v>36</v>
      </c>
      <c r="D793" s="1">
        <v>44966</v>
      </c>
      <c r="E793">
        <v>15</v>
      </c>
      <c r="F793">
        <v>31</v>
      </c>
      <c r="G793">
        <v>5</v>
      </c>
      <c r="H793">
        <v>35</v>
      </c>
      <c r="I793">
        <v>400</v>
      </c>
      <c r="J793">
        <v>0.15</v>
      </c>
      <c r="K793" s="2">
        <f>VLOOKUP(sales_data[[#This Row],[_ProductID]],products_lookup[#All],8,FALSE)</f>
        <v>3.99</v>
      </c>
      <c r="L793" s="2">
        <f>VLOOKUP(sales_data[[#This Row],[_ProductID]],products_lookup[#All],9,FALSE)</f>
        <v>7.99</v>
      </c>
      <c r="M793" s="2">
        <f>sales_data[[#This Row],[Unit Cost]]*sales_data[[#This Row],[Order Quantity]]</f>
        <v>1596</v>
      </c>
      <c r="N793" s="2">
        <f>sales_data[[#This Row],[Unit Price]]*sales_data[[#This Row],[Order Quantity]]*(1-sales_data[[#This Row],[Discount Applied]])</f>
        <v>2716.6</v>
      </c>
      <c r="O793"/>
    </row>
    <row r="794" spans="1:15" x14ac:dyDescent="0.3">
      <c r="A794" t="s">
        <v>5218</v>
      </c>
      <c r="B794" t="s">
        <v>13</v>
      </c>
      <c r="C794" t="s">
        <v>26</v>
      </c>
      <c r="D794" s="1">
        <v>44966</v>
      </c>
      <c r="E794">
        <v>9</v>
      </c>
      <c r="F794">
        <v>39</v>
      </c>
      <c r="G794">
        <v>7</v>
      </c>
      <c r="H794">
        <v>21</v>
      </c>
      <c r="I794">
        <v>500</v>
      </c>
      <c r="J794">
        <v>0.1</v>
      </c>
      <c r="K794" s="2">
        <f>VLOOKUP(sales_data[[#This Row],[_ProductID]],products_lookup[#All],8,FALSE)</f>
        <v>11.99</v>
      </c>
      <c r="L794" s="2">
        <f>VLOOKUP(sales_data[[#This Row],[_ProductID]],products_lookup[#All],9,FALSE)</f>
        <v>19.989999999999998</v>
      </c>
      <c r="M794" s="2">
        <f>sales_data[[#This Row],[Unit Cost]]*sales_data[[#This Row],[Order Quantity]]</f>
        <v>5995</v>
      </c>
      <c r="N794" s="2">
        <f>sales_data[[#This Row],[Unit Price]]*sales_data[[#This Row],[Order Quantity]]*(1-sales_data[[#This Row],[Discount Applied]])</f>
        <v>8995.5</v>
      </c>
      <c r="O794"/>
    </row>
    <row r="795" spans="1:15" x14ac:dyDescent="0.3">
      <c r="A795" t="s">
        <v>5219</v>
      </c>
      <c r="B795" t="s">
        <v>16</v>
      </c>
      <c r="C795" t="s">
        <v>24</v>
      </c>
      <c r="D795" s="1">
        <v>44966</v>
      </c>
      <c r="E795">
        <v>16</v>
      </c>
      <c r="F795">
        <v>1</v>
      </c>
      <c r="G795">
        <v>3</v>
      </c>
      <c r="H795">
        <v>6</v>
      </c>
      <c r="I795">
        <v>500</v>
      </c>
      <c r="J795">
        <v>7.4999999999999997E-2</v>
      </c>
      <c r="K795" s="2">
        <f>VLOOKUP(sales_data[[#This Row],[_ProductID]],products_lookup[#All],8,FALSE)</f>
        <v>9.99</v>
      </c>
      <c r="L795" s="2">
        <f>VLOOKUP(sales_data[[#This Row],[_ProductID]],products_lookup[#All],9,FALSE)</f>
        <v>16.989999999999998</v>
      </c>
      <c r="M795" s="2">
        <f>sales_data[[#This Row],[Unit Cost]]*sales_data[[#This Row],[Order Quantity]]</f>
        <v>4995</v>
      </c>
      <c r="N795" s="2">
        <f>sales_data[[#This Row],[Unit Price]]*sales_data[[#This Row],[Order Quantity]]*(1-sales_data[[#This Row],[Discount Applied]])</f>
        <v>7857.875</v>
      </c>
      <c r="O795"/>
    </row>
    <row r="796" spans="1:15" x14ac:dyDescent="0.3">
      <c r="A796" t="s">
        <v>5220</v>
      </c>
      <c r="B796" t="s">
        <v>16</v>
      </c>
      <c r="C796" t="s">
        <v>14</v>
      </c>
      <c r="D796" s="1">
        <v>44966</v>
      </c>
      <c r="E796">
        <v>12</v>
      </c>
      <c r="F796">
        <v>13</v>
      </c>
      <c r="G796">
        <v>47</v>
      </c>
      <c r="H796">
        <v>9</v>
      </c>
      <c r="I796">
        <v>400</v>
      </c>
      <c r="J796">
        <v>7.4999999999999997E-2</v>
      </c>
      <c r="K796" s="2">
        <f>VLOOKUP(sales_data[[#This Row],[_ProductID]],products_lookup[#All],8,FALSE)</f>
        <v>6.99</v>
      </c>
      <c r="L796" s="2">
        <f>VLOOKUP(sales_data[[#This Row],[_ProductID]],products_lookup[#All],9,FALSE)</f>
        <v>12.99</v>
      </c>
      <c r="M796" s="2">
        <f>sales_data[[#This Row],[Unit Cost]]*sales_data[[#This Row],[Order Quantity]]</f>
        <v>2796</v>
      </c>
      <c r="N796" s="2">
        <f>sales_data[[#This Row],[Unit Price]]*sales_data[[#This Row],[Order Quantity]]*(1-sales_data[[#This Row],[Discount Applied]])</f>
        <v>4806.3</v>
      </c>
      <c r="O796"/>
    </row>
    <row r="797" spans="1:15" x14ac:dyDescent="0.3">
      <c r="A797" t="s">
        <v>5221</v>
      </c>
      <c r="B797" t="s">
        <v>13</v>
      </c>
      <c r="C797" t="s">
        <v>14</v>
      </c>
      <c r="D797" s="1">
        <v>44966</v>
      </c>
      <c r="E797">
        <v>7</v>
      </c>
      <c r="F797">
        <v>27</v>
      </c>
      <c r="G797">
        <v>36</v>
      </c>
      <c r="H797">
        <v>11</v>
      </c>
      <c r="I797">
        <v>300</v>
      </c>
      <c r="J797">
        <v>0.1</v>
      </c>
      <c r="K797" s="2">
        <f>VLOOKUP(sales_data[[#This Row],[_ProductID]],products_lookup[#All],8,FALSE)</f>
        <v>7.99</v>
      </c>
      <c r="L797" s="2">
        <f>VLOOKUP(sales_data[[#This Row],[_ProductID]],products_lookup[#All],9,FALSE)</f>
        <v>13.99</v>
      </c>
      <c r="M797" s="2">
        <f>sales_data[[#This Row],[Unit Cost]]*sales_data[[#This Row],[Order Quantity]]</f>
        <v>2397</v>
      </c>
      <c r="N797" s="2">
        <f>sales_data[[#This Row],[Unit Price]]*sales_data[[#This Row],[Order Quantity]]*(1-sales_data[[#This Row],[Discount Applied]])</f>
        <v>3777.3</v>
      </c>
      <c r="O797"/>
    </row>
    <row r="798" spans="1:15" x14ac:dyDescent="0.3">
      <c r="A798" t="s">
        <v>5222</v>
      </c>
      <c r="B798" t="s">
        <v>21</v>
      </c>
      <c r="C798" t="s">
        <v>17</v>
      </c>
      <c r="D798" s="1">
        <v>44966</v>
      </c>
      <c r="E798">
        <v>28</v>
      </c>
      <c r="F798">
        <v>46</v>
      </c>
      <c r="G798">
        <v>95</v>
      </c>
      <c r="H798">
        <v>20</v>
      </c>
      <c r="I798">
        <v>300</v>
      </c>
      <c r="J798">
        <v>0.1</v>
      </c>
      <c r="K798" s="2">
        <f>VLOOKUP(sales_data[[#This Row],[_ProductID]],products_lookup[#All],8,FALSE)</f>
        <v>10.99</v>
      </c>
      <c r="L798" s="2">
        <f>VLOOKUP(sales_data[[#This Row],[_ProductID]],products_lookup[#All],9,FALSE)</f>
        <v>18.989999999999998</v>
      </c>
      <c r="M798" s="2">
        <f>sales_data[[#This Row],[Unit Cost]]*sales_data[[#This Row],[Order Quantity]]</f>
        <v>3297</v>
      </c>
      <c r="N798" s="2">
        <f>sales_data[[#This Row],[Unit Price]]*sales_data[[#This Row],[Order Quantity]]*(1-sales_data[[#This Row],[Discount Applied]])</f>
        <v>5127.2999999999993</v>
      </c>
      <c r="O798"/>
    </row>
    <row r="799" spans="1:15" x14ac:dyDescent="0.3">
      <c r="A799" t="s">
        <v>5223</v>
      </c>
      <c r="B799" t="s">
        <v>21</v>
      </c>
      <c r="C799" t="s">
        <v>17</v>
      </c>
      <c r="D799" s="1">
        <v>44966</v>
      </c>
      <c r="E799">
        <v>26</v>
      </c>
      <c r="F799">
        <v>24</v>
      </c>
      <c r="G799">
        <v>74</v>
      </c>
      <c r="H799">
        <v>10</v>
      </c>
      <c r="I799">
        <v>200</v>
      </c>
      <c r="J799">
        <v>0.15</v>
      </c>
      <c r="K799" s="2">
        <f>VLOOKUP(sales_data[[#This Row],[_ProductID]],products_lookup[#All],8,FALSE)</f>
        <v>5.99</v>
      </c>
      <c r="L799" s="2">
        <f>VLOOKUP(sales_data[[#This Row],[_ProductID]],products_lookup[#All],9,FALSE)</f>
        <v>10.99</v>
      </c>
      <c r="M799" s="2">
        <f>sales_data[[#This Row],[Unit Cost]]*sales_data[[#This Row],[Order Quantity]]</f>
        <v>1198</v>
      </c>
      <c r="N799" s="2">
        <f>sales_data[[#This Row],[Unit Price]]*sales_data[[#This Row],[Order Quantity]]*(1-sales_data[[#This Row],[Discount Applied]])</f>
        <v>1868.3</v>
      </c>
      <c r="O799"/>
    </row>
    <row r="800" spans="1:15" x14ac:dyDescent="0.3">
      <c r="A800" t="s">
        <v>5224</v>
      </c>
      <c r="B800" t="s">
        <v>13</v>
      </c>
      <c r="C800" t="s">
        <v>14</v>
      </c>
      <c r="D800" s="1">
        <v>44966</v>
      </c>
      <c r="E800">
        <v>11</v>
      </c>
      <c r="F800">
        <v>23</v>
      </c>
      <c r="G800">
        <v>20</v>
      </c>
      <c r="H800">
        <v>10</v>
      </c>
      <c r="I800">
        <v>500</v>
      </c>
      <c r="J800">
        <v>7.4999999999999997E-2</v>
      </c>
      <c r="K800" s="2">
        <f>VLOOKUP(sales_data[[#This Row],[_ProductID]],products_lookup[#All],8,FALSE)</f>
        <v>5.99</v>
      </c>
      <c r="L800" s="2">
        <f>VLOOKUP(sales_data[[#This Row],[_ProductID]],products_lookup[#All],9,FALSE)</f>
        <v>10.99</v>
      </c>
      <c r="M800" s="2">
        <f>sales_data[[#This Row],[Unit Cost]]*sales_data[[#This Row],[Order Quantity]]</f>
        <v>2995</v>
      </c>
      <c r="N800" s="2">
        <f>sales_data[[#This Row],[Unit Price]]*sales_data[[#This Row],[Order Quantity]]*(1-sales_data[[#This Row],[Discount Applied]])</f>
        <v>5082.875</v>
      </c>
      <c r="O800"/>
    </row>
    <row r="801" spans="1:15" x14ac:dyDescent="0.3">
      <c r="A801" t="s">
        <v>5225</v>
      </c>
      <c r="B801" t="s">
        <v>13</v>
      </c>
      <c r="C801" t="s">
        <v>17</v>
      </c>
      <c r="D801" s="1">
        <v>44966</v>
      </c>
      <c r="E801">
        <v>8</v>
      </c>
      <c r="F801">
        <v>26</v>
      </c>
      <c r="G801">
        <v>5</v>
      </c>
      <c r="H801">
        <v>35</v>
      </c>
      <c r="I801">
        <v>200</v>
      </c>
      <c r="J801">
        <v>0.05</v>
      </c>
      <c r="K801" s="2">
        <f>VLOOKUP(sales_data[[#This Row],[_ProductID]],products_lookup[#All],8,FALSE)</f>
        <v>3.99</v>
      </c>
      <c r="L801" s="2">
        <f>VLOOKUP(sales_data[[#This Row],[_ProductID]],products_lookup[#All],9,FALSE)</f>
        <v>7.99</v>
      </c>
      <c r="M801" s="2">
        <f>sales_data[[#This Row],[Unit Cost]]*sales_data[[#This Row],[Order Quantity]]</f>
        <v>798</v>
      </c>
      <c r="N801" s="2">
        <f>sales_data[[#This Row],[Unit Price]]*sales_data[[#This Row],[Order Quantity]]*(1-sales_data[[#This Row],[Discount Applied]])</f>
        <v>1518.1</v>
      </c>
      <c r="O801"/>
    </row>
    <row r="802" spans="1:15" x14ac:dyDescent="0.3">
      <c r="A802" t="s">
        <v>5226</v>
      </c>
      <c r="B802" t="s">
        <v>13</v>
      </c>
      <c r="C802" t="s">
        <v>36</v>
      </c>
      <c r="D802" s="1">
        <v>44966</v>
      </c>
      <c r="E802">
        <v>7</v>
      </c>
      <c r="F802">
        <v>22</v>
      </c>
      <c r="G802">
        <v>5</v>
      </c>
      <c r="H802">
        <v>21</v>
      </c>
      <c r="I802">
        <v>450</v>
      </c>
      <c r="J802">
        <v>7.4999999999999997E-2</v>
      </c>
      <c r="K802" s="2">
        <f>VLOOKUP(sales_data[[#This Row],[_ProductID]],products_lookup[#All],8,FALSE)</f>
        <v>11.99</v>
      </c>
      <c r="L802" s="2">
        <f>VLOOKUP(sales_data[[#This Row],[_ProductID]],products_lookup[#All],9,FALSE)</f>
        <v>19.989999999999998</v>
      </c>
      <c r="M802" s="2">
        <f>sales_data[[#This Row],[Unit Cost]]*sales_data[[#This Row],[Order Quantity]]</f>
        <v>5395.5</v>
      </c>
      <c r="N802" s="2">
        <f>sales_data[[#This Row],[Unit Price]]*sales_data[[#This Row],[Order Quantity]]*(1-sales_data[[#This Row],[Discount Applied]])</f>
        <v>8320.8374999999996</v>
      </c>
      <c r="O802"/>
    </row>
    <row r="803" spans="1:15" x14ac:dyDescent="0.3">
      <c r="A803" t="s">
        <v>5227</v>
      </c>
      <c r="B803" t="s">
        <v>13</v>
      </c>
      <c r="C803" t="s">
        <v>57</v>
      </c>
      <c r="D803" s="1">
        <v>44966</v>
      </c>
      <c r="E803">
        <v>5</v>
      </c>
      <c r="F803">
        <v>39</v>
      </c>
      <c r="G803">
        <v>84</v>
      </c>
      <c r="H803">
        <v>29</v>
      </c>
      <c r="I803">
        <v>300</v>
      </c>
      <c r="J803">
        <v>0.4</v>
      </c>
      <c r="K803" s="2">
        <f>VLOOKUP(sales_data[[#This Row],[_ProductID]],products_lookup[#All],8,FALSE)</f>
        <v>4.99</v>
      </c>
      <c r="L803" s="2">
        <f>VLOOKUP(sales_data[[#This Row],[_ProductID]],products_lookup[#All],9,FALSE)</f>
        <v>9.99</v>
      </c>
      <c r="M803" s="2">
        <f>sales_data[[#This Row],[Unit Cost]]*sales_data[[#This Row],[Order Quantity]]</f>
        <v>1497</v>
      </c>
      <c r="N803" s="2">
        <f>sales_data[[#This Row],[Unit Price]]*sales_data[[#This Row],[Order Quantity]]*(1-sales_data[[#This Row],[Discount Applied]])</f>
        <v>1798.2</v>
      </c>
      <c r="O803"/>
    </row>
    <row r="804" spans="1:15" x14ac:dyDescent="0.3">
      <c r="A804" t="s">
        <v>5231</v>
      </c>
      <c r="B804" t="s">
        <v>16</v>
      </c>
      <c r="C804" t="s">
        <v>17</v>
      </c>
      <c r="D804" s="1">
        <v>44967</v>
      </c>
      <c r="E804">
        <v>19</v>
      </c>
      <c r="F804">
        <v>28</v>
      </c>
      <c r="G804">
        <v>1</v>
      </c>
      <c r="H804">
        <v>17</v>
      </c>
      <c r="I804">
        <v>350</v>
      </c>
      <c r="J804">
        <v>0.05</v>
      </c>
      <c r="K804" s="2">
        <f>VLOOKUP(sales_data[[#This Row],[_ProductID]],products_lookup[#All],8,FALSE)</f>
        <v>8.99</v>
      </c>
      <c r="L804" s="2">
        <f>VLOOKUP(sales_data[[#This Row],[_ProductID]],products_lookup[#All],9,FALSE)</f>
        <v>15.99</v>
      </c>
      <c r="M804" s="2">
        <f>sales_data[[#This Row],[Unit Cost]]*sales_data[[#This Row],[Order Quantity]]</f>
        <v>3146.5</v>
      </c>
      <c r="N804" s="2">
        <f>sales_data[[#This Row],[Unit Price]]*sales_data[[#This Row],[Order Quantity]]*(1-sales_data[[#This Row],[Discount Applied]])</f>
        <v>5316.6750000000002</v>
      </c>
      <c r="O804"/>
    </row>
    <row r="805" spans="1:15" x14ac:dyDescent="0.3">
      <c r="A805" t="s">
        <v>98</v>
      </c>
      <c r="B805" t="s">
        <v>13</v>
      </c>
      <c r="C805" t="s">
        <v>14</v>
      </c>
      <c r="D805" s="1">
        <v>44967</v>
      </c>
      <c r="E805">
        <v>5</v>
      </c>
      <c r="F805">
        <v>33</v>
      </c>
      <c r="G805">
        <v>1</v>
      </c>
      <c r="H805">
        <v>15</v>
      </c>
      <c r="I805">
        <v>500</v>
      </c>
      <c r="J805">
        <v>0.05</v>
      </c>
      <c r="K805" s="2">
        <f>VLOOKUP(sales_data[[#This Row],[_ProductID]],products_lookup[#All],8,FALSE)</f>
        <v>6.99</v>
      </c>
      <c r="L805" s="2">
        <f>VLOOKUP(sales_data[[#This Row],[_ProductID]],products_lookup[#All],9,FALSE)</f>
        <v>12.99</v>
      </c>
      <c r="M805" s="2">
        <f>sales_data[[#This Row],[Unit Cost]]*sales_data[[#This Row],[Order Quantity]]</f>
        <v>3495</v>
      </c>
      <c r="N805" s="2">
        <f>sales_data[[#This Row],[Unit Price]]*sales_data[[#This Row],[Order Quantity]]*(1-sales_data[[#This Row],[Discount Applied]])</f>
        <v>6170.25</v>
      </c>
      <c r="O805"/>
    </row>
    <row r="806" spans="1:15" x14ac:dyDescent="0.3">
      <c r="A806" t="s">
        <v>2225</v>
      </c>
      <c r="B806" t="s">
        <v>13</v>
      </c>
      <c r="C806" t="s">
        <v>17</v>
      </c>
      <c r="D806" s="1">
        <v>44967</v>
      </c>
      <c r="E806">
        <v>10</v>
      </c>
      <c r="F806">
        <v>30</v>
      </c>
      <c r="G806">
        <v>90</v>
      </c>
      <c r="H806">
        <v>13</v>
      </c>
      <c r="I806">
        <v>500</v>
      </c>
      <c r="J806">
        <v>7.4999999999999997E-2</v>
      </c>
      <c r="K806" s="2">
        <f>VLOOKUP(sales_data[[#This Row],[_ProductID]],products_lookup[#All],8,FALSE)</f>
        <v>3.99</v>
      </c>
      <c r="L806" s="2">
        <f>VLOOKUP(sales_data[[#This Row],[_ProductID]],products_lookup[#All],9,FALSE)</f>
        <v>7.99</v>
      </c>
      <c r="M806" s="2">
        <f>sales_data[[#This Row],[Unit Cost]]*sales_data[[#This Row],[Order Quantity]]</f>
        <v>1995</v>
      </c>
      <c r="N806" s="2">
        <f>sales_data[[#This Row],[Unit Price]]*sales_data[[#This Row],[Order Quantity]]*(1-sales_data[[#This Row],[Discount Applied]])</f>
        <v>3695.375</v>
      </c>
      <c r="O806"/>
    </row>
    <row r="807" spans="1:15" x14ac:dyDescent="0.3">
      <c r="A807" t="s">
        <v>2226</v>
      </c>
      <c r="B807" t="s">
        <v>21</v>
      </c>
      <c r="C807" t="s">
        <v>14</v>
      </c>
      <c r="D807" s="1">
        <v>44967</v>
      </c>
      <c r="E807">
        <v>26</v>
      </c>
      <c r="F807">
        <v>39</v>
      </c>
      <c r="G807">
        <v>11</v>
      </c>
      <c r="H807">
        <v>36</v>
      </c>
      <c r="I807">
        <v>300</v>
      </c>
      <c r="J807">
        <v>7.4999999999999997E-2</v>
      </c>
      <c r="K807" s="2">
        <f>VLOOKUP(sales_data[[#This Row],[_ProductID]],products_lookup[#All],8,FALSE)</f>
        <v>5.99</v>
      </c>
      <c r="L807" s="2">
        <f>VLOOKUP(sales_data[[#This Row],[_ProductID]],products_lookup[#All],9,FALSE)</f>
        <v>10.99</v>
      </c>
      <c r="M807" s="2">
        <f>sales_data[[#This Row],[Unit Cost]]*sales_data[[#This Row],[Order Quantity]]</f>
        <v>1797</v>
      </c>
      <c r="N807" s="2">
        <f>sales_data[[#This Row],[Unit Price]]*sales_data[[#This Row],[Order Quantity]]*(1-sales_data[[#This Row],[Discount Applied]])</f>
        <v>3049.7250000000004</v>
      </c>
      <c r="O807"/>
    </row>
    <row r="808" spans="1:15" x14ac:dyDescent="0.3">
      <c r="A808" t="s">
        <v>2227</v>
      </c>
      <c r="B808" t="s">
        <v>16</v>
      </c>
      <c r="C808" t="s">
        <v>17</v>
      </c>
      <c r="D808" s="1">
        <v>44967</v>
      </c>
      <c r="E808">
        <v>17</v>
      </c>
      <c r="F808">
        <v>15</v>
      </c>
      <c r="G808">
        <v>31</v>
      </c>
      <c r="H808">
        <v>7</v>
      </c>
      <c r="I808">
        <v>500</v>
      </c>
      <c r="J808">
        <v>0.05</v>
      </c>
      <c r="K808" s="2">
        <f>VLOOKUP(sales_data[[#This Row],[_ProductID]],products_lookup[#All],8,FALSE)</f>
        <v>4.99</v>
      </c>
      <c r="L808" s="2">
        <f>VLOOKUP(sales_data[[#This Row],[_ProductID]],products_lookup[#All],9,FALSE)</f>
        <v>9.99</v>
      </c>
      <c r="M808" s="2">
        <f>sales_data[[#This Row],[Unit Cost]]*sales_data[[#This Row],[Order Quantity]]</f>
        <v>2495</v>
      </c>
      <c r="N808" s="2">
        <f>sales_data[[#This Row],[Unit Price]]*sales_data[[#This Row],[Order Quantity]]*(1-sales_data[[#This Row],[Discount Applied]])</f>
        <v>4745.25</v>
      </c>
      <c r="O808"/>
    </row>
    <row r="809" spans="1:15" x14ac:dyDescent="0.3">
      <c r="A809" t="s">
        <v>2228</v>
      </c>
      <c r="B809" t="s">
        <v>16</v>
      </c>
      <c r="C809" t="s">
        <v>26</v>
      </c>
      <c r="D809" s="1">
        <v>44967</v>
      </c>
      <c r="E809">
        <v>12</v>
      </c>
      <c r="F809">
        <v>17</v>
      </c>
      <c r="G809">
        <v>12</v>
      </c>
      <c r="H809">
        <v>44</v>
      </c>
      <c r="I809">
        <v>400</v>
      </c>
      <c r="J809">
        <v>7.4999999999999997E-2</v>
      </c>
      <c r="K809" s="2">
        <f>VLOOKUP(sales_data[[#This Row],[_ProductID]],products_lookup[#All],8,FALSE)</f>
        <v>12.99</v>
      </c>
      <c r="L809" s="2">
        <f>VLOOKUP(sales_data[[#This Row],[_ProductID]],products_lookup[#All],9,FALSE)</f>
        <v>21.99</v>
      </c>
      <c r="M809" s="2">
        <f>sales_data[[#This Row],[Unit Cost]]*sales_data[[#This Row],[Order Quantity]]</f>
        <v>5196</v>
      </c>
      <c r="N809" s="2">
        <f>sales_data[[#This Row],[Unit Price]]*sales_data[[#This Row],[Order Quantity]]*(1-sales_data[[#This Row],[Discount Applied]])</f>
        <v>8136.3</v>
      </c>
      <c r="O809"/>
    </row>
    <row r="810" spans="1:15" x14ac:dyDescent="0.3">
      <c r="A810" t="s">
        <v>2229</v>
      </c>
      <c r="B810" t="s">
        <v>16</v>
      </c>
      <c r="C810" t="s">
        <v>36</v>
      </c>
      <c r="D810" s="1">
        <v>44967</v>
      </c>
      <c r="E810">
        <v>15</v>
      </c>
      <c r="F810">
        <v>23</v>
      </c>
      <c r="G810">
        <v>5</v>
      </c>
      <c r="H810">
        <v>20</v>
      </c>
      <c r="I810">
        <v>400</v>
      </c>
      <c r="J810">
        <v>0.15</v>
      </c>
      <c r="K810" s="2">
        <f>VLOOKUP(sales_data[[#This Row],[_ProductID]],products_lookup[#All],8,FALSE)</f>
        <v>10.99</v>
      </c>
      <c r="L810" s="2">
        <f>VLOOKUP(sales_data[[#This Row],[_ProductID]],products_lookup[#All],9,FALSE)</f>
        <v>18.989999999999998</v>
      </c>
      <c r="M810" s="2">
        <f>sales_data[[#This Row],[Unit Cost]]*sales_data[[#This Row],[Order Quantity]]</f>
        <v>4396</v>
      </c>
      <c r="N810" s="2">
        <f>sales_data[[#This Row],[Unit Price]]*sales_data[[#This Row],[Order Quantity]]*(1-sales_data[[#This Row],[Discount Applied]])</f>
        <v>6456.5999999999995</v>
      </c>
      <c r="O810"/>
    </row>
    <row r="811" spans="1:15" x14ac:dyDescent="0.3">
      <c r="A811" t="s">
        <v>2230</v>
      </c>
      <c r="B811" t="s">
        <v>21</v>
      </c>
      <c r="C811" t="s">
        <v>26</v>
      </c>
      <c r="D811" s="1">
        <v>44967</v>
      </c>
      <c r="E811">
        <v>25</v>
      </c>
      <c r="F811">
        <v>27</v>
      </c>
      <c r="G811">
        <v>14</v>
      </c>
      <c r="H811">
        <v>19</v>
      </c>
      <c r="I811">
        <v>350</v>
      </c>
      <c r="J811">
        <v>0.05</v>
      </c>
      <c r="K811" s="2">
        <f>VLOOKUP(sales_data[[#This Row],[_ProductID]],products_lookup[#All],8,FALSE)</f>
        <v>9.99</v>
      </c>
      <c r="L811" s="2">
        <f>VLOOKUP(sales_data[[#This Row],[_ProductID]],products_lookup[#All],9,FALSE)</f>
        <v>16.989999999999998</v>
      </c>
      <c r="M811" s="2">
        <f>sales_data[[#This Row],[Unit Cost]]*sales_data[[#This Row],[Order Quantity]]</f>
        <v>3496.5</v>
      </c>
      <c r="N811" s="2">
        <f>sales_data[[#This Row],[Unit Price]]*sales_data[[#This Row],[Order Quantity]]*(1-sales_data[[#This Row],[Discount Applied]])</f>
        <v>5649.1749999999993</v>
      </c>
      <c r="O811"/>
    </row>
    <row r="812" spans="1:15" x14ac:dyDescent="0.3">
      <c r="A812" t="s">
        <v>2231</v>
      </c>
      <c r="B812" t="s">
        <v>16</v>
      </c>
      <c r="C812" t="s">
        <v>57</v>
      </c>
      <c r="D812" s="1">
        <v>44967</v>
      </c>
      <c r="E812">
        <v>14</v>
      </c>
      <c r="F812">
        <v>17</v>
      </c>
      <c r="G812">
        <v>67</v>
      </c>
      <c r="H812">
        <v>9</v>
      </c>
      <c r="I812">
        <v>500</v>
      </c>
      <c r="J812">
        <v>0.05</v>
      </c>
      <c r="K812" s="2">
        <f>VLOOKUP(sales_data[[#This Row],[_ProductID]],products_lookup[#All],8,FALSE)</f>
        <v>6.99</v>
      </c>
      <c r="L812" s="2">
        <f>VLOOKUP(sales_data[[#This Row],[_ProductID]],products_lookup[#All],9,FALSE)</f>
        <v>12.99</v>
      </c>
      <c r="M812" s="2">
        <f>sales_data[[#This Row],[Unit Cost]]*sales_data[[#This Row],[Order Quantity]]</f>
        <v>3495</v>
      </c>
      <c r="N812" s="2">
        <f>sales_data[[#This Row],[Unit Price]]*sales_data[[#This Row],[Order Quantity]]*(1-sales_data[[#This Row],[Discount Applied]])</f>
        <v>6170.25</v>
      </c>
      <c r="O812"/>
    </row>
    <row r="813" spans="1:15" x14ac:dyDescent="0.3">
      <c r="A813" t="s">
        <v>2232</v>
      </c>
      <c r="B813" t="s">
        <v>16</v>
      </c>
      <c r="C813" t="s">
        <v>14</v>
      </c>
      <c r="D813" s="1">
        <v>44967</v>
      </c>
      <c r="E813">
        <v>15</v>
      </c>
      <c r="F813">
        <v>25</v>
      </c>
      <c r="G813">
        <v>34</v>
      </c>
      <c r="H813">
        <v>9</v>
      </c>
      <c r="I813">
        <v>500</v>
      </c>
      <c r="J813">
        <v>7.4999999999999997E-2</v>
      </c>
      <c r="K813" s="2">
        <f>VLOOKUP(sales_data[[#This Row],[_ProductID]],products_lookup[#All],8,FALSE)</f>
        <v>6.99</v>
      </c>
      <c r="L813" s="2">
        <f>VLOOKUP(sales_data[[#This Row],[_ProductID]],products_lookup[#All],9,FALSE)</f>
        <v>12.99</v>
      </c>
      <c r="M813" s="2">
        <f>sales_data[[#This Row],[Unit Cost]]*sales_data[[#This Row],[Order Quantity]]</f>
        <v>3495</v>
      </c>
      <c r="N813" s="2">
        <f>sales_data[[#This Row],[Unit Price]]*sales_data[[#This Row],[Order Quantity]]*(1-sales_data[[#This Row],[Discount Applied]])</f>
        <v>6007.875</v>
      </c>
      <c r="O813"/>
    </row>
    <row r="814" spans="1:15" x14ac:dyDescent="0.3">
      <c r="A814" t="s">
        <v>2233</v>
      </c>
      <c r="B814" t="s">
        <v>13</v>
      </c>
      <c r="C814" t="s">
        <v>14</v>
      </c>
      <c r="D814" s="1">
        <v>44967</v>
      </c>
      <c r="E814">
        <v>2</v>
      </c>
      <c r="F814">
        <v>15</v>
      </c>
      <c r="G814">
        <v>21</v>
      </c>
      <c r="H814">
        <v>42</v>
      </c>
      <c r="I814">
        <v>500</v>
      </c>
      <c r="J814">
        <v>0.4</v>
      </c>
      <c r="K814" s="2">
        <f>VLOOKUP(sales_data[[#This Row],[_ProductID]],products_lookup[#All],8,FALSE)</f>
        <v>10.99</v>
      </c>
      <c r="L814" s="2">
        <f>VLOOKUP(sales_data[[#This Row],[_ProductID]],products_lookup[#All],9,FALSE)</f>
        <v>18.989999999999998</v>
      </c>
      <c r="M814" s="2">
        <f>sales_data[[#This Row],[Unit Cost]]*sales_data[[#This Row],[Order Quantity]]</f>
        <v>5495</v>
      </c>
      <c r="N814" s="2">
        <f>sales_data[[#This Row],[Unit Price]]*sales_data[[#This Row],[Order Quantity]]*(1-sales_data[[#This Row],[Discount Applied]])</f>
        <v>5697</v>
      </c>
      <c r="O814"/>
    </row>
    <row r="815" spans="1:15" x14ac:dyDescent="0.3">
      <c r="A815" t="s">
        <v>5228</v>
      </c>
      <c r="B815" t="s">
        <v>19</v>
      </c>
      <c r="C815" t="s">
        <v>14</v>
      </c>
      <c r="D815" s="1">
        <v>44967</v>
      </c>
      <c r="E815">
        <v>24</v>
      </c>
      <c r="F815">
        <v>9</v>
      </c>
      <c r="G815">
        <v>27</v>
      </c>
      <c r="H815">
        <v>37</v>
      </c>
      <c r="I815">
        <v>500</v>
      </c>
      <c r="J815">
        <v>0.1</v>
      </c>
      <c r="K815" s="2">
        <f>VLOOKUP(sales_data[[#This Row],[_ProductID]],products_lookup[#All],8,FALSE)</f>
        <v>6.99</v>
      </c>
      <c r="L815" s="2">
        <f>VLOOKUP(sales_data[[#This Row],[_ProductID]],products_lookup[#All],9,FALSE)</f>
        <v>12.99</v>
      </c>
      <c r="M815" s="2">
        <f>sales_data[[#This Row],[Unit Cost]]*sales_data[[#This Row],[Order Quantity]]</f>
        <v>3495</v>
      </c>
      <c r="N815" s="2">
        <f>sales_data[[#This Row],[Unit Price]]*sales_data[[#This Row],[Order Quantity]]*(1-sales_data[[#This Row],[Discount Applied]])</f>
        <v>5845.5</v>
      </c>
      <c r="O815"/>
    </row>
    <row r="816" spans="1:15" x14ac:dyDescent="0.3">
      <c r="A816" t="s">
        <v>5229</v>
      </c>
      <c r="B816" t="s">
        <v>16</v>
      </c>
      <c r="C816" t="s">
        <v>26</v>
      </c>
      <c r="D816" s="1">
        <v>44967</v>
      </c>
      <c r="E816">
        <v>18</v>
      </c>
      <c r="F816">
        <v>36</v>
      </c>
      <c r="G816">
        <v>45</v>
      </c>
      <c r="H816">
        <v>45</v>
      </c>
      <c r="I816">
        <v>200</v>
      </c>
      <c r="J816">
        <v>0.15</v>
      </c>
      <c r="K816" s="2">
        <f>VLOOKUP(sales_data[[#This Row],[_ProductID]],products_lookup[#All],8,FALSE)</f>
        <v>13.99</v>
      </c>
      <c r="L816" s="2">
        <f>VLOOKUP(sales_data[[#This Row],[_ProductID]],products_lookup[#All],9,FALSE)</f>
        <v>22.99</v>
      </c>
      <c r="M816" s="2">
        <f>sales_data[[#This Row],[Unit Cost]]*sales_data[[#This Row],[Order Quantity]]</f>
        <v>2798</v>
      </c>
      <c r="N816" s="2">
        <f>sales_data[[#This Row],[Unit Price]]*sales_data[[#This Row],[Order Quantity]]*(1-sales_data[[#This Row],[Discount Applied]])</f>
        <v>3908.2999999999997</v>
      </c>
      <c r="O816"/>
    </row>
    <row r="817" spans="1:15" x14ac:dyDescent="0.3">
      <c r="A817" t="s">
        <v>5230</v>
      </c>
      <c r="B817" t="s">
        <v>13</v>
      </c>
      <c r="C817" t="s">
        <v>57</v>
      </c>
      <c r="D817" s="1">
        <v>44967</v>
      </c>
      <c r="E817">
        <v>5</v>
      </c>
      <c r="F817">
        <v>4</v>
      </c>
      <c r="G817">
        <v>71</v>
      </c>
      <c r="H817">
        <v>10</v>
      </c>
      <c r="I817">
        <v>250</v>
      </c>
      <c r="J817">
        <v>0.15</v>
      </c>
      <c r="K817" s="2">
        <f>VLOOKUP(sales_data[[#This Row],[_ProductID]],products_lookup[#All],8,FALSE)</f>
        <v>5.99</v>
      </c>
      <c r="L817" s="2">
        <f>VLOOKUP(sales_data[[#This Row],[_ProductID]],products_lookup[#All],9,FALSE)</f>
        <v>10.99</v>
      </c>
      <c r="M817" s="2">
        <f>sales_data[[#This Row],[Unit Cost]]*sales_data[[#This Row],[Order Quantity]]</f>
        <v>1497.5</v>
      </c>
      <c r="N817" s="2">
        <f>sales_data[[#This Row],[Unit Price]]*sales_data[[#This Row],[Order Quantity]]*(1-sales_data[[#This Row],[Discount Applied]])</f>
        <v>2335.375</v>
      </c>
      <c r="O817"/>
    </row>
    <row r="818" spans="1:15" x14ac:dyDescent="0.3">
      <c r="A818" t="s">
        <v>5232</v>
      </c>
      <c r="B818" t="s">
        <v>21</v>
      </c>
      <c r="C818" t="s">
        <v>17</v>
      </c>
      <c r="D818" s="1">
        <v>44967</v>
      </c>
      <c r="E818">
        <v>26</v>
      </c>
      <c r="F818">
        <v>6</v>
      </c>
      <c r="G818">
        <v>67</v>
      </c>
      <c r="H818">
        <v>29</v>
      </c>
      <c r="I818">
        <v>300</v>
      </c>
      <c r="J818">
        <v>0.05</v>
      </c>
      <c r="K818" s="2">
        <f>VLOOKUP(sales_data[[#This Row],[_ProductID]],products_lookup[#All],8,FALSE)</f>
        <v>4.99</v>
      </c>
      <c r="L818" s="2">
        <f>VLOOKUP(sales_data[[#This Row],[_ProductID]],products_lookup[#All],9,FALSE)</f>
        <v>9.99</v>
      </c>
      <c r="M818" s="2">
        <f>sales_data[[#This Row],[Unit Cost]]*sales_data[[#This Row],[Order Quantity]]</f>
        <v>1497</v>
      </c>
      <c r="N818" s="2">
        <f>sales_data[[#This Row],[Unit Price]]*sales_data[[#This Row],[Order Quantity]]*(1-sales_data[[#This Row],[Discount Applied]])</f>
        <v>2847.15</v>
      </c>
      <c r="O818"/>
    </row>
    <row r="819" spans="1:15" x14ac:dyDescent="0.3">
      <c r="A819" t="s">
        <v>5233</v>
      </c>
      <c r="B819" t="s">
        <v>13</v>
      </c>
      <c r="C819" t="s">
        <v>14</v>
      </c>
      <c r="D819" s="1">
        <v>44967</v>
      </c>
      <c r="E819">
        <v>2</v>
      </c>
      <c r="F819">
        <v>16</v>
      </c>
      <c r="G819">
        <v>5</v>
      </c>
      <c r="H819">
        <v>17</v>
      </c>
      <c r="I819">
        <v>400</v>
      </c>
      <c r="J819">
        <v>0.05</v>
      </c>
      <c r="K819" s="2">
        <f>VLOOKUP(sales_data[[#This Row],[_ProductID]],products_lookup[#All],8,FALSE)</f>
        <v>8.99</v>
      </c>
      <c r="L819" s="2">
        <f>VLOOKUP(sales_data[[#This Row],[_ProductID]],products_lookup[#All],9,FALSE)</f>
        <v>15.99</v>
      </c>
      <c r="M819" s="2">
        <f>sales_data[[#This Row],[Unit Cost]]*sales_data[[#This Row],[Order Quantity]]</f>
        <v>3596</v>
      </c>
      <c r="N819" s="2">
        <f>sales_data[[#This Row],[Unit Price]]*sales_data[[#This Row],[Order Quantity]]*(1-sales_data[[#This Row],[Discount Applied]])</f>
        <v>6076.2</v>
      </c>
      <c r="O819"/>
    </row>
    <row r="820" spans="1:15" x14ac:dyDescent="0.3">
      <c r="A820" t="s">
        <v>5234</v>
      </c>
      <c r="B820" t="s">
        <v>13</v>
      </c>
      <c r="C820" t="s">
        <v>17</v>
      </c>
      <c r="D820" s="1">
        <v>44967</v>
      </c>
      <c r="E820">
        <v>8</v>
      </c>
      <c r="F820">
        <v>14</v>
      </c>
      <c r="G820">
        <v>72</v>
      </c>
      <c r="H820">
        <v>25</v>
      </c>
      <c r="I820">
        <v>300</v>
      </c>
      <c r="J820">
        <v>0.15</v>
      </c>
      <c r="K820" s="2">
        <f>VLOOKUP(sales_data[[#This Row],[_ProductID]],products_lookup[#All],8,FALSE)</f>
        <v>3.99</v>
      </c>
      <c r="L820" s="2">
        <f>VLOOKUP(sales_data[[#This Row],[_ProductID]],products_lookup[#All],9,FALSE)</f>
        <v>7.99</v>
      </c>
      <c r="M820" s="2">
        <f>sales_data[[#This Row],[Unit Cost]]*sales_data[[#This Row],[Order Quantity]]</f>
        <v>1197</v>
      </c>
      <c r="N820" s="2">
        <f>sales_data[[#This Row],[Unit Price]]*sales_data[[#This Row],[Order Quantity]]*(1-sales_data[[#This Row],[Discount Applied]])</f>
        <v>2037.45</v>
      </c>
      <c r="O820"/>
    </row>
    <row r="821" spans="1:15" x14ac:dyDescent="0.3">
      <c r="A821" t="s">
        <v>5235</v>
      </c>
      <c r="B821" t="s">
        <v>13</v>
      </c>
      <c r="C821" t="s">
        <v>26</v>
      </c>
      <c r="D821" s="1">
        <v>44967</v>
      </c>
      <c r="E821">
        <v>8</v>
      </c>
      <c r="F821">
        <v>9</v>
      </c>
      <c r="G821">
        <v>19</v>
      </c>
      <c r="H821">
        <v>2</v>
      </c>
      <c r="I821">
        <v>500</v>
      </c>
      <c r="J821">
        <v>0.05</v>
      </c>
      <c r="K821" s="2">
        <f>VLOOKUP(sales_data[[#This Row],[_ProductID]],products_lookup[#All],8,FALSE)</f>
        <v>5.99</v>
      </c>
      <c r="L821" s="2">
        <f>VLOOKUP(sales_data[[#This Row],[_ProductID]],products_lookup[#All],9,FALSE)</f>
        <v>12.99</v>
      </c>
      <c r="M821" s="2">
        <f>sales_data[[#This Row],[Unit Cost]]*sales_data[[#This Row],[Order Quantity]]</f>
        <v>2995</v>
      </c>
      <c r="N821" s="2">
        <f>sales_data[[#This Row],[Unit Price]]*sales_data[[#This Row],[Order Quantity]]*(1-sales_data[[#This Row],[Discount Applied]])</f>
        <v>6170.25</v>
      </c>
      <c r="O821"/>
    </row>
    <row r="822" spans="1:15" x14ac:dyDescent="0.3">
      <c r="A822" t="s">
        <v>5236</v>
      </c>
      <c r="B822" t="s">
        <v>13</v>
      </c>
      <c r="C822" t="s">
        <v>57</v>
      </c>
      <c r="D822" s="1">
        <v>44967</v>
      </c>
      <c r="E822">
        <v>9</v>
      </c>
      <c r="F822">
        <v>38</v>
      </c>
      <c r="G822">
        <v>59</v>
      </c>
      <c r="H822">
        <v>40</v>
      </c>
      <c r="I822">
        <v>350</v>
      </c>
      <c r="J822">
        <v>7.4999999999999997E-2</v>
      </c>
      <c r="K822" s="2">
        <f>VLOOKUP(sales_data[[#This Row],[_ProductID]],products_lookup[#All],8,FALSE)</f>
        <v>6.99</v>
      </c>
      <c r="L822" s="2">
        <f>VLOOKUP(sales_data[[#This Row],[_ProductID]],products_lookup[#All],9,FALSE)</f>
        <v>11.99</v>
      </c>
      <c r="M822" s="2">
        <f>sales_data[[#This Row],[Unit Cost]]*sales_data[[#This Row],[Order Quantity]]</f>
        <v>2446.5</v>
      </c>
      <c r="N822" s="2">
        <f>sales_data[[#This Row],[Unit Price]]*sales_data[[#This Row],[Order Quantity]]*(1-sales_data[[#This Row],[Discount Applied]])</f>
        <v>3881.7625000000003</v>
      </c>
      <c r="O822"/>
    </row>
    <row r="823" spans="1:15" x14ac:dyDescent="0.3">
      <c r="A823" t="s">
        <v>5237</v>
      </c>
      <c r="B823" t="s">
        <v>16</v>
      </c>
      <c r="C823" t="s">
        <v>57</v>
      </c>
      <c r="D823" s="1">
        <v>44967</v>
      </c>
      <c r="E823">
        <v>13</v>
      </c>
      <c r="F823">
        <v>12</v>
      </c>
      <c r="G823">
        <v>59</v>
      </c>
      <c r="H823">
        <v>4</v>
      </c>
      <c r="I823">
        <v>400</v>
      </c>
      <c r="J823">
        <v>0.05</v>
      </c>
      <c r="K823" s="2">
        <f>VLOOKUP(sales_data[[#This Row],[_ProductID]],products_lookup[#All],8,FALSE)</f>
        <v>7.99</v>
      </c>
      <c r="L823" s="2">
        <f>VLOOKUP(sales_data[[#This Row],[_ProductID]],products_lookup[#All],9,FALSE)</f>
        <v>14.99</v>
      </c>
      <c r="M823" s="2">
        <f>sales_data[[#This Row],[Unit Cost]]*sales_data[[#This Row],[Order Quantity]]</f>
        <v>3196</v>
      </c>
      <c r="N823" s="2">
        <f>sales_data[[#This Row],[Unit Price]]*sales_data[[#This Row],[Order Quantity]]*(1-sales_data[[#This Row],[Discount Applied]])</f>
        <v>5696.2</v>
      </c>
      <c r="O823"/>
    </row>
    <row r="824" spans="1:15" x14ac:dyDescent="0.3">
      <c r="A824" t="s">
        <v>5238</v>
      </c>
      <c r="B824" t="s">
        <v>19</v>
      </c>
      <c r="C824" t="s">
        <v>24</v>
      </c>
      <c r="D824" s="1">
        <v>44967</v>
      </c>
      <c r="E824">
        <v>21</v>
      </c>
      <c r="F824">
        <v>20</v>
      </c>
      <c r="G824">
        <v>3</v>
      </c>
      <c r="H824">
        <v>15</v>
      </c>
      <c r="I824">
        <v>350</v>
      </c>
      <c r="J824">
        <v>7.4999999999999997E-2</v>
      </c>
      <c r="K824" s="2">
        <f>VLOOKUP(sales_data[[#This Row],[_ProductID]],products_lookup[#All],8,FALSE)</f>
        <v>6.99</v>
      </c>
      <c r="L824" s="2">
        <f>VLOOKUP(sales_data[[#This Row],[_ProductID]],products_lookup[#All],9,FALSE)</f>
        <v>12.99</v>
      </c>
      <c r="M824" s="2">
        <f>sales_data[[#This Row],[Unit Cost]]*sales_data[[#This Row],[Order Quantity]]</f>
        <v>2446.5</v>
      </c>
      <c r="N824" s="2">
        <f>sales_data[[#This Row],[Unit Price]]*sales_data[[#This Row],[Order Quantity]]*(1-sales_data[[#This Row],[Discount Applied]])</f>
        <v>4205.5124999999998</v>
      </c>
      <c r="O824"/>
    </row>
    <row r="825" spans="1:15" x14ac:dyDescent="0.3">
      <c r="A825" t="s">
        <v>2234</v>
      </c>
      <c r="B825" t="s">
        <v>21</v>
      </c>
      <c r="C825" t="s">
        <v>24</v>
      </c>
      <c r="D825" s="1">
        <v>44968</v>
      </c>
      <c r="E825">
        <v>28</v>
      </c>
      <c r="F825">
        <v>10</v>
      </c>
      <c r="G825">
        <v>20</v>
      </c>
      <c r="H825">
        <v>27</v>
      </c>
      <c r="I825">
        <v>400</v>
      </c>
      <c r="J825">
        <v>0.15</v>
      </c>
      <c r="K825" s="2">
        <f>VLOOKUP(sales_data[[#This Row],[_ProductID]],products_lookup[#All],8,FALSE)</f>
        <v>6.99</v>
      </c>
      <c r="L825" s="2">
        <f>VLOOKUP(sales_data[[#This Row],[_ProductID]],products_lookup[#All],9,FALSE)</f>
        <v>11.99</v>
      </c>
      <c r="M825" s="2">
        <f>sales_data[[#This Row],[Unit Cost]]*sales_data[[#This Row],[Order Quantity]]</f>
        <v>2796</v>
      </c>
      <c r="N825" s="2">
        <f>sales_data[[#This Row],[Unit Price]]*sales_data[[#This Row],[Order Quantity]]*(1-sales_data[[#This Row],[Discount Applied]])</f>
        <v>4076.6</v>
      </c>
      <c r="O825"/>
    </row>
    <row r="826" spans="1:15" x14ac:dyDescent="0.3">
      <c r="A826" t="s">
        <v>2235</v>
      </c>
      <c r="B826" t="s">
        <v>13</v>
      </c>
      <c r="C826" t="s">
        <v>17</v>
      </c>
      <c r="D826" s="1">
        <v>44968</v>
      </c>
      <c r="E826">
        <v>10</v>
      </c>
      <c r="F826">
        <v>4</v>
      </c>
      <c r="G826">
        <v>87</v>
      </c>
      <c r="H826">
        <v>17</v>
      </c>
      <c r="I826">
        <v>500</v>
      </c>
      <c r="J826">
        <v>0.05</v>
      </c>
      <c r="K826" s="2">
        <f>VLOOKUP(sales_data[[#This Row],[_ProductID]],products_lookup[#All],8,FALSE)</f>
        <v>8.99</v>
      </c>
      <c r="L826" s="2">
        <f>VLOOKUP(sales_data[[#This Row],[_ProductID]],products_lookup[#All],9,FALSE)</f>
        <v>15.99</v>
      </c>
      <c r="M826" s="2">
        <f>sales_data[[#This Row],[Unit Cost]]*sales_data[[#This Row],[Order Quantity]]</f>
        <v>4495</v>
      </c>
      <c r="N826" s="2">
        <f>sales_data[[#This Row],[Unit Price]]*sales_data[[#This Row],[Order Quantity]]*(1-sales_data[[#This Row],[Discount Applied]])</f>
        <v>7595.25</v>
      </c>
      <c r="O826"/>
    </row>
    <row r="827" spans="1:15" x14ac:dyDescent="0.3">
      <c r="A827" t="s">
        <v>2236</v>
      </c>
      <c r="B827" t="s">
        <v>19</v>
      </c>
      <c r="C827" t="s">
        <v>14</v>
      </c>
      <c r="D827" s="1">
        <v>44968</v>
      </c>
      <c r="E827">
        <v>21</v>
      </c>
      <c r="F827">
        <v>17</v>
      </c>
      <c r="G827">
        <v>63</v>
      </c>
      <c r="H827">
        <v>45</v>
      </c>
      <c r="I827">
        <v>400</v>
      </c>
      <c r="J827">
        <v>0.1</v>
      </c>
      <c r="K827" s="2">
        <f>VLOOKUP(sales_data[[#This Row],[_ProductID]],products_lookup[#All],8,FALSE)</f>
        <v>13.99</v>
      </c>
      <c r="L827" s="2">
        <f>VLOOKUP(sales_data[[#This Row],[_ProductID]],products_lookup[#All],9,FALSE)</f>
        <v>22.99</v>
      </c>
      <c r="M827" s="2">
        <f>sales_data[[#This Row],[Unit Cost]]*sales_data[[#This Row],[Order Quantity]]</f>
        <v>5596</v>
      </c>
      <c r="N827" s="2">
        <f>sales_data[[#This Row],[Unit Price]]*sales_data[[#This Row],[Order Quantity]]*(1-sales_data[[#This Row],[Discount Applied]])</f>
        <v>8276.4</v>
      </c>
      <c r="O827"/>
    </row>
    <row r="828" spans="1:15" x14ac:dyDescent="0.3">
      <c r="A828" t="s">
        <v>2237</v>
      </c>
      <c r="B828" t="s">
        <v>13</v>
      </c>
      <c r="C828" t="s">
        <v>17</v>
      </c>
      <c r="D828" s="1">
        <v>44968</v>
      </c>
      <c r="E828">
        <v>7</v>
      </c>
      <c r="F828">
        <v>43</v>
      </c>
      <c r="G828">
        <v>7</v>
      </c>
      <c r="H828">
        <v>43</v>
      </c>
      <c r="I828">
        <v>200</v>
      </c>
      <c r="J828">
        <v>0.15</v>
      </c>
      <c r="K828" s="2">
        <f>VLOOKUP(sales_data[[#This Row],[_ProductID]],products_lookup[#All],8,FALSE)</f>
        <v>11.99</v>
      </c>
      <c r="L828" s="2">
        <f>VLOOKUP(sales_data[[#This Row],[_ProductID]],products_lookup[#All],9,FALSE)</f>
        <v>19.989999999999998</v>
      </c>
      <c r="M828" s="2">
        <f>sales_data[[#This Row],[Unit Cost]]*sales_data[[#This Row],[Order Quantity]]</f>
        <v>2398</v>
      </c>
      <c r="N828" s="2">
        <f>sales_data[[#This Row],[Unit Price]]*sales_data[[#This Row],[Order Quantity]]*(1-sales_data[[#This Row],[Discount Applied]])</f>
        <v>3398.2999999999997</v>
      </c>
      <c r="O828"/>
    </row>
    <row r="829" spans="1:15" x14ac:dyDescent="0.3">
      <c r="A829" t="s">
        <v>2238</v>
      </c>
      <c r="B829" t="s">
        <v>13</v>
      </c>
      <c r="C829" t="s">
        <v>24</v>
      </c>
      <c r="D829" s="1">
        <v>44968</v>
      </c>
      <c r="E829">
        <v>5</v>
      </c>
      <c r="F829">
        <v>31</v>
      </c>
      <c r="G829">
        <v>3</v>
      </c>
      <c r="H829">
        <v>36</v>
      </c>
      <c r="I829">
        <v>300</v>
      </c>
      <c r="J829">
        <v>7.4999999999999997E-2</v>
      </c>
      <c r="K829" s="2">
        <f>VLOOKUP(sales_data[[#This Row],[_ProductID]],products_lookup[#All],8,FALSE)</f>
        <v>5.99</v>
      </c>
      <c r="L829" s="2">
        <f>VLOOKUP(sales_data[[#This Row],[_ProductID]],products_lookup[#All],9,FALSE)</f>
        <v>10.99</v>
      </c>
      <c r="M829" s="2">
        <f>sales_data[[#This Row],[Unit Cost]]*sales_data[[#This Row],[Order Quantity]]</f>
        <v>1797</v>
      </c>
      <c r="N829" s="2">
        <f>sales_data[[#This Row],[Unit Price]]*sales_data[[#This Row],[Order Quantity]]*(1-sales_data[[#This Row],[Discount Applied]])</f>
        <v>3049.7250000000004</v>
      </c>
      <c r="O829"/>
    </row>
    <row r="830" spans="1:15" x14ac:dyDescent="0.3">
      <c r="A830" t="s">
        <v>2239</v>
      </c>
      <c r="B830" t="s">
        <v>19</v>
      </c>
      <c r="C830" t="s">
        <v>14</v>
      </c>
      <c r="D830" s="1">
        <v>44968</v>
      </c>
      <c r="E830">
        <v>24</v>
      </c>
      <c r="F830">
        <v>38</v>
      </c>
      <c r="G830">
        <v>36</v>
      </c>
      <c r="H830">
        <v>8</v>
      </c>
      <c r="I830">
        <v>200</v>
      </c>
      <c r="J830">
        <v>0.15</v>
      </c>
      <c r="K830" s="2">
        <f>VLOOKUP(sales_data[[#This Row],[_ProductID]],products_lookup[#All],8,FALSE)</f>
        <v>8.99</v>
      </c>
      <c r="L830" s="2">
        <f>VLOOKUP(sales_data[[#This Row],[_ProductID]],products_lookup[#All],9,FALSE)</f>
        <v>15.99</v>
      </c>
      <c r="M830" s="2">
        <f>sales_data[[#This Row],[Unit Cost]]*sales_data[[#This Row],[Order Quantity]]</f>
        <v>1798</v>
      </c>
      <c r="N830" s="2">
        <f>sales_data[[#This Row],[Unit Price]]*sales_data[[#This Row],[Order Quantity]]*(1-sales_data[[#This Row],[Discount Applied]])</f>
        <v>2718.2999999999997</v>
      </c>
      <c r="O830"/>
    </row>
    <row r="831" spans="1:15" x14ac:dyDescent="0.3">
      <c r="A831" t="s">
        <v>2240</v>
      </c>
      <c r="B831" t="s">
        <v>13</v>
      </c>
      <c r="C831" t="s">
        <v>17</v>
      </c>
      <c r="D831" s="1">
        <v>44968</v>
      </c>
      <c r="E831">
        <v>12</v>
      </c>
      <c r="F831">
        <v>34</v>
      </c>
      <c r="G831">
        <v>24</v>
      </c>
      <c r="H831">
        <v>30</v>
      </c>
      <c r="I831">
        <v>300</v>
      </c>
      <c r="J831">
        <v>0.05</v>
      </c>
      <c r="K831" s="2">
        <f>VLOOKUP(sales_data[[#This Row],[_ProductID]],products_lookup[#All],8,FALSE)</f>
        <v>8.99</v>
      </c>
      <c r="L831" s="2">
        <f>VLOOKUP(sales_data[[#This Row],[_ProductID]],products_lookup[#All],9,FALSE)</f>
        <v>15.99</v>
      </c>
      <c r="M831" s="2">
        <f>sales_data[[#This Row],[Unit Cost]]*sales_data[[#This Row],[Order Quantity]]</f>
        <v>2697</v>
      </c>
      <c r="N831" s="2">
        <f>sales_data[[#This Row],[Unit Price]]*sales_data[[#This Row],[Order Quantity]]*(1-sales_data[[#This Row],[Discount Applied]])</f>
        <v>4557.1499999999996</v>
      </c>
      <c r="O831"/>
    </row>
    <row r="832" spans="1:15" x14ac:dyDescent="0.3">
      <c r="A832" t="s">
        <v>2241</v>
      </c>
      <c r="B832" t="s">
        <v>13</v>
      </c>
      <c r="C832" t="s">
        <v>24</v>
      </c>
      <c r="D832" s="1">
        <v>44968</v>
      </c>
      <c r="E832">
        <v>5</v>
      </c>
      <c r="F832">
        <v>44</v>
      </c>
      <c r="G832">
        <v>11</v>
      </c>
      <c r="H832">
        <v>40</v>
      </c>
      <c r="I832">
        <v>500</v>
      </c>
      <c r="J832">
        <v>7.4999999999999997E-2</v>
      </c>
      <c r="K832" s="2">
        <f>VLOOKUP(sales_data[[#This Row],[_ProductID]],products_lookup[#All],8,FALSE)</f>
        <v>6.99</v>
      </c>
      <c r="L832" s="2">
        <f>VLOOKUP(sales_data[[#This Row],[_ProductID]],products_lookup[#All],9,FALSE)</f>
        <v>11.99</v>
      </c>
      <c r="M832" s="2">
        <f>sales_data[[#This Row],[Unit Cost]]*sales_data[[#This Row],[Order Quantity]]</f>
        <v>3495</v>
      </c>
      <c r="N832" s="2">
        <f>sales_data[[#This Row],[Unit Price]]*sales_data[[#This Row],[Order Quantity]]*(1-sales_data[[#This Row],[Discount Applied]])</f>
        <v>5545.375</v>
      </c>
      <c r="O832"/>
    </row>
    <row r="833" spans="1:15" x14ac:dyDescent="0.3">
      <c r="A833" t="s">
        <v>2242</v>
      </c>
      <c r="B833" t="s">
        <v>21</v>
      </c>
      <c r="C833" t="s">
        <v>26</v>
      </c>
      <c r="D833" s="1">
        <v>44968</v>
      </c>
      <c r="E833">
        <v>28</v>
      </c>
      <c r="F833">
        <v>33</v>
      </c>
      <c r="G833">
        <v>38</v>
      </c>
      <c r="H833">
        <v>17</v>
      </c>
      <c r="I833">
        <v>350</v>
      </c>
      <c r="J833">
        <v>0.15</v>
      </c>
      <c r="K833" s="2">
        <f>VLOOKUP(sales_data[[#This Row],[_ProductID]],products_lookup[#All],8,FALSE)</f>
        <v>8.99</v>
      </c>
      <c r="L833" s="2">
        <f>VLOOKUP(sales_data[[#This Row],[_ProductID]],products_lookup[#All],9,FALSE)</f>
        <v>15.99</v>
      </c>
      <c r="M833" s="2">
        <f>sales_data[[#This Row],[Unit Cost]]*sales_data[[#This Row],[Order Quantity]]</f>
        <v>3146.5</v>
      </c>
      <c r="N833" s="2">
        <f>sales_data[[#This Row],[Unit Price]]*sales_data[[#This Row],[Order Quantity]]*(1-sales_data[[#This Row],[Discount Applied]])</f>
        <v>4757.0249999999996</v>
      </c>
      <c r="O833"/>
    </row>
    <row r="834" spans="1:15" x14ac:dyDescent="0.3">
      <c r="A834" t="s">
        <v>2243</v>
      </c>
      <c r="B834" t="s">
        <v>21</v>
      </c>
      <c r="C834" t="s">
        <v>17</v>
      </c>
      <c r="D834" s="1">
        <v>44968</v>
      </c>
      <c r="E834">
        <v>27</v>
      </c>
      <c r="F834">
        <v>33</v>
      </c>
      <c r="G834">
        <v>63</v>
      </c>
      <c r="H834">
        <v>26</v>
      </c>
      <c r="I834">
        <v>400</v>
      </c>
      <c r="J834">
        <v>0.05</v>
      </c>
      <c r="K834" s="2">
        <f>VLOOKUP(sales_data[[#This Row],[_ProductID]],products_lookup[#All],8,FALSE)</f>
        <v>7.99</v>
      </c>
      <c r="L834" s="2">
        <f>VLOOKUP(sales_data[[#This Row],[_ProductID]],products_lookup[#All],9,FALSE)</f>
        <v>14.99</v>
      </c>
      <c r="M834" s="2">
        <f>sales_data[[#This Row],[Unit Cost]]*sales_data[[#This Row],[Order Quantity]]</f>
        <v>3196</v>
      </c>
      <c r="N834" s="2">
        <f>sales_data[[#This Row],[Unit Price]]*sales_data[[#This Row],[Order Quantity]]*(1-sales_data[[#This Row],[Discount Applied]])</f>
        <v>5696.2</v>
      </c>
      <c r="O834"/>
    </row>
    <row r="835" spans="1:15" x14ac:dyDescent="0.3">
      <c r="A835" t="s">
        <v>5239</v>
      </c>
      <c r="B835" t="s">
        <v>13</v>
      </c>
      <c r="C835" t="s">
        <v>17</v>
      </c>
      <c r="D835" s="1">
        <v>44968</v>
      </c>
      <c r="E835">
        <v>10</v>
      </c>
      <c r="F835">
        <v>44</v>
      </c>
      <c r="G835">
        <v>89</v>
      </c>
      <c r="H835">
        <v>29</v>
      </c>
      <c r="I835">
        <v>450</v>
      </c>
      <c r="J835">
        <v>0.3</v>
      </c>
      <c r="K835" s="2">
        <f>VLOOKUP(sales_data[[#This Row],[_ProductID]],products_lookup[#All],8,FALSE)</f>
        <v>4.99</v>
      </c>
      <c r="L835" s="2">
        <f>VLOOKUP(sales_data[[#This Row],[_ProductID]],products_lookup[#All],9,FALSE)</f>
        <v>9.99</v>
      </c>
      <c r="M835" s="2">
        <f>sales_data[[#This Row],[Unit Cost]]*sales_data[[#This Row],[Order Quantity]]</f>
        <v>2245.5</v>
      </c>
      <c r="N835" s="2">
        <f>sales_data[[#This Row],[Unit Price]]*sales_data[[#This Row],[Order Quantity]]*(1-sales_data[[#This Row],[Discount Applied]])</f>
        <v>3146.85</v>
      </c>
      <c r="O835"/>
    </row>
    <row r="836" spans="1:15" x14ac:dyDescent="0.3">
      <c r="A836" t="s">
        <v>5240</v>
      </c>
      <c r="B836" t="s">
        <v>16</v>
      </c>
      <c r="C836" t="s">
        <v>24</v>
      </c>
      <c r="D836" s="1">
        <v>44968</v>
      </c>
      <c r="E836">
        <v>18</v>
      </c>
      <c r="F836">
        <v>49</v>
      </c>
      <c r="G836">
        <v>3</v>
      </c>
      <c r="H836">
        <v>10</v>
      </c>
      <c r="I836">
        <v>350</v>
      </c>
      <c r="J836">
        <v>0.15</v>
      </c>
      <c r="K836" s="2">
        <f>VLOOKUP(sales_data[[#This Row],[_ProductID]],products_lookup[#All],8,FALSE)</f>
        <v>5.99</v>
      </c>
      <c r="L836" s="2">
        <f>VLOOKUP(sales_data[[#This Row],[_ProductID]],products_lookup[#All],9,FALSE)</f>
        <v>10.99</v>
      </c>
      <c r="M836" s="2">
        <f>sales_data[[#This Row],[Unit Cost]]*sales_data[[#This Row],[Order Quantity]]</f>
        <v>2096.5</v>
      </c>
      <c r="N836" s="2">
        <f>sales_data[[#This Row],[Unit Price]]*sales_data[[#This Row],[Order Quantity]]*(1-sales_data[[#This Row],[Discount Applied]])</f>
        <v>3269.5250000000001</v>
      </c>
      <c r="O836"/>
    </row>
    <row r="837" spans="1:15" x14ac:dyDescent="0.3">
      <c r="A837" t="s">
        <v>5241</v>
      </c>
      <c r="B837" t="s">
        <v>13</v>
      </c>
      <c r="C837" t="s">
        <v>57</v>
      </c>
      <c r="D837" s="1">
        <v>44968</v>
      </c>
      <c r="E837">
        <v>2</v>
      </c>
      <c r="F837">
        <v>9</v>
      </c>
      <c r="G837">
        <v>61</v>
      </c>
      <c r="H837">
        <v>31</v>
      </c>
      <c r="I837">
        <v>250</v>
      </c>
      <c r="J837">
        <v>0.3</v>
      </c>
      <c r="K837" s="2">
        <f>VLOOKUP(sales_data[[#This Row],[_ProductID]],products_lookup[#All],8,FALSE)</f>
        <v>6.99</v>
      </c>
      <c r="L837" s="2">
        <f>VLOOKUP(sales_data[[#This Row],[_ProductID]],products_lookup[#All],9,FALSE)</f>
        <v>12.99</v>
      </c>
      <c r="M837" s="2">
        <f>sales_data[[#This Row],[Unit Cost]]*sales_data[[#This Row],[Order Quantity]]</f>
        <v>1747.5</v>
      </c>
      <c r="N837" s="2">
        <f>sales_data[[#This Row],[Unit Price]]*sales_data[[#This Row],[Order Quantity]]*(1-sales_data[[#This Row],[Discount Applied]])</f>
        <v>2273.25</v>
      </c>
      <c r="O837"/>
    </row>
    <row r="838" spans="1:15" x14ac:dyDescent="0.3">
      <c r="A838" t="s">
        <v>5242</v>
      </c>
      <c r="B838" t="s">
        <v>13</v>
      </c>
      <c r="C838" t="s">
        <v>17</v>
      </c>
      <c r="D838" s="1">
        <v>44968</v>
      </c>
      <c r="E838">
        <v>9</v>
      </c>
      <c r="F838">
        <v>46</v>
      </c>
      <c r="G838">
        <v>21</v>
      </c>
      <c r="H838">
        <v>16</v>
      </c>
      <c r="I838">
        <v>200</v>
      </c>
      <c r="J838">
        <v>0.05</v>
      </c>
      <c r="K838" s="2">
        <f>VLOOKUP(sales_data[[#This Row],[_ProductID]],products_lookup[#All],8,FALSE)</f>
        <v>7.99</v>
      </c>
      <c r="L838" s="2">
        <f>VLOOKUP(sales_data[[#This Row],[_ProductID]],products_lookup[#All],9,FALSE)</f>
        <v>13.99</v>
      </c>
      <c r="M838" s="2">
        <f>sales_data[[#This Row],[Unit Cost]]*sales_data[[#This Row],[Order Quantity]]</f>
        <v>1598</v>
      </c>
      <c r="N838" s="2">
        <f>sales_data[[#This Row],[Unit Price]]*sales_data[[#This Row],[Order Quantity]]*(1-sales_data[[#This Row],[Discount Applied]])</f>
        <v>2658.1</v>
      </c>
      <c r="O838"/>
    </row>
    <row r="839" spans="1:15" x14ac:dyDescent="0.3">
      <c r="A839" t="s">
        <v>5243</v>
      </c>
      <c r="B839" t="s">
        <v>13</v>
      </c>
      <c r="C839" t="s">
        <v>57</v>
      </c>
      <c r="D839" s="1">
        <v>44968</v>
      </c>
      <c r="E839">
        <v>11</v>
      </c>
      <c r="F839">
        <v>46</v>
      </c>
      <c r="G839">
        <v>63</v>
      </c>
      <c r="H839">
        <v>6</v>
      </c>
      <c r="I839">
        <v>500</v>
      </c>
      <c r="J839">
        <v>0.1</v>
      </c>
      <c r="K839" s="2">
        <f>VLOOKUP(sales_data[[#This Row],[_ProductID]],products_lookup[#All],8,FALSE)</f>
        <v>9.99</v>
      </c>
      <c r="L839" s="2">
        <f>VLOOKUP(sales_data[[#This Row],[_ProductID]],products_lookup[#All],9,FALSE)</f>
        <v>16.989999999999998</v>
      </c>
      <c r="M839" s="2">
        <f>sales_data[[#This Row],[Unit Cost]]*sales_data[[#This Row],[Order Quantity]]</f>
        <v>4995</v>
      </c>
      <c r="N839" s="2">
        <f>sales_data[[#This Row],[Unit Price]]*sales_data[[#This Row],[Order Quantity]]*(1-sales_data[[#This Row],[Discount Applied]])</f>
        <v>7645.5</v>
      </c>
      <c r="O839"/>
    </row>
    <row r="840" spans="1:15" x14ac:dyDescent="0.3">
      <c r="A840" t="s">
        <v>5244</v>
      </c>
      <c r="B840" t="s">
        <v>13</v>
      </c>
      <c r="C840" t="s">
        <v>17</v>
      </c>
      <c r="D840" s="1">
        <v>44968</v>
      </c>
      <c r="E840">
        <v>7</v>
      </c>
      <c r="F840">
        <v>39</v>
      </c>
      <c r="G840">
        <v>89</v>
      </c>
      <c r="H840">
        <v>27</v>
      </c>
      <c r="I840">
        <v>500</v>
      </c>
      <c r="J840">
        <v>7.4999999999999997E-2</v>
      </c>
      <c r="K840" s="2">
        <f>VLOOKUP(sales_data[[#This Row],[_ProductID]],products_lookup[#All],8,FALSE)</f>
        <v>6.99</v>
      </c>
      <c r="L840" s="2">
        <f>VLOOKUP(sales_data[[#This Row],[_ProductID]],products_lookup[#All],9,FALSE)</f>
        <v>11.99</v>
      </c>
      <c r="M840" s="2">
        <f>sales_data[[#This Row],[Unit Cost]]*sales_data[[#This Row],[Order Quantity]]</f>
        <v>3495</v>
      </c>
      <c r="N840" s="2">
        <f>sales_data[[#This Row],[Unit Price]]*sales_data[[#This Row],[Order Quantity]]*(1-sales_data[[#This Row],[Discount Applied]])</f>
        <v>5545.375</v>
      </c>
      <c r="O840"/>
    </row>
    <row r="841" spans="1:15" x14ac:dyDescent="0.3">
      <c r="A841" t="s">
        <v>5245</v>
      </c>
      <c r="B841" t="s">
        <v>16</v>
      </c>
      <c r="C841" t="s">
        <v>57</v>
      </c>
      <c r="D841" s="1">
        <v>44968</v>
      </c>
      <c r="E841">
        <v>13</v>
      </c>
      <c r="F841">
        <v>15</v>
      </c>
      <c r="G841">
        <v>84</v>
      </c>
      <c r="H841">
        <v>8</v>
      </c>
      <c r="I841">
        <v>300</v>
      </c>
      <c r="J841">
        <v>0.05</v>
      </c>
      <c r="K841" s="2">
        <f>VLOOKUP(sales_data[[#This Row],[_ProductID]],products_lookup[#All],8,FALSE)</f>
        <v>8.99</v>
      </c>
      <c r="L841" s="2">
        <f>VLOOKUP(sales_data[[#This Row],[_ProductID]],products_lookup[#All],9,FALSE)</f>
        <v>15.99</v>
      </c>
      <c r="M841" s="2">
        <f>sales_data[[#This Row],[Unit Cost]]*sales_data[[#This Row],[Order Quantity]]</f>
        <v>2697</v>
      </c>
      <c r="N841" s="2">
        <f>sales_data[[#This Row],[Unit Price]]*sales_data[[#This Row],[Order Quantity]]*(1-sales_data[[#This Row],[Discount Applied]])</f>
        <v>4557.1499999999996</v>
      </c>
      <c r="O841"/>
    </row>
    <row r="842" spans="1:15" x14ac:dyDescent="0.3">
      <c r="A842" t="s">
        <v>2251</v>
      </c>
      <c r="B842" t="s">
        <v>21</v>
      </c>
      <c r="C842" t="s">
        <v>24</v>
      </c>
      <c r="D842" s="1">
        <v>44969</v>
      </c>
      <c r="E842">
        <v>28</v>
      </c>
      <c r="F842">
        <v>40</v>
      </c>
      <c r="G842">
        <v>1</v>
      </c>
      <c r="H842">
        <v>10</v>
      </c>
      <c r="I842">
        <v>350</v>
      </c>
      <c r="J842">
        <v>7.4999999999999997E-2</v>
      </c>
      <c r="K842" s="2">
        <f>VLOOKUP(sales_data[[#This Row],[_ProductID]],products_lookup[#All],8,FALSE)</f>
        <v>5.99</v>
      </c>
      <c r="L842" s="2">
        <f>VLOOKUP(sales_data[[#This Row],[_ProductID]],products_lookup[#All],9,FALSE)</f>
        <v>10.99</v>
      </c>
      <c r="M842" s="2">
        <f>sales_data[[#This Row],[Unit Cost]]*sales_data[[#This Row],[Order Quantity]]</f>
        <v>2096.5</v>
      </c>
      <c r="N842" s="2">
        <f>sales_data[[#This Row],[Unit Price]]*sales_data[[#This Row],[Order Quantity]]*(1-sales_data[[#This Row],[Discount Applied]])</f>
        <v>3558.0125000000003</v>
      </c>
      <c r="O842"/>
    </row>
    <row r="843" spans="1:15" x14ac:dyDescent="0.3">
      <c r="A843" t="s">
        <v>2253</v>
      </c>
      <c r="B843" t="s">
        <v>21</v>
      </c>
      <c r="C843" t="s">
        <v>24</v>
      </c>
      <c r="D843" s="1">
        <v>44969</v>
      </c>
      <c r="E843">
        <v>28</v>
      </c>
      <c r="F843">
        <v>6</v>
      </c>
      <c r="G843">
        <v>1</v>
      </c>
      <c r="H843">
        <v>9</v>
      </c>
      <c r="I843">
        <v>200</v>
      </c>
      <c r="J843">
        <v>0.4</v>
      </c>
      <c r="K843" s="2">
        <f>VLOOKUP(sales_data[[#This Row],[_ProductID]],products_lookup[#All],8,FALSE)</f>
        <v>6.99</v>
      </c>
      <c r="L843" s="2">
        <f>VLOOKUP(sales_data[[#This Row],[_ProductID]],products_lookup[#All],9,FALSE)</f>
        <v>12.99</v>
      </c>
      <c r="M843" s="2">
        <f>sales_data[[#This Row],[Unit Cost]]*sales_data[[#This Row],[Order Quantity]]</f>
        <v>1398</v>
      </c>
      <c r="N843" s="2">
        <f>sales_data[[#This Row],[Unit Price]]*sales_data[[#This Row],[Order Quantity]]*(1-sales_data[[#This Row],[Discount Applied]])</f>
        <v>1558.8</v>
      </c>
      <c r="O843"/>
    </row>
    <row r="844" spans="1:15" x14ac:dyDescent="0.3">
      <c r="A844" t="s">
        <v>5250</v>
      </c>
      <c r="B844" t="s">
        <v>19</v>
      </c>
      <c r="C844" t="s">
        <v>14</v>
      </c>
      <c r="D844" s="1">
        <v>44969</v>
      </c>
      <c r="E844">
        <v>22</v>
      </c>
      <c r="F844">
        <v>33</v>
      </c>
      <c r="G844">
        <v>1</v>
      </c>
      <c r="H844">
        <v>13</v>
      </c>
      <c r="I844">
        <v>250</v>
      </c>
      <c r="J844">
        <v>7.4999999999999997E-2</v>
      </c>
      <c r="K844" s="2">
        <f>VLOOKUP(sales_data[[#This Row],[_ProductID]],products_lookup[#All],8,FALSE)</f>
        <v>3.99</v>
      </c>
      <c r="L844" s="2">
        <f>VLOOKUP(sales_data[[#This Row],[_ProductID]],products_lookup[#All],9,FALSE)</f>
        <v>7.99</v>
      </c>
      <c r="M844" s="2">
        <f>sales_data[[#This Row],[Unit Cost]]*sales_data[[#This Row],[Order Quantity]]</f>
        <v>997.5</v>
      </c>
      <c r="N844" s="2">
        <f>sales_data[[#This Row],[Unit Price]]*sales_data[[#This Row],[Order Quantity]]*(1-sales_data[[#This Row],[Discount Applied]])</f>
        <v>1847.6875</v>
      </c>
      <c r="O844"/>
    </row>
    <row r="845" spans="1:15" x14ac:dyDescent="0.3">
      <c r="A845" t="s">
        <v>99</v>
      </c>
      <c r="B845" t="s">
        <v>21</v>
      </c>
      <c r="C845" t="s">
        <v>14</v>
      </c>
      <c r="D845" s="1">
        <v>44969</v>
      </c>
      <c r="E845">
        <v>26</v>
      </c>
      <c r="F845">
        <v>28</v>
      </c>
      <c r="G845">
        <v>1</v>
      </c>
      <c r="H845">
        <v>28</v>
      </c>
      <c r="I845">
        <v>500</v>
      </c>
      <c r="J845">
        <v>0.2</v>
      </c>
      <c r="K845" s="2">
        <f>VLOOKUP(sales_data[[#This Row],[_ProductID]],products_lookup[#All],8,FALSE)</f>
        <v>9.99</v>
      </c>
      <c r="L845" s="2">
        <f>VLOOKUP(sales_data[[#This Row],[_ProductID]],products_lookup[#All],9,FALSE)</f>
        <v>16.989999999999998</v>
      </c>
      <c r="M845" s="2">
        <f>sales_data[[#This Row],[Unit Cost]]*sales_data[[#This Row],[Order Quantity]]</f>
        <v>4995</v>
      </c>
      <c r="N845" s="2">
        <f>sales_data[[#This Row],[Unit Price]]*sales_data[[#This Row],[Order Quantity]]*(1-sales_data[[#This Row],[Discount Applied]])</f>
        <v>6796</v>
      </c>
      <c r="O845"/>
    </row>
    <row r="846" spans="1:15" x14ac:dyDescent="0.3">
      <c r="A846" t="s">
        <v>3219</v>
      </c>
      <c r="B846" t="s">
        <v>16</v>
      </c>
      <c r="C846" t="s">
        <v>17</v>
      </c>
      <c r="D846" s="1">
        <v>44969</v>
      </c>
      <c r="E846">
        <v>20</v>
      </c>
      <c r="F846">
        <v>11</v>
      </c>
      <c r="G846">
        <v>1</v>
      </c>
      <c r="H846">
        <v>40</v>
      </c>
      <c r="I846">
        <v>400</v>
      </c>
      <c r="J846">
        <v>0.05</v>
      </c>
      <c r="K846" s="2">
        <f>VLOOKUP(sales_data[[#This Row],[_ProductID]],products_lookup[#All],8,FALSE)</f>
        <v>6.99</v>
      </c>
      <c r="L846" s="2">
        <f>VLOOKUP(sales_data[[#This Row],[_ProductID]],products_lookup[#All],9,FALSE)</f>
        <v>11.99</v>
      </c>
      <c r="M846" s="2">
        <f>sales_data[[#This Row],[Unit Cost]]*sales_data[[#This Row],[Order Quantity]]</f>
        <v>2796</v>
      </c>
      <c r="N846" s="2">
        <f>sales_data[[#This Row],[Unit Price]]*sales_data[[#This Row],[Order Quantity]]*(1-sales_data[[#This Row],[Discount Applied]])</f>
        <v>4556.2</v>
      </c>
      <c r="O846"/>
    </row>
    <row r="847" spans="1:15" x14ac:dyDescent="0.3">
      <c r="A847" t="s">
        <v>3220</v>
      </c>
      <c r="B847" t="s">
        <v>16</v>
      </c>
      <c r="C847" t="s">
        <v>24</v>
      </c>
      <c r="D847" s="1">
        <v>44969</v>
      </c>
      <c r="E847">
        <v>19</v>
      </c>
      <c r="F847">
        <v>48</v>
      </c>
      <c r="G847">
        <v>1</v>
      </c>
      <c r="H847">
        <v>22</v>
      </c>
      <c r="I847">
        <v>350</v>
      </c>
      <c r="J847">
        <v>7.4999999999999997E-2</v>
      </c>
      <c r="K847" s="2">
        <f>VLOOKUP(sales_data[[#This Row],[_ProductID]],products_lookup[#All],8,FALSE)</f>
        <v>12.99</v>
      </c>
      <c r="L847" s="2">
        <f>VLOOKUP(sales_data[[#This Row],[_ProductID]],products_lookup[#All],9,FALSE)</f>
        <v>21.99</v>
      </c>
      <c r="M847" s="2">
        <f>sales_data[[#This Row],[Unit Cost]]*sales_data[[#This Row],[Order Quantity]]</f>
        <v>4546.5</v>
      </c>
      <c r="N847" s="2">
        <f>sales_data[[#This Row],[Unit Price]]*sales_data[[#This Row],[Order Quantity]]*(1-sales_data[[#This Row],[Discount Applied]])</f>
        <v>7119.2624999999998</v>
      </c>
      <c r="O847"/>
    </row>
    <row r="848" spans="1:15" x14ac:dyDescent="0.3">
      <c r="A848" t="s">
        <v>2244</v>
      </c>
      <c r="B848" t="s">
        <v>19</v>
      </c>
      <c r="C848" t="s">
        <v>17</v>
      </c>
      <c r="D848" s="1">
        <v>44969</v>
      </c>
      <c r="E848">
        <v>24</v>
      </c>
      <c r="F848">
        <v>13</v>
      </c>
      <c r="G848">
        <v>95</v>
      </c>
      <c r="H848">
        <v>7</v>
      </c>
      <c r="I848">
        <v>500</v>
      </c>
      <c r="J848">
        <v>0.05</v>
      </c>
      <c r="K848" s="2">
        <f>VLOOKUP(sales_data[[#This Row],[_ProductID]],products_lookup[#All],8,FALSE)</f>
        <v>4.99</v>
      </c>
      <c r="L848" s="2">
        <f>VLOOKUP(sales_data[[#This Row],[_ProductID]],products_lookup[#All],9,FALSE)</f>
        <v>9.99</v>
      </c>
      <c r="M848" s="2">
        <f>sales_data[[#This Row],[Unit Cost]]*sales_data[[#This Row],[Order Quantity]]</f>
        <v>2495</v>
      </c>
      <c r="N848" s="2">
        <f>sales_data[[#This Row],[Unit Price]]*sales_data[[#This Row],[Order Quantity]]*(1-sales_data[[#This Row],[Discount Applied]])</f>
        <v>4745.25</v>
      </c>
      <c r="O848"/>
    </row>
    <row r="849" spans="1:15" x14ac:dyDescent="0.3">
      <c r="A849" t="s">
        <v>2245</v>
      </c>
      <c r="B849" t="s">
        <v>19</v>
      </c>
      <c r="C849" t="s">
        <v>17</v>
      </c>
      <c r="D849" s="1">
        <v>44969</v>
      </c>
      <c r="E849">
        <v>24</v>
      </c>
      <c r="F849">
        <v>25</v>
      </c>
      <c r="G849">
        <v>91</v>
      </c>
      <c r="H849">
        <v>22</v>
      </c>
      <c r="I849">
        <v>250</v>
      </c>
      <c r="J849">
        <v>0.15</v>
      </c>
      <c r="K849" s="2">
        <f>VLOOKUP(sales_data[[#This Row],[_ProductID]],products_lookup[#All],8,FALSE)</f>
        <v>12.99</v>
      </c>
      <c r="L849" s="2">
        <f>VLOOKUP(sales_data[[#This Row],[_ProductID]],products_lookup[#All],9,FALSE)</f>
        <v>21.99</v>
      </c>
      <c r="M849" s="2">
        <f>sales_data[[#This Row],[Unit Cost]]*sales_data[[#This Row],[Order Quantity]]</f>
        <v>3247.5</v>
      </c>
      <c r="N849" s="2">
        <f>sales_data[[#This Row],[Unit Price]]*sales_data[[#This Row],[Order Quantity]]*(1-sales_data[[#This Row],[Discount Applied]])</f>
        <v>4672.875</v>
      </c>
      <c r="O849"/>
    </row>
    <row r="850" spans="1:15" x14ac:dyDescent="0.3">
      <c r="A850" t="s">
        <v>2246</v>
      </c>
      <c r="B850" t="s">
        <v>13</v>
      </c>
      <c r="C850" t="s">
        <v>17</v>
      </c>
      <c r="D850" s="1">
        <v>44969</v>
      </c>
      <c r="E850">
        <v>7</v>
      </c>
      <c r="F850">
        <v>47</v>
      </c>
      <c r="G850">
        <v>97</v>
      </c>
      <c r="H850">
        <v>9</v>
      </c>
      <c r="I850">
        <v>500</v>
      </c>
      <c r="J850">
        <v>0.05</v>
      </c>
      <c r="K850" s="2">
        <f>VLOOKUP(sales_data[[#This Row],[_ProductID]],products_lookup[#All],8,FALSE)</f>
        <v>6.99</v>
      </c>
      <c r="L850" s="2">
        <f>VLOOKUP(sales_data[[#This Row],[_ProductID]],products_lookup[#All],9,FALSE)</f>
        <v>12.99</v>
      </c>
      <c r="M850" s="2">
        <f>sales_data[[#This Row],[Unit Cost]]*sales_data[[#This Row],[Order Quantity]]</f>
        <v>3495</v>
      </c>
      <c r="N850" s="2">
        <f>sales_data[[#This Row],[Unit Price]]*sales_data[[#This Row],[Order Quantity]]*(1-sales_data[[#This Row],[Discount Applied]])</f>
        <v>6170.25</v>
      </c>
      <c r="O850"/>
    </row>
    <row r="851" spans="1:15" x14ac:dyDescent="0.3">
      <c r="A851" t="s">
        <v>2247</v>
      </c>
      <c r="B851" t="s">
        <v>16</v>
      </c>
      <c r="C851" t="s">
        <v>26</v>
      </c>
      <c r="D851" s="1">
        <v>44969</v>
      </c>
      <c r="E851">
        <v>19</v>
      </c>
      <c r="F851">
        <v>31</v>
      </c>
      <c r="G851">
        <v>54</v>
      </c>
      <c r="H851">
        <v>4</v>
      </c>
      <c r="I851">
        <v>250</v>
      </c>
      <c r="J851">
        <v>7.4999999999999997E-2</v>
      </c>
      <c r="K851" s="2">
        <f>VLOOKUP(sales_data[[#This Row],[_ProductID]],products_lookup[#All],8,FALSE)</f>
        <v>7.99</v>
      </c>
      <c r="L851" s="2">
        <f>VLOOKUP(sales_data[[#This Row],[_ProductID]],products_lookup[#All],9,FALSE)</f>
        <v>14.99</v>
      </c>
      <c r="M851" s="2">
        <f>sales_data[[#This Row],[Unit Cost]]*sales_data[[#This Row],[Order Quantity]]</f>
        <v>1997.5</v>
      </c>
      <c r="N851" s="2">
        <f>sales_data[[#This Row],[Unit Price]]*sales_data[[#This Row],[Order Quantity]]*(1-sales_data[[#This Row],[Discount Applied]])</f>
        <v>3466.4375</v>
      </c>
      <c r="O851"/>
    </row>
    <row r="852" spans="1:15" x14ac:dyDescent="0.3">
      <c r="A852" t="s">
        <v>2248</v>
      </c>
      <c r="B852" t="s">
        <v>13</v>
      </c>
      <c r="C852" t="s">
        <v>24</v>
      </c>
      <c r="D852" s="1">
        <v>44969</v>
      </c>
      <c r="E852">
        <v>11</v>
      </c>
      <c r="F852">
        <v>7</v>
      </c>
      <c r="G852">
        <v>3</v>
      </c>
      <c r="H852">
        <v>31</v>
      </c>
      <c r="I852">
        <v>400</v>
      </c>
      <c r="J852">
        <v>7.4999999999999997E-2</v>
      </c>
      <c r="K852" s="2">
        <f>VLOOKUP(sales_data[[#This Row],[_ProductID]],products_lookup[#All],8,FALSE)</f>
        <v>6.99</v>
      </c>
      <c r="L852" s="2">
        <f>VLOOKUP(sales_data[[#This Row],[_ProductID]],products_lookup[#All],9,FALSE)</f>
        <v>12.99</v>
      </c>
      <c r="M852" s="2">
        <f>sales_data[[#This Row],[Unit Cost]]*sales_data[[#This Row],[Order Quantity]]</f>
        <v>2796</v>
      </c>
      <c r="N852" s="2">
        <f>sales_data[[#This Row],[Unit Price]]*sales_data[[#This Row],[Order Quantity]]*(1-sales_data[[#This Row],[Discount Applied]])</f>
        <v>4806.3</v>
      </c>
      <c r="O852"/>
    </row>
    <row r="853" spans="1:15" x14ac:dyDescent="0.3">
      <c r="A853" t="s">
        <v>2249</v>
      </c>
      <c r="B853" t="s">
        <v>16</v>
      </c>
      <c r="C853" t="s">
        <v>36</v>
      </c>
      <c r="D853" s="1">
        <v>44969</v>
      </c>
      <c r="E853">
        <v>12</v>
      </c>
      <c r="F853">
        <v>44</v>
      </c>
      <c r="G853">
        <v>6</v>
      </c>
      <c r="H853">
        <v>40</v>
      </c>
      <c r="I853">
        <v>300</v>
      </c>
      <c r="J853">
        <v>7.4999999999999997E-2</v>
      </c>
      <c r="K853" s="2">
        <f>VLOOKUP(sales_data[[#This Row],[_ProductID]],products_lookup[#All],8,FALSE)</f>
        <v>6.99</v>
      </c>
      <c r="L853" s="2">
        <f>VLOOKUP(sales_data[[#This Row],[_ProductID]],products_lookup[#All],9,FALSE)</f>
        <v>11.99</v>
      </c>
      <c r="M853" s="2">
        <f>sales_data[[#This Row],[Unit Cost]]*sales_data[[#This Row],[Order Quantity]]</f>
        <v>2097</v>
      </c>
      <c r="N853" s="2">
        <f>sales_data[[#This Row],[Unit Price]]*sales_data[[#This Row],[Order Quantity]]*(1-sales_data[[#This Row],[Discount Applied]])</f>
        <v>3327.2250000000004</v>
      </c>
      <c r="O853"/>
    </row>
    <row r="854" spans="1:15" x14ac:dyDescent="0.3">
      <c r="A854" t="s">
        <v>2250</v>
      </c>
      <c r="B854" t="s">
        <v>13</v>
      </c>
      <c r="C854" t="s">
        <v>17</v>
      </c>
      <c r="D854" s="1">
        <v>44969</v>
      </c>
      <c r="E854">
        <v>5</v>
      </c>
      <c r="F854">
        <v>3</v>
      </c>
      <c r="G854">
        <v>25</v>
      </c>
      <c r="H854">
        <v>23</v>
      </c>
      <c r="I854">
        <v>200</v>
      </c>
      <c r="J854">
        <v>0.1</v>
      </c>
      <c r="K854" s="2">
        <f>VLOOKUP(sales_data[[#This Row],[_ProductID]],products_lookup[#All],8,FALSE)</f>
        <v>4.99</v>
      </c>
      <c r="L854" s="2">
        <f>VLOOKUP(sales_data[[#This Row],[_ProductID]],products_lookup[#All],9,FALSE)</f>
        <v>9.99</v>
      </c>
      <c r="M854" s="2">
        <f>sales_data[[#This Row],[Unit Cost]]*sales_data[[#This Row],[Order Quantity]]</f>
        <v>998</v>
      </c>
      <c r="N854" s="2">
        <f>sales_data[[#This Row],[Unit Price]]*sales_data[[#This Row],[Order Quantity]]*(1-sales_data[[#This Row],[Discount Applied]])</f>
        <v>1798.2</v>
      </c>
      <c r="O854"/>
    </row>
    <row r="855" spans="1:15" x14ac:dyDescent="0.3">
      <c r="A855" t="s">
        <v>2252</v>
      </c>
      <c r="B855" t="s">
        <v>13</v>
      </c>
      <c r="C855" t="s">
        <v>26</v>
      </c>
      <c r="D855" s="1">
        <v>44969</v>
      </c>
      <c r="E855">
        <v>10</v>
      </c>
      <c r="F855">
        <v>18</v>
      </c>
      <c r="G855">
        <v>6</v>
      </c>
      <c r="H855">
        <v>30</v>
      </c>
      <c r="I855">
        <v>500</v>
      </c>
      <c r="J855">
        <v>0.2</v>
      </c>
      <c r="K855" s="2">
        <f>VLOOKUP(sales_data[[#This Row],[_ProductID]],products_lookup[#All],8,FALSE)</f>
        <v>8.99</v>
      </c>
      <c r="L855" s="2">
        <f>VLOOKUP(sales_data[[#This Row],[_ProductID]],products_lookup[#All],9,FALSE)</f>
        <v>15.99</v>
      </c>
      <c r="M855" s="2">
        <f>sales_data[[#This Row],[Unit Cost]]*sales_data[[#This Row],[Order Quantity]]</f>
        <v>4495</v>
      </c>
      <c r="N855" s="2">
        <f>sales_data[[#This Row],[Unit Price]]*sales_data[[#This Row],[Order Quantity]]*(1-sales_data[[#This Row],[Discount Applied]])</f>
        <v>6396</v>
      </c>
      <c r="O855"/>
    </row>
    <row r="856" spans="1:15" x14ac:dyDescent="0.3">
      <c r="A856" t="s">
        <v>2254</v>
      </c>
      <c r="B856" t="s">
        <v>16</v>
      </c>
      <c r="C856" t="s">
        <v>24</v>
      </c>
      <c r="D856" s="1">
        <v>44969</v>
      </c>
      <c r="E856">
        <v>16</v>
      </c>
      <c r="F856">
        <v>37</v>
      </c>
      <c r="G856">
        <v>97</v>
      </c>
      <c r="H856">
        <v>43</v>
      </c>
      <c r="I856">
        <v>200</v>
      </c>
      <c r="J856">
        <v>0.1</v>
      </c>
      <c r="K856" s="2">
        <f>VLOOKUP(sales_data[[#This Row],[_ProductID]],products_lookup[#All],8,FALSE)</f>
        <v>11.99</v>
      </c>
      <c r="L856" s="2">
        <f>VLOOKUP(sales_data[[#This Row],[_ProductID]],products_lookup[#All],9,FALSE)</f>
        <v>19.989999999999998</v>
      </c>
      <c r="M856" s="2">
        <f>sales_data[[#This Row],[Unit Cost]]*sales_data[[#This Row],[Order Quantity]]</f>
        <v>2398</v>
      </c>
      <c r="N856" s="2">
        <f>sales_data[[#This Row],[Unit Price]]*sales_data[[#This Row],[Order Quantity]]*(1-sales_data[[#This Row],[Discount Applied]])</f>
        <v>3598.2</v>
      </c>
      <c r="O856"/>
    </row>
    <row r="857" spans="1:15" x14ac:dyDescent="0.3">
      <c r="A857" t="s">
        <v>2255</v>
      </c>
      <c r="B857" t="s">
        <v>13</v>
      </c>
      <c r="C857" t="s">
        <v>26</v>
      </c>
      <c r="D857" s="1">
        <v>44969</v>
      </c>
      <c r="E857">
        <v>3</v>
      </c>
      <c r="F857">
        <v>36</v>
      </c>
      <c r="G857">
        <v>26</v>
      </c>
      <c r="H857">
        <v>40</v>
      </c>
      <c r="I857">
        <v>350</v>
      </c>
      <c r="J857">
        <v>7.4999999999999997E-2</v>
      </c>
      <c r="K857" s="2">
        <f>VLOOKUP(sales_data[[#This Row],[_ProductID]],products_lookup[#All],8,FALSE)</f>
        <v>6.99</v>
      </c>
      <c r="L857" s="2">
        <f>VLOOKUP(sales_data[[#This Row],[_ProductID]],products_lookup[#All],9,FALSE)</f>
        <v>11.99</v>
      </c>
      <c r="M857" s="2">
        <f>sales_data[[#This Row],[Unit Cost]]*sales_data[[#This Row],[Order Quantity]]</f>
        <v>2446.5</v>
      </c>
      <c r="N857" s="2">
        <f>sales_data[[#This Row],[Unit Price]]*sales_data[[#This Row],[Order Quantity]]*(1-sales_data[[#This Row],[Discount Applied]])</f>
        <v>3881.7625000000003</v>
      </c>
      <c r="O857"/>
    </row>
    <row r="858" spans="1:15" x14ac:dyDescent="0.3">
      <c r="A858" t="s">
        <v>5246</v>
      </c>
      <c r="B858" t="s">
        <v>19</v>
      </c>
      <c r="C858" t="s">
        <v>17</v>
      </c>
      <c r="D858" s="1">
        <v>44969</v>
      </c>
      <c r="E858">
        <v>23</v>
      </c>
      <c r="F858">
        <v>20</v>
      </c>
      <c r="G858">
        <v>6</v>
      </c>
      <c r="H858">
        <v>9</v>
      </c>
      <c r="I858">
        <v>500</v>
      </c>
      <c r="J858">
        <v>0.4</v>
      </c>
      <c r="K858" s="2">
        <f>VLOOKUP(sales_data[[#This Row],[_ProductID]],products_lookup[#All],8,FALSE)</f>
        <v>6.99</v>
      </c>
      <c r="L858" s="2">
        <f>VLOOKUP(sales_data[[#This Row],[_ProductID]],products_lookup[#All],9,FALSE)</f>
        <v>12.99</v>
      </c>
      <c r="M858" s="2">
        <f>sales_data[[#This Row],[Unit Cost]]*sales_data[[#This Row],[Order Quantity]]</f>
        <v>3495</v>
      </c>
      <c r="N858" s="2">
        <f>sales_data[[#This Row],[Unit Price]]*sales_data[[#This Row],[Order Quantity]]*(1-sales_data[[#This Row],[Discount Applied]])</f>
        <v>3897</v>
      </c>
      <c r="O858"/>
    </row>
    <row r="859" spans="1:15" x14ac:dyDescent="0.3">
      <c r="A859" t="s">
        <v>5247</v>
      </c>
      <c r="B859" t="s">
        <v>13</v>
      </c>
      <c r="C859" t="s">
        <v>57</v>
      </c>
      <c r="D859" s="1">
        <v>44969</v>
      </c>
      <c r="E859">
        <v>3</v>
      </c>
      <c r="F859">
        <v>15</v>
      </c>
      <c r="G859">
        <v>84</v>
      </c>
      <c r="H859">
        <v>33</v>
      </c>
      <c r="I859">
        <v>350</v>
      </c>
      <c r="J859">
        <v>0.2</v>
      </c>
      <c r="K859" s="2">
        <f>VLOOKUP(sales_data[[#This Row],[_ProductID]],products_lookup[#All],8,FALSE)</f>
        <v>7.99</v>
      </c>
      <c r="L859" s="2">
        <f>VLOOKUP(sales_data[[#This Row],[_ProductID]],products_lookup[#All],9,FALSE)</f>
        <v>13.99</v>
      </c>
      <c r="M859" s="2">
        <f>sales_data[[#This Row],[Unit Cost]]*sales_data[[#This Row],[Order Quantity]]</f>
        <v>2796.5</v>
      </c>
      <c r="N859" s="2">
        <f>sales_data[[#This Row],[Unit Price]]*sales_data[[#This Row],[Order Quantity]]*(1-sales_data[[#This Row],[Discount Applied]])</f>
        <v>3917.2000000000003</v>
      </c>
      <c r="O859"/>
    </row>
    <row r="860" spans="1:15" x14ac:dyDescent="0.3">
      <c r="A860" t="s">
        <v>5248</v>
      </c>
      <c r="B860" t="s">
        <v>19</v>
      </c>
      <c r="C860" t="s">
        <v>36</v>
      </c>
      <c r="D860" s="1">
        <v>44969</v>
      </c>
      <c r="E860">
        <v>24</v>
      </c>
      <c r="F860">
        <v>20</v>
      </c>
      <c r="G860">
        <v>6</v>
      </c>
      <c r="H860">
        <v>28</v>
      </c>
      <c r="I860">
        <v>500</v>
      </c>
      <c r="J860">
        <v>0.3</v>
      </c>
      <c r="K860" s="2">
        <f>VLOOKUP(sales_data[[#This Row],[_ProductID]],products_lookup[#All],8,FALSE)</f>
        <v>9.99</v>
      </c>
      <c r="L860" s="2">
        <f>VLOOKUP(sales_data[[#This Row],[_ProductID]],products_lookup[#All],9,FALSE)</f>
        <v>16.989999999999998</v>
      </c>
      <c r="M860" s="2">
        <f>sales_data[[#This Row],[Unit Cost]]*sales_data[[#This Row],[Order Quantity]]</f>
        <v>4995</v>
      </c>
      <c r="N860" s="2">
        <f>sales_data[[#This Row],[Unit Price]]*sales_data[[#This Row],[Order Quantity]]*(1-sales_data[[#This Row],[Discount Applied]])</f>
        <v>5946.5</v>
      </c>
      <c r="O860"/>
    </row>
    <row r="861" spans="1:15" x14ac:dyDescent="0.3">
      <c r="A861" t="s">
        <v>5249</v>
      </c>
      <c r="B861" t="s">
        <v>19</v>
      </c>
      <c r="C861" t="s">
        <v>57</v>
      </c>
      <c r="D861" s="1">
        <v>44969</v>
      </c>
      <c r="E861">
        <v>21</v>
      </c>
      <c r="F861">
        <v>17</v>
      </c>
      <c r="G861">
        <v>63</v>
      </c>
      <c r="H861">
        <v>9</v>
      </c>
      <c r="I861">
        <v>450</v>
      </c>
      <c r="J861">
        <v>7.4999999999999997E-2</v>
      </c>
      <c r="K861" s="2">
        <f>VLOOKUP(sales_data[[#This Row],[_ProductID]],products_lookup[#All],8,FALSE)</f>
        <v>6.99</v>
      </c>
      <c r="L861" s="2">
        <f>VLOOKUP(sales_data[[#This Row],[_ProductID]],products_lookup[#All],9,FALSE)</f>
        <v>12.99</v>
      </c>
      <c r="M861" s="2">
        <f>sales_data[[#This Row],[Unit Cost]]*sales_data[[#This Row],[Order Quantity]]</f>
        <v>3145.5</v>
      </c>
      <c r="N861" s="2">
        <f>sales_data[[#This Row],[Unit Price]]*sales_data[[#This Row],[Order Quantity]]*(1-sales_data[[#This Row],[Discount Applied]])</f>
        <v>5407.0875000000005</v>
      </c>
      <c r="O861"/>
    </row>
    <row r="862" spans="1:15" x14ac:dyDescent="0.3">
      <c r="A862" t="s">
        <v>5251</v>
      </c>
      <c r="B862" t="s">
        <v>19</v>
      </c>
      <c r="C862" t="s">
        <v>14</v>
      </c>
      <c r="D862" s="1">
        <v>44969</v>
      </c>
      <c r="E862">
        <v>23</v>
      </c>
      <c r="F862">
        <v>21</v>
      </c>
      <c r="G862">
        <v>15</v>
      </c>
      <c r="H862">
        <v>17</v>
      </c>
      <c r="I862">
        <v>350</v>
      </c>
      <c r="J862">
        <v>0.05</v>
      </c>
      <c r="K862" s="2">
        <f>VLOOKUP(sales_data[[#This Row],[_ProductID]],products_lookup[#All],8,FALSE)</f>
        <v>8.99</v>
      </c>
      <c r="L862" s="2">
        <f>VLOOKUP(sales_data[[#This Row],[_ProductID]],products_lookup[#All],9,FALSE)</f>
        <v>15.99</v>
      </c>
      <c r="M862" s="2">
        <f>sales_data[[#This Row],[Unit Cost]]*sales_data[[#This Row],[Order Quantity]]</f>
        <v>3146.5</v>
      </c>
      <c r="N862" s="2">
        <f>sales_data[[#This Row],[Unit Price]]*sales_data[[#This Row],[Order Quantity]]*(1-sales_data[[#This Row],[Discount Applied]])</f>
        <v>5316.6750000000002</v>
      </c>
      <c r="O862"/>
    </row>
    <row r="863" spans="1:15" x14ac:dyDescent="0.3">
      <c r="A863" t="s">
        <v>5252</v>
      </c>
      <c r="B863" t="s">
        <v>21</v>
      </c>
      <c r="C863" t="s">
        <v>17</v>
      </c>
      <c r="D863" s="1">
        <v>44969</v>
      </c>
      <c r="E863">
        <v>26</v>
      </c>
      <c r="F863">
        <v>23</v>
      </c>
      <c r="G863">
        <v>7</v>
      </c>
      <c r="H863">
        <v>14</v>
      </c>
      <c r="I863">
        <v>250</v>
      </c>
      <c r="J863">
        <v>7.4999999999999997E-2</v>
      </c>
      <c r="K863" s="2">
        <f>VLOOKUP(sales_data[[#This Row],[_ProductID]],products_lookup[#All],8,FALSE)</f>
        <v>5.99</v>
      </c>
      <c r="L863" s="2">
        <f>VLOOKUP(sales_data[[#This Row],[_ProductID]],products_lookup[#All],9,FALSE)</f>
        <v>10.99</v>
      </c>
      <c r="M863" s="2">
        <f>sales_data[[#This Row],[Unit Cost]]*sales_data[[#This Row],[Order Quantity]]</f>
        <v>1497.5</v>
      </c>
      <c r="N863" s="2">
        <f>sales_data[[#This Row],[Unit Price]]*sales_data[[#This Row],[Order Quantity]]*(1-sales_data[[#This Row],[Discount Applied]])</f>
        <v>2541.4375</v>
      </c>
      <c r="O863"/>
    </row>
    <row r="864" spans="1:15" x14ac:dyDescent="0.3">
      <c r="A864" t="s">
        <v>5253</v>
      </c>
      <c r="B864" t="s">
        <v>19</v>
      </c>
      <c r="C864" t="s">
        <v>24</v>
      </c>
      <c r="D864" s="1">
        <v>44969</v>
      </c>
      <c r="E864">
        <v>24</v>
      </c>
      <c r="F864">
        <v>8</v>
      </c>
      <c r="G864">
        <v>3</v>
      </c>
      <c r="H864">
        <v>17</v>
      </c>
      <c r="I864">
        <v>500</v>
      </c>
      <c r="J864">
        <v>0.05</v>
      </c>
      <c r="K864" s="2">
        <f>VLOOKUP(sales_data[[#This Row],[_ProductID]],products_lookup[#All],8,FALSE)</f>
        <v>8.99</v>
      </c>
      <c r="L864" s="2">
        <f>VLOOKUP(sales_data[[#This Row],[_ProductID]],products_lookup[#All],9,FALSE)</f>
        <v>15.99</v>
      </c>
      <c r="M864" s="2">
        <f>sales_data[[#This Row],[Unit Cost]]*sales_data[[#This Row],[Order Quantity]]</f>
        <v>4495</v>
      </c>
      <c r="N864" s="2">
        <f>sales_data[[#This Row],[Unit Price]]*sales_data[[#This Row],[Order Quantity]]*(1-sales_data[[#This Row],[Discount Applied]])</f>
        <v>7595.25</v>
      </c>
      <c r="O864"/>
    </row>
    <row r="865" spans="1:15" x14ac:dyDescent="0.3">
      <c r="A865" t="s">
        <v>5254</v>
      </c>
      <c r="B865" t="s">
        <v>16</v>
      </c>
      <c r="C865" t="s">
        <v>24</v>
      </c>
      <c r="D865" s="1">
        <v>44969</v>
      </c>
      <c r="E865">
        <v>17</v>
      </c>
      <c r="F865">
        <v>31</v>
      </c>
      <c r="G865">
        <v>20</v>
      </c>
      <c r="H865">
        <v>11</v>
      </c>
      <c r="I865">
        <v>200</v>
      </c>
      <c r="J865">
        <v>0.2</v>
      </c>
      <c r="K865" s="2">
        <f>VLOOKUP(sales_data[[#This Row],[_ProductID]],products_lookup[#All],8,FALSE)</f>
        <v>7.99</v>
      </c>
      <c r="L865" s="2">
        <f>VLOOKUP(sales_data[[#This Row],[_ProductID]],products_lookup[#All],9,FALSE)</f>
        <v>13.99</v>
      </c>
      <c r="M865" s="2">
        <f>sales_data[[#This Row],[Unit Cost]]*sales_data[[#This Row],[Order Quantity]]</f>
        <v>1598</v>
      </c>
      <c r="N865" s="2">
        <f>sales_data[[#This Row],[Unit Price]]*sales_data[[#This Row],[Order Quantity]]*(1-sales_data[[#This Row],[Discount Applied]])</f>
        <v>2238.4</v>
      </c>
      <c r="O865"/>
    </row>
    <row r="866" spans="1:15" x14ac:dyDescent="0.3">
      <c r="A866" t="s">
        <v>2256</v>
      </c>
      <c r="B866" t="s">
        <v>16</v>
      </c>
      <c r="C866" t="s">
        <v>14</v>
      </c>
      <c r="D866" s="1">
        <v>44970</v>
      </c>
      <c r="E866">
        <v>15</v>
      </c>
      <c r="F866">
        <v>50</v>
      </c>
      <c r="G866">
        <v>20</v>
      </c>
      <c r="H866">
        <v>4</v>
      </c>
      <c r="I866">
        <v>500</v>
      </c>
      <c r="J866">
        <v>7.4999999999999997E-2</v>
      </c>
      <c r="K866" s="2">
        <f>VLOOKUP(sales_data[[#This Row],[_ProductID]],products_lookup[#All],8,FALSE)</f>
        <v>7.99</v>
      </c>
      <c r="L866" s="2">
        <f>VLOOKUP(sales_data[[#This Row],[_ProductID]],products_lookup[#All],9,FALSE)</f>
        <v>14.99</v>
      </c>
      <c r="M866" s="2">
        <f>sales_data[[#This Row],[Unit Cost]]*sales_data[[#This Row],[Order Quantity]]</f>
        <v>3995</v>
      </c>
      <c r="N866" s="2">
        <f>sales_data[[#This Row],[Unit Price]]*sales_data[[#This Row],[Order Quantity]]*(1-sales_data[[#This Row],[Discount Applied]])</f>
        <v>6932.875</v>
      </c>
      <c r="O866"/>
    </row>
    <row r="867" spans="1:15" x14ac:dyDescent="0.3">
      <c r="A867" t="s">
        <v>2257</v>
      </c>
      <c r="B867" t="s">
        <v>13</v>
      </c>
      <c r="C867" t="s">
        <v>26</v>
      </c>
      <c r="D867" s="1">
        <v>44970</v>
      </c>
      <c r="E867">
        <v>3</v>
      </c>
      <c r="F867">
        <v>20</v>
      </c>
      <c r="G867">
        <v>11</v>
      </c>
      <c r="H867">
        <v>2</v>
      </c>
      <c r="I867">
        <v>350</v>
      </c>
      <c r="J867">
        <v>7.4999999999999997E-2</v>
      </c>
      <c r="K867" s="2">
        <f>VLOOKUP(sales_data[[#This Row],[_ProductID]],products_lookup[#All],8,FALSE)</f>
        <v>5.99</v>
      </c>
      <c r="L867" s="2">
        <f>VLOOKUP(sales_data[[#This Row],[_ProductID]],products_lookup[#All],9,FALSE)</f>
        <v>12.99</v>
      </c>
      <c r="M867" s="2">
        <f>sales_data[[#This Row],[Unit Cost]]*sales_data[[#This Row],[Order Quantity]]</f>
        <v>2096.5</v>
      </c>
      <c r="N867" s="2">
        <f>sales_data[[#This Row],[Unit Price]]*sales_data[[#This Row],[Order Quantity]]*(1-sales_data[[#This Row],[Discount Applied]])</f>
        <v>4205.5124999999998</v>
      </c>
      <c r="O867"/>
    </row>
    <row r="868" spans="1:15" x14ac:dyDescent="0.3">
      <c r="A868" t="s">
        <v>5255</v>
      </c>
      <c r="B868" t="s">
        <v>13</v>
      </c>
      <c r="C868" t="s">
        <v>17</v>
      </c>
      <c r="D868" s="1">
        <v>44970</v>
      </c>
      <c r="E868">
        <v>9</v>
      </c>
      <c r="F868">
        <v>34</v>
      </c>
      <c r="G868">
        <v>98</v>
      </c>
      <c r="H868">
        <v>16</v>
      </c>
      <c r="I868">
        <v>350</v>
      </c>
      <c r="J868">
        <v>0.1</v>
      </c>
      <c r="K868" s="2">
        <f>VLOOKUP(sales_data[[#This Row],[_ProductID]],products_lookup[#All],8,FALSE)</f>
        <v>7.99</v>
      </c>
      <c r="L868" s="2">
        <f>VLOOKUP(sales_data[[#This Row],[_ProductID]],products_lookup[#All],9,FALSE)</f>
        <v>13.99</v>
      </c>
      <c r="M868" s="2">
        <f>sales_data[[#This Row],[Unit Cost]]*sales_data[[#This Row],[Order Quantity]]</f>
        <v>2796.5</v>
      </c>
      <c r="N868" s="2">
        <f>sales_data[[#This Row],[Unit Price]]*sales_data[[#This Row],[Order Quantity]]*(1-sales_data[[#This Row],[Discount Applied]])</f>
        <v>4406.8500000000004</v>
      </c>
      <c r="O868"/>
    </row>
    <row r="869" spans="1:15" x14ac:dyDescent="0.3">
      <c r="A869" t="s">
        <v>5256</v>
      </c>
      <c r="B869" t="s">
        <v>21</v>
      </c>
      <c r="C869" t="s">
        <v>26</v>
      </c>
      <c r="D869" s="1">
        <v>44970</v>
      </c>
      <c r="E869">
        <v>26</v>
      </c>
      <c r="F869">
        <v>30</v>
      </c>
      <c r="G869">
        <v>33</v>
      </c>
      <c r="H869">
        <v>46</v>
      </c>
      <c r="I869">
        <v>400</v>
      </c>
      <c r="J869">
        <v>0.05</v>
      </c>
      <c r="K869" s="2">
        <f>VLOOKUP(sales_data[[#This Row],[_ProductID]],products_lookup[#All],8,FALSE)</f>
        <v>4.99</v>
      </c>
      <c r="L869" s="2">
        <f>VLOOKUP(sales_data[[#This Row],[_ProductID]],products_lookup[#All],9,FALSE)</f>
        <v>8.99</v>
      </c>
      <c r="M869" s="2">
        <f>sales_data[[#This Row],[Unit Cost]]*sales_data[[#This Row],[Order Quantity]]</f>
        <v>1996</v>
      </c>
      <c r="N869" s="2">
        <f>sales_data[[#This Row],[Unit Price]]*sales_data[[#This Row],[Order Quantity]]*(1-sales_data[[#This Row],[Discount Applied]])</f>
        <v>3416.2</v>
      </c>
      <c r="O869"/>
    </row>
    <row r="870" spans="1:15" x14ac:dyDescent="0.3">
      <c r="A870" t="s">
        <v>5257</v>
      </c>
      <c r="B870" t="s">
        <v>19</v>
      </c>
      <c r="C870" t="s">
        <v>14</v>
      </c>
      <c r="D870" s="1">
        <v>44970</v>
      </c>
      <c r="E870">
        <v>24</v>
      </c>
      <c r="F870">
        <v>12</v>
      </c>
      <c r="G870">
        <v>11</v>
      </c>
      <c r="H870">
        <v>28</v>
      </c>
      <c r="I870">
        <v>200</v>
      </c>
      <c r="J870">
        <v>0.4</v>
      </c>
      <c r="K870" s="2">
        <f>VLOOKUP(sales_data[[#This Row],[_ProductID]],products_lookup[#All],8,FALSE)</f>
        <v>9.99</v>
      </c>
      <c r="L870" s="2">
        <f>VLOOKUP(sales_data[[#This Row],[_ProductID]],products_lookup[#All],9,FALSE)</f>
        <v>16.989999999999998</v>
      </c>
      <c r="M870" s="2">
        <f>sales_data[[#This Row],[Unit Cost]]*sales_data[[#This Row],[Order Quantity]]</f>
        <v>1998</v>
      </c>
      <c r="N870" s="2">
        <f>sales_data[[#This Row],[Unit Price]]*sales_data[[#This Row],[Order Quantity]]*(1-sales_data[[#This Row],[Discount Applied]])</f>
        <v>2038.7999999999997</v>
      </c>
      <c r="O870"/>
    </row>
    <row r="871" spans="1:15" x14ac:dyDescent="0.3">
      <c r="A871" t="s">
        <v>5258</v>
      </c>
      <c r="B871" t="s">
        <v>21</v>
      </c>
      <c r="C871" t="s">
        <v>26</v>
      </c>
      <c r="D871" s="1">
        <v>44970</v>
      </c>
      <c r="E871">
        <v>28</v>
      </c>
      <c r="F871">
        <v>49</v>
      </c>
      <c r="G871">
        <v>40</v>
      </c>
      <c r="H871">
        <v>41</v>
      </c>
      <c r="I871">
        <v>500</v>
      </c>
      <c r="J871">
        <v>0.1</v>
      </c>
      <c r="K871" s="2">
        <f>VLOOKUP(sales_data[[#This Row],[_ProductID]],products_lookup[#All],8,FALSE)</f>
        <v>9.99</v>
      </c>
      <c r="L871" s="2">
        <f>VLOOKUP(sales_data[[#This Row],[_ProductID]],products_lookup[#All],9,FALSE)</f>
        <v>16.989999999999998</v>
      </c>
      <c r="M871" s="2">
        <f>sales_data[[#This Row],[Unit Cost]]*sales_data[[#This Row],[Order Quantity]]</f>
        <v>4995</v>
      </c>
      <c r="N871" s="2">
        <f>sales_data[[#This Row],[Unit Price]]*sales_data[[#This Row],[Order Quantity]]*(1-sales_data[[#This Row],[Discount Applied]])</f>
        <v>7645.5</v>
      </c>
      <c r="O871"/>
    </row>
    <row r="872" spans="1:15" x14ac:dyDescent="0.3">
      <c r="A872" t="s">
        <v>5259</v>
      </c>
      <c r="B872" t="s">
        <v>13</v>
      </c>
      <c r="C872" t="s">
        <v>24</v>
      </c>
      <c r="D872" s="1">
        <v>44970</v>
      </c>
      <c r="E872">
        <v>4</v>
      </c>
      <c r="F872">
        <v>49</v>
      </c>
      <c r="G872">
        <v>3</v>
      </c>
      <c r="H872">
        <v>26</v>
      </c>
      <c r="I872">
        <v>400</v>
      </c>
      <c r="J872">
        <v>7.4999999999999997E-2</v>
      </c>
      <c r="K872" s="2">
        <f>VLOOKUP(sales_data[[#This Row],[_ProductID]],products_lookup[#All],8,FALSE)</f>
        <v>7.99</v>
      </c>
      <c r="L872" s="2">
        <f>VLOOKUP(sales_data[[#This Row],[_ProductID]],products_lookup[#All],9,FALSE)</f>
        <v>14.99</v>
      </c>
      <c r="M872" s="2">
        <f>sales_data[[#This Row],[Unit Cost]]*sales_data[[#This Row],[Order Quantity]]</f>
        <v>3196</v>
      </c>
      <c r="N872" s="2">
        <f>sales_data[[#This Row],[Unit Price]]*sales_data[[#This Row],[Order Quantity]]*(1-sales_data[[#This Row],[Discount Applied]])</f>
        <v>5546.3</v>
      </c>
      <c r="O872"/>
    </row>
    <row r="873" spans="1:15" x14ac:dyDescent="0.3">
      <c r="A873" t="s">
        <v>5260</v>
      </c>
      <c r="B873" t="s">
        <v>16</v>
      </c>
      <c r="C873" t="s">
        <v>17</v>
      </c>
      <c r="D873" s="1">
        <v>44970</v>
      </c>
      <c r="E873">
        <v>16</v>
      </c>
      <c r="F873">
        <v>44</v>
      </c>
      <c r="G873">
        <v>61</v>
      </c>
      <c r="H873">
        <v>1</v>
      </c>
      <c r="I873">
        <v>350</v>
      </c>
      <c r="J873">
        <v>0.2</v>
      </c>
      <c r="K873" s="2">
        <f>VLOOKUP(sales_data[[#This Row],[_ProductID]],products_lookup[#All],8,FALSE)</f>
        <v>4.99</v>
      </c>
      <c r="L873" s="2">
        <f>VLOOKUP(sales_data[[#This Row],[_ProductID]],products_lookup[#All],9,FALSE)</f>
        <v>9.99</v>
      </c>
      <c r="M873" s="2">
        <f>sales_data[[#This Row],[Unit Cost]]*sales_data[[#This Row],[Order Quantity]]</f>
        <v>1746.5</v>
      </c>
      <c r="N873" s="2">
        <f>sales_data[[#This Row],[Unit Price]]*sales_data[[#This Row],[Order Quantity]]*(1-sales_data[[#This Row],[Discount Applied]])</f>
        <v>2797.2000000000003</v>
      </c>
      <c r="O873"/>
    </row>
    <row r="874" spans="1:15" x14ac:dyDescent="0.3">
      <c r="A874" t="s">
        <v>5261</v>
      </c>
      <c r="B874" t="s">
        <v>16</v>
      </c>
      <c r="C874" t="s">
        <v>57</v>
      </c>
      <c r="D874" s="1">
        <v>44970</v>
      </c>
      <c r="E874">
        <v>20</v>
      </c>
      <c r="F874">
        <v>5</v>
      </c>
      <c r="G874">
        <v>66</v>
      </c>
      <c r="H874">
        <v>29</v>
      </c>
      <c r="I874">
        <v>350</v>
      </c>
      <c r="J874">
        <v>0.15</v>
      </c>
      <c r="K874" s="2">
        <f>VLOOKUP(sales_data[[#This Row],[_ProductID]],products_lookup[#All],8,FALSE)</f>
        <v>4.99</v>
      </c>
      <c r="L874" s="2">
        <f>VLOOKUP(sales_data[[#This Row],[_ProductID]],products_lookup[#All],9,FALSE)</f>
        <v>9.99</v>
      </c>
      <c r="M874" s="2">
        <f>sales_data[[#This Row],[Unit Cost]]*sales_data[[#This Row],[Order Quantity]]</f>
        <v>1746.5</v>
      </c>
      <c r="N874" s="2">
        <f>sales_data[[#This Row],[Unit Price]]*sales_data[[#This Row],[Order Quantity]]*(1-sales_data[[#This Row],[Discount Applied]])</f>
        <v>2972.0250000000001</v>
      </c>
      <c r="O874"/>
    </row>
    <row r="875" spans="1:15" x14ac:dyDescent="0.3">
      <c r="A875" t="s">
        <v>2258</v>
      </c>
      <c r="B875" t="s">
        <v>13</v>
      </c>
      <c r="C875" t="s">
        <v>17</v>
      </c>
      <c r="D875" s="1">
        <v>44971</v>
      </c>
      <c r="E875">
        <v>9</v>
      </c>
      <c r="F875">
        <v>29</v>
      </c>
      <c r="G875">
        <v>10</v>
      </c>
      <c r="H875">
        <v>6</v>
      </c>
      <c r="I875">
        <v>500</v>
      </c>
      <c r="J875">
        <v>0.15</v>
      </c>
      <c r="K875" s="2">
        <f>VLOOKUP(sales_data[[#This Row],[_ProductID]],products_lookup[#All],8,FALSE)</f>
        <v>9.99</v>
      </c>
      <c r="L875" s="2">
        <f>VLOOKUP(sales_data[[#This Row],[_ProductID]],products_lookup[#All],9,FALSE)</f>
        <v>16.989999999999998</v>
      </c>
      <c r="M875" s="2">
        <f>sales_data[[#This Row],[Unit Cost]]*sales_data[[#This Row],[Order Quantity]]</f>
        <v>4995</v>
      </c>
      <c r="N875" s="2">
        <f>sales_data[[#This Row],[Unit Price]]*sales_data[[#This Row],[Order Quantity]]*(1-sales_data[[#This Row],[Discount Applied]])</f>
        <v>7220.75</v>
      </c>
      <c r="O875"/>
    </row>
    <row r="876" spans="1:15" x14ac:dyDescent="0.3">
      <c r="A876" t="s">
        <v>2259</v>
      </c>
      <c r="B876" t="s">
        <v>19</v>
      </c>
      <c r="C876" t="s">
        <v>14</v>
      </c>
      <c r="D876" s="1">
        <v>44971</v>
      </c>
      <c r="E876">
        <v>22</v>
      </c>
      <c r="F876">
        <v>23</v>
      </c>
      <c r="G876">
        <v>20</v>
      </c>
      <c r="H876">
        <v>12</v>
      </c>
      <c r="I876">
        <v>300</v>
      </c>
      <c r="J876">
        <v>7.4999999999999997E-2</v>
      </c>
      <c r="K876" s="2">
        <f>VLOOKUP(sales_data[[#This Row],[_ProductID]],products_lookup[#All],8,FALSE)</f>
        <v>6.99</v>
      </c>
      <c r="L876" s="2">
        <f>VLOOKUP(sales_data[[#This Row],[_ProductID]],products_lookup[#All],9,FALSE)</f>
        <v>11.99</v>
      </c>
      <c r="M876" s="2">
        <f>sales_data[[#This Row],[Unit Cost]]*sales_data[[#This Row],[Order Quantity]]</f>
        <v>2097</v>
      </c>
      <c r="N876" s="2">
        <f>sales_data[[#This Row],[Unit Price]]*sales_data[[#This Row],[Order Quantity]]*(1-sales_data[[#This Row],[Discount Applied]])</f>
        <v>3327.2250000000004</v>
      </c>
      <c r="O876"/>
    </row>
    <row r="877" spans="1:15" x14ac:dyDescent="0.3">
      <c r="A877" t="s">
        <v>2260</v>
      </c>
      <c r="B877" t="s">
        <v>21</v>
      </c>
      <c r="C877" t="s">
        <v>14</v>
      </c>
      <c r="D877" s="1">
        <v>44971</v>
      </c>
      <c r="E877">
        <v>25</v>
      </c>
      <c r="F877">
        <v>14</v>
      </c>
      <c r="G877">
        <v>11</v>
      </c>
      <c r="H877">
        <v>2</v>
      </c>
      <c r="I877">
        <v>450</v>
      </c>
      <c r="J877">
        <v>0.05</v>
      </c>
      <c r="K877" s="2">
        <f>VLOOKUP(sales_data[[#This Row],[_ProductID]],products_lookup[#All],8,FALSE)</f>
        <v>5.99</v>
      </c>
      <c r="L877" s="2">
        <f>VLOOKUP(sales_data[[#This Row],[_ProductID]],products_lookup[#All],9,FALSE)</f>
        <v>12.99</v>
      </c>
      <c r="M877" s="2">
        <f>sales_data[[#This Row],[Unit Cost]]*sales_data[[#This Row],[Order Quantity]]</f>
        <v>2695.5</v>
      </c>
      <c r="N877" s="2">
        <f>sales_data[[#This Row],[Unit Price]]*sales_data[[#This Row],[Order Quantity]]*(1-sales_data[[#This Row],[Discount Applied]])</f>
        <v>5553.2249999999995</v>
      </c>
      <c r="O877"/>
    </row>
    <row r="878" spans="1:15" x14ac:dyDescent="0.3">
      <c r="A878" t="s">
        <v>2261</v>
      </c>
      <c r="B878" t="s">
        <v>13</v>
      </c>
      <c r="C878" t="s">
        <v>26</v>
      </c>
      <c r="D878" s="1">
        <v>44971</v>
      </c>
      <c r="E878">
        <v>3</v>
      </c>
      <c r="F878">
        <v>16</v>
      </c>
      <c r="G878">
        <v>47</v>
      </c>
      <c r="H878">
        <v>37</v>
      </c>
      <c r="I878">
        <v>500</v>
      </c>
      <c r="J878">
        <v>0.05</v>
      </c>
      <c r="K878" s="2">
        <f>VLOOKUP(sales_data[[#This Row],[_ProductID]],products_lookup[#All],8,FALSE)</f>
        <v>6.99</v>
      </c>
      <c r="L878" s="2">
        <f>VLOOKUP(sales_data[[#This Row],[_ProductID]],products_lookup[#All],9,FALSE)</f>
        <v>12.99</v>
      </c>
      <c r="M878" s="2">
        <f>sales_data[[#This Row],[Unit Cost]]*sales_data[[#This Row],[Order Quantity]]</f>
        <v>3495</v>
      </c>
      <c r="N878" s="2">
        <f>sales_data[[#This Row],[Unit Price]]*sales_data[[#This Row],[Order Quantity]]*(1-sales_data[[#This Row],[Discount Applied]])</f>
        <v>6170.25</v>
      </c>
      <c r="O878"/>
    </row>
    <row r="879" spans="1:15" x14ac:dyDescent="0.3">
      <c r="A879" t="s">
        <v>2262</v>
      </c>
      <c r="B879" t="s">
        <v>13</v>
      </c>
      <c r="C879" t="s">
        <v>26</v>
      </c>
      <c r="D879" s="1">
        <v>44971</v>
      </c>
      <c r="E879">
        <v>7</v>
      </c>
      <c r="F879">
        <v>38</v>
      </c>
      <c r="G879">
        <v>19</v>
      </c>
      <c r="H879">
        <v>10</v>
      </c>
      <c r="I879">
        <v>350</v>
      </c>
      <c r="J879">
        <v>0.05</v>
      </c>
      <c r="K879" s="2">
        <f>VLOOKUP(sales_data[[#This Row],[_ProductID]],products_lookup[#All],8,FALSE)</f>
        <v>5.99</v>
      </c>
      <c r="L879" s="2">
        <f>VLOOKUP(sales_data[[#This Row],[_ProductID]],products_lookup[#All],9,FALSE)</f>
        <v>10.99</v>
      </c>
      <c r="M879" s="2">
        <f>sales_data[[#This Row],[Unit Cost]]*sales_data[[#This Row],[Order Quantity]]</f>
        <v>2096.5</v>
      </c>
      <c r="N879" s="2">
        <f>sales_data[[#This Row],[Unit Price]]*sales_data[[#This Row],[Order Quantity]]*(1-sales_data[[#This Row],[Discount Applied]])</f>
        <v>3654.1749999999997</v>
      </c>
      <c r="O879"/>
    </row>
    <row r="880" spans="1:15" x14ac:dyDescent="0.3">
      <c r="A880" t="s">
        <v>2263</v>
      </c>
      <c r="B880" t="s">
        <v>13</v>
      </c>
      <c r="C880" t="s">
        <v>17</v>
      </c>
      <c r="D880" s="1">
        <v>44971</v>
      </c>
      <c r="E880">
        <v>5</v>
      </c>
      <c r="F880">
        <v>13</v>
      </c>
      <c r="G880">
        <v>80</v>
      </c>
      <c r="H880">
        <v>5</v>
      </c>
      <c r="I880">
        <v>300</v>
      </c>
      <c r="J880">
        <v>7.4999999999999997E-2</v>
      </c>
      <c r="K880" s="2">
        <f>VLOOKUP(sales_data[[#This Row],[_ProductID]],products_lookup[#All],8,FALSE)</f>
        <v>6.99</v>
      </c>
      <c r="L880" s="2">
        <f>VLOOKUP(sales_data[[#This Row],[_ProductID]],products_lookup[#All],9,FALSE)</f>
        <v>11.99</v>
      </c>
      <c r="M880" s="2">
        <f>sales_data[[#This Row],[Unit Cost]]*sales_data[[#This Row],[Order Quantity]]</f>
        <v>2097</v>
      </c>
      <c r="N880" s="2">
        <f>sales_data[[#This Row],[Unit Price]]*sales_data[[#This Row],[Order Quantity]]*(1-sales_data[[#This Row],[Discount Applied]])</f>
        <v>3327.2250000000004</v>
      </c>
      <c r="O880"/>
    </row>
    <row r="881" spans="1:15" x14ac:dyDescent="0.3">
      <c r="A881" t="s">
        <v>2264</v>
      </c>
      <c r="B881" t="s">
        <v>13</v>
      </c>
      <c r="C881" t="s">
        <v>14</v>
      </c>
      <c r="D881" s="1">
        <v>44971</v>
      </c>
      <c r="E881">
        <v>9</v>
      </c>
      <c r="F881">
        <v>3</v>
      </c>
      <c r="G881">
        <v>19</v>
      </c>
      <c r="H881">
        <v>19</v>
      </c>
      <c r="I881">
        <v>450</v>
      </c>
      <c r="J881">
        <v>0.05</v>
      </c>
      <c r="K881" s="2">
        <f>VLOOKUP(sales_data[[#This Row],[_ProductID]],products_lookup[#All],8,FALSE)</f>
        <v>9.99</v>
      </c>
      <c r="L881" s="2">
        <f>VLOOKUP(sales_data[[#This Row],[_ProductID]],products_lookup[#All],9,FALSE)</f>
        <v>16.989999999999998</v>
      </c>
      <c r="M881" s="2">
        <f>sales_data[[#This Row],[Unit Cost]]*sales_data[[#This Row],[Order Quantity]]</f>
        <v>4495.5</v>
      </c>
      <c r="N881" s="2">
        <f>sales_data[[#This Row],[Unit Price]]*sales_data[[#This Row],[Order Quantity]]*(1-sales_data[[#This Row],[Discount Applied]])</f>
        <v>7263.2249999999985</v>
      </c>
      <c r="O881"/>
    </row>
    <row r="882" spans="1:15" x14ac:dyDescent="0.3">
      <c r="A882" t="s">
        <v>2265</v>
      </c>
      <c r="B882" t="s">
        <v>13</v>
      </c>
      <c r="C882" t="s">
        <v>24</v>
      </c>
      <c r="D882" s="1">
        <v>44971</v>
      </c>
      <c r="E882">
        <v>12</v>
      </c>
      <c r="F882">
        <v>31</v>
      </c>
      <c r="G882">
        <v>3</v>
      </c>
      <c r="H882">
        <v>18</v>
      </c>
      <c r="I882">
        <v>300</v>
      </c>
      <c r="J882">
        <v>0.1</v>
      </c>
      <c r="K882" s="2">
        <f>VLOOKUP(sales_data[[#This Row],[_ProductID]],products_lookup[#All],8,FALSE)</f>
        <v>6.99</v>
      </c>
      <c r="L882" s="2">
        <f>VLOOKUP(sales_data[[#This Row],[_ProductID]],products_lookup[#All],9,FALSE)</f>
        <v>11.99</v>
      </c>
      <c r="M882" s="2">
        <f>sales_data[[#This Row],[Unit Cost]]*sales_data[[#This Row],[Order Quantity]]</f>
        <v>2097</v>
      </c>
      <c r="N882" s="2">
        <f>sales_data[[#This Row],[Unit Price]]*sales_data[[#This Row],[Order Quantity]]*(1-sales_data[[#This Row],[Discount Applied]])</f>
        <v>3237.3</v>
      </c>
      <c r="O882"/>
    </row>
    <row r="883" spans="1:15" x14ac:dyDescent="0.3">
      <c r="A883" t="s">
        <v>2266</v>
      </c>
      <c r="B883" t="s">
        <v>13</v>
      </c>
      <c r="C883" t="s">
        <v>14</v>
      </c>
      <c r="D883" s="1">
        <v>44971</v>
      </c>
      <c r="E883">
        <v>3</v>
      </c>
      <c r="F883">
        <v>9</v>
      </c>
      <c r="G883">
        <v>21</v>
      </c>
      <c r="H883">
        <v>37</v>
      </c>
      <c r="I883">
        <v>250</v>
      </c>
      <c r="J883">
        <v>0.05</v>
      </c>
      <c r="K883" s="2">
        <f>VLOOKUP(sales_data[[#This Row],[_ProductID]],products_lookup[#All],8,FALSE)</f>
        <v>6.99</v>
      </c>
      <c r="L883" s="2">
        <f>VLOOKUP(sales_data[[#This Row],[_ProductID]],products_lookup[#All],9,FALSE)</f>
        <v>12.99</v>
      </c>
      <c r="M883" s="2">
        <f>sales_data[[#This Row],[Unit Cost]]*sales_data[[#This Row],[Order Quantity]]</f>
        <v>1747.5</v>
      </c>
      <c r="N883" s="2">
        <f>sales_data[[#This Row],[Unit Price]]*sales_data[[#This Row],[Order Quantity]]*(1-sales_data[[#This Row],[Discount Applied]])</f>
        <v>3085.125</v>
      </c>
      <c r="O883"/>
    </row>
    <row r="884" spans="1:15" x14ac:dyDescent="0.3">
      <c r="A884" t="s">
        <v>2267</v>
      </c>
      <c r="B884" t="s">
        <v>16</v>
      </c>
      <c r="C884" t="s">
        <v>17</v>
      </c>
      <c r="D884" s="1">
        <v>44971</v>
      </c>
      <c r="E884">
        <v>20</v>
      </c>
      <c r="F884">
        <v>13</v>
      </c>
      <c r="G884">
        <v>20</v>
      </c>
      <c r="H884">
        <v>34</v>
      </c>
      <c r="I884">
        <v>500</v>
      </c>
      <c r="J884">
        <v>0.05</v>
      </c>
      <c r="K884" s="2">
        <f>VLOOKUP(sales_data[[#This Row],[_ProductID]],products_lookup[#All],8,FALSE)</f>
        <v>6.99</v>
      </c>
      <c r="L884" s="2">
        <f>VLOOKUP(sales_data[[#This Row],[_ProductID]],products_lookup[#All],9,FALSE)</f>
        <v>11.99</v>
      </c>
      <c r="M884" s="2">
        <f>sales_data[[#This Row],[Unit Cost]]*sales_data[[#This Row],[Order Quantity]]</f>
        <v>3495</v>
      </c>
      <c r="N884" s="2">
        <f>sales_data[[#This Row],[Unit Price]]*sales_data[[#This Row],[Order Quantity]]*(1-sales_data[[#This Row],[Discount Applied]])</f>
        <v>5695.25</v>
      </c>
      <c r="O884"/>
    </row>
    <row r="885" spans="1:15" x14ac:dyDescent="0.3">
      <c r="A885" t="s">
        <v>5262</v>
      </c>
      <c r="B885" t="s">
        <v>13</v>
      </c>
      <c r="C885" t="s">
        <v>26</v>
      </c>
      <c r="D885" s="1">
        <v>44971</v>
      </c>
      <c r="E885">
        <v>5</v>
      </c>
      <c r="F885">
        <v>32</v>
      </c>
      <c r="G885">
        <v>15</v>
      </c>
      <c r="H885">
        <v>28</v>
      </c>
      <c r="I885">
        <v>350</v>
      </c>
      <c r="J885">
        <v>0.15</v>
      </c>
      <c r="K885" s="2">
        <f>VLOOKUP(sales_data[[#This Row],[_ProductID]],products_lookup[#All],8,FALSE)</f>
        <v>9.99</v>
      </c>
      <c r="L885" s="2">
        <f>VLOOKUP(sales_data[[#This Row],[_ProductID]],products_lookup[#All],9,FALSE)</f>
        <v>16.989999999999998</v>
      </c>
      <c r="M885" s="2">
        <f>sales_data[[#This Row],[Unit Cost]]*sales_data[[#This Row],[Order Quantity]]</f>
        <v>3496.5</v>
      </c>
      <c r="N885" s="2">
        <f>sales_data[[#This Row],[Unit Price]]*sales_data[[#This Row],[Order Quantity]]*(1-sales_data[[#This Row],[Discount Applied]])</f>
        <v>5054.5249999999987</v>
      </c>
      <c r="O885"/>
    </row>
    <row r="886" spans="1:15" x14ac:dyDescent="0.3">
      <c r="A886" t="s">
        <v>5263</v>
      </c>
      <c r="B886" t="s">
        <v>16</v>
      </c>
      <c r="C886" t="s">
        <v>26</v>
      </c>
      <c r="D886" s="1">
        <v>44971</v>
      </c>
      <c r="E886">
        <v>15</v>
      </c>
      <c r="F886">
        <v>32</v>
      </c>
      <c r="G886">
        <v>57</v>
      </c>
      <c r="H886">
        <v>9</v>
      </c>
      <c r="I886">
        <v>500</v>
      </c>
      <c r="J886">
        <v>0.05</v>
      </c>
      <c r="K886" s="2">
        <f>VLOOKUP(sales_data[[#This Row],[_ProductID]],products_lookup[#All],8,FALSE)</f>
        <v>6.99</v>
      </c>
      <c r="L886" s="2">
        <f>VLOOKUP(sales_data[[#This Row],[_ProductID]],products_lookup[#All],9,FALSE)</f>
        <v>12.99</v>
      </c>
      <c r="M886" s="2">
        <f>sales_data[[#This Row],[Unit Cost]]*sales_data[[#This Row],[Order Quantity]]</f>
        <v>3495</v>
      </c>
      <c r="N886" s="2">
        <f>sales_data[[#This Row],[Unit Price]]*sales_data[[#This Row],[Order Quantity]]*(1-sales_data[[#This Row],[Discount Applied]])</f>
        <v>6170.25</v>
      </c>
      <c r="O886"/>
    </row>
    <row r="887" spans="1:15" x14ac:dyDescent="0.3">
      <c r="A887" t="s">
        <v>5264</v>
      </c>
      <c r="B887" t="s">
        <v>19</v>
      </c>
      <c r="C887" t="s">
        <v>14</v>
      </c>
      <c r="D887" s="1">
        <v>44971</v>
      </c>
      <c r="E887">
        <v>22</v>
      </c>
      <c r="F887">
        <v>10</v>
      </c>
      <c r="G887">
        <v>18</v>
      </c>
      <c r="H887">
        <v>43</v>
      </c>
      <c r="I887">
        <v>450</v>
      </c>
      <c r="J887">
        <v>0.1</v>
      </c>
      <c r="K887" s="2">
        <f>VLOOKUP(sales_data[[#This Row],[_ProductID]],products_lookup[#All],8,FALSE)</f>
        <v>11.99</v>
      </c>
      <c r="L887" s="2">
        <f>VLOOKUP(sales_data[[#This Row],[_ProductID]],products_lookup[#All],9,FALSE)</f>
        <v>19.989999999999998</v>
      </c>
      <c r="M887" s="2">
        <f>sales_data[[#This Row],[Unit Cost]]*sales_data[[#This Row],[Order Quantity]]</f>
        <v>5395.5</v>
      </c>
      <c r="N887" s="2">
        <f>sales_data[[#This Row],[Unit Price]]*sales_data[[#This Row],[Order Quantity]]*(1-sales_data[[#This Row],[Discount Applied]])</f>
        <v>8095.95</v>
      </c>
      <c r="O887"/>
    </row>
    <row r="888" spans="1:15" x14ac:dyDescent="0.3">
      <c r="A888" t="s">
        <v>5265</v>
      </c>
      <c r="B888" t="s">
        <v>13</v>
      </c>
      <c r="C888" t="s">
        <v>24</v>
      </c>
      <c r="D888" s="1">
        <v>44971</v>
      </c>
      <c r="E888">
        <v>4</v>
      </c>
      <c r="F888">
        <v>27</v>
      </c>
      <c r="G888">
        <v>49</v>
      </c>
      <c r="H888">
        <v>35</v>
      </c>
      <c r="I888">
        <v>250</v>
      </c>
      <c r="J888">
        <v>7.4999999999999997E-2</v>
      </c>
      <c r="K888" s="2">
        <f>VLOOKUP(sales_data[[#This Row],[_ProductID]],products_lookup[#All],8,FALSE)</f>
        <v>3.99</v>
      </c>
      <c r="L888" s="2">
        <f>VLOOKUP(sales_data[[#This Row],[_ProductID]],products_lookup[#All],9,FALSE)</f>
        <v>7.99</v>
      </c>
      <c r="M888" s="2">
        <f>sales_data[[#This Row],[Unit Cost]]*sales_data[[#This Row],[Order Quantity]]</f>
        <v>997.5</v>
      </c>
      <c r="N888" s="2">
        <f>sales_data[[#This Row],[Unit Price]]*sales_data[[#This Row],[Order Quantity]]*(1-sales_data[[#This Row],[Discount Applied]])</f>
        <v>1847.6875</v>
      </c>
      <c r="O888"/>
    </row>
    <row r="889" spans="1:15" x14ac:dyDescent="0.3">
      <c r="A889" t="s">
        <v>5266</v>
      </c>
      <c r="B889" t="s">
        <v>13</v>
      </c>
      <c r="C889" t="s">
        <v>26</v>
      </c>
      <c r="D889" s="1">
        <v>44971</v>
      </c>
      <c r="E889">
        <v>4</v>
      </c>
      <c r="F889">
        <v>19</v>
      </c>
      <c r="G889">
        <v>7</v>
      </c>
      <c r="H889">
        <v>2</v>
      </c>
      <c r="I889">
        <v>500</v>
      </c>
      <c r="J889">
        <v>0.05</v>
      </c>
      <c r="K889" s="2">
        <f>VLOOKUP(sales_data[[#This Row],[_ProductID]],products_lookup[#All],8,FALSE)</f>
        <v>5.99</v>
      </c>
      <c r="L889" s="2">
        <f>VLOOKUP(sales_data[[#This Row],[_ProductID]],products_lookup[#All],9,FALSE)</f>
        <v>12.99</v>
      </c>
      <c r="M889" s="2">
        <f>sales_data[[#This Row],[Unit Cost]]*sales_data[[#This Row],[Order Quantity]]</f>
        <v>2995</v>
      </c>
      <c r="N889" s="2">
        <f>sales_data[[#This Row],[Unit Price]]*sales_data[[#This Row],[Order Quantity]]*(1-sales_data[[#This Row],[Discount Applied]])</f>
        <v>6170.25</v>
      </c>
      <c r="O889"/>
    </row>
    <row r="890" spans="1:15" x14ac:dyDescent="0.3">
      <c r="A890" t="s">
        <v>5267</v>
      </c>
      <c r="B890" t="s">
        <v>13</v>
      </c>
      <c r="C890" t="s">
        <v>17</v>
      </c>
      <c r="D890" s="1">
        <v>44971</v>
      </c>
      <c r="E890">
        <v>11</v>
      </c>
      <c r="F890">
        <v>20</v>
      </c>
      <c r="G890">
        <v>91</v>
      </c>
      <c r="H890">
        <v>29</v>
      </c>
      <c r="I890">
        <v>400</v>
      </c>
      <c r="J890">
        <v>7.4999999999999997E-2</v>
      </c>
      <c r="K890" s="2">
        <f>VLOOKUP(sales_data[[#This Row],[_ProductID]],products_lookup[#All],8,FALSE)</f>
        <v>4.99</v>
      </c>
      <c r="L890" s="2">
        <f>VLOOKUP(sales_data[[#This Row],[_ProductID]],products_lookup[#All],9,FALSE)</f>
        <v>9.99</v>
      </c>
      <c r="M890" s="2">
        <f>sales_data[[#This Row],[Unit Cost]]*sales_data[[#This Row],[Order Quantity]]</f>
        <v>1996</v>
      </c>
      <c r="N890" s="2">
        <f>sales_data[[#This Row],[Unit Price]]*sales_data[[#This Row],[Order Quantity]]*(1-sales_data[[#This Row],[Discount Applied]])</f>
        <v>3696.3</v>
      </c>
      <c r="O890"/>
    </row>
    <row r="891" spans="1:15" x14ac:dyDescent="0.3">
      <c r="A891" t="s">
        <v>5268</v>
      </c>
      <c r="B891" t="s">
        <v>16</v>
      </c>
      <c r="C891" t="s">
        <v>17</v>
      </c>
      <c r="D891" s="1">
        <v>44971</v>
      </c>
      <c r="E891">
        <v>12</v>
      </c>
      <c r="F891">
        <v>4</v>
      </c>
      <c r="G891">
        <v>98</v>
      </c>
      <c r="H891">
        <v>29</v>
      </c>
      <c r="I891">
        <v>500</v>
      </c>
      <c r="J891">
        <v>0.4</v>
      </c>
      <c r="K891" s="2">
        <f>VLOOKUP(sales_data[[#This Row],[_ProductID]],products_lookup[#All],8,FALSE)</f>
        <v>4.99</v>
      </c>
      <c r="L891" s="2">
        <f>VLOOKUP(sales_data[[#This Row],[_ProductID]],products_lookup[#All],9,FALSE)</f>
        <v>9.99</v>
      </c>
      <c r="M891" s="2">
        <f>sales_data[[#This Row],[Unit Cost]]*sales_data[[#This Row],[Order Quantity]]</f>
        <v>2495</v>
      </c>
      <c r="N891" s="2">
        <f>sales_data[[#This Row],[Unit Price]]*sales_data[[#This Row],[Order Quantity]]*(1-sales_data[[#This Row],[Discount Applied]])</f>
        <v>2997</v>
      </c>
      <c r="O891"/>
    </row>
    <row r="892" spans="1:15" x14ac:dyDescent="0.3">
      <c r="A892" t="s">
        <v>5273</v>
      </c>
      <c r="B892" t="s">
        <v>19</v>
      </c>
      <c r="C892" t="s">
        <v>24</v>
      </c>
      <c r="D892" s="1">
        <v>44972</v>
      </c>
      <c r="E892">
        <v>22</v>
      </c>
      <c r="F892">
        <v>3</v>
      </c>
      <c r="G892">
        <v>1</v>
      </c>
      <c r="H892">
        <v>1</v>
      </c>
      <c r="I892">
        <v>350</v>
      </c>
      <c r="J892">
        <v>0.05</v>
      </c>
      <c r="K892" s="2">
        <f>VLOOKUP(sales_data[[#This Row],[_ProductID]],products_lookup[#All],8,FALSE)</f>
        <v>4.99</v>
      </c>
      <c r="L892" s="2">
        <f>VLOOKUP(sales_data[[#This Row],[_ProductID]],products_lookup[#All],9,FALSE)</f>
        <v>9.99</v>
      </c>
      <c r="M892" s="2">
        <f>sales_data[[#This Row],[Unit Cost]]*sales_data[[#This Row],[Order Quantity]]</f>
        <v>1746.5</v>
      </c>
      <c r="N892" s="2">
        <f>sales_data[[#This Row],[Unit Price]]*sales_data[[#This Row],[Order Quantity]]*(1-sales_data[[#This Row],[Discount Applied]])</f>
        <v>3321.6749999999997</v>
      </c>
      <c r="O892"/>
    </row>
    <row r="893" spans="1:15" x14ac:dyDescent="0.3">
      <c r="A893" t="s">
        <v>3221</v>
      </c>
      <c r="B893" t="s">
        <v>13</v>
      </c>
      <c r="C893" t="s">
        <v>17</v>
      </c>
      <c r="D893" s="1">
        <v>44972</v>
      </c>
      <c r="E893">
        <v>4</v>
      </c>
      <c r="F893">
        <v>20</v>
      </c>
      <c r="G893">
        <v>1</v>
      </c>
      <c r="H893">
        <v>44</v>
      </c>
      <c r="I893">
        <v>300</v>
      </c>
      <c r="J893">
        <v>7.4999999999999997E-2</v>
      </c>
      <c r="K893" s="2">
        <f>VLOOKUP(sales_data[[#This Row],[_ProductID]],products_lookup[#All],8,FALSE)</f>
        <v>12.99</v>
      </c>
      <c r="L893" s="2">
        <f>VLOOKUP(sales_data[[#This Row],[_ProductID]],products_lookup[#All],9,FALSE)</f>
        <v>21.99</v>
      </c>
      <c r="M893" s="2">
        <f>sales_data[[#This Row],[Unit Cost]]*sales_data[[#This Row],[Order Quantity]]</f>
        <v>3897</v>
      </c>
      <c r="N893" s="2">
        <f>sales_data[[#This Row],[Unit Price]]*sales_data[[#This Row],[Order Quantity]]*(1-sales_data[[#This Row],[Discount Applied]])</f>
        <v>6102.2249999999995</v>
      </c>
      <c r="O893"/>
    </row>
    <row r="894" spans="1:15" x14ac:dyDescent="0.3">
      <c r="A894" t="s">
        <v>2268</v>
      </c>
      <c r="B894" t="s">
        <v>19</v>
      </c>
      <c r="C894" t="s">
        <v>57</v>
      </c>
      <c r="D894" s="1">
        <v>44972</v>
      </c>
      <c r="E894">
        <v>22</v>
      </c>
      <c r="F894">
        <v>27</v>
      </c>
      <c r="G894">
        <v>87</v>
      </c>
      <c r="H894">
        <v>41</v>
      </c>
      <c r="I894">
        <v>300</v>
      </c>
      <c r="J894">
        <v>0.05</v>
      </c>
      <c r="K894" s="2">
        <f>VLOOKUP(sales_data[[#This Row],[_ProductID]],products_lookup[#All],8,FALSE)</f>
        <v>9.99</v>
      </c>
      <c r="L894" s="2">
        <f>VLOOKUP(sales_data[[#This Row],[_ProductID]],products_lookup[#All],9,FALSE)</f>
        <v>16.989999999999998</v>
      </c>
      <c r="M894" s="2">
        <f>sales_data[[#This Row],[Unit Cost]]*sales_data[[#This Row],[Order Quantity]]</f>
        <v>2997</v>
      </c>
      <c r="N894" s="2">
        <f>sales_data[[#This Row],[Unit Price]]*sales_data[[#This Row],[Order Quantity]]*(1-sales_data[[#This Row],[Discount Applied]])</f>
        <v>4842.1499999999987</v>
      </c>
      <c r="O894"/>
    </row>
    <row r="895" spans="1:15" x14ac:dyDescent="0.3">
      <c r="A895" t="s">
        <v>2269</v>
      </c>
      <c r="B895" t="s">
        <v>21</v>
      </c>
      <c r="C895" t="s">
        <v>17</v>
      </c>
      <c r="D895" s="1">
        <v>44972</v>
      </c>
      <c r="E895">
        <v>27</v>
      </c>
      <c r="F895">
        <v>1</v>
      </c>
      <c r="G895">
        <v>93</v>
      </c>
      <c r="H895">
        <v>9</v>
      </c>
      <c r="I895">
        <v>300</v>
      </c>
      <c r="J895">
        <v>0.2</v>
      </c>
      <c r="K895" s="2">
        <f>VLOOKUP(sales_data[[#This Row],[_ProductID]],products_lookup[#All],8,FALSE)</f>
        <v>6.99</v>
      </c>
      <c r="L895" s="2">
        <f>VLOOKUP(sales_data[[#This Row],[_ProductID]],products_lookup[#All],9,FALSE)</f>
        <v>12.99</v>
      </c>
      <c r="M895" s="2">
        <f>sales_data[[#This Row],[Unit Cost]]*sales_data[[#This Row],[Order Quantity]]</f>
        <v>2097</v>
      </c>
      <c r="N895" s="2">
        <f>sales_data[[#This Row],[Unit Price]]*sales_data[[#This Row],[Order Quantity]]*(1-sales_data[[#This Row],[Discount Applied]])</f>
        <v>3117.6000000000004</v>
      </c>
      <c r="O895"/>
    </row>
    <row r="896" spans="1:15" x14ac:dyDescent="0.3">
      <c r="A896" t="s">
        <v>2270</v>
      </c>
      <c r="B896" t="s">
        <v>16</v>
      </c>
      <c r="C896" t="s">
        <v>24</v>
      </c>
      <c r="D896" s="1">
        <v>44972</v>
      </c>
      <c r="E896">
        <v>20</v>
      </c>
      <c r="F896">
        <v>38</v>
      </c>
      <c r="G896">
        <v>3</v>
      </c>
      <c r="H896">
        <v>44</v>
      </c>
      <c r="I896">
        <v>250</v>
      </c>
      <c r="J896">
        <v>0.1</v>
      </c>
      <c r="K896" s="2">
        <f>VLOOKUP(sales_data[[#This Row],[_ProductID]],products_lookup[#All],8,FALSE)</f>
        <v>12.99</v>
      </c>
      <c r="L896" s="2">
        <f>VLOOKUP(sales_data[[#This Row],[_ProductID]],products_lookup[#All],9,FALSE)</f>
        <v>21.99</v>
      </c>
      <c r="M896" s="2">
        <f>sales_data[[#This Row],[Unit Cost]]*sales_data[[#This Row],[Order Quantity]]</f>
        <v>3247.5</v>
      </c>
      <c r="N896" s="2">
        <f>sales_data[[#This Row],[Unit Price]]*sales_data[[#This Row],[Order Quantity]]*(1-sales_data[[#This Row],[Discount Applied]])</f>
        <v>4947.75</v>
      </c>
      <c r="O896"/>
    </row>
    <row r="897" spans="1:15" x14ac:dyDescent="0.3">
      <c r="A897" t="s">
        <v>2271</v>
      </c>
      <c r="B897" t="s">
        <v>13</v>
      </c>
      <c r="C897" t="s">
        <v>24</v>
      </c>
      <c r="D897" s="1">
        <v>44972</v>
      </c>
      <c r="E897">
        <v>9</v>
      </c>
      <c r="F897">
        <v>23</v>
      </c>
      <c r="G897">
        <v>3</v>
      </c>
      <c r="H897">
        <v>37</v>
      </c>
      <c r="I897">
        <v>450</v>
      </c>
      <c r="J897">
        <v>0.1</v>
      </c>
      <c r="K897" s="2">
        <f>VLOOKUP(sales_data[[#This Row],[_ProductID]],products_lookup[#All],8,FALSE)</f>
        <v>6.99</v>
      </c>
      <c r="L897" s="2">
        <f>VLOOKUP(sales_data[[#This Row],[_ProductID]],products_lookup[#All],9,FALSE)</f>
        <v>12.99</v>
      </c>
      <c r="M897" s="2">
        <f>sales_data[[#This Row],[Unit Cost]]*sales_data[[#This Row],[Order Quantity]]</f>
        <v>3145.5</v>
      </c>
      <c r="N897" s="2">
        <f>sales_data[[#This Row],[Unit Price]]*sales_data[[#This Row],[Order Quantity]]*(1-sales_data[[#This Row],[Discount Applied]])</f>
        <v>5260.95</v>
      </c>
      <c r="O897"/>
    </row>
    <row r="898" spans="1:15" x14ac:dyDescent="0.3">
      <c r="A898" t="s">
        <v>5269</v>
      </c>
      <c r="B898" t="s">
        <v>16</v>
      </c>
      <c r="C898" t="s">
        <v>36</v>
      </c>
      <c r="D898" s="1">
        <v>44972</v>
      </c>
      <c r="E898">
        <v>19</v>
      </c>
      <c r="F898">
        <v>26</v>
      </c>
      <c r="G898">
        <v>4</v>
      </c>
      <c r="H898">
        <v>41</v>
      </c>
      <c r="I898">
        <v>500</v>
      </c>
      <c r="J898">
        <v>0.05</v>
      </c>
      <c r="K898" s="2">
        <f>VLOOKUP(sales_data[[#This Row],[_ProductID]],products_lookup[#All],8,FALSE)</f>
        <v>9.99</v>
      </c>
      <c r="L898" s="2">
        <f>VLOOKUP(sales_data[[#This Row],[_ProductID]],products_lookup[#All],9,FALSE)</f>
        <v>16.989999999999998</v>
      </c>
      <c r="M898" s="2">
        <f>sales_data[[#This Row],[Unit Cost]]*sales_data[[#This Row],[Order Quantity]]</f>
        <v>4995</v>
      </c>
      <c r="N898" s="2">
        <f>sales_data[[#This Row],[Unit Price]]*sales_data[[#This Row],[Order Quantity]]*(1-sales_data[[#This Row],[Discount Applied]])</f>
        <v>8070.25</v>
      </c>
      <c r="O898"/>
    </row>
    <row r="899" spans="1:15" x14ac:dyDescent="0.3">
      <c r="A899" t="s">
        <v>5270</v>
      </c>
      <c r="B899" t="s">
        <v>13</v>
      </c>
      <c r="C899" t="s">
        <v>17</v>
      </c>
      <c r="D899" s="1">
        <v>44972</v>
      </c>
      <c r="E899">
        <v>4</v>
      </c>
      <c r="F899">
        <v>36</v>
      </c>
      <c r="G899">
        <v>62</v>
      </c>
      <c r="H899">
        <v>4</v>
      </c>
      <c r="I899">
        <v>500</v>
      </c>
      <c r="J899">
        <v>0.1</v>
      </c>
      <c r="K899" s="2">
        <f>VLOOKUP(sales_data[[#This Row],[_ProductID]],products_lookup[#All],8,FALSE)</f>
        <v>7.99</v>
      </c>
      <c r="L899" s="2">
        <f>VLOOKUP(sales_data[[#This Row],[_ProductID]],products_lookup[#All],9,FALSE)</f>
        <v>14.99</v>
      </c>
      <c r="M899" s="2">
        <f>sales_data[[#This Row],[Unit Cost]]*sales_data[[#This Row],[Order Quantity]]</f>
        <v>3995</v>
      </c>
      <c r="N899" s="2">
        <f>sales_data[[#This Row],[Unit Price]]*sales_data[[#This Row],[Order Quantity]]*(1-sales_data[[#This Row],[Discount Applied]])</f>
        <v>6745.5</v>
      </c>
      <c r="O899"/>
    </row>
    <row r="900" spans="1:15" x14ac:dyDescent="0.3">
      <c r="A900" t="s">
        <v>5271</v>
      </c>
      <c r="B900" t="s">
        <v>16</v>
      </c>
      <c r="C900" t="s">
        <v>17</v>
      </c>
      <c r="D900" s="1">
        <v>44972</v>
      </c>
      <c r="E900">
        <v>20</v>
      </c>
      <c r="F900">
        <v>38</v>
      </c>
      <c r="G900">
        <v>90</v>
      </c>
      <c r="H900">
        <v>9</v>
      </c>
      <c r="I900">
        <v>500</v>
      </c>
      <c r="J900">
        <v>0.4</v>
      </c>
      <c r="K900" s="2">
        <f>VLOOKUP(sales_data[[#This Row],[_ProductID]],products_lookup[#All],8,FALSE)</f>
        <v>6.99</v>
      </c>
      <c r="L900" s="2">
        <f>VLOOKUP(sales_data[[#This Row],[_ProductID]],products_lookup[#All],9,FALSE)</f>
        <v>12.99</v>
      </c>
      <c r="M900" s="2">
        <f>sales_data[[#This Row],[Unit Cost]]*sales_data[[#This Row],[Order Quantity]]</f>
        <v>3495</v>
      </c>
      <c r="N900" s="2">
        <f>sales_data[[#This Row],[Unit Price]]*sales_data[[#This Row],[Order Quantity]]*(1-sales_data[[#This Row],[Discount Applied]])</f>
        <v>3897</v>
      </c>
      <c r="O900"/>
    </row>
    <row r="901" spans="1:15" x14ac:dyDescent="0.3">
      <c r="A901" t="s">
        <v>5272</v>
      </c>
      <c r="B901" t="s">
        <v>13</v>
      </c>
      <c r="C901" t="s">
        <v>17</v>
      </c>
      <c r="D901" s="1">
        <v>44972</v>
      </c>
      <c r="E901">
        <v>6</v>
      </c>
      <c r="F901">
        <v>50</v>
      </c>
      <c r="G901">
        <v>67</v>
      </c>
      <c r="H901">
        <v>35</v>
      </c>
      <c r="I901">
        <v>500</v>
      </c>
      <c r="J901">
        <v>0.05</v>
      </c>
      <c r="K901" s="2">
        <f>VLOOKUP(sales_data[[#This Row],[_ProductID]],products_lookup[#All],8,FALSE)</f>
        <v>3.99</v>
      </c>
      <c r="L901" s="2">
        <f>VLOOKUP(sales_data[[#This Row],[_ProductID]],products_lookup[#All],9,FALSE)</f>
        <v>7.99</v>
      </c>
      <c r="M901" s="2">
        <f>sales_data[[#This Row],[Unit Cost]]*sales_data[[#This Row],[Order Quantity]]</f>
        <v>1995</v>
      </c>
      <c r="N901" s="2">
        <f>sales_data[[#This Row],[Unit Price]]*sales_data[[#This Row],[Order Quantity]]*(1-sales_data[[#This Row],[Discount Applied]])</f>
        <v>3795.25</v>
      </c>
      <c r="O901"/>
    </row>
    <row r="902" spans="1:15" x14ac:dyDescent="0.3">
      <c r="A902" t="s">
        <v>5274</v>
      </c>
      <c r="B902" t="s">
        <v>13</v>
      </c>
      <c r="C902" t="s">
        <v>57</v>
      </c>
      <c r="D902" s="1">
        <v>44972</v>
      </c>
      <c r="E902">
        <v>4</v>
      </c>
      <c r="F902">
        <v>39</v>
      </c>
      <c r="G902">
        <v>64</v>
      </c>
      <c r="H902">
        <v>12</v>
      </c>
      <c r="I902">
        <v>300</v>
      </c>
      <c r="J902">
        <v>7.4999999999999997E-2</v>
      </c>
      <c r="K902" s="2">
        <f>VLOOKUP(sales_data[[#This Row],[_ProductID]],products_lookup[#All],8,FALSE)</f>
        <v>6.99</v>
      </c>
      <c r="L902" s="2">
        <f>VLOOKUP(sales_data[[#This Row],[_ProductID]],products_lookup[#All],9,FALSE)</f>
        <v>11.99</v>
      </c>
      <c r="M902" s="2">
        <f>sales_data[[#This Row],[Unit Cost]]*sales_data[[#This Row],[Order Quantity]]</f>
        <v>2097</v>
      </c>
      <c r="N902" s="2">
        <f>sales_data[[#This Row],[Unit Price]]*sales_data[[#This Row],[Order Quantity]]*(1-sales_data[[#This Row],[Discount Applied]])</f>
        <v>3327.2250000000004</v>
      </c>
      <c r="O902"/>
    </row>
    <row r="903" spans="1:15" x14ac:dyDescent="0.3">
      <c r="A903" t="s">
        <v>5275</v>
      </c>
      <c r="B903" t="s">
        <v>16</v>
      </c>
      <c r="C903" t="s">
        <v>14</v>
      </c>
      <c r="D903" s="1">
        <v>44972</v>
      </c>
      <c r="E903">
        <v>12</v>
      </c>
      <c r="F903">
        <v>16</v>
      </c>
      <c r="G903">
        <v>50</v>
      </c>
      <c r="H903">
        <v>23</v>
      </c>
      <c r="I903">
        <v>500</v>
      </c>
      <c r="J903">
        <v>0.2</v>
      </c>
      <c r="K903" s="2">
        <f>VLOOKUP(sales_data[[#This Row],[_ProductID]],products_lookup[#All],8,FALSE)</f>
        <v>4.99</v>
      </c>
      <c r="L903" s="2">
        <f>VLOOKUP(sales_data[[#This Row],[_ProductID]],products_lookup[#All],9,FALSE)</f>
        <v>9.99</v>
      </c>
      <c r="M903" s="2">
        <f>sales_data[[#This Row],[Unit Cost]]*sales_data[[#This Row],[Order Quantity]]</f>
        <v>2495</v>
      </c>
      <c r="N903" s="2">
        <f>sales_data[[#This Row],[Unit Price]]*sales_data[[#This Row],[Order Quantity]]*(1-sales_data[[#This Row],[Discount Applied]])</f>
        <v>3996</v>
      </c>
      <c r="O903"/>
    </row>
    <row r="904" spans="1:15" x14ac:dyDescent="0.3">
      <c r="A904" t="s">
        <v>5276</v>
      </c>
      <c r="B904" t="s">
        <v>16</v>
      </c>
      <c r="C904" t="s">
        <v>26</v>
      </c>
      <c r="D904" s="1">
        <v>44972</v>
      </c>
      <c r="E904">
        <v>13</v>
      </c>
      <c r="F904">
        <v>10</v>
      </c>
      <c r="G904">
        <v>25</v>
      </c>
      <c r="H904">
        <v>23</v>
      </c>
      <c r="I904">
        <v>300</v>
      </c>
      <c r="J904">
        <v>7.4999999999999997E-2</v>
      </c>
      <c r="K904" s="2">
        <f>VLOOKUP(sales_data[[#This Row],[_ProductID]],products_lookup[#All],8,FALSE)</f>
        <v>4.99</v>
      </c>
      <c r="L904" s="2">
        <f>VLOOKUP(sales_data[[#This Row],[_ProductID]],products_lookup[#All],9,FALSE)</f>
        <v>9.99</v>
      </c>
      <c r="M904" s="2">
        <f>sales_data[[#This Row],[Unit Cost]]*sales_data[[#This Row],[Order Quantity]]</f>
        <v>1497</v>
      </c>
      <c r="N904" s="2">
        <f>sales_data[[#This Row],[Unit Price]]*sales_data[[#This Row],[Order Quantity]]*(1-sales_data[[#This Row],[Discount Applied]])</f>
        <v>2772.2249999999999</v>
      </c>
      <c r="O904"/>
    </row>
    <row r="905" spans="1:15" x14ac:dyDescent="0.3">
      <c r="A905" t="s">
        <v>2276</v>
      </c>
      <c r="B905" t="s">
        <v>13</v>
      </c>
      <c r="C905" t="s">
        <v>24</v>
      </c>
      <c r="D905" s="1">
        <v>44973</v>
      </c>
      <c r="E905">
        <v>10</v>
      </c>
      <c r="F905">
        <v>3</v>
      </c>
      <c r="G905">
        <v>1</v>
      </c>
      <c r="H905">
        <v>6</v>
      </c>
      <c r="I905">
        <v>500</v>
      </c>
      <c r="J905">
        <v>0.1</v>
      </c>
      <c r="K905" s="2">
        <f>VLOOKUP(sales_data[[#This Row],[_ProductID]],products_lookup[#All],8,FALSE)</f>
        <v>9.99</v>
      </c>
      <c r="L905" s="2">
        <f>VLOOKUP(sales_data[[#This Row],[_ProductID]],products_lookup[#All],9,FALSE)</f>
        <v>16.989999999999998</v>
      </c>
      <c r="M905" s="2">
        <f>sales_data[[#This Row],[Unit Cost]]*sales_data[[#This Row],[Order Quantity]]</f>
        <v>4995</v>
      </c>
      <c r="N905" s="2">
        <f>sales_data[[#This Row],[Unit Price]]*sales_data[[#This Row],[Order Quantity]]*(1-sales_data[[#This Row],[Discount Applied]])</f>
        <v>7645.5</v>
      </c>
      <c r="O905"/>
    </row>
    <row r="906" spans="1:15" x14ac:dyDescent="0.3">
      <c r="A906" t="s">
        <v>3222</v>
      </c>
      <c r="B906" t="s">
        <v>13</v>
      </c>
      <c r="C906" t="s">
        <v>14</v>
      </c>
      <c r="D906" s="1">
        <v>44973</v>
      </c>
      <c r="E906">
        <v>1</v>
      </c>
      <c r="F906">
        <v>11</v>
      </c>
      <c r="G906">
        <v>1</v>
      </c>
      <c r="H906">
        <v>28</v>
      </c>
      <c r="I906">
        <v>150</v>
      </c>
      <c r="J906">
        <v>0.15</v>
      </c>
      <c r="K906" s="2">
        <f>VLOOKUP(sales_data[[#This Row],[_ProductID]],products_lookup[#All],8,FALSE)</f>
        <v>9.99</v>
      </c>
      <c r="L906" s="2">
        <f>VLOOKUP(sales_data[[#This Row],[_ProductID]],products_lookup[#All],9,FALSE)</f>
        <v>16.989999999999998</v>
      </c>
      <c r="M906" s="2">
        <f>sales_data[[#This Row],[Unit Cost]]*sales_data[[#This Row],[Order Quantity]]</f>
        <v>1498.5</v>
      </c>
      <c r="N906" s="2">
        <f>sales_data[[#This Row],[Unit Price]]*sales_data[[#This Row],[Order Quantity]]*(1-sales_data[[#This Row],[Discount Applied]])</f>
        <v>2166.2249999999995</v>
      </c>
      <c r="O906"/>
    </row>
    <row r="907" spans="1:15" x14ac:dyDescent="0.3">
      <c r="A907" t="s">
        <v>2272</v>
      </c>
      <c r="B907" t="s">
        <v>19</v>
      </c>
      <c r="C907" t="s">
        <v>17</v>
      </c>
      <c r="D907" s="1">
        <v>44973</v>
      </c>
      <c r="E907">
        <v>25</v>
      </c>
      <c r="F907">
        <v>11</v>
      </c>
      <c r="G907">
        <v>53</v>
      </c>
      <c r="H907">
        <v>14</v>
      </c>
      <c r="I907">
        <v>450</v>
      </c>
      <c r="J907">
        <v>0.2</v>
      </c>
      <c r="K907" s="2">
        <f>VLOOKUP(sales_data[[#This Row],[_ProductID]],products_lookup[#All],8,FALSE)</f>
        <v>5.99</v>
      </c>
      <c r="L907" s="2">
        <f>VLOOKUP(sales_data[[#This Row],[_ProductID]],products_lookup[#All],9,FALSE)</f>
        <v>10.99</v>
      </c>
      <c r="M907" s="2">
        <f>sales_data[[#This Row],[Unit Cost]]*sales_data[[#This Row],[Order Quantity]]</f>
        <v>2695.5</v>
      </c>
      <c r="N907" s="2">
        <f>sales_data[[#This Row],[Unit Price]]*sales_data[[#This Row],[Order Quantity]]*(1-sales_data[[#This Row],[Discount Applied]])</f>
        <v>3956.4</v>
      </c>
      <c r="O907"/>
    </row>
    <row r="908" spans="1:15" x14ac:dyDescent="0.3">
      <c r="A908" t="s">
        <v>2273</v>
      </c>
      <c r="B908" t="s">
        <v>13</v>
      </c>
      <c r="C908" t="s">
        <v>17</v>
      </c>
      <c r="D908" s="1">
        <v>44973</v>
      </c>
      <c r="E908">
        <v>5</v>
      </c>
      <c r="F908">
        <v>17</v>
      </c>
      <c r="G908">
        <v>97</v>
      </c>
      <c r="H908">
        <v>13</v>
      </c>
      <c r="I908">
        <v>500</v>
      </c>
      <c r="J908">
        <v>0.15</v>
      </c>
      <c r="K908" s="2">
        <f>VLOOKUP(sales_data[[#This Row],[_ProductID]],products_lookup[#All],8,FALSE)</f>
        <v>3.99</v>
      </c>
      <c r="L908" s="2">
        <f>VLOOKUP(sales_data[[#This Row],[_ProductID]],products_lookup[#All],9,FALSE)</f>
        <v>7.99</v>
      </c>
      <c r="M908" s="2">
        <f>sales_data[[#This Row],[Unit Cost]]*sales_data[[#This Row],[Order Quantity]]</f>
        <v>1995</v>
      </c>
      <c r="N908" s="2">
        <f>sales_data[[#This Row],[Unit Price]]*sales_data[[#This Row],[Order Quantity]]*(1-sales_data[[#This Row],[Discount Applied]])</f>
        <v>3395.75</v>
      </c>
      <c r="O908"/>
    </row>
    <row r="909" spans="1:15" x14ac:dyDescent="0.3">
      <c r="A909" t="s">
        <v>2274</v>
      </c>
      <c r="B909" t="s">
        <v>16</v>
      </c>
      <c r="C909" t="s">
        <v>14</v>
      </c>
      <c r="D909" s="1">
        <v>44973</v>
      </c>
      <c r="E909">
        <v>19</v>
      </c>
      <c r="F909">
        <v>3</v>
      </c>
      <c r="G909">
        <v>21</v>
      </c>
      <c r="H909">
        <v>37</v>
      </c>
      <c r="I909">
        <v>450</v>
      </c>
      <c r="J909">
        <v>7.4999999999999997E-2</v>
      </c>
      <c r="K909" s="2">
        <f>VLOOKUP(sales_data[[#This Row],[_ProductID]],products_lookup[#All],8,FALSE)</f>
        <v>6.99</v>
      </c>
      <c r="L909" s="2">
        <f>VLOOKUP(sales_data[[#This Row],[_ProductID]],products_lookup[#All],9,FALSE)</f>
        <v>12.99</v>
      </c>
      <c r="M909" s="2">
        <f>sales_data[[#This Row],[Unit Cost]]*sales_data[[#This Row],[Order Quantity]]</f>
        <v>3145.5</v>
      </c>
      <c r="N909" s="2">
        <f>sales_data[[#This Row],[Unit Price]]*sales_data[[#This Row],[Order Quantity]]*(1-sales_data[[#This Row],[Discount Applied]])</f>
        <v>5407.0875000000005</v>
      </c>
      <c r="O909"/>
    </row>
    <row r="910" spans="1:15" x14ac:dyDescent="0.3">
      <c r="A910" t="s">
        <v>2275</v>
      </c>
      <c r="B910" t="s">
        <v>19</v>
      </c>
      <c r="C910" t="s">
        <v>14</v>
      </c>
      <c r="D910" s="1">
        <v>44973</v>
      </c>
      <c r="E910">
        <v>24</v>
      </c>
      <c r="F910">
        <v>4</v>
      </c>
      <c r="G910">
        <v>5</v>
      </c>
      <c r="H910">
        <v>4</v>
      </c>
      <c r="I910">
        <v>250</v>
      </c>
      <c r="J910">
        <v>0.1</v>
      </c>
      <c r="K910" s="2">
        <f>VLOOKUP(sales_data[[#This Row],[_ProductID]],products_lookup[#All],8,FALSE)</f>
        <v>7.99</v>
      </c>
      <c r="L910" s="2">
        <f>VLOOKUP(sales_data[[#This Row],[_ProductID]],products_lookup[#All],9,FALSE)</f>
        <v>14.99</v>
      </c>
      <c r="M910" s="2">
        <f>sales_data[[#This Row],[Unit Cost]]*sales_data[[#This Row],[Order Quantity]]</f>
        <v>1997.5</v>
      </c>
      <c r="N910" s="2">
        <f>sales_data[[#This Row],[Unit Price]]*sales_data[[#This Row],[Order Quantity]]*(1-sales_data[[#This Row],[Discount Applied]])</f>
        <v>3372.75</v>
      </c>
      <c r="O910"/>
    </row>
    <row r="911" spans="1:15" x14ac:dyDescent="0.3">
      <c r="A911" t="s">
        <v>2277</v>
      </c>
      <c r="B911" t="s">
        <v>21</v>
      </c>
      <c r="C911" t="s">
        <v>17</v>
      </c>
      <c r="D911" s="1">
        <v>44973</v>
      </c>
      <c r="E911">
        <v>28</v>
      </c>
      <c r="F911">
        <v>47</v>
      </c>
      <c r="G911">
        <v>6</v>
      </c>
      <c r="H911">
        <v>41</v>
      </c>
      <c r="I911">
        <v>450</v>
      </c>
      <c r="J911">
        <v>0.15</v>
      </c>
      <c r="K911" s="2">
        <f>VLOOKUP(sales_data[[#This Row],[_ProductID]],products_lookup[#All],8,FALSE)</f>
        <v>9.99</v>
      </c>
      <c r="L911" s="2">
        <f>VLOOKUP(sales_data[[#This Row],[_ProductID]],products_lookup[#All],9,FALSE)</f>
        <v>16.989999999999998</v>
      </c>
      <c r="M911" s="2">
        <f>sales_data[[#This Row],[Unit Cost]]*sales_data[[#This Row],[Order Quantity]]</f>
        <v>4495.5</v>
      </c>
      <c r="N911" s="2">
        <f>sales_data[[#This Row],[Unit Price]]*sales_data[[#This Row],[Order Quantity]]*(1-sales_data[[#This Row],[Discount Applied]])</f>
        <v>6498.6749999999993</v>
      </c>
      <c r="O911"/>
    </row>
    <row r="912" spans="1:15" x14ac:dyDescent="0.3">
      <c r="A912" t="s">
        <v>2278</v>
      </c>
      <c r="B912" t="s">
        <v>21</v>
      </c>
      <c r="C912" t="s">
        <v>17</v>
      </c>
      <c r="D912" s="1">
        <v>44973</v>
      </c>
      <c r="E912">
        <v>28</v>
      </c>
      <c r="F912">
        <v>3</v>
      </c>
      <c r="G912">
        <v>7</v>
      </c>
      <c r="H912">
        <v>1</v>
      </c>
      <c r="I912">
        <v>250</v>
      </c>
      <c r="J912">
        <v>7.4999999999999997E-2</v>
      </c>
      <c r="K912" s="2">
        <f>VLOOKUP(sales_data[[#This Row],[_ProductID]],products_lookup[#All],8,FALSE)</f>
        <v>4.99</v>
      </c>
      <c r="L912" s="2">
        <f>VLOOKUP(sales_data[[#This Row],[_ProductID]],products_lookup[#All],9,FALSE)</f>
        <v>9.99</v>
      </c>
      <c r="M912" s="2">
        <f>sales_data[[#This Row],[Unit Cost]]*sales_data[[#This Row],[Order Quantity]]</f>
        <v>1247.5</v>
      </c>
      <c r="N912" s="2">
        <f>sales_data[[#This Row],[Unit Price]]*sales_data[[#This Row],[Order Quantity]]*(1-sales_data[[#This Row],[Discount Applied]])</f>
        <v>2310.1875</v>
      </c>
      <c r="O912"/>
    </row>
    <row r="913" spans="1:15" x14ac:dyDescent="0.3">
      <c r="A913" t="s">
        <v>2279</v>
      </c>
      <c r="B913" t="s">
        <v>19</v>
      </c>
      <c r="C913" t="s">
        <v>17</v>
      </c>
      <c r="D913" s="1">
        <v>44973</v>
      </c>
      <c r="E913">
        <v>23</v>
      </c>
      <c r="F913">
        <v>49</v>
      </c>
      <c r="G913">
        <v>72</v>
      </c>
      <c r="H913">
        <v>29</v>
      </c>
      <c r="I913">
        <v>500</v>
      </c>
      <c r="J913">
        <v>7.4999999999999997E-2</v>
      </c>
      <c r="K913" s="2">
        <f>VLOOKUP(sales_data[[#This Row],[_ProductID]],products_lookup[#All],8,FALSE)</f>
        <v>4.99</v>
      </c>
      <c r="L913" s="2">
        <f>VLOOKUP(sales_data[[#This Row],[_ProductID]],products_lookup[#All],9,FALSE)</f>
        <v>9.99</v>
      </c>
      <c r="M913" s="2">
        <f>sales_data[[#This Row],[Unit Cost]]*sales_data[[#This Row],[Order Quantity]]</f>
        <v>2495</v>
      </c>
      <c r="N913" s="2">
        <f>sales_data[[#This Row],[Unit Price]]*sales_data[[#This Row],[Order Quantity]]*(1-sales_data[[#This Row],[Discount Applied]])</f>
        <v>4620.375</v>
      </c>
      <c r="O913"/>
    </row>
    <row r="914" spans="1:15" x14ac:dyDescent="0.3">
      <c r="A914" t="s">
        <v>2280</v>
      </c>
      <c r="B914" t="s">
        <v>19</v>
      </c>
      <c r="C914" t="s">
        <v>17</v>
      </c>
      <c r="D914" s="1">
        <v>44973</v>
      </c>
      <c r="E914">
        <v>25</v>
      </c>
      <c r="F914">
        <v>1</v>
      </c>
      <c r="G914">
        <v>96</v>
      </c>
      <c r="H914">
        <v>9</v>
      </c>
      <c r="I914">
        <v>400</v>
      </c>
      <c r="J914">
        <v>0.3</v>
      </c>
      <c r="K914" s="2">
        <f>VLOOKUP(sales_data[[#This Row],[_ProductID]],products_lookup[#All],8,FALSE)</f>
        <v>6.99</v>
      </c>
      <c r="L914" s="2">
        <f>VLOOKUP(sales_data[[#This Row],[_ProductID]],products_lookup[#All],9,FALSE)</f>
        <v>12.99</v>
      </c>
      <c r="M914" s="2">
        <f>sales_data[[#This Row],[Unit Cost]]*sales_data[[#This Row],[Order Quantity]]</f>
        <v>2796</v>
      </c>
      <c r="N914" s="2">
        <f>sales_data[[#This Row],[Unit Price]]*sales_data[[#This Row],[Order Quantity]]*(1-sales_data[[#This Row],[Discount Applied]])</f>
        <v>3637.2</v>
      </c>
      <c r="O914"/>
    </row>
    <row r="915" spans="1:15" x14ac:dyDescent="0.3">
      <c r="A915" t="s">
        <v>5277</v>
      </c>
      <c r="B915" t="s">
        <v>19</v>
      </c>
      <c r="C915" t="s">
        <v>17</v>
      </c>
      <c r="D915" s="1">
        <v>44973</v>
      </c>
      <c r="E915">
        <v>24</v>
      </c>
      <c r="F915">
        <v>1</v>
      </c>
      <c r="G915">
        <v>18</v>
      </c>
      <c r="H915">
        <v>3</v>
      </c>
      <c r="I915">
        <v>250</v>
      </c>
      <c r="J915">
        <v>7.4999999999999997E-2</v>
      </c>
      <c r="K915" s="2">
        <f>VLOOKUP(sales_data[[#This Row],[_ProductID]],products_lookup[#All],8,FALSE)</f>
        <v>3.99</v>
      </c>
      <c r="L915" s="2">
        <f>VLOOKUP(sales_data[[#This Row],[_ProductID]],products_lookup[#All],9,FALSE)</f>
        <v>7.99</v>
      </c>
      <c r="M915" s="2">
        <f>sales_data[[#This Row],[Unit Cost]]*sales_data[[#This Row],[Order Quantity]]</f>
        <v>997.5</v>
      </c>
      <c r="N915" s="2">
        <f>sales_data[[#This Row],[Unit Price]]*sales_data[[#This Row],[Order Quantity]]*(1-sales_data[[#This Row],[Discount Applied]])</f>
        <v>1847.6875</v>
      </c>
      <c r="O915"/>
    </row>
    <row r="916" spans="1:15" x14ac:dyDescent="0.3">
      <c r="A916" t="s">
        <v>5278</v>
      </c>
      <c r="B916" t="s">
        <v>16</v>
      </c>
      <c r="C916" t="s">
        <v>26</v>
      </c>
      <c r="D916" s="1">
        <v>44973</v>
      </c>
      <c r="E916">
        <v>20</v>
      </c>
      <c r="F916">
        <v>19</v>
      </c>
      <c r="G916">
        <v>43</v>
      </c>
      <c r="H916">
        <v>27</v>
      </c>
      <c r="I916">
        <v>250</v>
      </c>
      <c r="J916">
        <v>0.05</v>
      </c>
      <c r="K916" s="2">
        <f>VLOOKUP(sales_data[[#This Row],[_ProductID]],products_lookup[#All],8,FALSE)</f>
        <v>6.99</v>
      </c>
      <c r="L916" s="2">
        <f>VLOOKUP(sales_data[[#This Row],[_ProductID]],products_lookup[#All],9,FALSE)</f>
        <v>11.99</v>
      </c>
      <c r="M916" s="2">
        <f>sales_data[[#This Row],[Unit Cost]]*sales_data[[#This Row],[Order Quantity]]</f>
        <v>1747.5</v>
      </c>
      <c r="N916" s="2">
        <f>sales_data[[#This Row],[Unit Price]]*sales_data[[#This Row],[Order Quantity]]*(1-sales_data[[#This Row],[Discount Applied]])</f>
        <v>2847.625</v>
      </c>
      <c r="O916"/>
    </row>
    <row r="917" spans="1:15" x14ac:dyDescent="0.3">
      <c r="A917" t="s">
        <v>5279</v>
      </c>
      <c r="B917" t="s">
        <v>19</v>
      </c>
      <c r="C917" t="s">
        <v>17</v>
      </c>
      <c r="D917" s="1">
        <v>44973</v>
      </c>
      <c r="E917">
        <v>25</v>
      </c>
      <c r="F917">
        <v>16</v>
      </c>
      <c r="G917">
        <v>7</v>
      </c>
      <c r="H917">
        <v>19</v>
      </c>
      <c r="I917">
        <v>300</v>
      </c>
      <c r="J917">
        <v>0.3</v>
      </c>
      <c r="K917" s="2">
        <f>VLOOKUP(sales_data[[#This Row],[_ProductID]],products_lookup[#All],8,FALSE)</f>
        <v>9.99</v>
      </c>
      <c r="L917" s="2">
        <f>VLOOKUP(sales_data[[#This Row],[_ProductID]],products_lookup[#All],9,FALSE)</f>
        <v>16.989999999999998</v>
      </c>
      <c r="M917" s="2">
        <f>sales_data[[#This Row],[Unit Cost]]*sales_data[[#This Row],[Order Quantity]]</f>
        <v>2997</v>
      </c>
      <c r="N917" s="2">
        <f>sales_data[[#This Row],[Unit Price]]*sales_data[[#This Row],[Order Quantity]]*(1-sales_data[[#This Row],[Discount Applied]])</f>
        <v>3567.8999999999992</v>
      </c>
      <c r="O917"/>
    </row>
    <row r="918" spans="1:15" x14ac:dyDescent="0.3">
      <c r="A918" t="s">
        <v>5280</v>
      </c>
      <c r="B918" t="s">
        <v>13</v>
      </c>
      <c r="C918" t="s">
        <v>17</v>
      </c>
      <c r="D918" s="1">
        <v>44973</v>
      </c>
      <c r="E918">
        <v>1</v>
      </c>
      <c r="F918">
        <v>3</v>
      </c>
      <c r="G918">
        <v>5</v>
      </c>
      <c r="H918">
        <v>17</v>
      </c>
      <c r="I918">
        <v>250</v>
      </c>
      <c r="J918">
        <v>7.4999999999999997E-2</v>
      </c>
      <c r="K918" s="2">
        <f>VLOOKUP(sales_data[[#This Row],[_ProductID]],products_lookup[#All],8,FALSE)</f>
        <v>8.99</v>
      </c>
      <c r="L918" s="2">
        <f>VLOOKUP(sales_data[[#This Row],[_ProductID]],products_lookup[#All],9,FALSE)</f>
        <v>15.99</v>
      </c>
      <c r="M918" s="2">
        <f>sales_data[[#This Row],[Unit Cost]]*sales_data[[#This Row],[Order Quantity]]</f>
        <v>2247.5</v>
      </c>
      <c r="N918" s="2">
        <f>sales_data[[#This Row],[Unit Price]]*sales_data[[#This Row],[Order Quantity]]*(1-sales_data[[#This Row],[Discount Applied]])</f>
        <v>3697.6875</v>
      </c>
      <c r="O918"/>
    </row>
    <row r="919" spans="1:15" x14ac:dyDescent="0.3">
      <c r="A919" t="s">
        <v>5281</v>
      </c>
      <c r="B919" t="s">
        <v>16</v>
      </c>
      <c r="C919" t="s">
        <v>57</v>
      </c>
      <c r="D919" s="1">
        <v>44973</v>
      </c>
      <c r="E919">
        <v>20</v>
      </c>
      <c r="F919">
        <v>9</v>
      </c>
      <c r="G919">
        <v>63</v>
      </c>
      <c r="H919">
        <v>46</v>
      </c>
      <c r="I919">
        <v>450</v>
      </c>
      <c r="J919">
        <v>0.05</v>
      </c>
      <c r="K919" s="2">
        <f>VLOOKUP(sales_data[[#This Row],[_ProductID]],products_lookup[#All],8,FALSE)</f>
        <v>4.99</v>
      </c>
      <c r="L919" s="2">
        <f>VLOOKUP(sales_data[[#This Row],[_ProductID]],products_lookup[#All],9,FALSE)</f>
        <v>8.99</v>
      </c>
      <c r="M919" s="2">
        <f>sales_data[[#This Row],[Unit Cost]]*sales_data[[#This Row],[Order Quantity]]</f>
        <v>2245.5</v>
      </c>
      <c r="N919" s="2">
        <f>sales_data[[#This Row],[Unit Price]]*sales_data[[#This Row],[Order Quantity]]*(1-sales_data[[#This Row],[Discount Applied]])</f>
        <v>3843.2249999999999</v>
      </c>
      <c r="O919"/>
    </row>
    <row r="920" spans="1:15" x14ac:dyDescent="0.3">
      <c r="A920" t="s">
        <v>5282</v>
      </c>
      <c r="B920" t="s">
        <v>19</v>
      </c>
      <c r="C920" t="s">
        <v>24</v>
      </c>
      <c r="D920" s="1">
        <v>44973</v>
      </c>
      <c r="E920">
        <v>24</v>
      </c>
      <c r="F920">
        <v>49</v>
      </c>
      <c r="G920">
        <v>20</v>
      </c>
      <c r="H920">
        <v>23</v>
      </c>
      <c r="I920">
        <v>250</v>
      </c>
      <c r="J920">
        <v>0.05</v>
      </c>
      <c r="K920" s="2">
        <f>VLOOKUP(sales_data[[#This Row],[_ProductID]],products_lookup[#All],8,FALSE)</f>
        <v>4.99</v>
      </c>
      <c r="L920" s="2">
        <f>VLOOKUP(sales_data[[#This Row],[_ProductID]],products_lookup[#All],9,FALSE)</f>
        <v>9.99</v>
      </c>
      <c r="M920" s="2">
        <f>sales_data[[#This Row],[Unit Cost]]*sales_data[[#This Row],[Order Quantity]]</f>
        <v>1247.5</v>
      </c>
      <c r="N920" s="2">
        <f>sales_data[[#This Row],[Unit Price]]*sales_data[[#This Row],[Order Quantity]]*(1-sales_data[[#This Row],[Discount Applied]])</f>
        <v>2372.625</v>
      </c>
      <c r="O920"/>
    </row>
    <row r="921" spans="1:15" x14ac:dyDescent="0.3">
      <c r="A921" t="s">
        <v>5283</v>
      </c>
      <c r="B921" t="s">
        <v>16</v>
      </c>
      <c r="C921" t="s">
        <v>57</v>
      </c>
      <c r="D921" s="1">
        <v>44973</v>
      </c>
      <c r="E921">
        <v>18</v>
      </c>
      <c r="F921">
        <v>25</v>
      </c>
      <c r="G921">
        <v>82</v>
      </c>
      <c r="H921">
        <v>1</v>
      </c>
      <c r="I921">
        <v>300</v>
      </c>
      <c r="J921">
        <v>0.05</v>
      </c>
      <c r="K921" s="2">
        <f>VLOOKUP(sales_data[[#This Row],[_ProductID]],products_lookup[#All],8,FALSE)</f>
        <v>4.99</v>
      </c>
      <c r="L921" s="2">
        <f>VLOOKUP(sales_data[[#This Row],[_ProductID]],products_lookup[#All],9,FALSE)</f>
        <v>9.99</v>
      </c>
      <c r="M921" s="2">
        <f>sales_data[[#This Row],[Unit Cost]]*sales_data[[#This Row],[Order Quantity]]</f>
        <v>1497</v>
      </c>
      <c r="N921" s="2">
        <f>sales_data[[#This Row],[Unit Price]]*sales_data[[#This Row],[Order Quantity]]*(1-sales_data[[#This Row],[Discount Applied]])</f>
        <v>2847.15</v>
      </c>
      <c r="O921"/>
    </row>
    <row r="922" spans="1:15" x14ac:dyDescent="0.3">
      <c r="A922" t="s">
        <v>5284</v>
      </c>
      <c r="B922" t="s">
        <v>13</v>
      </c>
      <c r="C922" t="s">
        <v>17</v>
      </c>
      <c r="D922" s="1">
        <v>44973</v>
      </c>
      <c r="E922">
        <v>11</v>
      </c>
      <c r="F922">
        <v>43</v>
      </c>
      <c r="G922">
        <v>25</v>
      </c>
      <c r="H922">
        <v>36</v>
      </c>
      <c r="I922">
        <v>450</v>
      </c>
      <c r="J922">
        <v>0.1</v>
      </c>
      <c r="K922" s="2">
        <f>VLOOKUP(sales_data[[#This Row],[_ProductID]],products_lookup[#All],8,FALSE)</f>
        <v>5.99</v>
      </c>
      <c r="L922" s="2">
        <f>VLOOKUP(sales_data[[#This Row],[_ProductID]],products_lookup[#All],9,FALSE)</f>
        <v>10.99</v>
      </c>
      <c r="M922" s="2">
        <f>sales_data[[#This Row],[Unit Cost]]*sales_data[[#This Row],[Order Quantity]]</f>
        <v>2695.5</v>
      </c>
      <c r="N922" s="2">
        <f>sales_data[[#This Row],[Unit Price]]*sales_data[[#This Row],[Order Quantity]]*(1-sales_data[[#This Row],[Discount Applied]])</f>
        <v>4450.95</v>
      </c>
      <c r="O922"/>
    </row>
    <row r="923" spans="1:15" x14ac:dyDescent="0.3">
      <c r="A923" t="s">
        <v>5285</v>
      </c>
      <c r="B923" t="s">
        <v>21</v>
      </c>
      <c r="C923" t="s">
        <v>17</v>
      </c>
      <c r="D923" s="1">
        <v>44973</v>
      </c>
      <c r="E923">
        <v>25</v>
      </c>
      <c r="F923">
        <v>46</v>
      </c>
      <c r="G923">
        <v>89</v>
      </c>
      <c r="H923">
        <v>5</v>
      </c>
      <c r="I923">
        <v>250</v>
      </c>
      <c r="J923">
        <v>0.05</v>
      </c>
      <c r="K923" s="2">
        <f>VLOOKUP(sales_data[[#This Row],[_ProductID]],products_lookup[#All],8,FALSE)</f>
        <v>6.99</v>
      </c>
      <c r="L923" s="2">
        <f>VLOOKUP(sales_data[[#This Row],[_ProductID]],products_lookup[#All],9,FALSE)</f>
        <v>11.99</v>
      </c>
      <c r="M923" s="2">
        <f>sales_data[[#This Row],[Unit Cost]]*sales_data[[#This Row],[Order Quantity]]</f>
        <v>1747.5</v>
      </c>
      <c r="N923" s="2">
        <f>sales_data[[#This Row],[Unit Price]]*sales_data[[#This Row],[Order Quantity]]*(1-sales_data[[#This Row],[Discount Applied]])</f>
        <v>2847.625</v>
      </c>
      <c r="O923"/>
    </row>
    <row r="924" spans="1:15" x14ac:dyDescent="0.3">
      <c r="A924" t="s">
        <v>5293</v>
      </c>
      <c r="B924" t="s">
        <v>16</v>
      </c>
      <c r="C924" t="s">
        <v>24</v>
      </c>
      <c r="D924" s="1">
        <v>44974</v>
      </c>
      <c r="E924">
        <v>19</v>
      </c>
      <c r="F924">
        <v>37</v>
      </c>
      <c r="G924">
        <v>1</v>
      </c>
      <c r="H924">
        <v>16</v>
      </c>
      <c r="I924">
        <v>500</v>
      </c>
      <c r="J924">
        <v>0.15</v>
      </c>
      <c r="K924" s="2">
        <f>VLOOKUP(sales_data[[#This Row],[_ProductID]],products_lookup[#All],8,FALSE)</f>
        <v>7.99</v>
      </c>
      <c r="L924" s="2">
        <f>VLOOKUP(sales_data[[#This Row],[_ProductID]],products_lookup[#All],9,FALSE)</f>
        <v>13.99</v>
      </c>
      <c r="M924" s="2">
        <f>sales_data[[#This Row],[Unit Cost]]*sales_data[[#This Row],[Order Quantity]]</f>
        <v>3995</v>
      </c>
      <c r="N924" s="2">
        <f>sales_data[[#This Row],[Unit Price]]*sales_data[[#This Row],[Order Quantity]]*(1-sales_data[[#This Row],[Discount Applied]])</f>
        <v>5945.75</v>
      </c>
      <c r="O924"/>
    </row>
    <row r="925" spans="1:15" x14ac:dyDescent="0.3">
      <c r="A925" t="s">
        <v>3223</v>
      </c>
      <c r="B925" t="s">
        <v>13</v>
      </c>
      <c r="C925" t="s">
        <v>17</v>
      </c>
      <c r="D925" s="1">
        <v>44974</v>
      </c>
      <c r="E925">
        <v>4</v>
      </c>
      <c r="F925">
        <v>41</v>
      </c>
      <c r="G925">
        <v>1</v>
      </c>
      <c r="H925">
        <v>29</v>
      </c>
      <c r="I925">
        <v>500</v>
      </c>
      <c r="J925">
        <v>0.05</v>
      </c>
      <c r="K925" s="2">
        <f>VLOOKUP(sales_data[[#This Row],[_ProductID]],products_lookup[#All],8,FALSE)</f>
        <v>4.99</v>
      </c>
      <c r="L925" s="2">
        <f>VLOOKUP(sales_data[[#This Row],[_ProductID]],products_lookup[#All],9,FALSE)</f>
        <v>9.99</v>
      </c>
      <c r="M925" s="2">
        <f>sales_data[[#This Row],[Unit Cost]]*sales_data[[#This Row],[Order Quantity]]</f>
        <v>2495</v>
      </c>
      <c r="N925" s="2">
        <f>sales_data[[#This Row],[Unit Price]]*sales_data[[#This Row],[Order Quantity]]*(1-sales_data[[#This Row],[Discount Applied]])</f>
        <v>4745.25</v>
      </c>
      <c r="O925"/>
    </row>
    <row r="926" spans="1:15" x14ac:dyDescent="0.3">
      <c r="A926" t="s">
        <v>2281</v>
      </c>
      <c r="B926" t="s">
        <v>13</v>
      </c>
      <c r="C926" t="s">
        <v>17</v>
      </c>
      <c r="D926" s="1">
        <v>44974</v>
      </c>
      <c r="E926">
        <v>6</v>
      </c>
      <c r="F926">
        <v>17</v>
      </c>
      <c r="G926">
        <v>7</v>
      </c>
      <c r="H926">
        <v>1</v>
      </c>
      <c r="I926">
        <v>200</v>
      </c>
      <c r="J926">
        <v>0.05</v>
      </c>
      <c r="K926" s="2">
        <f>VLOOKUP(sales_data[[#This Row],[_ProductID]],products_lookup[#All],8,FALSE)</f>
        <v>4.99</v>
      </c>
      <c r="L926" s="2">
        <f>VLOOKUP(sales_data[[#This Row],[_ProductID]],products_lookup[#All],9,FALSE)</f>
        <v>9.99</v>
      </c>
      <c r="M926" s="2">
        <f>sales_data[[#This Row],[Unit Cost]]*sales_data[[#This Row],[Order Quantity]]</f>
        <v>998</v>
      </c>
      <c r="N926" s="2">
        <f>sales_data[[#This Row],[Unit Price]]*sales_data[[#This Row],[Order Quantity]]*(1-sales_data[[#This Row],[Discount Applied]])</f>
        <v>1898.1</v>
      </c>
      <c r="O926"/>
    </row>
    <row r="927" spans="1:15" x14ac:dyDescent="0.3">
      <c r="A927" t="s">
        <v>2282</v>
      </c>
      <c r="B927" t="s">
        <v>13</v>
      </c>
      <c r="C927" t="s">
        <v>17</v>
      </c>
      <c r="D927" s="1">
        <v>44974</v>
      </c>
      <c r="E927">
        <v>4</v>
      </c>
      <c r="F927">
        <v>11</v>
      </c>
      <c r="G927">
        <v>90</v>
      </c>
      <c r="H927">
        <v>38</v>
      </c>
      <c r="I927">
        <v>500</v>
      </c>
      <c r="J927">
        <v>0.05</v>
      </c>
      <c r="K927" s="2">
        <f>VLOOKUP(sales_data[[#This Row],[_ProductID]],products_lookup[#All],8,FALSE)</f>
        <v>7.99</v>
      </c>
      <c r="L927" s="2">
        <f>VLOOKUP(sales_data[[#This Row],[_ProductID]],products_lookup[#All],9,FALSE)</f>
        <v>13.99</v>
      </c>
      <c r="M927" s="2">
        <f>sales_data[[#This Row],[Unit Cost]]*sales_data[[#This Row],[Order Quantity]]</f>
        <v>3995</v>
      </c>
      <c r="N927" s="2">
        <f>sales_data[[#This Row],[Unit Price]]*sales_data[[#This Row],[Order Quantity]]*(1-sales_data[[#This Row],[Discount Applied]])</f>
        <v>6645.25</v>
      </c>
      <c r="O927"/>
    </row>
    <row r="928" spans="1:15" x14ac:dyDescent="0.3">
      <c r="A928" t="s">
        <v>2283</v>
      </c>
      <c r="B928" t="s">
        <v>13</v>
      </c>
      <c r="C928" t="s">
        <v>17</v>
      </c>
      <c r="D928" s="1">
        <v>44974</v>
      </c>
      <c r="E928">
        <v>10</v>
      </c>
      <c r="F928">
        <v>25</v>
      </c>
      <c r="G928">
        <v>6</v>
      </c>
      <c r="H928">
        <v>41</v>
      </c>
      <c r="I928">
        <v>200</v>
      </c>
      <c r="J928">
        <v>0.1</v>
      </c>
      <c r="K928" s="2">
        <f>VLOOKUP(sales_data[[#This Row],[_ProductID]],products_lookup[#All],8,FALSE)</f>
        <v>9.99</v>
      </c>
      <c r="L928" s="2">
        <f>VLOOKUP(sales_data[[#This Row],[_ProductID]],products_lookup[#All],9,FALSE)</f>
        <v>16.989999999999998</v>
      </c>
      <c r="M928" s="2">
        <f>sales_data[[#This Row],[Unit Cost]]*sales_data[[#This Row],[Order Quantity]]</f>
        <v>1998</v>
      </c>
      <c r="N928" s="2">
        <f>sales_data[[#This Row],[Unit Price]]*sales_data[[#This Row],[Order Quantity]]*(1-sales_data[[#This Row],[Discount Applied]])</f>
        <v>3058.2</v>
      </c>
      <c r="O928"/>
    </row>
    <row r="929" spans="1:15" x14ac:dyDescent="0.3">
      <c r="A929" t="s">
        <v>2284</v>
      </c>
      <c r="B929" t="s">
        <v>16</v>
      </c>
      <c r="C929" t="s">
        <v>57</v>
      </c>
      <c r="D929" s="1">
        <v>44974</v>
      </c>
      <c r="E929">
        <v>14</v>
      </c>
      <c r="F929">
        <v>33</v>
      </c>
      <c r="G929">
        <v>72</v>
      </c>
      <c r="H929">
        <v>35</v>
      </c>
      <c r="I929">
        <v>400</v>
      </c>
      <c r="J929">
        <v>7.4999999999999997E-2</v>
      </c>
      <c r="K929" s="2">
        <f>VLOOKUP(sales_data[[#This Row],[_ProductID]],products_lookup[#All],8,FALSE)</f>
        <v>3.99</v>
      </c>
      <c r="L929" s="2">
        <f>VLOOKUP(sales_data[[#This Row],[_ProductID]],products_lookup[#All],9,FALSE)</f>
        <v>7.99</v>
      </c>
      <c r="M929" s="2">
        <f>sales_data[[#This Row],[Unit Cost]]*sales_data[[#This Row],[Order Quantity]]</f>
        <v>1596</v>
      </c>
      <c r="N929" s="2">
        <f>sales_data[[#This Row],[Unit Price]]*sales_data[[#This Row],[Order Quantity]]*(1-sales_data[[#This Row],[Discount Applied]])</f>
        <v>2956.3</v>
      </c>
      <c r="O929"/>
    </row>
    <row r="930" spans="1:15" x14ac:dyDescent="0.3">
      <c r="A930" t="s">
        <v>2285</v>
      </c>
      <c r="B930" t="s">
        <v>21</v>
      </c>
      <c r="C930" t="s">
        <v>26</v>
      </c>
      <c r="D930" s="1">
        <v>44974</v>
      </c>
      <c r="E930">
        <v>27</v>
      </c>
      <c r="F930">
        <v>7</v>
      </c>
      <c r="G930">
        <v>26</v>
      </c>
      <c r="H930">
        <v>25</v>
      </c>
      <c r="I930">
        <v>200</v>
      </c>
      <c r="J930">
        <v>0.05</v>
      </c>
      <c r="K930" s="2">
        <f>VLOOKUP(sales_data[[#This Row],[_ProductID]],products_lookup[#All],8,FALSE)</f>
        <v>3.99</v>
      </c>
      <c r="L930" s="2">
        <f>VLOOKUP(sales_data[[#This Row],[_ProductID]],products_lookup[#All],9,FALSE)</f>
        <v>7.99</v>
      </c>
      <c r="M930" s="2">
        <f>sales_data[[#This Row],[Unit Cost]]*sales_data[[#This Row],[Order Quantity]]</f>
        <v>798</v>
      </c>
      <c r="N930" s="2">
        <f>sales_data[[#This Row],[Unit Price]]*sales_data[[#This Row],[Order Quantity]]*(1-sales_data[[#This Row],[Discount Applied]])</f>
        <v>1518.1</v>
      </c>
      <c r="O930"/>
    </row>
    <row r="931" spans="1:15" x14ac:dyDescent="0.3">
      <c r="A931" t="s">
        <v>2286</v>
      </c>
      <c r="B931" t="s">
        <v>13</v>
      </c>
      <c r="C931" t="s">
        <v>17</v>
      </c>
      <c r="D931" s="1">
        <v>44974</v>
      </c>
      <c r="E931">
        <v>10</v>
      </c>
      <c r="F931">
        <v>46</v>
      </c>
      <c r="G931">
        <v>7</v>
      </c>
      <c r="H931">
        <v>45</v>
      </c>
      <c r="I931">
        <v>500</v>
      </c>
      <c r="J931">
        <v>0.2</v>
      </c>
      <c r="K931" s="2">
        <f>VLOOKUP(sales_data[[#This Row],[_ProductID]],products_lookup[#All],8,FALSE)</f>
        <v>13.99</v>
      </c>
      <c r="L931" s="2">
        <f>VLOOKUP(sales_data[[#This Row],[_ProductID]],products_lookup[#All],9,FALSE)</f>
        <v>22.99</v>
      </c>
      <c r="M931" s="2">
        <f>sales_data[[#This Row],[Unit Cost]]*sales_data[[#This Row],[Order Quantity]]</f>
        <v>6995</v>
      </c>
      <c r="N931" s="2">
        <f>sales_data[[#This Row],[Unit Price]]*sales_data[[#This Row],[Order Quantity]]*(1-sales_data[[#This Row],[Discount Applied]])</f>
        <v>9196</v>
      </c>
      <c r="O931"/>
    </row>
    <row r="932" spans="1:15" x14ac:dyDescent="0.3">
      <c r="A932" t="s">
        <v>2287</v>
      </c>
      <c r="B932" t="s">
        <v>13</v>
      </c>
      <c r="C932" t="s">
        <v>24</v>
      </c>
      <c r="D932" s="1">
        <v>44974</v>
      </c>
      <c r="E932">
        <v>11</v>
      </c>
      <c r="F932">
        <v>21</v>
      </c>
      <c r="G932">
        <v>3</v>
      </c>
      <c r="H932">
        <v>25</v>
      </c>
      <c r="I932">
        <v>500</v>
      </c>
      <c r="J932">
        <v>0.05</v>
      </c>
      <c r="K932" s="2">
        <f>VLOOKUP(sales_data[[#This Row],[_ProductID]],products_lookup[#All],8,FALSE)</f>
        <v>3.99</v>
      </c>
      <c r="L932" s="2">
        <f>VLOOKUP(sales_data[[#This Row],[_ProductID]],products_lookup[#All],9,FALSE)</f>
        <v>7.99</v>
      </c>
      <c r="M932" s="2">
        <f>sales_data[[#This Row],[Unit Cost]]*sales_data[[#This Row],[Order Quantity]]</f>
        <v>1995</v>
      </c>
      <c r="N932" s="2">
        <f>sales_data[[#This Row],[Unit Price]]*sales_data[[#This Row],[Order Quantity]]*(1-sales_data[[#This Row],[Discount Applied]])</f>
        <v>3795.25</v>
      </c>
      <c r="O932"/>
    </row>
    <row r="933" spans="1:15" x14ac:dyDescent="0.3">
      <c r="A933" t="s">
        <v>2288</v>
      </c>
      <c r="B933" t="s">
        <v>16</v>
      </c>
      <c r="C933" t="s">
        <v>14</v>
      </c>
      <c r="D933" s="1">
        <v>44974</v>
      </c>
      <c r="E933">
        <v>19</v>
      </c>
      <c r="F933">
        <v>9</v>
      </c>
      <c r="G933">
        <v>65</v>
      </c>
      <c r="H933">
        <v>33</v>
      </c>
      <c r="I933">
        <v>500</v>
      </c>
      <c r="J933">
        <v>0.05</v>
      </c>
      <c r="K933" s="2">
        <f>VLOOKUP(sales_data[[#This Row],[_ProductID]],products_lookup[#All],8,FALSE)</f>
        <v>7.99</v>
      </c>
      <c r="L933" s="2">
        <f>VLOOKUP(sales_data[[#This Row],[_ProductID]],products_lookup[#All],9,FALSE)</f>
        <v>13.99</v>
      </c>
      <c r="M933" s="2">
        <f>sales_data[[#This Row],[Unit Cost]]*sales_data[[#This Row],[Order Quantity]]</f>
        <v>3995</v>
      </c>
      <c r="N933" s="2">
        <f>sales_data[[#This Row],[Unit Price]]*sales_data[[#This Row],[Order Quantity]]*(1-sales_data[[#This Row],[Discount Applied]])</f>
        <v>6645.25</v>
      </c>
      <c r="O933"/>
    </row>
    <row r="934" spans="1:15" x14ac:dyDescent="0.3">
      <c r="A934" t="s">
        <v>2289</v>
      </c>
      <c r="B934" t="s">
        <v>19</v>
      </c>
      <c r="C934" t="s">
        <v>24</v>
      </c>
      <c r="D934" s="1">
        <v>44974</v>
      </c>
      <c r="E934">
        <v>22</v>
      </c>
      <c r="F934">
        <v>5</v>
      </c>
      <c r="G934">
        <v>36</v>
      </c>
      <c r="H934">
        <v>12</v>
      </c>
      <c r="I934">
        <v>200</v>
      </c>
      <c r="J934">
        <v>0.05</v>
      </c>
      <c r="K934" s="2">
        <f>VLOOKUP(sales_data[[#This Row],[_ProductID]],products_lookup[#All],8,FALSE)</f>
        <v>6.99</v>
      </c>
      <c r="L934" s="2">
        <f>VLOOKUP(sales_data[[#This Row],[_ProductID]],products_lookup[#All],9,FALSE)</f>
        <v>11.99</v>
      </c>
      <c r="M934" s="2">
        <f>sales_data[[#This Row],[Unit Cost]]*sales_data[[#This Row],[Order Quantity]]</f>
        <v>1398</v>
      </c>
      <c r="N934" s="2">
        <f>sales_data[[#This Row],[Unit Price]]*sales_data[[#This Row],[Order Quantity]]*(1-sales_data[[#This Row],[Discount Applied]])</f>
        <v>2278.1</v>
      </c>
      <c r="O934"/>
    </row>
    <row r="935" spans="1:15" x14ac:dyDescent="0.3">
      <c r="A935" t="s">
        <v>2290</v>
      </c>
      <c r="B935" t="s">
        <v>13</v>
      </c>
      <c r="C935" t="s">
        <v>14</v>
      </c>
      <c r="D935" s="1">
        <v>44974</v>
      </c>
      <c r="E935">
        <v>2</v>
      </c>
      <c r="F935">
        <v>45</v>
      </c>
      <c r="G935">
        <v>11</v>
      </c>
      <c r="H935">
        <v>15</v>
      </c>
      <c r="I935">
        <v>250</v>
      </c>
      <c r="J935">
        <v>0.2</v>
      </c>
      <c r="K935" s="2">
        <f>VLOOKUP(sales_data[[#This Row],[_ProductID]],products_lookup[#All],8,FALSE)</f>
        <v>6.99</v>
      </c>
      <c r="L935" s="2">
        <f>VLOOKUP(sales_data[[#This Row],[_ProductID]],products_lookup[#All],9,FALSE)</f>
        <v>12.99</v>
      </c>
      <c r="M935" s="2">
        <f>sales_data[[#This Row],[Unit Cost]]*sales_data[[#This Row],[Order Quantity]]</f>
        <v>1747.5</v>
      </c>
      <c r="N935" s="2">
        <f>sales_data[[#This Row],[Unit Price]]*sales_data[[#This Row],[Order Quantity]]*(1-sales_data[[#This Row],[Discount Applied]])</f>
        <v>2598</v>
      </c>
      <c r="O935"/>
    </row>
    <row r="936" spans="1:15" x14ac:dyDescent="0.3">
      <c r="A936" t="s">
        <v>2291</v>
      </c>
      <c r="B936" t="s">
        <v>13</v>
      </c>
      <c r="C936" t="s">
        <v>24</v>
      </c>
      <c r="D936" s="1">
        <v>44974</v>
      </c>
      <c r="E936">
        <v>3</v>
      </c>
      <c r="F936">
        <v>13</v>
      </c>
      <c r="G936">
        <v>3</v>
      </c>
      <c r="H936">
        <v>6</v>
      </c>
      <c r="I936">
        <v>500</v>
      </c>
      <c r="J936">
        <v>0.15</v>
      </c>
      <c r="K936" s="2">
        <f>VLOOKUP(sales_data[[#This Row],[_ProductID]],products_lookup[#All],8,FALSE)</f>
        <v>9.99</v>
      </c>
      <c r="L936" s="2">
        <f>VLOOKUP(sales_data[[#This Row],[_ProductID]],products_lookup[#All],9,FALSE)</f>
        <v>16.989999999999998</v>
      </c>
      <c r="M936" s="2">
        <f>sales_data[[#This Row],[Unit Cost]]*sales_data[[#This Row],[Order Quantity]]</f>
        <v>4995</v>
      </c>
      <c r="N936" s="2">
        <f>sales_data[[#This Row],[Unit Price]]*sales_data[[#This Row],[Order Quantity]]*(1-sales_data[[#This Row],[Discount Applied]])</f>
        <v>7220.75</v>
      </c>
      <c r="O936"/>
    </row>
    <row r="937" spans="1:15" x14ac:dyDescent="0.3">
      <c r="A937" t="s">
        <v>2292</v>
      </c>
      <c r="B937" t="s">
        <v>13</v>
      </c>
      <c r="C937" t="s">
        <v>14</v>
      </c>
      <c r="D937" s="1">
        <v>44974</v>
      </c>
      <c r="E937">
        <v>6</v>
      </c>
      <c r="F937">
        <v>27</v>
      </c>
      <c r="G937">
        <v>61</v>
      </c>
      <c r="H937">
        <v>7</v>
      </c>
      <c r="I937">
        <v>500</v>
      </c>
      <c r="J937">
        <v>0.05</v>
      </c>
      <c r="K937" s="2">
        <f>VLOOKUP(sales_data[[#This Row],[_ProductID]],products_lookup[#All],8,FALSE)</f>
        <v>4.99</v>
      </c>
      <c r="L937" s="2">
        <f>VLOOKUP(sales_data[[#This Row],[_ProductID]],products_lookup[#All],9,FALSE)</f>
        <v>9.99</v>
      </c>
      <c r="M937" s="2">
        <f>sales_data[[#This Row],[Unit Cost]]*sales_data[[#This Row],[Order Quantity]]</f>
        <v>2495</v>
      </c>
      <c r="N937" s="2">
        <f>sales_data[[#This Row],[Unit Price]]*sales_data[[#This Row],[Order Quantity]]*(1-sales_data[[#This Row],[Discount Applied]])</f>
        <v>4745.25</v>
      </c>
      <c r="O937"/>
    </row>
    <row r="938" spans="1:15" x14ac:dyDescent="0.3">
      <c r="A938" t="s">
        <v>2293</v>
      </c>
      <c r="B938" t="s">
        <v>13</v>
      </c>
      <c r="C938" t="s">
        <v>14</v>
      </c>
      <c r="D938" s="1">
        <v>44974</v>
      </c>
      <c r="E938">
        <v>11</v>
      </c>
      <c r="F938">
        <v>27</v>
      </c>
      <c r="G938">
        <v>11</v>
      </c>
      <c r="H938">
        <v>21</v>
      </c>
      <c r="I938">
        <v>350</v>
      </c>
      <c r="J938">
        <v>7.4999999999999997E-2</v>
      </c>
      <c r="K938" s="2">
        <f>VLOOKUP(sales_data[[#This Row],[_ProductID]],products_lookup[#All],8,FALSE)</f>
        <v>11.99</v>
      </c>
      <c r="L938" s="2">
        <f>VLOOKUP(sales_data[[#This Row],[_ProductID]],products_lookup[#All],9,FALSE)</f>
        <v>19.989999999999998</v>
      </c>
      <c r="M938" s="2">
        <f>sales_data[[#This Row],[Unit Cost]]*sales_data[[#This Row],[Order Quantity]]</f>
        <v>4196.5</v>
      </c>
      <c r="N938" s="2">
        <f>sales_data[[#This Row],[Unit Price]]*sales_data[[#This Row],[Order Quantity]]*(1-sales_data[[#This Row],[Discount Applied]])</f>
        <v>6471.7624999999998</v>
      </c>
      <c r="O938"/>
    </row>
    <row r="939" spans="1:15" x14ac:dyDescent="0.3">
      <c r="A939" t="s">
        <v>2294</v>
      </c>
      <c r="B939" t="s">
        <v>19</v>
      </c>
      <c r="C939" t="s">
        <v>17</v>
      </c>
      <c r="D939" s="1">
        <v>44974</v>
      </c>
      <c r="E939">
        <v>22</v>
      </c>
      <c r="F939">
        <v>9</v>
      </c>
      <c r="G939">
        <v>94</v>
      </c>
      <c r="H939">
        <v>17</v>
      </c>
      <c r="I939">
        <v>500</v>
      </c>
      <c r="J939">
        <v>0.05</v>
      </c>
      <c r="K939" s="2">
        <f>VLOOKUP(sales_data[[#This Row],[_ProductID]],products_lookup[#All],8,FALSE)</f>
        <v>8.99</v>
      </c>
      <c r="L939" s="2">
        <f>VLOOKUP(sales_data[[#This Row],[_ProductID]],products_lookup[#All],9,FALSE)</f>
        <v>15.99</v>
      </c>
      <c r="M939" s="2">
        <f>sales_data[[#This Row],[Unit Cost]]*sales_data[[#This Row],[Order Quantity]]</f>
        <v>4495</v>
      </c>
      <c r="N939" s="2">
        <f>sales_data[[#This Row],[Unit Price]]*sales_data[[#This Row],[Order Quantity]]*(1-sales_data[[#This Row],[Discount Applied]])</f>
        <v>7595.25</v>
      </c>
      <c r="O939"/>
    </row>
    <row r="940" spans="1:15" x14ac:dyDescent="0.3">
      <c r="A940" t="s">
        <v>2295</v>
      </c>
      <c r="B940" t="s">
        <v>16</v>
      </c>
      <c r="C940" t="s">
        <v>17</v>
      </c>
      <c r="D940" s="1">
        <v>44974</v>
      </c>
      <c r="E940">
        <v>18</v>
      </c>
      <c r="F940">
        <v>40</v>
      </c>
      <c r="G940">
        <v>66</v>
      </c>
      <c r="H940">
        <v>12</v>
      </c>
      <c r="I940">
        <v>500</v>
      </c>
      <c r="J940">
        <v>0.05</v>
      </c>
      <c r="K940" s="2">
        <f>VLOOKUP(sales_data[[#This Row],[_ProductID]],products_lookup[#All],8,FALSE)</f>
        <v>6.99</v>
      </c>
      <c r="L940" s="2">
        <f>VLOOKUP(sales_data[[#This Row],[_ProductID]],products_lookup[#All],9,FALSE)</f>
        <v>11.99</v>
      </c>
      <c r="M940" s="2">
        <f>sales_data[[#This Row],[Unit Cost]]*sales_data[[#This Row],[Order Quantity]]</f>
        <v>3495</v>
      </c>
      <c r="N940" s="2">
        <f>sales_data[[#This Row],[Unit Price]]*sales_data[[#This Row],[Order Quantity]]*(1-sales_data[[#This Row],[Discount Applied]])</f>
        <v>5695.25</v>
      </c>
      <c r="O940"/>
    </row>
    <row r="941" spans="1:15" x14ac:dyDescent="0.3">
      <c r="A941" t="s">
        <v>5286</v>
      </c>
      <c r="B941" t="s">
        <v>16</v>
      </c>
      <c r="C941" t="s">
        <v>36</v>
      </c>
      <c r="D941" s="1">
        <v>44974</v>
      </c>
      <c r="E941">
        <v>20</v>
      </c>
      <c r="F941">
        <v>25</v>
      </c>
      <c r="G941">
        <v>5</v>
      </c>
      <c r="H941">
        <v>14</v>
      </c>
      <c r="I941">
        <v>500</v>
      </c>
      <c r="J941">
        <v>0.1</v>
      </c>
      <c r="K941" s="2">
        <f>VLOOKUP(sales_data[[#This Row],[_ProductID]],products_lookup[#All],8,FALSE)</f>
        <v>5.99</v>
      </c>
      <c r="L941" s="2">
        <f>VLOOKUP(sales_data[[#This Row],[_ProductID]],products_lookup[#All],9,FALSE)</f>
        <v>10.99</v>
      </c>
      <c r="M941" s="2">
        <f>sales_data[[#This Row],[Unit Cost]]*sales_data[[#This Row],[Order Quantity]]</f>
        <v>2995</v>
      </c>
      <c r="N941" s="2">
        <f>sales_data[[#This Row],[Unit Price]]*sales_data[[#This Row],[Order Quantity]]*(1-sales_data[[#This Row],[Discount Applied]])</f>
        <v>4945.5</v>
      </c>
      <c r="O941"/>
    </row>
    <row r="942" spans="1:15" x14ac:dyDescent="0.3">
      <c r="A942" t="s">
        <v>5287</v>
      </c>
      <c r="B942" t="s">
        <v>21</v>
      </c>
      <c r="C942" t="s">
        <v>36</v>
      </c>
      <c r="D942" s="1">
        <v>44974</v>
      </c>
      <c r="E942">
        <v>25</v>
      </c>
      <c r="F942">
        <v>42</v>
      </c>
      <c r="G942">
        <v>6</v>
      </c>
      <c r="H942">
        <v>17</v>
      </c>
      <c r="I942">
        <v>500</v>
      </c>
      <c r="J942">
        <v>0.05</v>
      </c>
      <c r="K942" s="2">
        <f>VLOOKUP(sales_data[[#This Row],[_ProductID]],products_lookup[#All],8,FALSE)</f>
        <v>8.99</v>
      </c>
      <c r="L942" s="2">
        <f>VLOOKUP(sales_data[[#This Row],[_ProductID]],products_lookup[#All],9,FALSE)</f>
        <v>15.99</v>
      </c>
      <c r="M942" s="2">
        <f>sales_data[[#This Row],[Unit Cost]]*sales_data[[#This Row],[Order Quantity]]</f>
        <v>4495</v>
      </c>
      <c r="N942" s="2">
        <f>sales_data[[#This Row],[Unit Price]]*sales_data[[#This Row],[Order Quantity]]*(1-sales_data[[#This Row],[Discount Applied]])</f>
        <v>7595.25</v>
      </c>
      <c r="O942"/>
    </row>
    <row r="943" spans="1:15" x14ac:dyDescent="0.3">
      <c r="A943" t="s">
        <v>5288</v>
      </c>
      <c r="B943" t="s">
        <v>13</v>
      </c>
      <c r="C943" t="s">
        <v>24</v>
      </c>
      <c r="D943" s="1">
        <v>44974</v>
      </c>
      <c r="E943">
        <v>10</v>
      </c>
      <c r="F943">
        <v>14</v>
      </c>
      <c r="G943">
        <v>3</v>
      </c>
      <c r="H943">
        <v>27</v>
      </c>
      <c r="I943">
        <v>350</v>
      </c>
      <c r="J943">
        <v>0.1</v>
      </c>
      <c r="K943" s="2">
        <f>VLOOKUP(sales_data[[#This Row],[_ProductID]],products_lookup[#All],8,FALSE)</f>
        <v>6.99</v>
      </c>
      <c r="L943" s="2">
        <f>VLOOKUP(sales_data[[#This Row],[_ProductID]],products_lookup[#All],9,FALSE)</f>
        <v>11.99</v>
      </c>
      <c r="M943" s="2">
        <f>sales_data[[#This Row],[Unit Cost]]*sales_data[[#This Row],[Order Quantity]]</f>
        <v>2446.5</v>
      </c>
      <c r="N943" s="2">
        <f>sales_data[[#This Row],[Unit Price]]*sales_data[[#This Row],[Order Quantity]]*(1-sales_data[[#This Row],[Discount Applied]])</f>
        <v>3776.85</v>
      </c>
      <c r="O943"/>
    </row>
    <row r="944" spans="1:15" x14ac:dyDescent="0.3">
      <c r="A944" t="s">
        <v>5289</v>
      </c>
      <c r="B944" t="s">
        <v>13</v>
      </c>
      <c r="C944" t="s">
        <v>36</v>
      </c>
      <c r="D944" s="1">
        <v>44974</v>
      </c>
      <c r="E944">
        <v>1</v>
      </c>
      <c r="F944">
        <v>28</v>
      </c>
      <c r="G944">
        <v>5</v>
      </c>
      <c r="H944">
        <v>22</v>
      </c>
      <c r="I944">
        <v>250</v>
      </c>
      <c r="J944">
        <v>0.1</v>
      </c>
      <c r="K944" s="2">
        <f>VLOOKUP(sales_data[[#This Row],[_ProductID]],products_lookup[#All],8,FALSE)</f>
        <v>12.99</v>
      </c>
      <c r="L944" s="2">
        <f>VLOOKUP(sales_data[[#This Row],[_ProductID]],products_lookup[#All],9,FALSE)</f>
        <v>21.99</v>
      </c>
      <c r="M944" s="2">
        <f>sales_data[[#This Row],[Unit Cost]]*sales_data[[#This Row],[Order Quantity]]</f>
        <v>3247.5</v>
      </c>
      <c r="N944" s="2">
        <f>sales_data[[#This Row],[Unit Price]]*sales_data[[#This Row],[Order Quantity]]*(1-sales_data[[#This Row],[Discount Applied]])</f>
        <v>4947.75</v>
      </c>
      <c r="O944"/>
    </row>
    <row r="945" spans="1:15" x14ac:dyDescent="0.3">
      <c r="A945" t="s">
        <v>5290</v>
      </c>
      <c r="B945" t="s">
        <v>13</v>
      </c>
      <c r="C945" t="s">
        <v>57</v>
      </c>
      <c r="D945" s="1">
        <v>44974</v>
      </c>
      <c r="E945">
        <v>12</v>
      </c>
      <c r="F945">
        <v>5</v>
      </c>
      <c r="G945">
        <v>64</v>
      </c>
      <c r="H945">
        <v>8</v>
      </c>
      <c r="I945">
        <v>200</v>
      </c>
      <c r="J945">
        <v>0.1</v>
      </c>
      <c r="K945" s="2">
        <f>VLOOKUP(sales_data[[#This Row],[_ProductID]],products_lookup[#All],8,FALSE)</f>
        <v>8.99</v>
      </c>
      <c r="L945" s="2">
        <f>VLOOKUP(sales_data[[#This Row],[_ProductID]],products_lookup[#All],9,FALSE)</f>
        <v>15.99</v>
      </c>
      <c r="M945" s="2">
        <f>sales_data[[#This Row],[Unit Cost]]*sales_data[[#This Row],[Order Quantity]]</f>
        <v>1798</v>
      </c>
      <c r="N945" s="2">
        <f>sales_data[[#This Row],[Unit Price]]*sales_data[[#This Row],[Order Quantity]]*(1-sales_data[[#This Row],[Discount Applied]])</f>
        <v>2878.2000000000003</v>
      </c>
      <c r="O945"/>
    </row>
    <row r="946" spans="1:15" x14ac:dyDescent="0.3">
      <c r="A946" t="s">
        <v>5291</v>
      </c>
      <c r="B946" t="s">
        <v>19</v>
      </c>
      <c r="C946" t="s">
        <v>36</v>
      </c>
      <c r="D946" s="1">
        <v>44974</v>
      </c>
      <c r="E946">
        <v>23</v>
      </c>
      <c r="F946">
        <v>39</v>
      </c>
      <c r="G946">
        <v>4</v>
      </c>
      <c r="H946">
        <v>5</v>
      </c>
      <c r="I946">
        <v>300</v>
      </c>
      <c r="J946">
        <v>0.1</v>
      </c>
      <c r="K946" s="2">
        <f>VLOOKUP(sales_data[[#This Row],[_ProductID]],products_lookup[#All],8,FALSE)</f>
        <v>6.99</v>
      </c>
      <c r="L946" s="2">
        <f>VLOOKUP(sales_data[[#This Row],[_ProductID]],products_lookup[#All],9,FALSE)</f>
        <v>11.99</v>
      </c>
      <c r="M946" s="2">
        <f>sales_data[[#This Row],[Unit Cost]]*sales_data[[#This Row],[Order Quantity]]</f>
        <v>2097</v>
      </c>
      <c r="N946" s="2">
        <f>sales_data[[#This Row],[Unit Price]]*sales_data[[#This Row],[Order Quantity]]*(1-sales_data[[#This Row],[Discount Applied]])</f>
        <v>3237.3</v>
      </c>
      <c r="O946"/>
    </row>
    <row r="947" spans="1:15" x14ac:dyDescent="0.3">
      <c r="A947" t="s">
        <v>5292</v>
      </c>
      <c r="B947" t="s">
        <v>19</v>
      </c>
      <c r="C947" t="s">
        <v>36</v>
      </c>
      <c r="D947" s="1">
        <v>44974</v>
      </c>
      <c r="E947">
        <v>22</v>
      </c>
      <c r="F947">
        <v>28</v>
      </c>
      <c r="G947">
        <v>4</v>
      </c>
      <c r="H947">
        <v>25</v>
      </c>
      <c r="I947">
        <v>250</v>
      </c>
      <c r="J947">
        <v>0.2</v>
      </c>
      <c r="K947" s="2">
        <f>VLOOKUP(sales_data[[#This Row],[_ProductID]],products_lookup[#All],8,FALSE)</f>
        <v>3.99</v>
      </c>
      <c r="L947" s="2">
        <f>VLOOKUP(sales_data[[#This Row],[_ProductID]],products_lookup[#All],9,FALSE)</f>
        <v>7.99</v>
      </c>
      <c r="M947" s="2">
        <f>sales_data[[#This Row],[Unit Cost]]*sales_data[[#This Row],[Order Quantity]]</f>
        <v>997.5</v>
      </c>
      <c r="N947" s="2">
        <f>sales_data[[#This Row],[Unit Price]]*sales_data[[#This Row],[Order Quantity]]*(1-sales_data[[#This Row],[Discount Applied]])</f>
        <v>1598</v>
      </c>
      <c r="O947"/>
    </row>
    <row r="948" spans="1:15" x14ac:dyDescent="0.3">
      <c r="A948" t="s">
        <v>2301</v>
      </c>
      <c r="B948" t="s">
        <v>13</v>
      </c>
      <c r="C948" t="s">
        <v>24</v>
      </c>
      <c r="D948" s="1">
        <v>44975</v>
      </c>
      <c r="E948">
        <v>1</v>
      </c>
      <c r="F948">
        <v>17</v>
      </c>
      <c r="G948">
        <v>1</v>
      </c>
      <c r="H948">
        <v>4</v>
      </c>
      <c r="I948">
        <v>500</v>
      </c>
      <c r="J948">
        <v>0.05</v>
      </c>
      <c r="K948" s="2">
        <f>VLOOKUP(sales_data[[#This Row],[_ProductID]],products_lookup[#All],8,FALSE)</f>
        <v>7.99</v>
      </c>
      <c r="L948" s="2">
        <f>VLOOKUP(sales_data[[#This Row],[_ProductID]],products_lookup[#All],9,FALSE)</f>
        <v>14.99</v>
      </c>
      <c r="M948" s="2">
        <f>sales_data[[#This Row],[Unit Cost]]*sales_data[[#This Row],[Order Quantity]]</f>
        <v>3995</v>
      </c>
      <c r="N948" s="2">
        <f>sales_data[[#This Row],[Unit Price]]*sales_data[[#This Row],[Order Quantity]]*(1-sales_data[[#This Row],[Discount Applied]])</f>
        <v>7120.25</v>
      </c>
      <c r="O948"/>
    </row>
    <row r="949" spans="1:15" x14ac:dyDescent="0.3">
      <c r="A949" t="s">
        <v>3224</v>
      </c>
      <c r="B949" t="s">
        <v>13</v>
      </c>
      <c r="C949" t="s">
        <v>57</v>
      </c>
      <c r="D949" s="1">
        <v>44975</v>
      </c>
      <c r="E949">
        <v>11</v>
      </c>
      <c r="F949">
        <v>27</v>
      </c>
      <c r="G949">
        <v>1</v>
      </c>
      <c r="H949">
        <v>46</v>
      </c>
      <c r="I949">
        <v>500</v>
      </c>
      <c r="J949">
        <v>0.05</v>
      </c>
      <c r="K949" s="2">
        <f>VLOOKUP(sales_data[[#This Row],[_ProductID]],products_lookup[#All],8,FALSE)</f>
        <v>4.99</v>
      </c>
      <c r="L949" s="2">
        <f>VLOOKUP(sales_data[[#This Row],[_ProductID]],products_lookup[#All],9,FALSE)</f>
        <v>8.99</v>
      </c>
      <c r="M949" s="2">
        <f>sales_data[[#This Row],[Unit Cost]]*sales_data[[#This Row],[Order Quantity]]</f>
        <v>2495</v>
      </c>
      <c r="N949" s="2">
        <f>sales_data[[#This Row],[Unit Price]]*sales_data[[#This Row],[Order Quantity]]*(1-sales_data[[#This Row],[Discount Applied]])</f>
        <v>4270.25</v>
      </c>
      <c r="O949"/>
    </row>
    <row r="950" spans="1:15" x14ac:dyDescent="0.3">
      <c r="A950" t="s">
        <v>2296</v>
      </c>
      <c r="B950" t="s">
        <v>21</v>
      </c>
      <c r="C950" t="s">
        <v>36</v>
      </c>
      <c r="D950" s="1">
        <v>44975</v>
      </c>
      <c r="E950">
        <v>28</v>
      </c>
      <c r="F950">
        <v>50</v>
      </c>
      <c r="G950">
        <v>5</v>
      </c>
      <c r="H950">
        <v>6</v>
      </c>
      <c r="I950">
        <v>300</v>
      </c>
      <c r="J950">
        <v>0.05</v>
      </c>
      <c r="K950" s="2">
        <f>VLOOKUP(sales_data[[#This Row],[_ProductID]],products_lookup[#All],8,FALSE)</f>
        <v>9.99</v>
      </c>
      <c r="L950" s="2">
        <f>VLOOKUP(sales_data[[#This Row],[_ProductID]],products_lookup[#All],9,FALSE)</f>
        <v>16.989999999999998</v>
      </c>
      <c r="M950" s="2">
        <f>sales_data[[#This Row],[Unit Cost]]*sales_data[[#This Row],[Order Quantity]]</f>
        <v>2997</v>
      </c>
      <c r="N950" s="2">
        <f>sales_data[[#This Row],[Unit Price]]*sales_data[[#This Row],[Order Quantity]]*(1-sales_data[[#This Row],[Discount Applied]])</f>
        <v>4842.1499999999987</v>
      </c>
      <c r="O950"/>
    </row>
    <row r="951" spans="1:15" x14ac:dyDescent="0.3">
      <c r="A951" t="s">
        <v>2297</v>
      </c>
      <c r="B951" t="s">
        <v>13</v>
      </c>
      <c r="C951" t="s">
        <v>14</v>
      </c>
      <c r="D951" s="1">
        <v>44975</v>
      </c>
      <c r="E951">
        <v>7</v>
      </c>
      <c r="F951">
        <v>3</v>
      </c>
      <c r="G951">
        <v>86</v>
      </c>
      <c r="H951">
        <v>26</v>
      </c>
      <c r="I951">
        <v>500</v>
      </c>
      <c r="J951">
        <v>0.15</v>
      </c>
      <c r="K951" s="2">
        <f>VLOOKUP(sales_data[[#This Row],[_ProductID]],products_lookup[#All],8,FALSE)</f>
        <v>7.99</v>
      </c>
      <c r="L951" s="2">
        <f>VLOOKUP(sales_data[[#This Row],[_ProductID]],products_lookup[#All],9,FALSE)</f>
        <v>14.99</v>
      </c>
      <c r="M951" s="2">
        <f>sales_data[[#This Row],[Unit Cost]]*sales_data[[#This Row],[Order Quantity]]</f>
        <v>3995</v>
      </c>
      <c r="N951" s="2">
        <f>sales_data[[#This Row],[Unit Price]]*sales_data[[#This Row],[Order Quantity]]*(1-sales_data[[#This Row],[Discount Applied]])</f>
        <v>6370.75</v>
      </c>
      <c r="O951"/>
    </row>
    <row r="952" spans="1:15" x14ac:dyDescent="0.3">
      <c r="A952" t="s">
        <v>2298</v>
      </c>
      <c r="B952" t="s">
        <v>21</v>
      </c>
      <c r="C952" t="s">
        <v>26</v>
      </c>
      <c r="D952" s="1">
        <v>44975</v>
      </c>
      <c r="E952">
        <v>27</v>
      </c>
      <c r="F952">
        <v>5</v>
      </c>
      <c r="G952">
        <v>48</v>
      </c>
      <c r="H952">
        <v>7</v>
      </c>
      <c r="I952">
        <v>400</v>
      </c>
      <c r="J952">
        <v>7.4999999999999997E-2</v>
      </c>
      <c r="K952" s="2">
        <f>VLOOKUP(sales_data[[#This Row],[_ProductID]],products_lookup[#All],8,FALSE)</f>
        <v>4.99</v>
      </c>
      <c r="L952" s="2">
        <f>VLOOKUP(sales_data[[#This Row],[_ProductID]],products_lookup[#All],9,FALSE)</f>
        <v>9.99</v>
      </c>
      <c r="M952" s="2">
        <f>sales_data[[#This Row],[Unit Cost]]*sales_data[[#This Row],[Order Quantity]]</f>
        <v>1996</v>
      </c>
      <c r="N952" s="2">
        <f>sales_data[[#This Row],[Unit Price]]*sales_data[[#This Row],[Order Quantity]]*(1-sales_data[[#This Row],[Discount Applied]])</f>
        <v>3696.3</v>
      </c>
      <c r="O952"/>
    </row>
    <row r="953" spans="1:15" x14ac:dyDescent="0.3">
      <c r="A953" t="s">
        <v>2299</v>
      </c>
      <c r="B953" t="s">
        <v>13</v>
      </c>
      <c r="C953" t="s">
        <v>24</v>
      </c>
      <c r="D953" s="1">
        <v>44975</v>
      </c>
      <c r="E953">
        <v>1</v>
      </c>
      <c r="F953">
        <v>42</v>
      </c>
      <c r="G953">
        <v>3</v>
      </c>
      <c r="H953">
        <v>41</v>
      </c>
      <c r="I953">
        <v>350</v>
      </c>
      <c r="J953">
        <v>0.1</v>
      </c>
      <c r="K953" s="2">
        <f>VLOOKUP(sales_data[[#This Row],[_ProductID]],products_lookup[#All],8,FALSE)</f>
        <v>9.99</v>
      </c>
      <c r="L953" s="2">
        <f>VLOOKUP(sales_data[[#This Row],[_ProductID]],products_lookup[#All],9,FALSE)</f>
        <v>16.989999999999998</v>
      </c>
      <c r="M953" s="2">
        <f>sales_data[[#This Row],[Unit Cost]]*sales_data[[#This Row],[Order Quantity]]</f>
        <v>3496.5</v>
      </c>
      <c r="N953" s="2">
        <f>sales_data[[#This Row],[Unit Price]]*sales_data[[#This Row],[Order Quantity]]*(1-sales_data[[#This Row],[Discount Applied]])</f>
        <v>5351.8499999999995</v>
      </c>
      <c r="O953"/>
    </row>
    <row r="954" spans="1:15" x14ac:dyDescent="0.3">
      <c r="A954" t="s">
        <v>2300</v>
      </c>
      <c r="B954" t="s">
        <v>13</v>
      </c>
      <c r="C954" t="s">
        <v>26</v>
      </c>
      <c r="D954" s="1">
        <v>44975</v>
      </c>
      <c r="E954">
        <v>3</v>
      </c>
      <c r="F954">
        <v>39</v>
      </c>
      <c r="G954">
        <v>15</v>
      </c>
      <c r="H954">
        <v>31</v>
      </c>
      <c r="I954">
        <v>500</v>
      </c>
      <c r="J954">
        <v>7.4999999999999997E-2</v>
      </c>
      <c r="K954" s="2">
        <f>VLOOKUP(sales_data[[#This Row],[_ProductID]],products_lookup[#All],8,FALSE)</f>
        <v>6.99</v>
      </c>
      <c r="L954" s="2">
        <f>VLOOKUP(sales_data[[#This Row],[_ProductID]],products_lookup[#All],9,FALSE)</f>
        <v>12.99</v>
      </c>
      <c r="M954" s="2">
        <f>sales_data[[#This Row],[Unit Cost]]*sales_data[[#This Row],[Order Quantity]]</f>
        <v>3495</v>
      </c>
      <c r="N954" s="2">
        <f>sales_data[[#This Row],[Unit Price]]*sales_data[[#This Row],[Order Quantity]]*(1-sales_data[[#This Row],[Discount Applied]])</f>
        <v>6007.875</v>
      </c>
      <c r="O954"/>
    </row>
    <row r="955" spans="1:15" x14ac:dyDescent="0.3">
      <c r="A955" t="s">
        <v>2302</v>
      </c>
      <c r="B955" t="s">
        <v>13</v>
      </c>
      <c r="C955" t="s">
        <v>17</v>
      </c>
      <c r="D955" s="1">
        <v>44975</v>
      </c>
      <c r="E955">
        <v>11</v>
      </c>
      <c r="F955">
        <v>33</v>
      </c>
      <c r="G955">
        <v>24</v>
      </c>
      <c r="H955">
        <v>19</v>
      </c>
      <c r="I955">
        <v>400</v>
      </c>
      <c r="J955">
        <v>0.1</v>
      </c>
      <c r="K955" s="2">
        <f>VLOOKUP(sales_data[[#This Row],[_ProductID]],products_lookup[#All],8,FALSE)</f>
        <v>9.99</v>
      </c>
      <c r="L955" s="2">
        <f>VLOOKUP(sales_data[[#This Row],[_ProductID]],products_lookup[#All],9,FALSE)</f>
        <v>16.989999999999998</v>
      </c>
      <c r="M955" s="2">
        <f>sales_data[[#This Row],[Unit Cost]]*sales_data[[#This Row],[Order Quantity]]</f>
        <v>3996</v>
      </c>
      <c r="N955" s="2">
        <f>sales_data[[#This Row],[Unit Price]]*sales_data[[#This Row],[Order Quantity]]*(1-sales_data[[#This Row],[Discount Applied]])</f>
        <v>6116.4</v>
      </c>
      <c r="O955"/>
    </row>
    <row r="956" spans="1:15" x14ac:dyDescent="0.3">
      <c r="A956" t="s">
        <v>5294</v>
      </c>
      <c r="B956" t="s">
        <v>19</v>
      </c>
      <c r="C956" t="s">
        <v>17</v>
      </c>
      <c r="D956" s="1">
        <v>44975</v>
      </c>
      <c r="E956">
        <v>25</v>
      </c>
      <c r="F956">
        <v>44</v>
      </c>
      <c r="G956">
        <v>6</v>
      </c>
      <c r="H956">
        <v>30</v>
      </c>
      <c r="I956">
        <v>450</v>
      </c>
      <c r="J956">
        <v>7.4999999999999997E-2</v>
      </c>
      <c r="K956" s="2">
        <f>VLOOKUP(sales_data[[#This Row],[_ProductID]],products_lookup[#All],8,FALSE)</f>
        <v>8.99</v>
      </c>
      <c r="L956" s="2">
        <f>VLOOKUP(sales_data[[#This Row],[_ProductID]],products_lookup[#All],9,FALSE)</f>
        <v>15.99</v>
      </c>
      <c r="M956" s="2">
        <f>sales_data[[#This Row],[Unit Cost]]*sales_data[[#This Row],[Order Quantity]]</f>
        <v>4045.5</v>
      </c>
      <c r="N956" s="2">
        <f>sales_data[[#This Row],[Unit Price]]*sales_data[[#This Row],[Order Quantity]]*(1-sales_data[[#This Row],[Discount Applied]])</f>
        <v>6655.8375000000005</v>
      </c>
      <c r="O956"/>
    </row>
    <row r="957" spans="1:15" x14ac:dyDescent="0.3">
      <c r="A957" t="s">
        <v>5295</v>
      </c>
      <c r="B957" t="s">
        <v>13</v>
      </c>
      <c r="C957" t="s">
        <v>17</v>
      </c>
      <c r="D957" s="1">
        <v>44975</v>
      </c>
      <c r="E957">
        <v>6</v>
      </c>
      <c r="F957">
        <v>38</v>
      </c>
      <c r="G957">
        <v>26</v>
      </c>
      <c r="H957">
        <v>33</v>
      </c>
      <c r="I957">
        <v>200</v>
      </c>
      <c r="J957">
        <v>7.4999999999999997E-2</v>
      </c>
      <c r="K957" s="2">
        <f>VLOOKUP(sales_data[[#This Row],[_ProductID]],products_lookup[#All],8,FALSE)</f>
        <v>7.99</v>
      </c>
      <c r="L957" s="2">
        <f>VLOOKUP(sales_data[[#This Row],[_ProductID]],products_lookup[#All],9,FALSE)</f>
        <v>13.99</v>
      </c>
      <c r="M957" s="2">
        <f>sales_data[[#This Row],[Unit Cost]]*sales_data[[#This Row],[Order Quantity]]</f>
        <v>1598</v>
      </c>
      <c r="N957" s="2">
        <f>sales_data[[#This Row],[Unit Price]]*sales_data[[#This Row],[Order Quantity]]*(1-sales_data[[#This Row],[Discount Applied]])</f>
        <v>2588.15</v>
      </c>
      <c r="O957"/>
    </row>
    <row r="958" spans="1:15" x14ac:dyDescent="0.3">
      <c r="A958" t="s">
        <v>5296</v>
      </c>
      <c r="B958" t="s">
        <v>13</v>
      </c>
      <c r="C958" t="s">
        <v>17</v>
      </c>
      <c r="D958" s="1">
        <v>44975</v>
      </c>
      <c r="E958">
        <v>9</v>
      </c>
      <c r="F958">
        <v>45</v>
      </c>
      <c r="G958">
        <v>6</v>
      </c>
      <c r="H958">
        <v>4</v>
      </c>
      <c r="I958">
        <v>500</v>
      </c>
      <c r="J958">
        <v>0.05</v>
      </c>
      <c r="K958" s="2">
        <f>VLOOKUP(sales_data[[#This Row],[_ProductID]],products_lookup[#All],8,FALSE)</f>
        <v>7.99</v>
      </c>
      <c r="L958" s="2">
        <f>VLOOKUP(sales_data[[#This Row],[_ProductID]],products_lookup[#All],9,FALSE)</f>
        <v>14.99</v>
      </c>
      <c r="M958" s="2">
        <f>sales_data[[#This Row],[Unit Cost]]*sales_data[[#This Row],[Order Quantity]]</f>
        <v>3995</v>
      </c>
      <c r="N958" s="2">
        <f>sales_data[[#This Row],[Unit Price]]*sales_data[[#This Row],[Order Quantity]]*(1-sales_data[[#This Row],[Discount Applied]])</f>
        <v>7120.25</v>
      </c>
      <c r="O958"/>
    </row>
    <row r="959" spans="1:15" x14ac:dyDescent="0.3">
      <c r="A959" t="s">
        <v>5297</v>
      </c>
      <c r="B959" t="s">
        <v>21</v>
      </c>
      <c r="C959" t="s">
        <v>17</v>
      </c>
      <c r="D959" s="1">
        <v>44975</v>
      </c>
      <c r="E959">
        <v>27</v>
      </c>
      <c r="F959">
        <v>4</v>
      </c>
      <c r="G959">
        <v>24</v>
      </c>
      <c r="H959">
        <v>42</v>
      </c>
      <c r="I959">
        <v>450</v>
      </c>
      <c r="J959">
        <v>0.05</v>
      </c>
      <c r="K959" s="2">
        <f>VLOOKUP(sales_data[[#This Row],[_ProductID]],products_lookup[#All],8,FALSE)</f>
        <v>10.99</v>
      </c>
      <c r="L959" s="2">
        <f>VLOOKUP(sales_data[[#This Row],[_ProductID]],products_lookup[#All],9,FALSE)</f>
        <v>18.989999999999998</v>
      </c>
      <c r="M959" s="2">
        <f>sales_data[[#This Row],[Unit Cost]]*sales_data[[#This Row],[Order Quantity]]</f>
        <v>4945.5</v>
      </c>
      <c r="N959" s="2">
        <f>sales_data[[#This Row],[Unit Price]]*sales_data[[#This Row],[Order Quantity]]*(1-sales_data[[#This Row],[Discount Applied]])</f>
        <v>8118.2249999999995</v>
      </c>
      <c r="O959"/>
    </row>
    <row r="960" spans="1:15" x14ac:dyDescent="0.3">
      <c r="A960" t="s">
        <v>5298</v>
      </c>
      <c r="B960" t="s">
        <v>19</v>
      </c>
      <c r="C960" t="s">
        <v>17</v>
      </c>
      <c r="D960" s="1">
        <v>44975</v>
      </c>
      <c r="E960">
        <v>22</v>
      </c>
      <c r="F960">
        <v>2</v>
      </c>
      <c r="G960">
        <v>12</v>
      </c>
      <c r="H960">
        <v>25</v>
      </c>
      <c r="I960">
        <v>200</v>
      </c>
      <c r="J960">
        <v>0.2</v>
      </c>
      <c r="K960" s="2">
        <f>VLOOKUP(sales_data[[#This Row],[_ProductID]],products_lookup[#All],8,FALSE)</f>
        <v>3.99</v>
      </c>
      <c r="L960" s="2">
        <f>VLOOKUP(sales_data[[#This Row],[_ProductID]],products_lookup[#All],9,FALSE)</f>
        <v>7.99</v>
      </c>
      <c r="M960" s="2">
        <f>sales_data[[#This Row],[Unit Cost]]*sales_data[[#This Row],[Order Quantity]]</f>
        <v>798</v>
      </c>
      <c r="N960" s="2">
        <f>sales_data[[#This Row],[Unit Price]]*sales_data[[#This Row],[Order Quantity]]*(1-sales_data[[#This Row],[Discount Applied]])</f>
        <v>1278.4000000000001</v>
      </c>
      <c r="O960"/>
    </row>
    <row r="961" spans="1:15" x14ac:dyDescent="0.3">
      <c r="A961" t="s">
        <v>5299</v>
      </c>
      <c r="B961" t="s">
        <v>19</v>
      </c>
      <c r="C961" t="s">
        <v>14</v>
      </c>
      <c r="D961" s="1">
        <v>44975</v>
      </c>
      <c r="E961">
        <v>20</v>
      </c>
      <c r="F961">
        <v>50</v>
      </c>
      <c r="G961">
        <v>21</v>
      </c>
      <c r="H961">
        <v>32</v>
      </c>
      <c r="I961">
        <v>500</v>
      </c>
      <c r="J961">
        <v>0.05</v>
      </c>
      <c r="K961" s="2">
        <f>VLOOKUP(sales_data[[#This Row],[_ProductID]],products_lookup[#All],8,FALSE)</f>
        <v>5.99</v>
      </c>
      <c r="L961" s="2">
        <f>VLOOKUP(sales_data[[#This Row],[_ProductID]],products_lookup[#All],9,FALSE)</f>
        <v>10.99</v>
      </c>
      <c r="M961" s="2">
        <f>sales_data[[#This Row],[Unit Cost]]*sales_data[[#This Row],[Order Quantity]]</f>
        <v>2995</v>
      </c>
      <c r="N961" s="2">
        <f>sales_data[[#This Row],[Unit Price]]*sales_data[[#This Row],[Order Quantity]]*(1-sales_data[[#This Row],[Discount Applied]])</f>
        <v>5220.25</v>
      </c>
      <c r="O961"/>
    </row>
    <row r="962" spans="1:15" x14ac:dyDescent="0.3">
      <c r="A962" t="s">
        <v>5300</v>
      </c>
      <c r="B962" t="s">
        <v>16</v>
      </c>
      <c r="C962" t="s">
        <v>17</v>
      </c>
      <c r="D962" s="1">
        <v>44975</v>
      </c>
      <c r="E962">
        <v>17</v>
      </c>
      <c r="F962">
        <v>12</v>
      </c>
      <c r="G962">
        <v>74</v>
      </c>
      <c r="H962">
        <v>21</v>
      </c>
      <c r="I962">
        <v>250</v>
      </c>
      <c r="J962">
        <v>0.05</v>
      </c>
      <c r="K962" s="2">
        <f>VLOOKUP(sales_data[[#This Row],[_ProductID]],products_lookup[#All],8,FALSE)</f>
        <v>11.99</v>
      </c>
      <c r="L962" s="2">
        <f>VLOOKUP(sales_data[[#This Row],[_ProductID]],products_lookup[#All],9,FALSE)</f>
        <v>19.989999999999998</v>
      </c>
      <c r="M962" s="2">
        <f>sales_data[[#This Row],[Unit Cost]]*sales_data[[#This Row],[Order Quantity]]</f>
        <v>2997.5</v>
      </c>
      <c r="N962" s="2">
        <f>sales_data[[#This Row],[Unit Price]]*sales_data[[#This Row],[Order Quantity]]*(1-sales_data[[#This Row],[Discount Applied]])</f>
        <v>4747.625</v>
      </c>
      <c r="O962"/>
    </row>
    <row r="963" spans="1:15" x14ac:dyDescent="0.3">
      <c r="A963" t="s">
        <v>5301</v>
      </c>
      <c r="B963" t="s">
        <v>19</v>
      </c>
      <c r="C963" t="s">
        <v>26</v>
      </c>
      <c r="D963" s="1">
        <v>44975</v>
      </c>
      <c r="E963">
        <v>22</v>
      </c>
      <c r="F963">
        <v>10</v>
      </c>
      <c r="G963">
        <v>54</v>
      </c>
      <c r="H963">
        <v>6</v>
      </c>
      <c r="I963">
        <v>500</v>
      </c>
      <c r="J963">
        <v>0.1</v>
      </c>
      <c r="K963" s="2">
        <f>VLOOKUP(sales_data[[#This Row],[_ProductID]],products_lookup[#All],8,FALSE)</f>
        <v>9.99</v>
      </c>
      <c r="L963" s="2">
        <f>VLOOKUP(sales_data[[#This Row],[_ProductID]],products_lookup[#All],9,FALSE)</f>
        <v>16.989999999999998</v>
      </c>
      <c r="M963" s="2">
        <f>sales_data[[#This Row],[Unit Cost]]*sales_data[[#This Row],[Order Quantity]]</f>
        <v>4995</v>
      </c>
      <c r="N963" s="2">
        <f>sales_data[[#This Row],[Unit Price]]*sales_data[[#This Row],[Order Quantity]]*(1-sales_data[[#This Row],[Discount Applied]])</f>
        <v>7645.5</v>
      </c>
      <c r="O963"/>
    </row>
    <row r="964" spans="1:15" x14ac:dyDescent="0.3">
      <c r="A964" t="s">
        <v>5302</v>
      </c>
      <c r="B964" t="s">
        <v>16</v>
      </c>
      <c r="C964" t="s">
        <v>14</v>
      </c>
      <c r="D964" s="1">
        <v>44975</v>
      </c>
      <c r="E964">
        <v>20</v>
      </c>
      <c r="F964">
        <v>24</v>
      </c>
      <c r="G964">
        <v>31</v>
      </c>
      <c r="H964">
        <v>13</v>
      </c>
      <c r="I964">
        <v>300</v>
      </c>
      <c r="J964">
        <v>0.05</v>
      </c>
      <c r="K964" s="2">
        <f>VLOOKUP(sales_data[[#This Row],[_ProductID]],products_lookup[#All],8,FALSE)</f>
        <v>3.99</v>
      </c>
      <c r="L964" s="2">
        <f>VLOOKUP(sales_data[[#This Row],[_ProductID]],products_lookup[#All],9,FALSE)</f>
        <v>7.99</v>
      </c>
      <c r="M964" s="2">
        <f>sales_data[[#This Row],[Unit Cost]]*sales_data[[#This Row],[Order Quantity]]</f>
        <v>1197</v>
      </c>
      <c r="N964" s="2">
        <f>sales_data[[#This Row],[Unit Price]]*sales_data[[#This Row],[Order Quantity]]*(1-sales_data[[#This Row],[Discount Applied]])</f>
        <v>2277.15</v>
      </c>
      <c r="O964"/>
    </row>
    <row r="965" spans="1:15" x14ac:dyDescent="0.3">
      <c r="A965" t="s">
        <v>5303</v>
      </c>
      <c r="B965" t="s">
        <v>19</v>
      </c>
      <c r="C965" t="s">
        <v>14</v>
      </c>
      <c r="D965" s="1">
        <v>44975</v>
      </c>
      <c r="E965">
        <v>22</v>
      </c>
      <c r="F965">
        <v>11</v>
      </c>
      <c r="G965">
        <v>11</v>
      </c>
      <c r="H965">
        <v>37</v>
      </c>
      <c r="I965">
        <v>500</v>
      </c>
      <c r="J965">
        <v>0.05</v>
      </c>
      <c r="K965" s="2">
        <f>VLOOKUP(sales_data[[#This Row],[_ProductID]],products_lookup[#All],8,FALSE)</f>
        <v>6.99</v>
      </c>
      <c r="L965" s="2">
        <f>VLOOKUP(sales_data[[#This Row],[_ProductID]],products_lookup[#All],9,FALSE)</f>
        <v>12.99</v>
      </c>
      <c r="M965" s="2">
        <f>sales_data[[#This Row],[Unit Cost]]*sales_data[[#This Row],[Order Quantity]]</f>
        <v>3495</v>
      </c>
      <c r="N965" s="2">
        <f>sales_data[[#This Row],[Unit Price]]*sales_data[[#This Row],[Order Quantity]]*(1-sales_data[[#This Row],[Discount Applied]])</f>
        <v>6170.25</v>
      </c>
      <c r="O965"/>
    </row>
    <row r="966" spans="1:15" x14ac:dyDescent="0.3">
      <c r="A966" t="s">
        <v>5304</v>
      </c>
      <c r="B966" t="s">
        <v>13</v>
      </c>
      <c r="C966" t="s">
        <v>14</v>
      </c>
      <c r="D966" s="1">
        <v>44975</v>
      </c>
      <c r="E966">
        <v>7</v>
      </c>
      <c r="F966">
        <v>9</v>
      </c>
      <c r="G966">
        <v>27</v>
      </c>
      <c r="H966">
        <v>4</v>
      </c>
      <c r="I966">
        <v>450</v>
      </c>
      <c r="J966">
        <v>0.15</v>
      </c>
      <c r="K966" s="2">
        <f>VLOOKUP(sales_data[[#This Row],[_ProductID]],products_lookup[#All],8,FALSE)</f>
        <v>7.99</v>
      </c>
      <c r="L966" s="2">
        <f>VLOOKUP(sales_data[[#This Row],[_ProductID]],products_lookup[#All],9,FALSE)</f>
        <v>14.99</v>
      </c>
      <c r="M966" s="2">
        <f>sales_data[[#This Row],[Unit Cost]]*sales_data[[#This Row],[Order Quantity]]</f>
        <v>3595.5</v>
      </c>
      <c r="N966" s="2">
        <f>sales_data[[#This Row],[Unit Price]]*sales_data[[#This Row],[Order Quantity]]*(1-sales_data[[#This Row],[Discount Applied]])</f>
        <v>5733.6750000000002</v>
      </c>
      <c r="O966"/>
    </row>
    <row r="967" spans="1:15" x14ac:dyDescent="0.3">
      <c r="A967" t="s">
        <v>2303</v>
      </c>
      <c r="B967" t="s">
        <v>16</v>
      </c>
      <c r="C967" t="s">
        <v>26</v>
      </c>
      <c r="D967" s="1">
        <v>44976</v>
      </c>
      <c r="E967">
        <v>15</v>
      </c>
      <c r="F967">
        <v>9</v>
      </c>
      <c r="G967">
        <v>41</v>
      </c>
      <c r="H967">
        <v>39</v>
      </c>
      <c r="I967">
        <v>250</v>
      </c>
      <c r="J967">
        <v>7.4999999999999997E-2</v>
      </c>
      <c r="K967" s="2">
        <f>VLOOKUP(sales_data[[#This Row],[_ProductID]],products_lookup[#All],8,FALSE)</f>
        <v>8.99</v>
      </c>
      <c r="L967" s="2">
        <f>VLOOKUP(sales_data[[#This Row],[_ProductID]],products_lookup[#All],9,FALSE)</f>
        <v>15.99</v>
      </c>
      <c r="M967" s="2">
        <f>sales_data[[#This Row],[Unit Cost]]*sales_data[[#This Row],[Order Quantity]]</f>
        <v>2247.5</v>
      </c>
      <c r="N967" s="2">
        <f>sales_data[[#This Row],[Unit Price]]*sales_data[[#This Row],[Order Quantity]]*(1-sales_data[[#This Row],[Discount Applied]])</f>
        <v>3697.6875</v>
      </c>
      <c r="O967"/>
    </row>
    <row r="968" spans="1:15" x14ac:dyDescent="0.3">
      <c r="A968" t="s">
        <v>2304</v>
      </c>
      <c r="B968" t="s">
        <v>13</v>
      </c>
      <c r="C968" t="s">
        <v>24</v>
      </c>
      <c r="D968" s="1">
        <v>44976</v>
      </c>
      <c r="E968">
        <v>10</v>
      </c>
      <c r="F968">
        <v>50</v>
      </c>
      <c r="G968">
        <v>11</v>
      </c>
      <c r="H968">
        <v>46</v>
      </c>
      <c r="I968">
        <v>300</v>
      </c>
      <c r="J968">
        <v>0.15</v>
      </c>
      <c r="K968" s="2">
        <f>VLOOKUP(sales_data[[#This Row],[_ProductID]],products_lookup[#All],8,FALSE)</f>
        <v>4.99</v>
      </c>
      <c r="L968" s="2">
        <f>VLOOKUP(sales_data[[#This Row],[_ProductID]],products_lookup[#All],9,FALSE)</f>
        <v>8.99</v>
      </c>
      <c r="M968" s="2">
        <f>sales_data[[#This Row],[Unit Cost]]*sales_data[[#This Row],[Order Quantity]]</f>
        <v>1497</v>
      </c>
      <c r="N968" s="2">
        <f>sales_data[[#This Row],[Unit Price]]*sales_data[[#This Row],[Order Quantity]]*(1-sales_data[[#This Row],[Discount Applied]])</f>
        <v>2292.4499999999998</v>
      </c>
      <c r="O968"/>
    </row>
    <row r="969" spans="1:15" x14ac:dyDescent="0.3">
      <c r="A969" t="s">
        <v>2305</v>
      </c>
      <c r="B969" t="s">
        <v>16</v>
      </c>
      <c r="C969" t="s">
        <v>14</v>
      </c>
      <c r="D969" s="1">
        <v>44976</v>
      </c>
      <c r="E969">
        <v>13</v>
      </c>
      <c r="F969">
        <v>17</v>
      </c>
      <c r="G969">
        <v>82</v>
      </c>
      <c r="H969">
        <v>42</v>
      </c>
      <c r="I969">
        <v>500</v>
      </c>
      <c r="J969">
        <v>7.4999999999999997E-2</v>
      </c>
      <c r="K969" s="2">
        <f>VLOOKUP(sales_data[[#This Row],[_ProductID]],products_lookup[#All],8,FALSE)</f>
        <v>10.99</v>
      </c>
      <c r="L969" s="2">
        <f>VLOOKUP(sales_data[[#This Row],[_ProductID]],products_lookup[#All],9,FALSE)</f>
        <v>18.989999999999998</v>
      </c>
      <c r="M969" s="2">
        <f>sales_data[[#This Row],[Unit Cost]]*sales_data[[#This Row],[Order Quantity]]</f>
        <v>5495</v>
      </c>
      <c r="N969" s="2">
        <f>sales_data[[#This Row],[Unit Price]]*sales_data[[#This Row],[Order Quantity]]*(1-sales_data[[#This Row],[Discount Applied]])</f>
        <v>8782.875</v>
      </c>
      <c r="O969"/>
    </row>
    <row r="970" spans="1:15" x14ac:dyDescent="0.3">
      <c r="A970" t="s">
        <v>2306</v>
      </c>
      <c r="B970" t="s">
        <v>19</v>
      </c>
      <c r="C970" t="s">
        <v>36</v>
      </c>
      <c r="D970" s="1">
        <v>44976</v>
      </c>
      <c r="E970">
        <v>21</v>
      </c>
      <c r="F970">
        <v>4</v>
      </c>
      <c r="G970">
        <v>6</v>
      </c>
      <c r="H970">
        <v>44</v>
      </c>
      <c r="I970">
        <v>250</v>
      </c>
      <c r="J970">
        <v>0.1</v>
      </c>
      <c r="K970" s="2">
        <f>VLOOKUP(sales_data[[#This Row],[_ProductID]],products_lookup[#All],8,FALSE)</f>
        <v>12.99</v>
      </c>
      <c r="L970" s="2">
        <f>VLOOKUP(sales_data[[#This Row],[_ProductID]],products_lookup[#All],9,FALSE)</f>
        <v>21.99</v>
      </c>
      <c r="M970" s="2">
        <f>sales_data[[#This Row],[Unit Cost]]*sales_data[[#This Row],[Order Quantity]]</f>
        <v>3247.5</v>
      </c>
      <c r="N970" s="2">
        <f>sales_data[[#This Row],[Unit Price]]*sales_data[[#This Row],[Order Quantity]]*(1-sales_data[[#This Row],[Discount Applied]])</f>
        <v>4947.75</v>
      </c>
      <c r="O970"/>
    </row>
    <row r="971" spans="1:15" x14ac:dyDescent="0.3">
      <c r="A971" t="s">
        <v>2307</v>
      </c>
      <c r="B971" t="s">
        <v>19</v>
      </c>
      <c r="C971" t="s">
        <v>17</v>
      </c>
      <c r="D971" s="1">
        <v>44976</v>
      </c>
      <c r="E971">
        <v>23</v>
      </c>
      <c r="F971">
        <v>46</v>
      </c>
      <c r="G971">
        <v>44</v>
      </c>
      <c r="H971">
        <v>33</v>
      </c>
      <c r="I971">
        <v>250</v>
      </c>
      <c r="J971">
        <v>0.1</v>
      </c>
      <c r="K971" s="2">
        <f>VLOOKUP(sales_data[[#This Row],[_ProductID]],products_lookup[#All],8,FALSE)</f>
        <v>7.99</v>
      </c>
      <c r="L971" s="2">
        <f>VLOOKUP(sales_data[[#This Row],[_ProductID]],products_lookup[#All],9,FALSE)</f>
        <v>13.99</v>
      </c>
      <c r="M971" s="2">
        <f>sales_data[[#This Row],[Unit Cost]]*sales_data[[#This Row],[Order Quantity]]</f>
        <v>1997.5</v>
      </c>
      <c r="N971" s="2">
        <f>sales_data[[#This Row],[Unit Price]]*sales_data[[#This Row],[Order Quantity]]*(1-sales_data[[#This Row],[Discount Applied]])</f>
        <v>3147.75</v>
      </c>
      <c r="O971"/>
    </row>
    <row r="972" spans="1:15" x14ac:dyDescent="0.3">
      <c r="A972" t="s">
        <v>2308</v>
      </c>
      <c r="B972" t="s">
        <v>19</v>
      </c>
      <c r="C972" t="s">
        <v>14</v>
      </c>
      <c r="D972" s="1">
        <v>44976</v>
      </c>
      <c r="E972">
        <v>23</v>
      </c>
      <c r="F972">
        <v>44</v>
      </c>
      <c r="G972">
        <v>20</v>
      </c>
      <c r="H972">
        <v>5</v>
      </c>
      <c r="I972">
        <v>300</v>
      </c>
      <c r="J972">
        <v>0.15</v>
      </c>
      <c r="K972" s="2">
        <f>VLOOKUP(sales_data[[#This Row],[_ProductID]],products_lookup[#All],8,FALSE)</f>
        <v>6.99</v>
      </c>
      <c r="L972" s="2">
        <f>VLOOKUP(sales_data[[#This Row],[_ProductID]],products_lookup[#All],9,FALSE)</f>
        <v>11.99</v>
      </c>
      <c r="M972" s="2">
        <f>sales_data[[#This Row],[Unit Cost]]*sales_data[[#This Row],[Order Quantity]]</f>
        <v>2097</v>
      </c>
      <c r="N972" s="2">
        <f>sales_data[[#This Row],[Unit Price]]*sales_data[[#This Row],[Order Quantity]]*(1-sales_data[[#This Row],[Discount Applied]])</f>
        <v>3057.45</v>
      </c>
      <c r="O972"/>
    </row>
    <row r="973" spans="1:15" x14ac:dyDescent="0.3">
      <c r="A973" t="s">
        <v>2309</v>
      </c>
      <c r="B973" t="s">
        <v>16</v>
      </c>
      <c r="C973" t="s">
        <v>17</v>
      </c>
      <c r="D973" s="1">
        <v>44976</v>
      </c>
      <c r="E973">
        <v>12</v>
      </c>
      <c r="F973">
        <v>31</v>
      </c>
      <c r="G973">
        <v>67</v>
      </c>
      <c r="H973">
        <v>25</v>
      </c>
      <c r="I973">
        <v>500</v>
      </c>
      <c r="J973">
        <v>7.4999999999999997E-2</v>
      </c>
      <c r="K973" s="2">
        <f>VLOOKUP(sales_data[[#This Row],[_ProductID]],products_lookup[#All],8,FALSE)</f>
        <v>3.99</v>
      </c>
      <c r="L973" s="2">
        <f>VLOOKUP(sales_data[[#This Row],[_ProductID]],products_lookup[#All],9,FALSE)</f>
        <v>7.99</v>
      </c>
      <c r="M973" s="2">
        <f>sales_data[[#This Row],[Unit Cost]]*sales_data[[#This Row],[Order Quantity]]</f>
        <v>1995</v>
      </c>
      <c r="N973" s="2">
        <f>sales_data[[#This Row],[Unit Price]]*sales_data[[#This Row],[Order Quantity]]*(1-sales_data[[#This Row],[Discount Applied]])</f>
        <v>3695.375</v>
      </c>
      <c r="O973"/>
    </row>
    <row r="974" spans="1:15" x14ac:dyDescent="0.3">
      <c r="A974" t="s">
        <v>5305</v>
      </c>
      <c r="B974" t="s">
        <v>13</v>
      </c>
      <c r="C974" t="s">
        <v>17</v>
      </c>
      <c r="D974" s="1">
        <v>44976</v>
      </c>
      <c r="E974">
        <v>6</v>
      </c>
      <c r="F974">
        <v>48</v>
      </c>
      <c r="G974">
        <v>88</v>
      </c>
      <c r="H974">
        <v>26</v>
      </c>
      <c r="I974">
        <v>250</v>
      </c>
      <c r="J974">
        <v>0.1</v>
      </c>
      <c r="K974" s="2">
        <f>VLOOKUP(sales_data[[#This Row],[_ProductID]],products_lookup[#All],8,FALSE)</f>
        <v>7.99</v>
      </c>
      <c r="L974" s="2">
        <f>VLOOKUP(sales_data[[#This Row],[_ProductID]],products_lookup[#All],9,FALSE)</f>
        <v>14.99</v>
      </c>
      <c r="M974" s="2">
        <f>sales_data[[#This Row],[Unit Cost]]*sales_data[[#This Row],[Order Quantity]]</f>
        <v>1997.5</v>
      </c>
      <c r="N974" s="2">
        <f>sales_data[[#This Row],[Unit Price]]*sales_data[[#This Row],[Order Quantity]]*(1-sales_data[[#This Row],[Discount Applied]])</f>
        <v>3372.75</v>
      </c>
      <c r="O974"/>
    </row>
    <row r="975" spans="1:15" x14ac:dyDescent="0.3">
      <c r="A975" t="s">
        <v>5306</v>
      </c>
      <c r="B975" t="s">
        <v>21</v>
      </c>
      <c r="C975" t="s">
        <v>36</v>
      </c>
      <c r="D975" s="1">
        <v>44976</v>
      </c>
      <c r="E975">
        <v>26</v>
      </c>
      <c r="F975">
        <v>11</v>
      </c>
      <c r="G975">
        <v>5</v>
      </c>
      <c r="H975">
        <v>8</v>
      </c>
      <c r="I975">
        <v>500</v>
      </c>
      <c r="J975">
        <v>0.2</v>
      </c>
      <c r="K975" s="2">
        <f>VLOOKUP(sales_data[[#This Row],[_ProductID]],products_lookup[#All],8,FALSE)</f>
        <v>8.99</v>
      </c>
      <c r="L975" s="2">
        <f>VLOOKUP(sales_data[[#This Row],[_ProductID]],products_lookup[#All],9,FALSE)</f>
        <v>15.99</v>
      </c>
      <c r="M975" s="2">
        <f>sales_data[[#This Row],[Unit Cost]]*sales_data[[#This Row],[Order Quantity]]</f>
        <v>4495</v>
      </c>
      <c r="N975" s="2">
        <f>sales_data[[#This Row],[Unit Price]]*sales_data[[#This Row],[Order Quantity]]*(1-sales_data[[#This Row],[Discount Applied]])</f>
        <v>6396</v>
      </c>
      <c r="O975"/>
    </row>
    <row r="976" spans="1:15" x14ac:dyDescent="0.3">
      <c r="A976" t="s">
        <v>5307</v>
      </c>
      <c r="B976" t="s">
        <v>21</v>
      </c>
      <c r="C976" t="s">
        <v>36</v>
      </c>
      <c r="D976" s="1">
        <v>44976</v>
      </c>
      <c r="E976">
        <v>26</v>
      </c>
      <c r="F976">
        <v>15</v>
      </c>
      <c r="G976">
        <v>5</v>
      </c>
      <c r="H976">
        <v>35</v>
      </c>
      <c r="I976">
        <v>250</v>
      </c>
      <c r="J976">
        <v>7.4999999999999997E-2</v>
      </c>
      <c r="K976" s="2">
        <f>VLOOKUP(sales_data[[#This Row],[_ProductID]],products_lookup[#All],8,FALSE)</f>
        <v>3.99</v>
      </c>
      <c r="L976" s="2">
        <f>VLOOKUP(sales_data[[#This Row],[_ProductID]],products_lookup[#All],9,FALSE)</f>
        <v>7.99</v>
      </c>
      <c r="M976" s="2">
        <f>sales_data[[#This Row],[Unit Cost]]*sales_data[[#This Row],[Order Quantity]]</f>
        <v>997.5</v>
      </c>
      <c r="N976" s="2">
        <f>sales_data[[#This Row],[Unit Price]]*sales_data[[#This Row],[Order Quantity]]*(1-sales_data[[#This Row],[Discount Applied]])</f>
        <v>1847.6875</v>
      </c>
      <c r="O976"/>
    </row>
    <row r="977" spans="1:15" x14ac:dyDescent="0.3">
      <c r="A977" t="s">
        <v>5308</v>
      </c>
      <c r="B977" t="s">
        <v>19</v>
      </c>
      <c r="C977" t="s">
        <v>24</v>
      </c>
      <c r="D977" s="1">
        <v>44976</v>
      </c>
      <c r="E977">
        <v>24</v>
      </c>
      <c r="F977">
        <v>15</v>
      </c>
      <c r="G977">
        <v>3</v>
      </c>
      <c r="H977">
        <v>18</v>
      </c>
      <c r="I977">
        <v>400</v>
      </c>
      <c r="J977">
        <v>0.05</v>
      </c>
      <c r="K977" s="2">
        <f>VLOOKUP(sales_data[[#This Row],[_ProductID]],products_lookup[#All],8,FALSE)</f>
        <v>6.99</v>
      </c>
      <c r="L977" s="2">
        <f>VLOOKUP(sales_data[[#This Row],[_ProductID]],products_lookup[#All],9,FALSE)</f>
        <v>11.99</v>
      </c>
      <c r="M977" s="2">
        <f>sales_data[[#This Row],[Unit Cost]]*sales_data[[#This Row],[Order Quantity]]</f>
        <v>2796</v>
      </c>
      <c r="N977" s="2">
        <f>sales_data[[#This Row],[Unit Price]]*sales_data[[#This Row],[Order Quantity]]*(1-sales_data[[#This Row],[Discount Applied]])</f>
        <v>4556.2</v>
      </c>
      <c r="O977"/>
    </row>
    <row r="978" spans="1:15" x14ac:dyDescent="0.3">
      <c r="A978" t="s">
        <v>5309</v>
      </c>
      <c r="B978" t="s">
        <v>16</v>
      </c>
      <c r="C978" t="s">
        <v>26</v>
      </c>
      <c r="D978" s="1">
        <v>44976</v>
      </c>
      <c r="E978">
        <v>19</v>
      </c>
      <c r="F978">
        <v>35</v>
      </c>
      <c r="G978">
        <v>31</v>
      </c>
      <c r="H978">
        <v>18</v>
      </c>
      <c r="I978">
        <v>500</v>
      </c>
      <c r="J978">
        <v>7.4999999999999997E-2</v>
      </c>
      <c r="K978" s="2">
        <f>VLOOKUP(sales_data[[#This Row],[_ProductID]],products_lookup[#All],8,FALSE)</f>
        <v>6.99</v>
      </c>
      <c r="L978" s="2">
        <f>VLOOKUP(sales_data[[#This Row],[_ProductID]],products_lookup[#All],9,FALSE)</f>
        <v>11.99</v>
      </c>
      <c r="M978" s="2">
        <f>sales_data[[#This Row],[Unit Cost]]*sales_data[[#This Row],[Order Quantity]]</f>
        <v>3495</v>
      </c>
      <c r="N978" s="2">
        <f>sales_data[[#This Row],[Unit Price]]*sales_data[[#This Row],[Order Quantity]]*(1-sales_data[[#This Row],[Discount Applied]])</f>
        <v>5545.375</v>
      </c>
      <c r="O978"/>
    </row>
    <row r="979" spans="1:15" x14ac:dyDescent="0.3">
      <c r="A979" t="s">
        <v>5310</v>
      </c>
      <c r="B979" t="s">
        <v>13</v>
      </c>
      <c r="C979" t="s">
        <v>14</v>
      </c>
      <c r="D979" s="1">
        <v>44976</v>
      </c>
      <c r="E979">
        <v>3</v>
      </c>
      <c r="F979">
        <v>40</v>
      </c>
      <c r="G979">
        <v>3</v>
      </c>
      <c r="H979">
        <v>33</v>
      </c>
      <c r="I979">
        <v>450</v>
      </c>
      <c r="J979">
        <v>0.2</v>
      </c>
      <c r="K979" s="2">
        <f>VLOOKUP(sales_data[[#This Row],[_ProductID]],products_lookup[#All],8,FALSE)</f>
        <v>7.99</v>
      </c>
      <c r="L979" s="2">
        <f>VLOOKUP(sales_data[[#This Row],[_ProductID]],products_lookup[#All],9,FALSE)</f>
        <v>13.99</v>
      </c>
      <c r="M979" s="2">
        <f>sales_data[[#This Row],[Unit Cost]]*sales_data[[#This Row],[Order Quantity]]</f>
        <v>3595.5</v>
      </c>
      <c r="N979" s="2">
        <f>sales_data[[#This Row],[Unit Price]]*sales_data[[#This Row],[Order Quantity]]*(1-sales_data[[#This Row],[Discount Applied]])</f>
        <v>5036.4000000000005</v>
      </c>
      <c r="O979"/>
    </row>
    <row r="980" spans="1:15" x14ac:dyDescent="0.3">
      <c r="A980" t="s">
        <v>5311</v>
      </c>
      <c r="B980" t="s">
        <v>13</v>
      </c>
      <c r="C980" t="s">
        <v>14</v>
      </c>
      <c r="D980" s="1">
        <v>44976</v>
      </c>
      <c r="E980">
        <v>2</v>
      </c>
      <c r="F980">
        <v>14</v>
      </c>
      <c r="G980">
        <v>60</v>
      </c>
      <c r="H980">
        <v>12</v>
      </c>
      <c r="I980">
        <v>300</v>
      </c>
      <c r="J980">
        <v>0.2</v>
      </c>
      <c r="K980" s="2">
        <f>VLOOKUP(sales_data[[#This Row],[_ProductID]],products_lookup[#All],8,FALSE)</f>
        <v>6.99</v>
      </c>
      <c r="L980" s="2">
        <f>VLOOKUP(sales_data[[#This Row],[_ProductID]],products_lookup[#All],9,FALSE)</f>
        <v>11.99</v>
      </c>
      <c r="M980" s="2">
        <f>sales_data[[#This Row],[Unit Cost]]*sales_data[[#This Row],[Order Quantity]]</f>
        <v>2097</v>
      </c>
      <c r="N980" s="2">
        <f>sales_data[[#This Row],[Unit Price]]*sales_data[[#This Row],[Order Quantity]]*(1-sales_data[[#This Row],[Discount Applied]])</f>
        <v>2877.6000000000004</v>
      </c>
      <c r="O980"/>
    </row>
    <row r="981" spans="1:15" x14ac:dyDescent="0.3">
      <c r="A981" t="s">
        <v>5312</v>
      </c>
      <c r="B981" t="s">
        <v>16</v>
      </c>
      <c r="C981" t="s">
        <v>57</v>
      </c>
      <c r="D981" s="1">
        <v>44976</v>
      </c>
      <c r="E981">
        <v>17</v>
      </c>
      <c r="F981">
        <v>19</v>
      </c>
      <c r="G981">
        <v>68</v>
      </c>
      <c r="H981">
        <v>37</v>
      </c>
      <c r="I981">
        <v>200</v>
      </c>
      <c r="J981">
        <v>0.2</v>
      </c>
      <c r="K981" s="2">
        <f>VLOOKUP(sales_data[[#This Row],[_ProductID]],products_lookup[#All],8,FALSE)</f>
        <v>6.99</v>
      </c>
      <c r="L981" s="2">
        <f>VLOOKUP(sales_data[[#This Row],[_ProductID]],products_lookup[#All],9,FALSE)</f>
        <v>12.99</v>
      </c>
      <c r="M981" s="2">
        <f>sales_data[[#This Row],[Unit Cost]]*sales_data[[#This Row],[Order Quantity]]</f>
        <v>1398</v>
      </c>
      <c r="N981" s="2">
        <f>sales_data[[#This Row],[Unit Price]]*sales_data[[#This Row],[Order Quantity]]*(1-sales_data[[#This Row],[Discount Applied]])</f>
        <v>2078.4</v>
      </c>
      <c r="O981"/>
    </row>
    <row r="982" spans="1:15" x14ac:dyDescent="0.3">
      <c r="A982" t="s">
        <v>5313</v>
      </c>
      <c r="B982" t="s">
        <v>13</v>
      </c>
      <c r="C982" t="s">
        <v>17</v>
      </c>
      <c r="D982" s="1">
        <v>44976</v>
      </c>
      <c r="E982">
        <v>2</v>
      </c>
      <c r="F982">
        <v>37</v>
      </c>
      <c r="G982">
        <v>93</v>
      </c>
      <c r="H982">
        <v>28</v>
      </c>
      <c r="I982">
        <v>250</v>
      </c>
      <c r="J982">
        <v>0.05</v>
      </c>
      <c r="K982" s="2">
        <f>VLOOKUP(sales_data[[#This Row],[_ProductID]],products_lookup[#All],8,FALSE)</f>
        <v>9.99</v>
      </c>
      <c r="L982" s="2">
        <f>VLOOKUP(sales_data[[#This Row],[_ProductID]],products_lookup[#All],9,FALSE)</f>
        <v>16.989999999999998</v>
      </c>
      <c r="M982" s="2">
        <f>sales_data[[#This Row],[Unit Cost]]*sales_data[[#This Row],[Order Quantity]]</f>
        <v>2497.5</v>
      </c>
      <c r="N982" s="2">
        <f>sales_data[[#This Row],[Unit Price]]*sales_data[[#This Row],[Order Quantity]]*(1-sales_data[[#This Row],[Discount Applied]])</f>
        <v>4035.125</v>
      </c>
      <c r="O982"/>
    </row>
    <row r="983" spans="1:15" x14ac:dyDescent="0.3">
      <c r="A983" t="s">
        <v>5314</v>
      </c>
      <c r="B983" t="s">
        <v>21</v>
      </c>
      <c r="C983" t="s">
        <v>17</v>
      </c>
      <c r="D983" s="1">
        <v>44976</v>
      </c>
      <c r="E983">
        <v>28</v>
      </c>
      <c r="F983">
        <v>8</v>
      </c>
      <c r="G983">
        <v>81</v>
      </c>
      <c r="H983">
        <v>3</v>
      </c>
      <c r="I983">
        <v>200</v>
      </c>
      <c r="J983">
        <v>0.05</v>
      </c>
      <c r="K983" s="2">
        <f>VLOOKUP(sales_data[[#This Row],[_ProductID]],products_lookup[#All],8,FALSE)</f>
        <v>3.99</v>
      </c>
      <c r="L983" s="2">
        <f>VLOOKUP(sales_data[[#This Row],[_ProductID]],products_lookup[#All],9,FALSE)</f>
        <v>7.99</v>
      </c>
      <c r="M983" s="2">
        <f>sales_data[[#This Row],[Unit Cost]]*sales_data[[#This Row],[Order Quantity]]</f>
        <v>798</v>
      </c>
      <c r="N983" s="2">
        <f>sales_data[[#This Row],[Unit Price]]*sales_data[[#This Row],[Order Quantity]]*(1-sales_data[[#This Row],[Discount Applied]])</f>
        <v>1518.1</v>
      </c>
      <c r="O983"/>
    </row>
    <row r="984" spans="1:15" x14ac:dyDescent="0.3">
      <c r="A984" t="s">
        <v>5315</v>
      </c>
      <c r="B984" t="s">
        <v>13</v>
      </c>
      <c r="C984" t="s">
        <v>17</v>
      </c>
      <c r="D984" s="1">
        <v>44976</v>
      </c>
      <c r="E984">
        <v>8</v>
      </c>
      <c r="F984">
        <v>49</v>
      </c>
      <c r="G984">
        <v>25</v>
      </c>
      <c r="H984">
        <v>24</v>
      </c>
      <c r="I984">
        <v>500</v>
      </c>
      <c r="J984">
        <v>0.05</v>
      </c>
      <c r="K984" s="2">
        <f>VLOOKUP(sales_data[[#This Row],[_ProductID]],products_lookup[#All],8,FALSE)</f>
        <v>5.99</v>
      </c>
      <c r="L984" s="2">
        <f>VLOOKUP(sales_data[[#This Row],[_ProductID]],products_lookup[#All],9,FALSE)</f>
        <v>12.99</v>
      </c>
      <c r="M984" s="2">
        <f>sales_data[[#This Row],[Unit Cost]]*sales_data[[#This Row],[Order Quantity]]</f>
        <v>2995</v>
      </c>
      <c r="N984" s="2">
        <f>sales_data[[#This Row],[Unit Price]]*sales_data[[#This Row],[Order Quantity]]*(1-sales_data[[#This Row],[Discount Applied]])</f>
        <v>6170.25</v>
      </c>
      <c r="O984"/>
    </row>
    <row r="985" spans="1:15" x14ac:dyDescent="0.3">
      <c r="A985" t="s">
        <v>5316</v>
      </c>
      <c r="B985" t="s">
        <v>13</v>
      </c>
      <c r="C985" t="s">
        <v>26</v>
      </c>
      <c r="D985" s="1">
        <v>44976</v>
      </c>
      <c r="E985">
        <v>9</v>
      </c>
      <c r="F985">
        <v>11</v>
      </c>
      <c r="G985">
        <v>30</v>
      </c>
      <c r="H985">
        <v>12</v>
      </c>
      <c r="I985">
        <v>300</v>
      </c>
      <c r="J985">
        <v>0.4</v>
      </c>
      <c r="K985" s="2">
        <f>VLOOKUP(sales_data[[#This Row],[_ProductID]],products_lookup[#All],8,FALSE)</f>
        <v>6.99</v>
      </c>
      <c r="L985" s="2">
        <f>VLOOKUP(sales_data[[#This Row],[_ProductID]],products_lookup[#All],9,FALSE)</f>
        <v>11.99</v>
      </c>
      <c r="M985" s="2">
        <f>sales_data[[#This Row],[Unit Cost]]*sales_data[[#This Row],[Order Quantity]]</f>
        <v>2097</v>
      </c>
      <c r="N985" s="2">
        <f>sales_data[[#This Row],[Unit Price]]*sales_data[[#This Row],[Order Quantity]]*(1-sales_data[[#This Row],[Discount Applied]])</f>
        <v>2158.1999999999998</v>
      </c>
      <c r="O985"/>
    </row>
    <row r="986" spans="1:15" x14ac:dyDescent="0.3">
      <c r="A986" t="s">
        <v>5317</v>
      </c>
      <c r="B986" t="s">
        <v>21</v>
      </c>
      <c r="C986" t="s">
        <v>17</v>
      </c>
      <c r="D986" s="1">
        <v>44976</v>
      </c>
      <c r="E986">
        <v>27</v>
      </c>
      <c r="F986">
        <v>30</v>
      </c>
      <c r="G986">
        <v>88</v>
      </c>
      <c r="H986">
        <v>30</v>
      </c>
      <c r="I986">
        <v>400</v>
      </c>
      <c r="J986">
        <v>0.15</v>
      </c>
      <c r="K986" s="2">
        <f>VLOOKUP(sales_data[[#This Row],[_ProductID]],products_lookup[#All],8,FALSE)</f>
        <v>8.99</v>
      </c>
      <c r="L986" s="2">
        <f>VLOOKUP(sales_data[[#This Row],[_ProductID]],products_lookup[#All],9,FALSE)</f>
        <v>15.99</v>
      </c>
      <c r="M986" s="2">
        <f>sales_data[[#This Row],[Unit Cost]]*sales_data[[#This Row],[Order Quantity]]</f>
        <v>3596</v>
      </c>
      <c r="N986" s="2">
        <f>sales_data[[#This Row],[Unit Price]]*sales_data[[#This Row],[Order Quantity]]*(1-sales_data[[#This Row],[Discount Applied]])</f>
        <v>5436.5999999999995</v>
      </c>
      <c r="O986"/>
    </row>
    <row r="987" spans="1:15" x14ac:dyDescent="0.3">
      <c r="A987" t="s">
        <v>5323</v>
      </c>
      <c r="B987" t="s">
        <v>16</v>
      </c>
      <c r="C987" t="s">
        <v>24</v>
      </c>
      <c r="D987" s="1">
        <v>44977</v>
      </c>
      <c r="E987">
        <v>12</v>
      </c>
      <c r="F987">
        <v>45</v>
      </c>
      <c r="G987">
        <v>1</v>
      </c>
      <c r="H987">
        <v>18</v>
      </c>
      <c r="I987">
        <v>500</v>
      </c>
      <c r="J987">
        <v>0.05</v>
      </c>
      <c r="K987" s="2">
        <f>VLOOKUP(sales_data[[#This Row],[_ProductID]],products_lookup[#All],8,FALSE)</f>
        <v>6.99</v>
      </c>
      <c r="L987" s="2">
        <f>VLOOKUP(sales_data[[#This Row],[_ProductID]],products_lookup[#All],9,FALSE)</f>
        <v>11.99</v>
      </c>
      <c r="M987" s="2">
        <f>sales_data[[#This Row],[Unit Cost]]*sales_data[[#This Row],[Order Quantity]]</f>
        <v>3495</v>
      </c>
      <c r="N987" s="2">
        <f>sales_data[[#This Row],[Unit Price]]*sales_data[[#This Row],[Order Quantity]]*(1-sales_data[[#This Row],[Discount Applied]])</f>
        <v>5695.25</v>
      </c>
      <c r="O987"/>
    </row>
    <row r="988" spans="1:15" x14ac:dyDescent="0.3">
      <c r="A988" t="s">
        <v>2310</v>
      </c>
      <c r="B988" t="s">
        <v>13</v>
      </c>
      <c r="C988" t="s">
        <v>17</v>
      </c>
      <c r="D988" s="1">
        <v>44977</v>
      </c>
      <c r="E988">
        <v>4</v>
      </c>
      <c r="F988">
        <v>35</v>
      </c>
      <c r="G988">
        <v>5</v>
      </c>
      <c r="H988">
        <v>14</v>
      </c>
      <c r="I988">
        <v>500</v>
      </c>
      <c r="J988">
        <v>0.05</v>
      </c>
      <c r="K988" s="2">
        <f>VLOOKUP(sales_data[[#This Row],[_ProductID]],products_lookup[#All],8,FALSE)</f>
        <v>5.99</v>
      </c>
      <c r="L988" s="2">
        <f>VLOOKUP(sales_data[[#This Row],[_ProductID]],products_lookup[#All],9,FALSE)</f>
        <v>10.99</v>
      </c>
      <c r="M988" s="2">
        <f>sales_data[[#This Row],[Unit Cost]]*sales_data[[#This Row],[Order Quantity]]</f>
        <v>2995</v>
      </c>
      <c r="N988" s="2">
        <f>sales_data[[#This Row],[Unit Price]]*sales_data[[#This Row],[Order Quantity]]*(1-sales_data[[#This Row],[Discount Applied]])</f>
        <v>5220.25</v>
      </c>
      <c r="O988"/>
    </row>
    <row r="989" spans="1:15" x14ac:dyDescent="0.3">
      <c r="A989" t="s">
        <v>2311</v>
      </c>
      <c r="B989" t="s">
        <v>21</v>
      </c>
      <c r="C989" t="s">
        <v>17</v>
      </c>
      <c r="D989" s="1">
        <v>44977</v>
      </c>
      <c r="E989">
        <v>26</v>
      </c>
      <c r="F989">
        <v>49</v>
      </c>
      <c r="G989">
        <v>7</v>
      </c>
      <c r="H989">
        <v>45</v>
      </c>
      <c r="I989">
        <v>250</v>
      </c>
      <c r="J989">
        <v>7.4999999999999997E-2</v>
      </c>
      <c r="K989" s="2">
        <f>VLOOKUP(sales_data[[#This Row],[_ProductID]],products_lookup[#All],8,FALSE)</f>
        <v>13.99</v>
      </c>
      <c r="L989" s="2">
        <f>VLOOKUP(sales_data[[#This Row],[_ProductID]],products_lookup[#All],9,FALSE)</f>
        <v>22.99</v>
      </c>
      <c r="M989" s="2">
        <f>sales_data[[#This Row],[Unit Cost]]*sales_data[[#This Row],[Order Quantity]]</f>
        <v>3497.5</v>
      </c>
      <c r="N989" s="2">
        <f>sales_data[[#This Row],[Unit Price]]*sales_data[[#This Row],[Order Quantity]]*(1-sales_data[[#This Row],[Discount Applied]])</f>
        <v>5316.4375</v>
      </c>
      <c r="O989"/>
    </row>
    <row r="990" spans="1:15" x14ac:dyDescent="0.3">
      <c r="A990" t="s">
        <v>2312</v>
      </c>
      <c r="B990" t="s">
        <v>16</v>
      </c>
      <c r="C990" t="s">
        <v>24</v>
      </c>
      <c r="D990" s="1">
        <v>44977</v>
      </c>
      <c r="E990">
        <v>19</v>
      </c>
      <c r="F990">
        <v>12</v>
      </c>
      <c r="G990">
        <v>34</v>
      </c>
      <c r="H990">
        <v>24</v>
      </c>
      <c r="I990">
        <v>250</v>
      </c>
      <c r="J990">
        <v>0.15</v>
      </c>
      <c r="K990" s="2">
        <f>VLOOKUP(sales_data[[#This Row],[_ProductID]],products_lookup[#All],8,FALSE)</f>
        <v>5.99</v>
      </c>
      <c r="L990" s="2">
        <f>VLOOKUP(sales_data[[#This Row],[_ProductID]],products_lookup[#All],9,FALSE)</f>
        <v>12.99</v>
      </c>
      <c r="M990" s="2">
        <f>sales_data[[#This Row],[Unit Cost]]*sales_data[[#This Row],[Order Quantity]]</f>
        <v>1497.5</v>
      </c>
      <c r="N990" s="2">
        <f>sales_data[[#This Row],[Unit Price]]*sales_data[[#This Row],[Order Quantity]]*(1-sales_data[[#This Row],[Discount Applied]])</f>
        <v>2760.375</v>
      </c>
      <c r="O990"/>
    </row>
    <row r="991" spans="1:15" x14ac:dyDescent="0.3">
      <c r="A991" t="s">
        <v>2313</v>
      </c>
      <c r="B991" t="s">
        <v>13</v>
      </c>
      <c r="C991" t="s">
        <v>17</v>
      </c>
      <c r="D991" s="1">
        <v>44977</v>
      </c>
      <c r="E991">
        <v>8</v>
      </c>
      <c r="F991">
        <v>3</v>
      </c>
      <c r="G991">
        <v>92</v>
      </c>
      <c r="H991">
        <v>3</v>
      </c>
      <c r="I991">
        <v>500</v>
      </c>
      <c r="J991">
        <v>0.05</v>
      </c>
      <c r="K991" s="2">
        <f>VLOOKUP(sales_data[[#This Row],[_ProductID]],products_lookup[#All],8,FALSE)</f>
        <v>3.99</v>
      </c>
      <c r="L991" s="2">
        <f>VLOOKUP(sales_data[[#This Row],[_ProductID]],products_lookup[#All],9,FALSE)</f>
        <v>7.99</v>
      </c>
      <c r="M991" s="2">
        <f>sales_data[[#This Row],[Unit Cost]]*sales_data[[#This Row],[Order Quantity]]</f>
        <v>1995</v>
      </c>
      <c r="N991" s="2">
        <f>sales_data[[#This Row],[Unit Price]]*sales_data[[#This Row],[Order Quantity]]*(1-sales_data[[#This Row],[Discount Applied]])</f>
        <v>3795.25</v>
      </c>
      <c r="O991"/>
    </row>
    <row r="992" spans="1:15" x14ac:dyDescent="0.3">
      <c r="A992" t="s">
        <v>2314</v>
      </c>
      <c r="B992" t="s">
        <v>13</v>
      </c>
      <c r="C992" t="s">
        <v>26</v>
      </c>
      <c r="D992" s="1">
        <v>44977</v>
      </c>
      <c r="E992">
        <v>11</v>
      </c>
      <c r="F992">
        <v>46</v>
      </c>
      <c r="G992">
        <v>21</v>
      </c>
      <c r="H992">
        <v>31</v>
      </c>
      <c r="I992">
        <v>350</v>
      </c>
      <c r="J992">
        <v>0.05</v>
      </c>
      <c r="K992" s="2">
        <f>VLOOKUP(sales_data[[#This Row],[_ProductID]],products_lookup[#All],8,FALSE)</f>
        <v>6.99</v>
      </c>
      <c r="L992" s="2">
        <f>VLOOKUP(sales_data[[#This Row],[_ProductID]],products_lookup[#All],9,FALSE)</f>
        <v>12.99</v>
      </c>
      <c r="M992" s="2">
        <f>sales_data[[#This Row],[Unit Cost]]*sales_data[[#This Row],[Order Quantity]]</f>
        <v>2446.5</v>
      </c>
      <c r="N992" s="2">
        <f>sales_data[[#This Row],[Unit Price]]*sales_data[[#This Row],[Order Quantity]]*(1-sales_data[[#This Row],[Discount Applied]])</f>
        <v>4319.1750000000002</v>
      </c>
      <c r="O992"/>
    </row>
    <row r="993" spans="1:15" x14ac:dyDescent="0.3">
      <c r="A993" t="s">
        <v>2315</v>
      </c>
      <c r="B993" t="s">
        <v>13</v>
      </c>
      <c r="C993" t="s">
        <v>14</v>
      </c>
      <c r="D993" s="1">
        <v>44977</v>
      </c>
      <c r="E993">
        <v>4</v>
      </c>
      <c r="F993">
        <v>43</v>
      </c>
      <c r="G993">
        <v>62</v>
      </c>
      <c r="H993">
        <v>8</v>
      </c>
      <c r="I993">
        <v>400</v>
      </c>
      <c r="J993">
        <v>0.05</v>
      </c>
      <c r="K993" s="2">
        <f>VLOOKUP(sales_data[[#This Row],[_ProductID]],products_lookup[#All],8,FALSE)</f>
        <v>8.99</v>
      </c>
      <c r="L993" s="2">
        <f>VLOOKUP(sales_data[[#This Row],[_ProductID]],products_lookup[#All],9,FALSE)</f>
        <v>15.99</v>
      </c>
      <c r="M993" s="2">
        <f>sales_data[[#This Row],[Unit Cost]]*sales_data[[#This Row],[Order Quantity]]</f>
        <v>3596</v>
      </c>
      <c r="N993" s="2">
        <f>sales_data[[#This Row],[Unit Price]]*sales_data[[#This Row],[Order Quantity]]*(1-sales_data[[#This Row],[Discount Applied]])</f>
        <v>6076.2</v>
      </c>
      <c r="O993"/>
    </row>
    <row r="994" spans="1:15" x14ac:dyDescent="0.3">
      <c r="A994" t="s">
        <v>2316</v>
      </c>
      <c r="B994" t="s">
        <v>16</v>
      </c>
      <c r="C994" t="s">
        <v>57</v>
      </c>
      <c r="D994" s="1">
        <v>44977</v>
      </c>
      <c r="E994">
        <v>16</v>
      </c>
      <c r="F994">
        <v>10</v>
      </c>
      <c r="G994">
        <v>61</v>
      </c>
      <c r="H994">
        <v>11</v>
      </c>
      <c r="I994">
        <v>250</v>
      </c>
      <c r="J994">
        <v>7.4999999999999997E-2</v>
      </c>
      <c r="K994" s="2">
        <f>VLOOKUP(sales_data[[#This Row],[_ProductID]],products_lookup[#All],8,FALSE)</f>
        <v>7.99</v>
      </c>
      <c r="L994" s="2">
        <f>VLOOKUP(sales_data[[#This Row],[_ProductID]],products_lookup[#All],9,FALSE)</f>
        <v>13.99</v>
      </c>
      <c r="M994" s="2">
        <f>sales_data[[#This Row],[Unit Cost]]*sales_data[[#This Row],[Order Quantity]]</f>
        <v>1997.5</v>
      </c>
      <c r="N994" s="2">
        <f>sales_data[[#This Row],[Unit Price]]*sales_data[[#This Row],[Order Quantity]]*(1-sales_data[[#This Row],[Discount Applied]])</f>
        <v>3235.1875</v>
      </c>
      <c r="O994"/>
    </row>
    <row r="995" spans="1:15" x14ac:dyDescent="0.3">
      <c r="A995" t="s">
        <v>2317</v>
      </c>
      <c r="B995" t="s">
        <v>13</v>
      </c>
      <c r="C995" t="s">
        <v>17</v>
      </c>
      <c r="D995" s="1">
        <v>44977</v>
      </c>
      <c r="E995">
        <v>11</v>
      </c>
      <c r="F995">
        <v>36</v>
      </c>
      <c r="G995">
        <v>91</v>
      </c>
      <c r="H995">
        <v>46</v>
      </c>
      <c r="I995">
        <v>250</v>
      </c>
      <c r="J995">
        <v>0.15</v>
      </c>
      <c r="K995" s="2">
        <f>VLOOKUP(sales_data[[#This Row],[_ProductID]],products_lookup[#All],8,FALSE)</f>
        <v>4.99</v>
      </c>
      <c r="L995" s="2">
        <f>VLOOKUP(sales_data[[#This Row],[_ProductID]],products_lookup[#All],9,FALSE)</f>
        <v>8.99</v>
      </c>
      <c r="M995" s="2">
        <f>sales_data[[#This Row],[Unit Cost]]*sales_data[[#This Row],[Order Quantity]]</f>
        <v>1247.5</v>
      </c>
      <c r="N995" s="2">
        <f>sales_data[[#This Row],[Unit Price]]*sales_data[[#This Row],[Order Quantity]]*(1-sales_data[[#This Row],[Discount Applied]])</f>
        <v>1910.375</v>
      </c>
      <c r="O995"/>
    </row>
    <row r="996" spans="1:15" x14ac:dyDescent="0.3">
      <c r="A996" t="s">
        <v>2318</v>
      </c>
      <c r="B996" t="s">
        <v>13</v>
      </c>
      <c r="C996" t="s">
        <v>17</v>
      </c>
      <c r="D996" s="1">
        <v>44977</v>
      </c>
      <c r="E996">
        <v>2</v>
      </c>
      <c r="F996">
        <v>34</v>
      </c>
      <c r="G996">
        <v>97</v>
      </c>
      <c r="H996">
        <v>43</v>
      </c>
      <c r="I996">
        <v>350</v>
      </c>
      <c r="J996">
        <v>0.1</v>
      </c>
      <c r="K996" s="2">
        <f>VLOOKUP(sales_data[[#This Row],[_ProductID]],products_lookup[#All],8,FALSE)</f>
        <v>11.99</v>
      </c>
      <c r="L996" s="2">
        <f>VLOOKUP(sales_data[[#This Row],[_ProductID]],products_lookup[#All],9,FALSE)</f>
        <v>19.989999999999998</v>
      </c>
      <c r="M996" s="2">
        <f>sales_data[[#This Row],[Unit Cost]]*sales_data[[#This Row],[Order Quantity]]</f>
        <v>4196.5</v>
      </c>
      <c r="N996" s="2">
        <f>sales_data[[#This Row],[Unit Price]]*sales_data[[#This Row],[Order Quantity]]*(1-sales_data[[#This Row],[Discount Applied]])</f>
        <v>6296.8499999999995</v>
      </c>
      <c r="O996"/>
    </row>
    <row r="997" spans="1:15" x14ac:dyDescent="0.3">
      <c r="A997" t="s">
        <v>2319</v>
      </c>
      <c r="B997" t="s">
        <v>13</v>
      </c>
      <c r="C997" t="s">
        <v>26</v>
      </c>
      <c r="D997" s="1">
        <v>44977</v>
      </c>
      <c r="E997">
        <v>4</v>
      </c>
      <c r="F997">
        <v>32</v>
      </c>
      <c r="G997">
        <v>4</v>
      </c>
      <c r="H997">
        <v>33</v>
      </c>
      <c r="I997">
        <v>250</v>
      </c>
      <c r="J997">
        <v>0.05</v>
      </c>
      <c r="K997" s="2">
        <f>VLOOKUP(sales_data[[#This Row],[_ProductID]],products_lookup[#All],8,FALSE)</f>
        <v>7.99</v>
      </c>
      <c r="L997" s="2">
        <f>VLOOKUP(sales_data[[#This Row],[_ProductID]],products_lookup[#All],9,FALSE)</f>
        <v>13.99</v>
      </c>
      <c r="M997" s="2">
        <f>sales_data[[#This Row],[Unit Cost]]*sales_data[[#This Row],[Order Quantity]]</f>
        <v>1997.5</v>
      </c>
      <c r="N997" s="2">
        <f>sales_data[[#This Row],[Unit Price]]*sales_data[[#This Row],[Order Quantity]]*(1-sales_data[[#This Row],[Discount Applied]])</f>
        <v>3322.625</v>
      </c>
      <c r="O997"/>
    </row>
    <row r="998" spans="1:15" x14ac:dyDescent="0.3">
      <c r="A998" t="s">
        <v>2320</v>
      </c>
      <c r="B998" t="s">
        <v>16</v>
      </c>
      <c r="C998" t="s">
        <v>24</v>
      </c>
      <c r="D998" s="1">
        <v>44977</v>
      </c>
      <c r="E998">
        <v>19</v>
      </c>
      <c r="F998">
        <v>2</v>
      </c>
      <c r="G998">
        <v>11</v>
      </c>
      <c r="H998">
        <v>5</v>
      </c>
      <c r="I998">
        <v>350</v>
      </c>
      <c r="J998">
        <v>0.1</v>
      </c>
      <c r="K998" s="2">
        <f>VLOOKUP(sales_data[[#This Row],[_ProductID]],products_lookup[#All],8,FALSE)</f>
        <v>6.99</v>
      </c>
      <c r="L998" s="2">
        <f>VLOOKUP(sales_data[[#This Row],[_ProductID]],products_lookup[#All],9,FALSE)</f>
        <v>11.99</v>
      </c>
      <c r="M998" s="2">
        <f>sales_data[[#This Row],[Unit Cost]]*sales_data[[#This Row],[Order Quantity]]</f>
        <v>2446.5</v>
      </c>
      <c r="N998" s="2">
        <f>sales_data[[#This Row],[Unit Price]]*sales_data[[#This Row],[Order Quantity]]*(1-sales_data[[#This Row],[Discount Applied]])</f>
        <v>3776.85</v>
      </c>
      <c r="O998"/>
    </row>
    <row r="999" spans="1:15" x14ac:dyDescent="0.3">
      <c r="A999" t="s">
        <v>5326</v>
      </c>
      <c r="B999" t="s">
        <v>13</v>
      </c>
      <c r="C999" t="s">
        <v>26</v>
      </c>
      <c r="D999" s="1">
        <v>44977</v>
      </c>
      <c r="E999">
        <v>2</v>
      </c>
      <c r="F999">
        <v>47</v>
      </c>
      <c r="G999">
        <v>1</v>
      </c>
      <c r="H999">
        <v>27</v>
      </c>
      <c r="I999">
        <v>500</v>
      </c>
      <c r="J999">
        <v>0.1</v>
      </c>
      <c r="K999" s="2">
        <f>VLOOKUP(sales_data[[#This Row],[_ProductID]],products_lookup[#All],8,FALSE)</f>
        <v>6.99</v>
      </c>
      <c r="L999" s="2">
        <f>VLOOKUP(sales_data[[#This Row],[_ProductID]],products_lookup[#All],9,FALSE)</f>
        <v>11.99</v>
      </c>
      <c r="M999" s="2">
        <f>sales_data[[#This Row],[Unit Cost]]*sales_data[[#This Row],[Order Quantity]]</f>
        <v>3495</v>
      </c>
      <c r="N999" s="2">
        <f>sales_data[[#This Row],[Unit Price]]*sales_data[[#This Row],[Order Quantity]]*(1-sales_data[[#This Row],[Discount Applied]])</f>
        <v>5395.5</v>
      </c>
      <c r="O999"/>
    </row>
    <row r="1000" spans="1:15" x14ac:dyDescent="0.3">
      <c r="A1000" t="s">
        <v>107</v>
      </c>
      <c r="B1000" t="s">
        <v>16</v>
      </c>
      <c r="C1000" t="s">
        <v>17</v>
      </c>
      <c r="D1000" s="1">
        <v>44977</v>
      </c>
      <c r="E1000">
        <v>13</v>
      </c>
      <c r="F1000">
        <v>36</v>
      </c>
      <c r="G1000">
        <v>1</v>
      </c>
      <c r="H1000">
        <v>18</v>
      </c>
      <c r="I1000">
        <v>500</v>
      </c>
      <c r="J1000">
        <v>7.4999999999999997E-2</v>
      </c>
      <c r="K1000" s="2">
        <f>VLOOKUP(sales_data[[#This Row],[_ProductID]],products_lookup[#All],8,FALSE)</f>
        <v>6.99</v>
      </c>
      <c r="L1000" s="2">
        <f>VLOOKUP(sales_data[[#This Row],[_ProductID]],products_lookup[#All],9,FALSE)</f>
        <v>11.99</v>
      </c>
      <c r="M1000" s="2">
        <f>sales_data[[#This Row],[Unit Cost]]*sales_data[[#This Row],[Order Quantity]]</f>
        <v>3495</v>
      </c>
      <c r="N1000" s="2">
        <f>sales_data[[#This Row],[Unit Price]]*sales_data[[#This Row],[Order Quantity]]*(1-sales_data[[#This Row],[Discount Applied]])</f>
        <v>5545.375</v>
      </c>
      <c r="O1000"/>
    </row>
    <row r="1001" spans="1:15" x14ac:dyDescent="0.3">
      <c r="A1001" t="s">
        <v>3225</v>
      </c>
      <c r="B1001" t="s">
        <v>13</v>
      </c>
      <c r="C1001" t="s">
        <v>26</v>
      </c>
      <c r="D1001" s="1">
        <v>44977</v>
      </c>
      <c r="E1001">
        <v>5</v>
      </c>
      <c r="F1001">
        <v>37</v>
      </c>
      <c r="G1001">
        <v>1</v>
      </c>
      <c r="H1001">
        <v>11</v>
      </c>
      <c r="I1001">
        <v>500</v>
      </c>
      <c r="J1001">
        <v>0.15</v>
      </c>
      <c r="K1001" s="2">
        <f>VLOOKUP(sales_data[[#This Row],[_ProductID]],products_lookup[#All],8,FALSE)</f>
        <v>7.99</v>
      </c>
      <c r="L1001" s="2">
        <f>VLOOKUP(sales_data[[#This Row],[_ProductID]],products_lookup[#All],9,FALSE)</f>
        <v>13.99</v>
      </c>
      <c r="M1001" s="2">
        <f>sales_data[[#This Row],[Unit Cost]]*sales_data[[#This Row],[Order Quantity]]</f>
        <v>3995</v>
      </c>
      <c r="N1001" s="2">
        <f>sales_data[[#This Row],[Unit Price]]*sales_data[[#This Row],[Order Quantity]]*(1-sales_data[[#This Row],[Discount Applied]])</f>
        <v>5945.75</v>
      </c>
      <c r="O1001"/>
    </row>
    <row r="1002" spans="1:15" x14ac:dyDescent="0.3">
      <c r="A1002" t="s">
        <v>5318</v>
      </c>
      <c r="B1002" t="s">
        <v>16</v>
      </c>
      <c r="C1002" t="s">
        <v>24</v>
      </c>
      <c r="D1002" s="1">
        <v>44977</v>
      </c>
      <c r="E1002">
        <v>15</v>
      </c>
      <c r="F1002">
        <v>27</v>
      </c>
      <c r="G1002">
        <v>7</v>
      </c>
      <c r="H1002">
        <v>43</v>
      </c>
      <c r="I1002">
        <v>250</v>
      </c>
      <c r="J1002">
        <v>0.05</v>
      </c>
      <c r="K1002" s="2">
        <f>VLOOKUP(sales_data[[#This Row],[_ProductID]],products_lookup[#All],8,FALSE)</f>
        <v>11.99</v>
      </c>
      <c r="L1002" s="2">
        <f>VLOOKUP(sales_data[[#This Row],[_ProductID]],products_lookup[#All],9,FALSE)</f>
        <v>19.989999999999998</v>
      </c>
      <c r="M1002" s="2">
        <f>sales_data[[#This Row],[Unit Cost]]*sales_data[[#This Row],[Order Quantity]]</f>
        <v>2997.5</v>
      </c>
      <c r="N1002" s="2">
        <f>sales_data[[#This Row],[Unit Price]]*sales_data[[#This Row],[Order Quantity]]*(1-sales_data[[#This Row],[Discount Applied]])</f>
        <v>4747.625</v>
      </c>
      <c r="O1002"/>
    </row>
    <row r="1003" spans="1:15" x14ac:dyDescent="0.3">
      <c r="A1003" t="s">
        <v>5319</v>
      </c>
      <c r="B1003" t="s">
        <v>13</v>
      </c>
      <c r="C1003" t="s">
        <v>24</v>
      </c>
      <c r="D1003" s="1">
        <v>44977</v>
      </c>
      <c r="E1003">
        <v>6</v>
      </c>
      <c r="F1003">
        <v>10</v>
      </c>
      <c r="G1003">
        <v>28</v>
      </c>
      <c r="H1003">
        <v>14</v>
      </c>
      <c r="I1003">
        <v>250</v>
      </c>
      <c r="J1003">
        <v>0.3</v>
      </c>
      <c r="K1003" s="2">
        <f>VLOOKUP(sales_data[[#This Row],[_ProductID]],products_lookup[#All],8,FALSE)</f>
        <v>5.99</v>
      </c>
      <c r="L1003" s="2">
        <f>VLOOKUP(sales_data[[#This Row],[_ProductID]],products_lookup[#All],9,FALSE)</f>
        <v>10.99</v>
      </c>
      <c r="M1003" s="2">
        <f>sales_data[[#This Row],[Unit Cost]]*sales_data[[#This Row],[Order Quantity]]</f>
        <v>1497.5</v>
      </c>
      <c r="N1003" s="2">
        <f>sales_data[[#This Row],[Unit Price]]*sales_data[[#This Row],[Order Quantity]]*(1-sales_data[[#This Row],[Discount Applied]])</f>
        <v>1923.2499999999998</v>
      </c>
      <c r="O1003"/>
    </row>
    <row r="1004" spans="1:15" x14ac:dyDescent="0.3">
      <c r="A1004" t="s">
        <v>5320</v>
      </c>
      <c r="B1004" t="s">
        <v>13</v>
      </c>
      <c r="C1004" t="s">
        <v>24</v>
      </c>
      <c r="D1004" s="1">
        <v>44977</v>
      </c>
      <c r="E1004">
        <v>9</v>
      </c>
      <c r="F1004">
        <v>39</v>
      </c>
      <c r="G1004">
        <v>86</v>
      </c>
      <c r="H1004">
        <v>5</v>
      </c>
      <c r="I1004">
        <v>450</v>
      </c>
      <c r="J1004">
        <v>0.1</v>
      </c>
      <c r="K1004" s="2">
        <f>VLOOKUP(sales_data[[#This Row],[_ProductID]],products_lookup[#All],8,FALSE)</f>
        <v>6.99</v>
      </c>
      <c r="L1004" s="2">
        <f>VLOOKUP(sales_data[[#This Row],[_ProductID]],products_lookup[#All],9,FALSE)</f>
        <v>11.99</v>
      </c>
      <c r="M1004" s="2">
        <f>sales_data[[#This Row],[Unit Cost]]*sales_data[[#This Row],[Order Quantity]]</f>
        <v>3145.5</v>
      </c>
      <c r="N1004" s="2">
        <f>sales_data[[#This Row],[Unit Price]]*sales_data[[#This Row],[Order Quantity]]*(1-sales_data[[#This Row],[Discount Applied]])</f>
        <v>4855.95</v>
      </c>
      <c r="O1004"/>
    </row>
    <row r="1005" spans="1:15" x14ac:dyDescent="0.3">
      <c r="A1005" t="s">
        <v>5321</v>
      </c>
      <c r="B1005" t="s">
        <v>13</v>
      </c>
      <c r="C1005" t="s">
        <v>36</v>
      </c>
      <c r="D1005" s="1">
        <v>44977</v>
      </c>
      <c r="E1005">
        <v>1</v>
      </c>
      <c r="F1005">
        <v>30</v>
      </c>
      <c r="G1005">
        <v>6</v>
      </c>
      <c r="H1005">
        <v>40</v>
      </c>
      <c r="I1005">
        <v>500</v>
      </c>
      <c r="J1005">
        <v>0.3</v>
      </c>
      <c r="K1005" s="2">
        <f>VLOOKUP(sales_data[[#This Row],[_ProductID]],products_lookup[#All],8,FALSE)</f>
        <v>6.99</v>
      </c>
      <c r="L1005" s="2">
        <f>VLOOKUP(sales_data[[#This Row],[_ProductID]],products_lookup[#All],9,FALSE)</f>
        <v>11.99</v>
      </c>
      <c r="M1005" s="2">
        <f>sales_data[[#This Row],[Unit Cost]]*sales_data[[#This Row],[Order Quantity]]</f>
        <v>3495</v>
      </c>
      <c r="N1005" s="2">
        <f>sales_data[[#This Row],[Unit Price]]*sales_data[[#This Row],[Order Quantity]]*(1-sales_data[[#This Row],[Discount Applied]])</f>
        <v>4196.5</v>
      </c>
      <c r="O1005"/>
    </row>
    <row r="1006" spans="1:15" x14ac:dyDescent="0.3">
      <c r="A1006" t="s">
        <v>5322</v>
      </c>
      <c r="B1006" t="s">
        <v>13</v>
      </c>
      <c r="C1006" t="s">
        <v>26</v>
      </c>
      <c r="D1006" s="1">
        <v>44977</v>
      </c>
      <c r="E1006">
        <v>7</v>
      </c>
      <c r="F1006">
        <v>40</v>
      </c>
      <c r="G1006">
        <v>16</v>
      </c>
      <c r="H1006">
        <v>14</v>
      </c>
      <c r="I1006">
        <v>500</v>
      </c>
      <c r="J1006">
        <v>7.4999999999999997E-2</v>
      </c>
      <c r="K1006" s="2">
        <f>VLOOKUP(sales_data[[#This Row],[_ProductID]],products_lookup[#All],8,FALSE)</f>
        <v>5.99</v>
      </c>
      <c r="L1006" s="2">
        <f>VLOOKUP(sales_data[[#This Row],[_ProductID]],products_lookup[#All],9,FALSE)</f>
        <v>10.99</v>
      </c>
      <c r="M1006" s="2">
        <f>sales_data[[#This Row],[Unit Cost]]*sales_data[[#This Row],[Order Quantity]]</f>
        <v>2995</v>
      </c>
      <c r="N1006" s="2">
        <f>sales_data[[#This Row],[Unit Price]]*sales_data[[#This Row],[Order Quantity]]*(1-sales_data[[#This Row],[Discount Applied]])</f>
        <v>5082.875</v>
      </c>
      <c r="O1006"/>
    </row>
    <row r="1007" spans="1:15" x14ac:dyDescent="0.3">
      <c r="A1007" t="s">
        <v>5324</v>
      </c>
      <c r="B1007" t="s">
        <v>19</v>
      </c>
      <c r="C1007" t="s">
        <v>17</v>
      </c>
      <c r="D1007" s="1">
        <v>44977</v>
      </c>
      <c r="E1007">
        <v>20</v>
      </c>
      <c r="F1007">
        <v>21</v>
      </c>
      <c r="G1007">
        <v>7</v>
      </c>
      <c r="H1007">
        <v>22</v>
      </c>
      <c r="I1007">
        <v>250</v>
      </c>
      <c r="J1007">
        <v>7.4999999999999997E-2</v>
      </c>
      <c r="K1007" s="2">
        <f>VLOOKUP(sales_data[[#This Row],[_ProductID]],products_lookup[#All],8,FALSE)</f>
        <v>12.99</v>
      </c>
      <c r="L1007" s="2">
        <f>VLOOKUP(sales_data[[#This Row],[_ProductID]],products_lookup[#All],9,FALSE)</f>
        <v>21.99</v>
      </c>
      <c r="M1007" s="2">
        <f>sales_data[[#This Row],[Unit Cost]]*sales_data[[#This Row],[Order Quantity]]</f>
        <v>3247.5</v>
      </c>
      <c r="N1007" s="2">
        <f>sales_data[[#This Row],[Unit Price]]*sales_data[[#This Row],[Order Quantity]]*(1-sales_data[[#This Row],[Discount Applied]])</f>
        <v>5085.1875</v>
      </c>
      <c r="O1007"/>
    </row>
    <row r="1008" spans="1:15" x14ac:dyDescent="0.3">
      <c r="A1008" t="s">
        <v>5325</v>
      </c>
      <c r="B1008" t="s">
        <v>19</v>
      </c>
      <c r="C1008" t="s">
        <v>57</v>
      </c>
      <c r="D1008" s="1">
        <v>44977</v>
      </c>
      <c r="E1008">
        <v>24</v>
      </c>
      <c r="F1008">
        <v>34</v>
      </c>
      <c r="G1008">
        <v>72</v>
      </c>
      <c r="H1008">
        <v>6</v>
      </c>
      <c r="I1008">
        <v>350</v>
      </c>
      <c r="J1008">
        <v>0.05</v>
      </c>
      <c r="K1008" s="2">
        <f>VLOOKUP(sales_data[[#This Row],[_ProductID]],products_lookup[#All],8,FALSE)</f>
        <v>9.99</v>
      </c>
      <c r="L1008" s="2">
        <f>VLOOKUP(sales_data[[#This Row],[_ProductID]],products_lookup[#All],9,FALSE)</f>
        <v>16.989999999999998</v>
      </c>
      <c r="M1008" s="2">
        <f>sales_data[[#This Row],[Unit Cost]]*sales_data[[#This Row],[Order Quantity]]</f>
        <v>3496.5</v>
      </c>
      <c r="N1008" s="2">
        <f>sales_data[[#This Row],[Unit Price]]*sales_data[[#This Row],[Order Quantity]]*(1-sales_data[[#This Row],[Discount Applied]])</f>
        <v>5649.1749999999993</v>
      </c>
      <c r="O1008"/>
    </row>
    <row r="1009" spans="1:15" x14ac:dyDescent="0.3">
      <c r="A1009" t="s">
        <v>5327</v>
      </c>
      <c r="B1009" t="s">
        <v>16</v>
      </c>
      <c r="C1009" t="s">
        <v>17</v>
      </c>
      <c r="D1009" s="1">
        <v>44977</v>
      </c>
      <c r="E1009">
        <v>18</v>
      </c>
      <c r="F1009">
        <v>36</v>
      </c>
      <c r="G1009">
        <v>84</v>
      </c>
      <c r="H1009">
        <v>19</v>
      </c>
      <c r="I1009">
        <v>500</v>
      </c>
      <c r="J1009">
        <v>0.05</v>
      </c>
      <c r="K1009" s="2">
        <f>VLOOKUP(sales_data[[#This Row],[_ProductID]],products_lookup[#All],8,FALSE)</f>
        <v>9.99</v>
      </c>
      <c r="L1009" s="2">
        <f>VLOOKUP(sales_data[[#This Row],[_ProductID]],products_lookup[#All],9,FALSE)</f>
        <v>16.989999999999998</v>
      </c>
      <c r="M1009" s="2">
        <f>sales_data[[#This Row],[Unit Cost]]*sales_data[[#This Row],[Order Quantity]]</f>
        <v>4995</v>
      </c>
      <c r="N1009" s="2">
        <f>sales_data[[#This Row],[Unit Price]]*sales_data[[#This Row],[Order Quantity]]*(1-sales_data[[#This Row],[Discount Applied]])</f>
        <v>8070.25</v>
      </c>
      <c r="O1009"/>
    </row>
    <row r="1010" spans="1:15" x14ac:dyDescent="0.3">
      <c r="A1010" t="s">
        <v>5328</v>
      </c>
      <c r="B1010" t="s">
        <v>16</v>
      </c>
      <c r="C1010" t="s">
        <v>17</v>
      </c>
      <c r="D1010" s="1">
        <v>44977</v>
      </c>
      <c r="E1010">
        <v>18</v>
      </c>
      <c r="F1010">
        <v>30</v>
      </c>
      <c r="G1010">
        <v>7</v>
      </c>
      <c r="H1010">
        <v>1</v>
      </c>
      <c r="I1010">
        <v>300</v>
      </c>
      <c r="J1010">
        <v>7.4999999999999997E-2</v>
      </c>
      <c r="K1010" s="2">
        <f>VLOOKUP(sales_data[[#This Row],[_ProductID]],products_lookup[#All],8,FALSE)</f>
        <v>4.99</v>
      </c>
      <c r="L1010" s="2">
        <f>VLOOKUP(sales_data[[#This Row],[_ProductID]],products_lookup[#All],9,FALSE)</f>
        <v>9.99</v>
      </c>
      <c r="M1010" s="2">
        <f>sales_data[[#This Row],[Unit Cost]]*sales_data[[#This Row],[Order Quantity]]</f>
        <v>1497</v>
      </c>
      <c r="N1010" s="2">
        <f>sales_data[[#This Row],[Unit Price]]*sales_data[[#This Row],[Order Quantity]]*(1-sales_data[[#This Row],[Discount Applied]])</f>
        <v>2772.2249999999999</v>
      </c>
      <c r="O1010"/>
    </row>
    <row r="1011" spans="1:15" x14ac:dyDescent="0.3">
      <c r="A1011" t="s">
        <v>2321</v>
      </c>
      <c r="B1011" t="s">
        <v>13</v>
      </c>
      <c r="C1011" t="s">
        <v>17</v>
      </c>
      <c r="D1011" s="1">
        <v>44978</v>
      </c>
      <c r="E1011">
        <v>2</v>
      </c>
      <c r="F1011">
        <v>49</v>
      </c>
      <c r="G1011">
        <v>5</v>
      </c>
      <c r="H1011">
        <v>17</v>
      </c>
      <c r="I1011">
        <v>500</v>
      </c>
      <c r="J1011">
        <v>0.1</v>
      </c>
      <c r="K1011" s="2">
        <f>VLOOKUP(sales_data[[#This Row],[_ProductID]],products_lookup[#All],8,FALSE)</f>
        <v>8.99</v>
      </c>
      <c r="L1011" s="2">
        <f>VLOOKUP(sales_data[[#This Row],[_ProductID]],products_lookup[#All],9,FALSE)</f>
        <v>15.99</v>
      </c>
      <c r="M1011" s="2">
        <f>sales_data[[#This Row],[Unit Cost]]*sales_data[[#This Row],[Order Quantity]]</f>
        <v>4495</v>
      </c>
      <c r="N1011" s="2">
        <f>sales_data[[#This Row],[Unit Price]]*sales_data[[#This Row],[Order Quantity]]*(1-sales_data[[#This Row],[Discount Applied]])</f>
        <v>7195.5</v>
      </c>
      <c r="O1011"/>
    </row>
    <row r="1012" spans="1:15" x14ac:dyDescent="0.3">
      <c r="A1012" t="s">
        <v>2322</v>
      </c>
      <c r="B1012" t="s">
        <v>13</v>
      </c>
      <c r="C1012" t="s">
        <v>57</v>
      </c>
      <c r="D1012" s="1">
        <v>44978</v>
      </c>
      <c r="E1012">
        <v>6</v>
      </c>
      <c r="F1012">
        <v>46</v>
      </c>
      <c r="G1012">
        <v>77</v>
      </c>
      <c r="H1012">
        <v>6</v>
      </c>
      <c r="I1012">
        <v>450</v>
      </c>
      <c r="J1012">
        <v>7.4999999999999997E-2</v>
      </c>
      <c r="K1012" s="2">
        <f>VLOOKUP(sales_data[[#This Row],[_ProductID]],products_lookup[#All],8,FALSE)</f>
        <v>9.99</v>
      </c>
      <c r="L1012" s="2">
        <f>VLOOKUP(sales_data[[#This Row],[_ProductID]],products_lookup[#All],9,FALSE)</f>
        <v>16.989999999999998</v>
      </c>
      <c r="M1012" s="2">
        <f>sales_data[[#This Row],[Unit Cost]]*sales_data[[#This Row],[Order Quantity]]</f>
        <v>4495.5</v>
      </c>
      <c r="N1012" s="2">
        <f>sales_data[[#This Row],[Unit Price]]*sales_data[[#This Row],[Order Quantity]]*(1-sales_data[[#This Row],[Discount Applied]])</f>
        <v>7072.0874999999996</v>
      </c>
      <c r="O1012"/>
    </row>
    <row r="1013" spans="1:15" x14ac:dyDescent="0.3">
      <c r="A1013" t="s">
        <v>2323</v>
      </c>
      <c r="B1013" t="s">
        <v>16</v>
      </c>
      <c r="C1013" t="s">
        <v>17</v>
      </c>
      <c r="D1013" s="1">
        <v>44978</v>
      </c>
      <c r="E1013">
        <v>13</v>
      </c>
      <c r="F1013">
        <v>12</v>
      </c>
      <c r="G1013">
        <v>7</v>
      </c>
      <c r="H1013">
        <v>19</v>
      </c>
      <c r="I1013">
        <v>450</v>
      </c>
      <c r="J1013">
        <v>0.05</v>
      </c>
      <c r="K1013" s="2">
        <f>VLOOKUP(sales_data[[#This Row],[_ProductID]],products_lookup[#All],8,FALSE)</f>
        <v>9.99</v>
      </c>
      <c r="L1013" s="2">
        <f>VLOOKUP(sales_data[[#This Row],[_ProductID]],products_lookup[#All],9,FALSE)</f>
        <v>16.989999999999998</v>
      </c>
      <c r="M1013" s="2">
        <f>sales_data[[#This Row],[Unit Cost]]*sales_data[[#This Row],[Order Quantity]]</f>
        <v>4495.5</v>
      </c>
      <c r="N1013" s="2">
        <f>sales_data[[#This Row],[Unit Price]]*sales_data[[#This Row],[Order Quantity]]*(1-sales_data[[#This Row],[Discount Applied]])</f>
        <v>7263.2249999999985</v>
      </c>
      <c r="O1013"/>
    </row>
    <row r="1014" spans="1:15" x14ac:dyDescent="0.3">
      <c r="A1014" t="s">
        <v>2324</v>
      </c>
      <c r="B1014" t="s">
        <v>16</v>
      </c>
      <c r="C1014" t="s">
        <v>26</v>
      </c>
      <c r="D1014" s="1">
        <v>44978</v>
      </c>
      <c r="E1014">
        <v>19</v>
      </c>
      <c r="F1014">
        <v>25</v>
      </c>
      <c r="G1014">
        <v>21</v>
      </c>
      <c r="H1014">
        <v>12</v>
      </c>
      <c r="I1014">
        <v>250</v>
      </c>
      <c r="J1014">
        <v>0.2</v>
      </c>
      <c r="K1014" s="2">
        <f>VLOOKUP(sales_data[[#This Row],[_ProductID]],products_lookup[#All],8,FALSE)</f>
        <v>6.99</v>
      </c>
      <c r="L1014" s="2">
        <f>VLOOKUP(sales_data[[#This Row],[_ProductID]],products_lookup[#All],9,FALSE)</f>
        <v>11.99</v>
      </c>
      <c r="M1014" s="2">
        <f>sales_data[[#This Row],[Unit Cost]]*sales_data[[#This Row],[Order Quantity]]</f>
        <v>1747.5</v>
      </c>
      <c r="N1014" s="2">
        <f>sales_data[[#This Row],[Unit Price]]*sales_data[[#This Row],[Order Quantity]]*(1-sales_data[[#This Row],[Discount Applied]])</f>
        <v>2398</v>
      </c>
      <c r="O1014"/>
    </row>
    <row r="1015" spans="1:15" x14ac:dyDescent="0.3">
      <c r="A1015" t="s">
        <v>2325</v>
      </c>
      <c r="B1015" t="s">
        <v>16</v>
      </c>
      <c r="C1015" t="s">
        <v>26</v>
      </c>
      <c r="D1015" s="1">
        <v>44978</v>
      </c>
      <c r="E1015">
        <v>15</v>
      </c>
      <c r="F1015">
        <v>44</v>
      </c>
      <c r="G1015">
        <v>27</v>
      </c>
      <c r="H1015">
        <v>16</v>
      </c>
      <c r="I1015">
        <v>350</v>
      </c>
      <c r="J1015">
        <v>0.15</v>
      </c>
      <c r="K1015" s="2">
        <f>VLOOKUP(sales_data[[#This Row],[_ProductID]],products_lookup[#All],8,FALSE)</f>
        <v>7.99</v>
      </c>
      <c r="L1015" s="2">
        <f>VLOOKUP(sales_data[[#This Row],[_ProductID]],products_lookup[#All],9,FALSE)</f>
        <v>13.99</v>
      </c>
      <c r="M1015" s="2">
        <f>sales_data[[#This Row],[Unit Cost]]*sales_data[[#This Row],[Order Quantity]]</f>
        <v>2796.5</v>
      </c>
      <c r="N1015" s="2">
        <f>sales_data[[#This Row],[Unit Price]]*sales_data[[#This Row],[Order Quantity]]*(1-sales_data[[#This Row],[Discount Applied]])</f>
        <v>4162.0249999999996</v>
      </c>
      <c r="O1015"/>
    </row>
    <row r="1016" spans="1:15" x14ac:dyDescent="0.3">
      <c r="A1016" t="s">
        <v>5338</v>
      </c>
      <c r="B1016" t="s">
        <v>16</v>
      </c>
      <c r="C1016" t="s">
        <v>14</v>
      </c>
      <c r="D1016" s="1">
        <v>44978</v>
      </c>
      <c r="E1016">
        <v>16</v>
      </c>
      <c r="F1016">
        <v>50</v>
      </c>
      <c r="G1016">
        <v>1</v>
      </c>
      <c r="H1016">
        <v>14</v>
      </c>
      <c r="I1016">
        <v>500</v>
      </c>
      <c r="J1016">
        <v>7.4999999999999997E-2</v>
      </c>
      <c r="K1016" s="2">
        <f>VLOOKUP(sales_data[[#This Row],[_ProductID]],products_lookup[#All],8,FALSE)</f>
        <v>5.99</v>
      </c>
      <c r="L1016" s="2">
        <f>VLOOKUP(sales_data[[#This Row],[_ProductID]],products_lookup[#All],9,FALSE)</f>
        <v>10.99</v>
      </c>
      <c r="M1016" s="2">
        <f>sales_data[[#This Row],[Unit Cost]]*sales_data[[#This Row],[Order Quantity]]</f>
        <v>2995</v>
      </c>
      <c r="N1016" s="2">
        <f>sales_data[[#This Row],[Unit Price]]*sales_data[[#This Row],[Order Quantity]]*(1-sales_data[[#This Row],[Discount Applied]])</f>
        <v>5082.875</v>
      </c>
      <c r="O1016"/>
    </row>
    <row r="1017" spans="1:15" x14ac:dyDescent="0.3">
      <c r="A1017" t="s">
        <v>3226</v>
      </c>
      <c r="B1017" t="s">
        <v>16</v>
      </c>
      <c r="C1017" t="s">
        <v>24</v>
      </c>
      <c r="D1017" s="1">
        <v>44978</v>
      </c>
      <c r="E1017">
        <v>18</v>
      </c>
      <c r="F1017">
        <v>12</v>
      </c>
      <c r="G1017">
        <v>1</v>
      </c>
      <c r="H1017">
        <v>21</v>
      </c>
      <c r="I1017">
        <v>500</v>
      </c>
      <c r="J1017">
        <v>7.4999999999999997E-2</v>
      </c>
      <c r="K1017" s="2">
        <f>VLOOKUP(sales_data[[#This Row],[_ProductID]],products_lookup[#All],8,FALSE)</f>
        <v>11.99</v>
      </c>
      <c r="L1017" s="2">
        <f>VLOOKUP(sales_data[[#This Row],[_ProductID]],products_lookup[#All],9,FALSE)</f>
        <v>19.989999999999998</v>
      </c>
      <c r="M1017" s="2">
        <f>sales_data[[#This Row],[Unit Cost]]*sales_data[[#This Row],[Order Quantity]]</f>
        <v>5995</v>
      </c>
      <c r="N1017" s="2">
        <f>sales_data[[#This Row],[Unit Price]]*sales_data[[#This Row],[Order Quantity]]*(1-sales_data[[#This Row],[Discount Applied]])</f>
        <v>9245.375</v>
      </c>
      <c r="O1017"/>
    </row>
    <row r="1018" spans="1:15" x14ac:dyDescent="0.3">
      <c r="A1018" t="s">
        <v>5329</v>
      </c>
      <c r="B1018" t="s">
        <v>19</v>
      </c>
      <c r="C1018" t="s">
        <v>26</v>
      </c>
      <c r="D1018" s="1">
        <v>44978</v>
      </c>
      <c r="E1018">
        <v>24</v>
      </c>
      <c r="F1018">
        <v>24</v>
      </c>
      <c r="G1018">
        <v>17</v>
      </c>
      <c r="H1018">
        <v>37</v>
      </c>
      <c r="I1018">
        <v>500</v>
      </c>
      <c r="J1018">
        <v>0.15</v>
      </c>
      <c r="K1018" s="2">
        <f>VLOOKUP(sales_data[[#This Row],[_ProductID]],products_lookup[#All],8,FALSE)</f>
        <v>6.99</v>
      </c>
      <c r="L1018" s="2">
        <f>VLOOKUP(sales_data[[#This Row],[_ProductID]],products_lookup[#All],9,FALSE)</f>
        <v>12.99</v>
      </c>
      <c r="M1018" s="2">
        <f>sales_data[[#This Row],[Unit Cost]]*sales_data[[#This Row],[Order Quantity]]</f>
        <v>3495</v>
      </c>
      <c r="N1018" s="2">
        <f>sales_data[[#This Row],[Unit Price]]*sales_data[[#This Row],[Order Quantity]]*(1-sales_data[[#This Row],[Discount Applied]])</f>
        <v>5520.75</v>
      </c>
      <c r="O1018"/>
    </row>
    <row r="1019" spans="1:15" x14ac:dyDescent="0.3">
      <c r="A1019" t="s">
        <v>5330</v>
      </c>
      <c r="B1019" t="s">
        <v>13</v>
      </c>
      <c r="C1019" t="s">
        <v>57</v>
      </c>
      <c r="D1019" s="1">
        <v>44978</v>
      </c>
      <c r="E1019">
        <v>3</v>
      </c>
      <c r="F1019">
        <v>40</v>
      </c>
      <c r="G1019">
        <v>63</v>
      </c>
      <c r="H1019">
        <v>41</v>
      </c>
      <c r="I1019">
        <v>250</v>
      </c>
      <c r="J1019">
        <v>7.4999999999999997E-2</v>
      </c>
      <c r="K1019" s="2">
        <f>VLOOKUP(sales_data[[#This Row],[_ProductID]],products_lookup[#All],8,FALSE)</f>
        <v>9.99</v>
      </c>
      <c r="L1019" s="2">
        <f>VLOOKUP(sales_data[[#This Row],[_ProductID]],products_lookup[#All],9,FALSE)</f>
        <v>16.989999999999998</v>
      </c>
      <c r="M1019" s="2">
        <f>sales_data[[#This Row],[Unit Cost]]*sales_data[[#This Row],[Order Quantity]]</f>
        <v>2497.5</v>
      </c>
      <c r="N1019" s="2">
        <f>sales_data[[#This Row],[Unit Price]]*sales_data[[#This Row],[Order Quantity]]*(1-sales_data[[#This Row],[Discount Applied]])</f>
        <v>3928.9375</v>
      </c>
      <c r="O1019"/>
    </row>
    <row r="1020" spans="1:15" x14ac:dyDescent="0.3">
      <c r="A1020" t="s">
        <v>5331</v>
      </c>
      <c r="B1020" t="s">
        <v>16</v>
      </c>
      <c r="C1020" t="s">
        <v>36</v>
      </c>
      <c r="D1020" s="1">
        <v>44978</v>
      </c>
      <c r="E1020">
        <v>16</v>
      </c>
      <c r="F1020">
        <v>30</v>
      </c>
      <c r="G1020">
        <v>5</v>
      </c>
      <c r="H1020">
        <v>41</v>
      </c>
      <c r="I1020">
        <v>250</v>
      </c>
      <c r="J1020">
        <v>0.05</v>
      </c>
      <c r="K1020" s="2">
        <f>VLOOKUP(sales_data[[#This Row],[_ProductID]],products_lookup[#All],8,FALSE)</f>
        <v>9.99</v>
      </c>
      <c r="L1020" s="2">
        <f>VLOOKUP(sales_data[[#This Row],[_ProductID]],products_lookup[#All],9,FALSE)</f>
        <v>16.989999999999998</v>
      </c>
      <c r="M1020" s="2">
        <f>sales_data[[#This Row],[Unit Cost]]*sales_data[[#This Row],[Order Quantity]]</f>
        <v>2497.5</v>
      </c>
      <c r="N1020" s="2">
        <f>sales_data[[#This Row],[Unit Price]]*sales_data[[#This Row],[Order Quantity]]*(1-sales_data[[#This Row],[Discount Applied]])</f>
        <v>4035.125</v>
      </c>
      <c r="O1020"/>
    </row>
    <row r="1021" spans="1:15" x14ac:dyDescent="0.3">
      <c r="A1021" t="s">
        <v>5332</v>
      </c>
      <c r="B1021" t="s">
        <v>19</v>
      </c>
      <c r="C1021" t="s">
        <v>17</v>
      </c>
      <c r="D1021" s="1">
        <v>44978</v>
      </c>
      <c r="E1021">
        <v>22</v>
      </c>
      <c r="F1021">
        <v>39</v>
      </c>
      <c r="G1021">
        <v>84</v>
      </c>
      <c r="H1021">
        <v>42</v>
      </c>
      <c r="I1021">
        <v>200</v>
      </c>
      <c r="J1021">
        <v>7.4999999999999997E-2</v>
      </c>
      <c r="K1021" s="2">
        <f>VLOOKUP(sales_data[[#This Row],[_ProductID]],products_lookup[#All],8,FALSE)</f>
        <v>10.99</v>
      </c>
      <c r="L1021" s="2">
        <f>VLOOKUP(sales_data[[#This Row],[_ProductID]],products_lookup[#All],9,FALSE)</f>
        <v>18.989999999999998</v>
      </c>
      <c r="M1021" s="2">
        <f>sales_data[[#This Row],[Unit Cost]]*sales_data[[#This Row],[Order Quantity]]</f>
        <v>2198</v>
      </c>
      <c r="N1021" s="2">
        <f>sales_data[[#This Row],[Unit Price]]*sales_data[[#This Row],[Order Quantity]]*(1-sales_data[[#This Row],[Discount Applied]])</f>
        <v>3513.1499999999996</v>
      </c>
      <c r="O1021"/>
    </row>
    <row r="1022" spans="1:15" x14ac:dyDescent="0.3">
      <c r="A1022" t="s">
        <v>5333</v>
      </c>
      <c r="B1022" t="s">
        <v>16</v>
      </c>
      <c r="C1022" t="s">
        <v>24</v>
      </c>
      <c r="D1022" s="1">
        <v>44978</v>
      </c>
      <c r="E1022">
        <v>19</v>
      </c>
      <c r="F1022">
        <v>34</v>
      </c>
      <c r="G1022">
        <v>3</v>
      </c>
      <c r="H1022">
        <v>34</v>
      </c>
      <c r="I1022">
        <v>250</v>
      </c>
      <c r="J1022">
        <v>7.4999999999999997E-2</v>
      </c>
      <c r="K1022" s="2">
        <f>VLOOKUP(sales_data[[#This Row],[_ProductID]],products_lookup[#All],8,FALSE)</f>
        <v>6.99</v>
      </c>
      <c r="L1022" s="2">
        <f>VLOOKUP(sales_data[[#This Row],[_ProductID]],products_lookup[#All],9,FALSE)</f>
        <v>11.99</v>
      </c>
      <c r="M1022" s="2">
        <f>sales_data[[#This Row],[Unit Cost]]*sales_data[[#This Row],[Order Quantity]]</f>
        <v>1747.5</v>
      </c>
      <c r="N1022" s="2">
        <f>sales_data[[#This Row],[Unit Price]]*sales_data[[#This Row],[Order Quantity]]*(1-sales_data[[#This Row],[Discount Applied]])</f>
        <v>2772.6875</v>
      </c>
      <c r="O1022"/>
    </row>
    <row r="1023" spans="1:15" x14ac:dyDescent="0.3">
      <c r="A1023" t="s">
        <v>5334</v>
      </c>
      <c r="B1023" t="s">
        <v>13</v>
      </c>
      <c r="C1023" t="s">
        <v>36</v>
      </c>
      <c r="D1023" s="1">
        <v>44978</v>
      </c>
      <c r="E1023">
        <v>2</v>
      </c>
      <c r="F1023">
        <v>9</v>
      </c>
      <c r="G1023">
        <v>4</v>
      </c>
      <c r="H1023">
        <v>28</v>
      </c>
      <c r="I1023">
        <v>500</v>
      </c>
      <c r="J1023">
        <v>7.4999999999999997E-2</v>
      </c>
      <c r="K1023" s="2">
        <f>VLOOKUP(sales_data[[#This Row],[_ProductID]],products_lookup[#All],8,FALSE)</f>
        <v>9.99</v>
      </c>
      <c r="L1023" s="2">
        <f>VLOOKUP(sales_data[[#This Row],[_ProductID]],products_lookup[#All],9,FALSE)</f>
        <v>16.989999999999998</v>
      </c>
      <c r="M1023" s="2">
        <f>sales_data[[#This Row],[Unit Cost]]*sales_data[[#This Row],[Order Quantity]]</f>
        <v>4995</v>
      </c>
      <c r="N1023" s="2">
        <f>sales_data[[#This Row],[Unit Price]]*sales_data[[#This Row],[Order Quantity]]*(1-sales_data[[#This Row],[Discount Applied]])</f>
        <v>7857.875</v>
      </c>
      <c r="O1023"/>
    </row>
    <row r="1024" spans="1:15" x14ac:dyDescent="0.3">
      <c r="A1024" t="s">
        <v>5335</v>
      </c>
      <c r="B1024" t="s">
        <v>16</v>
      </c>
      <c r="C1024" t="s">
        <v>17</v>
      </c>
      <c r="D1024" s="1">
        <v>44978</v>
      </c>
      <c r="E1024">
        <v>16</v>
      </c>
      <c r="F1024">
        <v>39</v>
      </c>
      <c r="G1024">
        <v>83</v>
      </c>
      <c r="H1024">
        <v>15</v>
      </c>
      <c r="I1024">
        <v>400</v>
      </c>
      <c r="J1024">
        <v>0.15</v>
      </c>
      <c r="K1024" s="2">
        <f>VLOOKUP(sales_data[[#This Row],[_ProductID]],products_lookup[#All],8,FALSE)</f>
        <v>6.99</v>
      </c>
      <c r="L1024" s="2">
        <f>VLOOKUP(sales_data[[#This Row],[_ProductID]],products_lookup[#All],9,FALSE)</f>
        <v>12.99</v>
      </c>
      <c r="M1024" s="2">
        <f>sales_data[[#This Row],[Unit Cost]]*sales_data[[#This Row],[Order Quantity]]</f>
        <v>2796</v>
      </c>
      <c r="N1024" s="2">
        <f>sales_data[[#This Row],[Unit Price]]*sales_data[[#This Row],[Order Quantity]]*(1-sales_data[[#This Row],[Discount Applied]])</f>
        <v>4416.5999999999995</v>
      </c>
      <c r="O1024"/>
    </row>
    <row r="1025" spans="1:15" x14ac:dyDescent="0.3">
      <c r="A1025" t="s">
        <v>5336</v>
      </c>
      <c r="B1025" t="s">
        <v>13</v>
      </c>
      <c r="C1025" t="s">
        <v>24</v>
      </c>
      <c r="D1025" s="1">
        <v>44978</v>
      </c>
      <c r="E1025">
        <v>9</v>
      </c>
      <c r="F1025">
        <v>28</v>
      </c>
      <c r="G1025">
        <v>3</v>
      </c>
      <c r="H1025">
        <v>43</v>
      </c>
      <c r="I1025">
        <v>400</v>
      </c>
      <c r="J1025">
        <v>0.15</v>
      </c>
      <c r="K1025" s="2">
        <f>VLOOKUP(sales_data[[#This Row],[_ProductID]],products_lookup[#All],8,FALSE)</f>
        <v>11.99</v>
      </c>
      <c r="L1025" s="2">
        <f>VLOOKUP(sales_data[[#This Row],[_ProductID]],products_lookup[#All],9,FALSE)</f>
        <v>19.989999999999998</v>
      </c>
      <c r="M1025" s="2">
        <f>sales_data[[#This Row],[Unit Cost]]*sales_data[[#This Row],[Order Quantity]]</f>
        <v>4796</v>
      </c>
      <c r="N1025" s="2">
        <f>sales_data[[#This Row],[Unit Price]]*sales_data[[#This Row],[Order Quantity]]*(1-sales_data[[#This Row],[Discount Applied]])</f>
        <v>6796.5999999999995</v>
      </c>
      <c r="O1025"/>
    </row>
    <row r="1026" spans="1:15" x14ac:dyDescent="0.3">
      <c r="A1026" t="s">
        <v>5337</v>
      </c>
      <c r="B1026" t="s">
        <v>16</v>
      </c>
      <c r="C1026" t="s">
        <v>17</v>
      </c>
      <c r="D1026" s="1">
        <v>44978</v>
      </c>
      <c r="E1026">
        <v>18</v>
      </c>
      <c r="F1026">
        <v>29</v>
      </c>
      <c r="G1026">
        <v>5</v>
      </c>
      <c r="H1026">
        <v>37</v>
      </c>
      <c r="I1026">
        <v>400</v>
      </c>
      <c r="J1026">
        <v>0.1</v>
      </c>
      <c r="K1026" s="2">
        <f>VLOOKUP(sales_data[[#This Row],[_ProductID]],products_lookup[#All],8,FALSE)</f>
        <v>6.99</v>
      </c>
      <c r="L1026" s="2">
        <f>VLOOKUP(sales_data[[#This Row],[_ProductID]],products_lookup[#All],9,FALSE)</f>
        <v>12.99</v>
      </c>
      <c r="M1026" s="2">
        <f>sales_data[[#This Row],[Unit Cost]]*sales_data[[#This Row],[Order Quantity]]</f>
        <v>2796</v>
      </c>
      <c r="N1026" s="2">
        <f>sales_data[[#This Row],[Unit Price]]*sales_data[[#This Row],[Order Quantity]]*(1-sales_data[[#This Row],[Discount Applied]])</f>
        <v>4676.4000000000005</v>
      </c>
      <c r="O1026"/>
    </row>
    <row r="1027" spans="1:15" x14ac:dyDescent="0.3">
      <c r="A1027" t="s">
        <v>2326</v>
      </c>
      <c r="B1027" t="s">
        <v>21</v>
      </c>
      <c r="C1027" t="s">
        <v>26</v>
      </c>
      <c r="D1027" s="1">
        <v>44979</v>
      </c>
      <c r="E1027">
        <v>27</v>
      </c>
      <c r="F1027">
        <v>23</v>
      </c>
      <c r="G1027">
        <v>22</v>
      </c>
      <c r="H1027">
        <v>6</v>
      </c>
      <c r="I1027">
        <v>500</v>
      </c>
      <c r="J1027">
        <v>0.3</v>
      </c>
      <c r="K1027" s="2">
        <f>VLOOKUP(sales_data[[#This Row],[_ProductID]],products_lookup[#All],8,FALSE)</f>
        <v>9.99</v>
      </c>
      <c r="L1027" s="2">
        <f>VLOOKUP(sales_data[[#This Row],[_ProductID]],products_lookup[#All],9,FALSE)</f>
        <v>16.989999999999998</v>
      </c>
      <c r="M1027" s="2">
        <f>sales_data[[#This Row],[Unit Cost]]*sales_data[[#This Row],[Order Quantity]]</f>
        <v>4995</v>
      </c>
      <c r="N1027" s="2">
        <f>sales_data[[#This Row],[Unit Price]]*sales_data[[#This Row],[Order Quantity]]*(1-sales_data[[#This Row],[Discount Applied]])</f>
        <v>5946.5</v>
      </c>
      <c r="O1027"/>
    </row>
    <row r="1028" spans="1:15" x14ac:dyDescent="0.3">
      <c r="A1028" t="s">
        <v>2327</v>
      </c>
      <c r="B1028" t="s">
        <v>13</v>
      </c>
      <c r="C1028" t="s">
        <v>36</v>
      </c>
      <c r="D1028" s="1">
        <v>44979</v>
      </c>
      <c r="E1028">
        <v>8</v>
      </c>
      <c r="F1028">
        <v>50</v>
      </c>
      <c r="G1028">
        <v>4</v>
      </c>
      <c r="H1028">
        <v>39</v>
      </c>
      <c r="I1028">
        <v>250</v>
      </c>
      <c r="J1028">
        <v>0.1</v>
      </c>
      <c r="K1028" s="2">
        <f>VLOOKUP(sales_data[[#This Row],[_ProductID]],products_lookup[#All],8,FALSE)</f>
        <v>8.99</v>
      </c>
      <c r="L1028" s="2">
        <f>VLOOKUP(sales_data[[#This Row],[_ProductID]],products_lookup[#All],9,FALSE)</f>
        <v>15.99</v>
      </c>
      <c r="M1028" s="2">
        <f>sales_data[[#This Row],[Unit Cost]]*sales_data[[#This Row],[Order Quantity]]</f>
        <v>2247.5</v>
      </c>
      <c r="N1028" s="2">
        <f>sales_data[[#This Row],[Unit Price]]*sales_data[[#This Row],[Order Quantity]]*(1-sales_data[[#This Row],[Discount Applied]])</f>
        <v>3597.75</v>
      </c>
      <c r="O1028"/>
    </row>
    <row r="1029" spans="1:15" x14ac:dyDescent="0.3">
      <c r="A1029" t="s">
        <v>2328</v>
      </c>
      <c r="B1029" t="s">
        <v>13</v>
      </c>
      <c r="C1029" t="s">
        <v>26</v>
      </c>
      <c r="D1029" s="1">
        <v>44979</v>
      </c>
      <c r="E1029">
        <v>10</v>
      </c>
      <c r="F1029">
        <v>12</v>
      </c>
      <c r="G1029">
        <v>17</v>
      </c>
      <c r="H1029">
        <v>42</v>
      </c>
      <c r="I1029">
        <v>400</v>
      </c>
      <c r="J1029">
        <v>7.4999999999999997E-2</v>
      </c>
      <c r="K1029" s="2">
        <f>VLOOKUP(sales_data[[#This Row],[_ProductID]],products_lookup[#All],8,FALSE)</f>
        <v>10.99</v>
      </c>
      <c r="L1029" s="2">
        <f>VLOOKUP(sales_data[[#This Row],[_ProductID]],products_lookup[#All],9,FALSE)</f>
        <v>18.989999999999998</v>
      </c>
      <c r="M1029" s="2">
        <f>sales_data[[#This Row],[Unit Cost]]*sales_data[[#This Row],[Order Quantity]]</f>
        <v>4396</v>
      </c>
      <c r="N1029" s="2">
        <f>sales_data[[#This Row],[Unit Price]]*sales_data[[#This Row],[Order Quantity]]*(1-sales_data[[#This Row],[Discount Applied]])</f>
        <v>7026.2999999999993</v>
      </c>
      <c r="O1029"/>
    </row>
    <row r="1030" spans="1:15" x14ac:dyDescent="0.3">
      <c r="A1030" t="s">
        <v>2329</v>
      </c>
      <c r="B1030" t="s">
        <v>13</v>
      </c>
      <c r="C1030" t="s">
        <v>36</v>
      </c>
      <c r="D1030" s="1">
        <v>44979</v>
      </c>
      <c r="E1030">
        <v>7</v>
      </c>
      <c r="F1030">
        <v>44</v>
      </c>
      <c r="G1030">
        <v>5</v>
      </c>
      <c r="H1030">
        <v>40</v>
      </c>
      <c r="I1030">
        <v>500</v>
      </c>
      <c r="J1030">
        <v>0.05</v>
      </c>
      <c r="K1030" s="2">
        <f>VLOOKUP(sales_data[[#This Row],[_ProductID]],products_lookup[#All],8,FALSE)</f>
        <v>6.99</v>
      </c>
      <c r="L1030" s="2">
        <f>VLOOKUP(sales_data[[#This Row],[_ProductID]],products_lookup[#All],9,FALSE)</f>
        <v>11.99</v>
      </c>
      <c r="M1030" s="2">
        <f>sales_data[[#This Row],[Unit Cost]]*sales_data[[#This Row],[Order Quantity]]</f>
        <v>3495</v>
      </c>
      <c r="N1030" s="2">
        <f>sales_data[[#This Row],[Unit Price]]*sales_data[[#This Row],[Order Quantity]]*(1-sales_data[[#This Row],[Discount Applied]])</f>
        <v>5695.25</v>
      </c>
      <c r="O1030"/>
    </row>
    <row r="1031" spans="1:15" x14ac:dyDescent="0.3">
      <c r="A1031" t="s">
        <v>2330</v>
      </c>
      <c r="B1031" t="s">
        <v>16</v>
      </c>
      <c r="C1031" t="s">
        <v>26</v>
      </c>
      <c r="D1031" s="1">
        <v>44979</v>
      </c>
      <c r="E1031">
        <v>17</v>
      </c>
      <c r="F1031">
        <v>6</v>
      </c>
      <c r="G1031">
        <v>6</v>
      </c>
      <c r="H1031">
        <v>21</v>
      </c>
      <c r="I1031">
        <v>400</v>
      </c>
      <c r="J1031">
        <v>7.4999999999999997E-2</v>
      </c>
      <c r="K1031" s="2">
        <f>VLOOKUP(sales_data[[#This Row],[_ProductID]],products_lookup[#All],8,FALSE)</f>
        <v>11.99</v>
      </c>
      <c r="L1031" s="2">
        <f>VLOOKUP(sales_data[[#This Row],[_ProductID]],products_lookup[#All],9,FALSE)</f>
        <v>19.989999999999998</v>
      </c>
      <c r="M1031" s="2">
        <f>sales_data[[#This Row],[Unit Cost]]*sales_data[[#This Row],[Order Quantity]]</f>
        <v>4796</v>
      </c>
      <c r="N1031" s="2">
        <f>sales_data[[#This Row],[Unit Price]]*sales_data[[#This Row],[Order Quantity]]*(1-sales_data[[#This Row],[Discount Applied]])</f>
        <v>7396.2999999999993</v>
      </c>
      <c r="O1031"/>
    </row>
    <row r="1032" spans="1:15" x14ac:dyDescent="0.3">
      <c r="A1032" t="s">
        <v>2331</v>
      </c>
      <c r="B1032" t="s">
        <v>13</v>
      </c>
      <c r="C1032" t="s">
        <v>17</v>
      </c>
      <c r="D1032" s="1">
        <v>44979</v>
      </c>
      <c r="E1032">
        <v>8</v>
      </c>
      <c r="F1032">
        <v>18</v>
      </c>
      <c r="G1032">
        <v>12</v>
      </c>
      <c r="H1032">
        <v>23</v>
      </c>
      <c r="I1032">
        <v>500</v>
      </c>
      <c r="J1032">
        <v>0.05</v>
      </c>
      <c r="K1032" s="2">
        <f>VLOOKUP(sales_data[[#This Row],[_ProductID]],products_lookup[#All],8,FALSE)</f>
        <v>4.99</v>
      </c>
      <c r="L1032" s="2">
        <f>VLOOKUP(sales_data[[#This Row],[_ProductID]],products_lookup[#All],9,FALSE)</f>
        <v>9.99</v>
      </c>
      <c r="M1032" s="2">
        <f>sales_data[[#This Row],[Unit Cost]]*sales_data[[#This Row],[Order Quantity]]</f>
        <v>2495</v>
      </c>
      <c r="N1032" s="2">
        <f>sales_data[[#This Row],[Unit Price]]*sales_data[[#This Row],[Order Quantity]]*(1-sales_data[[#This Row],[Discount Applied]])</f>
        <v>4745.25</v>
      </c>
      <c r="O1032"/>
    </row>
    <row r="1033" spans="1:15" x14ac:dyDescent="0.3">
      <c r="A1033" t="s">
        <v>2332</v>
      </c>
      <c r="B1033" t="s">
        <v>21</v>
      </c>
      <c r="C1033" t="s">
        <v>57</v>
      </c>
      <c r="D1033" s="1">
        <v>44979</v>
      </c>
      <c r="E1033">
        <v>28</v>
      </c>
      <c r="F1033">
        <v>23</v>
      </c>
      <c r="G1033">
        <v>80</v>
      </c>
      <c r="H1033">
        <v>16</v>
      </c>
      <c r="I1033">
        <v>300</v>
      </c>
      <c r="J1033">
        <v>0.05</v>
      </c>
      <c r="K1033" s="2">
        <f>VLOOKUP(sales_data[[#This Row],[_ProductID]],products_lookup[#All],8,FALSE)</f>
        <v>7.99</v>
      </c>
      <c r="L1033" s="2">
        <f>VLOOKUP(sales_data[[#This Row],[_ProductID]],products_lookup[#All],9,FALSE)</f>
        <v>13.99</v>
      </c>
      <c r="M1033" s="2">
        <f>sales_data[[#This Row],[Unit Cost]]*sales_data[[#This Row],[Order Quantity]]</f>
        <v>2397</v>
      </c>
      <c r="N1033" s="2">
        <f>sales_data[[#This Row],[Unit Price]]*sales_data[[#This Row],[Order Quantity]]*(1-sales_data[[#This Row],[Discount Applied]])</f>
        <v>3987.1499999999996</v>
      </c>
      <c r="O1033"/>
    </row>
    <row r="1034" spans="1:15" x14ac:dyDescent="0.3">
      <c r="A1034" t="s">
        <v>2333</v>
      </c>
      <c r="B1034" t="s">
        <v>16</v>
      </c>
      <c r="C1034" t="s">
        <v>17</v>
      </c>
      <c r="D1034" s="1">
        <v>44979</v>
      </c>
      <c r="E1034">
        <v>17</v>
      </c>
      <c r="F1034">
        <v>31</v>
      </c>
      <c r="G1034">
        <v>84</v>
      </c>
      <c r="H1034">
        <v>27</v>
      </c>
      <c r="I1034">
        <v>200</v>
      </c>
      <c r="J1034">
        <v>0.15</v>
      </c>
      <c r="K1034" s="2">
        <f>VLOOKUP(sales_data[[#This Row],[_ProductID]],products_lookup[#All],8,FALSE)</f>
        <v>6.99</v>
      </c>
      <c r="L1034" s="2">
        <f>VLOOKUP(sales_data[[#This Row],[_ProductID]],products_lookup[#All],9,FALSE)</f>
        <v>11.99</v>
      </c>
      <c r="M1034" s="2">
        <f>sales_data[[#This Row],[Unit Cost]]*sales_data[[#This Row],[Order Quantity]]</f>
        <v>1398</v>
      </c>
      <c r="N1034" s="2">
        <f>sales_data[[#This Row],[Unit Price]]*sales_data[[#This Row],[Order Quantity]]*(1-sales_data[[#This Row],[Discount Applied]])</f>
        <v>2038.3</v>
      </c>
      <c r="O1034"/>
    </row>
    <row r="1035" spans="1:15" x14ac:dyDescent="0.3">
      <c r="A1035" t="s">
        <v>2334</v>
      </c>
      <c r="B1035" t="s">
        <v>19</v>
      </c>
      <c r="C1035" t="s">
        <v>14</v>
      </c>
      <c r="D1035" s="1">
        <v>44979</v>
      </c>
      <c r="E1035">
        <v>22</v>
      </c>
      <c r="F1035">
        <v>47</v>
      </c>
      <c r="G1035">
        <v>14</v>
      </c>
      <c r="H1035">
        <v>20</v>
      </c>
      <c r="I1035">
        <v>450</v>
      </c>
      <c r="J1035">
        <v>7.4999999999999997E-2</v>
      </c>
      <c r="K1035" s="2">
        <f>VLOOKUP(sales_data[[#This Row],[_ProductID]],products_lookup[#All],8,FALSE)</f>
        <v>10.99</v>
      </c>
      <c r="L1035" s="2">
        <f>VLOOKUP(sales_data[[#This Row],[_ProductID]],products_lookup[#All],9,FALSE)</f>
        <v>18.989999999999998</v>
      </c>
      <c r="M1035" s="2">
        <f>sales_data[[#This Row],[Unit Cost]]*sales_data[[#This Row],[Order Quantity]]</f>
        <v>4945.5</v>
      </c>
      <c r="N1035" s="2">
        <f>sales_data[[#This Row],[Unit Price]]*sales_data[[#This Row],[Order Quantity]]*(1-sales_data[[#This Row],[Discount Applied]])</f>
        <v>7904.5875000000005</v>
      </c>
      <c r="O1035"/>
    </row>
    <row r="1036" spans="1:15" x14ac:dyDescent="0.3">
      <c r="A1036" t="s">
        <v>5340</v>
      </c>
      <c r="B1036" t="s">
        <v>21</v>
      </c>
      <c r="C1036" t="s">
        <v>24</v>
      </c>
      <c r="D1036" s="1">
        <v>44979</v>
      </c>
      <c r="E1036">
        <v>27</v>
      </c>
      <c r="F1036">
        <v>3</v>
      </c>
      <c r="G1036">
        <v>1</v>
      </c>
      <c r="H1036">
        <v>3</v>
      </c>
      <c r="I1036">
        <v>500</v>
      </c>
      <c r="J1036">
        <v>0.4</v>
      </c>
      <c r="K1036" s="2">
        <f>VLOOKUP(sales_data[[#This Row],[_ProductID]],products_lookup[#All],8,FALSE)</f>
        <v>3.99</v>
      </c>
      <c r="L1036" s="2">
        <f>VLOOKUP(sales_data[[#This Row],[_ProductID]],products_lookup[#All],9,FALSE)</f>
        <v>7.99</v>
      </c>
      <c r="M1036" s="2">
        <f>sales_data[[#This Row],[Unit Cost]]*sales_data[[#This Row],[Order Quantity]]</f>
        <v>1995</v>
      </c>
      <c r="N1036" s="2">
        <f>sales_data[[#This Row],[Unit Price]]*sales_data[[#This Row],[Order Quantity]]*(1-sales_data[[#This Row],[Discount Applied]])</f>
        <v>2397</v>
      </c>
      <c r="O1036"/>
    </row>
    <row r="1037" spans="1:15" x14ac:dyDescent="0.3">
      <c r="A1037" t="s">
        <v>3227</v>
      </c>
      <c r="B1037" t="s">
        <v>16</v>
      </c>
      <c r="C1037" t="s">
        <v>17</v>
      </c>
      <c r="D1037" s="1">
        <v>44979</v>
      </c>
      <c r="E1037">
        <v>18</v>
      </c>
      <c r="F1037">
        <v>48</v>
      </c>
      <c r="G1037">
        <v>1</v>
      </c>
      <c r="H1037">
        <v>3</v>
      </c>
      <c r="I1037">
        <v>500</v>
      </c>
      <c r="J1037">
        <v>0.05</v>
      </c>
      <c r="K1037" s="2">
        <f>VLOOKUP(sales_data[[#This Row],[_ProductID]],products_lookup[#All],8,FALSE)</f>
        <v>3.99</v>
      </c>
      <c r="L1037" s="2">
        <f>VLOOKUP(sales_data[[#This Row],[_ProductID]],products_lookup[#All],9,FALSE)</f>
        <v>7.99</v>
      </c>
      <c r="M1037" s="2">
        <f>sales_data[[#This Row],[Unit Cost]]*sales_data[[#This Row],[Order Quantity]]</f>
        <v>1995</v>
      </c>
      <c r="N1037" s="2">
        <f>sales_data[[#This Row],[Unit Price]]*sales_data[[#This Row],[Order Quantity]]*(1-sales_data[[#This Row],[Discount Applied]])</f>
        <v>3795.25</v>
      </c>
      <c r="O1037"/>
    </row>
    <row r="1038" spans="1:15" x14ac:dyDescent="0.3">
      <c r="A1038" t="s">
        <v>5339</v>
      </c>
      <c r="B1038" t="s">
        <v>13</v>
      </c>
      <c r="C1038" t="s">
        <v>26</v>
      </c>
      <c r="D1038" s="1">
        <v>44979</v>
      </c>
      <c r="E1038">
        <v>2</v>
      </c>
      <c r="F1038">
        <v>50</v>
      </c>
      <c r="G1038">
        <v>34</v>
      </c>
      <c r="H1038">
        <v>45</v>
      </c>
      <c r="I1038">
        <v>450</v>
      </c>
      <c r="J1038">
        <v>0.2</v>
      </c>
      <c r="K1038" s="2">
        <f>VLOOKUP(sales_data[[#This Row],[_ProductID]],products_lookup[#All],8,FALSE)</f>
        <v>13.99</v>
      </c>
      <c r="L1038" s="2">
        <f>VLOOKUP(sales_data[[#This Row],[_ProductID]],products_lookup[#All],9,FALSE)</f>
        <v>22.99</v>
      </c>
      <c r="M1038" s="2">
        <f>sales_data[[#This Row],[Unit Cost]]*sales_data[[#This Row],[Order Quantity]]</f>
        <v>6295.5</v>
      </c>
      <c r="N1038" s="2">
        <f>sales_data[[#This Row],[Unit Price]]*sales_data[[#This Row],[Order Quantity]]*(1-sales_data[[#This Row],[Discount Applied]])</f>
        <v>8276.4</v>
      </c>
      <c r="O1038"/>
    </row>
    <row r="1039" spans="1:15" x14ac:dyDescent="0.3">
      <c r="A1039" t="s">
        <v>5341</v>
      </c>
      <c r="B1039" t="s">
        <v>16</v>
      </c>
      <c r="C1039" t="s">
        <v>17</v>
      </c>
      <c r="D1039" s="1">
        <v>44979</v>
      </c>
      <c r="E1039">
        <v>15</v>
      </c>
      <c r="F1039">
        <v>45</v>
      </c>
      <c r="G1039">
        <v>99</v>
      </c>
      <c r="H1039">
        <v>18</v>
      </c>
      <c r="I1039">
        <v>500</v>
      </c>
      <c r="J1039">
        <v>0.05</v>
      </c>
      <c r="K1039" s="2">
        <f>VLOOKUP(sales_data[[#This Row],[_ProductID]],products_lookup[#All],8,FALSE)</f>
        <v>6.99</v>
      </c>
      <c r="L1039" s="2">
        <f>VLOOKUP(sales_data[[#This Row],[_ProductID]],products_lookup[#All],9,FALSE)</f>
        <v>11.99</v>
      </c>
      <c r="M1039" s="2">
        <f>sales_data[[#This Row],[Unit Cost]]*sales_data[[#This Row],[Order Quantity]]</f>
        <v>3495</v>
      </c>
      <c r="N1039" s="2">
        <f>sales_data[[#This Row],[Unit Price]]*sales_data[[#This Row],[Order Quantity]]*(1-sales_data[[#This Row],[Discount Applied]])</f>
        <v>5695.25</v>
      </c>
      <c r="O1039"/>
    </row>
    <row r="1040" spans="1:15" x14ac:dyDescent="0.3">
      <c r="A1040" t="s">
        <v>5342</v>
      </c>
      <c r="B1040" t="s">
        <v>16</v>
      </c>
      <c r="C1040" t="s">
        <v>24</v>
      </c>
      <c r="D1040" s="1">
        <v>44979</v>
      </c>
      <c r="E1040">
        <v>17</v>
      </c>
      <c r="F1040">
        <v>47</v>
      </c>
      <c r="G1040">
        <v>3</v>
      </c>
      <c r="H1040">
        <v>18</v>
      </c>
      <c r="I1040">
        <v>500</v>
      </c>
      <c r="J1040">
        <v>7.4999999999999997E-2</v>
      </c>
      <c r="K1040" s="2">
        <f>VLOOKUP(sales_data[[#This Row],[_ProductID]],products_lookup[#All],8,FALSE)</f>
        <v>6.99</v>
      </c>
      <c r="L1040" s="2">
        <f>VLOOKUP(sales_data[[#This Row],[_ProductID]],products_lookup[#All],9,FALSE)</f>
        <v>11.99</v>
      </c>
      <c r="M1040" s="2">
        <f>sales_data[[#This Row],[Unit Cost]]*sales_data[[#This Row],[Order Quantity]]</f>
        <v>3495</v>
      </c>
      <c r="N1040" s="2">
        <f>sales_data[[#This Row],[Unit Price]]*sales_data[[#This Row],[Order Quantity]]*(1-sales_data[[#This Row],[Discount Applied]])</f>
        <v>5545.375</v>
      </c>
      <c r="O1040"/>
    </row>
    <row r="1041" spans="1:15" x14ac:dyDescent="0.3">
      <c r="A1041" t="s">
        <v>5343</v>
      </c>
      <c r="B1041" t="s">
        <v>16</v>
      </c>
      <c r="C1041" t="s">
        <v>24</v>
      </c>
      <c r="D1041" s="1">
        <v>44979</v>
      </c>
      <c r="E1041">
        <v>15</v>
      </c>
      <c r="F1041">
        <v>44</v>
      </c>
      <c r="G1041">
        <v>3</v>
      </c>
      <c r="H1041">
        <v>22</v>
      </c>
      <c r="I1041">
        <v>300</v>
      </c>
      <c r="J1041">
        <v>0.2</v>
      </c>
      <c r="K1041" s="2">
        <f>VLOOKUP(sales_data[[#This Row],[_ProductID]],products_lookup[#All],8,FALSE)</f>
        <v>12.99</v>
      </c>
      <c r="L1041" s="2">
        <f>VLOOKUP(sales_data[[#This Row],[_ProductID]],products_lookup[#All],9,FALSE)</f>
        <v>21.99</v>
      </c>
      <c r="M1041" s="2">
        <f>sales_data[[#This Row],[Unit Cost]]*sales_data[[#This Row],[Order Quantity]]</f>
        <v>3897</v>
      </c>
      <c r="N1041" s="2">
        <f>sales_data[[#This Row],[Unit Price]]*sales_data[[#This Row],[Order Quantity]]*(1-sales_data[[#This Row],[Discount Applied]])</f>
        <v>5277.5999999999995</v>
      </c>
      <c r="O1041"/>
    </row>
    <row r="1042" spans="1:15" x14ac:dyDescent="0.3">
      <c r="A1042" t="s">
        <v>5344</v>
      </c>
      <c r="B1042" t="s">
        <v>19</v>
      </c>
      <c r="C1042" t="s">
        <v>26</v>
      </c>
      <c r="D1042" s="1">
        <v>44979</v>
      </c>
      <c r="E1042">
        <v>25</v>
      </c>
      <c r="F1042">
        <v>49</v>
      </c>
      <c r="G1042">
        <v>26</v>
      </c>
      <c r="H1042">
        <v>3</v>
      </c>
      <c r="I1042">
        <v>300</v>
      </c>
      <c r="J1042">
        <v>0.05</v>
      </c>
      <c r="K1042" s="2">
        <f>VLOOKUP(sales_data[[#This Row],[_ProductID]],products_lookup[#All],8,FALSE)</f>
        <v>3.99</v>
      </c>
      <c r="L1042" s="2">
        <f>VLOOKUP(sales_data[[#This Row],[_ProductID]],products_lookup[#All],9,FALSE)</f>
        <v>7.99</v>
      </c>
      <c r="M1042" s="2">
        <f>sales_data[[#This Row],[Unit Cost]]*sales_data[[#This Row],[Order Quantity]]</f>
        <v>1197</v>
      </c>
      <c r="N1042" s="2">
        <f>sales_data[[#This Row],[Unit Price]]*sales_data[[#This Row],[Order Quantity]]*(1-sales_data[[#This Row],[Discount Applied]])</f>
        <v>2277.15</v>
      </c>
      <c r="O1042"/>
    </row>
    <row r="1043" spans="1:15" x14ac:dyDescent="0.3">
      <c r="A1043" t="s">
        <v>5345</v>
      </c>
      <c r="B1043" t="s">
        <v>19</v>
      </c>
      <c r="C1043" t="s">
        <v>26</v>
      </c>
      <c r="D1043" s="1">
        <v>44979</v>
      </c>
      <c r="E1043">
        <v>24</v>
      </c>
      <c r="F1043">
        <v>46</v>
      </c>
      <c r="G1043">
        <v>12</v>
      </c>
      <c r="H1043">
        <v>29</v>
      </c>
      <c r="I1043">
        <v>500</v>
      </c>
      <c r="J1043">
        <v>7.4999999999999997E-2</v>
      </c>
      <c r="K1043" s="2">
        <f>VLOOKUP(sales_data[[#This Row],[_ProductID]],products_lookup[#All],8,FALSE)</f>
        <v>4.99</v>
      </c>
      <c r="L1043" s="2">
        <f>VLOOKUP(sales_data[[#This Row],[_ProductID]],products_lookup[#All],9,FALSE)</f>
        <v>9.99</v>
      </c>
      <c r="M1043" s="2">
        <f>sales_data[[#This Row],[Unit Cost]]*sales_data[[#This Row],[Order Quantity]]</f>
        <v>2495</v>
      </c>
      <c r="N1043" s="2">
        <f>sales_data[[#This Row],[Unit Price]]*sales_data[[#This Row],[Order Quantity]]*(1-sales_data[[#This Row],[Discount Applied]])</f>
        <v>4620.375</v>
      </c>
      <c r="O1043"/>
    </row>
    <row r="1044" spans="1:15" x14ac:dyDescent="0.3">
      <c r="A1044" t="s">
        <v>5346</v>
      </c>
      <c r="B1044" t="s">
        <v>13</v>
      </c>
      <c r="C1044" t="s">
        <v>36</v>
      </c>
      <c r="D1044" s="1">
        <v>44979</v>
      </c>
      <c r="E1044">
        <v>1</v>
      </c>
      <c r="F1044">
        <v>15</v>
      </c>
      <c r="G1044">
        <v>6</v>
      </c>
      <c r="H1044">
        <v>30</v>
      </c>
      <c r="I1044">
        <v>500</v>
      </c>
      <c r="J1044">
        <v>0.2</v>
      </c>
      <c r="K1044" s="2">
        <f>VLOOKUP(sales_data[[#This Row],[_ProductID]],products_lookup[#All],8,FALSE)</f>
        <v>8.99</v>
      </c>
      <c r="L1044" s="2">
        <f>VLOOKUP(sales_data[[#This Row],[_ProductID]],products_lookup[#All],9,FALSE)</f>
        <v>15.99</v>
      </c>
      <c r="M1044" s="2">
        <f>sales_data[[#This Row],[Unit Cost]]*sales_data[[#This Row],[Order Quantity]]</f>
        <v>4495</v>
      </c>
      <c r="N1044" s="2">
        <f>sales_data[[#This Row],[Unit Price]]*sales_data[[#This Row],[Order Quantity]]*(1-sales_data[[#This Row],[Discount Applied]])</f>
        <v>6396</v>
      </c>
      <c r="O1044"/>
    </row>
    <row r="1045" spans="1:15" x14ac:dyDescent="0.3">
      <c r="A1045" t="s">
        <v>5347</v>
      </c>
      <c r="B1045" t="s">
        <v>16</v>
      </c>
      <c r="C1045" t="s">
        <v>17</v>
      </c>
      <c r="D1045" s="1">
        <v>44979</v>
      </c>
      <c r="E1045">
        <v>18</v>
      </c>
      <c r="F1045">
        <v>31</v>
      </c>
      <c r="G1045">
        <v>88</v>
      </c>
      <c r="H1045">
        <v>28</v>
      </c>
      <c r="I1045">
        <v>450</v>
      </c>
      <c r="J1045">
        <v>0.05</v>
      </c>
      <c r="K1045" s="2">
        <f>VLOOKUP(sales_data[[#This Row],[_ProductID]],products_lookup[#All],8,FALSE)</f>
        <v>9.99</v>
      </c>
      <c r="L1045" s="2">
        <f>VLOOKUP(sales_data[[#This Row],[_ProductID]],products_lookup[#All],9,FALSE)</f>
        <v>16.989999999999998</v>
      </c>
      <c r="M1045" s="2">
        <f>sales_data[[#This Row],[Unit Cost]]*sales_data[[#This Row],[Order Quantity]]</f>
        <v>4495.5</v>
      </c>
      <c r="N1045" s="2">
        <f>sales_data[[#This Row],[Unit Price]]*sales_data[[#This Row],[Order Quantity]]*(1-sales_data[[#This Row],[Discount Applied]])</f>
        <v>7263.2249999999985</v>
      </c>
      <c r="O1045"/>
    </row>
    <row r="1046" spans="1:15" x14ac:dyDescent="0.3">
      <c r="A1046" t="s">
        <v>5348</v>
      </c>
      <c r="B1046" t="s">
        <v>13</v>
      </c>
      <c r="C1046" t="s">
        <v>26</v>
      </c>
      <c r="D1046" s="1">
        <v>44979</v>
      </c>
      <c r="E1046">
        <v>6</v>
      </c>
      <c r="F1046">
        <v>37</v>
      </c>
      <c r="G1046">
        <v>19</v>
      </c>
      <c r="H1046">
        <v>38</v>
      </c>
      <c r="I1046">
        <v>350</v>
      </c>
      <c r="J1046">
        <v>0.05</v>
      </c>
      <c r="K1046" s="2">
        <f>VLOOKUP(sales_data[[#This Row],[_ProductID]],products_lookup[#All],8,FALSE)</f>
        <v>7.99</v>
      </c>
      <c r="L1046" s="2">
        <f>VLOOKUP(sales_data[[#This Row],[_ProductID]],products_lookup[#All],9,FALSE)</f>
        <v>13.99</v>
      </c>
      <c r="M1046" s="2">
        <f>sales_data[[#This Row],[Unit Cost]]*sales_data[[#This Row],[Order Quantity]]</f>
        <v>2796.5</v>
      </c>
      <c r="N1046" s="2">
        <f>sales_data[[#This Row],[Unit Price]]*sales_data[[#This Row],[Order Quantity]]*(1-sales_data[[#This Row],[Discount Applied]])</f>
        <v>4651.6750000000002</v>
      </c>
      <c r="O1046"/>
    </row>
    <row r="1047" spans="1:15" x14ac:dyDescent="0.3">
      <c r="A1047" t="s">
        <v>5349</v>
      </c>
      <c r="B1047" t="s">
        <v>13</v>
      </c>
      <c r="C1047" t="s">
        <v>57</v>
      </c>
      <c r="D1047" s="1">
        <v>44979</v>
      </c>
      <c r="E1047">
        <v>4</v>
      </c>
      <c r="F1047">
        <v>44</v>
      </c>
      <c r="G1047">
        <v>71</v>
      </c>
      <c r="H1047">
        <v>13</v>
      </c>
      <c r="I1047">
        <v>350</v>
      </c>
      <c r="J1047">
        <v>7.4999999999999997E-2</v>
      </c>
      <c r="K1047" s="2">
        <f>VLOOKUP(sales_data[[#This Row],[_ProductID]],products_lookup[#All],8,FALSE)</f>
        <v>3.99</v>
      </c>
      <c r="L1047" s="2">
        <f>VLOOKUP(sales_data[[#This Row],[_ProductID]],products_lookup[#All],9,FALSE)</f>
        <v>7.99</v>
      </c>
      <c r="M1047" s="2">
        <f>sales_data[[#This Row],[Unit Cost]]*sales_data[[#This Row],[Order Quantity]]</f>
        <v>1396.5</v>
      </c>
      <c r="N1047" s="2">
        <f>sales_data[[#This Row],[Unit Price]]*sales_data[[#This Row],[Order Quantity]]*(1-sales_data[[#This Row],[Discount Applied]])</f>
        <v>2586.7625000000003</v>
      </c>
      <c r="O1047"/>
    </row>
    <row r="1048" spans="1:15" x14ac:dyDescent="0.3">
      <c r="A1048" t="s">
        <v>2335</v>
      </c>
      <c r="B1048" t="s">
        <v>19</v>
      </c>
      <c r="C1048" t="s">
        <v>26</v>
      </c>
      <c r="D1048" s="1">
        <v>44980</v>
      </c>
      <c r="E1048">
        <v>25</v>
      </c>
      <c r="F1048">
        <v>46</v>
      </c>
      <c r="G1048">
        <v>50</v>
      </c>
      <c r="H1048">
        <v>19</v>
      </c>
      <c r="I1048">
        <v>250</v>
      </c>
      <c r="J1048">
        <v>0.15</v>
      </c>
      <c r="K1048" s="2">
        <f>VLOOKUP(sales_data[[#This Row],[_ProductID]],products_lookup[#All],8,FALSE)</f>
        <v>9.99</v>
      </c>
      <c r="L1048" s="2">
        <f>VLOOKUP(sales_data[[#This Row],[_ProductID]],products_lookup[#All],9,FALSE)</f>
        <v>16.989999999999998</v>
      </c>
      <c r="M1048" s="2">
        <f>sales_data[[#This Row],[Unit Cost]]*sales_data[[#This Row],[Order Quantity]]</f>
        <v>2497.5</v>
      </c>
      <c r="N1048" s="2">
        <f>sales_data[[#This Row],[Unit Price]]*sales_data[[#This Row],[Order Quantity]]*(1-sales_data[[#This Row],[Discount Applied]])</f>
        <v>3610.375</v>
      </c>
      <c r="O1048"/>
    </row>
    <row r="1049" spans="1:15" x14ac:dyDescent="0.3">
      <c r="A1049" t="s">
        <v>2336</v>
      </c>
      <c r="B1049" t="s">
        <v>16</v>
      </c>
      <c r="C1049" t="s">
        <v>36</v>
      </c>
      <c r="D1049" s="1">
        <v>44980</v>
      </c>
      <c r="E1049">
        <v>17</v>
      </c>
      <c r="F1049">
        <v>45</v>
      </c>
      <c r="G1049">
        <v>4</v>
      </c>
      <c r="H1049">
        <v>11</v>
      </c>
      <c r="I1049">
        <v>300</v>
      </c>
      <c r="J1049">
        <v>7.4999999999999997E-2</v>
      </c>
      <c r="K1049" s="2">
        <f>VLOOKUP(sales_data[[#This Row],[_ProductID]],products_lookup[#All],8,FALSE)</f>
        <v>7.99</v>
      </c>
      <c r="L1049" s="2">
        <f>VLOOKUP(sales_data[[#This Row],[_ProductID]],products_lookup[#All],9,FALSE)</f>
        <v>13.99</v>
      </c>
      <c r="M1049" s="2">
        <f>sales_data[[#This Row],[Unit Cost]]*sales_data[[#This Row],[Order Quantity]]</f>
        <v>2397</v>
      </c>
      <c r="N1049" s="2">
        <f>sales_data[[#This Row],[Unit Price]]*sales_data[[#This Row],[Order Quantity]]*(1-sales_data[[#This Row],[Discount Applied]])</f>
        <v>3882.2250000000004</v>
      </c>
      <c r="O1049"/>
    </row>
    <row r="1050" spans="1:15" x14ac:dyDescent="0.3">
      <c r="A1050" t="s">
        <v>2337</v>
      </c>
      <c r="B1050" t="s">
        <v>16</v>
      </c>
      <c r="C1050" t="s">
        <v>17</v>
      </c>
      <c r="D1050" s="1">
        <v>44980</v>
      </c>
      <c r="E1050">
        <v>19</v>
      </c>
      <c r="F1050">
        <v>8</v>
      </c>
      <c r="G1050">
        <v>63</v>
      </c>
      <c r="H1050">
        <v>4</v>
      </c>
      <c r="I1050">
        <v>350</v>
      </c>
      <c r="J1050">
        <v>0.05</v>
      </c>
      <c r="K1050" s="2">
        <f>VLOOKUP(sales_data[[#This Row],[_ProductID]],products_lookup[#All],8,FALSE)</f>
        <v>7.99</v>
      </c>
      <c r="L1050" s="2">
        <f>VLOOKUP(sales_data[[#This Row],[_ProductID]],products_lookup[#All],9,FALSE)</f>
        <v>14.99</v>
      </c>
      <c r="M1050" s="2">
        <f>sales_data[[#This Row],[Unit Cost]]*sales_data[[#This Row],[Order Quantity]]</f>
        <v>2796.5</v>
      </c>
      <c r="N1050" s="2">
        <f>sales_data[[#This Row],[Unit Price]]*sales_data[[#This Row],[Order Quantity]]*(1-sales_data[[#This Row],[Discount Applied]])</f>
        <v>4984.1750000000002</v>
      </c>
      <c r="O1050"/>
    </row>
    <row r="1051" spans="1:15" x14ac:dyDescent="0.3">
      <c r="A1051" t="s">
        <v>2338</v>
      </c>
      <c r="B1051" t="s">
        <v>13</v>
      </c>
      <c r="C1051" t="s">
        <v>57</v>
      </c>
      <c r="D1051" s="1">
        <v>44980</v>
      </c>
      <c r="E1051">
        <v>7</v>
      </c>
      <c r="F1051">
        <v>44</v>
      </c>
      <c r="G1051">
        <v>62</v>
      </c>
      <c r="H1051">
        <v>28</v>
      </c>
      <c r="I1051">
        <v>450</v>
      </c>
      <c r="J1051">
        <v>0.05</v>
      </c>
      <c r="K1051" s="2">
        <f>VLOOKUP(sales_data[[#This Row],[_ProductID]],products_lookup[#All],8,FALSE)</f>
        <v>9.99</v>
      </c>
      <c r="L1051" s="2">
        <f>VLOOKUP(sales_data[[#This Row],[_ProductID]],products_lookup[#All],9,FALSE)</f>
        <v>16.989999999999998</v>
      </c>
      <c r="M1051" s="2">
        <f>sales_data[[#This Row],[Unit Cost]]*sales_data[[#This Row],[Order Quantity]]</f>
        <v>4495.5</v>
      </c>
      <c r="N1051" s="2">
        <f>sales_data[[#This Row],[Unit Price]]*sales_data[[#This Row],[Order Quantity]]*(1-sales_data[[#This Row],[Discount Applied]])</f>
        <v>7263.2249999999985</v>
      </c>
      <c r="O1051"/>
    </row>
    <row r="1052" spans="1:15" x14ac:dyDescent="0.3">
      <c r="A1052" t="s">
        <v>2339</v>
      </c>
      <c r="B1052" t="s">
        <v>19</v>
      </c>
      <c r="C1052" t="s">
        <v>26</v>
      </c>
      <c r="D1052" s="1">
        <v>44980</v>
      </c>
      <c r="E1052">
        <v>22</v>
      </c>
      <c r="F1052">
        <v>35</v>
      </c>
      <c r="G1052">
        <v>31</v>
      </c>
      <c r="H1052">
        <v>2</v>
      </c>
      <c r="I1052">
        <v>200</v>
      </c>
      <c r="J1052">
        <v>7.4999999999999997E-2</v>
      </c>
      <c r="K1052" s="2">
        <f>VLOOKUP(sales_data[[#This Row],[_ProductID]],products_lookup[#All],8,FALSE)</f>
        <v>5.99</v>
      </c>
      <c r="L1052" s="2">
        <f>VLOOKUP(sales_data[[#This Row],[_ProductID]],products_lookup[#All],9,FALSE)</f>
        <v>12.99</v>
      </c>
      <c r="M1052" s="2">
        <f>sales_data[[#This Row],[Unit Cost]]*sales_data[[#This Row],[Order Quantity]]</f>
        <v>1198</v>
      </c>
      <c r="N1052" s="2">
        <f>sales_data[[#This Row],[Unit Price]]*sales_data[[#This Row],[Order Quantity]]*(1-sales_data[[#This Row],[Discount Applied]])</f>
        <v>2403.15</v>
      </c>
      <c r="O1052"/>
    </row>
    <row r="1053" spans="1:15" x14ac:dyDescent="0.3">
      <c r="A1053" t="s">
        <v>2340</v>
      </c>
      <c r="B1053" t="s">
        <v>16</v>
      </c>
      <c r="C1053" t="s">
        <v>24</v>
      </c>
      <c r="D1053" s="1">
        <v>44980</v>
      </c>
      <c r="E1053">
        <v>16</v>
      </c>
      <c r="F1053">
        <v>5</v>
      </c>
      <c r="G1053">
        <v>3</v>
      </c>
      <c r="H1053">
        <v>5</v>
      </c>
      <c r="I1053">
        <v>450</v>
      </c>
      <c r="J1053">
        <v>0.05</v>
      </c>
      <c r="K1053" s="2">
        <f>VLOOKUP(sales_data[[#This Row],[_ProductID]],products_lookup[#All],8,FALSE)</f>
        <v>6.99</v>
      </c>
      <c r="L1053" s="2">
        <f>VLOOKUP(sales_data[[#This Row],[_ProductID]],products_lookup[#All],9,FALSE)</f>
        <v>11.99</v>
      </c>
      <c r="M1053" s="2">
        <f>sales_data[[#This Row],[Unit Cost]]*sales_data[[#This Row],[Order Quantity]]</f>
        <v>3145.5</v>
      </c>
      <c r="N1053" s="2">
        <f>sales_data[[#This Row],[Unit Price]]*sales_data[[#This Row],[Order Quantity]]*(1-sales_data[[#This Row],[Discount Applied]])</f>
        <v>5125.7249999999995</v>
      </c>
      <c r="O1053"/>
    </row>
    <row r="1054" spans="1:15" x14ac:dyDescent="0.3">
      <c r="A1054" t="s">
        <v>2341</v>
      </c>
      <c r="B1054" t="s">
        <v>13</v>
      </c>
      <c r="C1054" t="s">
        <v>17</v>
      </c>
      <c r="D1054" s="1">
        <v>44980</v>
      </c>
      <c r="E1054">
        <v>8</v>
      </c>
      <c r="F1054">
        <v>16</v>
      </c>
      <c r="G1054">
        <v>91</v>
      </c>
      <c r="H1054">
        <v>16</v>
      </c>
      <c r="I1054">
        <v>500</v>
      </c>
      <c r="J1054">
        <v>0.15</v>
      </c>
      <c r="K1054" s="2">
        <f>VLOOKUP(sales_data[[#This Row],[_ProductID]],products_lookup[#All],8,FALSE)</f>
        <v>7.99</v>
      </c>
      <c r="L1054" s="2">
        <f>VLOOKUP(sales_data[[#This Row],[_ProductID]],products_lookup[#All],9,FALSE)</f>
        <v>13.99</v>
      </c>
      <c r="M1054" s="2">
        <f>sales_data[[#This Row],[Unit Cost]]*sales_data[[#This Row],[Order Quantity]]</f>
        <v>3995</v>
      </c>
      <c r="N1054" s="2">
        <f>sales_data[[#This Row],[Unit Price]]*sales_data[[#This Row],[Order Quantity]]*(1-sales_data[[#This Row],[Discount Applied]])</f>
        <v>5945.75</v>
      </c>
      <c r="O1054"/>
    </row>
    <row r="1055" spans="1:15" x14ac:dyDescent="0.3">
      <c r="A1055" t="s">
        <v>2342</v>
      </c>
      <c r="B1055" t="s">
        <v>13</v>
      </c>
      <c r="C1055" t="s">
        <v>17</v>
      </c>
      <c r="D1055" s="1">
        <v>44980</v>
      </c>
      <c r="E1055">
        <v>8</v>
      </c>
      <c r="F1055">
        <v>27</v>
      </c>
      <c r="G1055">
        <v>95</v>
      </c>
      <c r="H1055">
        <v>17</v>
      </c>
      <c r="I1055">
        <v>300</v>
      </c>
      <c r="J1055">
        <v>0.1</v>
      </c>
      <c r="K1055" s="2">
        <f>VLOOKUP(sales_data[[#This Row],[_ProductID]],products_lookup[#All],8,FALSE)</f>
        <v>8.99</v>
      </c>
      <c r="L1055" s="2">
        <f>VLOOKUP(sales_data[[#This Row],[_ProductID]],products_lookup[#All],9,FALSE)</f>
        <v>15.99</v>
      </c>
      <c r="M1055" s="2">
        <f>sales_data[[#This Row],[Unit Cost]]*sales_data[[#This Row],[Order Quantity]]</f>
        <v>2697</v>
      </c>
      <c r="N1055" s="2">
        <f>sales_data[[#This Row],[Unit Price]]*sales_data[[#This Row],[Order Quantity]]*(1-sales_data[[#This Row],[Discount Applied]])</f>
        <v>4317.3</v>
      </c>
      <c r="O1055"/>
    </row>
    <row r="1056" spans="1:15" x14ac:dyDescent="0.3">
      <c r="A1056" t="s">
        <v>2343</v>
      </c>
      <c r="B1056" t="s">
        <v>16</v>
      </c>
      <c r="C1056" t="s">
        <v>17</v>
      </c>
      <c r="D1056" s="1">
        <v>44980</v>
      </c>
      <c r="E1056">
        <v>13</v>
      </c>
      <c r="F1056">
        <v>32</v>
      </c>
      <c r="G1056">
        <v>95</v>
      </c>
      <c r="H1056">
        <v>13</v>
      </c>
      <c r="I1056">
        <v>500</v>
      </c>
      <c r="J1056">
        <v>0.3</v>
      </c>
      <c r="K1056" s="2">
        <f>VLOOKUP(sales_data[[#This Row],[_ProductID]],products_lookup[#All],8,FALSE)</f>
        <v>3.99</v>
      </c>
      <c r="L1056" s="2">
        <f>VLOOKUP(sales_data[[#This Row],[_ProductID]],products_lookup[#All],9,FALSE)</f>
        <v>7.99</v>
      </c>
      <c r="M1056" s="2">
        <f>sales_data[[#This Row],[Unit Cost]]*sales_data[[#This Row],[Order Quantity]]</f>
        <v>1995</v>
      </c>
      <c r="N1056" s="2">
        <f>sales_data[[#This Row],[Unit Price]]*sales_data[[#This Row],[Order Quantity]]*(1-sales_data[[#This Row],[Discount Applied]])</f>
        <v>2796.5</v>
      </c>
      <c r="O1056"/>
    </row>
    <row r="1057" spans="1:15" x14ac:dyDescent="0.3">
      <c r="A1057" t="s">
        <v>2344</v>
      </c>
      <c r="B1057" t="s">
        <v>16</v>
      </c>
      <c r="C1057" t="s">
        <v>57</v>
      </c>
      <c r="D1057" s="1">
        <v>44980</v>
      </c>
      <c r="E1057">
        <v>17</v>
      </c>
      <c r="F1057">
        <v>36</v>
      </c>
      <c r="G1057">
        <v>61</v>
      </c>
      <c r="H1057">
        <v>6</v>
      </c>
      <c r="I1057">
        <v>500</v>
      </c>
      <c r="J1057">
        <v>7.4999999999999997E-2</v>
      </c>
      <c r="K1057" s="2">
        <f>VLOOKUP(sales_data[[#This Row],[_ProductID]],products_lookup[#All],8,FALSE)</f>
        <v>9.99</v>
      </c>
      <c r="L1057" s="2">
        <f>VLOOKUP(sales_data[[#This Row],[_ProductID]],products_lookup[#All],9,FALSE)</f>
        <v>16.989999999999998</v>
      </c>
      <c r="M1057" s="2">
        <f>sales_data[[#This Row],[Unit Cost]]*sales_data[[#This Row],[Order Quantity]]</f>
        <v>4995</v>
      </c>
      <c r="N1057" s="2">
        <f>sales_data[[#This Row],[Unit Price]]*sales_data[[#This Row],[Order Quantity]]*(1-sales_data[[#This Row],[Discount Applied]])</f>
        <v>7857.875</v>
      </c>
      <c r="O1057"/>
    </row>
    <row r="1058" spans="1:15" x14ac:dyDescent="0.3">
      <c r="A1058" t="s">
        <v>2345</v>
      </c>
      <c r="B1058" t="s">
        <v>13</v>
      </c>
      <c r="C1058" t="s">
        <v>24</v>
      </c>
      <c r="D1058" s="1">
        <v>44980</v>
      </c>
      <c r="E1058">
        <v>10</v>
      </c>
      <c r="F1058">
        <v>15</v>
      </c>
      <c r="G1058">
        <v>1</v>
      </c>
      <c r="H1058">
        <v>21</v>
      </c>
      <c r="I1058">
        <v>500</v>
      </c>
      <c r="J1058">
        <v>7.4999999999999997E-2</v>
      </c>
      <c r="K1058" s="2">
        <f>VLOOKUP(sales_data[[#This Row],[_ProductID]],products_lookup[#All],8,FALSE)</f>
        <v>11.99</v>
      </c>
      <c r="L1058" s="2">
        <f>VLOOKUP(sales_data[[#This Row],[_ProductID]],products_lookup[#All],9,FALSE)</f>
        <v>19.989999999999998</v>
      </c>
      <c r="M1058" s="2">
        <f>sales_data[[#This Row],[Unit Cost]]*sales_data[[#This Row],[Order Quantity]]</f>
        <v>5995</v>
      </c>
      <c r="N1058" s="2">
        <f>sales_data[[#This Row],[Unit Price]]*sales_data[[#This Row],[Order Quantity]]*(1-sales_data[[#This Row],[Discount Applied]])</f>
        <v>9245.375</v>
      </c>
      <c r="O1058"/>
    </row>
    <row r="1059" spans="1:15" x14ac:dyDescent="0.3">
      <c r="A1059" t="s">
        <v>5357</v>
      </c>
      <c r="B1059" t="s">
        <v>19</v>
      </c>
      <c r="C1059" t="s">
        <v>24</v>
      </c>
      <c r="D1059" s="1">
        <v>44980</v>
      </c>
      <c r="E1059">
        <v>23</v>
      </c>
      <c r="F1059">
        <v>10</v>
      </c>
      <c r="G1059">
        <v>1</v>
      </c>
      <c r="H1059">
        <v>40</v>
      </c>
      <c r="I1059">
        <v>500</v>
      </c>
      <c r="J1059">
        <v>7.4999999999999997E-2</v>
      </c>
      <c r="K1059" s="2">
        <f>VLOOKUP(sales_data[[#This Row],[_ProductID]],products_lookup[#All],8,FALSE)</f>
        <v>6.99</v>
      </c>
      <c r="L1059" s="2">
        <f>VLOOKUP(sales_data[[#This Row],[_ProductID]],products_lookup[#All],9,FALSE)</f>
        <v>11.99</v>
      </c>
      <c r="M1059" s="2">
        <f>sales_data[[#This Row],[Unit Cost]]*sales_data[[#This Row],[Order Quantity]]</f>
        <v>3495</v>
      </c>
      <c r="N1059" s="2">
        <f>sales_data[[#This Row],[Unit Price]]*sales_data[[#This Row],[Order Quantity]]*(1-sales_data[[#This Row],[Discount Applied]])</f>
        <v>5545.375</v>
      </c>
      <c r="O1059"/>
    </row>
    <row r="1060" spans="1:15" x14ac:dyDescent="0.3">
      <c r="A1060" t="s">
        <v>3228</v>
      </c>
      <c r="B1060" t="s">
        <v>16</v>
      </c>
      <c r="C1060" t="s">
        <v>17</v>
      </c>
      <c r="D1060" s="1">
        <v>44980</v>
      </c>
      <c r="E1060">
        <v>13</v>
      </c>
      <c r="F1060">
        <v>38</v>
      </c>
      <c r="G1060">
        <v>1</v>
      </c>
      <c r="H1060">
        <v>45</v>
      </c>
      <c r="I1060">
        <v>500</v>
      </c>
      <c r="J1060">
        <v>7.4999999999999997E-2</v>
      </c>
      <c r="K1060" s="2">
        <f>VLOOKUP(sales_data[[#This Row],[_ProductID]],products_lookup[#All],8,FALSE)</f>
        <v>13.99</v>
      </c>
      <c r="L1060" s="2">
        <f>VLOOKUP(sales_data[[#This Row],[_ProductID]],products_lookup[#All],9,FALSE)</f>
        <v>22.99</v>
      </c>
      <c r="M1060" s="2">
        <f>sales_data[[#This Row],[Unit Cost]]*sales_data[[#This Row],[Order Quantity]]</f>
        <v>6995</v>
      </c>
      <c r="N1060" s="2">
        <f>sales_data[[#This Row],[Unit Price]]*sales_data[[#This Row],[Order Quantity]]*(1-sales_data[[#This Row],[Discount Applied]])</f>
        <v>10632.875</v>
      </c>
      <c r="O1060"/>
    </row>
    <row r="1061" spans="1:15" x14ac:dyDescent="0.3">
      <c r="A1061" t="s">
        <v>3229</v>
      </c>
      <c r="B1061" t="s">
        <v>16</v>
      </c>
      <c r="C1061" t="s">
        <v>57</v>
      </c>
      <c r="D1061" s="1">
        <v>44980</v>
      </c>
      <c r="E1061">
        <v>18</v>
      </c>
      <c r="F1061">
        <v>19</v>
      </c>
      <c r="G1061">
        <v>1</v>
      </c>
      <c r="H1061">
        <v>34</v>
      </c>
      <c r="I1061">
        <v>500</v>
      </c>
      <c r="J1061">
        <v>7.4999999999999997E-2</v>
      </c>
      <c r="K1061" s="2">
        <f>VLOOKUP(sales_data[[#This Row],[_ProductID]],products_lookup[#All],8,FALSE)</f>
        <v>6.99</v>
      </c>
      <c r="L1061" s="2">
        <f>VLOOKUP(sales_data[[#This Row],[_ProductID]],products_lookup[#All],9,FALSE)</f>
        <v>11.99</v>
      </c>
      <c r="M1061" s="2">
        <f>sales_data[[#This Row],[Unit Cost]]*sales_data[[#This Row],[Order Quantity]]</f>
        <v>3495</v>
      </c>
      <c r="N1061" s="2">
        <f>sales_data[[#This Row],[Unit Price]]*sales_data[[#This Row],[Order Quantity]]*(1-sales_data[[#This Row],[Discount Applied]])</f>
        <v>5545.375</v>
      </c>
      <c r="O1061"/>
    </row>
    <row r="1062" spans="1:15" x14ac:dyDescent="0.3">
      <c r="A1062" t="s">
        <v>5350</v>
      </c>
      <c r="B1062" t="s">
        <v>13</v>
      </c>
      <c r="C1062" t="s">
        <v>57</v>
      </c>
      <c r="D1062" s="1">
        <v>44980</v>
      </c>
      <c r="E1062">
        <v>1</v>
      </c>
      <c r="F1062">
        <v>32</v>
      </c>
      <c r="G1062">
        <v>80</v>
      </c>
      <c r="H1062">
        <v>16</v>
      </c>
      <c r="I1062">
        <v>500</v>
      </c>
      <c r="J1062">
        <v>0.2</v>
      </c>
      <c r="K1062" s="2">
        <f>VLOOKUP(sales_data[[#This Row],[_ProductID]],products_lookup[#All],8,FALSE)</f>
        <v>7.99</v>
      </c>
      <c r="L1062" s="2">
        <f>VLOOKUP(sales_data[[#This Row],[_ProductID]],products_lookup[#All],9,FALSE)</f>
        <v>13.99</v>
      </c>
      <c r="M1062" s="2">
        <f>sales_data[[#This Row],[Unit Cost]]*sales_data[[#This Row],[Order Quantity]]</f>
        <v>3995</v>
      </c>
      <c r="N1062" s="2">
        <f>sales_data[[#This Row],[Unit Price]]*sales_data[[#This Row],[Order Quantity]]*(1-sales_data[[#This Row],[Discount Applied]])</f>
        <v>5596</v>
      </c>
      <c r="O1062"/>
    </row>
    <row r="1063" spans="1:15" x14ac:dyDescent="0.3">
      <c r="A1063" t="s">
        <v>5351</v>
      </c>
      <c r="B1063" t="s">
        <v>19</v>
      </c>
      <c r="C1063" t="s">
        <v>57</v>
      </c>
      <c r="D1063" s="1">
        <v>44980</v>
      </c>
      <c r="E1063">
        <v>24</v>
      </c>
      <c r="F1063">
        <v>24</v>
      </c>
      <c r="G1063">
        <v>60</v>
      </c>
      <c r="H1063">
        <v>12</v>
      </c>
      <c r="I1063">
        <v>250</v>
      </c>
      <c r="J1063">
        <v>0.05</v>
      </c>
      <c r="K1063" s="2">
        <f>VLOOKUP(sales_data[[#This Row],[_ProductID]],products_lookup[#All],8,FALSE)</f>
        <v>6.99</v>
      </c>
      <c r="L1063" s="2">
        <f>VLOOKUP(sales_data[[#This Row],[_ProductID]],products_lookup[#All],9,FALSE)</f>
        <v>11.99</v>
      </c>
      <c r="M1063" s="2">
        <f>sales_data[[#This Row],[Unit Cost]]*sales_data[[#This Row],[Order Quantity]]</f>
        <v>1747.5</v>
      </c>
      <c r="N1063" s="2">
        <f>sales_data[[#This Row],[Unit Price]]*sales_data[[#This Row],[Order Quantity]]*(1-sales_data[[#This Row],[Discount Applied]])</f>
        <v>2847.625</v>
      </c>
      <c r="O1063"/>
    </row>
    <row r="1064" spans="1:15" x14ac:dyDescent="0.3">
      <c r="A1064" t="s">
        <v>5352</v>
      </c>
      <c r="B1064" t="s">
        <v>21</v>
      </c>
      <c r="C1064" t="s">
        <v>36</v>
      </c>
      <c r="D1064" s="1">
        <v>44980</v>
      </c>
      <c r="E1064">
        <v>26</v>
      </c>
      <c r="F1064">
        <v>28</v>
      </c>
      <c r="G1064">
        <v>5</v>
      </c>
      <c r="H1064">
        <v>10</v>
      </c>
      <c r="I1064">
        <v>200</v>
      </c>
      <c r="J1064">
        <v>7.4999999999999997E-2</v>
      </c>
      <c r="K1064" s="2">
        <f>VLOOKUP(sales_data[[#This Row],[_ProductID]],products_lookup[#All],8,FALSE)</f>
        <v>5.99</v>
      </c>
      <c r="L1064" s="2">
        <f>VLOOKUP(sales_data[[#This Row],[_ProductID]],products_lookup[#All],9,FALSE)</f>
        <v>10.99</v>
      </c>
      <c r="M1064" s="2">
        <f>sales_data[[#This Row],[Unit Cost]]*sales_data[[#This Row],[Order Quantity]]</f>
        <v>1198</v>
      </c>
      <c r="N1064" s="2">
        <f>sales_data[[#This Row],[Unit Price]]*sales_data[[#This Row],[Order Quantity]]*(1-sales_data[[#This Row],[Discount Applied]])</f>
        <v>2033.15</v>
      </c>
      <c r="O1064"/>
    </row>
    <row r="1065" spans="1:15" x14ac:dyDescent="0.3">
      <c r="A1065" t="s">
        <v>5353</v>
      </c>
      <c r="B1065" t="s">
        <v>16</v>
      </c>
      <c r="C1065" t="s">
        <v>57</v>
      </c>
      <c r="D1065" s="1">
        <v>44980</v>
      </c>
      <c r="E1065">
        <v>13</v>
      </c>
      <c r="F1065">
        <v>22</v>
      </c>
      <c r="G1065">
        <v>76</v>
      </c>
      <c r="H1065">
        <v>43</v>
      </c>
      <c r="I1065">
        <v>350</v>
      </c>
      <c r="J1065">
        <v>0.05</v>
      </c>
      <c r="K1065" s="2">
        <f>VLOOKUP(sales_data[[#This Row],[_ProductID]],products_lookup[#All],8,FALSE)</f>
        <v>11.99</v>
      </c>
      <c r="L1065" s="2">
        <f>VLOOKUP(sales_data[[#This Row],[_ProductID]],products_lookup[#All],9,FALSE)</f>
        <v>19.989999999999998</v>
      </c>
      <c r="M1065" s="2">
        <f>sales_data[[#This Row],[Unit Cost]]*sales_data[[#This Row],[Order Quantity]]</f>
        <v>4196.5</v>
      </c>
      <c r="N1065" s="2">
        <f>sales_data[[#This Row],[Unit Price]]*sales_data[[#This Row],[Order Quantity]]*(1-sales_data[[#This Row],[Discount Applied]])</f>
        <v>6646.6749999999993</v>
      </c>
      <c r="O1065"/>
    </row>
    <row r="1066" spans="1:15" x14ac:dyDescent="0.3">
      <c r="A1066" t="s">
        <v>5354</v>
      </c>
      <c r="B1066" t="s">
        <v>21</v>
      </c>
      <c r="C1066" t="s">
        <v>17</v>
      </c>
      <c r="D1066" s="1">
        <v>44980</v>
      </c>
      <c r="E1066">
        <v>28</v>
      </c>
      <c r="F1066">
        <v>34</v>
      </c>
      <c r="G1066">
        <v>7</v>
      </c>
      <c r="H1066">
        <v>45</v>
      </c>
      <c r="I1066">
        <v>500</v>
      </c>
      <c r="J1066">
        <v>0.05</v>
      </c>
      <c r="K1066" s="2">
        <f>VLOOKUP(sales_data[[#This Row],[_ProductID]],products_lookup[#All],8,FALSE)</f>
        <v>13.99</v>
      </c>
      <c r="L1066" s="2">
        <f>VLOOKUP(sales_data[[#This Row],[_ProductID]],products_lookup[#All],9,FALSE)</f>
        <v>22.99</v>
      </c>
      <c r="M1066" s="2">
        <f>sales_data[[#This Row],[Unit Cost]]*sales_data[[#This Row],[Order Quantity]]</f>
        <v>6995</v>
      </c>
      <c r="N1066" s="2">
        <f>sales_data[[#This Row],[Unit Price]]*sales_data[[#This Row],[Order Quantity]]*(1-sales_data[[#This Row],[Discount Applied]])</f>
        <v>10920.25</v>
      </c>
      <c r="O1066"/>
    </row>
    <row r="1067" spans="1:15" x14ac:dyDescent="0.3">
      <c r="A1067" t="s">
        <v>5355</v>
      </c>
      <c r="B1067" t="s">
        <v>16</v>
      </c>
      <c r="C1067" t="s">
        <v>17</v>
      </c>
      <c r="D1067" s="1">
        <v>44980</v>
      </c>
      <c r="E1067">
        <v>18</v>
      </c>
      <c r="F1067">
        <v>36</v>
      </c>
      <c r="G1067">
        <v>7</v>
      </c>
      <c r="H1067">
        <v>33</v>
      </c>
      <c r="I1067">
        <v>500</v>
      </c>
      <c r="J1067">
        <v>0.05</v>
      </c>
      <c r="K1067" s="2">
        <f>VLOOKUP(sales_data[[#This Row],[_ProductID]],products_lookup[#All],8,FALSE)</f>
        <v>7.99</v>
      </c>
      <c r="L1067" s="2">
        <f>VLOOKUP(sales_data[[#This Row],[_ProductID]],products_lookup[#All],9,FALSE)</f>
        <v>13.99</v>
      </c>
      <c r="M1067" s="2">
        <f>sales_data[[#This Row],[Unit Cost]]*sales_data[[#This Row],[Order Quantity]]</f>
        <v>3995</v>
      </c>
      <c r="N1067" s="2">
        <f>sales_data[[#This Row],[Unit Price]]*sales_data[[#This Row],[Order Quantity]]*(1-sales_data[[#This Row],[Discount Applied]])</f>
        <v>6645.25</v>
      </c>
      <c r="O1067"/>
    </row>
    <row r="1068" spans="1:15" x14ac:dyDescent="0.3">
      <c r="A1068" t="s">
        <v>5356</v>
      </c>
      <c r="B1068" t="s">
        <v>19</v>
      </c>
      <c r="C1068" t="s">
        <v>14</v>
      </c>
      <c r="D1068" s="1">
        <v>44980</v>
      </c>
      <c r="E1068">
        <v>24</v>
      </c>
      <c r="F1068">
        <v>47</v>
      </c>
      <c r="G1068">
        <v>20</v>
      </c>
      <c r="H1068">
        <v>12</v>
      </c>
      <c r="I1068">
        <v>300</v>
      </c>
      <c r="J1068">
        <v>0.1</v>
      </c>
      <c r="K1068" s="2">
        <f>VLOOKUP(sales_data[[#This Row],[_ProductID]],products_lookup[#All],8,FALSE)</f>
        <v>6.99</v>
      </c>
      <c r="L1068" s="2">
        <f>VLOOKUP(sales_data[[#This Row],[_ProductID]],products_lookup[#All],9,FALSE)</f>
        <v>11.99</v>
      </c>
      <c r="M1068" s="2">
        <f>sales_data[[#This Row],[Unit Cost]]*sales_data[[#This Row],[Order Quantity]]</f>
        <v>2097</v>
      </c>
      <c r="N1068" s="2">
        <f>sales_data[[#This Row],[Unit Price]]*sales_data[[#This Row],[Order Quantity]]*(1-sales_data[[#This Row],[Discount Applied]])</f>
        <v>3237.3</v>
      </c>
      <c r="O1068"/>
    </row>
    <row r="1069" spans="1:15" x14ac:dyDescent="0.3">
      <c r="A1069" t="s">
        <v>5358</v>
      </c>
      <c r="B1069" t="s">
        <v>16</v>
      </c>
      <c r="C1069" t="s">
        <v>17</v>
      </c>
      <c r="D1069" s="1">
        <v>44980</v>
      </c>
      <c r="E1069">
        <v>20</v>
      </c>
      <c r="F1069">
        <v>43</v>
      </c>
      <c r="G1069">
        <v>5</v>
      </c>
      <c r="H1069">
        <v>10</v>
      </c>
      <c r="I1069">
        <v>500</v>
      </c>
      <c r="J1069">
        <v>0.1</v>
      </c>
      <c r="K1069" s="2">
        <f>VLOOKUP(sales_data[[#This Row],[_ProductID]],products_lookup[#All],8,FALSE)</f>
        <v>5.99</v>
      </c>
      <c r="L1069" s="2">
        <f>VLOOKUP(sales_data[[#This Row],[_ProductID]],products_lookup[#All],9,FALSE)</f>
        <v>10.99</v>
      </c>
      <c r="M1069" s="2">
        <f>sales_data[[#This Row],[Unit Cost]]*sales_data[[#This Row],[Order Quantity]]</f>
        <v>2995</v>
      </c>
      <c r="N1069" s="2">
        <f>sales_data[[#This Row],[Unit Price]]*sales_data[[#This Row],[Order Quantity]]*(1-sales_data[[#This Row],[Discount Applied]])</f>
        <v>4945.5</v>
      </c>
      <c r="O1069"/>
    </row>
    <row r="1070" spans="1:15" x14ac:dyDescent="0.3">
      <c r="A1070" t="s">
        <v>5359</v>
      </c>
      <c r="B1070" t="s">
        <v>16</v>
      </c>
      <c r="C1070" t="s">
        <v>17</v>
      </c>
      <c r="D1070" s="1">
        <v>44980</v>
      </c>
      <c r="E1070">
        <v>13</v>
      </c>
      <c r="F1070">
        <v>50</v>
      </c>
      <c r="G1070">
        <v>94</v>
      </c>
      <c r="H1070">
        <v>41</v>
      </c>
      <c r="I1070">
        <v>500</v>
      </c>
      <c r="J1070">
        <v>0.05</v>
      </c>
      <c r="K1070" s="2">
        <f>VLOOKUP(sales_data[[#This Row],[_ProductID]],products_lookup[#All],8,FALSE)</f>
        <v>9.99</v>
      </c>
      <c r="L1070" s="2">
        <f>VLOOKUP(sales_data[[#This Row],[_ProductID]],products_lookup[#All],9,FALSE)</f>
        <v>16.989999999999998</v>
      </c>
      <c r="M1070" s="2">
        <f>sales_data[[#This Row],[Unit Cost]]*sales_data[[#This Row],[Order Quantity]]</f>
        <v>4995</v>
      </c>
      <c r="N1070" s="2">
        <f>sales_data[[#This Row],[Unit Price]]*sales_data[[#This Row],[Order Quantity]]*(1-sales_data[[#This Row],[Discount Applied]])</f>
        <v>8070.25</v>
      </c>
      <c r="O1070"/>
    </row>
    <row r="1071" spans="1:15" x14ac:dyDescent="0.3">
      <c r="A1071" t="s">
        <v>2346</v>
      </c>
      <c r="B1071" t="s">
        <v>21</v>
      </c>
      <c r="C1071" t="s">
        <v>36</v>
      </c>
      <c r="D1071" s="1">
        <v>44981</v>
      </c>
      <c r="E1071">
        <v>26</v>
      </c>
      <c r="F1071">
        <v>15</v>
      </c>
      <c r="G1071">
        <v>6</v>
      </c>
      <c r="H1071">
        <v>40</v>
      </c>
      <c r="I1071">
        <v>450</v>
      </c>
      <c r="J1071">
        <v>0.05</v>
      </c>
      <c r="K1071" s="2">
        <f>VLOOKUP(sales_data[[#This Row],[_ProductID]],products_lookup[#All],8,FALSE)</f>
        <v>6.99</v>
      </c>
      <c r="L1071" s="2">
        <f>VLOOKUP(sales_data[[#This Row],[_ProductID]],products_lookup[#All],9,FALSE)</f>
        <v>11.99</v>
      </c>
      <c r="M1071" s="2">
        <f>sales_data[[#This Row],[Unit Cost]]*sales_data[[#This Row],[Order Quantity]]</f>
        <v>3145.5</v>
      </c>
      <c r="N1071" s="2">
        <f>sales_data[[#This Row],[Unit Price]]*sales_data[[#This Row],[Order Quantity]]*(1-sales_data[[#This Row],[Discount Applied]])</f>
        <v>5125.7249999999995</v>
      </c>
      <c r="O1071"/>
    </row>
    <row r="1072" spans="1:15" x14ac:dyDescent="0.3">
      <c r="A1072" t="s">
        <v>2347</v>
      </c>
      <c r="B1072" t="s">
        <v>13</v>
      </c>
      <c r="C1072" t="s">
        <v>26</v>
      </c>
      <c r="D1072" s="1">
        <v>44981</v>
      </c>
      <c r="E1072">
        <v>8</v>
      </c>
      <c r="F1072">
        <v>21</v>
      </c>
      <c r="G1072">
        <v>20</v>
      </c>
      <c r="H1072">
        <v>35</v>
      </c>
      <c r="I1072">
        <v>450</v>
      </c>
      <c r="J1072">
        <v>0.3</v>
      </c>
      <c r="K1072" s="2">
        <f>VLOOKUP(sales_data[[#This Row],[_ProductID]],products_lookup[#All],8,FALSE)</f>
        <v>3.99</v>
      </c>
      <c r="L1072" s="2">
        <f>VLOOKUP(sales_data[[#This Row],[_ProductID]],products_lookup[#All],9,FALSE)</f>
        <v>7.99</v>
      </c>
      <c r="M1072" s="2">
        <f>sales_data[[#This Row],[Unit Cost]]*sales_data[[#This Row],[Order Quantity]]</f>
        <v>1795.5</v>
      </c>
      <c r="N1072" s="2">
        <f>sales_data[[#This Row],[Unit Price]]*sales_data[[#This Row],[Order Quantity]]*(1-sales_data[[#This Row],[Discount Applied]])</f>
        <v>2516.85</v>
      </c>
      <c r="O1072"/>
    </row>
    <row r="1073" spans="1:15" x14ac:dyDescent="0.3">
      <c r="A1073" t="s">
        <v>2348</v>
      </c>
      <c r="B1073" t="s">
        <v>19</v>
      </c>
      <c r="C1073" t="s">
        <v>26</v>
      </c>
      <c r="D1073" s="1">
        <v>44981</v>
      </c>
      <c r="E1073">
        <v>24</v>
      </c>
      <c r="F1073">
        <v>18</v>
      </c>
      <c r="G1073">
        <v>31</v>
      </c>
      <c r="H1073">
        <v>5</v>
      </c>
      <c r="I1073">
        <v>200</v>
      </c>
      <c r="J1073">
        <v>0.05</v>
      </c>
      <c r="K1073" s="2">
        <f>VLOOKUP(sales_data[[#This Row],[_ProductID]],products_lookup[#All],8,FALSE)</f>
        <v>6.99</v>
      </c>
      <c r="L1073" s="2">
        <f>VLOOKUP(sales_data[[#This Row],[_ProductID]],products_lookup[#All],9,FALSE)</f>
        <v>11.99</v>
      </c>
      <c r="M1073" s="2">
        <f>sales_data[[#This Row],[Unit Cost]]*sales_data[[#This Row],[Order Quantity]]</f>
        <v>1398</v>
      </c>
      <c r="N1073" s="2">
        <f>sales_data[[#This Row],[Unit Price]]*sales_data[[#This Row],[Order Quantity]]*(1-sales_data[[#This Row],[Discount Applied]])</f>
        <v>2278.1</v>
      </c>
      <c r="O1073"/>
    </row>
    <row r="1074" spans="1:15" x14ac:dyDescent="0.3">
      <c r="A1074" t="s">
        <v>2349</v>
      </c>
      <c r="B1074" t="s">
        <v>16</v>
      </c>
      <c r="C1074" t="s">
        <v>24</v>
      </c>
      <c r="D1074" s="1">
        <v>44981</v>
      </c>
      <c r="E1074">
        <v>12</v>
      </c>
      <c r="F1074">
        <v>32</v>
      </c>
      <c r="G1074">
        <v>3</v>
      </c>
      <c r="H1074">
        <v>21</v>
      </c>
      <c r="I1074">
        <v>500</v>
      </c>
      <c r="J1074">
        <v>0.3</v>
      </c>
      <c r="K1074" s="2">
        <f>VLOOKUP(sales_data[[#This Row],[_ProductID]],products_lookup[#All],8,FALSE)</f>
        <v>11.99</v>
      </c>
      <c r="L1074" s="2">
        <f>VLOOKUP(sales_data[[#This Row],[_ProductID]],products_lookup[#All],9,FALSE)</f>
        <v>19.989999999999998</v>
      </c>
      <c r="M1074" s="2">
        <f>sales_data[[#This Row],[Unit Cost]]*sales_data[[#This Row],[Order Quantity]]</f>
        <v>5995</v>
      </c>
      <c r="N1074" s="2">
        <f>sales_data[[#This Row],[Unit Price]]*sales_data[[#This Row],[Order Quantity]]*(1-sales_data[[#This Row],[Discount Applied]])</f>
        <v>6996.5</v>
      </c>
      <c r="O1074"/>
    </row>
    <row r="1075" spans="1:15" x14ac:dyDescent="0.3">
      <c r="A1075" t="s">
        <v>2350</v>
      </c>
      <c r="B1075" t="s">
        <v>13</v>
      </c>
      <c r="C1075" t="s">
        <v>24</v>
      </c>
      <c r="D1075" s="1">
        <v>44981</v>
      </c>
      <c r="E1075">
        <v>8</v>
      </c>
      <c r="F1075">
        <v>33</v>
      </c>
      <c r="G1075">
        <v>1</v>
      </c>
      <c r="H1075">
        <v>3</v>
      </c>
      <c r="I1075">
        <v>500</v>
      </c>
      <c r="J1075">
        <v>0.15</v>
      </c>
      <c r="K1075" s="2">
        <f>VLOOKUP(sales_data[[#This Row],[_ProductID]],products_lookup[#All],8,FALSE)</f>
        <v>3.99</v>
      </c>
      <c r="L1075" s="2">
        <f>VLOOKUP(sales_data[[#This Row],[_ProductID]],products_lookup[#All],9,FALSE)</f>
        <v>7.99</v>
      </c>
      <c r="M1075" s="2">
        <f>sales_data[[#This Row],[Unit Cost]]*sales_data[[#This Row],[Order Quantity]]</f>
        <v>1995</v>
      </c>
      <c r="N1075" s="2">
        <f>sales_data[[#This Row],[Unit Price]]*sales_data[[#This Row],[Order Quantity]]*(1-sales_data[[#This Row],[Discount Applied]])</f>
        <v>3395.75</v>
      </c>
      <c r="O1075"/>
    </row>
    <row r="1076" spans="1:15" x14ac:dyDescent="0.3">
      <c r="A1076" t="s">
        <v>5367</v>
      </c>
      <c r="B1076" t="s">
        <v>13</v>
      </c>
      <c r="C1076" t="s">
        <v>24</v>
      </c>
      <c r="D1076" s="1">
        <v>44981</v>
      </c>
      <c r="E1076">
        <v>9</v>
      </c>
      <c r="F1076">
        <v>10</v>
      </c>
      <c r="G1076">
        <v>1</v>
      </c>
      <c r="H1076">
        <v>23</v>
      </c>
      <c r="I1076">
        <v>500</v>
      </c>
      <c r="J1076">
        <v>7.4999999999999997E-2</v>
      </c>
      <c r="K1076" s="2">
        <f>VLOOKUP(sales_data[[#This Row],[_ProductID]],products_lookup[#All],8,FALSE)</f>
        <v>4.99</v>
      </c>
      <c r="L1076" s="2">
        <f>VLOOKUP(sales_data[[#This Row],[_ProductID]],products_lookup[#All],9,FALSE)</f>
        <v>9.99</v>
      </c>
      <c r="M1076" s="2">
        <f>sales_data[[#This Row],[Unit Cost]]*sales_data[[#This Row],[Order Quantity]]</f>
        <v>2495</v>
      </c>
      <c r="N1076" s="2">
        <f>sales_data[[#This Row],[Unit Price]]*sales_data[[#This Row],[Order Quantity]]*(1-sales_data[[#This Row],[Discount Applied]])</f>
        <v>4620.375</v>
      </c>
      <c r="O1076"/>
    </row>
    <row r="1077" spans="1:15" x14ac:dyDescent="0.3">
      <c r="A1077" t="s">
        <v>5369</v>
      </c>
      <c r="B1077" t="s">
        <v>13</v>
      </c>
      <c r="C1077" t="s">
        <v>24</v>
      </c>
      <c r="D1077" s="1">
        <v>44981</v>
      </c>
      <c r="E1077">
        <v>10</v>
      </c>
      <c r="F1077">
        <v>2</v>
      </c>
      <c r="G1077">
        <v>1</v>
      </c>
      <c r="H1077">
        <v>47</v>
      </c>
      <c r="I1077">
        <v>500</v>
      </c>
      <c r="J1077">
        <v>7.4999999999999997E-2</v>
      </c>
      <c r="K1077" s="2">
        <f>VLOOKUP(sales_data[[#This Row],[_ProductID]],products_lookup[#All],8,FALSE)</f>
        <v>4.99</v>
      </c>
      <c r="L1077" s="2">
        <f>VLOOKUP(sales_data[[#This Row],[_ProductID]],products_lookup[#All],9,FALSE)</f>
        <v>9.99</v>
      </c>
      <c r="M1077" s="2">
        <f>sales_data[[#This Row],[Unit Cost]]*sales_data[[#This Row],[Order Quantity]]</f>
        <v>2495</v>
      </c>
      <c r="N1077" s="2">
        <f>sales_data[[#This Row],[Unit Price]]*sales_data[[#This Row],[Order Quantity]]*(1-sales_data[[#This Row],[Discount Applied]])</f>
        <v>4620.375</v>
      </c>
      <c r="O1077"/>
    </row>
    <row r="1078" spans="1:15" x14ac:dyDescent="0.3">
      <c r="A1078" t="s">
        <v>3230</v>
      </c>
      <c r="B1078" t="s">
        <v>16</v>
      </c>
      <c r="C1078" t="s">
        <v>26</v>
      </c>
      <c r="D1078" s="1">
        <v>44981</v>
      </c>
      <c r="E1078">
        <v>13</v>
      </c>
      <c r="F1078">
        <v>37</v>
      </c>
      <c r="G1078">
        <v>1</v>
      </c>
      <c r="H1078">
        <v>46</v>
      </c>
      <c r="I1078">
        <v>500</v>
      </c>
      <c r="J1078">
        <v>7.4999999999999997E-2</v>
      </c>
      <c r="K1078" s="2">
        <f>VLOOKUP(sales_data[[#This Row],[_ProductID]],products_lookup[#All],8,FALSE)</f>
        <v>4.99</v>
      </c>
      <c r="L1078" s="2">
        <f>VLOOKUP(sales_data[[#This Row],[_ProductID]],products_lookup[#All],9,FALSE)</f>
        <v>8.99</v>
      </c>
      <c r="M1078" s="2">
        <f>sales_data[[#This Row],[Unit Cost]]*sales_data[[#This Row],[Order Quantity]]</f>
        <v>2495</v>
      </c>
      <c r="N1078" s="2">
        <f>sales_data[[#This Row],[Unit Price]]*sales_data[[#This Row],[Order Quantity]]*(1-sales_data[[#This Row],[Discount Applied]])</f>
        <v>4157.875</v>
      </c>
      <c r="O1078"/>
    </row>
    <row r="1079" spans="1:15" x14ac:dyDescent="0.3">
      <c r="A1079" t="s">
        <v>3231</v>
      </c>
      <c r="B1079" t="s">
        <v>19</v>
      </c>
      <c r="C1079" t="s">
        <v>36</v>
      </c>
      <c r="D1079" s="1">
        <v>44981</v>
      </c>
      <c r="E1079">
        <v>23</v>
      </c>
      <c r="F1079">
        <v>18</v>
      </c>
      <c r="G1079">
        <v>1</v>
      </c>
      <c r="H1079">
        <v>32</v>
      </c>
      <c r="I1079">
        <v>500</v>
      </c>
      <c r="J1079">
        <v>0.3</v>
      </c>
      <c r="K1079" s="2">
        <f>VLOOKUP(sales_data[[#This Row],[_ProductID]],products_lookup[#All],8,FALSE)</f>
        <v>5.99</v>
      </c>
      <c r="L1079" s="2">
        <f>VLOOKUP(sales_data[[#This Row],[_ProductID]],products_lookup[#All],9,FALSE)</f>
        <v>10.99</v>
      </c>
      <c r="M1079" s="2">
        <f>sales_data[[#This Row],[Unit Cost]]*sales_data[[#This Row],[Order Quantity]]</f>
        <v>2995</v>
      </c>
      <c r="N1079" s="2">
        <f>sales_data[[#This Row],[Unit Price]]*sales_data[[#This Row],[Order Quantity]]*(1-sales_data[[#This Row],[Discount Applied]])</f>
        <v>3846.4999999999995</v>
      </c>
      <c r="O1079"/>
    </row>
    <row r="1080" spans="1:15" x14ac:dyDescent="0.3">
      <c r="A1080" t="s">
        <v>3232</v>
      </c>
      <c r="B1080" t="s">
        <v>13</v>
      </c>
      <c r="C1080" t="s">
        <v>36</v>
      </c>
      <c r="D1080" s="1">
        <v>44981</v>
      </c>
      <c r="E1080">
        <v>7</v>
      </c>
      <c r="F1080">
        <v>3</v>
      </c>
      <c r="G1080">
        <v>1</v>
      </c>
      <c r="H1080">
        <v>30</v>
      </c>
      <c r="I1080">
        <v>500</v>
      </c>
      <c r="J1080">
        <v>0.05</v>
      </c>
      <c r="K1080" s="2">
        <f>VLOOKUP(sales_data[[#This Row],[_ProductID]],products_lookup[#All],8,FALSE)</f>
        <v>8.99</v>
      </c>
      <c r="L1080" s="2">
        <f>VLOOKUP(sales_data[[#This Row],[_ProductID]],products_lookup[#All],9,FALSE)</f>
        <v>15.99</v>
      </c>
      <c r="M1080" s="2">
        <f>sales_data[[#This Row],[Unit Cost]]*sales_data[[#This Row],[Order Quantity]]</f>
        <v>4495</v>
      </c>
      <c r="N1080" s="2">
        <f>sales_data[[#This Row],[Unit Price]]*sales_data[[#This Row],[Order Quantity]]*(1-sales_data[[#This Row],[Discount Applied]])</f>
        <v>7595.25</v>
      </c>
      <c r="O1080"/>
    </row>
    <row r="1081" spans="1:15" x14ac:dyDescent="0.3">
      <c r="A1081" t="s">
        <v>5360</v>
      </c>
      <c r="B1081" t="s">
        <v>19</v>
      </c>
      <c r="C1081" t="s">
        <v>24</v>
      </c>
      <c r="D1081" s="1">
        <v>44981</v>
      </c>
      <c r="E1081">
        <v>23</v>
      </c>
      <c r="F1081">
        <v>50</v>
      </c>
      <c r="G1081">
        <v>79</v>
      </c>
      <c r="H1081">
        <v>7</v>
      </c>
      <c r="I1081">
        <v>450</v>
      </c>
      <c r="J1081">
        <v>7.4999999999999997E-2</v>
      </c>
      <c r="K1081" s="2">
        <f>VLOOKUP(sales_data[[#This Row],[_ProductID]],products_lookup[#All],8,FALSE)</f>
        <v>4.99</v>
      </c>
      <c r="L1081" s="2">
        <f>VLOOKUP(sales_data[[#This Row],[_ProductID]],products_lookup[#All],9,FALSE)</f>
        <v>9.99</v>
      </c>
      <c r="M1081" s="2">
        <f>sales_data[[#This Row],[Unit Cost]]*sales_data[[#This Row],[Order Quantity]]</f>
        <v>2245.5</v>
      </c>
      <c r="N1081" s="2">
        <f>sales_data[[#This Row],[Unit Price]]*sales_data[[#This Row],[Order Quantity]]*(1-sales_data[[#This Row],[Discount Applied]])</f>
        <v>4158.3375000000005</v>
      </c>
      <c r="O1081"/>
    </row>
    <row r="1082" spans="1:15" x14ac:dyDescent="0.3">
      <c r="A1082" t="s">
        <v>5361</v>
      </c>
      <c r="B1082" t="s">
        <v>13</v>
      </c>
      <c r="C1082" t="s">
        <v>26</v>
      </c>
      <c r="D1082" s="1">
        <v>44981</v>
      </c>
      <c r="E1082">
        <v>2</v>
      </c>
      <c r="F1082">
        <v>33</v>
      </c>
      <c r="G1082">
        <v>58</v>
      </c>
      <c r="H1082">
        <v>16</v>
      </c>
      <c r="I1082">
        <v>250</v>
      </c>
      <c r="J1082">
        <v>0.15</v>
      </c>
      <c r="K1082" s="2">
        <f>VLOOKUP(sales_data[[#This Row],[_ProductID]],products_lookup[#All],8,FALSE)</f>
        <v>7.99</v>
      </c>
      <c r="L1082" s="2">
        <f>VLOOKUP(sales_data[[#This Row],[_ProductID]],products_lookup[#All],9,FALSE)</f>
        <v>13.99</v>
      </c>
      <c r="M1082" s="2">
        <f>sales_data[[#This Row],[Unit Cost]]*sales_data[[#This Row],[Order Quantity]]</f>
        <v>1997.5</v>
      </c>
      <c r="N1082" s="2">
        <f>sales_data[[#This Row],[Unit Price]]*sales_data[[#This Row],[Order Quantity]]*(1-sales_data[[#This Row],[Discount Applied]])</f>
        <v>2972.875</v>
      </c>
      <c r="O1082"/>
    </row>
    <row r="1083" spans="1:15" x14ac:dyDescent="0.3">
      <c r="A1083" t="s">
        <v>5362</v>
      </c>
      <c r="B1083" t="s">
        <v>19</v>
      </c>
      <c r="C1083" t="s">
        <v>36</v>
      </c>
      <c r="D1083" s="1">
        <v>44981</v>
      </c>
      <c r="E1083">
        <v>21</v>
      </c>
      <c r="F1083">
        <v>45</v>
      </c>
      <c r="G1083">
        <v>5</v>
      </c>
      <c r="H1083">
        <v>29</v>
      </c>
      <c r="I1083">
        <v>200</v>
      </c>
      <c r="J1083">
        <v>0.2</v>
      </c>
      <c r="K1083" s="2">
        <f>VLOOKUP(sales_data[[#This Row],[_ProductID]],products_lookup[#All],8,FALSE)</f>
        <v>4.99</v>
      </c>
      <c r="L1083" s="2">
        <f>VLOOKUP(sales_data[[#This Row],[_ProductID]],products_lookup[#All],9,FALSE)</f>
        <v>9.99</v>
      </c>
      <c r="M1083" s="2">
        <f>sales_data[[#This Row],[Unit Cost]]*sales_data[[#This Row],[Order Quantity]]</f>
        <v>998</v>
      </c>
      <c r="N1083" s="2">
        <f>sales_data[[#This Row],[Unit Price]]*sales_data[[#This Row],[Order Quantity]]*(1-sales_data[[#This Row],[Discount Applied]])</f>
        <v>1598.4</v>
      </c>
      <c r="O1083"/>
    </row>
    <row r="1084" spans="1:15" x14ac:dyDescent="0.3">
      <c r="A1084" t="s">
        <v>5363</v>
      </c>
      <c r="B1084" t="s">
        <v>13</v>
      </c>
      <c r="C1084" t="s">
        <v>57</v>
      </c>
      <c r="D1084" s="1">
        <v>44981</v>
      </c>
      <c r="E1084">
        <v>5</v>
      </c>
      <c r="F1084">
        <v>44</v>
      </c>
      <c r="G1084">
        <v>80</v>
      </c>
      <c r="H1084">
        <v>16</v>
      </c>
      <c r="I1084">
        <v>400</v>
      </c>
      <c r="J1084">
        <v>0.4</v>
      </c>
      <c r="K1084" s="2">
        <f>VLOOKUP(sales_data[[#This Row],[_ProductID]],products_lookup[#All],8,FALSE)</f>
        <v>7.99</v>
      </c>
      <c r="L1084" s="2">
        <f>VLOOKUP(sales_data[[#This Row],[_ProductID]],products_lookup[#All],9,FALSE)</f>
        <v>13.99</v>
      </c>
      <c r="M1084" s="2">
        <f>sales_data[[#This Row],[Unit Cost]]*sales_data[[#This Row],[Order Quantity]]</f>
        <v>3196</v>
      </c>
      <c r="N1084" s="2">
        <f>sales_data[[#This Row],[Unit Price]]*sales_data[[#This Row],[Order Quantity]]*(1-sales_data[[#This Row],[Discount Applied]])</f>
        <v>3357.6</v>
      </c>
      <c r="O1084"/>
    </row>
    <row r="1085" spans="1:15" x14ac:dyDescent="0.3">
      <c r="A1085" t="s">
        <v>5364</v>
      </c>
      <c r="B1085" t="s">
        <v>13</v>
      </c>
      <c r="C1085" t="s">
        <v>14</v>
      </c>
      <c r="D1085" s="1">
        <v>44981</v>
      </c>
      <c r="E1085">
        <v>10</v>
      </c>
      <c r="F1085">
        <v>29</v>
      </c>
      <c r="G1085">
        <v>19</v>
      </c>
      <c r="H1085">
        <v>41</v>
      </c>
      <c r="I1085">
        <v>250</v>
      </c>
      <c r="J1085">
        <v>0.2</v>
      </c>
      <c r="K1085" s="2">
        <f>VLOOKUP(sales_data[[#This Row],[_ProductID]],products_lookup[#All],8,FALSE)</f>
        <v>9.99</v>
      </c>
      <c r="L1085" s="2">
        <f>VLOOKUP(sales_data[[#This Row],[_ProductID]],products_lookup[#All],9,FALSE)</f>
        <v>16.989999999999998</v>
      </c>
      <c r="M1085" s="2">
        <f>sales_data[[#This Row],[Unit Cost]]*sales_data[[#This Row],[Order Quantity]]</f>
        <v>2497.5</v>
      </c>
      <c r="N1085" s="2">
        <f>sales_data[[#This Row],[Unit Price]]*sales_data[[#This Row],[Order Quantity]]*(1-sales_data[[#This Row],[Discount Applied]])</f>
        <v>3398</v>
      </c>
      <c r="O1085"/>
    </row>
    <row r="1086" spans="1:15" x14ac:dyDescent="0.3">
      <c r="A1086" t="s">
        <v>5365</v>
      </c>
      <c r="B1086" t="s">
        <v>16</v>
      </c>
      <c r="C1086" t="s">
        <v>17</v>
      </c>
      <c r="D1086" s="1">
        <v>44981</v>
      </c>
      <c r="E1086">
        <v>20</v>
      </c>
      <c r="F1086">
        <v>25</v>
      </c>
      <c r="G1086">
        <v>97</v>
      </c>
      <c r="H1086">
        <v>44</v>
      </c>
      <c r="I1086">
        <v>400</v>
      </c>
      <c r="J1086">
        <v>0.05</v>
      </c>
      <c r="K1086" s="2">
        <f>VLOOKUP(sales_data[[#This Row],[_ProductID]],products_lookup[#All],8,FALSE)</f>
        <v>12.99</v>
      </c>
      <c r="L1086" s="2">
        <f>VLOOKUP(sales_data[[#This Row],[_ProductID]],products_lookup[#All],9,FALSE)</f>
        <v>21.99</v>
      </c>
      <c r="M1086" s="2">
        <f>sales_data[[#This Row],[Unit Cost]]*sales_data[[#This Row],[Order Quantity]]</f>
        <v>5196</v>
      </c>
      <c r="N1086" s="2">
        <f>sales_data[[#This Row],[Unit Price]]*sales_data[[#This Row],[Order Quantity]]*(1-sales_data[[#This Row],[Discount Applied]])</f>
        <v>8356.1999999999989</v>
      </c>
      <c r="O1086"/>
    </row>
    <row r="1087" spans="1:15" x14ac:dyDescent="0.3">
      <c r="A1087" t="s">
        <v>5366</v>
      </c>
      <c r="B1087" t="s">
        <v>16</v>
      </c>
      <c r="C1087" t="s">
        <v>57</v>
      </c>
      <c r="D1087" s="1">
        <v>44981</v>
      </c>
      <c r="E1087">
        <v>13</v>
      </c>
      <c r="F1087">
        <v>40</v>
      </c>
      <c r="G1087">
        <v>67</v>
      </c>
      <c r="H1087">
        <v>35</v>
      </c>
      <c r="I1087">
        <v>300</v>
      </c>
      <c r="J1087">
        <v>0.05</v>
      </c>
      <c r="K1087" s="2">
        <f>VLOOKUP(sales_data[[#This Row],[_ProductID]],products_lookup[#All],8,FALSE)</f>
        <v>3.99</v>
      </c>
      <c r="L1087" s="2">
        <f>VLOOKUP(sales_data[[#This Row],[_ProductID]],products_lookup[#All],9,FALSE)</f>
        <v>7.99</v>
      </c>
      <c r="M1087" s="2">
        <f>sales_data[[#This Row],[Unit Cost]]*sales_data[[#This Row],[Order Quantity]]</f>
        <v>1197</v>
      </c>
      <c r="N1087" s="2">
        <f>sales_data[[#This Row],[Unit Price]]*sales_data[[#This Row],[Order Quantity]]*(1-sales_data[[#This Row],[Discount Applied]])</f>
        <v>2277.15</v>
      </c>
      <c r="O1087"/>
    </row>
    <row r="1088" spans="1:15" x14ac:dyDescent="0.3">
      <c r="A1088" t="s">
        <v>5368</v>
      </c>
      <c r="B1088" t="s">
        <v>13</v>
      </c>
      <c r="C1088" t="s">
        <v>14</v>
      </c>
      <c r="D1088" s="1">
        <v>44981</v>
      </c>
      <c r="E1088">
        <v>7</v>
      </c>
      <c r="F1088">
        <v>36</v>
      </c>
      <c r="G1088">
        <v>28</v>
      </c>
      <c r="H1088">
        <v>8</v>
      </c>
      <c r="I1088">
        <v>300</v>
      </c>
      <c r="J1088">
        <v>0.4</v>
      </c>
      <c r="K1088" s="2">
        <f>VLOOKUP(sales_data[[#This Row],[_ProductID]],products_lookup[#All],8,FALSE)</f>
        <v>8.99</v>
      </c>
      <c r="L1088" s="2">
        <f>VLOOKUP(sales_data[[#This Row],[_ProductID]],products_lookup[#All],9,FALSE)</f>
        <v>15.99</v>
      </c>
      <c r="M1088" s="2">
        <f>sales_data[[#This Row],[Unit Cost]]*sales_data[[#This Row],[Order Quantity]]</f>
        <v>2697</v>
      </c>
      <c r="N1088" s="2">
        <f>sales_data[[#This Row],[Unit Price]]*sales_data[[#This Row],[Order Quantity]]*(1-sales_data[[#This Row],[Discount Applied]])</f>
        <v>2878.2</v>
      </c>
      <c r="O1088"/>
    </row>
    <row r="1089" spans="1:15" x14ac:dyDescent="0.3">
      <c r="A1089" t="s">
        <v>5370</v>
      </c>
      <c r="B1089" t="s">
        <v>19</v>
      </c>
      <c r="C1089" t="s">
        <v>24</v>
      </c>
      <c r="D1089" s="1">
        <v>44981</v>
      </c>
      <c r="E1089">
        <v>23</v>
      </c>
      <c r="F1089">
        <v>31</v>
      </c>
      <c r="G1089">
        <v>4</v>
      </c>
      <c r="H1089">
        <v>40</v>
      </c>
      <c r="I1089">
        <v>450</v>
      </c>
      <c r="J1089">
        <v>0.05</v>
      </c>
      <c r="K1089" s="2">
        <f>VLOOKUP(sales_data[[#This Row],[_ProductID]],products_lookup[#All],8,FALSE)</f>
        <v>6.99</v>
      </c>
      <c r="L1089" s="2">
        <f>VLOOKUP(sales_data[[#This Row],[_ProductID]],products_lookup[#All],9,FALSE)</f>
        <v>11.99</v>
      </c>
      <c r="M1089" s="2">
        <f>sales_data[[#This Row],[Unit Cost]]*sales_data[[#This Row],[Order Quantity]]</f>
        <v>3145.5</v>
      </c>
      <c r="N1089" s="2">
        <f>sales_data[[#This Row],[Unit Price]]*sales_data[[#This Row],[Order Quantity]]*(1-sales_data[[#This Row],[Discount Applied]])</f>
        <v>5125.7249999999995</v>
      </c>
      <c r="O1089"/>
    </row>
    <row r="1090" spans="1:15" x14ac:dyDescent="0.3">
      <c r="A1090" t="s">
        <v>2351</v>
      </c>
      <c r="B1090" t="s">
        <v>19</v>
      </c>
      <c r="C1090" t="s">
        <v>17</v>
      </c>
      <c r="D1090" s="1">
        <v>44982</v>
      </c>
      <c r="E1090">
        <v>21</v>
      </c>
      <c r="F1090">
        <v>20</v>
      </c>
      <c r="G1090">
        <v>12</v>
      </c>
      <c r="H1090">
        <v>24</v>
      </c>
      <c r="I1090">
        <v>500</v>
      </c>
      <c r="J1090">
        <v>0.15</v>
      </c>
      <c r="K1090" s="2">
        <f>VLOOKUP(sales_data[[#This Row],[_ProductID]],products_lookup[#All],8,FALSE)</f>
        <v>5.99</v>
      </c>
      <c r="L1090" s="2">
        <f>VLOOKUP(sales_data[[#This Row],[_ProductID]],products_lookup[#All],9,FALSE)</f>
        <v>12.99</v>
      </c>
      <c r="M1090" s="2">
        <f>sales_data[[#This Row],[Unit Cost]]*sales_data[[#This Row],[Order Quantity]]</f>
        <v>2995</v>
      </c>
      <c r="N1090" s="2">
        <f>sales_data[[#This Row],[Unit Price]]*sales_data[[#This Row],[Order Quantity]]*(1-sales_data[[#This Row],[Discount Applied]])</f>
        <v>5520.75</v>
      </c>
      <c r="O1090"/>
    </row>
    <row r="1091" spans="1:15" x14ac:dyDescent="0.3">
      <c r="A1091" t="s">
        <v>2352</v>
      </c>
      <c r="B1091" t="s">
        <v>13</v>
      </c>
      <c r="C1091" t="s">
        <v>14</v>
      </c>
      <c r="D1091" s="1">
        <v>44982</v>
      </c>
      <c r="E1091">
        <v>10</v>
      </c>
      <c r="F1091">
        <v>24</v>
      </c>
      <c r="G1091">
        <v>44</v>
      </c>
      <c r="H1091">
        <v>38</v>
      </c>
      <c r="I1091">
        <v>200</v>
      </c>
      <c r="J1091">
        <v>0.05</v>
      </c>
      <c r="K1091" s="2">
        <f>VLOOKUP(sales_data[[#This Row],[_ProductID]],products_lookup[#All],8,FALSE)</f>
        <v>7.99</v>
      </c>
      <c r="L1091" s="2">
        <f>VLOOKUP(sales_data[[#This Row],[_ProductID]],products_lookup[#All],9,FALSE)</f>
        <v>13.99</v>
      </c>
      <c r="M1091" s="2">
        <f>sales_data[[#This Row],[Unit Cost]]*sales_data[[#This Row],[Order Quantity]]</f>
        <v>1598</v>
      </c>
      <c r="N1091" s="2">
        <f>sales_data[[#This Row],[Unit Price]]*sales_data[[#This Row],[Order Quantity]]*(1-sales_data[[#This Row],[Discount Applied]])</f>
        <v>2658.1</v>
      </c>
      <c r="O1091"/>
    </row>
    <row r="1092" spans="1:15" x14ac:dyDescent="0.3">
      <c r="A1092" t="s">
        <v>2353</v>
      </c>
      <c r="B1092" t="s">
        <v>16</v>
      </c>
      <c r="C1092" t="s">
        <v>57</v>
      </c>
      <c r="D1092" s="1">
        <v>44982</v>
      </c>
      <c r="E1092">
        <v>18</v>
      </c>
      <c r="F1092">
        <v>16</v>
      </c>
      <c r="G1092">
        <v>60</v>
      </c>
      <c r="H1092">
        <v>35</v>
      </c>
      <c r="I1092">
        <v>500</v>
      </c>
      <c r="J1092">
        <v>0.1</v>
      </c>
      <c r="K1092" s="2">
        <f>VLOOKUP(sales_data[[#This Row],[_ProductID]],products_lookup[#All],8,FALSE)</f>
        <v>3.99</v>
      </c>
      <c r="L1092" s="2">
        <f>VLOOKUP(sales_data[[#This Row],[_ProductID]],products_lookup[#All],9,FALSE)</f>
        <v>7.99</v>
      </c>
      <c r="M1092" s="2">
        <f>sales_data[[#This Row],[Unit Cost]]*sales_data[[#This Row],[Order Quantity]]</f>
        <v>1995</v>
      </c>
      <c r="N1092" s="2">
        <f>sales_data[[#This Row],[Unit Price]]*sales_data[[#This Row],[Order Quantity]]*(1-sales_data[[#This Row],[Discount Applied]])</f>
        <v>3595.5</v>
      </c>
      <c r="O1092"/>
    </row>
    <row r="1093" spans="1:15" x14ac:dyDescent="0.3">
      <c r="A1093" t="s">
        <v>2354</v>
      </c>
      <c r="B1093" t="s">
        <v>19</v>
      </c>
      <c r="C1093" t="s">
        <v>36</v>
      </c>
      <c r="D1093" s="1">
        <v>44982</v>
      </c>
      <c r="E1093">
        <v>23</v>
      </c>
      <c r="F1093">
        <v>38</v>
      </c>
      <c r="G1093">
        <v>5</v>
      </c>
      <c r="H1093">
        <v>15</v>
      </c>
      <c r="I1093">
        <v>400</v>
      </c>
      <c r="J1093">
        <v>0.05</v>
      </c>
      <c r="K1093" s="2">
        <f>VLOOKUP(sales_data[[#This Row],[_ProductID]],products_lookup[#All],8,FALSE)</f>
        <v>6.99</v>
      </c>
      <c r="L1093" s="2">
        <f>VLOOKUP(sales_data[[#This Row],[_ProductID]],products_lookup[#All],9,FALSE)</f>
        <v>12.99</v>
      </c>
      <c r="M1093" s="2">
        <f>sales_data[[#This Row],[Unit Cost]]*sales_data[[#This Row],[Order Quantity]]</f>
        <v>2796</v>
      </c>
      <c r="N1093" s="2">
        <f>sales_data[[#This Row],[Unit Price]]*sales_data[[#This Row],[Order Quantity]]*(1-sales_data[[#This Row],[Discount Applied]])</f>
        <v>4936.2</v>
      </c>
      <c r="O1093"/>
    </row>
    <row r="1094" spans="1:15" x14ac:dyDescent="0.3">
      <c r="A1094" t="s">
        <v>2355</v>
      </c>
      <c r="B1094" t="s">
        <v>19</v>
      </c>
      <c r="C1094" t="s">
        <v>17</v>
      </c>
      <c r="D1094" s="1">
        <v>44982</v>
      </c>
      <c r="E1094">
        <v>21</v>
      </c>
      <c r="F1094">
        <v>47</v>
      </c>
      <c r="G1094">
        <v>7</v>
      </c>
      <c r="H1094">
        <v>35</v>
      </c>
      <c r="I1094">
        <v>400</v>
      </c>
      <c r="J1094">
        <v>0.1</v>
      </c>
      <c r="K1094" s="2">
        <f>VLOOKUP(sales_data[[#This Row],[_ProductID]],products_lookup[#All],8,FALSE)</f>
        <v>3.99</v>
      </c>
      <c r="L1094" s="2">
        <f>VLOOKUP(sales_data[[#This Row],[_ProductID]],products_lookup[#All],9,FALSE)</f>
        <v>7.99</v>
      </c>
      <c r="M1094" s="2">
        <f>sales_data[[#This Row],[Unit Cost]]*sales_data[[#This Row],[Order Quantity]]</f>
        <v>1596</v>
      </c>
      <c r="N1094" s="2">
        <f>sales_data[[#This Row],[Unit Price]]*sales_data[[#This Row],[Order Quantity]]*(1-sales_data[[#This Row],[Discount Applied]])</f>
        <v>2876.4</v>
      </c>
      <c r="O1094"/>
    </row>
    <row r="1095" spans="1:15" x14ac:dyDescent="0.3">
      <c r="A1095" t="s">
        <v>2356</v>
      </c>
      <c r="B1095" t="s">
        <v>16</v>
      </c>
      <c r="C1095" t="s">
        <v>26</v>
      </c>
      <c r="D1095" s="1">
        <v>44982</v>
      </c>
      <c r="E1095">
        <v>15</v>
      </c>
      <c r="F1095">
        <v>29</v>
      </c>
      <c r="G1095">
        <v>30</v>
      </c>
      <c r="H1095">
        <v>19</v>
      </c>
      <c r="I1095">
        <v>300</v>
      </c>
      <c r="J1095">
        <v>0.1</v>
      </c>
      <c r="K1095" s="2">
        <f>VLOOKUP(sales_data[[#This Row],[_ProductID]],products_lookup[#All],8,FALSE)</f>
        <v>9.99</v>
      </c>
      <c r="L1095" s="2">
        <f>VLOOKUP(sales_data[[#This Row],[_ProductID]],products_lookup[#All],9,FALSE)</f>
        <v>16.989999999999998</v>
      </c>
      <c r="M1095" s="2">
        <f>sales_data[[#This Row],[Unit Cost]]*sales_data[[#This Row],[Order Quantity]]</f>
        <v>2997</v>
      </c>
      <c r="N1095" s="2">
        <f>sales_data[[#This Row],[Unit Price]]*sales_data[[#This Row],[Order Quantity]]*(1-sales_data[[#This Row],[Discount Applied]])</f>
        <v>4587.2999999999993</v>
      </c>
      <c r="O1095"/>
    </row>
    <row r="1096" spans="1:15" x14ac:dyDescent="0.3">
      <c r="A1096" t="s">
        <v>2357</v>
      </c>
      <c r="B1096" t="s">
        <v>16</v>
      </c>
      <c r="C1096" t="s">
        <v>36</v>
      </c>
      <c r="D1096" s="1">
        <v>44982</v>
      </c>
      <c r="E1096">
        <v>19</v>
      </c>
      <c r="F1096">
        <v>7</v>
      </c>
      <c r="G1096">
        <v>4</v>
      </c>
      <c r="H1096">
        <v>15</v>
      </c>
      <c r="I1096">
        <v>500</v>
      </c>
      <c r="J1096">
        <v>0.15</v>
      </c>
      <c r="K1096" s="2">
        <f>VLOOKUP(sales_data[[#This Row],[_ProductID]],products_lookup[#All],8,FALSE)</f>
        <v>6.99</v>
      </c>
      <c r="L1096" s="2">
        <f>VLOOKUP(sales_data[[#This Row],[_ProductID]],products_lookup[#All],9,FALSE)</f>
        <v>12.99</v>
      </c>
      <c r="M1096" s="2">
        <f>sales_data[[#This Row],[Unit Cost]]*sales_data[[#This Row],[Order Quantity]]</f>
        <v>3495</v>
      </c>
      <c r="N1096" s="2">
        <f>sales_data[[#This Row],[Unit Price]]*sales_data[[#This Row],[Order Quantity]]*(1-sales_data[[#This Row],[Discount Applied]])</f>
        <v>5520.75</v>
      </c>
      <c r="O1096"/>
    </row>
    <row r="1097" spans="1:15" x14ac:dyDescent="0.3">
      <c r="A1097" t="s">
        <v>2358</v>
      </c>
      <c r="B1097" t="s">
        <v>13</v>
      </c>
      <c r="C1097" t="s">
        <v>24</v>
      </c>
      <c r="D1097" s="1">
        <v>44982</v>
      </c>
      <c r="E1097">
        <v>11</v>
      </c>
      <c r="F1097">
        <v>13</v>
      </c>
      <c r="G1097">
        <v>3</v>
      </c>
      <c r="H1097">
        <v>37</v>
      </c>
      <c r="I1097">
        <v>500</v>
      </c>
      <c r="J1097">
        <v>0.05</v>
      </c>
      <c r="K1097" s="2">
        <f>VLOOKUP(sales_data[[#This Row],[_ProductID]],products_lookup[#All],8,FALSE)</f>
        <v>6.99</v>
      </c>
      <c r="L1097" s="2">
        <f>VLOOKUP(sales_data[[#This Row],[_ProductID]],products_lookup[#All],9,FALSE)</f>
        <v>12.99</v>
      </c>
      <c r="M1097" s="2">
        <f>sales_data[[#This Row],[Unit Cost]]*sales_data[[#This Row],[Order Quantity]]</f>
        <v>3495</v>
      </c>
      <c r="N1097" s="2">
        <f>sales_data[[#This Row],[Unit Price]]*sales_data[[#This Row],[Order Quantity]]*(1-sales_data[[#This Row],[Discount Applied]])</f>
        <v>6170.25</v>
      </c>
      <c r="O1097"/>
    </row>
    <row r="1098" spans="1:15" x14ac:dyDescent="0.3">
      <c r="A1098" t="s">
        <v>2359</v>
      </c>
      <c r="B1098" t="s">
        <v>16</v>
      </c>
      <c r="C1098" t="s">
        <v>14</v>
      </c>
      <c r="D1098" s="1">
        <v>44982</v>
      </c>
      <c r="E1098">
        <v>14</v>
      </c>
      <c r="F1098">
        <v>44</v>
      </c>
      <c r="G1098">
        <v>96</v>
      </c>
      <c r="H1098">
        <v>45</v>
      </c>
      <c r="I1098">
        <v>250</v>
      </c>
      <c r="J1098">
        <v>0.05</v>
      </c>
      <c r="K1098" s="2">
        <f>VLOOKUP(sales_data[[#This Row],[_ProductID]],products_lookup[#All],8,FALSE)</f>
        <v>13.99</v>
      </c>
      <c r="L1098" s="2">
        <f>VLOOKUP(sales_data[[#This Row],[_ProductID]],products_lookup[#All],9,FALSE)</f>
        <v>22.99</v>
      </c>
      <c r="M1098" s="2">
        <f>sales_data[[#This Row],[Unit Cost]]*sales_data[[#This Row],[Order Quantity]]</f>
        <v>3497.5</v>
      </c>
      <c r="N1098" s="2">
        <f>sales_data[[#This Row],[Unit Price]]*sales_data[[#This Row],[Order Quantity]]*(1-sales_data[[#This Row],[Discount Applied]])</f>
        <v>5460.125</v>
      </c>
      <c r="O1098"/>
    </row>
    <row r="1099" spans="1:15" x14ac:dyDescent="0.3">
      <c r="A1099" t="s">
        <v>5377</v>
      </c>
      <c r="B1099" t="s">
        <v>13</v>
      </c>
      <c r="C1099" t="s">
        <v>24</v>
      </c>
      <c r="D1099" s="1">
        <v>44982</v>
      </c>
      <c r="E1099">
        <v>5</v>
      </c>
      <c r="F1099">
        <v>47</v>
      </c>
      <c r="G1099">
        <v>1</v>
      </c>
      <c r="H1099">
        <v>5</v>
      </c>
      <c r="I1099">
        <v>500</v>
      </c>
      <c r="J1099">
        <v>0.05</v>
      </c>
      <c r="K1099" s="2">
        <f>VLOOKUP(sales_data[[#This Row],[_ProductID]],products_lookup[#All],8,FALSE)</f>
        <v>6.99</v>
      </c>
      <c r="L1099" s="2">
        <f>VLOOKUP(sales_data[[#This Row],[_ProductID]],products_lookup[#All],9,FALSE)</f>
        <v>11.99</v>
      </c>
      <c r="M1099" s="2">
        <f>sales_data[[#This Row],[Unit Cost]]*sales_data[[#This Row],[Order Quantity]]</f>
        <v>3495</v>
      </c>
      <c r="N1099" s="2">
        <f>sales_data[[#This Row],[Unit Price]]*sales_data[[#This Row],[Order Quantity]]*(1-sales_data[[#This Row],[Discount Applied]])</f>
        <v>5695.25</v>
      </c>
      <c r="O1099"/>
    </row>
    <row r="1100" spans="1:15" x14ac:dyDescent="0.3">
      <c r="A1100" t="s">
        <v>5382</v>
      </c>
      <c r="B1100" t="s">
        <v>16</v>
      </c>
      <c r="C1100" t="s">
        <v>24</v>
      </c>
      <c r="D1100" s="1">
        <v>44982</v>
      </c>
      <c r="E1100">
        <v>13</v>
      </c>
      <c r="F1100">
        <v>18</v>
      </c>
      <c r="G1100">
        <v>1</v>
      </c>
      <c r="H1100">
        <v>21</v>
      </c>
      <c r="I1100">
        <v>500</v>
      </c>
      <c r="J1100">
        <v>0.05</v>
      </c>
      <c r="K1100" s="2">
        <f>VLOOKUP(sales_data[[#This Row],[_ProductID]],products_lookup[#All],8,FALSE)</f>
        <v>11.99</v>
      </c>
      <c r="L1100" s="2">
        <f>VLOOKUP(sales_data[[#This Row],[_ProductID]],products_lookup[#All],9,FALSE)</f>
        <v>19.989999999999998</v>
      </c>
      <c r="M1100" s="2">
        <f>sales_data[[#This Row],[Unit Cost]]*sales_data[[#This Row],[Order Quantity]]</f>
        <v>5995</v>
      </c>
      <c r="N1100" s="2">
        <f>sales_data[[#This Row],[Unit Price]]*sales_data[[#This Row],[Order Quantity]]*(1-sales_data[[#This Row],[Discount Applied]])</f>
        <v>9495.25</v>
      </c>
      <c r="O1100"/>
    </row>
    <row r="1101" spans="1:15" x14ac:dyDescent="0.3">
      <c r="A1101" t="s">
        <v>3233</v>
      </c>
      <c r="B1101" t="s">
        <v>16</v>
      </c>
      <c r="C1101" t="s">
        <v>14</v>
      </c>
      <c r="D1101" s="1">
        <v>44982</v>
      </c>
      <c r="E1101">
        <v>16</v>
      </c>
      <c r="F1101">
        <v>11</v>
      </c>
      <c r="G1101">
        <v>1</v>
      </c>
      <c r="H1101">
        <v>10</v>
      </c>
      <c r="I1101">
        <v>200</v>
      </c>
      <c r="J1101">
        <v>0.1</v>
      </c>
      <c r="K1101" s="2">
        <f>VLOOKUP(sales_data[[#This Row],[_ProductID]],products_lookup[#All],8,FALSE)</f>
        <v>5.99</v>
      </c>
      <c r="L1101" s="2">
        <f>VLOOKUP(sales_data[[#This Row],[_ProductID]],products_lookup[#All],9,FALSE)</f>
        <v>10.99</v>
      </c>
      <c r="M1101" s="2">
        <f>sales_data[[#This Row],[Unit Cost]]*sales_data[[#This Row],[Order Quantity]]</f>
        <v>1198</v>
      </c>
      <c r="N1101" s="2">
        <f>sales_data[[#This Row],[Unit Price]]*sales_data[[#This Row],[Order Quantity]]*(1-sales_data[[#This Row],[Discount Applied]])</f>
        <v>1978.2</v>
      </c>
      <c r="O1101"/>
    </row>
    <row r="1102" spans="1:15" x14ac:dyDescent="0.3">
      <c r="A1102" t="s">
        <v>3234</v>
      </c>
      <c r="B1102" t="s">
        <v>13</v>
      </c>
      <c r="C1102" t="s">
        <v>17</v>
      </c>
      <c r="D1102" s="1">
        <v>44982</v>
      </c>
      <c r="E1102">
        <v>7</v>
      </c>
      <c r="F1102">
        <v>7</v>
      </c>
      <c r="G1102">
        <v>1</v>
      </c>
      <c r="H1102">
        <v>4</v>
      </c>
      <c r="I1102">
        <v>500</v>
      </c>
      <c r="J1102">
        <v>0.2</v>
      </c>
      <c r="K1102" s="2">
        <f>VLOOKUP(sales_data[[#This Row],[_ProductID]],products_lookup[#All],8,FALSE)</f>
        <v>7.99</v>
      </c>
      <c r="L1102" s="2">
        <f>VLOOKUP(sales_data[[#This Row],[_ProductID]],products_lookup[#All],9,FALSE)</f>
        <v>14.99</v>
      </c>
      <c r="M1102" s="2">
        <f>sales_data[[#This Row],[Unit Cost]]*sales_data[[#This Row],[Order Quantity]]</f>
        <v>3995</v>
      </c>
      <c r="N1102" s="2">
        <f>sales_data[[#This Row],[Unit Price]]*sales_data[[#This Row],[Order Quantity]]*(1-sales_data[[#This Row],[Discount Applied]])</f>
        <v>5996</v>
      </c>
      <c r="O1102"/>
    </row>
    <row r="1103" spans="1:15" x14ac:dyDescent="0.3">
      <c r="A1103" t="s">
        <v>5371</v>
      </c>
      <c r="B1103" t="s">
        <v>16</v>
      </c>
      <c r="C1103" t="s">
        <v>17</v>
      </c>
      <c r="D1103" s="1">
        <v>44982</v>
      </c>
      <c r="E1103">
        <v>18</v>
      </c>
      <c r="F1103">
        <v>32</v>
      </c>
      <c r="G1103">
        <v>47</v>
      </c>
      <c r="H1103">
        <v>23</v>
      </c>
      <c r="I1103">
        <v>500</v>
      </c>
      <c r="J1103">
        <v>0.1</v>
      </c>
      <c r="K1103" s="2">
        <f>VLOOKUP(sales_data[[#This Row],[_ProductID]],products_lookup[#All],8,FALSE)</f>
        <v>4.99</v>
      </c>
      <c r="L1103" s="2">
        <f>VLOOKUP(sales_data[[#This Row],[_ProductID]],products_lookup[#All],9,FALSE)</f>
        <v>9.99</v>
      </c>
      <c r="M1103" s="2">
        <f>sales_data[[#This Row],[Unit Cost]]*sales_data[[#This Row],[Order Quantity]]</f>
        <v>2495</v>
      </c>
      <c r="N1103" s="2">
        <f>sales_data[[#This Row],[Unit Price]]*sales_data[[#This Row],[Order Quantity]]*(1-sales_data[[#This Row],[Discount Applied]])</f>
        <v>4495.5</v>
      </c>
      <c r="O1103"/>
    </row>
    <row r="1104" spans="1:15" x14ac:dyDescent="0.3">
      <c r="A1104" t="s">
        <v>5372</v>
      </c>
      <c r="B1104" t="s">
        <v>16</v>
      </c>
      <c r="C1104" t="s">
        <v>14</v>
      </c>
      <c r="D1104" s="1">
        <v>44982</v>
      </c>
      <c r="E1104">
        <v>13</v>
      </c>
      <c r="F1104">
        <v>47</v>
      </c>
      <c r="G1104">
        <v>19</v>
      </c>
      <c r="H1104">
        <v>15</v>
      </c>
      <c r="I1104">
        <v>200</v>
      </c>
      <c r="J1104">
        <v>0.05</v>
      </c>
      <c r="K1104" s="2">
        <f>VLOOKUP(sales_data[[#This Row],[_ProductID]],products_lookup[#All],8,FALSE)</f>
        <v>6.99</v>
      </c>
      <c r="L1104" s="2">
        <f>VLOOKUP(sales_data[[#This Row],[_ProductID]],products_lookup[#All],9,FALSE)</f>
        <v>12.99</v>
      </c>
      <c r="M1104" s="2">
        <f>sales_data[[#This Row],[Unit Cost]]*sales_data[[#This Row],[Order Quantity]]</f>
        <v>1398</v>
      </c>
      <c r="N1104" s="2">
        <f>sales_data[[#This Row],[Unit Price]]*sales_data[[#This Row],[Order Quantity]]*(1-sales_data[[#This Row],[Discount Applied]])</f>
        <v>2468.1</v>
      </c>
      <c r="O1104"/>
    </row>
    <row r="1105" spans="1:15" x14ac:dyDescent="0.3">
      <c r="A1105" t="s">
        <v>5373</v>
      </c>
      <c r="B1105" t="s">
        <v>13</v>
      </c>
      <c r="C1105" t="s">
        <v>36</v>
      </c>
      <c r="D1105" s="1">
        <v>44982</v>
      </c>
      <c r="E1105">
        <v>4</v>
      </c>
      <c r="F1105">
        <v>46</v>
      </c>
      <c r="G1105">
        <v>4</v>
      </c>
      <c r="H1105">
        <v>15</v>
      </c>
      <c r="I1105">
        <v>450</v>
      </c>
      <c r="J1105">
        <v>7.4999999999999997E-2</v>
      </c>
      <c r="K1105" s="2">
        <f>VLOOKUP(sales_data[[#This Row],[_ProductID]],products_lookup[#All],8,FALSE)</f>
        <v>6.99</v>
      </c>
      <c r="L1105" s="2">
        <f>VLOOKUP(sales_data[[#This Row],[_ProductID]],products_lookup[#All],9,FALSE)</f>
        <v>12.99</v>
      </c>
      <c r="M1105" s="2">
        <f>sales_data[[#This Row],[Unit Cost]]*sales_data[[#This Row],[Order Quantity]]</f>
        <v>3145.5</v>
      </c>
      <c r="N1105" s="2">
        <f>sales_data[[#This Row],[Unit Price]]*sales_data[[#This Row],[Order Quantity]]*(1-sales_data[[#This Row],[Discount Applied]])</f>
        <v>5407.0875000000005</v>
      </c>
      <c r="O1105"/>
    </row>
    <row r="1106" spans="1:15" x14ac:dyDescent="0.3">
      <c r="A1106" t="s">
        <v>5374</v>
      </c>
      <c r="B1106" t="s">
        <v>13</v>
      </c>
      <c r="C1106" t="s">
        <v>24</v>
      </c>
      <c r="D1106" s="1">
        <v>44982</v>
      </c>
      <c r="E1106">
        <v>8</v>
      </c>
      <c r="F1106">
        <v>27</v>
      </c>
      <c r="G1106">
        <v>34</v>
      </c>
      <c r="H1106">
        <v>41</v>
      </c>
      <c r="I1106">
        <v>400</v>
      </c>
      <c r="J1106">
        <v>0.2</v>
      </c>
      <c r="K1106" s="2">
        <f>VLOOKUP(sales_data[[#This Row],[_ProductID]],products_lookup[#All],8,FALSE)</f>
        <v>9.99</v>
      </c>
      <c r="L1106" s="2">
        <f>VLOOKUP(sales_data[[#This Row],[_ProductID]],products_lookup[#All],9,FALSE)</f>
        <v>16.989999999999998</v>
      </c>
      <c r="M1106" s="2">
        <f>sales_data[[#This Row],[Unit Cost]]*sales_data[[#This Row],[Order Quantity]]</f>
        <v>3996</v>
      </c>
      <c r="N1106" s="2">
        <f>sales_data[[#This Row],[Unit Price]]*sales_data[[#This Row],[Order Quantity]]*(1-sales_data[[#This Row],[Discount Applied]])</f>
        <v>5436.7999999999993</v>
      </c>
      <c r="O1106"/>
    </row>
    <row r="1107" spans="1:15" x14ac:dyDescent="0.3">
      <c r="A1107" t="s">
        <v>5375</v>
      </c>
      <c r="B1107" t="s">
        <v>13</v>
      </c>
      <c r="C1107" t="s">
        <v>14</v>
      </c>
      <c r="D1107" s="1">
        <v>44982</v>
      </c>
      <c r="E1107">
        <v>5</v>
      </c>
      <c r="F1107">
        <v>22</v>
      </c>
      <c r="G1107">
        <v>24</v>
      </c>
      <c r="H1107">
        <v>33</v>
      </c>
      <c r="I1107">
        <v>400</v>
      </c>
      <c r="J1107">
        <v>7.4999999999999997E-2</v>
      </c>
      <c r="K1107" s="2">
        <f>VLOOKUP(sales_data[[#This Row],[_ProductID]],products_lookup[#All],8,FALSE)</f>
        <v>7.99</v>
      </c>
      <c r="L1107" s="2">
        <f>VLOOKUP(sales_data[[#This Row],[_ProductID]],products_lookup[#All],9,FALSE)</f>
        <v>13.99</v>
      </c>
      <c r="M1107" s="2">
        <f>sales_data[[#This Row],[Unit Cost]]*sales_data[[#This Row],[Order Quantity]]</f>
        <v>3196</v>
      </c>
      <c r="N1107" s="2">
        <f>sales_data[[#This Row],[Unit Price]]*sales_data[[#This Row],[Order Quantity]]*(1-sales_data[[#This Row],[Discount Applied]])</f>
        <v>5176.3</v>
      </c>
      <c r="O1107"/>
    </row>
    <row r="1108" spans="1:15" x14ac:dyDescent="0.3">
      <c r="A1108" t="s">
        <v>5376</v>
      </c>
      <c r="B1108" t="s">
        <v>13</v>
      </c>
      <c r="C1108" t="s">
        <v>17</v>
      </c>
      <c r="D1108" s="1">
        <v>44982</v>
      </c>
      <c r="E1108">
        <v>10</v>
      </c>
      <c r="F1108">
        <v>5</v>
      </c>
      <c r="G1108">
        <v>37</v>
      </c>
      <c r="H1108">
        <v>4</v>
      </c>
      <c r="I1108">
        <v>200</v>
      </c>
      <c r="J1108">
        <v>7.4999999999999997E-2</v>
      </c>
      <c r="K1108" s="2">
        <f>VLOOKUP(sales_data[[#This Row],[_ProductID]],products_lookup[#All],8,FALSE)</f>
        <v>7.99</v>
      </c>
      <c r="L1108" s="2">
        <f>VLOOKUP(sales_data[[#This Row],[_ProductID]],products_lookup[#All],9,FALSE)</f>
        <v>14.99</v>
      </c>
      <c r="M1108" s="2">
        <f>sales_data[[#This Row],[Unit Cost]]*sales_data[[#This Row],[Order Quantity]]</f>
        <v>1598</v>
      </c>
      <c r="N1108" s="2">
        <f>sales_data[[#This Row],[Unit Price]]*sales_data[[#This Row],[Order Quantity]]*(1-sales_data[[#This Row],[Discount Applied]])</f>
        <v>2773.15</v>
      </c>
      <c r="O1108"/>
    </row>
    <row r="1109" spans="1:15" x14ac:dyDescent="0.3">
      <c r="A1109" t="s">
        <v>5378</v>
      </c>
      <c r="B1109" t="s">
        <v>13</v>
      </c>
      <c r="C1109" t="s">
        <v>14</v>
      </c>
      <c r="D1109" s="1">
        <v>44982</v>
      </c>
      <c r="E1109">
        <v>7</v>
      </c>
      <c r="F1109">
        <v>11</v>
      </c>
      <c r="G1109">
        <v>74</v>
      </c>
      <c r="H1109">
        <v>22</v>
      </c>
      <c r="I1109">
        <v>450</v>
      </c>
      <c r="J1109">
        <v>0.15</v>
      </c>
      <c r="K1109" s="2">
        <f>VLOOKUP(sales_data[[#This Row],[_ProductID]],products_lookup[#All],8,FALSE)</f>
        <v>12.99</v>
      </c>
      <c r="L1109" s="2">
        <f>VLOOKUP(sales_data[[#This Row],[_ProductID]],products_lookup[#All],9,FALSE)</f>
        <v>21.99</v>
      </c>
      <c r="M1109" s="2">
        <f>sales_data[[#This Row],[Unit Cost]]*sales_data[[#This Row],[Order Quantity]]</f>
        <v>5845.5</v>
      </c>
      <c r="N1109" s="2">
        <f>sales_data[[#This Row],[Unit Price]]*sales_data[[#This Row],[Order Quantity]]*(1-sales_data[[#This Row],[Discount Applied]])</f>
        <v>8411.1749999999993</v>
      </c>
      <c r="O1109"/>
    </row>
    <row r="1110" spans="1:15" x14ac:dyDescent="0.3">
      <c r="A1110" t="s">
        <v>5379</v>
      </c>
      <c r="B1110" t="s">
        <v>13</v>
      </c>
      <c r="C1110" t="s">
        <v>24</v>
      </c>
      <c r="D1110" s="1">
        <v>44982</v>
      </c>
      <c r="E1110">
        <v>10</v>
      </c>
      <c r="F1110">
        <v>23</v>
      </c>
      <c r="G1110">
        <v>70</v>
      </c>
      <c r="H1110">
        <v>9</v>
      </c>
      <c r="I1110">
        <v>400</v>
      </c>
      <c r="J1110">
        <v>0.05</v>
      </c>
      <c r="K1110" s="2">
        <f>VLOOKUP(sales_data[[#This Row],[_ProductID]],products_lookup[#All],8,FALSE)</f>
        <v>6.99</v>
      </c>
      <c r="L1110" s="2">
        <f>VLOOKUP(sales_data[[#This Row],[_ProductID]],products_lookup[#All],9,FALSE)</f>
        <v>12.99</v>
      </c>
      <c r="M1110" s="2">
        <f>sales_data[[#This Row],[Unit Cost]]*sales_data[[#This Row],[Order Quantity]]</f>
        <v>2796</v>
      </c>
      <c r="N1110" s="2">
        <f>sales_data[[#This Row],[Unit Price]]*sales_data[[#This Row],[Order Quantity]]*(1-sales_data[[#This Row],[Discount Applied]])</f>
        <v>4936.2</v>
      </c>
      <c r="O1110"/>
    </row>
    <row r="1111" spans="1:15" x14ac:dyDescent="0.3">
      <c r="A1111" t="s">
        <v>5380</v>
      </c>
      <c r="B1111" t="s">
        <v>21</v>
      </c>
      <c r="C1111" t="s">
        <v>14</v>
      </c>
      <c r="D1111" s="1">
        <v>44982</v>
      </c>
      <c r="E1111">
        <v>26</v>
      </c>
      <c r="F1111">
        <v>13</v>
      </c>
      <c r="G1111">
        <v>96</v>
      </c>
      <c r="H1111">
        <v>2</v>
      </c>
      <c r="I1111">
        <v>500</v>
      </c>
      <c r="J1111">
        <v>7.4999999999999997E-2</v>
      </c>
      <c r="K1111" s="2">
        <f>VLOOKUP(sales_data[[#This Row],[_ProductID]],products_lookup[#All],8,FALSE)</f>
        <v>5.99</v>
      </c>
      <c r="L1111" s="2">
        <f>VLOOKUP(sales_data[[#This Row],[_ProductID]],products_lookup[#All],9,FALSE)</f>
        <v>12.99</v>
      </c>
      <c r="M1111" s="2">
        <f>sales_data[[#This Row],[Unit Cost]]*sales_data[[#This Row],[Order Quantity]]</f>
        <v>2995</v>
      </c>
      <c r="N1111" s="2">
        <f>sales_data[[#This Row],[Unit Price]]*sales_data[[#This Row],[Order Quantity]]*(1-sales_data[[#This Row],[Discount Applied]])</f>
        <v>6007.875</v>
      </c>
      <c r="O1111"/>
    </row>
    <row r="1112" spans="1:15" x14ac:dyDescent="0.3">
      <c r="A1112" t="s">
        <v>5381</v>
      </c>
      <c r="B1112" t="s">
        <v>16</v>
      </c>
      <c r="C1112" t="s">
        <v>57</v>
      </c>
      <c r="D1112" s="1">
        <v>44982</v>
      </c>
      <c r="E1112">
        <v>14</v>
      </c>
      <c r="F1112">
        <v>11</v>
      </c>
      <c r="G1112">
        <v>60</v>
      </c>
      <c r="H1112">
        <v>10</v>
      </c>
      <c r="I1112">
        <v>200</v>
      </c>
      <c r="J1112">
        <v>0.05</v>
      </c>
      <c r="K1112" s="2">
        <f>VLOOKUP(sales_data[[#This Row],[_ProductID]],products_lookup[#All],8,FALSE)</f>
        <v>5.99</v>
      </c>
      <c r="L1112" s="2">
        <f>VLOOKUP(sales_data[[#This Row],[_ProductID]],products_lookup[#All],9,FALSE)</f>
        <v>10.99</v>
      </c>
      <c r="M1112" s="2">
        <f>sales_data[[#This Row],[Unit Cost]]*sales_data[[#This Row],[Order Quantity]]</f>
        <v>1198</v>
      </c>
      <c r="N1112" s="2">
        <f>sales_data[[#This Row],[Unit Price]]*sales_data[[#This Row],[Order Quantity]]*(1-sales_data[[#This Row],[Discount Applied]])</f>
        <v>2088.1</v>
      </c>
      <c r="O1112"/>
    </row>
    <row r="1113" spans="1:15" x14ac:dyDescent="0.3">
      <c r="A1113" t="s">
        <v>5383</v>
      </c>
      <c r="B1113" t="s">
        <v>16</v>
      </c>
      <c r="C1113" t="s">
        <v>17</v>
      </c>
      <c r="D1113" s="1">
        <v>44982</v>
      </c>
      <c r="E1113">
        <v>13</v>
      </c>
      <c r="F1113">
        <v>17</v>
      </c>
      <c r="G1113">
        <v>19</v>
      </c>
      <c r="H1113">
        <v>28</v>
      </c>
      <c r="I1113">
        <v>500</v>
      </c>
      <c r="J1113">
        <v>0.05</v>
      </c>
      <c r="K1113" s="2">
        <f>VLOOKUP(sales_data[[#This Row],[_ProductID]],products_lookup[#All],8,FALSE)</f>
        <v>9.99</v>
      </c>
      <c r="L1113" s="2">
        <f>VLOOKUP(sales_data[[#This Row],[_ProductID]],products_lookup[#All],9,FALSE)</f>
        <v>16.989999999999998</v>
      </c>
      <c r="M1113" s="2">
        <f>sales_data[[#This Row],[Unit Cost]]*sales_data[[#This Row],[Order Quantity]]</f>
        <v>4995</v>
      </c>
      <c r="N1113" s="2">
        <f>sales_data[[#This Row],[Unit Price]]*sales_data[[#This Row],[Order Quantity]]*(1-sales_data[[#This Row],[Discount Applied]])</f>
        <v>8070.25</v>
      </c>
      <c r="O1113"/>
    </row>
    <row r="1114" spans="1:15" x14ac:dyDescent="0.3">
      <c r="A1114" t="s">
        <v>5384</v>
      </c>
      <c r="B1114" t="s">
        <v>16</v>
      </c>
      <c r="C1114" t="s">
        <v>14</v>
      </c>
      <c r="D1114" s="1">
        <v>44982</v>
      </c>
      <c r="E1114">
        <v>15</v>
      </c>
      <c r="F1114">
        <v>46</v>
      </c>
      <c r="G1114">
        <v>4</v>
      </c>
      <c r="H1114">
        <v>3</v>
      </c>
      <c r="I1114">
        <v>400</v>
      </c>
      <c r="J1114">
        <v>0.15</v>
      </c>
      <c r="K1114" s="2">
        <f>VLOOKUP(sales_data[[#This Row],[_ProductID]],products_lookup[#All],8,FALSE)</f>
        <v>3.99</v>
      </c>
      <c r="L1114" s="2">
        <f>VLOOKUP(sales_data[[#This Row],[_ProductID]],products_lookup[#All],9,FALSE)</f>
        <v>7.99</v>
      </c>
      <c r="M1114" s="2">
        <f>sales_data[[#This Row],[Unit Cost]]*sales_data[[#This Row],[Order Quantity]]</f>
        <v>1596</v>
      </c>
      <c r="N1114" s="2">
        <f>sales_data[[#This Row],[Unit Price]]*sales_data[[#This Row],[Order Quantity]]*(1-sales_data[[#This Row],[Discount Applied]])</f>
        <v>2716.6</v>
      </c>
      <c r="O1114"/>
    </row>
    <row r="1115" spans="1:15" x14ac:dyDescent="0.3">
      <c r="A1115" t="s">
        <v>2360</v>
      </c>
      <c r="B1115" t="s">
        <v>13</v>
      </c>
      <c r="C1115" t="s">
        <v>14</v>
      </c>
      <c r="D1115" s="1">
        <v>44983</v>
      </c>
      <c r="E1115">
        <v>6</v>
      </c>
      <c r="F1115">
        <v>33</v>
      </c>
      <c r="G1115">
        <v>20</v>
      </c>
      <c r="H1115">
        <v>12</v>
      </c>
      <c r="I1115">
        <v>300</v>
      </c>
      <c r="J1115">
        <v>0.2</v>
      </c>
      <c r="K1115" s="2">
        <f>VLOOKUP(sales_data[[#This Row],[_ProductID]],products_lookup[#All],8,FALSE)</f>
        <v>6.99</v>
      </c>
      <c r="L1115" s="2">
        <f>VLOOKUP(sales_data[[#This Row],[_ProductID]],products_lookup[#All],9,FALSE)</f>
        <v>11.99</v>
      </c>
      <c r="M1115" s="2">
        <f>sales_data[[#This Row],[Unit Cost]]*sales_data[[#This Row],[Order Quantity]]</f>
        <v>2097</v>
      </c>
      <c r="N1115" s="2">
        <f>sales_data[[#This Row],[Unit Price]]*sales_data[[#This Row],[Order Quantity]]*(1-sales_data[[#This Row],[Discount Applied]])</f>
        <v>2877.6000000000004</v>
      </c>
      <c r="O1115"/>
    </row>
    <row r="1116" spans="1:15" x14ac:dyDescent="0.3">
      <c r="A1116" t="s">
        <v>2361</v>
      </c>
      <c r="B1116" t="s">
        <v>13</v>
      </c>
      <c r="C1116" t="s">
        <v>36</v>
      </c>
      <c r="D1116" s="1">
        <v>44983</v>
      </c>
      <c r="E1116">
        <v>1</v>
      </c>
      <c r="F1116">
        <v>18</v>
      </c>
      <c r="G1116">
        <v>5</v>
      </c>
      <c r="H1116">
        <v>31</v>
      </c>
      <c r="I1116">
        <v>500</v>
      </c>
      <c r="J1116">
        <v>0.05</v>
      </c>
      <c r="K1116" s="2">
        <f>VLOOKUP(sales_data[[#This Row],[_ProductID]],products_lookup[#All],8,FALSE)</f>
        <v>6.99</v>
      </c>
      <c r="L1116" s="2">
        <f>VLOOKUP(sales_data[[#This Row],[_ProductID]],products_lookup[#All],9,FALSE)</f>
        <v>12.99</v>
      </c>
      <c r="M1116" s="2">
        <f>sales_data[[#This Row],[Unit Cost]]*sales_data[[#This Row],[Order Quantity]]</f>
        <v>3495</v>
      </c>
      <c r="N1116" s="2">
        <f>sales_data[[#This Row],[Unit Price]]*sales_data[[#This Row],[Order Quantity]]*(1-sales_data[[#This Row],[Discount Applied]])</f>
        <v>6170.25</v>
      </c>
      <c r="O1116"/>
    </row>
    <row r="1117" spans="1:15" x14ac:dyDescent="0.3">
      <c r="A1117" t="s">
        <v>2362</v>
      </c>
      <c r="B1117" t="s">
        <v>13</v>
      </c>
      <c r="C1117" t="s">
        <v>17</v>
      </c>
      <c r="D1117" s="1">
        <v>44983</v>
      </c>
      <c r="E1117">
        <v>1</v>
      </c>
      <c r="F1117">
        <v>20</v>
      </c>
      <c r="G1117">
        <v>88</v>
      </c>
      <c r="H1117">
        <v>22</v>
      </c>
      <c r="I1117">
        <v>200</v>
      </c>
      <c r="J1117">
        <v>0.15</v>
      </c>
      <c r="K1117" s="2">
        <f>VLOOKUP(sales_data[[#This Row],[_ProductID]],products_lookup[#All],8,FALSE)</f>
        <v>12.99</v>
      </c>
      <c r="L1117" s="2">
        <f>VLOOKUP(sales_data[[#This Row],[_ProductID]],products_lookup[#All],9,FALSE)</f>
        <v>21.99</v>
      </c>
      <c r="M1117" s="2">
        <f>sales_data[[#This Row],[Unit Cost]]*sales_data[[#This Row],[Order Quantity]]</f>
        <v>2598</v>
      </c>
      <c r="N1117" s="2">
        <f>sales_data[[#This Row],[Unit Price]]*sales_data[[#This Row],[Order Quantity]]*(1-sales_data[[#This Row],[Discount Applied]])</f>
        <v>3738.2999999999997</v>
      </c>
      <c r="O1117"/>
    </row>
    <row r="1118" spans="1:15" x14ac:dyDescent="0.3">
      <c r="A1118" t="s">
        <v>2363</v>
      </c>
      <c r="B1118" t="s">
        <v>13</v>
      </c>
      <c r="C1118" t="s">
        <v>26</v>
      </c>
      <c r="D1118" s="1">
        <v>44983</v>
      </c>
      <c r="E1118">
        <v>8</v>
      </c>
      <c r="F1118">
        <v>18</v>
      </c>
      <c r="G1118">
        <v>20</v>
      </c>
      <c r="H1118">
        <v>9</v>
      </c>
      <c r="I1118">
        <v>350</v>
      </c>
      <c r="J1118">
        <v>0.2</v>
      </c>
      <c r="K1118" s="2">
        <f>VLOOKUP(sales_data[[#This Row],[_ProductID]],products_lookup[#All],8,FALSE)</f>
        <v>6.99</v>
      </c>
      <c r="L1118" s="2">
        <f>VLOOKUP(sales_data[[#This Row],[_ProductID]],products_lookup[#All],9,FALSE)</f>
        <v>12.99</v>
      </c>
      <c r="M1118" s="2">
        <f>sales_data[[#This Row],[Unit Cost]]*sales_data[[#This Row],[Order Quantity]]</f>
        <v>2446.5</v>
      </c>
      <c r="N1118" s="2">
        <f>sales_data[[#This Row],[Unit Price]]*sales_data[[#This Row],[Order Quantity]]*(1-sales_data[[#This Row],[Discount Applied]])</f>
        <v>3637.2000000000003</v>
      </c>
      <c r="O1118"/>
    </row>
    <row r="1119" spans="1:15" x14ac:dyDescent="0.3">
      <c r="A1119" t="s">
        <v>2364</v>
      </c>
      <c r="B1119" t="s">
        <v>19</v>
      </c>
      <c r="C1119" t="s">
        <v>36</v>
      </c>
      <c r="D1119" s="1">
        <v>44983</v>
      </c>
      <c r="E1119">
        <v>21</v>
      </c>
      <c r="F1119">
        <v>48</v>
      </c>
      <c r="G1119">
        <v>4</v>
      </c>
      <c r="H1119">
        <v>44</v>
      </c>
      <c r="I1119">
        <v>450</v>
      </c>
      <c r="J1119">
        <v>7.4999999999999997E-2</v>
      </c>
      <c r="K1119" s="2">
        <f>VLOOKUP(sales_data[[#This Row],[_ProductID]],products_lookup[#All],8,FALSE)</f>
        <v>12.99</v>
      </c>
      <c r="L1119" s="2">
        <f>VLOOKUP(sales_data[[#This Row],[_ProductID]],products_lookup[#All],9,FALSE)</f>
        <v>21.99</v>
      </c>
      <c r="M1119" s="2">
        <f>sales_data[[#This Row],[Unit Cost]]*sales_data[[#This Row],[Order Quantity]]</f>
        <v>5845.5</v>
      </c>
      <c r="N1119" s="2">
        <f>sales_data[[#This Row],[Unit Price]]*sales_data[[#This Row],[Order Quantity]]*(1-sales_data[[#This Row],[Discount Applied]])</f>
        <v>9153.3374999999996</v>
      </c>
      <c r="O1119"/>
    </row>
    <row r="1120" spans="1:15" x14ac:dyDescent="0.3">
      <c r="A1120" t="s">
        <v>5385</v>
      </c>
      <c r="B1120" t="s">
        <v>13</v>
      </c>
      <c r="C1120" t="s">
        <v>36</v>
      </c>
      <c r="D1120" s="1">
        <v>44983</v>
      </c>
      <c r="E1120">
        <v>2</v>
      </c>
      <c r="F1120">
        <v>29</v>
      </c>
      <c r="G1120">
        <v>6</v>
      </c>
      <c r="H1120">
        <v>26</v>
      </c>
      <c r="I1120">
        <v>450</v>
      </c>
      <c r="J1120">
        <v>0.05</v>
      </c>
      <c r="K1120" s="2">
        <f>VLOOKUP(sales_data[[#This Row],[_ProductID]],products_lookup[#All],8,FALSE)</f>
        <v>7.99</v>
      </c>
      <c r="L1120" s="2">
        <f>VLOOKUP(sales_data[[#This Row],[_ProductID]],products_lookup[#All],9,FALSE)</f>
        <v>14.99</v>
      </c>
      <c r="M1120" s="2">
        <f>sales_data[[#This Row],[Unit Cost]]*sales_data[[#This Row],[Order Quantity]]</f>
        <v>3595.5</v>
      </c>
      <c r="N1120" s="2">
        <f>sales_data[[#This Row],[Unit Price]]*sales_data[[#This Row],[Order Quantity]]*(1-sales_data[[#This Row],[Discount Applied]])</f>
        <v>6408.2249999999995</v>
      </c>
      <c r="O1120"/>
    </row>
    <row r="1121" spans="1:15" x14ac:dyDescent="0.3">
      <c r="A1121" t="s">
        <v>5386</v>
      </c>
      <c r="B1121" t="s">
        <v>19</v>
      </c>
      <c r="C1121" t="s">
        <v>36</v>
      </c>
      <c r="D1121" s="1">
        <v>44983</v>
      </c>
      <c r="E1121">
        <v>23</v>
      </c>
      <c r="F1121">
        <v>28</v>
      </c>
      <c r="G1121">
        <v>6</v>
      </c>
      <c r="H1121">
        <v>18</v>
      </c>
      <c r="I1121">
        <v>500</v>
      </c>
      <c r="J1121">
        <v>7.4999999999999997E-2</v>
      </c>
      <c r="K1121" s="2">
        <f>VLOOKUP(sales_data[[#This Row],[_ProductID]],products_lookup[#All],8,FALSE)</f>
        <v>6.99</v>
      </c>
      <c r="L1121" s="2">
        <f>VLOOKUP(sales_data[[#This Row],[_ProductID]],products_lookup[#All],9,FALSE)</f>
        <v>11.99</v>
      </c>
      <c r="M1121" s="2">
        <f>sales_data[[#This Row],[Unit Cost]]*sales_data[[#This Row],[Order Quantity]]</f>
        <v>3495</v>
      </c>
      <c r="N1121" s="2">
        <f>sales_data[[#This Row],[Unit Price]]*sales_data[[#This Row],[Order Quantity]]*(1-sales_data[[#This Row],[Discount Applied]])</f>
        <v>5545.375</v>
      </c>
      <c r="O1121"/>
    </row>
    <row r="1122" spans="1:15" x14ac:dyDescent="0.3">
      <c r="A1122" t="s">
        <v>5387</v>
      </c>
      <c r="B1122" t="s">
        <v>16</v>
      </c>
      <c r="C1122" t="s">
        <v>26</v>
      </c>
      <c r="D1122" s="1">
        <v>44983</v>
      </c>
      <c r="E1122">
        <v>12</v>
      </c>
      <c r="F1122">
        <v>8</v>
      </c>
      <c r="G1122">
        <v>16</v>
      </c>
      <c r="H1122">
        <v>10</v>
      </c>
      <c r="I1122">
        <v>250</v>
      </c>
      <c r="J1122">
        <v>7.4999999999999997E-2</v>
      </c>
      <c r="K1122" s="2">
        <f>VLOOKUP(sales_data[[#This Row],[_ProductID]],products_lookup[#All],8,FALSE)</f>
        <v>5.99</v>
      </c>
      <c r="L1122" s="2">
        <f>VLOOKUP(sales_data[[#This Row],[_ProductID]],products_lookup[#All],9,FALSE)</f>
        <v>10.99</v>
      </c>
      <c r="M1122" s="2">
        <f>sales_data[[#This Row],[Unit Cost]]*sales_data[[#This Row],[Order Quantity]]</f>
        <v>1497.5</v>
      </c>
      <c r="N1122" s="2">
        <f>sales_data[[#This Row],[Unit Price]]*sales_data[[#This Row],[Order Quantity]]*(1-sales_data[[#This Row],[Discount Applied]])</f>
        <v>2541.4375</v>
      </c>
      <c r="O1122"/>
    </row>
    <row r="1123" spans="1:15" x14ac:dyDescent="0.3">
      <c r="A1123" t="s">
        <v>5388</v>
      </c>
      <c r="B1123" t="s">
        <v>19</v>
      </c>
      <c r="C1123" t="s">
        <v>24</v>
      </c>
      <c r="D1123" s="1">
        <v>44983</v>
      </c>
      <c r="E1123">
        <v>22</v>
      </c>
      <c r="F1123">
        <v>22</v>
      </c>
      <c r="G1123">
        <v>3</v>
      </c>
      <c r="H1123">
        <v>7</v>
      </c>
      <c r="I1123">
        <v>450</v>
      </c>
      <c r="J1123">
        <v>0.05</v>
      </c>
      <c r="K1123" s="2">
        <f>VLOOKUP(sales_data[[#This Row],[_ProductID]],products_lookup[#All],8,FALSE)</f>
        <v>4.99</v>
      </c>
      <c r="L1123" s="2">
        <f>VLOOKUP(sales_data[[#This Row],[_ProductID]],products_lookup[#All],9,FALSE)</f>
        <v>9.99</v>
      </c>
      <c r="M1123" s="2">
        <f>sales_data[[#This Row],[Unit Cost]]*sales_data[[#This Row],[Order Quantity]]</f>
        <v>2245.5</v>
      </c>
      <c r="N1123" s="2">
        <f>sales_data[[#This Row],[Unit Price]]*sales_data[[#This Row],[Order Quantity]]*(1-sales_data[[#This Row],[Discount Applied]])</f>
        <v>4270.7249999999995</v>
      </c>
      <c r="O1123"/>
    </row>
    <row r="1124" spans="1:15" x14ac:dyDescent="0.3">
      <c r="A1124" t="s">
        <v>5389</v>
      </c>
      <c r="B1124" t="s">
        <v>13</v>
      </c>
      <c r="C1124" t="s">
        <v>36</v>
      </c>
      <c r="D1124" s="1">
        <v>44983</v>
      </c>
      <c r="E1124">
        <v>4</v>
      </c>
      <c r="F1124">
        <v>10</v>
      </c>
      <c r="G1124">
        <v>4</v>
      </c>
      <c r="H1124">
        <v>37</v>
      </c>
      <c r="I1124">
        <v>300</v>
      </c>
      <c r="J1124">
        <v>7.4999999999999997E-2</v>
      </c>
      <c r="K1124" s="2">
        <f>VLOOKUP(sales_data[[#This Row],[_ProductID]],products_lookup[#All],8,FALSE)</f>
        <v>6.99</v>
      </c>
      <c r="L1124" s="2">
        <f>VLOOKUP(sales_data[[#This Row],[_ProductID]],products_lookup[#All],9,FALSE)</f>
        <v>12.99</v>
      </c>
      <c r="M1124" s="2">
        <f>sales_data[[#This Row],[Unit Cost]]*sales_data[[#This Row],[Order Quantity]]</f>
        <v>2097</v>
      </c>
      <c r="N1124" s="2">
        <f>sales_data[[#This Row],[Unit Price]]*sales_data[[#This Row],[Order Quantity]]*(1-sales_data[[#This Row],[Discount Applied]])</f>
        <v>3604.7250000000004</v>
      </c>
      <c r="O1124"/>
    </row>
    <row r="1125" spans="1:15" x14ac:dyDescent="0.3">
      <c r="A1125" t="s">
        <v>5390</v>
      </c>
      <c r="B1125" t="s">
        <v>13</v>
      </c>
      <c r="C1125" t="s">
        <v>36</v>
      </c>
      <c r="D1125" s="1">
        <v>44983</v>
      </c>
      <c r="E1125">
        <v>10</v>
      </c>
      <c r="F1125">
        <v>17</v>
      </c>
      <c r="G1125">
        <v>5</v>
      </c>
      <c r="H1125">
        <v>27</v>
      </c>
      <c r="I1125">
        <v>250</v>
      </c>
      <c r="J1125">
        <v>7.4999999999999997E-2</v>
      </c>
      <c r="K1125" s="2">
        <f>VLOOKUP(sales_data[[#This Row],[_ProductID]],products_lookup[#All],8,FALSE)</f>
        <v>6.99</v>
      </c>
      <c r="L1125" s="2">
        <f>VLOOKUP(sales_data[[#This Row],[_ProductID]],products_lookup[#All],9,FALSE)</f>
        <v>11.99</v>
      </c>
      <c r="M1125" s="2">
        <f>sales_data[[#This Row],[Unit Cost]]*sales_data[[#This Row],[Order Quantity]]</f>
        <v>1747.5</v>
      </c>
      <c r="N1125" s="2">
        <f>sales_data[[#This Row],[Unit Price]]*sales_data[[#This Row],[Order Quantity]]*(1-sales_data[[#This Row],[Discount Applied]])</f>
        <v>2772.6875</v>
      </c>
      <c r="O1125"/>
    </row>
    <row r="1126" spans="1:15" x14ac:dyDescent="0.3">
      <c r="A1126" t="s">
        <v>5391</v>
      </c>
      <c r="B1126" t="s">
        <v>16</v>
      </c>
      <c r="C1126" t="s">
        <v>17</v>
      </c>
      <c r="D1126" s="1">
        <v>44983</v>
      </c>
      <c r="E1126">
        <v>20</v>
      </c>
      <c r="F1126">
        <v>7</v>
      </c>
      <c r="G1126">
        <v>94</v>
      </c>
      <c r="H1126">
        <v>14</v>
      </c>
      <c r="I1126">
        <v>500</v>
      </c>
      <c r="J1126">
        <v>0.2</v>
      </c>
      <c r="K1126" s="2">
        <f>VLOOKUP(sales_data[[#This Row],[_ProductID]],products_lookup[#All],8,FALSE)</f>
        <v>5.99</v>
      </c>
      <c r="L1126" s="2">
        <f>VLOOKUP(sales_data[[#This Row],[_ProductID]],products_lookup[#All],9,FALSE)</f>
        <v>10.99</v>
      </c>
      <c r="M1126" s="2">
        <f>sales_data[[#This Row],[Unit Cost]]*sales_data[[#This Row],[Order Quantity]]</f>
        <v>2995</v>
      </c>
      <c r="N1126" s="2">
        <f>sales_data[[#This Row],[Unit Price]]*sales_data[[#This Row],[Order Quantity]]*(1-sales_data[[#This Row],[Discount Applied]])</f>
        <v>4396</v>
      </c>
      <c r="O1126"/>
    </row>
    <row r="1127" spans="1:15" x14ac:dyDescent="0.3">
      <c r="A1127" t="s">
        <v>5392</v>
      </c>
      <c r="B1127" t="s">
        <v>16</v>
      </c>
      <c r="C1127" t="s">
        <v>24</v>
      </c>
      <c r="D1127" s="1">
        <v>44983</v>
      </c>
      <c r="E1127">
        <v>18</v>
      </c>
      <c r="F1127">
        <v>41</v>
      </c>
      <c r="G1127">
        <v>3</v>
      </c>
      <c r="H1127">
        <v>15</v>
      </c>
      <c r="I1127">
        <v>500</v>
      </c>
      <c r="J1127">
        <v>7.4999999999999997E-2</v>
      </c>
      <c r="K1127" s="2">
        <f>VLOOKUP(sales_data[[#This Row],[_ProductID]],products_lookup[#All],8,FALSE)</f>
        <v>6.99</v>
      </c>
      <c r="L1127" s="2">
        <f>VLOOKUP(sales_data[[#This Row],[_ProductID]],products_lookup[#All],9,FALSE)</f>
        <v>12.99</v>
      </c>
      <c r="M1127" s="2">
        <f>sales_data[[#This Row],[Unit Cost]]*sales_data[[#This Row],[Order Quantity]]</f>
        <v>3495</v>
      </c>
      <c r="N1127" s="2">
        <f>sales_data[[#This Row],[Unit Price]]*sales_data[[#This Row],[Order Quantity]]*(1-sales_data[[#This Row],[Discount Applied]])</f>
        <v>6007.875</v>
      </c>
      <c r="O1127"/>
    </row>
    <row r="1128" spans="1:15" x14ac:dyDescent="0.3">
      <c r="A1128" t="s">
        <v>2365</v>
      </c>
      <c r="B1128" t="s">
        <v>19</v>
      </c>
      <c r="C1128" t="s">
        <v>24</v>
      </c>
      <c r="D1128" s="1">
        <v>44984</v>
      </c>
      <c r="E1128">
        <v>25</v>
      </c>
      <c r="F1128">
        <v>32</v>
      </c>
      <c r="G1128">
        <v>3</v>
      </c>
      <c r="H1128">
        <v>24</v>
      </c>
      <c r="I1128">
        <v>350</v>
      </c>
      <c r="J1128">
        <v>0.05</v>
      </c>
      <c r="K1128" s="2">
        <f>VLOOKUP(sales_data[[#This Row],[_ProductID]],products_lookup[#All],8,FALSE)</f>
        <v>5.99</v>
      </c>
      <c r="L1128" s="2">
        <f>VLOOKUP(sales_data[[#This Row],[_ProductID]],products_lookup[#All],9,FALSE)</f>
        <v>12.99</v>
      </c>
      <c r="M1128" s="2">
        <f>sales_data[[#This Row],[Unit Cost]]*sales_data[[#This Row],[Order Quantity]]</f>
        <v>2096.5</v>
      </c>
      <c r="N1128" s="2">
        <f>sales_data[[#This Row],[Unit Price]]*sales_data[[#This Row],[Order Quantity]]*(1-sales_data[[#This Row],[Discount Applied]])</f>
        <v>4319.1750000000002</v>
      </c>
      <c r="O1128"/>
    </row>
    <row r="1129" spans="1:15" x14ac:dyDescent="0.3">
      <c r="A1129" t="s">
        <v>2366</v>
      </c>
      <c r="B1129" t="s">
        <v>13</v>
      </c>
      <c r="C1129" t="s">
        <v>57</v>
      </c>
      <c r="D1129" s="1">
        <v>44984</v>
      </c>
      <c r="E1129">
        <v>12</v>
      </c>
      <c r="F1129">
        <v>15</v>
      </c>
      <c r="G1129">
        <v>68</v>
      </c>
      <c r="H1129">
        <v>13</v>
      </c>
      <c r="I1129">
        <v>500</v>
      </c>
      <c r="J1129">
        <v>7.4999999999999997E-2</v>
      </c>
      <c r="K1129" s="2">
        <f>VLOOKUP(sales_data[[#This Row],[_ProductID]],products_lookup[#All],8,FALSE)</f>
        <v>3.99</v>
      </c>
      <c r="L1129" s="2">
        <f>VLOOKUP(sales_data[[#This Row],[_ProductID]],products_lookup[#All],9,FALSE)</f>
        <v>7.99</v>
      </c>
      <c r="M1129" s="2">
        <f>sales_data[[#This Row],[Unit Cost]]*sales_data[[#This Row],[Order Quantity]]</f>
        <v>1995</v>
      </c>
      <c r="N1129" s="2">
        <f>sales_data[[#This Row],[Unit Price]]*sales_data[[#This Row],[Order Quantity]]*(1-sales_data[[#This Row],[Discount Applied]])</f>
        <v>3695.375</v>
      </c>
      <c r="O1129"/>
    </row>
    <row r="1130" spans="1:15" x14ac:dyDescent="0.3">
      <c r="A1130" t="s">
        <v>2367</v>
      </c>
      <c r="B1130" t="s">
        <v>19</v>
      </c>
      <c r="C1130" t="s">
        <v>24</v>
      </c>
      <c r="D1130" s="1">
        <v>44984</v>
      </c>
      <c r="E1130">
        <v>23</v>
      </c>
      <c r="F1130">
        <v>36</v>
      </c>
      <c r="G1130">
        <v>21</v>
      </c>
      <c r="H1130">
        <v>34</v>
      </c>
      <c r="I1130">
        <v>300</v>
      </c>
      <c r="J1130">
        <v>0.05</v>
      </c>
      <c r="K1130" s="2">
        <f>VLOOKUP(sales_data[[#This Row],[_ProductID]],products_lookup[#All],8,FALSE)</f>
        <v>6.99</v>
      </c>
      <c r="L1130" s="2">
        <f>VLOOKUP(sales_data[[#This Row],[_ProductID]],products_lookup[#All],9,FALSE)</f>
        <v>11.99</v>
      </c>
      <c r="M1130" s="2">
        <f>sales_data[[#This Row],[Unit Cost]]*sales_data[[#This Row],[Order Quantity]]</f>
        <v>2097</v>
      </c>
      <c r="N1130" s="2">
        <f>sales_data[[#This Row],[Unit Price]]*sales_data[[#This Row],[Order Quantity]]*(1-sales_data[[#This Row],[Discount Applied]])</f>
        <v>3417.1499999999996</v>
      </c>
      <c r="O1130"/>
    </row>
    <row r="1131" spans="1:15" x14ac:dyDescent="0.3">
      <c r="A1131" t="s">
        <v>2368</v>
      </c>
      <c r="B1131" t="s">
        <v>13</v>
      </c>
      <c r="C1131" t="s">
        <v>14</v>
      </c>
      <c r="D1131" s="1">
        <v>44984</v>
      </c>
      <c r="E1131">
        <v>11</v>
      </c>
      <c r="F1131">
        <v>43</v>
      </c>
      <c r="G1131">
        <v>8</v>
      </c>
      <c r="H1131">
        <v>26</v>
      </c>
      <c r="I1131">
        <v>500</v>
      </c>
      <c r="J1131">
        <v>7.4999999999999997E-2</v>
      </c>
      <c r="K1131" s="2">
        <f>VLOOKUP(sales_data[[#This Row],[_ProductID]],products_lookup[#All],8,FALSE)</f>
        <v>7.99</v>
      </c>
      <c r="L1131" s="2">
        <f>VLOOKUP(sales_data[[#This Row],[_ProductID]],products_lookup[#All],9,FALSE)</f>
        <v>14.99</v>
      </c>
      <c r="M1131" s="2">
        <f>sales_data[[#This Row],[Unit Cost]]*sales_data[[#This Row],[Order Quantity]]</f>
        <v>3995</v>
      </c>
      <c r="N1131" s="2">
        <f>sales_data[[#This Row],[Unit Price]]*sales_data[[#This Row],[Order Quantity]]*(1-sales_data[[#This Row],[Discount Applied]])</f>
        <v>6932.875</v>
      </c>
      <c r="O1131"/>
    </row>
    <row r="1132" spans="1:15" x14ac:dyDescent="0.3">
      <c r="A1132" t="s">
        <v>2369</v>
      </c>
      <c r="B1132" t="s">
        <v>16</v>
      </c>
      <c r="C1132" t="s">
        <v>14</v>
      </c>
      <c r="D1132" s="1">
        <v>44984</v>
      </c>
      <c r="E1132">
        <v>15</v>
      </c>
      <c r="F1132">
        <v>5</v>
      </c>
      <c r="G1132">
        <v>11</v>
      </c>
      <c r="H1132">
        <v>12</v>
      </c>
      <c r="I1132">
        <v>250</v>
      </c>
      <c r="J1132">
        <v>0.15</v>
      </c>
      <c r="K1132" s="2">
        <f>VLOOKUP(sales_data[[#This Row],[_ProductID]],products_lookup[#All],8,FALSE)</f>
        <v>6.99</v>
      </c>
      <c r="L1132" s="2">
        <f>VLOOKUP(sales_data[[#This Row],[_ProductID]],products_lookup[#All],9,FALSE)</f>
        <v>11.99</v>
      </c>
      <c r="M1132" s="2">
        <f>sales_data[[#This Row],[Unit Cost]]*sales_data[[#This Row],[Order Quantity]]</f>
        <v>1747.5</v>
      </c>
      <c r="N1132" s="2">
        <f>sales_data[[#This Row],[Unit Price]]*sales_data[[#This Row],[Order Quantity]]*(1-sales_data[[#This Row],[Discount Applied]])</f>
        <v>2547.875</v>
      </c>
      <c r="O1132"/>
    </row>
    <row r="1133" spans="1:15" x14ac:dyDescent="0.3">
      <c r="A1133" t="s">
        <v>2370</v>
      </c>
      <c r="B1133" t="s">
        <v>13</v>
      </c>
      <c r="C1133" t="s">
        <v>26</v>
      </c>
      <c r="D1133" s="1">
        <v>44984</v>
      </c>
      <c r="E1133">
        <v>6</v>
      </c>
      <c r="F1133">
        <v>30</v>
      </c>
      <c r="G1133">
        <v>8</v>
      </c>
      <c r="H1133">
        <v>25</v>
      </c>
      <c r="I1133">
        <v>500</v>
      </c>
      <c r="J1133">
        <v>7.4999999999999997E-2</v>
      </c>
      <c r="K1133" s="2">
        <f>VLOOKUP(sales_data[[#This Row],[_ProductID]],products_lookup[#All],8,FALSE)</f>
        <v>3.99</v>
      </c>
      <c r="L1133" s="2">
        <f>VLOOKUP(sales_data[[#This Row],[_ProductID]],products_lookup[#All],9,FALSE)</f>
        <v>7.99</v>
      </c>
      <c r="M1133" s="2">
        <f>sales_data[[#This Row],[Unit Cost]]*sales_data[[#This Row],[Order Quantity]]</f>
        <v>1995</v>
      </c>
      <c r="N1133" s="2">
        <f>sales_data[[#This Row],[Unit Price]]*sales_data[[#This Row],[Order Quantity]]*(1-sales_data[[#This Row],[Discount Applied]])</f>
        <v>3695.375</v>
      </c>
      <c r="O1133"/>
    </row>
    <row r="1134" spans="1:15" x14ac:dyDescent="0.3">
      <c r="A1134" t="s">
        <v>2371</v>
      </c>
      <c r="B1134" t="s">
        <v>16</v>
      </c>
      <c r="C1134" t="s">
        <v>36</v>
      </c>
      <c r="D1134" s="1">
        <v>44984</v>
      </c>
      <c r="E1134">
        <v>18</v>
      </c>
      <c r="F1134">
        <v>47</v>
      </c>
      <c r="G1134">
        <v>5</v>
      </c>
      <c r="H1134">
        <v>38</v>
      </c>
      <c r="I1134">
        <v>400</v>
      </c>
      <c r="J1134">
        <v>0.1</v>
      </c>
      <c r="K1134" s="2">
        <f>VLOOKUP(sales_data[[#This Row],[_ProductID]],products_lookup[#All],8,FALSE)</f>
        <v>7.99</v>
      </c>
      <c r="L1134" s="2">
        <f>VLOOKUP(sales_data[[#This Row],[_ProductID]],products_lookup[#All],9,FALSE)</f>
        <v>13.99</v>
      </c>
      <c r="M1134" s="2">
        <f>sales_data[[#This Row],[Unit Cost]]*sales_data[[#This Row],[Order Quantity]]</f>
        <v>3196</v>
      </c>
      <c r="N1134" s="2">
        <f>sales_data[[#This Row],[Unit Price]]*sales_data[[#This Row],[Order Quantity]]*(1-sales_data[[#This Row],[Discount Applied]])</f>
        <v>5036.4000000000005</v>
      </c>
      <c r="O1134"/>
    </row>
    <row r="1135" spans="1:15" x14ac:dyDescent="0.3">
      <c r="A1135" t="s">
        <v>2372</v>
      </c>
      <c r="B1135" t="s">
        <v>19</v>
      </c>
      <c r="C1135" t="s">
        <v>36</v>
      </c>
      <c r="D1135" s="1">
        <v>44984</v>
      </c>
      <c r="E1135">
        <v>24</v>
      </c>
      <c r="F1135">
        <v>6</v>
      </c>
      <c r="G1135">
        <v>4</v>
      </c>
      <c r="H1135">
        <v>8</v>
      </c>
      <c r="I1135">
        <v>500</v>
      </c>
      <c r="J1135">
        <v>0.05</v>
      </c>
      <c r="K1135" s="2">
        <f>VLOOKUP(sales_data[[#This Row],[_ProductID]],products_lookup[#All],8,FALSE)</f>
        <v>8.99</v>
      </c>
      <c r="L1135" s="2">
        <f>VLOOKUP(sales_data[[#This Row],[_ProductID]],products_lookup[#All],9,FALSE)</f>
        <v>15.99</v>
      </c>
      <c r="M1135" s="2">
        <f>sales_data[[#This Row],[Unit Cost]]*sales_data[[#This Row],[Order Quantity]]</f>
        <v>4495</v>
      </c>
      <c r="N1135" s="2">
        <f>sales_data[[#This Row],[Unit Price]]*sales_data[[#This Row],[Order Quantity]]*(1-sales_data[[#This Row],[Discount Applied]])</f>
        <v>7595.25</v>
      </c>
      <c r="O1135"/>
    </row>
    <row r="1136" spans="1:15" x14ac:dyDescent="0.3">
      <c r="A1136" t="s">
        <v>2373</v>
      </c>
      <c r="B1136" t="s">
        <v>19</v>
      </c>
      <c r="C1136" t="s">
        <v>57</v>
      </c>
      <c r="D1136" s="1">
        <v>44984</v>
      </c>
      <c r="E1136">
        <v>21</v>
      </c>
      <c r="F1136">
        <v>41</v>
      </c>
      <c r="G1136">
        <v>87</v>
      </c>
      <c r="H1136">
        <v>11</v>
      </c>
      <c r="I1136">
        <v>250</v>
      </c>
      <c r="J1136">
        <v>7.4999999999999997E-2</v>
      </c>
      <c r="K1136" s="2">
        <f>VLOOKUP(sales_data[[#This Row],[_ProductID]],products_lookup[#All],8,FALSE)</f>
        <v>7.99</v>
      </c>
      <c r="L1136" s="2">
        <f>VLOOKUP(sales_data[[#This Row],[_ProductID]],products_lookup[#All],9,FALSE)</f>
        <v>13.99</v>
      </c>
      <c r="M1136" s="2">
        <f>sales_data[[#This Row],[Unit Cost]]*sales_data[[#This Row],[Order Quantity]]</f>
        <v>1997.5</v>
      </c>
      <c r="N1136" s="2">
        <f>sales_data[[#This Row],[Unit Price]]*sales_data[[#This Row],[Order Quantity]]*(1-sales_data[[#This Row],[Discount Applied]])</f>
        <v>3235.1875</v>
      </c>
      <c r="O1136"/>
    </row>
    <row r="1137" spans="1:15" x14ac:dyDescent="0.3">
      <c r="A1137" t="s">
        <v>2374</v>
      </c>
      <c r="B1137" t="s">
        <v>19</v>
      </c>
      <c r="C1137" t="s">
        <v>17</v>
      </c>
      <c r="D1137" s="1">
        <v>44984</v>
      </c>
      <c r="E1137">
        <v>25</v>
      </c>
      <c r="F1137">
        <v>11</v>
      </c>
      <c r="G1137">
        <v>98</v>
      </c>
      <c r="H1137">
        <v>21</v>
      </c>
      <c r="I1137">
        <v>200</v>
      </c>
      <c r="J1137">
        <v>0.15</v>
      </c>
      <c r="K1137" s="2">
        <f>VLOOKUP(sales_data[[#This Row],[_ProductID]],products_lookup[#All],8,FALSE)</f>
        <v>11.99</v>
      </c>
      <c r="L1137" s="2">
        <f>VLOOKUP(sales_data[[#This Row],[_ProductID]],products_lookup[#All],9,FALSE)</f>
        <v>19.989999999999998</v>
      </c>
      <c r="M1137" s="2">
        <f>sales_data[[#This Row],[Unit Cost]]*sales_data[[#This Row],[Order Quantity]]</f>
        <v>2398</v>
      </c>
      <c r="N1137" s="2">
        <f>sales_data[[#This Row],[Unit Price]]*sales_data[[#This Row],[Order Quantity]]*(1-sales_data[[#This Row],[Discount Applied]])</f>
        <v>3398.2999999999997</v>
      </c>
      <c r="O1137"/>
    </row>
    <row r="1138" spans="1:15" x14ac:dyDescent="0.3">
      <c r="A1138" t="s">
        <v>2375</v>
      </c>
      <c r="B1138" t="s">
        <v>19</v>
      </c>
      <c r="C1138" t="s">
        <v>24</v>
      </c>
      <c r="D1138" s="1">
        <v>44984</v>
      </c>
      <c r="E1138">
        <v>21</v>
      </c>
      <c r="F1138">
        <v>50</v>
      </c>
      <c r="G1138">
        <v>3</v>
      </c>
      <c r="H1138">
        <v>34</v>
      </c>
      <c r="I1138">
        <v>400</v>
      </c>
      <c r="J1138">
        <v>7.4999999999999997E-2</v>
      </c>
      <c r="K1138" s="2">
        <f>VLOOKUP(sales_data[[#This Row],[_ProductID]],products_lookup[#All],8,FALSE)</f>
        <v>6.99</v>
      </c>
      <c r="L1138" s="2">
        <f>VLOOKUP(sales_data[[#This Row],[_ProductID]],products_lookup[#All],9,FALSE)</f>
        <v>11.99</v>
      </c>
      <c r="M1138" s="2">
        <f>sales_data[[#This Row],[Unit Cost]]*sales_data[[#This Row],[Order Quantity]]</f>
        <v>2796</v>
      </c>
      <c r="N1138" s="2">
        <f>sales_data[[#This Row],[Unit Price]]*sales_data[[#This Row],[Order Quantity]]*(1-sales_data[[#This Row],[Discount Applied]])</f>
        <v>4436.3</v>
      </c>
      <c r="O1138"/>
    </row>
    <row r="1139" spans="1:15" x14ac:dyDescent="0.3">
      <c r="A1139" t="s">
        <v>5393</v>
      </c>
      <c r="B1139" t="s">
        <v>19</v>
      </c>
      <c r="C1139" t="s">
        <v>36</v>
      </c>
      <c r="D1139" s="1">
        <v>44984</v>
      </c>
      <c r="E1139">
        <v>24</v>
      </c>
      <c r="F1139">
        <v>25</v>
      </c>
      <c r="G1139">
        <v>5</v>
      </c>
      <c r="H1139">
        <v>16</v>
      </c>
      <c r="I1139">
        <v>400</v>
      </c>
      <c r="J1139">
        <v>0.1</v>
      </c>
      <c r="K1139" s="2">
        <f>VLOOKUP(sales_data[[#This Row],[_ProductID]],products_lookup[#All],8,FALSE)</f>
        <v>7.99</v>
      </c>
      <c r="L1139" s="2">
        <f>VLOOKUP(sales_data[[#This Row],[_ProductID]],products_lookup[#All],9,FALSE)</f>
        <v>13.99</v>
      </c>
      <c r="M1139" s="2">
        <f>sales_data[[#This Row],[Unit Cost]]*sales_data[[#This Row],[Order Quantity]]</f>
        <v>3196</v>
      </c>
      <c r="N1139" s="2">
        <f>sales_data[[#This Row],[Unit Price]]*sales_data[[#This Row],[Order Quantity]]*(1-sales_data[[#This Row],[Discount Applied]])</f>
        <v>5036.4000000000005</v>
      </c>
      <c r="O1139"/>
    </row>
    <row r="1140" spans="1:15" x14ac:dyDescent="0.3">
      <c r="A1140" t="s">
        <v>5394</v>
      </c>
      <c r="B1140" t="s">
        <v>16</v>
      </c>
      <c r="C1140" t="s">
        <v>36</v>
      </c>
      <c r="D1140" s="1">
        <v>44984</v>
      </c>
      <c r="E1140">
        <v>14</v>
      </c>
      <c r="F1140">
        <v>26</v>
      </c>
      <c r="G1140">
        <v>4</v>
      </c>
      <c r="H1140">
        <v>3</v>
      </c>
      <c r="I1140">
        <v>300</v>
      </c>
      <c r="J1140">
        <v>0.05</v>
      </c>
      <c r="K1140" s="2">
        <f>VLOOKUP(sales_data[[#This Row],[_ProductID]],products_lookup[#All],8,FALSE)</f>
        <v>3.99</v>
      </c>
      <c r="L1140" s="2">
        <f>VLOOKUP(sales_data[[#This Row],[_ProductID]],products_lookup[#All],9,FALSE)</f>
        <v>7.99</v>
      </c>
      <c r="M1140" s="2">
        <f>sales_data[[#This Row],[Unit Cost]]*sales_data[[#This Row],[Order Quantity]]</f>
        <v>1197</v>
      </c>
      <c r="N1140" s="2">
        <f>sales_data[[#This Row],[Unit Price]]*sales_data[[#This Row],[Order Quantity]]*(1-sales_data[[#This Row],[Discount Applied]])</f>
        <v>2277.15</v>
      </c>
      <c r="O1140"/>
    </row>
    <row r="1141" spans="1:15" x14ac:dyDescent="0.3">
      <c r="A1141" t="s">
        <v>5395</v>
      </c>
      <c r="B1141" t="s">
        <v>16</v>
      </c>
      <c r="C1141" t="s">
        <v>17</v>
      </c>
      <c r="D1141" s="1">
        <v>44984</v>
      </c>
      <c r="E1141">
        <v>13</v>
      </c>
      <c r="F1141">
        <v>30</v>
      </c>
      <c r="G1141">
        <v>7</v>
      </c>
      <c r="H1141">
        <v>30</v>
      </c>
      <c r="I1141">
        <v>200</v>
      </c>
      <c r="J1141">
        <v>0.4</v>
      </c>
      <c r="K1141" s="2">
        <f>VLOOKUP(sales_data[[#This Row],[_ProductID]],products_lookup[#All],8,FALSE)</f>
        <v>8.99</v>
      </c>
      <c r="L1141" s="2">
        <f>VLOOKUP(sales_data[[#This Row],[_ProductID]],products_lookup[#All],9,FALSE)</f>
        <v>15.99</v>
      </c>
      <c r="M1141" s="2">
        <f>sales_data[[#This Row],[Unit Cost]]*sales_data[[#This Row],[Order Quantity]]</f>
        <v>1798</v>
      </c>
      <c r="N1141" s="2">
        <f>sales_data[[#This Row],[Unit Price]]*sales_data[[#This Row],[Order Quantity]]*(1-sales_data[[#This Row],[Discount Applied]])</f>
        <v>1918.8</v>
      </c>
      <c r="O1141"/>
    </row>
    <row r="1142" spans="1:15" x14ac:dyDescent="0.3">
      <c r="A1142" t="s">
        <v>5396</v>
      </c>
      <c r="B1142" t="s">
        <v>19</v>
      </c>
      <c r="C1142" t="s">
        <v>14</v>
      </c>
      <c r="D1142" s="1">
        <v>44984</v>
      </c>
      <c r="E1142">
        <v>25</v>
      </c>
      <c r="F1142">
        <v>26</v>
      </c>
      <c r="G1142">
        <v>8</v>
      </c>
      <c r="H1142">
        <v>46</v>
      </c>
      <c r="I1142">
        <v>250</v>
      </c>
      <c r="J1142">
        <v>0.15</v>
      </c>
      <c r="K1142" s="2">
        <f>VLOOKUP(sales_data[[#This Row],[_ProductID]],products_lookup[#All],8,FALSE)</f>
        <v>4.99</v>
      </c>
      <c r="L1142" s="2">
        <f>VLOOKUP(sales_data[[#This Row],[_ProductID]],products_lookup[#All],9,FALSE)</f>
        <v>8.99</v>
      </c>
      <c r="M1142" s="2">
        <f>sales_data[[#This Row],[Unit Cost]]*sales_data[[#This Row],[Order Quantity]]</f>
        <v>1247.5</v>
      </c>
      <c r="N1142" s="2">
        <f>sales_data[[#This Row],[Unit Price]]*sales_data[[#This Row],[Order Quantity]]*(1-sales_data[[#This Row],[Discount Applied]])</f>
        <v>1910.375</v>
      </c>
      <c r="O1142"/>
    </row>
    <row r="1143" spans="1:15" x14ac:dyDescent="0.3">
      <c r="A1143" t="s">
        <v>5397</v>
      </c>
      <c r="B1143" t="s">
        <v>13</v>
      </c>
      <c r="C1143" t="s">
        <v>24</v>
      </c>
      <c r="D1143" s="1">
        <v>44984</v>
      </c>
      <c r="E1143">
        <v>1</v>
      </c>
      <c r="F1143">
        <v>13</v>
      </c>
      <c r="G1143">
        <v>19</v>
      </c>
      <c r="H1143">
        <v>25</v>
      </c>
      <c r="I1143">
        <v>300</v>
      </c>
      <c r="J1143">
        <v>7.4999999999999997E-2</v>
      </c>
      <c r="K1143" s="2">
        <f>VLOOKUP(sales_data[[#This Row],[_ProductID]],products_lookup[#All],8,FALSE)</f>
        <v>3.99</v>
      </c>
      <c r="L1143" s="2">
        <f>VLOOKUP(sales_data[[#This Row],[_ProductID]],products_lookup[#All],9,FALSE)</f>
        <v>7.99</v>
      </c>
      <c r="M1143" s="2">
        <f>sales_data[[#This Row],[Unit Cost]]*sales_data[[#This Row],[Order Quantity]]</f>
        <v>1197</v>
      </c>
      <c r="N1143" s="2">
        <f>sales_data[[#This Row],[Unit Price]]*sales_data[[#This Row],[Order Quantity]]*(1-sales_data[[#This Row],[Discount Applied]])</f>
        <v>2217.2249999999999</v>
      </c>
      <c r="O1143"/>
    </row>
    <row r="1144" spans="1:15" x14ac:dyDescent="0.3">
      <c r="A1144" t="s">
        <v>5398</v>
      </c>
      <c r="B1144" t="s">
        <v>16</v>
      </c>
      <c r="C1144" t="s">
        <v>24</v>
      </c>
      <c r="D1144" s="1">
        <v>44984</v>
      </c>
      <c r="E1144">
        <v>20</v>
      </c>
      <c r="F1144">
        <v>40</v>
      </c>
      <c r="G1144">
        <v>3</v>
      </c>
      <c r="H1144">
        <v>9</v>
      </c>
      <c r="I1144">
        <v>450</v>
      </c>
      <c r="J1144">
        <v>0.05</v>
      </c>
      <c r="K1144" s="2">
        <f>VLOOKUP(sales_data[[#This Row],[_ProductID]],products_lookup[#All],8,FALSE)</f>
        <v>6.99</v>
      </c>
      <c r="L1144" s="2">
        <f>VLOOKUP(sales_data[[#This Row],[_ProductID]],products_lookup[#All],9,FALSE)</f>
        <v>12.99</v>
      </c>
      <c r="M1144" s="2">
        <f>sales_data[[#This Row],[Unit Cost]]*sales_data[[#This Row],[Order Quantity]]</f>
        <v>3145.5</v>
      </c>
      <c r="N1144" s="2">
        <f>sales_data[[#This Row],[Unit Price]]*sales_data[[#This Row],[Order Quantity]]*(1-sales_data[[#This Row],[Discount Applied]])</f>
        <v>5553.2249999999995</v>
      </c>
      <c r="O1144"/>
    </row>
    <row r="1145" spans="1:15" x14ac:dyDescent="0.3">
      <c r="A1145" t="s">
        <v>5399</v>
      </c>
      <c r="B1145" t="s">
        <v>13</v>
      </c>
      <c r="C1145" t="s">
        <v>36</v>
      </c>
      <c r="D1145" s="1">
        <v>44984</v>
      </c>
      <c r="E1145">
        <v>2</v>
      </c>
      <c r="F1145">
        <v>17</v>
      </c>
      <c r="G1145">
        <v>4</v>
      </c>
      <c r="H1145">
        <v>20</v>
      </c>
      <c r="I1145">
        <v>250</v>
      </c>
      <c r="J1145">
        <v>0.05</v>
      </c>
      <c r="K1145" s="2">
        <f>VLOOKUP(sales_data[[#This Row],[_ProductID]],products_lookup[#All],8,FALSE)</f>
        <v>10.99</v>
      </c>
      <c r="L1145" s="2">
        <f>VLOOKUP(sales_data[[#This Row],[_ProductID]],products_lookup[#All],9,FALSE)</f>
        <v>18.989999999999998</v>
      </c>
      <c r="M1145" s="2">
        <f>sales_data[[#This Row],[Unit Cost]]*sales_data[[#This Row],[Order Quantity]]</f>
        <v>2747.5</v>
      </c>
      <c r="N1145" s="2">
        <f>sales_data[[#This Row],[Unit Price]]*sales_data[[#This Row],[Order Quantity]]*(1-sales_data[[#This Row],[Discount Applied]])</f>
        <v>4510.125</v>
      </c>
      <c r="O1145"/>
    </row>
    <row r="1146" spans="1:15" x14ac:dyDescent="0.3">
      <c r="A1146" t="s">
        <v>5400</v>
      </c>
      <c r="B1146" t="s">
        <v>16</v>
      </c>
      <c r="C1146" t="s">
        <v>14</v>
      </c>
      <c r="D1146" s="1">
        <v>44984</v>
      </c>
      <c r="E1146">
        <v>18</v>
      </c>
      <c r="F1146">
        <v>42</v>
      </c>
      <c r="G1146">
        <v>92</v>
      </c>
      <c r="H1146">
        <v>20</v>
      </c>
      <c r="I1146">
        <v>400</v>
      </c>
      <c r="J1146">
        <v>0.1</v>
      </c>
      <c r="K1146" s="2">
        <f>VLOOKUP(sales_data[[#This Row],[_ProductID]],products_lookup[#All],8,FALSE)</f>
        <v>10.99</v>
      </c>
      <c r="L1146" s="2">
        <f>VLOOKUP(sales_data[[#This Row],[_ProductID]],products_lookup[#All],9,FALSE)</f>
        <v>18.989999999999998</v>
      </c>
      <c r="M1146" s="2">
        <f>sales_data[[#This Row],[Unit Cost]]*sales_data[[#This Row],[Order Quantity]]</f>
        <v>4396</v>
      </c>
      <c r="N1146" s="2">
        <f>sales_data[[#This Row],[Unit Price]]*sales_data[[#This Row],[Order Quantity]]*(1-sales_data[[#This Row],[Discount Applied]])</f>
        <v>6836.4</v>
      </c>
      <c r="O1146"/>
    </row>
    <row r="1147" spans="1:15" x14ac:dyDescent="0.3">
      <c r="A1147" t="s">
        <v>2376</v>
      </c>
      <c r="B1147" t="s">
        <v>13</v>
      </c>
      <c r="C1147" t="s">
        <v>17</v>
      </c>
      <c r="D1147" s="1">
        <v>44985</v>
      </c>
      <c r="E1147">
        <v>10</v>
      </c>
      <c r="F1147">
        <v>16</v>
      </c>
      <c r="G1147">
        <v>72</v>
      </c>
      <c r="H1147">
        <v>28</v>
      </c>
      <c r="I1147">
        <v>250</v>
      </c>
      <c r="J1147">
        <v>0.05</v>
      </c>
      <c r="K1147" s="2">
        <f>VLOOKUP(sales_data[[#This Row],[_ProductID]],products_lookup[#All],8,FALSE)</f>
        <v>9.99</v>
      </c>
      <c r="L1147" s="2">
        <f>VLOOKUP(sales_data[[#This Row],[_ProductID]],products_lookup[#All],9,FALSE)</f>
        <v>16.989999999999998</v>
      </c>
      <c r="M1147" s="2">
        <f>sales_data[[#This Row],[Unit Cost]]*sales_data[[#This Row],[Order Quantity]]</f>
        <v>2497.5</v>
      </c>
      <c r="N1147" s="2">
        <f>sales_data[[#This Row],[Unit Price]]*sales_data[[#This Row],[Order Quantity]]*(1-sales_data[[#This Row],[Discount Applied]])</f>
        <v>4035.125</v>
      </c>
      <c r="O1147"/>
    </row>
    <row r="1148" spans="1:15" x14ac:dyDescent="0.3">
      <c r="A1148" t="s">
        <v>2377</v>
      </c>
      <c r="B1148" t="s">
        <v>13</v>
      </c>
      <c r="C1148" t="s">
        <v>36</v>
      </c>
      <c r="D1148" s="1">
        <v>44985</v>
      </c>
      <c r="E1148">
        <v>2</v>
      </c>
      <c r="F1148">
        <v>17</v>
      </c>
      <c r="G1148">
        <v>6</v>
      </c>
      <c r="H1148">
        <v>25</v>
      </c>
      <c r="I1148">
        <v>300</v>
      </c>
      <c r="J1148">
        <v>7.4999999999999997E-2</v>
      </c>
      <c r="K1148" s="2">
        <f>VLOOKUP(sales_data[[#This Row],[_ProductID]],products_lookup[#All],8,FALSE)</f>
        <v>3.99</v>
      </c>
      <c r="L1148" s="2">
        <f>VLOOKUP(sales_data[[#This Row],[_ProductID]],products_lookup[#All],9,FALSE)</f>
        <v>7.99</v>
      </c>
      <c r="M1148" s="2">
        <f>sales_data[[#This Row],[Unit Cost]]*sales_data[[#This Row],[Order Quantity]]</f>
        <v>1197</v>
      </c>
      <c r="N1148" s="2">
        <f>sales_data[[#This Row],[Unit Price]]*sales_data[[#This Row],[Order Quantity]]*(1-sales_data[[#This Row],[Discount Applied]])</f>
        <v>2217.2249999999999</v>
      </c>
      <c r="O1148"/>
    </row>
    <row r="1149" spans="1:15" x14ac:dyDescent="0.3">
      <c r="A1149" t="s">
        <v>2378</v>
      </c>
      <c r="B1149" t="s">
        <v>19</v>
      </c>
      <c r="C1149" t="s">
        <v>57</v>
      </c>
      <c r="D1149" s="1">
        <v>44985</v>
      </c>
      <c r="E1149">
        <v>23</v>
      </c>
      <c r="F1149">
        <v>26</v>
      </c>
      <c r="G1149">
        <v>84</v>
      </c>
      <c r="H1149">
        <v>6</v>
      </c>
      <c r="I1149">
        <v>500</v>
      </c>
      <c r="J1149">
        <v>0.15</v>
      </c>
      <c r="K1149" s="2">
        <f>VLOOKUP(sales_data[[#This Row],[_ProductID]],products_lookup[#All],8,FALSE)</f>
        <v>9.99</v>
      </c>
      <c r="L1149" s="2">
        <f>VLOOKUP(sales_data[[#This Row],[_ProductID]],products_lookup[#All],9,FALSE)</f>
        <v>16.989999999999998</v>
      </c>
      <c r="M1149" s="2">
        <f>sales_data[[#This Row],[Unit Cost]]*sales_data[[#This Row],[Order Quantity]]</f>
        <v>4995</v>
      </c>
      <c r="N1149" s="2">
        <f>sales_data[[#This Row],[Unit Price]]*sales_data[[#This Row],[Order Quantity]]*(1-sales_data[[#This Row],[Discount Applied]])</f>
        <v>7220.75</v>
      </c>
      <c r="O1149"/>
    </row>
    <row r="1150" spans="1:15" x14ac:dyDescent="0.3">
      <c r="A1150" t="s">
        <v>2379</v>
      </c>
      <c r="B1150" t="s">
        <v>16</v>
      </c>
      <c r="C1150" t="s">
        <v>24</v>
      </c>
      <c r="D1150" s="1">
        <v>44985</v>
      </c>
      <c r="E1150">
        <v>19</v>
      </c>
      <c r="F1150">
        <v>36</v>
      </c>
      <c r="G1150">
        <v>3</v>
      </c>
      <c r="H1150">
        <v>12</v>
      </c>
      <c r="I1150">
        <v>400</v>
      </c>
      <c r="J1150">
        <v>0.4</v>
      </c>
      <c r="K1150" s="2">
        <f>VLOOKUP(sales_data[[#This Row],[_ProductID]],products_lookup[#All],8,FALSE)</f>
        <v>6.99</v>
      </c>
      <c r="L1150" s="2">
        <f>VLOOKUP(sales_data[[#This Row],[_ProductID]],products_lookup[#All],9,FALSE)</f>
        <v>11.99</v>
      </c>
      <c r="M1150" s="2">
        <f>sales_data[[#This Row],[Unit Cost]]*sales_data[[#This Row],[Order Quantity]]</f>
        <v>2796</v>
      </c>
      <c r="N1150" s="2">
        <f>sales_data[[#This Row],[Unit Price]]*sales_data[[#This Row],[Order Quantity]]*(1-sales_data[[#This Row],[Discount Applied]])</f>
        <v>2877.6</v>
      </c>
      <c r="O1150"/>
    </row>
    <row r="1151" spans="1:15" x14ac:dyDescent="0.3">
      <c r="A1151" t="s">
        <v>2380</v>
      </c>
      <c r="B1151" t="s">
        <v>16</v>
      </c>
      <c r="C1151" t="s">
        <v>26</v>
      </c>
      <c r="D1151" s="1">
        <v>44985</v>
      </c>
      <c r="E1151">
        <v>18</v>
      </c>
      <c r="F1151">
        <v>28</v>
      </c>
      <c r="G1151">
        <v>39</v>
      </c>
      <c r="H1151">
        <v>21</v>
      </c>
      <c r="I1151">
        <v>250</v>
      </c>
      <c r="J1151">
        <v>0.05</v>
      </c>
      <c r="K1151" s="2">
        <f>VLOOKUP(sales_data[[#This Row],[_ProductID]],products_lookup[#All],8,FALSE)</f>
        <v>11.99</v>
      </c>
      <c r="L1151" s="2">
        <f>VLOOKUP(sales_data[[#This Row],[_ProductID]],products_lookup[#All],9,FALSE)</f>
        <v>19.989999999999998</v>
      </c>
      <c r="M1151" s="2">
        <f>sales_data[[#This Row],[Unit Cost]]*sales_data[[#This Row],[Order Quantity]]</f>
        <v>2997.5</v>
      </c>
      <c r="N1151" s="2">
        <f>sales_data[[#This Row],[Unit Price]]*sales_data[[#This Row],[Order Quantity]]*(1-sales_data[[#This Row],[Discount Applied]])</f>
        <v>4747.625</v>
      </c>
      <c r="O1151"/>
    </row>
    <row r="1152" spans="1:15" x14ac:dyDescent="0.3">
      <c r="A1152" t="s">
        <v>2381</v>
      </c>
      <c r="B1152" t="s">
        <v>13</v>
      </c>
      <c r="C1152" t="s">
        <v>17</v>
      </c>
      <c r="D1152" s="1">
        <v>44985</v>
      </c>
      <c r="E1152">
        <v>6</v>
      </c>
      <c r="F1152">
        <v>34</v>
      </c>
      <c r="G1152">
        <v>20</v>
      </c>
      <c r="H1152">
        <v>40</v>
      </c>
      <c r="I1152">
        <v>250</v>
      </c>
      <c r="J1152">
        <v>0.3</v>
      </c>
      <c r="K1152" s="2">
        <f>VLOOKUP(sales_data[[#This Row],[_ProductID]],products_lookup[#All],8,FALSE)</f>
        <v>6.99</v>
      </c>
      <c r="L1152" s="2">
        <f>VLOOKUP(sales_data[[#This Row],[_ProductID]],products_lookup[#All],9,FALSE)</f>
        <v>11.99</v>
      </c>
      <c r="M1152" s="2">
        <f>sales_data[[#This Row],[Unit Cost]]*sales_data[[#This Row],[Order Quantity]]</f>
        <v>1747.5</v>
      </c>
      <c r="N1152" s="2">
        <f>sales_data[[#This Row],[Unit Price]]*sales_data[[#This Row],[Order Quantity]]*(1-sales_data[[#This Row],[Discount Applied]])</f>
        <v>2098.25</v>
      </c>
      <c r="O1152"/>
    </row>
    <row r="1153" spans="1:15" x14ac:dyDescent="0.3">
      <c r="A1153" t="s">
        <v>2382</v>
      </c>
      <c r="B1153" t="s">
        <v>16</v>
      </c>
      <c r="C1153" t="s">
        <v>17</v>
      </c>
      <c r="D1153" s="1">
        <v>44985</v>
      </c>
      <c r="E1153">
        <v>13</v>
      </c>
      <c r="F1153">
        <v>27</v>
      </c>
      <c r="G1153">
        <v>69</v>
      </c>
      <c r="H1153">
        <v>34</v>
      </c>
      <c r="I1153">
        <v>400</v>
      </c>
      <c r="J1153">
        <v>0.1</v>
      </c>
      <c r="K1153" s="2">
        <f>VLOOKUP(sales_data[[#This Row],[_ProductID]],products_lookup[#All],8,FALSE)</f>
        <v>6.99</v>
      </c>
      <c r="L1153" s="2">
        <f>VLOOKUP(sales_data[[#This Row],[_ProductID]],products_lookup[#All],9,FALSE)</f>
        <v>11.99</v>
      </c>
      <c r="M1153" s="2">
        <f>sales_data[[#This Row],[Unit Cost]]*sales_data[[#This Row],[Order Quantity]]</f>
        <v>2796</v>
      </c>
      <c r="N1153" s="2">
        <f>sales_data[[#This Row],[Unit Price]]*sales_data[[#This Row],[Order Quantity]]*(1-sales_data[[#This Row],[Discount Applied]])</f>
        <v>4316.4000000000005</v>
      </c>
      <c r="O1153"/>
    </row>
    <row r="1154" spans="1:15" x14ac:dyDescent="0.3">
      <c r="A1154" t="s">
        <v>5401</v>
      </c>
      <c r="B1154" t="s">
        <v>13</v>
      </c>
      <c r="C1154" t="s">
        <v>17</v>
      </c>
      <c r="D1154" s="1">
        <v>44985</v>
      </c>
      <c r="E1154">
        <v>5</v>
      </c>
      <c r="F1154">
        <v>2</v>
      </c>
      <c r="G1154">
        <v>57</v>
      </c>
      <c r="H1154">
        <v>4</v>
      </c>
      <c r="I1154">
        <v>200</v>
      </c>
      <c r="J1154">
        <v>0.2</v>
      </c>
      <c r="K1154" s="2">
        <f>VLOOKUP(sales_data[[#This Row],[_ProductID]],products_lookup[#All],8,FALSE)</f>
        <v>7.99</v>
      </c>
      <c r="L1154" s="2">
        <f>VLOOKUP(sales_data[[#This Row],[_ProductID]],products_lookup[#All],9,FALSE)</f>
        <v>14.99</v>
      </c>
      <c r="M1154" s="2">
        <f>sales_data[[#This Row],[Unit Cost]]*sales_data[[#This Row],[Order Quantity]]</f>
        <v>1598</v>
      </c>
      <c r="N1154" s="2">
        <f>sales_data[[#This Row],[Unit Price]]*sales_data[[#This Row],[Order Quantity]]*(1-sales_data[[#This Row],[Discount Applied]])</f>
        <v>2398.4</v>
      </c>
      <c r="O1154"/>
    </row>
    <row r="1155" spans="1:15" x14ac:dyDescent="0.3">
      <c r="A1155" t="s">
        <v>5402</v>
      </c>
      <c r="B1155" t="s">
        <v>13</v>
      </c>
      <c r="C1155" t="s">
        <v>17</v>
      </c>
      <c r="D1155" s="1">
        <v>44985</v>
      </c>
      <c r="E1155">
        <v>1</v>
      </c>
      <c r="F1155">
        <v>27</v>
      </c>
      <c r="G1155">
        <v>20</v>
      </c>
      <c r="H1155">
        <v>4</v>
      </c>
      <c r="I1155">
        <v>250</v>
      </c>
      <c r="J1155">
        <v>0.1</v>
      </c>
      <c r="K1155" s="2">
        <f>VLOOKUP(sales_data[[#This Row],[_ProductID]],products_lookup[#All],8,FALSE)</f>
        <v>7.99</v>
      </c>
      <c r="L1155" s="2">
        <f>VLOOKUP(sales_data[[#This Row],[_ProductID]],products_lookup[#All],9,FALSE)</f>
        <v>14.99</v>
      </c>
      <c r="M1155" s="2">
        <f>sales_data[[#This Row],[Unit Cost]]*sales_data[[#This Row],[Order Quantity]]</f>
        <v>1997.5</v>
      </c>
      <c r="N1155" s="2">
        <f>sales_data[[#This Row],[Unit Price]]*sales_data[[#This Row],[Order Quantity]]*(1-sales_data[[#This Row],[Discount Applied]])</f>
        <v>3372.75</v>
      </c>
      <c r="O1155"/>
    </row>
    <row r="1156" spans="1:15" x14ac:dyDescent="0.3">
      <c r="A1156" t="s">
        <v>5403</v>
      </c>
      <c r="B1156" t="s">
        <v>19</v>
      </c>
      <c r="C1156" t="s">
        <v>17</v>
      </c>
      <c r="D1156" s="1">
        <v>44985</v>
      </c>
      <c r="E1156">
        <v>23</v>
      </c>
      <c r="F1156">
        <v>2</v>
      </c>
      <c r="G1156">
        <v>60</v>
      </c>
      <c r="H1156">
        <v>13</v>
      </c>
      <c r="I1156">
        <v>450</v>
      </c>
      <c r="J1156">
        <v>7.4999999999999997E-2</v>
      </c>
      <c r="K1156" s="2">
        <f>VLOOKUP(sales_data[[#This Row],[_ProductID]],products_lookup[#All],8,FALSE)</f>
        <v>3.99</v>
      </c>
      <c r="L1156" s="2">
        <f>VLOOKUP(sales_data[[#This Row],[_ProductID]],products_lookup[#All],9,FALSE)</f>
        <v>7.99</v>
      </c>
      <c r="M1156" s="2">
        <f>sales_data[[#This Row],[Unit Cost]]*sales_data[[#This Row],[Order Quantity]]</f>
        <v>1795.5</v>
      </c>
      <c r="N1156" s="2">
        <f>sales_data[[#This Row],[Unit Price]]*sales_data[[#This Row],[Order Quantity]]*(1-sales_data[[#This Row],[Discount Applied]])</f>
        <v>3325.8375000000001</v>
      </c>
      <c r="O1156"/>
    </row>
    <row r="1157" spans="1:15" x14ac:dyDescent="0.3">
      <c r="A1157" t="s">
        <v>5404</v>
      </c>
      <c r="B1157" t="s">
        <v>13</v>
      </c>
      <c r="C1157" t="s">
        <v>14</v>
      </c>
      <c r="D1157" s="1">
        <v>44985</v>
      </c>
      <c r="E1157">
        <v>12</v>
      </c>
      <c r="F1157">
        <v>9</v>
      </c>
      <c r="G1157">
        <v>22</v>
      </c>
      <c r="H1157">
        <v>26</v>
      </c>
      <c r="I1157">
        <v>500</v>
      </c>
      <c r="J1157">
        <v>7.4999999999999997E-2</v>
      </c>
      <c r="K1157" s="2">
        <f>VLOOKUP(sales_data[[#This Row],[_ProductID]],products_lookup[#All],8,FALSE)</f>
        <v>7.99</v>
      </c>
      <c r="L1157" s="2">
        <f>VLOOKUP(sales_data[[#This Row],[_ProductID]],products_lookup[#All],9,FALSE)</f>
        <v>14.99</v>
      </c>
      <c r="M1157" s="2">
        <f>sales_data[[#This Row],[Unit Cost]]*sales_data[[#This Row],[Order Quantity]]</f>
        <v>3995</v>
      </c>
      <c r="N1157" s="2">
        <f>sales_data[[#This Row],[Unit Price]]*sales_data[[#This Row],[Order Quantity]]*(1-sales_data[[#This Row],[Discount Applied]])</f>
        <v>6932.875</v>
      </c>
      <c r="O1157"/>
    </row>
    <row r="1158" spans="1:15" x14ac:dyDescent="0.3">
      <c r="A1158" t="s">
        <v>5405</v>
      </c>
      <c r="B1158" t="s">
        <v>13</v>
      </c>
      <c r="C1158" t="s">
        <v>24</v>
      </c>
      <c r="D1158" s="1">
        <v>44985</v>
      </c>
      <c r="E1158">
        <v>1</v>
      </c>
      <c r="F1158">
        <v>42</v>
      </c>
      <c r="G1158">
        <v>22</v>
      </c>
      <c r="H1158">
        <v>39</v>
      </c>
      <c r="I1158">
        <v>350</v>
      </c>
      <c r="J1158">
        <v>0.15</v>
      </c>
      <c r="K1158" s="2">
        <f>VLOOKUP(sales_data[[#This Row],[_ProductID]],products_lookup[#All],8,FALSE)</f>
        <v>8.99</v>
      </c>
      <c r="L1158" s="2">
        <f>VLOOKUP(sales_data[[#This Row],[_ProductID]],products_lookup[#All],9,FALSE)</f>
        <v>15.99</v>
      </c>
      <c r="M1158" s="2">
        <f>sales_data[[#This Row],[Unit Cost]]*sales_data[[#This Row],[Order Quantity]]</f>
        <v>3146.5</v>
      </c>
      <c r="N1158" s="2">
        <f>sales_data[[#This Row],[Unit Price]]*sales_data[[#This Row],[Order Quantity]]*(1-sales_data[[#This Row],[Discount Applied]])</f>
        <v>4757.0249999999996</v>
      </c>
      <c r="O1158"/>
    </row>
    <row r="1159" spans="1:15" x14ac:dyDescent="0.3">
      <c r="A1159" t="s">
        <v>5406</v>
      </c>
      <c r="B1159" t="s">
        <v>13</v>
      </c>
      <c r="C1159" t="s">
        <v>36</v>
      </c>
      <c r="D1159" s="1">
        <v>44985</v>
      </c>
      <c r="E1159">
        <v>9</v>
      </c>
      <c r="F1159">
        <v>44</v>
      </c>
      <c r="G1159">
        <v>4</v>
      </c>
      <c r="H1159">
        <v>29</v>
      </c>
      <c r="I1159">
        <v>450</v>
      </c>
      <c r="J1159">
        <v>0.4</v>
      </c>
      <c r="K1159" s="2">
        <f>VLOOKUP(sales_data[[#This Row],[_ProductID]],products_lookup[#All],8,FALSE)</f>
        <v>4.99</v>
      </c>
      <c r="L1159" s="2">
        <f>VLOOKUP(sales_data[[#This Row],[_ProductID]],products_lookup[#All],9,FALSE)</f>
        <v>9.99</v>
      </c>
      <c r="M1159" s="2">
        <f>sales_data[[#This Row],[Unit Cost]]*sales_data[[#This Row],[Order Quantity]]</f>
        <v>2245.5</v>
      </c>
      <c r="N1159" s="2">
        <f>sales_data[[#This Row],[Unit Price]]*sales_data[[#This Row],[Order Quantity]]*(1-sales_data[[#This Row],[Discount Applied]])</f>
        <v>2697.2999999999997</v>
      </c>
      <c r="O1159"/>
    </row>
    <row r="1160" spans="1:15" x14ac:dyDescent="0.3">
      <c r="A1160" t="s">
        <v>5407</v>
      </c>
      <c r="B1160" t="s">
        <v>19</v>
      </c>
      <c r="C1160" t="s">
        <v>57</v>
      </c>
      <c r="D1160" s="1">
        <v>44985</v>
      </c>
      <c r="E1160">
        <v>24</v>
      </c>
      <c r="F1160">
        <v>7</v>
      </c>
      <c r="G1160">
        <v>73</v>
      </c>
      <c r="H1160">
        <v>29</v>
      </c>
      <c r="I1160">
        <v>400</v>
      </c>
      <c r="J1160">
        <v>0.4</v>
      </c>
      <c r="K1160" s="2">
        <f>VLOOKUP(sales_data[[#This Row],[_ProductID]],products_lookup[#All],8,FALSE)</f>
        <v>4.99</v>
      </c>
      <c r="L1160" s="2">
        <f>VLOOKUP(sales_data[[#This Row],[_ProductID]],products_lookup[#All],9,FALSE)</f>
        <v>9.99</v>
      </c>
      <c r="M1160" s="2">
        <f>sales_data[[#This Row],[Unit Cost]]*sales_data[[#This Row],[Order Quantity]]</f>
        <v>1996</v>
      </c>
      <c r="N1160" s="2">
        <f>sales_data[[#This Row],[Unit Price]]*sales_data[[#This Row],[Order Quantity]]*(1-sales_data[[#This Row],[Discount Applied]])</f>
        <v>2397.6</v>
      </c>
      <c r="O1160"/>
    </row>
    <row r="1161" spans="1:15" x14ac:dyDescent="0.3">
      <c r="A1161" t="s">
        <v>5408</v>
      </c>
      <c r="B1161" t="s">
        <v>13</v>
      </c>
      <c r="C1161" t="s">
        <v>24</v>
      </c>
      <c r="D1161" s="1">
        <v>44985</v>
      </c>
      <c r="E1161">
        <v>3</v>
      </c>
      <c r="F1161">
        <v>46</v>
      </c>
      <c r="G1161">
        <v>3</v>
      </c>
      <c r="H1161">
        <v>45</v>
      </c>
      <c r="I1161">
        <v>500</v>
      </c>
      <c r="J1161">
        <v>0.15</v>
      </c>
      <c r="K1161" s="2">
        <f>VLOOKUP(sales_data[[#This Row],[_ProductID]],products_lookup[#All],8,FALSE)</f>
        <v>13.99</v>
      </c>
      <c r="L1161" s="2">
        <f>VLOOKUP(sales_data[[#This Row],[_ProductID]],products_lookup[#All],9,FALSE)</f>
        <v>22.99</v>
      </c>
      <c r="M1161" s="2">
        <f>sales_data[[#This Row],[Unit Cost]]*sales_data[[#This Row],[Order Quantity]]</f>
        <v>6995</v>
      </c>
      <c r="N1161" s="2">
        <f>sales_data[[#This Row],[Unit Price]]*sales_data[[#This Row],[Order Quantity]]*(1-sales_data[[#This Row],[Discount Applied]])</f>
        <v>9770.75</v>
      </c>
      <c r="O1161"/>
    </row>
    <row r="1162" spans="1:15" x14ac:dyDescent="0.3">
      <c r="A1162" t="s">
        <v>2383</v>
      </c>
      <c r="B1162" t="s">
        <v>16</v>
      </c>
      <c r="C1162" t="s">
        <v>14</v>
      </c>
      <c r="D1162" s="1">
        <v>44986</v>
      </c>
      <c r="E1162">
        <v>17</v>
      </c>
      <c r="F1162">
        <v>38</v>
      </c>
      <c r="G1162">
        <v>3</v>
      </c>
      <c r="H1162">
        <v>5</v>
      </c>
      <c r="I1162">
        <v>400</v>
      </c>
      <c r="J1162">
        <v>0.15</v>
      </c>
      <c r="K1162" s="2">
        <f>VLOOKUP(sales_data[[#This Row],[_ProductID]],products_lookup[#All],8,FALSE)</f>
        <v>6.99</v>
      </c>
      <c r="L1162" s="2">
        <f>VLOOKUP(sales_data[[#This Row],[_ProductID]],products_lookup[#All],9,FALSE)</f>
        <v>11.99</v>
      </c>
      <c r="M1162" s="2">
        <f>sales_data[[#This Row],[Unit Cost]]*sales_data[[#This Row],[Order Quantity]]</f>
        <v>2796</v>
      </c>
      <c r="N1162" s="2">
        <f>sales_data[[#This Row],[Unit Price]]*sales_data[[#This Row],[Order Quantity]]*(1-sales_data[[#This Row],[Discount Applied]])</f>
        <v>4076.6</v>
      </c>
      <c r="O1162"/>
    </row>
    <row r="1163" spans="1:15" x14ac:dyDescent="0.3">
      <c r="A1163" t="s">
        <v>2384</v>
      </c>
      <c r="B1163" t="s">
        <v>16</v>
      </c>
      <c r="C1163" t="s">
        <v>36</v>
      </c>
      <c r="D1163" s="1">
        <v>44986</v>
      </c>
      <c r="E1163">
        <v>13</v>
      </c>
      <c r="F1163">
        <v>21</v>
      </c>
      <c r="G1163">
        <v>5</v>
      </c>
      <c r="H1163">
        <v>18</v>
      </c>
      <c r="I1163">
        <v>450</v>
      </c>
      <c r="J1163">
        <v>0.1</v>
      </c>
      <c r="K1163" s="2">
        <f>VLOOKUP(sales_data[[#This Row],[_ProductID]],products_lookup[#All],8,FALSE)</f>
        <v>6.99</v>
      </c>
      <c r="L1163" s="2">
        <f>VLOOKUP(sales_data[[#This Row],[_ProductID]],products_lookup[#All],9,FALSE)</f>
        <v>11.99</v>
      </c>
      <c r="M1163" s="2">
        <f>sales_data[[#This Row],[Unit Cost]]*sales_data[[#This Row],[Order Quantity]]</f>
        <v>3145.5</v>
      </c>
      <c r="N1163" s="2">
        <f>sales_data[[#This Row],[Unit Price]]*sales_data[[#This Row],[Order Quantity]]*(1-sales_data[[#This Row],[Discount Applied]])</f>
        <v>4855.95</v>
      </c>
      <c r="O1163"/>
    </row>
    <row r="1164" spans="1:15" x14ac:dyDescent="0.3">
      <c r="A1164" t="s">
        <v>2385</v>
      </c>
      <c r="B1164" t="s">
        <v>13</v>
      </c>
      <c r="C1164" t="s">
        <v>36</v>
      </c>
      <c r="D1164" s="1">
        <v>44986</v>
      </c>
      <c r="E1164">
        <v>4</v>
      </c>
      <c r="F1164">
        <v>21</v>
      </c>
      <c r="G1164">
        <v>4</v>
      </c>
      <c r="H1164">
        <v>38</v>
      </c>
      <c r="I1164">
        <v>350</v>
      </c>
      <c r="J1164">
        <v>0.1</v>
      </c>
      <c r="K1164" s="2">
        <f>VLOOKUP(sales_data[[#This Row],[_ProductID]],products_lookup[#All],8,FALSE)</f>
        <v>7.99</v>
      </c>
      <c r="L1164" s="2">
        <f>VLOOKUP(sales_data[[#This Row],[_ProductID]],products_lookup[#All],9,FALSE)</f>
        <v>13.99</v>
      </c>
      <c r="M1164" s="2">
        <f>sales_data[[#This Row],[Unit Cost]]*sales_data[[#This Row],[Order Quantity]]</f>
        <v>2796.5</v>
      </c>
      <c r="N1164" s="2">
        <f>sales_data[[#This Row],[Unit Price]]*sales_data[[#This Row],[Order Quantity]]*(1-sales_data[[#This Row],[Discount Applied]])</f>
        <v>4406.8500000000004</v>
      </c>
      <c r="O1164"/>
    </row>
    <row r="1165" spans="1:15" x14ac:dyDescent="0.3">
      <c r="A1165" t="s">
        <v>2386</v>
      </c>
      <c r="B1165" t="s">
        <v>19</v>
      </c>
      <c r="C1165" t="s">
        <v>36</v>
      </c>
      <c r="D1165" s="1">
        <v>44986</v>
      </c>
      <c r="E1165">
        <v>25</v>
      </c>
      <c r="F1165">
        <v>31</v>
      </c>
      <c r="G1165">
        <v>4</v>
      </c>
      <c r="H1165">
        <v>33</v>
      </c>
      <c r="I1165">
        <v>300</v>
      </c>
      <c r="J1165">
        <v>0.05</v>
      </c>
      <c r="K1165" s="2">
        <f>VLOOKUP(sales_data[[#This Row],[_ProductID]],products_lookup[#All],8,FALSE)</f>
        <v>7.99</v>
      </c>
      <c r="L1165" s="2">
        <f>VLOOKUP(sales_data[[#This Row],[_ProductID]],products_lookup[#All],9,FALSE)</f>
        <v>13.99</v>
      </c>
      <c r="M1165" s="2">
        <f>sales_data[[#This Row],[Unit Cost]]*sales_data[[#This Row],[Order Quantity]]</f>
        <v>2397</v>
      </c>
      <c r="N1165" s="2">
        <f>sales_data[[#This Row],[Unit Price]]*sales_data[[#This Row],[Order Quantity]]*(1-sales_data[[#This Row],[Discount Applied]])</f>
        <v>3987.1499999999996</v>
      </c>
      <c r="O1165"/>
    </row>
    <row r="1166" spans="1:15" x14ac:dyDescent="0.3">
      <c r="A1166" t="s">
        <v>2387</v>
      </c>
      <c r="B1166" t="s">
        <v>21</v>
      </c>
      <c r="C1166" t="s">
        <v>26</v>
      </c>
      <c r="D1166" s="1">
        <v>44986</v>
      </c>
      <c r="E1166">
        <v>26</v>
      </c>
      <c r="F1166">
        <v>44</v>
      </c>
      <c r="G1166">
        <v>58</v>
      </c>
      <c r="H1166">
        <v>38</v>
      </c>
      <c r="I1166">
        <v>450</v>
      </c>
      <c r="J1166">
        <v>7.4999999999999997E-2</v>
      </c>
      <c r="K1166" s="2">
        <f>VLOOKUP(sales_data[[#This Row],[_ProductID]],products_lookup[#All],8,FALSE)</f>
        <v>7.99</v>
      </c>
      <c r="L1166" s="2">
        <f>VLOOKUP(sales_data[[#This Row],[_ProductID]],products_lookup[#All],9,FALSE)</f>
        <v>13.99</v>
      </c>
      <c r="M1166" s="2">
        <f>sales_data[[#This Row],[Unit Cost]]*sales_data[[#This Row],[Order Quantity]]</f>
        <v>3595.5</v>
      </c>
      <c r="N1166" s="2">
        <f>sales_data[[#This Row],[Unit Price]]*sales_data[[#This Row],[Order Quantity]]*(1-sales_data[[#This Row],[Discount Applied]])</f>
        <v>5823.3375000000005</v>
      </c>
      <c r="O1166"/>
    </row>
    <row r="1167" spans="1:15" x14ac:dyDescent="0.3">
      <c r="A1167" t="s">
        <v>2388</v>
      </c>
      <c r="B1167" t="s">
        <v>13</v>
      </c>
      <c r="C1167" t="s">
        <v>24</v>
      </c>
      <c r="D1167" s="1">
        <v>44986</v>
      </c>
      <c r="E1167">
        <v>2</v>
      </c>
      <c r="F1167">
        <v>9</v>
      </c>
      <c r="G1167">
        <v>3</v>
      </c>
      <c r="H1167">
        <v>30</v>
      </c>
      <c r="I1167">
        <v>500</v>
      </c>
      <c r="J1167">
        <v>0.05</v>
      </c>
      <c r="K1167" s="2">
        <f>VLOOKUP(sales_data[[#This Row],[_ProductID]],products_lookup[#All],8,FALSE)</f>
        <v>8.99</v>
      </c>
      <c r="L1167" s="2">
        <f>VLOOKUP(sales_data[[#This Row],[_ProductID]],products_lookup[#All],9,FALSE)</f>
        <v>15.99</v>
      </c>
      <c r="M1167" s="2">
        <f>sales_data[[#This Row],[Unit Cost]]*sales_data[[#This Row],[Order Quantity]]</f>
        <v>4495</v>
      </c>
      <c r="N1167" s="2">
        <f>sales_data[[#This Row],[Unit Price]]*sales_data[[#This Row],[Order Quantity]]*(1-sales_data[[#This Row],[Discount Applied]])</f>
        <v>7595.25</v>
      </c>
      <c r="O1167"/>
    </row>
    <row r="1168" spans="1:15" x14ac:dyDescent="0.3">
      <c r="A1168" t="s">
        <v>2389</v>
      </c>
      <c r="B1168" t="s">
        <v>21</v>
      </c>
      <c r="C1168" t="s">
        <v>14</v>
      </c>
      <c r="D1168" s="1">
        <v>44986</v>
      </c>
      <c r="E1168">
        <v>27</v>
      </c>
      <c r="F1168">
        <v>4</v>
      </c>
      <c r="G1168">
        <v>11</v>
      </c>
      <c r="H1168">
        <v>16</v>
      </c>
      <c r="I1168">
        <v>400</v>
      </c>
      <c r="J1168">
        <v>0.1</v>
      </c>
      <c r="K1168" s="2">
        <f>VLOOKUP(sales_data[[#This Row],[_ProductID]],products_lookup[#All],8,FALSE)</f>
        <v>7.99</v>
      </c>
      <c r="L1168" s="2">
        <f>VLOOKUP(sales_data[[#This Row],[_ProductID]],products_lookup[#All],9,FALSE)</f>
        <v>13.99</v>
      </c>
      <c r="M1168" s="2">
        <f>sales_data[[#This Row],[Unit Cost]]*sales_data[[#This Row],[Order Quantity]]</f>
        <v>3196</v>
      </c>
      <c r="N1168" s="2">
        <f>sales_data[[#This Row],[Unit Price]]*sales_data[[#This Row],[Order Quantity]]*(1-sales_data[[#This Row],[Discount Applied]])</f>
        <v>5036.4000000000005</v>
      </c>
      <c r="O1168"/>
    </row>
    <row r="1169" spans="1:15" x14ac:dyDescent="0.3">
      <c r="A1169" t="s">
        <v>2390</v>
      </c>
      <c r="B1169" t="s">
        <v>16</v>
      </c>
      <c r="C1169" t="s">
        <v>26</v>
      </c>
      <c r="D1169" s="1">
        <v>44986</v>
      </c>
      <c r="E1169">
        <v>16</v>
      </c>
      <c r="F1169">
        <v>13</v>
      </c>
      <c r="G1169">
        <v>32</v>
      </c>
      <c r="H1169">
        <v>29</v>
      </c>
      <c r="I1169">
        <v>500</v>
      </c>
      <c r="J1169">
        <v>7.4999999999999997E-2</v>
      </c>
      <c r="K1169" s="2">
        <f>VLOOKUP(sales_data[[#This Row],[_ProductID]],products_lookup[#All],8,FALSE)</f>
        <v>4.99</v>
      </c>
      <c r="L1169" s="2">
        <f>VLOOKUP(sales_data[[#This Row],[_ProductID]],products_lookup[#All],9,FALSE)</f>
        <v>9.99</v>
      </c>
      <c r="M1169" s="2">
        <f>sales_data[[#This Row],[Unit Cost]]*sales_data[[#This Row],[Order Quantity]]</f>
        <v>2495</v>
      </c>
      <c r="N1169" s="2">
        <f>sales_data[[#This Row],[Unit Price]]*sales_data[[#This Row],[Order Quantity]]*(1-sales_data[[#This Row],[Discount Applied]])</f>
        <v>4620.375</v>
      </c>
      <c r="O1169"/>
    </row>
    <row r="1170" spans="1:15" x14ac:dyDescent="0.3">
      <c r="A1170" t="s">
        <v>2391</v>
      </c>
      <c r="B1170" t="s">
        <v>19</v>
      </c>
      <c r="C1170" t="s">
        <v>17</v>
      </c>
      <c r="D1170" s="1">
        <v>44986</v>
      </c>
      <c r="E1170">
        <v>20</v>
      </c>
      <c r="F1170">
        <v>24</v>
      </c>
      <c r="G1170">
        <v>7</v>
      </c>
      <c r="H1170">
        <v>37</v>
      </c>
      <c r="I1170">
        <v>450</v>
      </c>
      <c r="J1170">
        <v>0.15</v>
      </c>
      <c r="K1170" s="2">
        <f>VLOOKUP(sales_data[[#This Row],[_ProductID]],products_lookup[#All],8,FALSE)</f>
        <v>6.99</v>
      </c>
      <c r="L1170" s="2">
        <f>VLOOKUP(sales_data[[#This Row],[_ProductID]],products_lookup[#All],9,FALSE)</f>
        <v>12.99</v>
      </c>
      <c r="M1170" s="2">
        <f>sales_data[[#This Row],[Unit Cost]]*sales_data[[#This Row],[Order Quantity]]</f>
        <v>3145.5</v>
      </c>
      <c r="N1170" s="2">
        <f>sales_data[[#This Row],[Unit Price]]*sales_data[[#This Row],[Order Quantity]]*(1-sales_data[[#This Row],[Discount Applied]])</f>
        <v>4968.6750000000002</v>
      </c>
      <c r="O1170"/>
    </row>
    <row r="1171" spans="1:15" x14ac:dyDescent="0.3">
      <c r="A1171" t="s">
        <v>2392</v>
      </c>
      <c r="B1171" t="s">
        <v>13</v>
      </c>
      <c r="C1171" t="s">
        <v>17</v>
      </c>
      <c r="D1171" s="1">
        <v>44986</v>
      </c>
      <c r="E1171">
        <v>10</v>
      </c>
      <c r="F1171">
        <v>10</v>
      </c>
      <c r="G1171">
        <v>95</v>
      </c>
      <c r="H1171">
        <v>34</v>
      </c>
      <c r="I1171">
        <v>500</v>
      </c>
      <c r="J1171">
        <v>0.05</v>
      </c>
      <c r="K1171" s="2">
        <f>VLOOKUP(sales_data[[#This Row],[_ProductID]],products_lookup[#All],8,FALSE)</f>
        <v>6.99</v>
      </c>
      <c r="L1171" s="2">
        <f>VLOOKUP(sales_data[[#This Row],[_ProductID]],products_lookup[#All],9,FALSE)</f>
        <v>11.99</v>
      </c>
      <c r="M1171" s="2">
        <f>sales_data[[#This Row],[Unit Cost]]*sales_data[[#This Row],[Order Quantity]]</f>
        <v>3495</v>
      </c>
      <c r="N1171" s="2">
        <f>sales_data[[#This Row],[Unit Price]]*sales_data[[#This Row],[Order Quantity]]*(1-sales_data[[#This Row],[Discount Applied]])</f>
        <v>5695.25</v>
      </c>
      <c r="O1171"/>
    </row>
    <row r="1172" spans="1:15" x14ac:dyDescent="0.3">
      <c r="A1172" t="s">
        <v>2393</v>
      </c>
      <c r="B1172" t="s">
        <v>13</v>
      </c>
      <c r="C1172" t="s">
        <v>14</v>
      </c>
      <c r="D1172" s="1">
        <v>44986</v>
      </c>
      <c r="E1172">
        <v>9</v>
      </c>
      <c r="F1172">
        <v>39</v>
      </c>
      <c r="G1172">
        <v>1</v>
      </c>
      <c r="H1172">
        <v>17</v>
      </c>
      <c r="I1172">
        <v>500</v>
      </c>
      <c r="J1172">
        <v>0.05</v>
      </c>
      <c r="K1172" s="2">
        <f>VLOOKUP(sales_data[[#This Row],[_ProductID]],products_lookup[#All],8,FALSE)</f>
        <v>8.99</v>
      </c>
      <c r="L1172" s="2">
        <f>VLOOKUP(sales_data[[#This Row],[_ProductID]],products_lookup[#All],9,FALSE)</f>
        <v>15.99</v>
      </c>
      <c r="M1172" s="2">
        <f>sales_data[[#This Row],[Unit Cost]]*sales_data[[#This Row],[Order Quantity]]</f>
        <v>4495</v>
      </c>
      <c r="N1172" s="2">
        <f>sales_data[[#This Row],[Unit Price]]*sales_data[[#This Row],[Order Quantity]]*(1-sales_data[[#This Row],[Discount Applied]])</f>
        <v>7595.25</v>
      </c>
      <c r="O1172"/>
    </row>
    <row r="1173" spans="1:15" x14ac:dyDescent="0.3">
      <c r="A1173" t="s">
        <v>6254</v>
      </c>
      <c r="B1173" t="s">
        <v>16</v>
      </c>
      <c r="C1173" t="s">
        <v>24</v>
      </c>
      <c r="D1173" s="1">
        <v>44986</v>
      </c>
      <c r="E1173">
        <v>20</v>
      </c>
      <c r="F1173">
        <v>7</v>
      </c>
      <c r="G1173">
        <v>1</v>
      </c>
      <c r="H1173">
        <v>15</v>
      </c>
      <c r="I1173">
        <v>200</v>
      </c>
      <c r="J1173">
        <v>7.4999999999999997E-2</v>
      </c>
      <c r="K1173" s="2">
        <f>VLOOKUP(sales_data[[#This Row],[_ProductID]],products_lookup[#All],8,FALSE)</f>
        <v>6.99</v>
      </c>
      <c r="L1173" s="2">
        <f>VLOOKUP(sales_data[[#This Row],[_ProductID]],products_lookup[#All],9,FALSE)</f>
        <v>12.99</v>
      </c>
      <c r="M1173" s="2">
        <f>sales_data[[#This Row],[Unit Cost]]*sales_data[[#This Row],[Order Quantity]]</f>
        <v>1398</v>
      </c>
      <c r="N1173" s="2">
        <f>sales_data[[#This Row],[Unit Price]]*sales_data[[#This Row],[Order Quantity]]*(1-sales_data[[#This Row],[Discount Applied]])</f>
        <v>2403.15</v>
      </c>
      <c r="O1173"/>
    </row>
    <row r="1174" spans="1:15" x14ac:dyDescent="0.3">
      <c r="A1174" t="s">
        <v>5409</v>
      </c>
      <c r="B1174" t="s">
        <v>19</v>
      </c>
      <c r="C1174" t="s">
        <v>36</v>
      </c>
      <c r="D1174" s="1">
        <v>44986</v>
      </c>
      <c r="E1174">
        <v>22</v>
      </c>
      <c r="F1174">
        <v>4</v>
      </c>
      <c r="G1174">
        <v>5</v>
      </c>
      <c r="H1174">
        <v>30</v>
      </c>
      <c r="I1174">
        <v>450</v>
      </c>
      <c r="J1174">
        <v>0.05</v>
      </c>
      <c r="K1174" s="2">
        <f>VLOOKUP(sales_data[[#This Row],[_ProductID]],products_lookup[#All],8,FALSE)</f>
        <v>8.99</v>
      </c>
      <c r="L1174" s="2">
        <f>VLOOKUP(sales_data[[#This Row],[_ProductID]],products_lookup[#All],9,FALSE)</f>
        <v>15.99</v>
      </c>
      <c r="M1174" s="2">
        <f>sales_data[[#This Row],[Unit Cost]]*sales_data[[#This Row],[Order Quantity]]</f>
        <v>4045.5</v>
      </c>
      <c r="N1174" s="2">
        <f>sales_data[[#This Row],[Unit Price]]*sales_data[[#This Row],[Order Quantity]]*(1-sales_data[[#This Row],[Discount Applied]])</f>
        <v>6835.7249999999995</v>
      </c>
      <c r="O1174"/>
    </row>
    <row r="1175" spans="1:15" x14ac:dyDescent="0.3">
      <c r="A1175" t="s">
        <v>5410</v>
      </c>
      <c r="B1175" t="s">
        <v>19</v>
      </c>
      <c r="C1175" t="s">
        <v>36</v>
      </c>
      <c r="D1175" s="1">
        <v>44986</v>
      </c>
      <c r="E1175">
        <v>21</v>
      </c>
      <c r="F1175">
        <v>37</v>
      </c>
      <c r="G1175">
        <v>4</v>
      </c>
      <c r="H1175">
        <v>40</v>
      </c>
      <c r="I1175">
        <v>450</v>
      </c>
      <c r="J1175">
        <v>0.2</v>
      </c>
      <c r="K1175" s="2">
        <f>VLOOKUP(sales_data[[#This Row],[_ProductID]],products_lookup[#All],8,FALSE)</f>
        <v>6.99</v>
      </c>
      <c r="L1175" s="2">
        <f>VLOOKUP(sales_data[[#This Row],[_ProductID]],products_lookup[#All],9,FALSE)</f>
        <v>11.99</v>
      </c>
      <c r="M1175" s="2">
        <f>sales_data[[#This Row],[Unit Cost]]*sales_data[[#This Row],[Order Quantity]]</f>
        <v>3145.5</v>
      </c>
      <c r="N1175" s="2">
        <f>sales_data[[#This Row],[Unit Price]]*sales_data[[#This Row],[Order Quantity]]*(1-sales_data[[#This Row],[Discount Applied]])</f>
        <v>4316.4000000000005</v>
      </c>
      <c r="O1175"/>
    </row>
    <row r="1176" spans="1:15" x14ac:dyDescent="0.3">
      <c r="A1176" t="s">
        <v>5411</v>
      </c>
      <c r="B1176" t="s">
        <v>13</v>
      </c>
      <c r="C1176" t="s">
        <v>17</v>
      </c>
      <c r="D1176" s="1">
        <v>44986</v>
      </c>
      <c r="E1176">
        <v>10</v>
      </c>
      <c r="F1176">
        <v>23</v>
      </c>
      <c r="G1176">
        <v>95</v>
      </c>
      <c r="H1176">
        <v>19</v>
      </c>
      <c r="I1176">
        <v>400</v>
      </c>
      <c r="J1176">
        <v>0.05</v>
      </c>
      <c r="K1176" s="2">
        <f>VLOOKUP(sales_data[[#This Row],[_ProductID]],products_lookup[#All],8,FALSE)</f>
        <v>9.99</v>
      </c>
      <c r="L1176" s="2">
        <f>VLOOKUP(sales_data[[#This Row],[_ProductID]],products_lookup[#All],9,FALSE)</f>
        <v>16.989999999999998</v>
      </c>
      <c r="M1176" s="2">
        <f>sales_data[[#This Row],[Unit Cost]]*sales_data[[#This Row],[Order Quantity]]</f>
        <v>3996</v>
      </c>
      <c r="N1176" s="2">
        <f>sales_data[[#This Row],[Unit Price]]*sales_data[[#This Row],[Order Quantity]]*(1-sales_data[[#This Row],[Discount Applied]])</f>
        <v>6456.1999999999989</v>
      </c>
      <c r="O1176"/>
    </row>
    <row r="1177" spans="1:15" x14ac:dyDescent="0.3">
      <c r="A1177" t="s">
        <v>5412</v>
      </c>
      <c r="B1177" t="s">
        <v>13</v>
      </c>
      <c r="C1177" t="s">
        <v>17</v>
      </c>
      <c r="D1177" s="1">
        <v>44986</v>
      </c>
      <c r="E1177">
        <v>9</v>
      </c>
      <c r="F1177">
        <v>3</v>
      </c>
      <c r="G1177">
        <v>67</v>
      </c>
      <c r="H1177">
        <v>38</v>
      </c>
      <c r="I1177">
        <v>250</v>
      </c>
      <c r="J1177">
        <v>0.05</v>
      </c>
      <c r="K1177" s="2">
        <f>VLOOKUP(sales_data[[#This Row],[_ProductID]],products_lookup[#All],8,FALSE)</f>
        <v>7.99</v>
      </c>
      <c r="L1177" s="2">
        <f>VLOOKUP(sales_data[[#This Row],[_ProductID]],products_lookup[#All],9,FALSE)</f>
        <v>13.99</v>
      </c>
      <c r="M1177" s="2">
        <f>sales_data[[#This Row],[Unit Cost]]*sales_data[[#This Row],[Order Quantity]]</f>
        <v>1997.5</v>
      </c>
      <c r="N1177" s="2">
        <f>sales_data[[#This Row],[Unit Price]]*sales_data[[#This Row],[Order Quantity]]*(1-sales_data[[#This Row],[Discount Applied]])</f>
        <v>3322.625</v>
      </c>
      <c r="O1177"/>
    </row>
    <row r="1178" spans="1:15" x14ac:dyDescent="0.3">
      <c r="A1178" t="s">
        <v>2394</v>
      </c>
      <c r="B1178" t="s">
        <v>13</v>
      </c>
      <c r="C1178" t="s">
        <v>14</v>
      </c>
      <c r="D1178" s="1">
        <v>44987</v>
      </c>
      <c r="E1178">
        <v>10</v>
      </c>
      <c r="F1178">
        <v>5</v>
      </c>
      <c r="G1178">
        <v>11</v>
      </c>
      <c r="H1178">
        <v>45</v>
      </c>
      <c r="I1178">
        <v>300</v>
      </c>
      <c r="J1178">
        <v>0.05</v>
      </c>
      <c r="K1178" s="2">
        <f>VLOOKUP(sales_data[[#This Row],[_ProductID]],products_lookup[#All],8,FALSE)</f>
        <v>13.99</v>
      </c>
      <c r="L1178" s="2">
        <f>VLOOKUP(sales_data[[#This Row],[_ProductID]],products_lookup[#All],9,FALSE)</f>
        <v>22.99</v>
      </c>
      <c r="M1178" s="2">
        <f>sales_data[[#This Row],[Unit Cost]]*sales_data[[#This Row],[Order Quantity]]</f>
        <v>4197</v>
      </c>
      <c r="N1178" s="2">
        <f>sales_data[[#This Row],[Unit Price]]*sales_data[[#This Row],[Order Quantity]]*(1-sales_data[[#This Row],[Discount Applied]])</f>
        <v>6552.1499999999987</v>
      </c>
      <c r="O1178"/>
    </row>
    <row r="1179" spans="1:15" x14ac:dyDescent="0.3">
      <c r="A1179" t="s">
        <v>2395</v>
      </c>
      <c r="B1179" t="s">
        <v>13</v>
      </c>
      <c r="C1179" t="s">
        <v>17</v>
      </c>
      <c r="D1179" s="1">
        <v>44987</v>
      </c>
      <c r="E1179">
        <v>1</v>
      </c>
      <c r="F1179">
        <v>17</v>
      </c>
      <c r="G1179">
        <v>7</v>
      </c>
      <c r="H1179">
        <v>31</v>
      </c>
      <c r="I1179">
        <v>450</v>
      </c>
      <c r="J1179">
        <v>0.2</v>
      </c>
      <c r="K1179" s="2">
        <f>VLOOKUP(sales_data[[#This Row],[_ProductID]],products_lookup[#All],8,FALSE)</f>
        <v>6.99</v>
      </c>
      <c r="L1179" s="2">
        <f>VLOOKUP(sales_data[[#This Row],[_ProductID]],products_lookup[#All],9,FALSE)</f>
        <v>12.99</v>
      </c>
      <c r="M1179" s="2">
        <f>sales_data[[#This Row],[Unit Cost]]*sales_data[[#This Row],[Order Quantity]]</f>
        <v>3145.5</v>
      </c>
      <c r="N1179" s="2">
        <f>sales_data[[#This Row],[Unit Price]]*sales_data[[#This Row],[Order Quantity]]*(1-sales_data[[#This Row],[Discount Applied]])</f>
        <v>4676.4000000000005</v>
      </c>
      <c r="O1179"/>
    </row>
    <row r="1180" spans="1:15" x14ac:dyDescent="0.3">
      <c r="A1180" t="s">
        <v>2396</v>
      </c>
      <c r="B1180" t="s">
        <v>16</v>
      </c>
      <c r="C1180" t="s">
        <v>17</v>
      </c>
      <c r="D1180" s="1">
        <v>44987</v>
      </c>
      <c r="E1180">
        <v>19</v>
      </c>
      <c r="F1180">
        <v>36</v>
      </c>
      <c r="G1180">
        <v>7</v>
      </c>
      <c r="H1180">
        <v>24</v>
      </c>
      <c r="I1180">
        <v>350</v>
      </c>
      <c r="J1180">
        <v>0.05</v>
      </c>
      <c r="K1180" s="2">
        <f>VLOOKUP(sales_data[[#This Row],[_ProductID]],products_lookup[#All],8,FALSE)</f>
        <v>5.99</v>
      </c>
      <c r="L1180" s="2">
        <f>VLOOKUP(sales_data[[#This Row],[_ProductID]],products_lookup[#All],9,FALSE)</f>
        <v>12.99</v>
      </c>
      <c r="M1180" s="2">
        <f>sales_data[[#This Row],[Unit Cost]]*sales_data[[#This Row],[Order Quantity]]</f>
        <v>2096.5</v>
      </c>
      <c r="N1180" s="2">
        <f>sales_data[[#This Row],[Unit Price]]*sales_data[[#This Row],[Order Quantity]]*(1-sales_data[[#This Row],[Discount Applied]])</f>
        <v>4319.1750000000002</v>
      </c>
      <c r="O1180"/>
    </row>
    <row r="1181" spans="1:15" x14ac:dyDescent="0.3">
      <c r="A1181" t="s">
        <v>5413</v>
      </c>
      <c r="B1181" t="s">
        <v>16</v>
      </c>
      <c r="C1181" t="s">
        <v>26</v>
      </c>
      <c r="D1181" s="1">
        <v>44987</v>
      </c>
      <c r="E1181">
        <v>14</v>
      </c>
      <c r="F1181">
        <v>11</v>
      </c>
      <c r="G1181">
        <v>34</v>
      </c>
      <c r="H1181">
        <v>17</v>
      </c>
      <c r="I1181">
        <v>250</v>
      </c>
      <c r="J1181">
        <v>0.1</v>
      </c>
      <c r="K1181" s="2">
        <f>VLOOKUP(sales_data[[#This Row],[_ProductID]],products_lookup[#All],8,FALSE)</f>
        <v>8.99</v>
      </c>
      <c r="L1181" s="2">
        <f>VLOOKUP(sales_data[[#This Row],[_ProductID]],products_lookup[#All],9,FALSE)</f>
        <v>15.99</v>
      </c>
      <c r="M1181" s="2">
        <f>sales_data[[#This Row],[Unit Cost]]*sales_data[[#This Row],[Order Quantity]]</f>
        <v>2247.5</v>
      </c>
      <c r="N1181" s="2">
        <f>sales_data[[#This Row],[Unit Price]]*sales_data[[#This Row],[Order Quantity]]*(1-sales_data[[#This Row],[Discount Applied]])</f>
        <v>3597.75</v>
      </c>
      <c r="O1181"/>
    </row>
    <row r="1182" spans="1:15" x14ac:dyDescent="0.3">
      <c r="A1182" t="s">
        <v>5414</v>
      </c>
      <c r="B1182" t="s">
        <v>13</v>
      </c>
      <c r="C1182" t="s">
        <v>36</v>
      </c>
      <c r="D1182" s="1">
        <v>44987</v>
      </c>
      <c r="E1182">
        <v>8</v>
      </c>
      <c r="F1182">
        <v>20</v>
      </c>
      <c r="G1182">
        <v>5</v>
      </c>
      <c r="H1182">
        <v>31</v>
      </c>
      <c r="I1182">
        <v>200</v>
      </c>
      <c r="J1182">
        <v>0.3</v>
      </c>
      <c r="K1182" s="2">
        <f>VLOOKUP(sales_data[[#This Row],[_ProductID]],products_lookup[#All],8,FALSE)</f>
        <v>6.99</v>
      </c>
      <c r="L1182" s="2">
        <f>VLOOKUP(sales_data[[#This Row],[_ProductID]],products_lookup[#All],9,FALSE)</f>
        <v>12.99</v>
      </c>
      <c r="M1182" s="2">
        <f>sales_data[[#This Row],[Unit Cost]]*sales_data[[#This Row],[Order Quantity]]</f>
        <v>1398</v>
      </c>
      <c r="N1182" s="2">
        <f>sales_data[[#This Row],[Unit Price]]*sales_data[[#This Row],[Order Quantity]]*(1-sales_data[[#This Row],[Discount Applied]])</f>
        <v>1818.6</v>
      </c>
      <c r="O1182"/>
    </row>
    <row r="1183" spans="1:15" x14ac:dyDescent="0.3">
      <c r="A1183" t="s">
        <v>5415</v>
      </c>
      <c r="B1183" t="s">
        <v>21</v>
      </c>
      <c r="C1183" t="s">
        <v>57</v>
      </c>
      <c r="D1183" s="1">
        <v>44987</v>
      </c>
      <c r="E1183">
        <v>28</v>
      </c>
      <c r="F1183">
        <v>25</v>
      </c>
      <c r="G1183">
        <v>76</v>
      </c>
      <c r="H1183">
        <v>8</v>
      </c>
      <c r="I1183">
        <v>500</v>
      </c>
      <c r="J1183">
        <v>0.15</v>
      </c>
      <c r="K1183" s="2">
        <f>VLOOKUP(sales_data[[#This Row],[_ProductID]],products_lookup[#All],8,FALSE)</f>
        <v>8.99</v>
      </c>
      <c r="L1183" s="2">
        <f>VLOOKUP(sales_data[[#This Row],[_ProductID]],products_lookup[#All],9,FALSE)</f>
        <v>15.99</v>
      </c>
      <c r="M1183" s="2">
        <f>sales_data[[#This Row],[Unit Cost]]*sales_data[[#This Row],[Order Quantity]]</f>
        <v>4495</v>
      </c>
      <c r="N1183" s="2">
        <f>sales_data[[#This Row],[Unit Price]]*sales_data[[#This Row],[Order Quantity]]*(1-sales_data[[#This Row],[Discount Applied]])</f>
        <v>6795.75</v>
      </c>
      <c r="O1183"/>
    </row>
    <row r="1184" spans="1:15" x14ac:dyDescent="0.3">
      <c r="A1184" t="s">
        <v>5416</v>
      </c>
      <c r="B1184" t="s">
        <v>21</v>
      </c>
      <c r="C1184" t="s">
        <v>17</v>
      </c>
      <c r="D1184" s="1">
        <v>44987</v>
      </c>
      <c r="E1184">
        <v>26</v>
      </c>
      <c r="F1184">
        <v>6</v>
      </c>
      <c r="G1184">
        <v>69</v>
      </c>
      <c r="H1184">
        <v>5</v>
      </c>
      <c r="I1184">
        <v>500</v>
      </c>
      <c r="J1184">
        <v>7.4999999999999997E-2</v>
      </c>
      <c r="K1184" s="2">
        <f>VLOOKUP(sales_data[[#This Row],[_ProductID]],products_lookup[#All],8,FALSE)</f>
        <v>6.99</v>
      </c>
      <c r="L1184" s="2">
        <f>VLOOKUP(sales_data[[#This Row],[_ProductID]],products_lookup[#All],9,FALSE)</f>
        <v>11.99</v>
      </c>
      <c r="M1184" s="2">
        <f>sales_data[[#This Row],[Unit Cost]]*sales_data[[#This Row],[Order Quantity]]</f>
        <v>3495</v>
      </c>
      <c r="N1184" s="2">
        <f>sales_data[[#This Row],[Unit Price]]*sales_data[[#This Row],[Order Quantity]]*(1-sales_data[[#This Row],[Discount Applied]])</f>
        <v>5545.375</v>
      </c>
      <c r="O1184"/>
    </row>
    <row r="1185" spans="1:15" x14ac:dyDescent="0.3">
      <c r="A1185" t="s">
        <v>5417</v>
      </c>
      <c r="B1185" t="s">
        <v>13</v>
      </c>
      <c r="C1185" t="s">
        <v>17</v>
      </c>
      <c r="D1185" s="1">
        <v>44987</v>
      </c>
      <c r="E1185">
        <v>11</v>
      </c>
      <c r="F1185">
        <v>37</v>
      </c>
      <c r="G1185">
        <v>93</v>
      </c>
      <c r="H1185">
        <v>44</v>
      </c>
      <c r="I1185">
        <v>300</v>
      </c>
      <c r="J1185">
        <v>0.1</v>
      </c>
      <c r="K1185" s="2">
        <f>VLOOKUP(sales_data[[#This Row],[_ProductID]],products_lookup[#All],8,FALSE)</f>
        <v>12.99</v>
      </c>
      <c r="L1185" s="2">
        <f>VLOOKUP(sales_data[[#This Row],[_ProductID]],products_lookup[#All],9,FALSE)</f>
        <v>21.99</v>
      </c>
      <c r="M1185" s="2">
        <f>sales_data[[#This Row],[Unit Cost]]*sales_data[[#This Row],[Order Quantity]]</f>
        <v>3897</v>
      </c>
      <c r="N1185" s="2">
        <f>sales_data[[#This Row],[Unit Price]]*sales_data[[#This Row],[Order Quantity]]*(1-sales_data[[#This Row],[Discount Applied]])</f>
        <v>5937.2999999999993</v>
      </c>
      <c r="O1185"/>
    </row>
    <row r="1186" spans="1:15" x14ac:dyDescent="0.3">
      <c r="A1186" t="s">
        <v>5418</v>
      </c>
      <c r="B1186" t="s">
        <v>16</v>
      </c>
      <c r="C1186" t="s">
        <v>57</v>
      </c>
      <c r="D1186" s="1">
        <v>44987</v>
      </c>
      <c r="E1186">
        <v>19</v>
      </c>
      <c r="F1186">
        <v>48</v>
      </c>
      <c r="G1186">
        <v>78</v>
      </c>
      <c r="H1186">
        <v>36</v>
      </c>
      <c r="I1186">
        <v>200</v>
      </c>
      <c r="J1186">
        <v>7.4999999999999997E-2</v>
      </c>
      <c r="K1186" s="2">
        <f>VLOOKUP(sales_data[[#This Row],[_ProductID]],products_lookup[#All],8,FALSE)</f>
        <v>5.99</v>
      </c>
      <c r="L1186" s="2">
        <f>VLOOKUP(sales_data[[#This Row],[_ProductID]],products_lookup[#All],9,FALSE)</f>
        <v>10.99</v>
      </c>
      <c r="M1186" s="2">
        <f>sales_data[[#This Row],[Unit Cost]]*sales_data[[#This Row],[Order Quantity]]</f>
        <v>1198</v>
      </c>
      <c r="N1186" s="2">
        <f>sales_data[[#This Row],[Unit Price]]*sales_data[[#This Row],[Order Quantity]]*(1-sales_data[[#This Row],[Discount Applied]])</f>
        <v>2033.15</v>
      </c>
      <c r="O1186"/>
    </row>
    <row r="1187" spans="1:15" x14ac:dyDescent="0.3">
      <c r="A1187" t="s">
        <v>5419</v>
      </c>
      <c r="B1187" t="s">
        <v>16</v>
      </c>
      <c r="C1187" t="s">
        <v>17</v>
      </c>
      <c r="D1187" s="1">
        <v>44987</v>
      </c>
      <c r="E1187">
        <v>18</v>
      </c>
      <c r="F1187">
        <v>38</v>
      </c>
      <c r="G1187">
        <v>21</v>
      </c>
      <c r="H1187">
        <v>34</v>
      </c>
      <c r="I1187">
        <v>350</v>
      </c>
      <c r="J1187">
        <v>7.4999999999999997E-2</v>
      </c>
      <c r="K1187" s="2">
        <f>VLOOKUP(sales_data[[#This Row],[_ProductID]],products_lookup[#All],8,FALSE)</f>
        <v>6.99</v>
      </c>
      <c r="L1187" s="2">
        <f>VLOOKUP(sales_data[[#This Row],[_ProductID]],products_lookup[#All],9,FALSE)</f>
        <v>11.99</v>
      </c>
      <c r="M1187" s="2">
        <f>sales_data[[#This Row],[Unit Cost]]*sales_data[[#This Row],[Order Quantity]]</f>
        <v>2446.5</v>
      </c>
      <c r="N1187" s="2">
        <f>sales_data[[#This Row],[Unit Price]]*sales_data[[#This Row],[Order Quantity]]*(1-sales_data[[#This Row],[Discount Applied]])</f>
        <v>3881.7625000000003</v>
      </c>
      <c r="O1187"/>
    </row>
    <row r="1188" spans="1:15" x14ac:dyDescent="0.3">
      <c r="A1188" t="s">
        <v>2397</v>
      </c>
      <c r="B1188" t="s">
        <v>21</v>
      </c>
      <c r="C1188" t="s">
        <v>17</v>
      </c>
      <c r="D1188" s="1">
        <v>44988</v>
      </c>
      <c r="E1188">
        <v>27</v>
      </c>
      <c r="F1188">
        <v>8</v>
      </c>
      <c r="G1188">
        <v>66</v>
      </c>
      <c r="H1188">
        <v>39</v>
      </c>
      <c r="I1188">
        <v>300</v>
      </c>
      <c r="J1188">
        <v>0.1</v>
      </c>
      <c r="K1188" s="2">
        <f>VLOOKUP(sales_data[[#This Row],[_ProductID]],products_lookup[#All],8,FALSE)</f>
        <v>8.99</v>
      </c>
      <c r="L1188" s="2">
        <f>VLOOKUP(sales_data[[#This Row],[_ProductID]],products_lookup[#All],9,FALSE)</f>
        <v>15.99</v>
      </c>
      <c r="M1188" s="2">
        <f>sales_data[[#This Row],[Unit Cost]]*sales_data[[#This Row],[Order Quantity]]</f>
        <v>2697</v>
      </c>
      <c r="N1188" s="2">
        <f>sales_data[[#This Row],[Unit Price]]*sales_data[[#This Row],[Order Quantity]]*(1-sales_data[[#This Row],[Discount Applied]])</f>
        <v>4317.3</v>
      </c>
      <c r="O1188"/>
    </row>
    <row r="1189" spans="1:15" x14ac:dyDescent="0.3">
      <c r="A1189" t="s">
        <v>2398</v>
      </c>
      <c r="B1189" t="s">
        <v>19</v>
      </c>
      <c r="C1189" t="s">
        <v>17</v>
      </c>
      <c r="D1189" s="1">
        <v>44988</v>
      </c>
      <c r="E1189">
        <v>22</v>
      </c>
      <c r="F1189">
        <v>18</v>
      </c>
      <c r="G1189">
        <v>20</v>
      </c>
      <c r="H1189">
        <v>13</v>
      </c>
      <c r="I1189">
        <v>200</v>
      </c>
      <c r="J1189">
        <v>0.1</v>
      </c>
      <c r="K1189" s="2">
        <f>VLOOKUP(sales_data[[#This Row],[_ProductID]],products_lookup[#All],8,FALSE)</f>
        <v>3.99</v>
      </c>
      <c r="L1189" s="2">
        <f>VLOOKUP(sales_data[[#This Row],[_ProductID]],products_lookup[#All],9,FALSE)</f>
        <v>7.99</v>
      </c>
      <c r="M1189" s="2">
        <f>sales_data[[#This Row],[Unit Cost]]*sales_data[[#This Row],[Order Quantity]]</f>
        <v>798</v>
      </c>
      <c r="N1189" s="2">
        <f>sales_data[[#This Row],[Unit Price]]*sales_data[[#This Row],[Order Quantity]]*(1-sales_data[[#This Row],[Discount Applied]])</f>
        <v>1438.2</v>
      </c>
      <c r="O1189"/>
    </row>
    <row r="1190" spans="1:15" x14ac:dyDescent="0.3">
      <c r="A1190" t="s">
        <v>2399</v>
      </c>
      <c r="B1190" t="s">
        <v>19</v>
      </c>
      <c r="C1190" t="s">
        <v>14</v>
      </c>
      <c r="D1190" s="1">
        <v>44988</v>
      </c>
      <c r="E1190">
        <v>21</v>
      </c>
      <c r="F1190">
        <v>32</v>
      </c>
      <c r="G1190">
        <v>11</v>
      </c>
      <c r="H1190">
        <v>43</v>
      </c>
      <c r="I1190">
        <v>500</v>
      </c>
      <c r="J1190">
        <v>0.05</v>
      </c>
      <c r="K1190" s="2">
        <f>VLOOKUP(sales_data[[#This Row],[_ProductID]],products_lookup[#All],8,FALSE)</f>
        <v>11.99</v>
      </c>
      <c r="L1190" s="2">
        <f>VLOOKUP(sales_data[[#This Row],[_ProductID]],products_lookup[#All],9,FALSE)</f>
        <v>19.989999999999998</v>
      </c>
      <c r="M1190" s="2">
        <f>sales_data[[#This Row],[Unit Cost]]*sales_data[[#This Row],[Order Quantity]]</f>
        <v>5995</v>
      </c>
      <c r="N1190" s="2">
        <f>sales_data[[#This Row],[Unit Price]]*sales_data[[#This Row],[Order Quantity]]*(1-sales_data[[#This Row],[Discount Applied]])</f>
        <v>9495.25</v>
      </c>
      <c r="O1190"/>
    </row>
    <row r="1191" spans="1:15" x14ac:dyDescent="0.3">
      <c r="A1191" t="s">
        <v>2400</v>
      </c>
      <c r="B1191" t="s">
        <v>16</v>
      </c>
      <c r="C1191" t="s">
        <v>14</v>
      </c>
      <c r="D1191" s="1">
        <v>44988</v>
      </c>
      <c r="E1191">
        <v>14</v>
      </c>
      <c r="F1191">
        <v>39</v>
      </c>
      <c r="G1191">
        <v>7</v>
      </c>
      <c r="H1191">
        <v>24</v>
      </c>
      <c r="I1191">
        <v>400</v>
      </c>
      <c r="J1191">
        <v>0.15</v>
      </c>
      <c r="K1191" s="2">
        <f>VLOOKUP(sales_data[[#This Row],[_ProductID]],products_lookup[#All],8,FALSE)</f>
        <v>5.99</v>
      </c>
      <c r="L1191" s="2">
        <f>VLOOKUP(sales_data[[#This Row],[_ProductID]],products_lookup[#All],9,FALSE)</f>
        <v>12.99</v>
      </c>
      <c r="M1191" s="2">
        <f>sales_data[[#This Row],[Unit Cost]]*sales_data[[#This Row],[Order Quantity]]</f>
        <v>2396</v>
      </c>
      <c r="N1191" s="2">
        <f>sales_data[[#This Row],[Unit Price]]*sales_data[[#This Row],[Order Quantity]]*(1-sales_data[[#This Row],[Discount Applied]])</f>
        <v>4416.5999999999995</v>
      </c>
      <c r="O1191"/>
    </row>
    <row r="1192" spans="1:15" x14ac:dyDescent="0.3">
      <c r="A1192" t="s">
        <v>2401</v>
      </c>
      <c r="B1192" t="s">
        <v>16</v>
      </c>
      <c r="C1192" t="s">
        <v>17</v>
      </c>
      <c r="D1192" s="1">
        <v>44988</v>
      </c>
      <c r="E1192">
        <v>17</v>
      </c>
      <c r="F1192">
        <v>22</v>
      </c>
      <c r="G1192">
        <v>37</v>
      </c>
      <c r="H1192">
        <v>39</v>
      </c>
      <c r="I1192">
        <v>500</v>
      </c>
      <c r="J1192">
        <v>0.15</v>
      </c>
      <c r="K1192" s="2">
        <f>VLOOKUP(sales_data[[#This Row],[_ProductID]],products_lookup[#All],8,FALSE)</f>
        <v>8.99</v>
      </c>
      <c r="L1192" s="2">
        <f>VLOOKUP(sales_data[[#This Row],[_ProductID]],products_lookup[#All],9,FALSE)</f>
        <v>15.99</v>
      </c>
      <c r="M1192" s="2">
        <f>sales_data[[#This Row],[Unit Cost]]*sales_data[[#This Row],[Order Quantity]]</f>
        <v>4495</v>
      </c>
      <c r="N1192" s="2">
        <f>sales_data[[#This Row],[Unit Price]]*sales_data[[#This Row],[Order Quantity]]*(1-sales_data[[#This Row],[Discount Applied]])</f>
        <v>6795.75</v>
      </c>
      <c r="O1192"/>
    </row>
    <row r="1193" spans="1:15" x14ac:dyDescent="0.3">
      <c r="A1193" t="s">
        <v>2402</v>
      </c>
      <c r="B1193" t="s">
        <v>16</v>
      </c>
      <c r="C1193" t="s">
        <v>17</v>
      </c>
      <c r="D1193" s="1">
        <v>44988</v>
      </c>
      <c r="E1193">
        <v>18</v>
      </c>
      <c r="F1193">
        <v>20</v>
      </c>
      <c r="G1193">
        <v>25</v>
      </c>
      <c r="H1193">
        <v>25</v>
      </c>
      <c r="I1193">
        <v>250</v>
      </c>
      <c r="J1193">
        <v>7.4999999999999997E-2</v>
      </c>
      <c r="K1193" s="2">
        <f>VLOOKUP(sales_data[[#This Row],[_ProductID]],products_lookup[#All],8,FALSE)</f>
        <v>3.99</v>
      </c>
      <c r="L1193" s="2">
        <f>VLOOKUP(sales_data[[#This Row],[_ProductID]],products_lookup[#All],9,FALSE)</f>
        <v>7.99</v>
      </c>
      <c r="M1193" s="2">
        <f>sales_data[[#This Row],[Unit Cost]]*sales_data[[#This Row],[Order Quantity]]</f>
        <v>997.5</v>
      </c>
      <c r="N1193" s="2">
        <f>sales_data[[#This Row],[Unit Price]]*sales_data[[#This Row],[Order Quantity]]*(1-sales_data[[#This Row],[Discount Applied]])</f>
        <v>1847.6875</v>
      </c>
      <c r="O1193"/>
    </row>
    <row r="1194" spans="1:15" x14ac:dyDescent="0.3">
      <c r="A1194" t="s">
        <v>2403</v>
      </c>
      <c r="B1194" t="s">
        <v>13</v>
      </c>
      <c r="C1194" t="s">
        <v>17</v>
      </c>
      <c r="D1194" s="1">
        <v>44988</v>
      </c>
      <c r="E1194">
        <v>9</v>
      </c>
      <c r="F1194">
        <v>10</v>
      </c>
      <c r="G1194">
        <v>7</v>
      </c>
      <c r="H1194">
        <v>28</v>
      </c>
      <c r="I1194">
        <v>400</v>
      </c>
      <c r="J1194">
        <v>0.1</v>
      </c>
      <c r="K1194" s="2">
        <f>VLOOKUP(sales_data[[#This Row],[_ProductID]],products_lookup[#All],8,FALSE)</f>
        <v>9.99</v>
      </c>
      <c r="L1194" s="2">
        <f>VLOOKUP(sales_data[[#This Row],[_ProductID]],products_lookup[#All],9,FALSE)</f>
        <v>16.989999999999998</v>
      </c>
      <c r="M1194" s="2">
        <f>sales_data[[#This Row],[Unit Cost]]*sales_data[[#This Row],[Order Quantity]]</f>
        <v>3996</v>
      </c>
      <c r="N1194" s="2">
        <f>sales_data[[#This Row],[Unit Price]]*sales_data[[#This Row],[Order Quantity]]*(1-sales_data[[#This Row],[Discount Applied]])</f>
        <v>6116.4</v>
      </c>
      <c r="O1194"/>
    </row>
    <row r="1195" spans="1:15" x14ac:dyDescent="0.3">
      <c r="A1195" t="s">
        <v>2404</v>
      </c>
      <c r="B1195" t="s">
        <v>21</v>
      </c>
      <c r="C1195" t="s">
        <v>24</v>
      </c>
      <c r="D1195" s="1">
        <v>44988</v>
      </c>
      <c r="E1195">
        <v>28</v>
      </c>
      <c r="F1195">
        <v>19</v>
      </c>
      <c r="G1195">
        <v>73</v>
      </c>
      <c r="H1195">
        <v>15</v>
      </c>
      <c r="I1195">
        <v>400</v>
      </c>
      <c r="J1195">
        <v>7.4999999999999997E-2</v>
      </c>
      <c r="K1195" s="2">
        <f>VLOOKUP(sales_data[[#This Row],[_ProductID]],products_lookup[#All],8,FALSE)</f>
        <v>6.99</v>
      </c>
      <c r="L1195" s="2">
        <f>VLOOKUP(sales_data[[#This Row],[_ProductID]],products_lookup[#All],9,FALSE)</f>
        <v>12.99</v>
      </c>
      <c r="M1195" s="2">
        <f>sales_data[[#This Row],[Unit Cost]]*sales_data[[#This Row],[Order Quantity]]</f>
        <v>2796</v>
      </c>
      <c r="N1195" s="2">
        <f>sales_data[[#This Row],[Unit Price]]*sales_data[[#This Row],[Order Quantity]]*(1-sales_data[[#This Row],[Discount Applied]])</f>
        <v>4806.3</v>
      </c>
      <c r="O1195"/>
    </row>
    <row r="1196" spans="1:15" x14ac:dyDescent="0.3">
      <c r="A1196" t="s">
        <v>5420</v>
      </c>
      <c r="B1196" t="s">
        <v>16</v>
      </c>
      <c r="C1196" t="s">
        <v>17</v>
      </c>
      <c r="D1196" s="1">
        <v>44988</v>
      </c>
      <c r="E1196">
        <v>17</v>
      </c>
      <c r="F1196">
        <v>42</v>
      </c>
      <c r="G1196">
        <v>8</v>
      </c>
      <c r="H1196">
        <v>12</v>
      </c>
      <c r="I1196">
        <v>400</v>
      </c>
      <c r="J1196">
        <v>7.4999999999999997E-2</v>
      </c>
      <c r="K1196" s="2">
        <f>VLOOKUP(sales_data[[#This Row],[_ProductID]],products_lookup[#All],8,FALSE)</f>
        <v>6.99</v>
      </c>
      <c r="L1196" s="2">
        <f>VLOOKUP(sales_data[[#This Row],[_ProductID]],products_lookup[#All],9,FALSE)</f>
        <v>11.99</v>
      </c>
      <c r="M1196" s="2">
        <f>sales_data[[#This Row],[Unit Cost]]*sales_data[[#This Row],[Order Quantity]]</f>
        <v>2796</v>
      </c>
      <c r="N1196" s="2">
        <f>sales_data[[#This Row],[Unit Price]]*sales_data[[#This Row],[Order Quantity]]*(1-sales_data[[#This Row],[Discount Applied]])</f>
        <v>4436.3</v>
      </c>
      <c r="O1196"/>
    </row>
    <row r="1197" spans="1:15" x14ac:dyDescent="0.3">
      <c r="A1197" t="s">
        <v>5421</v>
      </c>
      <c r="B1197" t="s">
        <v>19</v>
      </c>
      <c r="C1197" t="s">
        <v>36</v>
      </c>
      <c r="D1197" s="1">
        <v>44988</v>
      </c>
      <c r="E1197">
        <v>21</v>
      </c>
      <c r="F1197">
        <v>16</v>
      </c>
      <c r="G1197">
        <v>4</v>
      </c>
      <c r="H1197">
        <v>17</v>
      </c>
      <c r="I1197">
        <v>300</v>
      </c>
      <c r="J1197">
        <v>0.4</v>
      </c>
      <c r="K1197" s="2">
        <f>VLOOKUP(sales_data[[#This Row],[_ProductID]],products_lookup[#All],8,FALSE)</f>
        <v>8.99</v>
      </c>
      <c r="L1197" s="2">
        <f>VLOOKUP(sales_data[[#This Row],[_ProductID]],products_lookup[#All],9,FALSE)</f>
        <v>15.99</v>
      </c>
      <c r="M1197" s="2">
        <f>sales_data[[#This Row],[Unit Cost]]*sales_data[[#This Row],[Order Quantity]]</f>
        <v>2697</v>
      </c>
      <c r="N1197" s="2">
        <f>sales_data[[#This Row],[Unit Price]]*sales_data[[#This Row],[Order Quantity]]*(1-sales_data[[#This Row],[Discount Applied]])</f>
        <v>2878.2</v>
      </c>
      <c r="O1197"/>
    </row>
    <row r="1198" spans="1:15" x14ac:dyDescent="0.3">
      <c r="A1198" t="s">
        <v>5422</v>
      </c>
      <c r="B1198" t="s">
        <v>19</v>
      </c>
      <c r="C1198" t="s">
        <v>14</v>
      </c>
      <c r="D1198" s="1">
        <v>44988</v>
      </c>
      <c r="E1198">
        <v>21</v>
      </c>
      <c r="F1198">
        <v>8</v>
      </c>
      <c r="G1198">
        <v>2</v>
      </c>
      <c r="H1198">
        <v>9</v>
      </c>
      <c r="I1198">
        <v>250</v>
      </c>
      <c r="J1198">
        <v>7.4999999999999997E-2</v>
      </c>
      <c r="K1198" s="2">
        <f>VLOOKUP(sales_data[[#This Row],[_ProductID]],products_lookup[#All],8,FALSE)</f>
        <v>6.99</v>
      </c>
      <c r="L1198" s="2">
        <f>VLOOKUP(sales_data[[#This Row],[_ProductID]],products_lookup[#All],9,FALSE)</f>
        <v>12.99</v>
      </c>
      <c r="M1198" s="2">
        <f>sales_data[[#This Row],[Unit Cost]]*sales_data[[#This Row],[Order Quantity]]</f>
        <v>1747.5</v>
      </c>
      <c r="N1198" s="2">
        <f>sales_data[[#This Row],[Unit Price]]*sales_data[[#This Row],[Order Quantity]]*(1-sales_data[[#This Row],[Discount Applied]])</f>
        <v>3003.9375</v>
      </c>
      <c r="O1198"/>
    </row>
    <row r="1199" spans="1:15" x14ac:dyDescent="0.3">
      <c r="A1199" t="s">
        <v>5423</v>
      </c>
      <c r="B1199" t="s">
        <v>13</v>
      </c>
      <c r="C1199" t="s">
        <v>17</v>
      </c>
      <c r="D1199" s="1">
        <v>44988</v>
      </c>
      <c r="E1199">
        <v>7</v>
      </c>
      <c r="F1199">
        <v>28</v>
      </c>
      <c r="G1199">
        <v>18</v>
      </c>
      <c r="H1199">
        <v>30</v>
      </c>
      <c r="I1199">
        <v>450</v>
      </c>
      <c r="J1199">
        <v>0.05</v>
      </c>
      <c r="K1199" s="2">
        <f>VLOOKUP(sales_data[[#This Row],[_ProductID]],products_lookup[#All],8,FALSE)</f>
        <v>8.99</v>
      </c>
      <c r="L1199" s="2">
        <f>VLOOKUP(sales_data[[#This Row],[_ProductID]],products_lookup[#All],9,FALSE)</f>
        <v>15.99</v>
      </c>
      <c r="M1199" s="2">
        <f>sales_data[[#This Row],[Unit Cost]]*sales_data[[#This Row],[Order Quantity]]</f>
        <v>4045.5</v>
      </c>
      <c r="N1199" s="2">
        <f>sales_data[[#This Row],[Unit Price]]*sales_data[[#This Row],[Order Quantity]]*(1-sales_data[[#This Row],[Discount Applied]])</f>
        <v>6835.7249999999995</v>
      </c>
      <c r="O1199"/>
    </row>
    <row r="1200" spans="1:15" x14ac:dyDescent="0.3">
      <c r="A1200" t="s">
        <v>5424</v>
      </c>
      <c r="B1200" t="s">
        <v>16</v>
      </c>
      <c r="C1200" t="s">
        <v>26</v>
      </c>
      <c r="D1200" s="1">
        <v>44988</v>
      </c>
      <c r="E1200">
        <v>16</v>
      </c>
      <c r="F1200">
        <v>28</v>
      </c>
      <c r="G1200">
        <v>58</v>
      </c>
      <c r="H1200">
        <v>3</v>
      </c>
      <c r="I1200">
        <v>350</v>
      </c>
      <c r="J1200">
        <v>0.05</v>
      </c>
      <c r="K1200" s="2">
        <f>VLOOKUP(sales_data[[#This Row],[_ProductID]],products_lookup[#All],8,FALSE)</f>
        <v>3.99</v>
      </c>
      <c r="L1200" s="2">
        <f>VLOOKUP(sales_data[[#This Row],[_ProductID]],products_lookup[#All],9,FALSE)</f>
        <v>7.99</v>
      </c>
      <c r="M1200" s="2">
        <f>sales_data[[#This Row],[Unit Cost]]*sales_data[[#This Row],[Order Quantity]]</f>
        <v>1396.5</v>
      </c>
      <c r="N1200" s="2">
        <f>sales_data[[#This Row],[Unit Price]]*sales_data[[#This Row],[Order Quantity]]*(1-sales_data[[#This Row],[Discount Applied]])</f>
        <v>2656.6749999999997</v>
      </c>
      <c r="O1200"/>
    </row>
    <row r="1201" spans="1:15" x14ac:dyDescent="0.3">
      <c r="A1201" t="s">
        <v>5425</v>
      </c>
      <c r="B1201" t="s">
        <v>16</v>
      </c>
      <c r="C1201" t="s">
        <v>17</v>
      </c>
      <c r="D1201" s="1">
        <v>44988</v>
      </c>
      <c r="E1201">
        <v>19</v>
      </c>
      <c r="F1201">
        <v>3</v>
      </c>
      <c r="G1201">
        <v>63</v>
      </c>
      <c r="H1201">
        <v>22</v>
      </c>
      <c r="I1201">
        <v>500</v>
      </c>
      <c r="J1201">
        <v>0.1</v>
      </c>
      <c r="K1201" s="2">
        <f>VLOOKUP(sales_data[[#This Row],[_ProductID]],products_lookup[#All],8,FALSE)</f>
        <v>12.99</v>
      </c>
      <c r="L1201" s="2">
        <f>VLOOKUP(sales_data[[#This Row],[_ProductID]],products_lookup[#All],9,FALSE)</f>
        <v>21.99</v>
      </c>
      <c r="M1201" s="2">
        <f>sales_data[[#This Row],[Unit Cost]]*sales_data[[#This Row],[Order Quantity]]</f>
        <v>6495</v>
      </c>
      <c r="N1201" s="2">
        <f>sales_data[[#This Row],[Unit Price]]*sales_data[[#This Row],[Order Quantity]]*(1-sales_data[[#This Row],[Discount Applied]])</f>
        <v>9895.5</v>
      </c>
      <c r="O1201"/>
    </row>
    <row r="1202" spans="1:15" x14ac:dyDescent="0.3">
      <c r="A1202" t="s">
        <v>5426</v>
      </c>
      <c r="B1202" t="s">
        <v>19</v>
      </c>
      <c r="C1202" t="s">
        <v>57</v>
      </c>
      <c r="D1202" s="1">
        <v>44988</v>
      </c>
      <c r="E1202">
        <v>21</v>
      </c>
      <c r="F1202">
        <v>28</v>
      </c>
      <c r="G1202">
        <v>71</v>
      </c>
      <c r="H1202">
        <v>22</v>
      </c>
      <c r="I1202">
        <v>250</v>
      </c>
      <c r="J1202">
        <v>0.15</v>
      </c>
      <c r="K1202" s="2">
        <f>VLOOKUP(sales_data[[#This Row],[_ProductID]],products_lookup[#All],8,FALSE)</f>
        <v>12.99</v>
      </c>
      <c r="L1202" s="2">
        <f>VLOOKUP(sales_data[[#This Row],[_ProductID]],products_lookup[#All],9,FALSE)</f>
        <v>21.99</v>
      </c>
      <c r="M1202" s="2">
        <f>sales_data[[#This Row],[Unit Cost]]*sales_data[[#This Row],[Order Quantity]]</f>
        <v>3247.5</v>
      </c>
      <c r="N1202" s="2">
        <f>sales_data[[#This Row],[Unit Price]]*sales_data[[#This Row],[Order Quantity]]*(1-sales_data[[#This Row],[Discount Applied]])</f>
        <v>4672.875</v>
      </c>
      <c r="O1202"/>
    </row>
    <row r="1203" spans="1:15" x14ac:dyDescent="0.3">
      <c r="A1203" t="s">
        <v>2405</v>
      </c>
      <c r="B1203" t="s">
        <v>21</v>
      </c>
      <c r="C1203" t="s">
        <v>36</v>
      </c>
      <c r="D1203" s="1">
        <v>44989</v>
      </c>
      <c r="E1203">
        <v>27</v>
      </c>
      <c r="F1203">
        <v>45</v>
      </c>
      <c r="G1203">
        <v>5</v>
      </c>
      <c r="H1203">
        <v>5</v>
      </c>
      <c r="I1203">
        <v>500</v>
      </c>
      <c r="J1203">
        <v>0.1</v>
      </c>
      <c r="K1203" s="2">
        <f>VLOOKUP(sales_data[[#This Row],[_ProductID]],products_lookup[#All],8,FALSE)</f>
        <v>6.99</v>
      </c>
      <c r="L1203" s="2">
        <f>VLOOKUP(sales_data[[#This Row],[_ProductID]],products_lookup[#All],9,FALSE)</f>
        <v>11.99</v>
      </c>
      <c r="M1203" s="2">
        <f>sales_data[[#This Row],[Unit Cost]]*sales_data[[#This Row],[Order Quantity]]</f>
        <v>3495</v>
      </c>
      <c r="N1203" s="2">
        <f>sales_data[[#This Row],[Unit Price]]*sales_data[[#This Row],[Order Quantity]]*(1-sales_data[[#This Row],[Discount Applied]])</f>
        <v>5395.5</v>
      </c>
      <c r="O1203"/>
    </row>
    <row r="1204" spans="1:15" x14ac:dyDescent="0.3">
      <c r="A1204" t="s">
        <v>2407</v>
      </c>
      <c r="B1204" t="s">
        <v>13</v>
      </c>
      <c r="C1204" t="s">
        <v>26</v>
      </c>
      <c r="D1204" s="1">
        <v>44989</v>
      </c>
      <c r="E1204">
        <v>7</v>
      </c>
      <c r="F1204">
        <v>5</v>
      </c>
      <c r="G1204">
        <v>47</v>
      </c>
      <c r="H1204">
        <v>23</v>
      </c>
      <c r="I1204">
        <v>450</v>
      </c>
      <c r="J1204">
        <v>0.1</v>
      </c>
      <c r="K1204" s="2">
        <f>VLOOKUP(sales_data[[#This Row],[_ProductID]],products_lookup[#All],8,FALSE)</f>
        <v>4.99</v>
      </c>
      <c r="L1204" s="2">
        <f>VLOOKUP(sales_data[[#This Row],[_ProductID]],products_lookup[#All],9,FALSE)</f>
        <v>9.99</v>
      </c>
      <c r="M1204" s="2">
        <f>sales_data[[#This Row],[Unit Cost]]*sales_data[[#This Row],[Order Quantity]]</f>
        <v>2245.5</v>
      </c>
      <c r="N1204" s="2">
        <f>sales_data[[#This Row],[Unit Price]]*sales_data[[#This Row],[Order Quantity]]*(1-sales_data[[#This Row],[Discount Applied]])</f>
        <v>4045.9500000000003</v>
      </c>
      <c r="O1204"/>
    </row>
    <row r="1205" spans="1:15" x14ac:dyDescent="0.3">
      <c r="A1205" t="s">
        <v>2408</v>
      </c>
      <c r="B1205" t="s">
        <v>19</v>
      </c>
      <c r="C1205" t="s">
        <v>17</v>
      </c>
      <c r="D1205" s="1">
        <v>44989</v>
      </c>
      <c r="E1205">
        <v>22</v>
      </c>
      <c r="F1205">
        <v>50</v>
      </c>
      <c r="G1205">
        <v>95</v>
      </c>
      <c r="H1205">
        <v>20</v>
      </c>
      <c r="I1205">
        <v>350</v>
      </c>
      <c r="J1205">
        <v>0.05</v>
      </c>
      <c r="K1205" s="2">
        <f>VLOOKUP(sales_data[[#This Row],[_ProductID]],products_lookup[#All],8,FALSE)</f>
        <v>10.99</v>
      </c>
      <c r="L1205" s="2">
        <f>VLOOKUP(sales_data[[#This Row],[_ProductID]],products_lookup[#All],9,FALSE)</f>
        <v>18.989999999999998</v>
      </c>
      <c r="M1205" s="2">
        <f>sales_data[[#This Row],[Unit Cost]]*sales_data[[#This Row],[Order Quantity]]</f>
        <v>3846.5</v>
      </c>
      <c r="N1205" s="2">
        <f>sales_data[[#This Row],[Unit Price]]*sales_data[[#This Row],[Order Quantity]]*(1-sales_data[[#This Row],[Discount Applied]])</f>
        <v>6314.1749999999993</v>
      </c>
      <c r="O1205"/>
    </row>
    <row r="1206" spans="1:15" x14ac:dyDescent="0.3">
      <c r="A1206" t="s">
        <v>5429</v>
      </c>
      <c r="B1206" t="s">
        <v>13</v>
      </c>
      <c r="C1206" t="s">
        <v>24</v>
      </c>
      <c r="D1206" s="1">
        <v>44989</v>
      </c>
      <c r="E1206">
        <v>10</v>
      </c>
      <c r="F1206">
        <v>38</v>
      </c>
      <c r="G1206">
        <v>1</v>
      </c>
      <c r="H1206">
        <v>6</v>
      </c>
      <c r="I1206">
        <v>500</v>
      </c>
      <c r="J1206">
        <v>0.1</v>
      </c>
      <c r="K1206" s="2">
        <f>VLOOKUP(sales_data[[#This Row],[_ProductID]],products_lookup[#All],8,FALSE)</f>
        <v>9.99</v>
      </c>
      <c r="L1206" s="2">
        <f>VLOOKUP(sales_data[[#This Row],[_ProductID]],products_lookup[#All],9,FALSE)</f>
        <v>16.989999999999998</v>
      </c>
      <c r="M1206" s="2">
        <f>sales_data[[#This Row],[Unit Cost]]*sales_data[[#This Row],[Order Quantity]]</f>
        <v>4995</v>
      </c>
      <c r="N1206" s="2">
        <f>sales_data[[#This Row],[Unit Price]]*sales_data[[#This Row],[Order Quantity]]*(1-sales_data[[#This Row],[Discount Applied]])</f>
        <v>7645.5</v>
      </c>
      <c r="O1206"/>
    </row>
    <row r="1207" spans="1:15" x14ac:dyDescent="0.3">
      <c r="A1207" t="s">
        <v>2406</v>
      </c>
      <c r="B1207" t="s">
        <v>16</v>
      </c>
      <c r="C1207" t="s">
        <v>14</v>
      </c>
      <c r="D1207" s="1">
        <v>44989</v>
      </c>
      <c r="E1207">
        <v>14</v>
      </c>
      <c r="F1207">
        <v>21</v>
      </c>
      <c r="G1207">
        <v>9</v>
      </c>
      <c r="H1207">
        <v>40</v>
      </c>
      <c r="I1207">
        <v>350</v>
      </c>
      <c r="J1207">
        <v>0.15</v>
      </c>
      <c r="K1207" s="2">
        <f>VLOOKUP(sales_data[[#This Row],[_ProductID]],products_lookup[#All],8,FALSE)</f>
        <v>6.99</v>
      </c>
      <c r="L1207" s="2">
        <f>VLOOKUP(sales_data[[#This Row],[_ProductID]],products_lookup[#All],9,FALSE)</f>
        <v>11.99</v>
      </c>
      <c r="M1207" s="2">
        <f>sales_data[[#This Row],[Unit Cost]]*sales_data[[#This Row],[Order Quantity]]</f>
        <v>2446.5</v>
      </c>
      <c r="N1207" s="2">
        <f>sales_data[[#This Row],[Unit Price]]*sales_data[[#This Row],[Order Quantity]]*(1-sales_data[[#This Row],[Discount Applied]])</f>
        <v>3567.0250000000001</v>
      </c>
      <c r="O1207"/>
    </row>
    <row r="1208" spans="1:15" x14ac:dyDescent="0.3">
      <c r="A1208" t="s">
        <v>3235</v>
      </c>
      <c r="B1208" t="s">
        <v>13</v>
      </c>
      <c r="C1208" t="s">
        <v>26</v>
      </c>
      <c r="D1208" s="1">
        <v>44989</v>
      </c>
      <c r="E1208">
        <v>2</v>
      </c>
      <c r="F1208">
        <v>31</v>
      </c>
      <c r="G1208">
        <v>1</v>
      </c>
      <c r="H1208">
        <v>42</v>
      </c>
      <c r="I1208">
        <v>250</v>
      </c>
      <c r="J1208">
        <v>0.05</v>
      </c>
      <c r="K1208" s="2">
        <f>VLOOKUP(sales_data[[#This Row],[_ProductID]],products_lookup[#All],8,FALSE)</f>
        <v>10.99</v>
      </c>
      <c r="L1208" s="2">
        <f>VLOOKUP(sales_data[[#This Row],[_ProductID]],products_lookup[#All],9,FALSE)</f>
        <v>18.989999999999998</v>
      </c>
      <c r="M1208" s="2">
        <f>sales_data[[#This Row],[Unit Cost]]*sales_data[[#This Row],[Order Quantity]]</f>
        <v>2747.5</v>
      </c>
      <c r="N1208" s="2">
        <f>sales_data[[#This Row],[Unit Price]]*sales_data[[#This Row],[Order Quantity]]*(1-sales_data[[#This Row],[Discount Applied]])</f>
        <v>4510.125</v>
      </c>
      <c r="O1208"/>
    </row>
    <row r="1209" spans="1:15" x14ac:dyDescent="0.3">
      <c r="A1209" t="s">
        <v>5427</v>
      </c>
      <c r="B1209" t="s">
        <v>13</v>
      </c>
      <c r="C1209" t="s">
        <v>17</v>
      </c>
      <c r="D1209" s="1">
        <v>44989</v>
      </c>
      <c r="E1209">
        <v>9</v>
      </c>
      <c r="F1209">
        <v>39</v>
      </c>
      <c r="G1209">
        <v>8</v>
      </c>
      <c r="H1209">
        <v>14</v>
      </c>
      <c r="I1209">
        <v>400</v>
      </c>
      <c r="J1209">
        <v>0.1</v>
      </c>
      <c r="K1209" s="2">
        <f>VLOOKUP(sales_data[[#This Row],[_ProductID]],products_lookup[#All],8,FALSE)</f>
        <v>5.99</v>
      </c>
      <c r="L1209" s="2">
        <f>VLOOKUP(sales_data[[#This Row],[_ProductID]],products_lookup[#All],9,FALSE)</f>
        <v>10.99</v>
      </c>
      <c r="M1209" s="2">
        <f>sales_data[[#This Row],[Unit Cost]]*sales_data[[#This Row],[Order Quantity]]</f>
        <v>2396</v>
      </c>
      <c r="N1209" s="2">
        <f>sales_data[[#This Row],[Unit Price]]*sales_data[[#This Row],[Order Quantity]]*(1-sales_data[[#This Row],[Discount Applied]])</f>
        <v>3956.4</v>
      </c>
      <c r="O1209"/>
    </row>
    <row r="1210" spans="1:15" x14ac:dyDescent="0.3">
      <c r="A1210" t="s">
        <v>5428</v>
      </c>
      <c r="B1210" t="s">
        <v>13</v>
      </c>
      <c r="C1210" t="s">
        <v>26</v>
      </c>
      <c r="D1210" s="1">
        <v>44989</v>
      </c>
      <c r="E1210">
        <v>11</v>
      </c>
      <c r="F1210">
        <v>1</v>
      </c>
      <c r="G1210">
        <v>48</v>
      </c>
      <c r="H1210">
        <v>1</v>
      </c>
      <c r="I1210">
        <v>500</v>
      </c>
      <c r="J1210">
        <v>0.1</v>
      </c>
      <c r="K1210" s="2">
        <f>VLOOKUP(sales_data[[#This Row],[_ProductID]],products_lookup[#All],8,FALSE)</f>
        <v>4.99</v>
      </c>
      <c r="L1210" s="2">
        <f>VLOOKUP(sales_data[[#This Row],[_ProductID]],products_lookup[#All],9,FALSE)</f>
        <v>9.99</v>
      </c>
      <c r="M1210" s="2">
        <f>sales_data[[#This Row],[Unit Cost]]*sales_data[[#This Row],[Order Quantity]]</f>
        <v>2495</v>
      </c>
      <c r="N1210" s="2">
        <f>sales_data[[#This Row],[Unit Price]]*sales_data[[#This Row],[Order Quantity]]*(1-sales_data[[#This Row],[Discount Applied]])</f>
        <v>4495.5</v>
      </c>
      <c r="O1210"/>
    </row>
    <row r="1211" spans="1:15" x14ac:dyDescent="0.3">
      <c r="A1211" t="s">
        <v>5430</v>
      </c>
      <c r="B1211" t="s">
        <v>16</v>
      </c>
      <c r="C1211" t="s">
        <v>17</v>
      </c>
      <c r="D1211" s="1">
        <v>44989</v>
      </c>
      <c r="E1211">
        <v>18</v>
      </c>
      <c r="F1211">
        <v>28</v>
      </c>
      <c r="G1211">
        <v>90</v>
      </c>
      <c r="H1211">
        <v>2</v>
      </c>
      <c r="I1211">
        <v>200</v>
      </c>
      <c r="J1211">
        <v>0.2</v>
      </c>
      <c r="K1211" s="2">
        <f>VLOOKUP(sales_data[[#This Row],[_ProductID]],products_lookup[#All],8,FALSE)</f>
        <v>5.99</v>
      </c>
      <c r="L1211" s="2">
        <f>VLOOKUP(sales_data[[#This Row],[_ProductID]],products_lookup[#All],9,FALSE)</f>
        <v>12.99</v>
      </c>
      <c r="M1211" s="2">
        <f>sales_data[[#This Row],[Unit Cost]]*sales_data[[#This Row],[Order Quantity]]</f>
        <v>1198</v>
      </c>
      <c r="N1211" s="2">
        <f>sales_data[[#This Row],[Unit Price]]*sales_data[[#This Row],[Order Quantity]]*(1-sales_data[[#This Row],[Discount Applied]])</f>
        <v>2078.4</v>
      </c>
      <c r="O1211"/>
    </row>
    <row r="1212" spans="1:15" x14ac:dyDescent="0.3">
      <c r="A1212" t="s">
        <v>5431</v>
      </c>
      <c r="B1212" t="s">
        <v>13</v>
      </c>
      <c r="C1212" t="s">
        <v>17</v>
      </c>
      <c r="D1212" s="1">
        <v>44989</v>
      </c>
      <c r="E1212">
        <v>9</v>
      </c>
      <c r="F1212">
        <v>35</v>
      </c>
      <c r="G1212">
        <v>91</v>
      </c>
      <c r="H1212">
        <v>3</v>
      </c>
      <c r="I1212">
        <v>400</v>
      </c>
      <c r="J1212">
        <v>0.15</v>
      </c>
      <c r="K1212" s="2">
        <f>VLOOKUP(sales_data[[#This Row],[_ProductID]],products_lookup[#All],8,FALSE)</f>
        <v>3.99</v>
      </c>
      <c r="L1212" s="2">
        <f>VLOOKUP(sales_data[[#This Row],[_ProductID]],products_lookup[#All],9,FALSE)</f>
        <v>7.99</v>
      </c>
      <c r="M1212" s="2">
        <f>sales_data[[#This Row],[Unit Cost]]*sales_data[[#This Row],[Order Quantity]]</f>
        <v>1596</v>
      </c>
      <c r="N1212" s="2">
        <f>sales_data[[#This Row],[Unit Price]]*sales_data[[#This Row],[Order Quantity]]*(1-sales_data[[#This Row],[Discount Applied]])</f>
        <v>2716.6</v>
      </c>
      <c r="O1212"/>
    </row>
    <row r="1213" spans="1:15" x14ac:dyDescent="0.3">
      <c r="A1213" t="s">
        <v>5432</v>
      </c>
      <c r="B1213" t="s">
        <v>19</v>
      </c>
      <c r="C1213" t="s">
        <v>14</v>
      </c>
      <c r="D1213" s="1">
        <v>44989</v>
      </c>
      <c r="E1213">
        <v>20</v>
      </c>
      <c r="F1213">
        <v>26</v>
      </c>
      <c r="G1213">
        <v>86</v>
      </c>
      <c r="H1213">
        <v>23</v>
      </c>
      <c r="I1213">
        <v>500</v>
      </c>
      <c r="J1213">
        <v>0.05</v>
      </c>
      <c r="K1213" s="2">
        <f>VLOOKUP(sales_data[[#This Row],[_ProductID]],products_lookup[#All],8,FALSE)</f>
        <v>4.99</v>
      </c>
      <c r="L1213" s="2">
        <f>VLOOKUP(sales_data[[#This Row],[_ProductID]],products_lookup[#All],9,FALSE)</f>
        <v>9.99</v>
      </c>
      <c r="M1213" s="2">
        <f>sales_data[[#This Row],[Unit Cost]]*sales_data[[#This Row],[Order Quantity]]</f>
        <v>2495</v>
      </c>
      <c r="N1213" s="2">
        <f>sales_data[[#This Row],[Unit Price]]*sales_data[[#This Row],[Order Quantity]]*(1-sales_data[[#This Row],[Discount Applied]])</f>
        <v>4745.25</v>
      </c>
      <c r="O1213"/>
    </row>
    <row r="1214" spans="1:15" x14ac:dyDescent="0.3">
      <c r="A1214" t="s">
        <v>5433</v>
      </c>
      <c r="B1214" t="s">
        <v>16</v>
      </c>
      <c r="C1214" t="s">
        <v>17</v>
      </c>
      <c r="D1214" s="1">
        <v>44989</v>
      </c>
      <c r="E1214">
        <v>16</v>
      </c>
      <c r="F1214">
        <v>25</v>
      </c>
      <c r="G1214">
        <v>92</v>
      </c>
      <c r="H1214">
        <v>30</v>
      </c>
      <c r="I1214">
        <v>250</v>
      </c>
      <c r="J1214">
        <v>0.15</v>
      </c>
      <c r="K1214" s="2">
        <f>VLOOKUP(sales_data[[#This Row],[_ProductID]],products_lookup[#All],8,FALSE)</f>
        <v>8.99</v>
      </c>
      <c r="L1214" s="2">
        <f>VLOOKUP(sales_data[[#This Row],[_ProductID]],products_lookup[#All],9,FALSE)</f>
        <v>15.99</v>
      </c>
      <c r="M1214" s="2">
        <f>sales_data[[#This Row],[Unit Cost]]*sales_data[[#This Row],[Order Quantity]]</f>
        <v>2247.5</v>
      </c>
      <c r="N1214" s="2">
        <f>sales_data[[#This Row],[Unit Price]]*sales_data[[#This Row],[Order Quantity]]*(1-sales_data[[#This Row],[Discount Applied]])</f>
        <v>3397.875</v>
      </c>
      <c r="O1214"/>
    </row>
    <row r="1215" spans="1:15" x14ac:dyDescent="0.3">
      <c r="A1215" t="s">
        <v>5434</v>
      </c>
      <c r="B1215" t="s">
        <v>16</v>
      </c>
      <c r="C1215" t="s">
        <v>17</v>
      </c>
      <c r="D1215" s="1">
        <v>44989</v>
      </c>
      <c r="E1215">
        <v>13</v>
      </c>
      <c r="F1215">
        <v>36</v>
      </c>
      <c r="G1215">
        <v>90</v>
      </c>
      <c r="H1215">
        <v>9</v>
      </c>
      <c r="I1215">
        <v>450</v>
      </c>
      <c r="J1215">
        <v>0.05</v>
      </c>
      <c r="K1215" s="2">
        <f>VLOOKUP(sales_data[[#This Row],[_ProductID]],products_lookup[#All],8,FALSE)</f>
        <v>6.99</v>
      </c>
      <c r="L1215" s="2">
        <f>VLOOKUP(sales_data[[#This Row],[_ProductID]],products_lookup[#All],9,FALSE)</f>
        <v>12.99</v>
      </c>
      <c r="M1215" s="2">
        <f>sales_data[[#This Row],[Unit Cost]]*sales_data[[#This Row],[Order Quantity]]</f>
        <v>3145.5</v>
      </c>
      <c r="N1215" s="2">
        <f>sales_data[[#This Row],[Unit Price]]*sales_data[[#This Row],[Order Quantity]]*(1-sales_data[[#This Row],[Discount Applied]])</f>
        <v>5553.2249999999995</v>
      </c>
      <c r="O1215"/>
    </row>
    <row r="1216" spans="1:15" x14ac:dyDescent="0.3">
      <c r="A1216" t="s">
        <v>2409</v>
      </c>
      <c r="B1216" t="s">
        <v>13</v>
      </c>
      <c r="C1216" t="s">
        <v>24</v>
      </c>
      <c r="D1216" s="1">
        <v>44990</v>
      </c>
      <c r="E1216">
        <v>2</v>
      </c>
      <c r="F1216">
        <v>23</v>
      </c>
      <c r="G1216">
        <v>3</v>
      </c>
      <c r="H1216">
        <v>34</v>
      </c>
      <c r="I1216">
        <v>350</v>
      </c>
      <c r="J1216">
        <v>0.4</v>
      </c>
      <c r="K1216" s="2">
        <f>VLOOKUP(sales_data[[#This Row],[_ProductID]],products_lookup[#All],8,FALSE)</f>
        <v>6.99</v>
      </c>
      <c r="L1216" s="2">
        <f>VLOOKUP(sales_data[[#This Row],[_ProductID]],products_lookup[#All],9,FALSE)</f>
        <v>11.99</v>
      </c>
      <c r="M1216" s="2">
        <f>sales_data[[#This Row],[Unit Cost]]*sales_data[[#This Row],[Order Quantity]]</f>
        <v>2446.5</v>
      </c>
      <c r="N1216" s="2">
        <f>sales_data[[#This Row],[Unit Price]]*sales_data[[#This Row],[Order Quantity]]*(1-sales_data[[#This Row],[Discount Applied]])</f>
        <v>2517.9</v>
      </c>
      <c r="O1216"/>
    </row>
    <row r="1217" spans="1:15" x14ac:dyDescent="0.3">
      <c r="A1217" t="s">
        <v>2410</v>
      </c>
      <c r="B1217" t="s">
        <v>13</v>
      </c>
      <c r="C1217" t="s">
        <v>14</v>
      </c>
      <c r="D1217" s="1">
        <v>44990</v>
      </c>
      <c r="E1217">
        <v>1</v>
      </c>
      <c r="F1217">
        <v>37</v>
      </c>
      <c r="G1217">
        <v>11</v>
      </c>
      <c r="H1217">
        <v>14</v>
      </c>
      <c r="I1217">
        <v>400</v>
      </c>
      <c r="J1217">
        <v>0.15</v>
      </c>
      <c r="K1217" s="2">
        <f>VLOOKUP(sales_data[[#This Row],[_ProductID]],products_lookup[#All],8,FALSE)</f>
        <v>5.99</v>
      </c>
      <c r="L1217" s="2">
        <f>VLOOKUP(sales_data[[#This Row],[_ProductID]],products_lookup[#All],9,FALSE)</f>
        <v>10.99</v>
      </c>
      <c r="M1217" s="2">
        <f>sales_data[[#This Row],[Unit Cost]]*sales_data[[#This Row],[Order Quantity]]</f>
        <v>2396</v>
      </c>
      <c r="N1217" s="2">
        <f>sales_data[[#This Row],[Unit Price]]*sales_data[[#This Row],[Order Quantity]]*(1-sales_data[[#This Row],[Discount Applied]])</f>
        <v>3736.6</v>
      </c>
      <c r="O1217"/>
    </row>
    <row r="1218" spans="1:15" x14ac:dyDescent="0.3">
      <c r="A1218" t="s">
        <v>2411</v>
      </c>
      <c r="B1218" t="s">
        <v>13</v>
      </c>
      <c r="C1218" t="s">
        <v>17</v>
      </c>
      <c r="D1218" s="1">
        <v>44990</v>
      </c>
      <c r="E1218">
        <v>6</v>
      </c>
      <c r="F1218">
        <v>15</v>
      </c>
      <c r="G1218">
        <v>20</v>
      </c>
      <c r="H1218">
        <v>17</v>
      </c>
      <c r="I1218">
        <v>500</v>
      </c>
      <c r="J1218">
        <v>7.4999999999999997E-2</v>
      </c>
      <c r="K1218" s="2">
        <f>VLOOKUP(sales_data[[#This Row],[_ProductID]],products_lookup[#All],8,FALSE)</f>
        <v>8.99</v>
      </c>
      <c r="L1218" s="2">
        <f>VLOOKUP(sales_data[[#This Row],[_ProductID]],products_lookup[#All],9,FALSE)</f>
        <v>15.99</v>
      </c>
      <c r="M1218" s="2">
        <f>sales_data[[#This Row],[Unit Cost]]*sales_data[[#This Row],[Order Quantity]]</f>
        <v>4495</v>
      </c>
      <c r="N1218" s="2">
        <f>sales_data[[#This Row],[Unit Price]]*sales_data[[#This Row],[Order Quantity]]*(1-sales_data[[#This Row],[Discount Applied]])</f>
        <v>7395.375</v>
      </c>
      <c r="O1218"/>
    </row>
    <row r="1219" spans="1:15" x14ac:dyDescent="0.3">
      <c r="A1219" t="s">
        <v>5435</v>
      </c>
      <c r="B1219" t="s">
        <v>13</v>
      </c>
      <c r="C1219" t="s">
        <v>24</v>
      </c>
      <c r="D1219" s="1">
        <v>44990</v>
      </c>
      <c r="E1219">
        <v>9</v>
      </c>
      <c r="F1219">
        <v>19</v>
      </c>
      <c r="G1219">
        <v>1</v>
      </c>
      <c r="H1219">
        <v>44</v>
      </c>
      <c r="I1219">
        <v>350</v>
      </c>
      <c r="J1219">
        <v>0.05</v>
      </c>
      <c r="K1219" s="2">
        <f>VLOOKUP(sales_data[[#This Row],[_ProductID]],products_lookup[#All],8,FALSE)</f>
        <v>12.99</v>
      </c>
      <c r="L1219" s="2">
        <f>VLOOKUP(sales_data[[#This Row],[_ProductID]],products_lookup[#All],9,FALSE)</f>
        <v>21.99</v>
      </c>
      <c r="M1219" s="2">
        <f>sales_data[[#This Row],[Unit Cost]]*sales_data[[#This Row],[Order Quantity]]</f>
        <v>4546.5</v>
      </c>
      <c r="N1219" s="2">
        <f>sales_data[[#This Row],[Unit Price]]*sales_data[[#This Row],[Order Quantity]]*(1-sales_data[[#This Row],[Discount Applied]])</f>
        <v>7311.6749999999984</v>
      </c>
      <c r="O1219"/>
    </row>
    <row r="1220" spans="1:15" x14ac:dyDescent="0.3">
      <c r="A1220" t="s">
        <v>3236</v>
      </c>
      <c r="B1220" t="s">
        <v>21</v>
      </c>
      <c r="C1220" t="s">
        <v>24</v>
      </c>
      <c r="D1220" s="1">
        <v>44990</v>
      </c>
      <c r="E1220">
        <v>27</v>
      </c>
      <c r="F1220">
        <v>10</v>
      </c>
      <c r="G1220">
        <v>1</v>
      </c>
      <c r="H1220">
        <v>31</v>
      </c>
      <c r="I1220">
        <v>400</v>
      </c>
      <c r="J1220">
        <v>0.1</v>
      </c>
      <c r="K1220" s="2">
        <f>VLOOKUP(sales_data[[#This Row],[_ProductID]],products_lookup[#All],8,FALSE)</f>
        <v>6.99</v>
      </c>
      <c r="L1220" s="2">
        <f>VLOOKUP(sales_data[[#This Row],[_ProductID]],products_lookup[#All],9,FALSE)</f>
        <v>12.99</v>
      </c>
      <c r="M1220" s="2">
        <f>sales_data[[#This Row],[Unit Cost]]*sales_data[[#This Row],[Order Quantity]]</f>
        <v>2796</v>
      </c>
      <c r="N1220" s="2">
        <f>sales_data[[#This Row],[Unit Price]]*sales_data[[#This Row],[Order Quantity]]*(1-sales_data[[#This Row],[Discount Applied]])</f>
        <v>4676.4000000000005</v>
      </c>
      <c r="O1220"/>
    </row>
    <row r="1221" spans="1:15" x14ac:dyDescent="0.3">
      <c r="A1221" t="s">
        <v>5436</v>
      </c>
      <c r="B1221" t="s">
        <v>13</v>
      </c>
      <c r="C1221" t="s">
        <v>17</v>
      </c>
      <c r="D1221" s="1">
        <v>44990</v>
      </c>
      <c r="E1221">
        <v>12</v>
      </c>
      <c r="F1221">
        <v>19</v>
      </c>
      <c r="G1221">
        <v>9</v>
      </c>
      <c r="H1221">
        <v>5</v>
      </c>
      <c r="I1221">
        <v>300</v>
      </c>
      <c r="J1221">
        <v>0.15</v>
      </c>
      <c r="K1221" s="2">
        <f>VLOOKUP(sales_data[[#This Row],[_ProductID]],products_lookup[#All],8,FALSE)</f>
        <v>6.99</v>
      </c>
      <c r="L1221" s="2">
        <f>VLOOKUP(sales_data[[#This Row],[_ProductID]],products_lookup[#All],9,FALSE)</f>
        <v>11.99</v>
      </c>
      <c r="M1221" s="2">
        <f>sales_data[[#This Row],[Unit Cost]]*sales_data[[#This Row],[Order Quantity]]</f>
        <v>2097</v>
      </c>
      <c r="N1221" s="2">
        <f>sales_data[[#This Row],[Unit Price]]*sales_data[[#This Row],[Order Quantity]]*(1-sales_data[[#This Row],[Discount Applied]])</f>
        <v>3057.45</v>
      </c>
      <c r="O1221"/>
    </row>
    <row r="1222" spans="1:15" x14ac:dyDescent="0.3">
      <c r="A1222" t="s">
        <v>5437</v>
      </c>
      <c r="B1222" t="s">
        <v>16</v>
      </c>
      <c r="C1222" t="s">
        <v>24</v>
      </c>
      <c r="D1222" s="1">
        <v>44990</v>
      </c>
      <c r="E1222">
        <v>18</v>
      </c>
      <c r="F1222">
        <v>26</v>
      </c>
      <c r="G1222">
        <v>2</v>
      </c>
      <c r="H1222">
        <v>12</v>
      </c>
      <c r="I1222">
        <v>450</v>
      </c>
      <c r="J1222">
        <v>7.4999999999999997E-2</v>
      </c>
      <c r="K1222" s="2">
        <f>VLOOKUP(sales_data[[#This Row],[_ProductID]],products_lookup[#All],8,FALSE)</f>
        <v>6.99</v>
      </c>
      <c r="L1222" s="2">
        <f>VLOOKUP(sales_data[[#This Row],[_ProductID]],products_lookup[#All],9,FALSE)</f>
        <v>11.99</v>
      </c>
      <c r="M1222" s="2">
        <f>sales_data[[#This Row],[Unit Cost]]*sales_data[[#This Row],[Order Quantity]]</f>
        <v>3145.5</v>
      </c>
      <c r="N1222" s="2">
        <f>sales_data[[#This Row],[Unit Price]]*sales_data[[#This Row],[Order Quantity]]*(1-sales_data[[#This Row],[Discount Applied]])</f>
        <v>4990.8375000000005</v>
      </c>
      <c r="O1222"/>
    </row>
    <row r="1223" spans="1:15" x14ac:dyDescent="0.3">
      <c r="A1223" t="s">
        <v>5438</v>
      </c>
      <c r="B1223" t="s">
        <v>13</v>
      </c>
      <c r="C1223" t="s">
        <v>26</v>
      </c>
      <c r="D1223" s="1">
        <v>44990</v>
      </c>
      <c r="E1223">
        <v>5</v>
      </c>
      <c r="F1223">
        <v>7</v>
      </c>
      <c r="G1223">
        <v>12</v>
      </c>
      <c r="H1223">
        <v>5</v>
      </c>
      <c r="I1223">
        <v>500</v>
      </c>
      <c r="J1223">
        <v>7.4999999999999997E-2</v>
      </c>
      <c r="K1223" s="2">
        <f>VLOOKUP(sales_data[[#This Row],[_ProductID]],products_lookup[#All],8,FALSE)</f>
        <v>6.99</v>
      </c>
      <c r="L1223" s="2">
        <f>VLOOKUP(sales_data[[#This Row],[_ProductID]],products_lookup[#All],9,FALSE)</f>
        <v>11.99</v>
      </c>
      <c r="M1223" s="2">
        <f>sales_data[[#This Row],[Unit Cost]]*sales_data[[#This Row],[Order Quantity]]</f>
        <v>3495</v>
      </c>
      <c r="N1223" s="2">
        <f>sales_data[[#This Row],[Unit Price]]*sales_data[[#This Row],[Order Quantity]]*(1-sales_data[[#This Row],[Discount Applied]])</f>
        <v>5545.375</v>
      </c>
      <c r="O1223"/>
    </row>
    <row r="1224" spans="1:15" x14ac:dyDescent="0.3">
      <c r="A1224" t="s">
        <v>5439</v>
      </c>
      <c r="B1224" t="s">
        <v>19</v>
      </c>
      <c r="C1224" t="s">
        <v>17</v>
      </c>
      <c r="D1224" s="1">
        <v>44990</v>
      </c>
      <c r="E1224">
        <v>25</v>
      </c>
      <c r="F1224">
        <v>47</v>
      </c>
      <c r="G1224">
        <v>99</v>
      </c>
      <c r="H1224">
        <v>9</v>
      </c>
      <c r="I1224">
        <v>450</v>
      </c>
      <c r="J1224">
        <v>0.3</v>
      </c>
      <c r="K1224" s="2">
        <f>VLOOKUP(sales_data[[#This Row],[_ProductID]],products_lookup[#All],8,FALSE)</f>
        <v>6.99</v>
      </c>
      <c r="L1224" s="2">
        <f>VLOOKUP(sales_data[[#This Row],[_ProductID]],products_lookup[#All],9,FALSE)</f>
        <v>12.99</v>
      </c>
      <c r="M1224" s="2">
        <f>sales_data[[#This Row],[Unit Cost]]*sales_data[[#This Row],[Order Quantity]]</f>
        <v>3145.5</v>
      </c>
      <c r="N1224" s="2">
        <f>sales_data[[#This Row],[Unit Price]]*sales_data[[#This Row],[Order Quantity]]*(1-sales_data[[#This Row],[Discount Applied]])</f>
        <v>4091.85</v>
      </c>
      <c r="O1224"/>
    </row>
    <row r="1225" spans="1:15" x14ac:dyDescent="0.3">
      <c r="A1225" t="s">
        <v>5440</v>
      </c>
      <c r="B1225" t="s">
        <v>19</v>
      </c>
      <c r="C1225" t="s">
        <v>26</v>
      </c>
      <c r="D1225" s="1">
        <v>44990</v>
      </c>
      <c r="E1225">
        <v>25</v>
      </c>
      <c r="F1225">
        <v>23</v>
      </c>
      <c r="G1225">
        <v>14</v>
      </c>
      <c r="H1225">
        <v>28</v>
      </c>
      <c r="I1225">
        <v>350</v>
      </c>
      <c r="J1225">
        <v>0.05</v>
      </c>
      <c r="K1225" s="2">
        <f>VLOOKUP(sales_data[[#This Row],[_ProductID]],products_lookup[#All],8,FALSE)</f>
        <v>9.99</v>
      </c>
      <c r="L1225" s="2">
        <f>VLOOKUP(sales_data[[#This Row],[_ProductID]],products_lookup[#All],9,FALSE)</f>
        <v>16.989999999999998</v>
      </c>
      <c r="M1225" s="2">
        <f>sales_data[[#This Row],[Unit Cost]]*sales_data[[#This Row],[Order Quantity]]</f>
        <v>3496.5</v>
      </c>
      <c r="N1225" s="2">
        <f>sales_data[[#This Row],[Unit Price]]*sales_data[[#This Row],[Order Quantity]]*(1-sales_data[[#This Row],[Discount Applied]])</f>
        <v>5649.1749999999993</v>
      </c>
      <c r="O1225"/>
    </row>
    <row r="1226" spans="1:15" x14ac:dyDescent="0.3">
      <c r="A1226" t="s">
        <v>2412</v>
      </c>
      <c r="B1226" t="s">
        <v>13</v>
      </c>
      <c r="C1226" t="s">
        <v>17</v>
      </c>
      <c r="D1226" s="1">
        <v>44991</v>
      </c>
      <c r="E1226">
        <v>6</v>
      </c>
      <c r="F1226">
        <v>11</v>
      </c>
      <c r="G1226">
        <v>45</v>
      </c>
      <c r="H1226">
        <v>12</v>
      </c>
      <c r="I1226">
        <v>350</v>
      </c>
      <c r="J1226">
        <v>0.15</v>
      </c>
      <c r="K1226" s="2">
        <f>VLOOKUP(sales_data[[#This Row],[_ProductID]],products_lookup[#All],8,FALSE)</f>
        <v>6.99</v>
      </c>
      <c r="L1226" s="2">
        <f>VLOOKUP(sales_data[[#This Row],[_ProductID]],products_lookup[#All],9,FALSE)</f>
        <v>11.99</v>
      </c>
      <c r="M1226" s="2">
        <f>sales_data[[#This Row],[Unit Cost]]*sales_data[[#This Row],[Order Quantity]]</f>
        <v>2446.5</v>
      </c>
      <c r="N1226" s="2">
        <f>sales_data[[#This Row],[Unit Price]]*sales_data[[#This Row],[Order Quantity]]*(1-sales_data[[#This Row],[Discount Applied]])</f>
        <v>3567.0250000000001</v>
      </c>
      <c r="O1226"/>
    </row>
    <row r="1227" spans="1:15" x14ac:dyDescent="0.3">
      <c r="A1227" t="s">
        <v>2413</v>
      </c>
      <c r="B1227" t="s">
        <v>21</v>
      </c>
      <c r="C1227" t="s">
        <v>17</v>
      </c>
      <c r="D1227" s="1">
        <v>44991</v>
      </c>
      <c r="E1227">
        <v>25</v>
      </c>
      <c r="F1227">
        <v>31</v>
      </c>
      <c r="G1227">
        <v>14</v>
      </c>
      <c r="H1227">
        <v>3</v>
      </c>
      <c r="I1227">
        <v>400</v>
      </c>
      <c r="J1227">
        <v>0.05</v>
      </c>
      <c r="K1227" s="2">
        <f>VLOOKUP(sales_data[[#This Row],[_ProductID]],products_lookup[#All],8,FALSE)</f>
        <v>3.99</v>
      </c>
      <c r="L1227" s="2">
        <f>VLOOKUP(sales_data[[#This Row],[_ProductID]],products_lookup[#All],9,FALSE)</f>
        <v>7.99</v>
      </c>
      <c r="M1227" s="2">
        <f>sales_data[[#This Row],[Unit Cost]]*sales_data[[#This Row],[Order Quantity]]</f>
        <v>1596</v>
      </c>
      <c r="N1227" s="2">
        <f>sales_data[[#This Row],[Unit Price]]*sales_data[[#This Row],[Order Quantity]]*(1-sales_data[[#This Row],[Discount Applied]])</f>
        <v>3036.2</v>
      </c>
      <c r="O1227"/>
    </row>
    <row r="1228" spans="1:15" x14ac:dyDescent="0.3">
      <c r="A1228" t="s">
        <v>2414</v>
      </c>
      <c r="B1228" t="s">
        <v>13</v>
      </c>
      <c r="C1228" t="s">
        <v>36</v>
      </c>
      <c r="D1228" s="1">
        <v>44991</v>
      </c>
      <c r="E1228">
        <v>4</v>
      </c>
      <c r="F1228">
        <v>49</v>
      </c>
      <c r="G1228">
        <v>5</v>
      </c>
      <c r="H1228">
        <v>6</v>
      </c>
      <c r="I1228">
        <v>200</v>
      </c>
      <c r="J1228">
        <v>0.05</v>
      </c>
      <c r="K1228" s="2">
        <f>VLOOKUP(sales_data[[#This Row],[_ProductID]],products_lookup[#All],8,FALSE)</f>
        <v>9.99</v>
      </c>
      <c r="L1228" s="2">
        <f>VLOOKUP(sales_data[[#This Row],[_ProductID]],products_lookup[#All],9,FALSE)</f>
        <v>16.989999999999998</v>
      </c>
      <c r="M1228" s="2">
        <f>sales_data[[#This Row],[Unit Cost]]*sales_data[[#This Row],[Order Quantity]]</f>
        <v>1998</v>
      </c>
      <c r="N1228" s="2">
        <f>sales_data[[#This Row],[Unit Price]]*sales_data[[#This Row],[Order Quantity]]*(1-sales_data[[#This Row],[Discount Applied]])</f>
        <v>3228.0999999999995</v>
      </c>
      <c r="O1228"/>
    </row>
    <row r="1229" spans="1:15" x14ac:dyDescent="0.3">
      <c r="A1229" t="s">
        <v>5441</v>
      </c>
      <c r="B1229" t="s">
        <v>13</v>
      </c>
      <c r="C1229" t="s">
        <v>57</v>
      </c>
      <c r="D1229" s="1">
        <v>44991</v>
      </c>
      <c r="E1229">
        <v>3</v>
      </c>
      <c r="F1229">
        <v>12</v>
      </c>
      <c r="G1229">
        <v>63</v>
      </c>
      <c r="H1229">
        <v>9</v>
      </c>
      <c r="I1229">
        <v>500</v>
      </c>
      <c r="J1229">
        <v>0.05</v>
      </c>
      <c r="K1229" s="2">
        <f>VLOOKUP(sales_data[[#This Row],[_ProductID]],products_lookup[#All],8,FALSE)</f>
        <v>6.99</v>
      </c>
      <c r="L1229" s="2">
        <f>VLOOKUP(sales_data[[#This Row],[_ProductID]],products_lookup[#All],9,FALSE)</f>
        <v>12.99</v>
      </c>
      <c r="M1229" s="2">
        <f>sales_data[[#This Row],[Unit Cost]]*sales_data[[#This Row],[Order Quantity]]</f>
        <v>3495</v>
      </c>
      <c r="N1229" s="2">
        <f>sales_data[[#This Row],[Unit Price]]*sales_data[[#This Row],[Order Quantity]]*(1-sales_data[[#This Row],[Discount Applied]])</f>
        <v>6170.25</v>
      </c>
      <c r="O1229"/>
    </row>
    <row r="1230" spans="1:15" x14ac:dyDescent="0.3">
      <c r="A1230" t="s">
        <v>5442</v>
      </c>
      <c r="B1230" t="s">
        <v>16</v>
      </c>
      <c r="C1230" t="s">
        <v>24</v>
      </c>
      <c r="D1230" s="1">
        <v>44991</v>
      </c>
      <c r="E1230">
        <v>14</v>
      </c>
      <c r="F1230">
        <v>18</v>
      </c>
      <c r="G1230">
        <v>3</v>
      </c>
      <c r="H1230">
        <v>8</v>
      </c>
      <c r="I1230">
        <v>350</v>
      </c>
      <c r="J1230">
        <v>0.05</v>
      </c>
      <c r="K1230" s="2">
        <f>VLOOKUP(sales_data[[#This Row],[_ProductID]],products_lookup[#All],8,FALSE)</f>
        <v>8.99</v>
      </c>
      <c r="L1230" s="2">
        <f>VLOOKUP(sales_data[[#This Row],[_ProductID]],products_lookup[#All],9,FALSE)</f>
        <v>15.99</v>
      </c>
      <c r="M1230" s="2">
        <f>sales_data[[#This Row],[Unit Cost]]*sales_data[[#This Row],[Order Quantity]]</f>
        <v>3146.5</v>
      </c>
      <c r="N1230" s="2">
        <f>sales_data[[#This Row],[Unit Price]]*sales_data[[#This Row],[Order Quantity]]*(1-sales_data[[#This Row],[Discount Applied]])</f>
        <v>5316.6750000000002</v>
      </c>
      <c r="O1230"/>
    </row>
    <row r="1231" spans="1:15" x14ac:dyDescent="0.3">
      <c r="A1231" t="s">
        <v>5443</v>
      </c>
      <c r="B1231" t="s">
        <v>13</v>
      </c>
      <c r="C1231" t="s">
        <v>24</v>
      </c>
      <c r="D1231" s="1">
        <v>44991</v>
      </c>
      <c r="E1231">
        <v>5</v>
      </c>
      <c r="F1231">
        <v>19</v>
      </c>
      <c r="G1231">
        <v>3</v>
      </c>
      <c r="H1231">
        <v>22</v>
      </c>
      <c r="I1231">
        <v>450</v>
      </c>
      <c r="J1231">
        <v>0.05</v>
      </c>
      <c r="K1231" s="2">
        <f>VLOOKUP(sales_data[[#This Row],[_ProductID]],products_lookup[#All],8,FALSE)</f>
        <v>12.99</v>
      </c>
      <c r="L1231" s="2">
        <f>VLOOKUP(sales_data[[#This Row],[_ProductID]],products_lookup[#All],9,FALSE)</f>
        <v>21.99</v>
      </c>
      <c r="M1231" s="2">
        <f>sales_data[[#This Row],[Unit Cost]]*sales_data[[#This Row],[Order Quantity]]</f>
        <v>5845.5</v>
      </c>
      <c r="N1231" s="2">
        <f>sales_data[[#This Row],[Unit Price]]*sales_data[[#This Row],[Order Quantity]]*(1-sales_data[[#This Row],[Discount Applied]])</f>
        <v>9400.7250000000004</v>
      </c>
      <c r="O1231"/>
    </row>
    <row r="1232" spans="1:15" x14ac:dyDescent="0.3">
      <c r="A1232" t="s">
        <v>2415</v>
      </c>
      <c r="B1232" t="s">
        <v>13</v>
      </c>
      <c r="C1232" t="s">
        <v>14</v>
      </c>
      <c r="D1232" s="1">
        <v>44992</v>
      </c>
      <c r="E1232">
        <v>5</v>
      </c>
      <c r="F1232">
        <v>37</v>
      </c>
      <c r="G1232">
        <v>6</v>
      </c>
      <c r="H1232">
        <v>32</v>
      </c>
      <c r="I1232">
        <v>250</v>
      </c>
      <c r="J1232">
        <v>7.4999999999999997E-2</v>
      </c>
      <c r="K1232" s="2">
        <f>VLOOKUP(sales_data[[#This Row],[_ProductID]],products_lookup[#All],8,FALSE)</f>
        <v>5.99</v>
      </c>
      <c r="L1232" s="2">
        <f>VLOOKUP(sales_data[[#This Row],[_ProductID]],products_lookup[#All],9,FALSE)</f>
        <v>10.99</v>
      </c>
      <c r="M1232" s="2">
        <f>sales_data[[#This Row],[Unit Cost]]*sales_data[[#This Row],[Order Quantity]]</f>
        <v>1497.5</v>
      </c>
      <c r="N1232" s="2">
        <f>sales_data[[#This Row],[Unit Price]]*sales_data[[#This Row],[Order Quantity]]*(1-sales_data[[#This Row],[Discount Applied]])</f>
        <v>2541.4375</v>
      </c>
      <c r="O1232"/>
    </row>
    <row r="1233" spans="1:15" x14ac:dyDescent="0.3">
      <c r="A1233" t="s">
        <v>2416</v>
      </c>
      <c r="B1233" t="s">
        <v>19</v>
      </c>
      <c r="C1233" t="s">
        <v>17</v>
      </c>
      <c r="D1233" s="1">
        <v>44992</v>
      </c>
      <c r="E1233">
        <v>22</v>
      </c>
      <c r="F1233">
        <v>39</v>
      </c>
      <c r="G1233">
        <v>6</v>
      </c>
      <c r="H1233">
        <v>16</v>
      </c>
      <c r="I1233">
        <v>450</v>
      </c>
      <c r="J1233">
        <v>0.05</v>
      </c>
      <c r="K1233" s="2">
        <f>VLOOKUP(sales_data[[#This Row],[_ProductID]],products_lookup[#All],8,FALSE)</f>
        <v>7.99</v>
      </c>
      <c r="L1233" s="2">
        <f>VLOOKUP(sales_data[[#This Row],[_ProductID]],products_lookup[#All],9,FALSE)</f>
        <v>13.99</v>
      </c>
      <c r="M1233" s="2">
        <f>sales_data[[#This Row],[Unit Cost]]*sales_data[[#This Row],[Order Quantity]]</f>
        <v>3595.5</v>
      </c>
      <c r="N1233" s="2">
        <f>sales_data[[#This Row],[Unit Price]]*sales_data[[#This Row],[Order Quantity]]*(1-sales_data[[#This Row],[Discount Applied]])</f>
        <v>5980.7249999999995</v>
      </c>
      <c r="O1233"/>
    </row>
    <row r="1234" spans="1:15" x14ac:dyDescent="0.3">
      <c r="A1234" t="s">
        <v>2417</v>
      </c>
      <c r="B1234" t="s">
        <v>13</v>
      </c>
      <c r="C1234" t="s">
        <v>24</v>
      </c>
      <c r="D1234" s="1">
        <v>44992</v>
      </c>
      <c r="E1234">
        <v>7</v>
      </c>
      <c r="F1234">
        <v>28</v>
      </c>
      <c r="G1234">
        <v>99</v>
      </c>
      <c r="H1234">
        <v>46</v>
      </c>
      <c r="I1234">
        <v>500</v>
      </c>
      <c r="J1234">
        <v>0.1</v>
      </c>
      <c r="K1234" s="2">
        <f>VLOOKUP(sales_data[[#This Row],[_ProductID]],products_lookup[#All],8,FALSE)</f>
        <v>4.99</v>
      </c>
      <c r="L1234" s="2">
        <f>VLOOKUP(sales_data[[#This Row],[_ProductID]],products_lookup[#All],9,FALSE)</f>
        <v>8.99</v>
      </c>
      <c r="M1234" s="2">
        <f>sales_data[[#This Row],[Unit Cost]]*sales_data[[#This Row],[Order Quantity]]</f>
        <v>2495</v>
      </c>
      <c r="N1234" s="2">
        <f>sales_data[[#This Row],[Unit Price]]*sales_data[[#This Row],[Order Quantity]]*(1-sales_data[[#This Row],[Discount Applied]])</f>
        <v>4045.5</v>
      </c>
      <c r="O1234"/>
    </row>
    <row r="1235" spans="1:15" x14ac:dyDescent="0.3">
      <c r="A1235" t="s">
        <v>2418</v>
      </c>
      <c r="B1235" t="s">
        <v>16</v>
      </c>
      <c r="C1235" t="s">
        <v>24</v>
      </c>
      <c r="D1235" s="1">
        <v>44992</v>
      </c>
      <c r="E1235">
        <v>12</v>
      </c>
      <c r="F1235">
        <v>32</v>
      </c>
      <c r="G1235">
        <v>3</v>
      </c>
      <c r="H1235">
        <v>1</v>
      </c>
      <c r="I1235">
        <v>250</v>
      </c>
      <c r="J1235">
        <v>0.3</v>
      </c>
      <c r="K1235" s="2">
        <f>VLOOKUP(sales_data[[#This Row],[_ProductID]],products_lookup[#All],8,FALSE)</f>
        <v>4.99</v>
      </c>
      <c r="L1235" s="2">
        <f>VLOOKUP(sales_data[[#This Row],[_ProductID]],products_lookup[#All],9,FALSE)</f>
        <v>9.99</v>
      </c>
      <c r="M1235" s="2">
        <f>sales_data[[#This Row],[Unit Cost]]*sales_data[[#This Row],[Order Quantity]]</f>
        <v>1247.5</v>
      </c>
      <c r="N1235" s="2">
        <f>sales_data[[#This Row],[Unit Price]]*sales_data[[#This Row],[Order Quantity]]*(1-sales_data[[#This Row],[Discount Applied]])</f>
        <v>1748.25</v>
      </c>
      <c r="O1235"/>
    </row>
    <row r="1236" spans="1:15" x14ac:dyDescent="0.3">
      <c r="A1236" t="s">
        <v>2419</v>
      </c>
      <c r="B1236" t="s">
        <v>19</v>
      </c>
      <c r="C1236" t="s">
        <v>26</v>
      </c>
      <c r="D1236" s="1">
        <v>44992</v>
      </c>
      <c r="E1236">
        <v>23</v>
      </c>
      <c r="F1236">
        <v>30</v>
      </c>
      <c r="G1236">
        <v>36</v>
      </c>
      <c r="H1236">
        <v>12</v>
      </c>
      <c r="I1236">
        <v>500</v>
      </c>
      <c r="J1236">
        <v>0.05</v>
      </c>
      <c r="K1236" s="2">
        <f>VLOOKUP(sales_data[[#This Row],[_ProductID]],products_lookup[#All],8,FALSE)</f>
        <v>6.99</v>
      </c>
      <c r="L1236" s="2">
        <f>VLOOKUP(sales_data[[#This Row],[_ProductID]],products_lookup[#All],9,FALSE)</f>
        <v>11.99</v>
      </c>
      <c r="M1236" s="2">
        <f>sales_data[[#This Row],[Unit Cost]]*sales_data[[#This Row],[Order Quantity]]</f>
        <v>3495</v>
      </c>
      <c r="N1236" s="2">
        <f>sales_data[[#This Row],[Unit Price]]*sales_data[[#This Row],[Order Quantity]]*(1-sales_data[[#This Row],[Discount Applied]])</f>
        <v>5695.25</v>
      </c>
      <c r="O1236"/>
    </row>
    <row r="1237" spans="1:15" x14ac:dyDescent="0.3">
      <c r="A1237" t="s">
        <v>5454</v>
      </c>
      <c r="B1237" t="s">
        <v>21</v>
      </c>
      <c r="C1237" t="s">
        <v>14</v>
      </c>
      <c r="D1237" s="1">
        <v>44992</v>
      </c>
      <c r="E1237">
        <v>26</v>
      </c>
      <c r="F1237">
        <v>50</v>
      </c>
      <c r="G1237">
        <v>1</v>
      </c>
      <c r="H1237">
        <v>19</v>
      </c>
      <c r="I1237">
        <v>450</v>
      </c>
      <c r="J1237">
        <v>0.15</v>
      </c>
      <c r="K1237" s="2">
        <f>VLOOKUP(sales_data[[#This Row],[_ProductID]],products_lookup[#All],8,FALSE)</f>
        <v>9.99</v>
      </c>
      <c r="L1237" s="2">
        <f>VLOOKUP(sales_data[[#This Row],[_ProductID]],products_lookup[#All],9,FALSE)</f>
        <v>16.989999999999998</v>
      </c>
      <c r="M1237" s="2">
        <f>sales_data[[#This Row],[Unit Cost]]*sales_data[[#This Row],[Order Quantity]]</f>
        <v>4495.5</v>
      </c>
      <c r="N1237" s="2">
        <f>sales_data[[#This Row],[Unit Price]]*sales_data[[#This Row],[Order Quantity]]*(1-sales_data[[#This Row],[Discount Applied]])</f>
        <v>6498.6749999999993</v>
      </c>
      <c r="O1237"/>
    </row>
    <row r="1238" spans="1:15" x14ac:dyDescent="0.3">
      <c r="A1238" t="s">
        <v>3237</v>
      </c>
      <c r="B1238" t="s">
        <v>13</v>
      </c>
      <c r="C1238" t="s">
        <v>17</v>
      </c>
      <c r="D1238" s="1">
        <v>44992</v>
      </c>
      <c r="E1238">
        <v>7</v>
      </c>
      <c r="F1238">
        <v>21</v>
      </c>
      <c r="G1238">
        <v>1</v>
      </c>
      <c r="H1238">
        <v>18</v>
      </c>
      <c r="I1238">
        <v>200</v>
      </c>
      <c r="J1238">
        <v>0.05</v>
      </c>
      <c r="K1238" s="2">
        <f>VLOOKUP(sales_data[[#This Row],[_ProductID]],products_lookup[#All],8,FALSE)</f>
        <v>6.99</v>
      </c>
      <c r="L1238" s="2">
        <f>VLOOKUP(sales_data[[#This Row],[_ProductID]],products_lookup[#All],9,FALSE)</f>
        <v>11.99</v>
      </c>
      <c r="M1238" s="2">
        <f>sales_data[[#This Row],[Unit Cost]]*sales_data[[#This Row],[Order Quantity]]</f>
        <v>1398</v>
      </c>
      <c r="N1238" s="2">
        <f>sales_data[[#This Row],[Unit Price]]*sales_data[[#This Row],[Order Quantity]]*(1-sales_data[[#This Row],[Discount Applied]])</f>
        <v>2278.1</v>
      </c>
      <c r="O1238"/>
    </row>
    <row r="1239" spans="1:15" x14ac:dyDescent="0.3">
      <c r="A1239" t="s">
        <v>5444</v>
      </c>
      <c r="B1239" t="s">
        <v>16</v>
      </c>
      <c r="C1239" t="s">
        <v>26</v>
      </c>
      <c r="D1239" s="1">
        <v>44992</v>
      </c>
      <c r="E1239">
        <v>18</v>
      </c>
      <c r="F1239">
        <v>7</v>
      </c>
      <c r="G1239">
        <v>45</v>
      </c>
      <c r="H1239">
        <v>30</v>
      </c>
      <c r="I1239">
        <v>200</v>
      </c>
      <c r="J1239">
        <v>0.15</v>
      </c>
      <c r="K1239" s="2">
        <f>VLOOKUP(sales_data[[#This Row],[_ProductID]],products_lookup[#All],8,FALSE)</f>
        <v>8.99</v>
      </c>
      <c r="L1239" s="2">
        <f>VLOOKUP(sales_data[[#This Row],[_ProductID]],products_lookup[#All],9,FALSE)</f>
        <v>15.99</v>
      </c>
      <c r="M1239" s="2">
        <f>sales_data[[#This Row],[Unit Cost]]*sales_data[[#This Row],[Order Quantity]]</f>
        <v>1798</v>
      </c>
      <c r="N1239" s="2">
        <f>sales_data[[#This Row],[Unit Price]]*sales_data[[#This Row],[Order Quantity]]*(1-sales_data[[#This Row],[Discount Applied]])</f>
        <v>2718.2999999999997</v>
      </c>
      <c r="O1239"/>
    </row>
    <row r="1240" spans="1:15" x14ac:dyDescent="0.3">
      <c r="A1240" t="s">
        <v>5445</v>
      </c>
      <c r="B1240" t="s">
        <v>13</v>
      </c>
      <c r="C1240" t="s">
        <v>36</v>
      </c>
      <c r="D1240" s="1">
        <v>44992</v>
      </c>
      <c r="E1240">
        <v>7</v>
      </c>
      <c r="F1240">
        <v>31</v>
      </c>
      <c r="G1240">
        <v>4</v>
      </c>
      <c r="H1240">
        <v>37</v>
      </c>
      <c r="I1240">
        <v>300</v>
      </c>
      <c r="J1240">
        <v>7.4999999999999997E-2</v>
      </c>
      <c r="K1240" s="2">
        <f>VLOOKUP(sales_data[[#This Row],[_ProductID]],products_lookup[#All],8,FALSE)</f>
        <v>6.99</v>
      </c>
      <c r="L1240" s="2">
        <f>VLOOKUP(sales_data[[#This Row],[_ProductID]],products_lookup[#All],9,FALSE)</f>
        <v>12.99</v>
      </c>
      <c r="M1240" s="2">
        <f>sales_data[[#This Row],[Unit Cost]]*sales_data[[#This Row],[Order Quantity]]</f>
        <v>2097</v>
      </c>
      <c r="N1240" s="2">
        <f>sales_data[[#This Row],[Unit Price]]*sales_data[[#This Row],[Order Quantity]]*(1-sales_data[[#This Row],[Discount Applied]])</f>
        <v>3604.7250000000004</v>
      </c>
      <c r="O1240"/>
    </row>
    <row r="1241" spans="1:15" x14ac:dyDescent="0.3">
      <c r="A1241" t="s">
        <v>5446</v>
      </c>
      <c r="B1241" t="s">
        <v>13</v>
      </c>
      <c r="C1241" t="s">
        <v>36</v>
      </c>
      <c r="D1241" s="1">
        <v>44992</v>
      </c>
      <c r="E1241">
        <v>3</v>
      </c>
      <c r="F1241">
        <v>16</v>
      </c>
      <c r="G1241">
        <v>4</v>
      </c>
      <c r="H1241">
        <v>27</v>
      </c>
      <c r="I1241">
        <v>450</v>
      </c>
      <c r="J1241">
        <v>7.4999999999999997E-2</v>
      </c>
      <c r="K1241" s="2">
        <f>VLOOKUP(sales_data[[#This Row],[_ProductID]],products_lookup[#All],8,FALSE)</f>
        <v>6.99</v>
      </c>
      <c r="L1241" s="2">
        <f>VLOOKUP(sales_data[[#This Row],[_ProductID]],products_lookup[#All],9,FALSE)</f>
        <v>11.99</v>
      </c>
      <c r="M1241" s="2">
        <f>sales_data[[#This Row],[Unit Cost]]*sales_data[[#This Row],[Order Quantity]]</f>
        <v>3145.5</v>
      </c>
      <c r="N1241" s="2">
        <f>sales_data[[#This Row],[Unit Price]]*sales_data[[#This Row],[Order Quantity]]*(1-sales_data[[#This Row],[Discount Applied]])</f>
        <v>4990.8375000000005</v>
      </c>
      <c r="O1241"/>
    </row>
    <row r="1242" spans="1:15" x14ac:dyDescent="0.3">
      <c r="A1242" t="s">
        <v>5447</v>
      </c>
      <c r="B1242" t="s">
        <v>13</v>
      </c>
      <c r="C1242" t="s">
        <v>26</v>
      </c>
      <c r="D1242" s="1">
        <v>44992</v>
      </c>
      <c r="E1242">
        <v>11</v>
      </c>
      <c r="F1242">
        <v>22</v>
      </c>
      <c r="G1242">
        <v>12</v>
      </c>
      <c r="H1242">
        <v>47</v>
      </c>
      <c r="I1242">
        <v>500</v>
      </c>
      <c r="J1242">
        <v>7.4999999999999997E-2</v>
      </c>
      <c r="K1242" s="2">
        <f>VLOOKUP(sales_data[[#This Row],[_ProductID]],products_lookup[#All],8,FALSE)</f>
        <v>4.99</v>
      </c>
      <c r="L1242" s="2">
        <f>VLOOKUP(sales_data[[#This Row],[_ProductID]],products_lookup[#All],9,FALSE)</f>
        <v>9.99</v>
      </c>
      <c r="M1242" s="2">
        <f>sales_data[[#This Row],[Unit Cost]]*sales_data[[#This Row],[Order Quantity]]</f>
        <v>2495</v>
      </c>
      <c r="N1242" s="2">
        <f>sales_data[[#This Row],[Unit Price]]*sales_data[[#This Row],[Order Quantity]]*(1-sales_data[[#This Row],[Discount Applied]])</f>
        <v>4620.375</v>
      </c>
      <c r="O1242"/>
    </row>
    <row r="1243" spans="1:15" x14ac:dyDescent="0.3">
      <c r="A1243" t="s">
        <v>5448</v>
      </c>
      <c r="B1243" t="s">
        <v>13</v>
      </c>
      <c r="C1243" t="s">
        <v>14</v>
      </c>
      <c r="D1243" s="1">
        <v>44992</v>
      </c>
      <c r="E1243">
        <v>3</v>
      </c>
      <c r="F1243">
        <v>19</v>
      </c>
      <c r="G1243">
        <v>70</v>
      </c>
      <c r="H1243">
        <v>3</v>
      </c>
      <c r="I1243">
        <v>350</v>
      </c>
      <c r="J1243">
        <v>0.05</v>
      </c>
      <c r="K1243" s="2">
        <f>VLOOKUP(sales_data[[#This Row],[_ProductID]],products_lookup[#All],8,FALSE)</f>
        <v>3.99</v>
      </c>
      <c r="L1243" s="2">
        <f>VLOOKUP(sales_data[[#This Row],[_ProductID]],products_lookup[#All],9,FALSE)</f>
        <v>7.99</v>
      </c>
      <c r="M1243" s="2">
        <f>sales_data[[#This Row],[Unit Cost]]*sales_data[[#This Row],[Order Quantity]]</f>
        <v>1396.5</v>
      </c>
      <c r="N1243" s="2">
        <f>sales_data[[#This Row],[Unit Price]]*sales_data[[#This Row],[Order Quantity]]*(1-sales_data[[#This Row],[Discount Applied]])</f>
        <v>2656.6749999999997</v>
      </c>
      <c r="O1243"/>
    </row>
    <row r="1244" spans="1:15" x14ac:dyDescent="0.3">
      <c r="A1244" t="s">
        <v>5449</v>
      </c>
      <c r="B1244" t="s">
        <v>16</v>
      </c>
      <c r="C1244" t="s">
        <v>57</v>
      </c>
      <c r="D1244" s="1">
        <v>44992</v>
      </c>
      <c r="E1244">
        <v>16</v>
      </c>
      <c r="F1244">
        <v>37</v>
      </c>
      <c r="G1244">
        <v>83</v>
      </c>
      <c r="H1244">
        <v>35</v>
      </c>
      <c r="I1244">
        <v>300</v>
      </c>
      <c r="J1244">
        <v>0.2</v>
      </c>
      <c r="K1244" s="2">
        <f>VLOOKUP(sales_data[[#This Row],[_ProductID]],products_lookup[#All],8,FALSE)</f>
        <v>3.99</v>
      </c>
      <c r="L1244" s="2">
        <f>VLOOKUP(sales_data[[#This Row],[_ProductID]],products_lookup[#All],9,FALSE)</f>
        <v>7.99</v>
      </c>
      <c r="M1244" s="2">
        <f>sales_data[[#This Row],[Unit Cost]]*sales_data[[#This Row],[Order Quantity]]</f>
        <v>1197</v>
      </c>
      <c r="N1244" s="2">
        <f>sales_data[[#This Row],[Unit Price]]*sales_data[[#This Row],[Order Quantity]]*(1-sales_data[[#This Row],[Discount Applied]])</f>
        <v>1917.6000000000001</v>
      </c>
      <c r="O1244"/>
    </row>
    <row r="1245" spans="1:15" x14ac:dyDescent="0.3">
      <c r="A1245" t="s">
        <v>5450</v>
      </c>
      <c r="B1245" t="s">
        <v>13</v>
      </c>
      <c r="C1245" t="s">
        <v>36</v>
      </c>
      <c r="D1245" s="1">
        <v>44992</v>
      </c>
      <c r="E1245">
        <v>4</v>
      </c>
      <c r="F1245">
        <v>30</v>
      </c>
      <c r="G1245">
        <v>6</v>
      </c>
      <c r="H1245">
        <v>7</v>
      </c>
      <c r="I1245">
        <v>300</v>
      </c>
      <c r="J1245">
        <v>7.4999999999999997E-2</v>
      </c>
      <c r="K1245" s="2">
        <f>VLOOKUP(sales_data[[#This Row],[_ProductID]],products_lookup[#All],8,FALSE)</f>
        <v>4.99</v>
      </c>
      <c r="L1245" s="2">
        <f>VLOOKUP(sales_data[[#This Row],[_ProductID]],products_lookup[#All],9,FALSE)</f>
        <v>9.99</v>
      </c>
      <c r="M1245" s="2">
        <f>sales_data[[#This Row],[Unit Cost]]*sales_data[[#This Row],[Order Quantity]]</f>
        <v>1497</v>
      </c>
      <c r="N1245" s="2">
        <f>sales_data[[#This Row],[Unit Price]]*sales_data[[#This Row],[Order Quantity]]*(1-sales_data[[#This Row],[Discount Applied]])</f>
        <v>2772.2249999999999</v>
      </c>
      <c r="O1245"/>
    </row>
    <row r="1246" spans="1:15" x14ac:dyDescent="0.3">
      <c r="A1246" t="s">
        <v>5451</v>
      </c>
      <c r="B1246" t="s">
        <v>16</v>
      </c>
      <c r="C1246" t="s">
        <v>36</v>
      </c>
      <c r="D1246" s="1">
        <v>44992</v>
      </c>
      <c r="E1246">
        <v>13</v>
      </c>
      <c r="F1246">
        <v>46</v>
      </c>
      <c r="G1246">
        <v>4</v>
      </c>
      <c r="H1246">
        <v>6</v>
      </c>
      <c r="I1246">
        <v>250</v>
      </c>
      <c r="J1246">
        <v>0.1</v>
      </c>
      <c r="K1246" s="2">
        <f>VLOOKUP(sales_data[[#This Row],[_ProductID]],products_lookup[#All],8,FALSE)</f>
        <v>9.99</v>
      </c>
      <c r="L1246" s="2">
        <f>VLOOKUP(sales_data[[#This Row],[_ProductID]],products_lookup[#All],9,FALSE)</f>
        <v>16.989999999999998</v>
      </c>
      <c r="M1246" s="2">
        <f>sales_data[[#This Row],[Unit Cost]]*sales_data[[#This Row],[Order Quantity]]</f>
        <v>2497.5</v>
      </c>
      <c r="N1246" s="2">
        <f>sales_data[[#This Row],[Unit Price]]*sales_data[[#This Row],[Order Quantity]]*(1-sales_data[[#This Row],[Discount Applied]])</f>
        <v>3822.75</v>
      </c>
      <c r="O1246"/>
    </row>
    <row r="1247" spans="1:15" x14ac:dyDescent="0.3">
      <c r="A1247" t="s">
        <v>5452</v>
      </c>
      <c r="B1247" t="s">
        <v>19</v>
      </c>
      <c r="C1247" t="s">
        <v>24</v>
      </c>
      <c r="D1247" s="1">
        <v>44992</v>
      </c>
      <c r="E1247">
        <v>21</v>
      </c>
      <c r="F1247">
        <v>12</v>
      </c>
      <c r="G1247">
        <v>4</v>
      </c>
      <c r="H1247">
        <v>18</v>
      </c>
      <c r="I1247">
        <v>500</v>
      </c>
      <c r="J1247">
        <v>7.4999999999999997E-2</v>
      </c>
      <c r="K1247" s="2">
        <f>VLOOKUP(sales_data[[#This Row],[_ProductID]],products_lookup[#All],8,FALSE)</f>
        <v>6.99</v>
      </c>
      <c r="L1247" s="2">
        <f>VLOOKUP(sales_data[[#This Row],[_ProductID]],products_lookup[#All],9,FALSE)</f>
        <v>11.99</v>
      </c>
      <c r="M1247" s="2">
        <f>sales_data[[#This Row],[Unit Cost]]*sales_data[[#This Row],[Order Quantity]]</f>
        <v>3495</v>
      </c>
      <c r="N1247" s="2">
        <f>sales_data[[#This Row],[Unit Price]]*sales_data[[#This Row],[Order Quantity]]*(1-sales_data[[#This Row],[Discount Applied]])</f>
        <v>5545.375</v>
      </c>
      <c r="O1247"/>
    </row>
    <row r="1248" spans="1:15" x14ac:dyDescent="0.3">
      <c r="A1248" t="s">
        <v>5453</v>
      </c>
      <c r="B1248" t="s">
        <v>16</v>
      </c>
      <c r="C1248" t="s">
        <v>17</v>
      </c>
      <c r="D1248" s="1">
        <v>44992</v>
      </c>
      <c r="E1248">
        <v>14</v>
      </c>
      <c r="F1248">
        <v>30</v>
      </c>
      <c r="G1248">
        <v>35</v>
      </c>
      <c r="H1248">
        <v>44</v>
      </c>
      <c r="I1248">
        <v>500</v>
      </c>
      <c r="J1248">
        <v>0.05</v>
      </c>
      <c r="K1248" s="2">
        <f>VLOOKUP(sales_data[[#This Row],[_ProductID]],products_lookup[#All],8,FALSE)</f>
        <v>12.99</v>
      </c>
      <c r="L1248" s="2">
        <f>VLOOKUP(sales_data[[#This Row],[_ProductID]],products_lookup[#All],9,FALSE)</f>
        <v>21.99</v>
      </c>
      <c r="M1248" s="2">
        <f>sales_data[[#This Row],[Unit Cost]]*sales_data[[#This Row],[Order Quantity]]</f>
        <v>6495</v>
      </c>
      <c r="N1248" s="2">
        <f>sales_data[[#This Row],[Unit Price]]*sales_data[[#This Row],[Order Quantity]]*(1-sales_data[[#This Row],[Discount Applied]])</f>
        <v>10445.25</v>
      </c>
      <c r="O1248"/>
    </row>
    <row r="1249" spans="1:15" x14ac:dyDescent="0.3">
      <c r="A1249" t="s">
        <v>5455</v>
      </c>
      <c r="B1249" t="s">
        <v>16</v>
      </c>
      <c r="C1249" t="s">
        <v>36</v>
      </c>
      <c r="D1249" s="1">
        <v>44992</v>
      </c>
      <c r="E1249">
        <v>20</v>
      </c>
      <c r="F1249">
        <v>1</v>
      </c>
      <c r="G1249">
        <v>5</v>
      </c>
      <c r="H1249">
        <v>5</v>
      </c>
      <c r="I1249">
        <v>200</v>
      </c>
      <c r="J1249">
        <v>0.05</v>
      </c>
      <c r="K1249" s="2">
        <f>VLOOKUP(sales_data[[#This Row],[_ProductID]],products_lookup[#All],8,FALSE)</f>
        <v>6.99</v>
      </c>
      <c r="L1249" s="2">
        <f>VLOOKUP(sales_data[[#This Row],[_ProductID]],products_lookup[#All],9,FALSE)</f>
        <v>11.99</v>
      </c>
      <c r="M1249" s="2">
        <f>sales_data[[#This Row],[Unit Cost]]*sales_data[[#This Row],[Order Quantity]]</f>
        <v>1398</v>
      </c>
      <c r="N1249" s="2">
        <f>sales_data[[#This Row],[Unit Price]]*sales_data[[#This Row],[Order Quantity]]*(1-sales_data[[#This Row],[Discount Applied]])</f>
        <v>2278.1</v>
      </c>
      <c r="O1249"/>
    </row>
    <row r="1250" spans="1:15" x14ac:dyDescent="0.3">
      <c r="A1250" t="s">
        <v>5456</v>
      </c>
      <c r="B1250" t="s">
        <v>13</v>
      </c>
      <c r="C1250" t="s">
        <v>17</v>
      </c>
      <c r="D1250" s="1">
        <v>44992</v>
      </c>
      <c r="E1250">
        <v>12</v>
      </c>
      <c r="F1250">
        <v>18</v>
      </c>
      <c r="G1250">
        <v>6</v>
      </c>
      <c r="H1250">
        <v>20</v>
      </c>
      <c r="I1250">
        <v>200</v>
      </c>
      <c r="J1250">
        <v>0.05</v>
      </c>
      <c r="K1250" s="2">
        <f>VLOOKUP(sales_data[[#This Row],[_ProductID]],products_lookup[#All],8,FALSE)</f>
        <v>10.99</v>
      </c>
      <c r="L1250" s="2">
        <f>VLOOKUP(sales_data[[#This Row],[_ProductID]],products_lookup[#All],9,FALSE)</f>
        <v>18.989999999999998</v>
      </c>
      <c r="M1250" s="2">
        <f>sales_data[[#This Row],[Unit Cost]]*sales_data[[#This Row],[Order Quantity]]</f>
        <v>2198</v>
      </c>
      <c r="N1250" s="2">
        <f>sales_data[[#This Row],[Unit Price]]*sales_data[[#This Row],[Order Quantity]]*(1-sales_data[[#This Row],[Discount Applied]])</f>
        <v>3608.0999999999995</v>
      </c>
      <c r="O1250"/>
    </row>
    <row r="1251" spans="1:15" x14ac:dyDescent="0.3">
      <c r="A1251" t="s">
        <v>5457</v>
      </c>
      <c r="B1251" t="s">
        <v>13</v>
      </c>
      <c r="C1251" t="s">
        <v>26</v>
      </c>
      <c r="D1251" s="1">
        <v>44992</v>
      </c>
      <c r="E1251">
        <v>11</v>
      </c>
      <c r="F1251">
        <v>12</v>
      </c>
      <c r="G1251">
        <v>49</v>
      </c>
      <c r="H1251">
        <v>9</v>
      </c>
      <c r="I1251">
        <v>300</v>
      </c>
      <c r="J1251">
        <v>0.15</v>
      </c>
      <c r="K1251" s="2">
        <f>VLOOKUP(sales_data[[#This Row],[_ProductID]],products_lookup[#All],8,FALSE)</f>
        <v>6.99</v>
      </c>
      <c r="L1251" s="2">
        <f>VLOOKUP(sales_data[[#This Row],[_ProductID]],products_lookup[#All],9,FALSE)</f>
        <v>12.99</v>
      </c>
      <c r="M1251" s="2">
        <f>sales_data[[#This Row],[Unit Cost]]*sales_data[[#This Row],[Order Quantity]]</f>
        <v>2097</v>
      </c>
      <c r="N1251" s="2">
        <f>sales_data[[#This Row],[Unit Price]]*sales_data[[#This Row],[Order Quantity]]*(1-sales_data[[#This Row],[Discount Applied]])</f>
        <v>3312.45</v>
      </c>
      <c r="O1251"/>
    </row>
    <row r="1252" spans="1:15" x14ac:dyDescent="0.3">
      <c r="A1252" t="s">
        <v>2420</v>
      </c>
      <c r="B1252" t="s">
        <v>16</v>
      </c>
      <c r="C1252" t="s">
        <v>14</v>
      </c>
      <c r="D1252" s="1">
        <v>44993</v>
      </c>
      <c r="E1252">
        <v>17</v>
      </c>
      <c r="F1252">
        <v>35</v>
      </c>
      <c r="G1252">
        <v>25</v>
      </c>
      <c r="H1252">
        <v>46</v>
      </c>
      <c r="I1252">
        <v>500</v>
      </c>
      <c r="J1252">
        <v>7.4999999999999997E-2</v>
      </c>
      <c r="K1252" s="2">
        <f>VLOOKUP(sales_data[[#This Row],[_ProductID]],products_lookup[#All],8,FALSE)</f>
        <v>4.99</v>
      </c>
      <c r="L1252" s="2">
        <f>VLOOKUP(sales_data[[#This Row],[_ProductID]],products_lookup[#All],9,FALSE)</f>
        <v>8.99</v>
      </c>
      <c r="M1252" s="2">
        <f>sales_data[[#This Row],[Unit Cost]]*sales_data[[#This Row],[Order Quantity]]</f>
        <v>2495</v>
      </c>
      <c r="N1252" s="2">
        <f>sales_data[[#This Row],[Unit Price]]*sales_data[[#This Row],[Order Quantity]]*(1-sales_data[[#This Row],[Discount Applied]])</f>
        <v>4157.875</v>
      </c>
      <c r="O1252"/>
    </row>
    <row r="1253" spans="1:15" x14ac:dyDescent="0.3">
      <c r="A1253" t="s">
        <v>2421</v>
      </c>
      <c r="B1253" t="s">
        <v>16</v>
      </c>
      <c r="C1253" t="s">
        <v>36</v>
      </c>
      <c r="D1253" s="1">
        <v>44993</v>
      </c>
      <c r="E1253">
        <v>17</v>
      </c>
      <c r="F1253">
        <v>25</v>
      </c>
      <c r="G1253">
        <v>5</v>
      </c>
      <c r="H1253">
        <v>13</v>
      </c>
      <c r="I1253">
        <v>200</v>
      </c>
      <c r="J1253">
        <v>0.1</v>
      </c>
      <c r="K1253" s="2">
        <f>VLOOKUP(sales_data[[#This Row],[_ProductID]],products_lookup[#All],8,FALSE)</f>
        <v>3.99</v>
      </c>
      <c r="L1253" s="2">
        <f>VLOOKUP(sales_data[[#This Row],[_ProductID]],products_lookup[#All],9,FALSE)</f>
        <v>7.99</v>
      </c>
      <c r="M1253" s="2">
        <f>sales_data[[#This Row],[Unit Cost]]*sales_data[[#This Row],[Order Quantity]]</f>
        <v>798</v>
      </c>
      <c r="N1253" s="2">
        <f>sales_data[[#This Row],[Unit Price]]*sales_data[[#This Row],[Order Quantity]]*(1-sales_data[[#This Row],[Discount Applied]])</f>
        <v>1438.2</v>
      </c>
      <c r="O1253"/>
    </row>
    <row r="1254" spans="1:15" x14ac:dyDescent="0.3">
      <c r="A1254" t="s">
        <v>2422</v>
      </c>
      <c r="B1254" t="s">
        <v>21</v>
      </c>
      <c r="C1254" t="s">
        <v>26</v>
      </c>
      <c r="D1254" s="1">
        <v>44993</v>
      </c>
      <c r="E1254">
        <v>28</v>
      </c>
      <c r="F1254">
        <v>4</v>
      </c>
      <c r="G1254">
        <v>44</v>
      </c>
      <c r="H1254">
        <v>43</v>
      </c>
      <c r="I1254">
        <v>500</v>
      </c>
      <c r="J1254">
        <v>0.1</v>
      </c>
      <c r="K1254" s="2">
        <f>VLOOKUP(sales_data[[#This Row],[_ProductID]],products_lookup[#All],8,FALSE)</f>
        <v>11.99</v>
      </c>
      <c r="L1254" s="2">
        <f>VLOOKUP(sales_data[[#This Row],[_ProductID]],products_lookup[#All],9,FALSE)</f>
        <v>19.989999999999998</v>
      </c>
      <c r="M1254" s="2">
        <f>sales_data[[#This Row],[Unit Cost]]*sales_data[[#This Row],[Order Quantity]]</f>
        <v>5995</v>
      </c>
      <c r="N1254" s="2">
        <f>sales_data[[#This Row],[Unit Price]]*sales_data[[#This Row],[Order Quantity]]*(1-sales_data[[#This Row],[Discount Applied]])</f>
        <v>8995.5</v>
      </c>
      <c r="O1254"/>
    </row>
    <row r="1255" spans="1:15" x14ac:dyDescent="0.3">
      <c r="A1255" t="s">
        <v>2423</v>
      </c>
      <c r="B1255" t="s">
        <v>13</v>
      </c>
      <c r="C1255" t="s">
        <v>24</v>
      </c>
      <c r="D1255" s="1">
        <v>44993</v>
      </c>
      <c r="E1255">
        <v>10</v>
      </c>
      <c r="F1255">
        <v>42</v>
      </c>
      <c r="G1255">
        <v>28</v>
      </c>
      <c r="H1255">
        <v>23</v>
      </c>
      <c r="I1255">
        <v>500</v>
      </c>
      <c r="J1255">
        <v>0.1</v>
      </c>
      <c r="K1255" s="2">
        <f>VLOOKUP(sales_data[[#This Row],[_ProductID]],products_lookup[#All],8,FALSE)</f>
        <v>4.99</v>
      </c>
      <c r="L1255" s="2">
        <f>VLOOKUP(sales_data[[#This Row],[_ProductID]],products_lookup[#All],9,FALSE)</f>
        <v>9.99</v>
      </c>
      <c r="M1255" s="2">
        <f>sales_data[[#This Row],[Unit Cost]]*sales_data[[#This Row],[Order Quantity]]</f>
        <v>2495</v>
      </c>
      <c r="N1255" s="2">
        <f>sales_data[[#This Row],[Unit Price]]*sales_data[[#This Row],[Order Quantity]]*(1-sales_data[[#This Row],[Discount Applied]])</f>
        <v>4495.5</v>
      </c>
      <c r="O1255"/>
    </row>
    <row r="1256" spans="1:15" x14ac:dyDescent="0.3">
      <c r="A1256" t="s">
        <v>2424</v>
      </c>
      <c r="B1256" t="s">
        <v>16</v>
      </c>
      <c r="C1256" t="s">
        <v>57</v>
      </c>
      <c r="D1256" s="1">
        <v>44993</v>
      </c>
      <c r="E1256">
        <v>14</v>
      </c>
      <c r="F1256">
        <v>37</v>
      </c>
      <c r="G1256">
        <v>81</v>
      </c>
      <c r="H1256">
        <v>39</v>
      </c>
      <c r="I1256">
        <v>350</v>
      </c>
      <c r="J1256">
        <v>0.3</v>
      </c>
      <c r="K1256" s="2">
        <f>VLOOKUP(sales_data[[#This Row],[_ProductID]],products_lookup[#All],8,FALSE)</f>
        <v>8.99</v>
      </c>
      <c r="L1256" s="2">
        <f>VLOOKUP(sales_data[[#This Row],[_ProductID]],products_lookup[#All],9,FALSE)</f>
        <v>15.99</v>
      </c>
      <c r="M1256" s="2">
        <f>sales_data[[#This Row],[Unit Cost]]*sales_data[[#This Row],[Order Quantity]]</f>
        <v>3146.5</v>
      </c>
      <c r="N1256" s="2">
        <f>sales_data[[#This Row],[Unit Price]]*sales_data[[#This Row],[Order Quantity]]*(1-sales_data[[#This Row],[Discount Applied]])</f>
        <v>3917.5499999999997</v>
      </c>
      <c r="O1256"/>
    </row>
    <row r="1257" spans="1:15" x14ac:dyDescent="0.3">
      <c r="A1257" t="s">
        <v>2425</v>
      </c>
      <c r="B1257" t="s">
        <v>16</v>
      </c>
      <c r="C1257" t="s">
        <v>36</v>
      </c>
      <c r="D1257" s="1">
        <v>44993</v>
      </c>
      <c r="E1257">
        <v>20</v>
      </c>
      <c r="F1257">
        <v>22</v>
      </c>
      <c r="G1257">
        <v>6</v>
      </c>
      <c r="H1257">
        <v>19</v>
      </c>
      <c r="I1257">
        <v>300</v>
      </c>
      <c r="J1257">
        <v>0.15</v>
      </c>
      <c r="K1257" s="2">
        <f>VLOOKUP(sales_data[[#This Row],[_ProductID]],products_lookup[#All],8,FALSE)</f>
        <v>9.99</v>
      </c>
      <c r="L1257" s="2">
        <f>VLOOKUP(sales_data[[#This Row],[_ProductID]],products_lookup[#All],9,FALSE)</f>
        <v>16.989999999999998</v>
      </c>
      <c r="M1257" s="2">
        <f>sales_data[[#This Row],[Unit Cost]]*sales_data[[#This Row],[Order Quantity]]</f>
        <v>2997</v>
      </c>
      <c r="N1257" s="2">
        <f>sales_data[[#This Row],[Unit Price]]*sales_data[[#This Row],[Order Quantity]]*(1-sales_data[[#This Row],[Discount Applied]])</f>
        <v>4332.4499999999989</v>
      </c>
      <c r="O1257"/>
    </row>
    <row r="1258" spans="1:15" x14ac:dyDescent="0.3">
      <c r="A1258" t="s">
        <v>2426</v>
      </c>
      <c r="B1258" t="s">
        <v>16</v>
      </c>
      <c r="C1258" t="s">
        <v>17</v>
      </c>
      <c r="D1258" s="1">
        <v>44993</v>
      </c>
      <c r="E1258">
        <v>15</v>
      </c>
      <c r="F1258">
        <v>18</v>
      </c>
      <c r="G1258">
        <v>7</v>
      </c>
      <c r="H1258">
        <v>35</v>
      </c>
      <c r="I1258">
        <v>500</v>
      </c>
      <c r="J1258">
        <v>0.05</v>
      </c>
      <c r="K1258" s="2">
        <f>VLOOKUP(sales_data[[#This Row],[_ProductID]],products_lookup[#All],8,FALSE)</f>
        <v>3.99</v>
      </c>
      <c r="L1258" s="2">
        <f>VLOOKUP(sales_data[[#This Row],[_ProductID]],products_lookup[#All],9,FALSE)</f>
        <v>7.99</v>
      </c>
      <c r="M1258" s="2">
        <f>sales_data[[#This Row],[Unit Cost]]*sales_data[[#This Row],[Order Quantity]]</f>
        <v>1995</v>
      </c>
      <c r="N1258" s="2">
        <f>sales_data[[#This Row],[Unit Price]]*sales_data[[#This Row],[Order Quantity]]*(1-sales_data[[#This Row],[Discount Applied]])</f>
        <v>3795.25</v>
      </c>
      <c r="O1258"/>
    </row>
    <row r="1259" spans="1:15" x14ac:dyDescent="0.3">
      <c r="A1259" t="s">
        <v>2428</v>
      </c>
      <c r="B1259" t="s">
        <v>21</v>
      </c>
      <c r="C1259" t="s">
        <v>17</v>
      </c>
      <c r="D1259" s="1">
        <v>44993</v>
      </c>
      <c r="E1259">
        <v>28</v>
      </c>
      <c r="F1259">
        <v>7</v>
      </c>
      <c r="G1259">
        <v>84</v>
      </c>
      <c r="H1259">
        <v>3</v>
      </c>
      <c r="I1259">
        <v>300</v>
      </c>
      <c r="J1259">
        <v>0.05</v>
      </c>
      <c r="K1259" s="2">
        <f>VLOOKUP(sales_data[[#This Row],[_ProductID]],products_lookup[#All],8,FALSE)</f>
        <v>3.99</v>
      </c>
      <c r="L1259" s="2">
        <f>VLOOKUP(sales_data[[#This Row],[_ProductID]],products_lookup[#All],9,FALSE)</f>
        <v>7.99</v>
      </c>
      <c r="M1259" s="2">
        <f>sales_data[[#This Row],[Unit Cost]]*sales_data[[#This Row],[Order Quantity]]</f>
        <v>1197</v>
      </c>
      <c r="N1259" s="2">
        <f>sales_data[[#This Row],[Unit Price]]*sales_data[[#This Row],[Order Quantity]]*(1-sales_data[[#This Row],[Discount Applied]])</f>
        <v>2277.15</v>
      </c>
      <c r="O1259"/>
    </row>
    <row r="1260" spans="1:15" x14ac:dyDescent="0.3">
      <c r="A1260" t="s">
        <v>2429</v>
      </c>
      <c r="B1260" t="s">
        <v>13</v>
      </c>
      <c r="C1260" t="s">
        <v>24</v>
      </c>
      <c r="D1260" s="1">
        <v>44993</v>
      </c>
      <c r="E1260">
        <v>1</v>
      </c>
      <c r="F1260">
        <v>48</v>
      </c>
      <c r="G1260">
        <v>21</v>
      </c>
      <c r="H1260">
        <v>20</v>
      </c>
      <c r="I1260">
        <v>350</v>
      </c>
      <c r="J1260">
        <v>7.4999999999999997E-2</v>
      </c>
      <c r="K1260" s="2">
        <f>VLOOKUP(sales_data[[#This Row],[_ProductID]],products_lookup[#All],8,FALSE)</f>
        <v>10.99</v>
      </c>
      <c r="L1260" s="2">
        <f>VLOOKUP(sales_data[[#This Row],[_ProductID]],products_lookup[#All],9,FALSE)</f>
        <v>18.989999999999998</v>
      </c>
      <c r="M1260" s="2">
        <f>sales_data[[#This Row],[Unit Cost]]*sales_data[[#This Row],[Order Quantity]]</f>
        <v>3846.5</v>
      </c>
      <c r="N1260" s="2">
        <f>sales_data[[#This Row],[Unit Price]]*sales_data[[#This Row],[Order Quantity]]*(1-sales_data[[#This Row],[Discount Applied]])</f>
        <v>6148.0124999999998</v>
      </c>
      <c r="O1260"/>
    </row>
    <row r="1261" spans="1:15" x14ac:dyDescent="0.3">
      <c r="A1261" t="s">
        <v>2430</v>
      </c>
      <c r="B1261" t="s">
        <v>16</v>
      </c>
      <c r="C1261" t="s">
        <v>14</v>
      </c>
      <c r="D1261" s="1">
        <v>44993</v>
      </c>
      <c r="E1261">
        <v>13</v>
      </c>
      <c r="F1261">
        <v>41</v>
      </c>
      <c r="G1261">
        <v>10</v>
      </c>
      <c r="H1261">
        <v>31</v>
      </c>
      <c r="I1261">
        <v>200</v>
      </c>
      <c r="J1261">
        <v>0.05</v>
      </c>
      <c r="K1261" s="2">
        <f>VLOOKUP(sales_data[[#This Row],[_ProductID]],products_lookup[#All],8,FALSE)</f>
        <v>6.99</v>
      </c>
      <c r="L1261" s="2">
        <f>VLOOKUP(sales_data[[#This Row],[_ProductID]],products_lookup[#All],9,FALSE)</f>
        <v>12.99</v>
      </c>
      <c r="M1261" s="2">
        <f>sales_data[[#This Row],[Unit Cost]]*sales_data[[#This Row],[Order Quantity]]</f>
        <v>1398</v>
      </c>
      <c r="N1261" s="2">
        <f>sales_data[[#This Row],[Unit Price]]*sales_data[[#This Row],[Order Quantity]]*(1-sales_data[[#This Row],[Discount Applied]])</f>
        <v>2468.1</v>
      </c>
      <c r="O1261"/>
    </row>
    <row r="1262" spans="1:15" x14ac:dyDescent="0.3">
      <c r="A1262" t="s">
        <v>2431</v>
      </c>
      <c r="B1262" t="s">
        <v>13</v>
      </c>
      <c r="C1262" t="s">
        <v>14</v>
      </c>
      <c r="D1262" s="1">
        <v>44993</v>
      </c>
      <c r="E1262">
        <v>1</v>
      </c>
      <c r="F1262">
        <v>34</v>
      </c>
      <c r="G1262">
        <v>19</v>
      </c>
      <c r="H1262">
        <v>7</v>
      </c>
      <c r="I1262">
        <v>450</v>
      </c>
      <c r="J1262">
        <v>0.05</v>
      </c>
      <c r="K1262" s="2">
        <f>VLOOKUP(sales_data[[#This Row],[_ProductID]],products_lookup[#All],8,FALSE)</f>
        <v>4.99</v>
      </c>
      <c r="L1262" s="2">
        <f>VLOOKUP(sales_data[[#This Row],[_ProductID]],products_lookup[#All],9,FALSE)</f>
        <v>9.99</v>
      </c>
      <c r="M1262" s="2">
        <f>sales_data[[#This Row],[Unit Cost]]*sales_data[[#This Row],[Order Quantity]]</f>
        <v>2245.5</v>
      </c>
      <c r="N1262" s="2">
        <f>sales_data[[#This Row],[Unit Price]]*sales_data[[#This Row],[Order Quantity]]*(1-sales_data[[#This Row],[Discount Applied]])</f>
        <v>4270.7249999999995</v>
      </c>
      <c r="O1262"/>
    </row>
    <row r="1263" spans="1:15" x14ac:dyDescent="0.3">
      <c r="A1263" t="s">
        <v>2427</v>
      </c>
      <c r="B1263" t="s">
        <v>13</v>
      </c>
      <c r="C1263" t="s">
        <v>17</v>
      </c>
      <c r="D1263" s="1">
        <v>44993</v>
      </c>
      <c r="E1263">
        <v>10</v>
      </c>
      <c r="F1263">
        <v>44</v>
      </c>
      <c r="G1263">
        <v>9</v>
      </c>
      <c r="H1263">
        <v>27</v>
      </c>
      <c r="I1263">
        <v>350</v>
      </c>
      <c r="J1263">
        <v>0.05</v>
      </c>
      <c r="K1263" s="2">
        <f>VLOOKUP(sales_data[[#This Row],[_ProductID]],products_lookup[#All],8,FALSE)</f>
        <v>6.99</v>
      </c>
      <c r="L1263" s="2">
        <f>VLOOKUP(sales_data[[#This Row],[_ProductID]],products_lookup[#All],9,FALSE)</f>
        <v>11.99</v>
      </c>
      <c r="M1263" s="2">
        <f>sales_data[[#This Row],[Unit Cost]]*sales_data[[#This Row],[Order Quantity]]</f>
        <v>2446.5</v>
      </c>
      <c r="N1263" s="2">
        <f>sales_data[[#This Row],[Unit Price]]*sales_data[[#This Row],[Order Quantity]]*(1-sales_data[[#This Row],[Discount Applied]])</f>
        <v>3986.6749999999997</v>
      </c>
      <c r="O1263"/>
    </row>
    <row r="1264" spans="1:15" x14ac:dyDescent="0.3">
      <c r="A1264" t="s">
        <v>5458</v>
      </c>
      <c r="B1264" t="s">
        <v>19</v>
      </c>
      <c r="C1264" t="s">
        <v>24</v>
      </c>
      <c r="D1264" s="1">
        <v>44993</v>
      </c>
      <c r="E1264">
        <v>23</v>
      </c>
      <c r="F1264">
        <v>12</v>
      </c>
      <c r="G1264">
        <v>3</v>
      </c>
      <c r="H1264">
        <v>42</v>
      </c>
      <c r="I1264">
        <v>250</v>
      </c>
      <c r="J1264">
        <v>0.15</v>
      </c>
      <c r="K1264" s="2">
        <f>VLOOKUP(sales_data[[#This Row],[_ProductID]],products_lookup[#All],8,FALSE)</f>
        <v>10.99</v>
      </c>
      <c r="L1264" s="2">
        <f>VLOOKUP(sales_data[[#This Row],[_ProductID]],products_lookup[#All],9,FALSE)</f>
        <v>18.989999999999998</v>
      </c>
      <c r="M1264" s="2">
        <f>sales_data[[#This Row],[Unit Cost]]*sales_data[[#This Row],[Order Quantity]]</f>
        <v>2747.5</v>
      </c>
      <c r="N1264" s="2">
        <f>sales_data[[#This Row],[Unit Price]]*sales_data[[#This Row],[Order Quantity]]*(1-sales_data[[#This Row],[Discount Applied]])</f>
        <v>4035.375</v>
      </c>
      <c r="O1264"/>
    </row>
    <row r="1265" spans="1:15" x14ac:dyDescent="0.3">
      <c r="A1265" t="s">
        <v>5459</v>
      </c>
      <c r="B1265" t="s">
        <v>13</v>
      </c>
      <c r="C1265" t="s">
        <v>26</v>
      </c>
      <c r="D1265" s="1">
        <v>44993</v>
      </c>
      <c r="E1265">
        <v>9</v>
      </c>
      <c r="F1265">
        <v>4</v>
      </c>
      <c r="G1265">
        <v>26</v>
      </c>
      <c r="H1265">
        <v>4</v>
      </c>
      <c r="I1265">
        <v>250</v>
      </c>
      <c r="J1265">
        <v>0.2</v>
      </c>
      <c r="K1265" s="2">
        <f>VLOOKUP(sales_data[[#This Row],[_ProductID]],products_lookup[#All],8,FALSE)</f>
        <v>7.99</v>
      </c>
      <c r="L1265" s="2">
        <f>VLOOKUP(sales_data[[#This Row],[_ProductID]],products_lookup[#All],9,FALSE)</f>
        <v>14.99</v>
      </c>
      <c r="M1265" s="2">
        <f>sales_data[[#This Row],[Unit Cost]]*sales_data[[#This Row],[Order Quantity]]</f>
        <v>1997.5</v>
      </c>
      <c r="N1265" s="2">
        <f>sales_data[[#This Row],[Unit Price]]*sales_data[[#This Row],[Order Quantity]]*(1-sales_data[[#This Row],[Discount Applied]])</f>
        <v>2998</v>
      </c>
      <c r="O1265"/>
    </row>
    <row r="1266" spans="1:15" x14ac:dyDescent="0.3">
      <c r="A1266" t="s">
        <v>5460</v>
      </c>
      <c r="B1266" t="s">
        <v>19</v>
      </c>
      <c r="C1266" t="s">
        <v>24</v>
      </c>
      <c r="D1266" s="1">
        <v>44993</v>
      </c>
      <c r="E1266">
        <v>22</v>
      </c>
      <c r="F1266">
        <v>1</v>
      </c>
      <c r="G1266">
        <v>5</v>
      </c>
      <c r="H1266">
        <v>13</v>
      </c>
      <c r="I1266">
        <v>450</v>
      </c>
      <c r="J1266">
        <v>7.4999999999999997E-2</v>
      </c>
      <c r="K1266" s="2">
        <f>VLOOKUP(sales_data[[#This Row],[_ProductID]],products_lookup[#All],8,FALSE)</f>
        <v>3.99</v>
      </c>
      <c r="L1266" s="2">
        <f>VLOOKUP(sales_data[[#This Row],[_ProductID]],products_lookup[#All],9,FALSE)</f>
        <v>7.99</v>
      </c>
      <c r="M1266" s="2">
        <f>sales_data[[#This Row],[Unit Cost]]*sales_data[[#This Row],[Order Quantity]]</f>
        <v>1795.5</v>
      </c>
      <c r="N1266" s="2">
        <f>sales_data[[#This Row],[Unit Price]]*sales_data[[#This Row],[Order Quantity]]*(1-sales_data[[#This Row],[Discount Applied]])</f>
        <v>3325.8375000000001</v>
      </c>
      <c r="O1266"/>
    </row>
    <row r="1267" spans="1:15" x14ac:dyDescent="0.3">
      <c r="A1267" t="s">
        <v>5461</v>
      </c>
      <c r="B1267" t="s">
        <v>21</v>
      </c>
      <c r="C1267" t="s">
        <v>17</v>
      </c>
      <c r="D1267" s="1">
        <v>44993</v>
      </c>
      <c r="E1267">
        <v>26</v>
      </c>
      <c r="F1267">
        <v>1</v>
      </c>
      <c r="G1267">
        <v>10</v>
      </c>
      <c r="H1267">
        <v>22</v>
      </c>
      <c r="I1267">
        <v>350</v>
      </c>
      <c r="J1267">
        <v>0.05</v>
      </c>
      <c r="K1267" s="2">
        <f>VLOOKUP(sales_data[[#This Row],[_ProductID]],products_lookup[#All],8,FALSE)</f>
        <v>12.99</v>
      </c>
      <c r="L1267" s="2">
        <f>VLOOKUP(sales_data[[#This Row],[_ProductID]],products_lookup[#All],9,FALSE)</f>
        <v>21.99</v>
      </c>
      <c r="M1267" s="2">
        <f>sales_data[[#This Row],[Unit Cost]]*sales_data[[#This Row],[Order Quantity]]</f>
        <v>4546.5</v>
      </c>
      <c r="N1267" s="2">
        <f>sales_data[[#This Row],[Unit Price]]*sales_data[[#This Row],[Order Quantity]]*(1-sales_data[[#This Row],[Discount Applied]])</f>
        <v>7311.6749999999984</v>
      </c>
      <c r="O1267"/>
    </row>
    <row r="1268" spans="1:15" x14ac:dyDescent="0.3">
      <c r="A1268" t="s">
        <v>5462</v>
      </c>
      <c r="B1268" t="s">
        <v>16</v>
      </c>
      <c r="C1268" t="s">
        <v>26</v>
      </c>
      <c r="D1268" s="1">
        <v>44993</v>
      </c>
      <c r="E1268">
        <v>16</v>
      </c>
      <c r="F1268">
        <v>1</v>
      </c>
      <c r="G1268">
        <v>18</v>
      </c>
      <c r="H1268">
        <v>38</v>
      </c>
      <c r="I1268">
        <v>250</v>
      </c>
      <c r="J1268">
        <v>0.15</v>
      </c>
      <c r="K1268" s="2">
        <f>VLOOKUP(sales_data[[#This Row],[_ProductID]],products_lookup[#All],8,FALSE)</f>
        <v>7.99</v>
      </c>
      <c r="L1268" s="2">
        <f>VLOOKUP(sales_data[[#This Row],[_ProductID]],products_lookup[#All],9,FALSE)</f>
        <v>13.99</v>
      </c>
      <c r="M1268" s="2">
        <f>sales_data[[#This Row],[Unit Cost]]*sales_data[[#This Row],[Order Quantity]]</f>
        <v>1997.5</v>
      </c>
      <c r="N1268" s="2">
        <f>sales_data[[#This Row],[Unit Price]]*sales_data[[#This Row],[Order Quantity]]*(1-sales_data[[#This Row],[Discount Applied]])</f>
        <v>2972.875</v>
      </c>
      <c r="O1268"/>
    </row>
    <row r="1269" spans="1:15" x14ac:dyDescent="0.3">
      <c r="A1269" t="s">
        <v>5463</v>
      </c>
      <c r="B1269" t="s">
        <v>16</v>
      </c>
      <c r="C1269" t="s">
        <v>57</v>
      </c>
      <c r="D1269" s="1">
        <v>44993</v>
      </c>
      <c r="E1269">
        <v>13</v>
      </c>
      <c r="F1269">
        <v>29</v>
      </c>
      <c r="G1269">
        <v>76</v>
      </c>
      <c r="H1269">
        <v>18</v>
      </c>
      <c r="I1269">
        <v>350</v>
      </c>
      <c r="J1269">
        <v>0.3</v>
      </c>
      <c r="K1269" s="2">
        <f>VLOOKUP(sales_data[[#This Row],[_ProductID]],products_lookup[#All],8,FALSE)</f>
        <v>6.99</v>
      </c>
      <c r="L1269" s="2">
        <f>VLOOKUP(sales_data[[#This Row],[_ProductID]],products_lookup[#All],9,FALSE)</f>
        <v>11.99</v>
      </c>
      <c r="M1269" s="2">
        <f>sales_data[[#This Row],[Unit Cost]]*sales_data[[#This Row],[Order Quantity]]</f>
        <v>2446.5</v>
      </c>
      <c r="N1269" s="2">
        <f>sales_data[[#This Row],[Unit Price]]*sales_data[[#This Row],[Order Quantity]]*(1-sales_data[[#This Row],[Discount Applied]])</f>
        <v>2937.5499999999997</v>
      </c>
      <c r="O1269"/>
    </row>
    <row r="1270" spans="1:15" x14ac:dyDescent="0.3">
      <c r="A1270" t="s">
        <v>5464</v>
      </c>
      <c r="B1270" t="s">
        <v>13</v>
      </c>
      <c r="C1270" t="s">
        <v>17</v>
      </c>
      <c r="D1270" s="1">
        <v>44993</v>
      </c>
      <c r="E1270">
        <v>11</v>
      </c>
      <c r="F1270">
        <v>4</v>
      </c>
      <c r="G1270">
        <v>43</v>
      </c>
      <c r="H1270">
        <v>26</v>
      </c>
      <c r="I1270">
        <v>500</v>
      </c>
      <c r="J1270">
        <v>7.4999999999999997E-2</v>
      </c>
      <c r="K1270" s="2">
        <f>VLOOKUP(sales_data[[#This Row],[_ProductID]],products_lookup[#All],8,FALSE)</f>
        <v>7.99</v>
      </c>
      <c r="L1270" s="2">
        <f>VLOOKUP(sales_data[[#This Row],[_ProductID]],products_lookup[#All],9,FALSE)</f>
        <v>14.99</v>
      </c>
      <c r="M1270" s="2">
        <f>sales_data[[#This Row],[Unit Cost]]*sales_data[[#This Row],[Order Quantity]]</f>
        <v>3995</v>
      </c>
      <c r="N1270" s="2">
        <f>sales_data[[#This Row],[Unit Price]]*sales_data[[#This Row],[Order Quantity]]*(1-sales_data[[#This Row],[Discount Applied]])</f>
        <v>6932.875</v>
      </c>
      <c r="O1270"/>
    </row>
    <row r="1271" spans="1:15" x14ac:dyDescent="0.3">
      <c r="A1271" t="s">
        <v>2432</v>
      </c>
      <c r="B1271" t="s">
        <v>19</v>
      </c>
      <c r="C1271" t="s">
        <v>17</v>
      </c>
      <c r="D1271" s="1">
        <v>44994</v>
      </c>
      <c r="E1271">
        <v>21</v>
      </c>
      <c r="F1271">
        <v>28</v>
      </c>
      <c r="G1271">
        <v>97</v>
      </c>
      <c r="H1271">
        <v>29</v>
      </c>
      <c r="I1271">
        <v>250</v>
      </c>
      <c r="J1271">
        <v>0.05</v>
      </c>
      <c r="K1271" s="2">
        <f>VLOOKUP(sales_data[[#This Row],[_ProductID]],products_lookup[#All],8,FALSE)</f>
        <v>4.99</v>
      </c>
      <c r="L1271" s="2">
        <f>VLOOKUP(sales_data[[#This Row],[_ProductID]],products_lookup[#All],9,FALSE)</f>
        <v>9.99</v>
      </c>
      <c r="M1271" s="2">
        <f>sales_data[[#This Row],[Unit Cost]]*sales_data[[#This Row],[Order Quantity]]</f>
        <v>1247.5</v>
      </c>
      <c r="N1271" s="2">
        <f>sales_data[[#This Row],[Unit Price]]*sales_data[[#This Row],[Order Quantity]]*(1-sales_data[[#This Row],[Discount Applied]])</f>
        <v>2372.625</v>
      </c>
      <c r="O1271"/>
    </row>
    <row r="1272" spans="1:15" x14ac:dyDescent="0.3">
      <c r="A1272" t="s">
        <v>2433</v>
      </c>
      <c r="B1272" t="s">
        <v>16</v>
      </c>
      <c r="C1272" t="s">
        <v>24</v>
      </c>
      <c r="D1272" s="1">
        <v>44994</v>
      </c>
      <c r="E1272">
        <v>17</v>
      </c>
      <c r="F1272">
        <v>22</v>
      </c>
      <c r="G1272">
        <v>20</v>
      </c>
      <c r="H1272">
        <v>10</v>
      </c>
      <c r="I1272">
        <v>500</v>
      </c>
      <c r="J1272">
        <v>0.05</v>
      </c>
      <c r="K1272" s="2">
        <f>VLOOKUP(sales_data[[#This Row],[_ProductID]],products_lookup[#All],8,FALSE)</f>
        <v>5.99</v>
      </c>
      <c r="L1272" s="2">
        <f>VLOOKUP(sales_data[[#This Row],[_ProductID]],products_lookup[#All],9,FALSE)</f>
        <v>10.99</v>
      </c>
      <c r="M1272" s="2">
        <f>sales_data[[#This Row],[Unit Cost]]*sales_data[[#This Row],[Order Quantity]]</f>
        <v>2995</v>
      </c>
      <c r="N1272" s="2">
        <f>sales_data[[#This Row],[Unit Price]]*sales_data[[#This Row],[Order Quantity]]*(1-sales_data[[#This Row],[Discount Applied]])</f>
        <v>5220.25</v>
      </c>
      <c r="O1272"/>
    </row>
    <row r="1273" spans="1:15" x14ac:dyDescent="0.3">
      <c r="A1273" t="s">
        <v>2434</v>
      </c>
      <c r="B1273" t="s">
        <v>16</v>
      </c>
      <c r="C1273" t="s">
        <v>17</v>
      </c>
      <c r="D1273" s="1">
        <v>44994</v>
      </c>
      <c r="E1273">
        <v>16</v>
      </c>
      <c r="F1273">
        <v>21</v>
      </c>
      <c r="G1273">
        <v>60</v>
      </c>
      <c r="H1273">
        <v>18</v>
      </c>
      <c r="I1273">
        <v>200</v>
      </c>
      <c r="J1273">
        <v>7.4999999999999997E-2</v>
      </c>
      <c r="K1273" s="2">
        <f>VLOOKUP(sales_data[[#This Row],[_ProductID]],products_lookup[#All],8,FALSE)</f>
        <v>6.99</v>
      </c>
      <c r="L1273" s="2">
        <f>VLOOKUP(sales_data[[#This Row],[_ProductID]],products_lookup[#All],9,FALSE)</f>
        <v>11.99</v>
      </c>
      <c r="M1273" s="2">
        <f>sales_data[[#This Row],[Unit Cost]]*sales_data[[#This Row],[Order Quantity]]</f>
        <v>1398</v>
      </c>
      <c r="N1273" s="2">
        <f>sales_data[[#This Row],[Unit Price]]*sales_data[[#This Row],[Order Quantity]]*(1-sales_data[[#This Row],[Discount Applied]])</f>
        <v>2218.15</v>
      </c>
      <c r="O1273"/>
    </row>
    <row r="1274" spans="1:15" x14ac:dyDescent="0.3">
      <c r="A1274" t="s">
        <v>2435</v>
      </c>
      <c r="B1274" t="s">
        <v>16</v>
      </c>
      <c r="C1274" t="s">
        <v>17</v>
      </c>
      <c r="D1274" s="1">
        <v>44994</v>
      </c>
      <c r="E1274">
        <v>19</v>
      </c>
      <c r="F1274">
        <v>1</v>
      </c>
      <c r="G1274">
        <v>67</v>
      </c>
      <c r="H1274">
        <v>5</v>
      </c>
      <c r="I1274">
        <v>500</v>
      </c>
      <c r="J1274">
        <v>7.4999999999999997E-2</v>
      </c>
      <c r="K1274" s="2">
        <f>VLOOKUP(sales_data[[#This Row],[_ProductID]],products_lookup[#All],8,FALSE)</f>
        <v>6.99</v>
      </c>
      <c r="L1274" s="2">
        <f>VLOOKUP(sales_data[[#This Row],[_ProductID]],products_lookup[#All],9,FALSE)</f>
        <v>11.99</v>
      </c>
      <c r="M1274" s="2">
        <f>sales_data[[#This Row],[Unit Cost]]*sales_data[[#This Row],[Order Quantity]]</f>
        <v>3495</v>
      </c>
      <c r="N1274" s="2">
        <f>sales_data[[#This Row],[Unit Price]]*sales_data[[#This Row],[Order Quantity]]*(1-sales_data[[#This Row],[Discount Applied]])</f>
        <v>5545.375</v>
      </c>
      <c r="O1274"/>
    </row>
    <row r="1275" spans="1:15" x14ac:dyDescent="0.3">
      <c r="A1275" t="s">
        <v>2436</v>
      </c>
      <c r="B1275" t="s">
        <v>13</v>
      </c>
      <c r="C1275" t="s">
        <v>14</v>
      </c>
      <c r="D1275" s="1">
        <v>44994</v>
      </c>
      <c r="E1275">
        <v>7</v>
      </c>
      <c r="F1275">
        <v>14</v>
      </c>
      <c r="G1275">
        <v>92</v>
      </c>
      <c r="H1275">
        <v>28</v>
      </c>
      <c r="I1275">
        <v>200</v>
      </c>
      <c r="J1275">
        <v>0.1</v>
      </c>
      <c r="K1275" s="2">
        <f>VLOOKUP(sales_data[[#This Row],[_ProductID]],products_lookup[#All],8,FALSE)</f>
        <v>9.99</v>
      </c>
      <c r="L1275" s="2">
        <f>VLOOKUP(sales_data[[#This Row],[_ProductID]],products_lookup[#All],9,FALSE)</f>
        <v>16.989999999999998</v>
      </c>
      <c r="M1275" s="2">
        <f>sales_data[[#This Row],[Unit Cost]]*sales_data[[#This Row],[Order Quantity]]</f>
        <v>1998</v>
      </c>
      <c r="N1275" s="2">
        <f>sales_data[[#This Row],[Unit Price]]*sales_data[[#This Row],[Order Quantity]]*(1-sales_data[[#This Row],[Discount Applied]])</f>
        <v>3058.2</v>
      </c>
      <c r="O1275"/>
    </row>
    <row r="1276" spans="1:15" x14ac:dyDescent="0.3">
      <c r="A1276" t="s">
        <v>2437</v>
      </c>
      <c r="B1276" t="s">
        <v>13</v>
      </c>
      <c r="C1276" t="s">
        <v>24</v>
      </c>
      <c r="D1276" s="1">
        <v>44994</v>
      </c>
      <c r="E1276">
        <v>1</v>
      </c>
      <c r="F1276">
        <v>17</v>
      </c>
      <c r="G1276">
        <v>3</v>
      </c>
      <c r="H1276">
        <v>40</v>
      </c>
      <c r="I1276">
        <v>250</v>
      </c>
      <c r="J1276">
        <v>7.4999999999999997E-2</v>
      </c>
      <c r="K1276" s="2">
        <f>VLOOKUP(sales_data[[#This Row],[_ProductID]],products_lookup[#All],8,FALSE)</f>
        <v>6.99</v>
      </c>
      <c r="L1276" s="2">
        <f>VLOOKUP(sales_data[[#This Row],[_ProductID]],products_lookup[#All],9,FALSE)</f>
        <v>11.99</v>
      </c>
      <c r="M1276" s="2">
        <f>sales_data[[#This Row],[Unit Cost]]*sales_data[[#This Row],[Order Quantity]]</f>
        <v>1747.5</v>
      </c>
      <c r="N1276" s="2">
        <f>sales_data[[#This Row],[Unit Price]]*sales_data[[#This Row],[Order Quantity]]*(1-sales_data[[#This Row],[Discount Applied]])</f>
        <v>2772.6875</v>
      </c>
      <c r="O1276"/>
    </row>
    <row r="1277" spans="1:15" x14ac:dyDescent="0.3">
      <c r="A1277" t="s">
        <v>2438</v>
      </c>
      <c r="B1277" t="s">
        <v>16</v>
      </c>
      <c r="C1277" t="s">
        <v>57</v>
      </c>
      <c r="D1277" s="1">
        <v>44994</v>
      </c>
      <c r="E1277">
        <v>19</v>
      </c>
      <c r="F1277">
        <v>39</v>
      </c>
      <c r="G1277">
        <v>60</v>
      </c>
      <c r="H1277">
        <v>40</v>
      </c>
      <c r="I1277">
        <v>400</v>
      </c>
      <c r="J1277">
        <v>0.2</v>
      </c>
      <c r="K1277" s="2">
        <f>VLOOKUP(sales_data[[#This Row],[_ProductID]],products_lookup[#All],8,FALSE)</f>
        <v>6.99</v>
      </c>
      <c r="L1277" s="2">
        <f>VLOOKUP(sales_data[[#This Row],[_ProductID]],products_lookup[#All],9,FALSE)</f>
        <v>11.99</v>
      </c>
      <c r="M1277" s="2">
        <f>sales_data[[#This Row],[Unit Cost]]*sales_data[[#This Row],[Order Quantity]]</f>
        <v>2796</v>
      </c>
      <c r="N1277" s="2">
        <f>sales_data[[#This Row],[Unit Price]]*sales_data[[#This Row],[Order Quantity]]*(1-sales_data[[#This Row],[Discount Applied]])</f>
        <v>3836.8</v>
      </c>
      <c r="O1277"/>
    </row>
    <row r="1278" spans="1:15" x14ac:dyDescent="0.3">
      <c r="A1278" t="s">
        <v>5465</v>
      </c>
      <c r="B1278" t="s">
        <v>13</v>
      </c>
      <c r="C1278" t="s">
        <v>17</v>
      </c>
      <c r="D1278" s="1">
        <v>44994</v>
      </c>
      <c r="E1278">
        <v>11</v>
      </c>
      <c r="F1278">
        <v>12</v>
      </c>
      <c r="G1278">
        <v>84</v>
      </c>
      <c r="H1278">
        <v>13</v>
      </c>
      <c r="I1278">
        <v>350</v>
      </c>
      <c r="J1278">
        <v>0.05</v>
      </c>
      <c r="K1278" s="2">
        <f>VLOOKUP(sales_data[[#This Row],[_ProductID]],products_lookup[#All],8,FALSE)</f>
        <v>3.99</v>
      </c>
      <c r="L1278" s="2">
        <f>VLOOKUP(sales_data[[#This Row],[_ProductID]],products_lookup[#All],9,FALSE)</f>
        <v>7.99</v>
      </c>
      <c r="M1278" s="2">
        <f>sales_data[[#This Row],[Unit Cost]]*sales_data[[#This Row],[Order Quantity]]</f>
        <v>1396.5</v>
      </c>
      <c r="N1278" s="2">
        <f>sales_data[[#This Row],[Unit Price]]*sales_data[[#This Row],[Order Quantity]]*(1-sales_data[[#This Row],[Discount Applied]])</f>
        <v>2656.6749999999997</v>
      </c>
      <c r="O1278"/>
    </row>
    <row r="1279" spans="1:15" x14ac:dyDescent="0.3">
      <c r="A1279" t="s">
        <v>5466</v>
      </c>
      <c r="B1279" t="s">
        <v>16</v>
      </c>
      <c r="C1279" t="s">
        <v>26</v>
      </c>
      <c r="D1279" s="1">
        <v>44994</v>
      </c>
      <c r="E1279">
        <v>18</v>
      </c>
      <c r="F1279">
        <v>15</v>
      </c>
      <c r="G1279">
        <v>42</v>
      </c>
      <c r="H1279">
        <v>34</v>
      </c>
      <c r="I1279">
        <v>500</v>
      </c>
      <c r="J1279">
        <v>0.1</v>
      </c>
      <c r="K1279" s="2">
        <f>VLOOKUP(sales_data[[#This Row],[_ProductID]],products_lookup[#All],8,FALSE)</f>
        <v>6.99</v>
      </c>
      <c r="L1279" s="2">
        <f>VLOOKUP(sales_data[[#This Row],[_ProductID]],products_lookup[#All],9,FALSE)</f>
        <v>11.99</v>
      </c>
      <c r="M1279" s="2">
        <f>sales_data[[#This Row],[Unit Cost]]*sales_data[[#This Row],[Order Quantity]]</f>
        <v>3495</v>
      </c>
      <c r="N1279" s="2">
        <f>sales_data[[#This Row],[Unit Price]]*sales_data[[#This Row],[Order Quantity]]*(1-sales_data[[#This Row],[Discount Applied]])</f>
        <v>5395.5</v>
      </c>
      <c r="O1279"/>
    </row>
    <row r="1280" spans="1:15" x14ac:dyDescent="0.3">
      <c r="A1280" t="s">
        <v>5467</v>
      </c>
      <c r="B1280" t="s">
        <v>13</v>
      </c>
      <c r="C1280" t="s">
        <v>24</v>
      </c>
      <c r="D1280" s="1">
        <v>44994</v>
      </c>
      <c r="E1280">
        <v>1</v>
      </c>
      <c r="F1280">
        <v>15</v>
      </c>
      <c r="G1280">
        <v>96</v>
      </c>
      <c r="H1280">
        <v>1</v>
      </c>
      <c r="I1280">
        <v>500</v>
      </c>
      <c r="J1280">
        <v>0.2</v>
      </c>
      <c r="K1280" s="2">
        <f>VLOOKUP(sales_data[[#This Row],[_ProductID]],products_lookup[#All],8,FALSE)</f>
        <v>4.99</v>
      </c>
      <c r="L1280" s="2">
        <f>VLOOKUP(sales_data[[#This Row],[_ProductID]],products_lookup[#All],9,FALSE)</f>
        <v>9.99</v>
      </c>
      <c r="M1280" s="2">
        <f>sales_data[[#This Row],[Unit Cost]]*sales_data[[#This Row],[Order Quantity]]</f>
        <v>2495</v>
      </c>
      <c r="N1280" s="2">
        <f>sales_data[[#This Row],[Unit Price]]*sales_data[[#This Row],[Order Quantity]]*(1-sales_data[[#This Row],[Discount Applied]])</f>
        <v>3996</v>
      </c>
      <c r="O1280"/>
    </row>
    <row r="1281" spans="1:15" x14ac:dyDescent="0.3">
      <c r="A1281" t="s">
        <v>5468</v>
      </c>
      <c r="B1281" t="s">
        <v>16</v>
      </c>
      <c r="C1281" t="s">
        <v>36</v>
      </c>
      <c r="D1281" s="1">
        <v>44994</v>
      </c>
      <c r="E1281">
        <v>14</v>
      </c>
      <c r="F1281">
        <v>30</v>
      </c>
      <c r="G1281">
        <v>5</v>
      </c>
      <c r="H1281">
        <v>39</v>
      </c>
      <c r="I1281">
        <v>500</v>
      </c>
      <c r="J1281">
        <v>0.05</v>
      </c>
      <c r="K1281" s="2">
        <f>VLOOKUP(sales_data[[#This Row],[_ProductID]],products_lookup[#All],8,FALSE)</f>
        <v>8.99</v>
      </c>
      <c r="L1281" s="2">
        <f>VLOOKUP(sales_data[[#This Row],[_ProductID]],products_lookup[#All],9,FALSE)</f>
        <v>15.99</v>
      </c>
      <c r="M1281" s="2">
        <f>sales_data[[#This Row],[Unit Cost]]*sales_data[[#This Row],[Order Quantity]]</f>
        <v>4495</v>
      </c>
      <c r="N1281" s="2">
        <f>sales_data[[#This Row],[Unit Price]]*sales_data[[#This Row],[Order Quantity]]*(1-sales_data[[#This Row],[Discount Applied]])</f>
        <v>7595.25</v>
      </c>
      <c r="O1281"/>
    </row>
    <row r="1282" spans="1:15" x14ac:dyDescent="0.3">
      <c r="A1282" t="s">
        <v>5469</v>
      </c>
      <c r="B1282" t="s">
        <v>16</v>
      </c>
      <c r="C1282" t="s">
        <v>24</v>
      </c>
      <c r="D1282" s="1">
        <v>44994</v>
      </c>
      <c r="E1282">
        <v>20</v>
      </c>
      <c r="F1282">
        <v>46</v>
      </c>
      <c r="G1282">
        <v>10</v>
      </c>
      <c r="H1282">
        <v>10</v>
      </c>
      <c r="I1282">
        <v>500</v>
      </c>
      <c r="J1282">
        <v>0.05</v>
      </c>
      <c r="K1282" s="2">
        <f>VLOOKUP(sales_data[[#This Row],[_ProductID]],products_lookup[#All],8,FALSE)</f>
        <v>5.99</v>
      </c>
      <c r="L1282" s="2">
        <f>VLOOKUP(sales_data[[#This Row],[_ProductID]],products_lookup[#All],9,FALSE)</f>
        <v>10.99</v>
      </c>
      <c r="M1282" s="2">
        <f>sales_data[[#This Row],[Unit Cost]]*sales_data[[#This Row],[Order Quantity]]</f>
        <v>2995</v>
      </c>
      <c r="N1282" s="2">
        <f>sales_data[[#This Row],[Unit Price]]*sales_data[[#This Row],[Order Quantity]]*(1-sales_data[[#This Row],[Discount Applied]])</f>
        <v>5220.25</v>
      </c>
      <c r="O1282"/>
    </row>
    <row r="1283" spans="1:15" x14ac:dyDescent="0.3">
      <c r="A1283" t="s">
        <v>5470</v>
      </c>
      <c r="B1283" t="s">
        <v>21</v>
      </c>
      <c r="C1283" t="s">
        <v>24</v>
      </c>
      <c r="D1283" s="1">
        <v>44994</v>
      </c>
      <c r="E1283">
        <v>27</v>
      </c>
      <c r="F1283">
        <v>36</v>
      </c>
      <c r="G1283">
        <v>3</v>
      </c>
      <c r="H1283">
        <v>36</v>
      </c>
      <c r="I1283">
        <v>300</v>
      </c>
      <c r="J1283">
        <v>0.05</v>
      </c>
      <c r="K1283" s="2">
        <f>VLOOKUP(sales_data[[#This Row],[_ProductID]],products_lookup[#All],8,FALSE)</f>
        <v>5.99</v>
      </c>
      <c r="L1283" s="2">
        <f>VLOOKUP(sales_data[[#This Row],[_ProductID]],products_lookup[#All],9,FALSE)</f>
        <v>10.99</v>
      </c>
      <c r="M1283" s="2">
        <f>sales_data[[#This Row],[Unit Cost]]*sales_data[[#This Row],[Order Quantity]]</f>
        <v>1797</v>
      </c>
      <c r="N1283" s="2">
        <f>sales_data[[#This Row],[Unit Price]]*sales_data[[#This Row],[Order Quantity]]*(1-sales_data[[#This Row],[Discount Applied]])</f>
        <v>3132.1499999999996</v>
      </c>
      <c r="O1283"/>
    </row>
    <row r="1284" spans="1:15" x14ac:dyDescent="0.3">
      <c r="A1284" t="s">
        <v>5471</v>
      </c>
      <c r="B1284" t="s">
        <v>16</v>
      </c>
      <c r="C1284" t="s">
        <v>17</v>
      </c>
      <c r="D1284" s="1">
        <v>44994</v>
      </c>
      <c r="E1284">
        <v>17</v>
      </c>
      <c r="F1284">
        <v>38</v>
      </c>
      <c r="G1284">
        <v>7</v>
      </c>
      <c r="H1284">
        <v>20</v>
      </c>
      <c r="I1284">
        <v>450</v>
      </c>
      <c r="J1284">
        <v>0.4</v>
      </c>
      <c r="K1284" s="2">
        <f>VLOOKUP(sales_data[[#This Row],[_ProductID]],products_lookup[#All],8,FALSE)</f>
        <v>10.99</v>
      </c>
      <c r="L1284" s="2">
        <f>VLOOKUP(sales_data[[#This Row],[_ProductID]],products_lookup[#All],9,FALSE)</f>
        <v>18.989999999999998</v>
      </c>
      <c r="M1284" s="2">
        <f>sales_data[[#This Row],[Unit Cost]]*sales_data[[#This Row],[Order Quantity]]</f>
        <v>4945.5</v>
      </c>
      <c r="N1284" s="2">
        <f>sales_data[[#This Row],[Unit Price]]*sales_data[[#This Row],[Order Quantity]]*(1-sales_data[[#This Row],[Discount Applied]])</f>
        <v>5127.3</v>
      </c>
      <c r="O1284"/>
    </row>
    <row r="1285" spans="1:15" x14ac:dyDescent="0.3">
      <c r="A1285" t="s">
        <v>5472</v>
      </c>
      <c r="B1285" t="s">
        <v>16</v>
      </c>
      <c r="C1285" t="s">
        <v>26</v>
      </c>
      <c r="D1285" s="1">
        <v>44994</v>
      </c>
      <c r="E1285">
        <v>17</v>
      </c>
      <c r="F1285">
        <v>15</v>
      </c>
      <c r="G1285">
        <v>53</v>
      </c>
      <c r="H1285">
        <v>14</v>
      </c>
      <c r="I1285">
        <v>200</v>
      </c>
      <c r="J1285">
        <v>0.1</v>
      </c>
      <c r="K1285" s="2">
        <f>VLOOKUP(sales_data[[#This Row],[_ProductID]],products_lookup[#All],8,FALSE)</f>
        <v>5.99</v>
      </c>
      <c r="L1285" s="2">
        <f>VLOOKUP(sales_data[[#This Row],[_ProductID]],products_lookup[#All],9,FALSE)</f>
        <v>10.99</v>
      </c>
      <c r="M1285" s="2">
        <f>sales_data[[#This Row],[Unit Cost]]*sales_data[[#This Row],[Order Quantity]]</f>
        <v>1198</v>
      </c>
      <c r="N1285" s="2">
        <f>sales_data[[#This Row],[Unit Price]]*sales_data[[#This Row],[Order Quantity]]*(1-sales_data[[#This Row],[Discount Applied]])</f>
        <v>1978.2</v>
      </c>
      <c r="O1285"/>
    </row>
    <row r="1286" spans="1:15" x14ac:dyDescent="0.3">
      <c r="A1286" t="s">
        <v>5473</v>
      </c>
      <c r="B1286" t="s">
        <v>13</v>
      </c>
      <c r="C1286" t="s">
        <v>14</v>
      </c>
      <c r="D1286" s="1">
        <v>44994</v>
      </c>
      <c r="E1286">
        <v>8</v>
      </c>
      <c r="F1286">
        <v>48</v>
      </c>
      <c r="G1286">
        <v>5</v>
      </c>
      <c r="H1286">
        <v>2</v>
      </c>
      <c r="I1286">
        <v>200</v>
      </c>
      <c r="J1286">
        <v>0.15</v>
      </c>
      <c r="K1286" s="2">
        <f>VLOOKUP(sales_data[[#This Row],[_ProductID]],products_lookup[#All],8,FALSE)</f>
        <v>5.99</v>
      </c>
      <c r="L1286" s="2">
        <f>VLOOKUP(sales_data[[#This Row],[_ProductID]],products_lookup[#All],9,FALSE)</f>
        <v>12.99</v>
      </c>
      <c r="M1286" s="2">
        <f>sales_data[[#This Row],[Unit Cost]]*sales_data[[#This Row],[Order Quantity]]</f>
        <v>1198</v>
      </c>
      <c r="N1286" s="2">
        <f>sales_data[[#This Row],[Unit Price]]*sales_data[[#This Row],[Order Quantity]]*(1-sales_data[[#This Row],[Discount Applied]])</f>
        <v>2208.2999999999997</v>
      </c>
      <c r="O1286"/>
    </row>
    <row r="1287" spans="1:15" x14ac:dyDescent="0.3">
      <c r="A1287" t="s">
        <v>5474</v>
      </c>
      <c r="B1287" t="s">
        <v>19</v>
      </c>
      <c r="C1287" t="s">
        <v>17</v>
      </c>
      <c r="D1287" s="1">
        <v>44994</v>
      </c>
      <c r="E1287">
        <v>24</v>
      </c>
      <c r="F1287">
        <v>25</v>
      </c>
      <c r="G1287">
        <v>20</v>
      </c>
      <c r="H1287">
        <v>42</v>
      </c>
      <c r="I1287">
        <v>300</v>
      </c>
      <c r="J1287">
        <v>0.15</v>
      </c>
      <c r="K1287" s="2">
        <f>VLOOKUP(sales_data[[#This Row],[_ProductID]],products_lookup[#All],8,FALSE)</f>
        <v>10.99</v>
      </c>
      <c r="L1287" s="2">
        <f>VLOOKUP(sales_data[[#This Row],[_ProductID]],products_lookup[#All],9,FALSE)</f>
        <v>18.989999999999998</v>
      </c>
      <c r="M1287" s="2">
        <f>sales_data[[#This Row],[Unit Cost]]*sales_data[[#This Row],[Order Quantity]]</f>
        <v>3297</v>
      </c>
      <c r="N1287" s="2">
        <f>sales_data[[#This Row],[Unit Price]]*sales_data[[#This Row],[Order Quantity]]*(1-sales_data[[#This Row],[Discount Applied]])</f>
        <v>4842.4499999999989</v>
      </c>
      <c r="O1287"/>
    </row>
    <row r="1288" spans="1:15" x14ac:dyDescent="0.3">
      <c r="A1288" t="s">
        <v>5475</v>
      </c>
      <c r="B1288" t="s">
        <v>13</v>
      </c>
      <c r="C1288" t="s">
        <v>26</v>
      </c>
      <c r="D1288" s="1">
        <v>44994</v>
      </c>
      <c r="E1288">
        <v>12</v>
      </c>
      <c r="F1288">
        <v>47</v>
      </c>
      <c r="G1288">
        <v>21</v>
      </c>
      <c r="H1288">
        <v>24</v>
      </c>
      <c r="I1288">
        <v>300</v>
      </c>
      <c r="J1288">
        <v>7.4999999999999997E-2</v>
      </c>
      <c r="K1288" s="2">
        <f>VLOOKUP(sales_data[[#This Row],[_ProductID]],products_lookup[#All],8,FALSE)</f>
        <v>5.99</v>
      </c>
      <c r="L1288" s="2">
        <f>VLOOKUP(sales_data[[#This Row],[_ProductID]],products_lookup[#All],9,FALSE)</f>
        <v>12.99</v>
      </c>
      <c r="M1288" s="2">
        <f>sales_data[[#This Row],[Unit Cost]]*sales_data[[#This Row],[Order Quantity]]</f>
        <v>1797</v>
      </c>
      <c r="N1288" s="2">
        <f>sales_data[[#This Row],[Unit Price]]*sales_data[[#This Row],[Order Quantity]]*(1-sales_data[[#This Row],[Discount Applied]])</f>
        <v>3604.7250000000004</v>
      </c>
      <c r="O1288"/>
    </row>
    <row r="1289" spans="1:15" x14ac:dyDescent="0.3">
      <c r="A1289" t="s">
        <v>2439</v>
      </c>
      <c r="B1289" t="s">
        <v>13</v>
      </c>
      <c r="C1289" t="s">
        <v>26</v>
      </c>
      <c r="D1289" s="1">
        <v>44995</v>
      </c>
      <c r="E1289">
        <v>10</v>
      </c>
      <c r="F1289">
        <v>48</v>
      </c>
      <c r="G1289">
        <v>26</v>
      </c>
      <c r="H1289">
        <v>32</v>
      </c>
      <c r="I1289">
        <v>450</v>
      </c>
      <c r="J1289">
        <v>0.15</v>
      </c>
      <c r="K1289" s="2">
        <f>VLOOKUP(sales_data[[#This Row],[_ProductID]],products_lookup[#All],8,FALSE)</f>
        <v>5.99</v>
      </c>
      <c r="L1289" s="2">
        <f>VLOOKUP(sales_data[[#This Row],[_ProductID]],products_lookup[#All],9,FALSE)</f>
        <v>10.99</v>
      </c>
      <c r="M1289" s="2">
        <f>sales_data[[#This Row],[Unit Cost]]*sales_data[[#This Row],[Order Quantity]]</f>
        <v>2695.5</v>
      </c>
      <c r="N1289" s="2">
        <f>sales_data[[#This Row],[Unit Price]]*sales_data[[#This Row],[Order Quantity]]*(1-sales_data[[#This Row],[Discount Applied]])</f>
        <v>4203.6750000000002</v>
      </c>
      <c r="O1289"/>
    </row>
    <row r="1290" spans="1:15" x14ac:dyDescent="0.3">
      <c r="A1290" t="s">
        <v>2440</v>
      </c>
      <c r="B1290" t="s">
        <v>16</v>
      </c>
      <c r="C1290" t="s">
        <v>17</v>
      </c>
      <c r="D1290" s="1">
        <v>44995</v>
      </c>
      <c r="E1290">
        <v>17</v>
      </c>
      <c r="F1290">
        <v>31</v>
      </c>
      <c r="G1290">
        <v>90</v>
      </c>
      <c r="H1290">
        <v>9</v>
      </c>
      <c r="I1290">
        <v>350</v>
      </c>
      <c r="J1290">
        <v>7.4999999999999997E-2</v>
      </c>
      <c r="K1290" s="2">
        <f>VLOOKUP(sales_data[[#This Row],[_ProductID]],products_lookup[#All],8,FALSE)</f>
        <v>6.99</v>
      </c>
      <c r="L1290" s="2">
        <f>VLOOKUP(sales_data[[#This Row],[_ProductID]],products_lookup[#All],9,FALSE)</f>
        <v>12.99</v>
      </c>
      <c r="M1290" s="2">
        <f>sales_data[[#This Row],[Unit Cost]]*sales_data[[#This Row],[Order Quantity]]</f>
        <v>2446.5</v>
      </c>
      <c r="N1290" s="2">
        <f>sales_data[[#This Row],[Unit Price]]*sales_data[[#This Row],[Order Quantity]]*(1-sales_data[[#This Row],[Discount Applied]])</f>
        <v>4205.5124999999998</v>
      </c>
      <c r="O1290"/>
    </row>
    <row r="1291" spans="1:15" x14ac:dyDescent="0.3">
      <c r="A1291" t="s">
        <v>2441</v>
      </c>
      <c r="B1291" t="s">
        <v>21</v>
      </c>
      <c r="C1291" t="s">
        <v>17</v>
      </c>
      <c r="D1291" s="1">
        <v>44995</v>
      </c>
      <c r="E1291">
        <v>28</v>
      </c>
      <c r="F1291">
        <v>48</v>
      </c>
      <c r="G1291">
        <v>67</v>
      </c>
      <c r="H1291">
        <v>22</v>
      </c>
      <c r="I1291">
        <v>300</v>
      </c>
      <c r="J1291">
        <v>0.05</v>
      </c>
      <c r="K1291" s="2">
        <f>VLOOKUP(sales_data[[#This Row],[_ProductID]],products_lookup[#All],8,FALSE)</f>
        <v>12.99</v>
      </c>
      <c r="L1291" s="2">
        <f>VLOOKUP(sales_data[[#This Row],[_ProductID]],products_lookup[#All],9,FALSE)</f>
        <v>21.99</v>
      </c>
      <c r="M1291" s="2">
        <f>sales_data[[#This Row],[Unit Cost]]*sales_data[[#This Row],[Order Quantity]]</f>
        <v>3897</v>
      </c>
      <c r="N1291" s="2">
        <f>sales_data[[#This Row],[Unit Price]]*sales_data[[#This Row],[Order Quantity]]*(1-sales_data[[#This Row],[Discount Applied]])</f>
        <v>6267.1499999999987</v>
      </c>
      <c r="O1291"/>
    </row>
    <row r="1292" spans="1:15" x14ac:dyDescent="0.3">
      <c r="A1292" t="s">
        <v>2442</v>
      </c>
      <c r="B1292" t="s">
        <v>16</v>
      </c>
      <c r="C1292" t="s">
        <v>57</v>
      </c>
      <c r="D1292" s="1">
        <v>44995</v>
      </c>
      <c r="E1292">
        <v>19</v>
      </c>
      <c r="F1292">
        <v>5</v>
      </c>
      <c r="G1292">
        <v>68</v>
      </c>
      <c r="H1292">
        <v>7</v>
      </c>
      <c r="I1292">
        <v>200</v>
      </c>
      <c r="J1292">
        <v>0.1</v>
      </c>
      <c r="K1292" s="2">
        <f>VLOOKUP(sales_data[[#This Row],[_ProductID]],products_lookup[#All],8,FALSE)</f>
        <v>4.99</v>
      </c>
      <c r="L1292" s="2">
        <f>VLOOKUP(sales_data[[#This Row],[_ProductID]],products_lookup[#All],9,FALSE)</f>
        <v>9.99</v>
      </c>
      <c r="M1292" s="2">
        <f>sales_data[[#This Row],[Unit Cost]]*sales_data[[#This Row],[Order Quantity]]</f>
        <v>998</v>
      </c>
      <c r="N1292" s="2">
        <f>sales_data[[#This Row],[Unit Price]]*sales_data[[#This Row],[Order Quantity]]*(1-sales_data[[#This Row],[Discount Applied]])</f>
        <v>1798.2</v>
      </c>
      <c r="O1292"/>
    </row>
    <row r="1293" spans="1:15" x14ac:dyDescent="0.3">
      <c r="A1293" t="s">
        <v>2443</v>
      </c>
      <c r="B1293" t="s">
        <v>19</v>
      </c>
      <c r="C1293" t="s">
        <v>24</v>
      </c>
      <c r="D1293" s="1">
        <v>44995</v>
      </c>
      <c r="E1293">
        <v>23</v>
      </c>
      <c r="F1293">
        <v>33</v>
      </c>
      <c r="G1293">
        <v>1</v>
      </c>
      <c r="H1293">
        <v>34</v>
      </c>
      <c r="I1293">
        <v>350</v>
      </c>
      <c r="J1293">
        <v>0.3</v>
      </c>
      <c r="K1293" s="2">
        <f>VLOOKUP(sales_data[[#This Row],[_ProductID]],products_lookup[#All],8,FALSE)</f>
        <v>6.99</v>
      </c>
      <c r="L1293" s="2">
        <f>VLOOKUP(sales_data[[#This Row],[_ProductID]],products_lookup[#All],9,FALSE)</f>
        <v>11.99</v>
      </c>
      <c r="M1293" s="2">
        <f>sales_data[[#This Row],[Unit Cost]]*sales_data[[#This Row],[Order Quantity]]</f>
        <v>2446.5</v>
      </c>
      <c r="N1293" s="2">
        <f>sales_data[[#This Row],[Unit Price]]*sales_data[[#This Row],[Order Quantity]]*(1-sales_data[[#This Row],[Discount Applied]])</f>
        <v>2937.5499999999997</v>
      </c>
      <c r="O1293"/>
    </row>
    <row r="1294" spans="1:15" x14ac:dyDescent="0.3">
      <c r="A1294" t="s">
        <v>3238</v>
      </c>
      <c r="B1294" t="s">
        <v>21</v>
      </c>
      <c r="C1294" t="s">
        <v>17</v>
      </c>
      <c r="D1294" s="1">
        <v>44995</v>
      </c>
      <c r="E1294">
        <v>26</v>
      </c>
      <c r="F1294">
        <v>1</v>
      </c>
      <c r="G1294">
        <v>1</v>
      </c>
      <c r="H1294">
        <v>47</v>
      </c>
      <c r="I1294">
        <v>450</v>
      </c>
      <c r="J1294">
        <v>7.4999999999999997E-2</v>
      </c>
      <c r="K1294" s="2">
        <f>VLOOKUP(sales_data[[#This Row],[_ProductID]],products_lookup[#All],8,FALSE)</f>
        <v>4.99</v>
      </c>
      <c r="L1294" s="2">
        <f>VLOOKUP(sales_data[[#This Row],[_ProductID]],products_lookup[#All],9,FALSE)</f>
        <v>9.99</v>
      </c>
      <c r="M1294" s="2">
        <f>sales_data[[#This Row],[Unit Cost]]*sales_data[[#This Row],[Order Quantity]]</f>
        <v>2245.5</v>
      </c>
      <c r="N1294" s="2">
        <f>sales_data[[#This Row],[Unit Price]]*sales_data[[#This Row],[Order Quantity]]*(1-sales_data[[#This Row],[Discount Applied]])</f>
        <v>4158.3375000000005</v>
      </c>
      <c r="O1294"/>
    </row>
    <row r="1295" spans="1:15" x14ac:dyDescent="0.3">
      <c r="A1295" t="s">
        <v>5476</v>
      </c>
      <c r="B1295" t="s">
        <v>21</v>
      </c>
      <c r="C1295" t="s">
        <v>17</v>
      </c>
      <c r="D1295" s="1">
        <v>44995</v>
      </c>
      <c r="E1295">
        <v>26</v>
      </c>
      <c r="F1295">
        <v>25</v>
      </c>
      <c r="G1295">
        <v>99</v>
      </c>
      <c r="H1295">
        <v>36</v>
      </c>
      <c r="I1295">
        <v>400</v>
      </c>
      <c r="J1295">
        <v>0.1</v>
      </c>
      <c r="K1295" s="2">
        <f>VLOOKUP(sales_data[[#This Row],[_ProductID]],products_lookup[#All],8,FALSE)</f>
        <v>5.99</v>
      </c>
      <c r="L1295" s="2">
        <f>VLOOKUP(sales_data[[#This Row],[_ProductID]],products_lookup[#All],9,FALSE)</f>
        <v>10.99</v>
      </c>
      <c r="M1295" s="2">
        <f>sales_data[[#This Row],[Unit Cost]]*sales_data[[#This Row],[Order Quantity]]</f>
        <v>2396</v>
      </c>
      <c r="N1295" s="2">
        <f>sales_data[[#This Row],[Unit Price]]*sales_data[[#This Row],[Order Quantity]]*(1-sales_data[[#This Row],[Discount Applied]])</f>
        <v>3956.4</v>
      </c>
      <c r="O1295"/>
    </row>
    <row r="1296" spans="1:15" x14ac:dyDescent="0.3">
      <c r="A1296" t="s">
        <v>5477</v>
      </c>
      <c r="B1296" t="s">
        <v>13</v>
      </c>
      <c r="C1296" t="s">
        <v>24</v>
      </c>
      <c r="D1296" s="1">
        <v>44995</v>
      </c>
      <c r="E1296">
        <v>8</v>
      </c>
      <c r="F1296">
        <v>20</v>
      </c>
      <c r="G1296">
        <v>75</v>
      </c>
      <c r="H1296">
        <v>29</v>
      </c>
      <c r="I1296">
        <v>500</v>
      </c>
      <c r="J1296">
        <v>7.4999999999999997E-2</v>
      </c>
      <c r="K1296" s="2">
        <f>VLOOKUP(sales_data[[#This Row],[_ProductID]],products_lookup[#All],8,FALSE)</f>
        <v>4.99</v>
      </c>
      <c r="L1296" s="2">
        <f>VLOOKUP(sales_data[[#This Row],[_ProductID]],products_lookup[#All],9,FALSE)</f>
        <v>9.99</v>
      </c>
      <c r="M1296" s="2">
        <f>sales_data[[#This Row],[Unit Cost]]*sales_data[[#This Row],[Order Quantity]]</f>
        <v>2495</v>
      </c>
      <c r="N1296" s="2">
        <f>sales_data[[#This Row],[Unit Price]]*sales_data[[#This Row],[Order Quantity]]*(1-sales_data[[#This Row],[Discount Applied]])</f>
        <v>4620.375</v>
      </c>
      <c r="O1296"/>
    </row>
    <row r="1297" spans="1:15" x14ac:dyDescent="0.3">
      <c r="A1297" t="s">
        <v>5478</v>
      </c>
      <c r="B1297" t="s">
        <v>13</v>
      </c>
      <c r="C1297" t="s">
        <v>26</v>
      </c>
      <c r="D1297" s="1">
        <v>44995</v>
      </c>
      <c r="E1297">
        <v>8</v>
      </c>
      <c r="F1297">
        <v>17</v>
      </c>
      <c r="G1297">
        <v>2</v>
      </c>
      <c r="H1297">
        <v>24</v>
      </c>
      <c r="I1297">
        <v>250</v>
      </c>
      <c r="J1297">
        <v>0.05</v>
      </c>
      <c r="K1297" s="2">
        <f>VLOOKUP(sales_data[[#This Row],[_ProductID]],products_lookup[#All],8,FALSE)</f>
        <v>5.99</v>
      </c>
      <c r="L1297" s="2">
        <f>VLOOKUP(sales_data[[#This Row],[_ProductID]],products_lookup[#All],9,FALSE)</f>
        <v>12.99</v>
      </c>
      <c r="M1297" s="2">
        <f>sales_data[[#This Row],[Unit Cost]]*sales_data[[#This Row],[Order Quantity]]</f>
        <v>1497.5</v>
      </c>
      <c r="N1297" s="2">
        <f>sales_data[[#This Row],[Unit Price]]*sales_data[[#This Row],[Order Quantity]]*(1-sales_data[[#This Row],[Discount Applied]])</f>
        <v>3085.125</v>
      </c>
      <c r="O1297"/>
    </row>
    <row r="1298" spans="1:15" x14ac:dyDescent="0.3">
      <c r="A1298" t="s">
        <v>5479</v>
      </c>
      <c r="B1298" t="s">
        <v>21</v>
      </c>
      <c r="C1298" t="s">
        <v>24</v>
      </c>
      <c r="D1298" s="1">
        <v>44995</v>
      </c>
      <c r="E1298">
        <v>26</v>
      </c>
      <c r="F1298">
        <v>12</v>
      </c>
      <c r="G1298">
        <v>48</v>
      </c>
      <c r="H1298">
        <v>45</v>
      </c>
      <c r="I1298">
        <v>400</v>
      </c>
      <c r="J1298">
        <v>0.15</v>
      </c>
      <c r="K1298" s="2">
        <f>VLOOKUP(sales_data[[#This Row],[_ProductID]],products_lookup[#All],8,FALSE)</f>
        <v>13.99</v>
      </c>
      <c r="L1298" s="2">
        <f>VLOOKUP(sales_data[[#This Row],[_ProductID]],products_lookup[#All],9,FALSE)</f>
        <v>22.99</v>
      </c>
      <c r="M1298" s="2">
        <f>sales_data[[#This Row],[Unit Cost]]*sales_data[[#This Row],[Order Quantity]]</f>
        <v>5596</v>
      </c>
      <c r="N1298" s="2">
        <f>sales_data[[#This Row],[Unit Price]]*sales_data[[#This Row],[Order Quantity]]*(1-sales_data[[#This Row],[Discount Applied]])</f>
        <v>7816.5999999999995</v>
      </c>
      <c r="O1298"/>
    </row>
    <row r="1299" spans="1:15" x14ac:dyDescent="0.3">
      <c r="A1299" t="s">
        <v>5480</v>
      </c>
      <c r="B1299" t="s">
        <v>13</v>
      </c>
      <c r="C1299" t="s">
        <v>14</v>
      </c>
      <c r="D1299" s="1">
        <v>44995</v>
      </c>
      <c r="E1299">
        <v>5</v>
      </c>
      <c r="F1299">
        <v>16</v>
      </c>
      <c r="G1299">
        <v>2</v>
      </c>
      <c r="H1299">
        <v>40</v>
      </c>
      <c r="I1299">
        <v>400</v>
      </c>
      <c r="J1299">
        <v>0.05</v>
      </c>
      <c r="K1299" s="2">
        <f>VLOOKUP(sales_data[[#This Row],[_ProductID]],products_lookup[#All],8,FALSE)</f>
        <v>6.99</v>
      </c>
      <c r="L1299" s="2">
        <f>VLOOKUP(sales_data[[#This Row],[_ProductID]],products_lookup[#All],9,FALSE)</f>
        <v>11.99</v>
      </c>
      <c r="M1299" s="2">
        <f>sales_data[[#This Row],[Unit Cost]]*sales_data[[#This Row],[Order Quantity]]</f>
        <v>2796</v>
      </c>
      <c r="N1299" s="2">
        <f>sales_data[[#This Row],[Unit Price]]*sales_data[[#This Row],[Order Quantity]]*(1-sales_data[[#This Row],[Discount Applied]])</f>
        <v>4556.2</v>
      </c>
      <c r="O1299"/>
    </row>
    <row r="1300" spans="1:15" x14ac:dyDescent="0.3">
      <c r="A1300" t="s">
        <v>5481</v>
      </c>
      <c r="B1300" t="s">
        <v>13</v>
      </c>
      <c r="C1300" t="s">
        <v>14</v>
      </c>
      <c r="D1300" s="1">
        <v>44995</v>
      </c>
      <c r="E1300">
        <v>7</v>
      </c>
      <c r="F1300">
        <v>49</v>
      </c>
      <c r="G1300">
        <v>20</v>
      </c>
      <c r="H1300">
        <v>19</v>
      </c>
      <c r="I1300">
        <v>200</v>
      </c>
      <c r="J1300">
        <v>7.4999999999999997E-2</v>
      </c>
      <c r="K1300" s="2">
        <f>VLOOKUP(sales_data[[#This Row],[_ProductID]],products_lookup[#All],8,FALSE)</f>
        <v>9.99</v>
      </c>
      <c r="L1300" s="2">
        <f>VLOOKUP(sales_data[[#This Row],[_ProductID]],products_lookup[#All],9,FALSE)</f>
        <v>16.989999999999998</v>
      </c>
      <c r="M1300" s="2">
        <f>sales_data[[#This Row],[Unit Cost]]*sales_data[[#This Row],[Order Quantity]]</f>
        <v>1998</v>
      </c>
      <c r="N1300" s="2">
        <f>sales_data[[#This Row],[Unit Price]]*sales_data[[#This Row],[Order Quantity]]*(1-sales_data[[#This Row],[Discount Applied]])</f>
        <v>3143.1499999999996</v>
      </c>
      <c r="O1300"/>
    </row>
    <row r="1301" spans="1:15" x14ac:dyDescent="0.3">
      <c r="A1301" t="s">
        <v>5482</v>
      </c>
      <c r="B1301" t="s">
        <v>13</v>
      </c>
      <c r="C1301" t="s">
        <v>17</v>
      </c>
      <c r="D1301" s="1">
        <v>44995</v>
      </c>
      <c r="E1301">
        <v>8</v>
      </c>
      <c r="F1301">
        <v>38</v>
      </c>
      <c r="G1301">
        <v>92</v>
      </c>
      <c r="H1301">
        <v>11</v>
      </c>
      <c r="I1301">
        <v>500</v>
      </c>
      <c r="J1301">
        <v>0.05</v>
      </c>
      <c r="K1301" s="2">
        <f>VLOOKUP(sales_data[[#This Row],[_ProductID]],products_lookup[#All],8,FALSE)</f>
        <v>7.99</v>
      </c>
      <c r="L1301" s="2">
        <f>VLOOKUP(sales_data[[#This Row],[_ProductID]],products_lookup[#All],9,FALSE)</f>
        <v>13.99</v>
      </c>
      <c r="M1301" s="2">
        <f>sales_data[[#This Row],[Unit Cost]]*sales_data[[#This Row],[Order Quantity]]</f>
        <v>3995</v>
      </c>
      <c r="N1301" s="2">
        <f>sales_data[[#This Row],[Unit Price]]*sales_data[[#This Row],[Order Quantity]]*(1-sales_data[[#This Row],[Discount Applied]])</f>
        <v>6645.25</v>
      </c>
      <c r="O1301"/>
    </row>
    <row r="1302" spans="1:15" x14ac:dyDescent="0.3">
      <c r="A1302" t="s">
        <v>2444</v>
      </c>
      <c r="B1302" t="s">
        <v>19</v>
      </c>
      <c r="C1302" t="s">
        <v>26</v>
      </c>
      <c r="D1302" s="1">
        <v>44996</v>
      </c>
      <c r="E1302">
        <v>24</v>
      </c>
      <c r="F1302">
        <v>37</v>
      </c>
      <c r="G1302">
        <v>32</v>
      </c>
      <c r="H1302">
        <v>27</v>
      </c>
      <c r="I1302">
        <v>500</v>
      </c>
      <c r="J1302">
        <v>7.4999999999999997E-2</v>
      </c>
      <c r="K1302" s="2">
        <f>VLOOKUP(sales_data[[#This Row],[_ProductID]],products_lookup[#All],8,FALSE)</f>
        <v>6.99</v>
      </c>
      <c r="L1302" s="2">
        <f>VLOOKUP(sales_data[[#This Row],[_ProductID]],products_lookup[#All],9,FALSE)</f>
        <v>11.99</v>
      </c>
      <c r="M1302" s="2">
        <f>sales_data[[#This Row],[Unit Cost]]*sales_data[[#This Row],[Order Quantity]]</f>
        <v>3495</v>
      </c>
      <c r="N1302" s="2">
        <f>sales_data[[#This Row],[Unit Price]]*sales_data[[#This Row],[Order Quantity]]*(1-sales_data[[#This Row],[Discount Applied]])</f>
        <v>5545.375</v>
      </c>
      <c r="O1302"/>
    </row>
    <row r="1303" spans="1:15" x14ac:dyDescent="0.3">
      <c r="A1303" t="s">
        <v>2445</v>
      </c>
      <c r="B1303" t="s">
        <v>16</v>
      </c>
      <c r="C1303" t="s">
        <v>17</v>
      </c>
      <c r="D1303" s="1">
        <v>44996</v>
      </c>
      <c r="E1303">
        <v>18</v>
      </c>
      <c r="F1303">
        <v>13</v>
      </c>
      <c r="G1303">
        <v>12</v>
      </c>
      <c r="H1303">
        <v>1</v>
      </c>
      <c r="I1303">
        <v>450</v>
      </c>
      <c r="J1303">
        <v>0.1</v>
      </c>
      <c r="K1303" s="2">
        <f>VLOOKUP(sales_data[[#This Row],[_ProductID]],products_lookup[#All],8,FALSE)</f>
        <v>4.99</v>
      </c>
      <c r="L1303" s="2">
        <f>VLOOKUP(sales_data[[#This Row],[_ProductID]],products_lookup[#All],9,FALSE)</f>
        <v>9.99</v>
      </c>
      <c r="M1303" s="2">
        <f>sales_data[[#This Row],[Unit Cost]]*sales_data[[#This Row],[Order Quantity]]</f>
        <v>2245.5</v>
      </c>
      <c r="N1303" s="2">
        <f>sales_data[[#This Row],[Unit Price]]*sales_data[[#This Row],[Order Quantity]]*(1-sales_data[[#This Row],[Discount Applied]])</f>
        <v>4045.9500000000003</v>
      </c>
      <c r="O1303"/>
    </row>
    <row r="1304" spans="1:15" x14ac:dyDescent="0.3">
      <c r="A1304" t="s">
        <v>2447</v>
      </c>
      <c r="B1304" t="s">
        <v>19</v>
      </c>
      <c r="C1304" t="s">
        <v>26</v>
      </c>
      <c r="D1304" s="1">
        <v>44996</v>
      </c>
      <c r="E1304">
        <v>22</v>
      </c>
      <c r="F1304">
        <v>17</v>
      </c>
      <c r="G1304">
        <v>53</v>
      </c>
      <c r="H1304">
        <v>17</v>
      </c>
      <c r="I1304">
        <v>300</v>
      </c>
      <c r="J1304">
        <v>0.1</v>
      </c>
      <c r="K1304" s="2">
        <f>VLOOKUP(sales_data[[#This Row],[_ProductID]],products_lookup[#All],8,FALSE)</f>
        <v>8.99</v>
      </c>
      <c r="L1304" s="2">
        <f>VLOOKUP(sales_data[[#This Row],[_ProductID]],products_lookup[#All],9,FALSE)</f>
        <v>15.99</v>
      </c>
      <c r="M1304" s="2">
        <f>sales_data[[#This Row],[Unit Cost]]*sales_data[[#This Row],[Order Quantity]]</f>
        <v>2697</v>
      </c>
      <c r="N1304" s="2">
        <f>sales_data[[#This Row],[Unit Price]]*sales_data[[#This Row],[Order Quantity]]*(1-sales_data[[#This Row],[Discount Applied]])</f>
        <v>4317.3</v>
      </c>
      <c r="O1304"/>
    </row>
    <row r="1305" spans="1:15" x14ac:dyDescent="0.3">
      <c r="A1305" t="s">
        <v>2448</v>
      </c>
      <c r="B1305" t="s">
        <v>13</v>
      </c>
      <c r="C1305" t="s">
        <v>17</v>
      </c>
      <c r="D1305" s="1">
        <v>44996</v>
      </c>
      <c r="E1305">
        <v>3</v>
      </c>
      <c r="F1305">
        <v>23</v>
      </c>
      <c r="G1305">
        <v>24</v>
      </c>
      <c r="H1305">
        <v>11</v>
      </c>
      <c r="I1305">
        <v>500</v>
      </c>
      <c r="J1305">
        <v>0.15</v>
      </c>
      <c r="K1305" s="2">
        <f>VLOOKUP(sales_data[[#This Row],[_ProductID]],products_lookup[#All],8,FALSE)</f>
        <v>7.99</v>
      </c>
      <c r="L1305" s="2">
        <f>VLOOKUP(sales_data[[#This Row],[_ProductID]],products_lookup[#All],9,FALSE)</f>
        <v>13.99</v>
      </c>
      <c r="M1305" s="2">
        <f>sales_data[[#This Row],[Unit Cost]]*sales_data[[#This Row],[Order Quantity]]</f>
        <v>3995</v>
      </c>
      <c r="N1305" s="2">
        <f>sales_data[[#This Row],[Unit Price]]*sales_data[[#This Row],[Order Quantity]]*(1-sales_data[[#This Row],[Discount Applied]])</f>
        <v>5945.75</v>
      </c>
      <c r="O1305"/>
    </row>
    <row r="1306" spans="1:15" x14ac:dyDescent="0.3">
      <c r="A1306" t="s">
        <v>2449</v>
      </c>
      <c r="B1306" t="s">
        <v>16</v>
      </c>
      <c r="C1306" t="s">
        <v>14</v>
      </c>
      <c r="D1306" s="1">
        <v>44996</v>
      </c>
      <c r="E1306">
        <v>16</v>
      </c>
      <c r="F1306">
        <v>50</v>
      </c>
      <c r="G1306">
        <v>88</v>
      </c>
      <c r="H1306">
        <v>31</v>
      </c>
      <c r="I1306">
        <v>200</v>
      </c>
      <c r="J1306">
        <v>7.4999999999999997E-2</v>
      </c>
      <c r="K1306" s="2">
        <f>VLOOKUP(sales_data[[#This Row],[_ProductID]],products_lookup[#All],8,FALSE)</f>
        <v>6.99</v>
      </c>
      <c r="L1306" s="2">
        <f>VLOOKUP(sales_data[[#This Row],[_ProductID]],products_lookup[#All],9,FALSE)</f>
        <v>12.99</v>
      </c>
      <c r="M1306" s="2">
        <f>sales_data[[#This Row],[Unit Cost]]*sales_data[[#This Row],[Order Quantity]]</f>
        <v>1398</v>
      </c>
      <c r="N1306" s="2">
        <f>sales_data[[#This Row],[Unit Price]]*sales_data[[#This Row],[Order Quantity]]*(1-sales_data[[#This Row],[Discount Applied]])</f>
        <v>2403.15</v>
      </c>
      <c r="O1306"/>
    </row>
    <row r="1307" spans="1:15" x14ac:dyDescent="0.3">
      <c r="A1307" t="s">
        <v>2451</v>
      </c>
      <c r="B1307" t="s">
        <v>13</v>
      </c>
      <c r="C1307" t="s">
        <v>17</v>
      </c>
      <c r="D1307" s="1">
        <v>44996</v>
      </c>
      <c r="E1307">
        <v>11</v>
      </c>
      <c r="F1307">
        <v>31</v>
      </c>
      <c r="G1307">
        <v>62</v>
      </c>
      <c r="H1307">
        <v>35</v>
      </c>
      <c r="I1307">
        <v>400</v>
      </c>
      <c r="J1307">
        <v>0.05</v>
      </c>
      <c r="K1307" s="2">
        <f>VLOOKUP(sales_data[[#This Row],[_ProductID]],products_lookup[#All],8,FALSE)</f>
        <v>3.99</v>
      </c>
      <c r="L1307" s="2">
        <f>VLOOKUP(sales_data[[#This Row],[_ProductID]],products_lookup[#All],9,FALSE)</f>
        <v>7.99</v>
      </c>
      <c r="M1307" s="2">
        <f>sales_data[[#This Row],[Unit Cost]]*sales_data[[#This Row],[Order Quantity]]</f>
        <v>1596</v>
      </c>
      <c r="N1307" s="2">
        <f>sales_data[[#This Row],[Unit Price]]*sales_data[[#This Row],[Order Quantity]]*(1-sales_data[[#This Row],[Discount Applied]])</f>
        <v>3036.2</v>
      </c>
      <c r="O1307"/>
    </row>
    <row r="1308" spans="1:15" x14ac:dyDescent="0.3">
      <c r="A1308" t="s">
        <v>2452</v>
      </c>
      <c r="B1308" t="s">
        <v>13</v>
      </c>
      <c r="C1308" t="s">
        <v>17</v>
      </c>
      <c r="D1308" s="1">
        <v>44996</v>
      </c>
      <c r="E1308">
        <v>11</v>
      </c>
      <c r="F1308">
        <v>27</v>
      </c>
      <c r="G1308">
        <v>26</v>
      </c>
      <c r="H1308">
        <v>21</v>
      </c>
      <c r="I1308">
        <v>350</v>
      </c>
      <c r="J1308">
        <v>7.4999999999999997E-2</v>
      </c>
      <c r="K1308" s="2">
        <f>VLOOKUP(sales_data[[#This Row],[_ProductID]],products_lookup[#All],8,FALSE)</f>
        <v>11.99</v>
      </c>
      <c r="L1308" s="2">
        <f>VLOOKUP(sales_data[[#This Row],[_ProductID]],products_lookup[#All],9,FALSE)</f>
        <v>19.989999999999998</v>
      </c>
      <c r="M1308" s="2">
        <f>sales_data[[#This Row],[Unit Cost]]*sales_data[[#This Row],[Order Quantity]]</f>
        <v>4196.5</v>
      </c>
      <c r="N1308" s="2">
        <f>sales_data[[#This Row],[Unit Price]]*sales_data[[#This Row],[Order Quantity]]*(1-sales_data[[#This Row],[Discount Applied]])</f>
        <v>6471.7624999999998</v>
      </c>
      <c r="O1308"/>
    </row>
    <row r="1309" spans="1:15" x14ac:dyDescent="0.3">
      <c r="A1309" t="s">
        <v>2453</v>
      </c>
      <c r="B1309" t="s">
        <v>16</v>
      </c>
      <c r="C1309" t="s">
        <v>57</v>
      </c>
      <c r="D1309" s="1">
        <v>44996</v>
      </c>
      <c r="E1309">
        <v>20</v>
      </c>
      <c r="F1309">
        <v>8</v>
      </c>
      <c r="G1309">
        <v>74</v>
      </c>
      <c r="H1309">
        <v>3</v>
      </c>
      <c r="I1309">
        <v>300</v>
      </c>
      <c r="J1309">
        <v>0.2</v>
      </c>
      <c r="K1309" s="2">
        <f>VLOOKUP(sales_data[[#This Row],[_ProductID]],products_lookup[#All],8,FALSE)</f>
        <v>3.99</v>
      </c>
      <c r="L1309" s="2">
        <f>VLOOKUP(sales_data[[#This Row],[_ProductID]],products_lookup[#All],9,FALSE)</f>
        <v>7.99</v>
      </c>
      <c r="M1309" s="2">
        <f>sales_data[[#This Row],[Unit Cost]]*sales_data[[#This Row],[Order Quantity]]</f>
        <v>1197</v>
      </c>
      <c r="N1309" s="2">
        <f>sales_data[[#This Row],[Unit Price]]*sales_data[[#This Row],[Order Quantity]]*(1-sales_data[[#This Row],[Discount Applied]])</f>
        <v>1917.6000000000001</v>
      </c>
      <c r="O1309"/>
    </row>
    <row r="1310" spans="1:15" x14ac:dyDescent="0.3">
      <c r="A1310" t="s">
        <v>2454</v>
      </c>
      <c r="B1310" t="s">
        <v>13</v>
      </c>
      <c r="C1310" t="s">
        <v>17</v>
      </c>
      <c r="D1310" s="1">
        <v>44996</v>
      </c>
      <c r="E1310">
        <v>8</v>
      </c>
      <c r="F1310">
        <v>19</v>
      </c>
      <c r="G1310">
        <v>82</v>
      </c>
      <c r="H1310">
        <v>45</v>
      </c>
      <c r="I1310">
        <v>450</v>
      </c>
      <c r="J1310">
        <v>0.2</v>
      </c>
      <c r="K1310" s="2">
        <f>VLOOKUP(sales_data[[#This Row],[_ProductID]],products_lookup[#All],8,FALSE)</f>
        <v>13.99</v>
      </c>
      <c r="L1310" s="2">
        <f>VLOOKUP(sales_data[[#This Row],[_ProductID]],products_lookup[#All],9,FALSE)</f>
        <v>22.99</v>
      </c>
      <c r="M1310" s="2">
        <f>sales_data[[#This Row],[Unit Cost]]*sales_data[[#This Row],[Order Quantity]]</f>
        <v>6295.5</v>
      </c>
      <c r="N1310" s="2">
        <f>sales_data[[#This Row],[Unit Price]]*sales_data[[#This Row],[Order Quantity]]*(1-sales_data[[#This Row],[Discount Applied]])</f>
        <v>8276.4</v>
      </c>
      <c r="O1310"/>
    </row>
    <row r="1311" spans="1:15" x14ac:dyDescent="0.3">
      <c r="A1311" t="s">
        <v>2450</v>
      </c>
      <c r="B1311" t="s">
        <v>16</v>
      </c>
      <c r="C1311" t="s">
        <v>24</v>
      </c>
      <c r="D1311" s="1">
        <v>44996</v>
      </c>
      <c r="E1311">
        <v>15</v>
      </c>
      <c r="F1311">
        <v>49</v>
      </c>
      <c r="G1311">
        <v>1</v>
      </c>
      <c r="H1311">
        <v>4</v>
      </c>
      <c r="I1311">
        <v>450</v>
      </c>
      <c r="J1311">
        <v>0.1</v>
      </c>
      <c r="K1311" s="2">
        <f>VLOOKUP(sales_data[[#This Row],[_ProductID]],products_lookup[#All],8,FALSE)</f>
        <v>7.99</v>
      </c>
      <c r="L1311" s="2">
        <f>VLOOKUP(sales_data[[#This Row],[_ProductID]],products_lookup[#All],9,FALSE)</f>
        <v>14.99</v>
      </c>
      <c r="M1311" s="2">
        <f>sales_data[[#This Row],[Unit Cost]]*sales_data[[#This Row],[Order Quantity]]</f>
        <v>3595.5</v>
      </c>
      <c r="N1311" s="2">
        <f>sales_data[[#This Row],[Unit Price]]*sales_data[[#This Row],[Order Quantity]]*(1-sales_data[[#This Row],[Discount Applied]])</f>
        <v>6070.95</v>
      </c>
      <c r="O1311"/>
    </row>
    <row r="1312" spans="1:15" x14ac:dyDescent="0.3">
      <c r="A1312" t="s">
        <v>2446</v>
      </c>
      <c r="B1312" t="s">
        <v>21</v>
      </c>
      <c r="C1312" t="s">
        <v>24</v>
      </c>
      <c r="D1312" s="1">
        <v>44996</v>
      </c>
      <c r="E1312">
        <v>26</v>
      </c>
      <c r="F1312">
        <v>30</v>
      </c>
      <c r="G1312">
        <v>9</v>
      </c>
      <c r="H1312">
        <v>27</v>
      </c>
      <c r="I1312">
        <v>200</v>
      </c>
      <c r="J1312">
        <v>0.2</v>
      </c>
      <c r="K1312" s="2">
        <f>VLOOKUP(sales_data[[#This Row],[_ProductID]],products_lookup[#All],8,FALSE)</f>
        <v>6.99</v>
      </c>
      <c r="L1312" s="2">
        <f>VLOOKUP(sales_data[[#This Row],[_ProductID]],products_lookup[#All],9,FALSE)</f>
        <v>11.99</v>
      </c>
      <c r="M1312" s="2">
        <f>sales_data[[#This Row],[Unit Cost]]*sales_data[[#This Row],[Order Quantity]]</f>
        <v>1398</v>
      </c>
      <c r="N1312" s="2">
        <f>sales_data[[#This Row],[Unit Price]]*sales_data[[#This Row],[Order Quantity]]*(1-sales_data[[#This Row],[Discount Applied]])</f>
        <v>1918.4</v>
      </c>
      <c r="O1312"/>
    </row>
    <row r="1313" spans="1:15" x14ac:dyDescent="0.3">
      <c r="A1313" t="s">
        <v>3239</v>
      </c>
      <c r="B1313" t="s">
        <v>13</v>
      </c>
      <c r="C1313" t="s">
        <v>17</v>
      </c>
      <c r="D1313" s="1">
        <v>44996</v>
      </c>
      <c r="E1313">
        <v>3</v>
      </c>
      <c r="F1313">
        <v>39</v>
      </c>
      <c r="G1313">
        <v>1</v>
      </c>
      <c r="H1313">
        <v>2</v>
      </c>
      <c r="I1313">
        <v>200</v>
      </c>
      <c r="J1313">
        <v>7.4999999999999997E-2</v>
      </c>
      <c r="K1313" s="2">
        <f>VLOOKUP(sales_data[[#This Row],[_ProductID]],products_lookup[#All],8,FALSE)</f>
        <v>5.99</v>
      </c>
      <c r="L1313" s="2">
        <f>VLOOKUP(sales_data[[#This Row],[_ProductID]],products_lookup[#All],9,FALSE)</f>
        <v>12.99</v>
      </c>
      <c r="M1313" s="2">
        <f>sales_data[[#This Row],[Unit Cost]]*sales_data[[#This Row],[Order Quantity]]</f>
        <v>1198</v>
      </c>
      <c r="N1313" s="2">
        <f>sales_data[[#This Row],[Unit Price]]*sales_data[[#This Row],[Order Quantity]]*(1-sales_data[[#This Row],[Discount Applied]])</f>
        <v>2403.15</v>
      </c>
      <c r="O1313"/>
    </row>
    <row r="1314" spans="1:15" x14ac:dyDescent="0.3">
      <c r="A1314" t="s">
        <v>5483</v>
      </c>
      <c r="B1314" t="s">
        <v>13</v>
      </c>
      <c r="C1314" t="s">
        <v>17</v>
      </c>
      <c r="D1314" s="1">
        <v>44996</v>
      </c>
      <c r="E1314">
        <v>11</v>
      </c>
      <c r="F1314">
        <v>35</v>
      </c>
      <c r="G1314">
        <v>85</v>
      </c>
      <c r="H1314">
        <v>30</v>
      </c>
      <c r="I1314">
        <v>500</v>
      </c>
      <c r="J1314">
        <v>0.05</v>
      </c>
      <c r="K1314" s="2">
        <f>VLOOKUP(sales_data[[#This Row],[_ProductID]],products_lookup[#All],8,FALSE)</f>
        <v>8.99</v>
      </c>
      <c r="L1314" s="2">
        <f>VLOOKUP(sales_data[[#This Row],[_ProductID]],products_lookup[#All],9,FALSE)</f>
        <v>15.99</v>
      </c>
      <c r="M1314" s="2">
        <f>sales_data[[#This Row],[Unit Cost]]*sales_data[[#This Row],[Order Quantity]]</f>
        <v>4495</v>
      </c>
      <c r="N1314" s="2">
        <f>sales_data[[#This Row],[Unit Price]]*sales_data[[#This Row],[Order Quantity]]*(1-sales_data[[#This Row],[Discount Applied]])</f>
        <v>7595.25</v>
      </c>
      <c r="O1314"/>
    </row>
    <row r="1315" spans="1:15" x14ac:dyDescent="0.3">
      <c r="A1315" t="s">
        <v>5484</v>
      </c>
      <c r="B1315" t="s">
        <v>19</v>
      </c>
      <c r="C1315" t="s">
        <v>14</v>
      </c>
      <c r="D1315" s="1">
        <v>44996</v>
      </c>
      <c r="E1315">
        <v>23</v>
      </c>
      <c r="F1315">
        <v>49</v>
      </c>
      <c r="G1315">
        <v>44</v>
      </c>
      <c r="H1315">
        <v>19</v>
      </c>
      <c r="I1315">
        <v>400</v>
      </c>
      <c r="J1315">
        <v>0.05</v>
      </c>
      <c r="K1315" s="2">
        <f>VLOOKUP(sales_data[[#This Row],[_ProductID]],products_lookup[#All],8,FALSE)</f>
        <v>9.99</v>
      </c>
      <c r="L1315" s="2">
        <f>VLOOKUP(sales_data[[#This Row],[_ProductID]],products_lookup[#All],9,FALSE)</f>
        <v>16.989999999999998</v>
      </c>
      <c r="M1315" s="2">
        <f>sales_data[[#This Row],[Unit Cost]]*sales_data[[#This Row],[Order Quantity]]</f>
        <v>3996</v>
      </c>
      <c r="N1315" s="2">
        <f>sales_data[[#This Row],[Unit Price]]*sales_data[[#This Row],[Order Quantity]]*(1-sales_data[[#This Row],[Discount Applied]])</f>
        <v>6456.1999999999989</v>
      </c>
      <c r="O1315"/>
    </row>
    <row r="1316" spans="1:15" x14ac:dyDescent="0.3">
      <c r="A1316" t="s">
        <v>5485</v>
      </c>
      <c r="B1316" t="s">
        <v>19</v>
      </c>
      <c r="C1316" t="s">
        <v>17</v>
      </c>
      <c r="D1316" s="1">
        <v>44996</v>
      </c>
      <c r="E1316">
        <v>22</v>
      </c>
      <c r="F1316">
        <v>3</v>
      </c>
      <c r="G1316">
        <v>88</v>
      </c>
      <c r="H1316">
        <v>6</v>
      </c>
      <c r="I1316">
        <v>500</v>
      </c>
      <c r="J1316">
        <v>7.4999999999999997E-2</v>
      </c>
      <c r="K1316" s="2">
        <f>VLOOKUP(sales_data[[#This Row],[_ProductID]],products_lookup[#All],8,FALSE)</f>
        <v>9.99</v>
      </c>
      <c r="L1316" s="2">
        <f>VLOOKUP(sales_data[[#This Row],[_ProductID]],products_lookup[#All],9,FALSE)</f>
        <v>16.989999999999998</v>
      </c>
      <c r="M1316" s="2">
        <f>sales_data[[#This Row],[Unit Cost]]*sales_data[[#This Row],[Order Quantity]]</f>
        <v>4995</v>
      </c>
      <c r="N1316" s="2">
        <f>sales_data[[#This Row],[Unit Price]]*sales_data[[#This Row],[Order Quantity]]*(1-sales_data[[#This Row],[Discount Applied]])</f>
        <v>7857.875</v>
      </c>
      <c r="O1316"/>
    </row>
    <row r="1317" spans="1:15" x14ac:dyDescent="0.3">
      <c r="A1317" t="s">
        <v>5486</v>
      </c>
      <c r="B1317" t="s">
        <v>16</v>
      </c>
      <c r="C1317" t="s">
        <v>17</v>
      </c>
      <c r="D1317" s="1">
        <v>44996</v>
      </c>
      <c r="E1317">
        <v>19</v>
      </c>
      <c r="F1317">
        <v>30</v>
      </c>
      <c r="G1317">
        <v>81</v>
      </c>
      <c r="H1317">
        <v>3</v>
      </c>
      <c r="I1317">
        <v>500</v>
      </c>
      <c r="J1317">
        <v>7.4999999999999997E-2</v>
      </c>
      <c r="K1317" s="2">
        <f>VLOOKUP(sales_data[[#This Row],[_ProductID]],products_lookup[#All],8,FALSE)</f>
        <v>3.99</v>
      </c>
      <c r="L1317" s="2">
        <f>VLOOKUP(sales_data[[#This Row],[_ProductID]],products_lookup[#All],9,FALSE)</f>
        <v>7.99</v>
      </c>
      <c r="M1317" s="2">
        <f>sales_data[[#This Row],[Unit Cost]]*sales_data[[#This Row],[Order Quantity]]</f>
        <v>1995</v>
      </c>
      <c r="N1317" s="2">
        <f>sales_data[[#This Row],[Unit Price]]*sales_data[[#This Row],[Order Quantity]]*(1-sales_data[[#This Row],[Discount Applied]])</f>
        <v>3695.375</v>
      </c>
      <c r="O1317"/>
    </row>
    <row r="1318" spans="1:15" x14ac:dyDescent="0.3">
      <c r="A1318" t="s">
        <v>5487</v>
      </c>
      <c r="B1318" t="s">
        <v>16</v>
      </c>
      <c r="C1318" t="s">
        <v>17</v>
      </c>
      <c r="D1318" s="1">
        <v>44996</v>
      </c>
      <c r="E1318">
        <v>17</v>
      </c>
      <c r="F1318">
        <v>21</v>
      </c>
      <c r="G1318">
        <v>90</v>
      </c>
      <c r="H1318">
        <v>22</v>
      </c>
      <c r="I1318">
        <v>350</v>
      </c>
      <c r="J1318">
        <v>7.4999999999999997E-2</v>
      </c>
      <c r="K1318" s="2">
        <f>VLOOKUP(sales_data[[#This Row],[_ProductID]],products_lookup[#All],8,FALSE)</f>
        <v>12.99</v>
      </c>
      <c r="L1318" s="2">
        <f>VLOOKUP(sales_data[[#This Row],[_ProductID]],products_lookup[#All],9,FALSE)</f>
        <v>21.99</v>
      </c>
      <c r="M1318" s="2">
        <f>sales_data[[#This Row],[Unit Cost]]*sales_data[[#This Row],[Order Quantity]]</f>
        <v>4546.5</v>
      </c>
      <c r="N1318" s="2">
        <f>sales_data[[#This Row],[Unit Price]]*sales_data[[#This Row],[Order Quantity]]*(1-sales_data[[#This Row],[Discount Applied]])</f>
        <v>7119.2624999999998</v>
      </c>
      <c r="O1318"/>
    </row>
    <row r="1319" spans="1:15" x14ac:dyDescent="0.3">
      <c r="A1319" t="s">
        <v>5488</v>
      </c>
      <c r="B1319" t="s">
        <v>13</v>
      </c>
      <c r="C1319" t="s">
        <v>26</v>
      </c>
      <c r="D1319" s="1">
        <v>44996</v>
      </c>
      <c r="E1319">
        <v>6</v>
      </c>
      <c r="F1319">
        <v>27</v>
      </c>
      <c r="G1319">
        <v>46</v>
      </c>
      <c r="H1319">
        <v>14</v>
      </c>
      <c r="I1319">
        <v>400</v>
      </c>
      <c r="J1319">
        <v>7.4999999999999997E-2</v>
      </c>
      <c r="K1319" s="2">
        <f>VLOOKUP(sales_data[[#This Row],[_ProductID]],products_lookup[#All],8,FALSE)</f>
        <v>5.99</v>
      </c>
      <c r="L1319" s="2">
        <f>VLOOKUP(sales_data[[#This Row],[_ProductID]],products_lookup[#All],9,FALSE)</f>
        <v>10.99</v>
      </c>
      <c r="M1319" s="2">
        <f>sales_data[[#This Row],[Unit Cost]]*sales_data[[#This Row],[Order Quantity]]</f>
        <v>2396</v>
      </c>
      <c r="N1319" s="2">
        <f>sales_data[[#This Row],[Unit Price]]*sales_data[[#This Row],[Order Quantity]]*(1-sales_data[[#This Row],[Discount Applied]])</f>
        <v>4066.3</v>
      </c>
      <c r="O1319"/>
    </row>
    <row r="1320" spans="1:15" x14ac:dyDescent="0.3">
      <c r="A1320" t="s">
        <v>5489</v>
      </c>
      <c r="B1320" t="s">
        <v>16</v>
      </c>
      <c r="C1320" t="s">
        <v>36</v>
      </c>
      <c r="D1320" s="1">
        <v>44996</v>
      </c>
      <c r="E1320">
        <v>15</v>
      </c>
      <c r="F1320">
        <v>28</v>
      </c>
      <c r="G1320">
        <v>5</v>
      </c>
      <c r="H1320">
        <v>28</v>
      </c>
      <c r="I1320">
        <v>400</v>
      </c>
      <c r="J1320">
        <v>0.15</v>
      </c>
      <c r="K1320" s="2">
        <f>VLOOKUP(sales_data[[#This Row],[_ProductID]],products_lookup[#All],8,FALSE)</f>
        <v>9.99</v>
      </c>
      <c r="L1320" s="2">
        <f>VLOOKUP(sales_data[[#This Row],[_ProductID]],products_lookup[#All],9,FALSE)</f>
        <v>16.989999999999998</v>
      </c>
      <c r="M1320" s="2">
        <f>sales_data[[#This Row],[Unit Cost]]*sales_data[[#This Row],[Order Quantity]]</f>
        <v>3996</v>
      </c>
      <c r="N1320" s="2">
        <f>sales_data[[#This Row],[Unit Price]]*sales_data[[#This Row],[Order Quantity]]*(1-sales_data[[#This Row],[Discount Applied]])</f>
        <v>5776.5999999999995</v>
      </c>
      <c r="O1320"/>
    </row>
    <row r="1321" spans="1:15" x14ac:dyDescent="0.3">
      <c r="A1321" t="s">
        <v>5490</v>
      </c>
      <c r="B1321" t="s">
        <v>21</v>
      </c>
      <c r="C1321" t="s">
        <v>17</v>
      </c>
      <c r="D1321" s="1">
        <v>44996</v>
      </c>
      <c r="E1321">
        <v>27</v>
      </c>
      <c r="F1321">
        <v>36</v>
      </c>
      <c r="G1321">
        <v>10</v>
      </c>
      <c r="H1321">
        <v>28</v>
      </c>
      <c r="I1321">
        <v>500</v>
      </c>
      <c r="J1321">
        <v>0.05</v>
      </c>
      <c r="K1321" s="2">
        <f>VLOOKUP(sales_data[[#This Row],[_ProductID]],products_lookup[#All],8,FALSE)</f>
        <v>9.99</v>
      </c>
      <c r="L1321" s="2">
        <f>VLOOKUP(sales_data[[#This Row],[_ProductID]],products_lookup[#All],9,FALSE)</f>
        <v>16.989999999999998</v>
      </c>
      <c r="M1321" s="2">
        <f>sales_data[[#This Row],[Unit Cost]]*sales_data[[#This Row],[Order Quantity]]</f>
        <v>4995</v>
      </c>
      <c r="N1321" s="2">
        <f>sales_data[[#This Row],[Unit Price]]*sales_data[[#This Row],[Order Quantity]]*(1-sales_data[[#This Row],[Discount Applied]])</f>
        <v>8070.25</v>
      </c>
      <c r="O1321"/>
    </row>
    <row r="1322" spans="1:15" x14ac:dyDescent="0.3">
      <c r="A1322" t="s">
        <v>2455</v>
      </c>
      <c r="B1322" t="s">
        <v>19</v>
      </c>
      <c r="C1322" t="s">
        <v>24</v>
      </c>
      <c r="D1322" s="1">
        <v>44997</v>
      </c>
      <c r="E1322">
        <v>22</v>
      </c>
      <c r="F1322">
        <v>48</v>
      </c>
      <c r="G1322">
        <v>3</v>
      </c>
      <c r="H1322">
        <v>10</v>
      </c>
      <c r="I1322">
        <v>350</v>
      </c>
      <c r="J1322">
        <v>7.4999999999999997E-2</v>
      </c>
      <c r="K1322" s="2">
        <f>VLOOKUP(sales_data[[#This Row],[_ProductID]],products_lookup[#All],8,FALSE)</f>
        <v>5.99</v>
      </c>
      <c r="L1322" s="2">
        <f>VLOOKUP(sales_data[[#This Row],[_ProductID]],products_lookup[#All],9,FALSE)</f>
        <v>10.99</v>
      </c>
      <c r="M1322" s="2">
        <f>sales_data[[#This Row],[Unit Cost]]*sales_data[[#This Row],[Order Quantity]]</f>
        <v>2096.5</v>
      </c>
      <c r="N1322" s="2">
        <f>sales_data[[#This Row],[Unit Price]]*sales_data[[#This Row],[Order Quantity]]*(1-sales_data[[#This Row],[Discount Applied]])</f>
        <v>3558.0125000000003</v>
      </c>
      <c r="O1322"/>
    </row>
    <row r="1323" spans="1:15" x14ac:dyDescent="0.3">
      <c r="A1323" t="s">
        <v>2456</v>
      </c>
      <c r="B1323" t="s">
        <v>16</v>
      </c>
      <c r="C1323" t="s">
        <v>17</v>
      </c>
      <c r="D1323" s="1">
        <v>44997</v>
      </c>
      <c r="E1323">
        <v>14</v>
      </c>
      <c r="F1323">
        <v>9</v>
      </c>
      <c r="G1323">
        <v>25</v>
      </c>
      <c r="H1323">
        <v>5</v>
      </c>
      <c r="I1323">
        <v>450</v>
      </c>
      <c r="J1323">
        <v>0.05</v>
      </c>
      <c r="K1323" s="2">
        <f>VLOOKUP(sales_data[[#This Row],[_ProductID]],products_lookup[#All],8,FALSE)</f>
        <v>6.99</v>
      </c>
      <c r="L1323" s="2">
        <f>VLOOKUP(sales_data[[#This Row],[_ProductID]],products_lookup[#All],9,FALSE)</f>
        <v>11.99</v>
      </c>
      <c r="M1323" s="2">
        <f>sales_data[[#This Row],[Unit Cost]]*sales_data[[#This Row],[Order Quantity]]</f>
        <v>3145.5</v>
      </c>
      <c r="N1323" s="2">
        <f>sales_data[[#This Row],[Unit Price]]*sales_data[[#This Row],[Order Quantity]]*(1-sales_data[[#This Row],[Discount Applied]])</f>
        <v>5125.7249999999995</v>
      </c>
      <c r="O1323"/>
    </row>
    <row r="1324" spans="1:15" x14ac:dyDescent="0.3">
      <c r="A1324" t="s">
        <v>5491</v>
      </c>
      <c r="B1324" t="s">
        <v>13</v>
      </c>
      <c r="C1324" t="s">
        <v>57</v>
      </c>
      <c r="D1324" s="1">
        <v>44997</v>
      </c>
      <c r="E1324">
        <v>11</v>
      </c>
      <c r="F1324">
        <v>12</v>
      </c>
      <c r="G1324">
        <v>84</v>
      </c>
      <c r="H1324">
        <v>18</v>
      </c>
      <c r="I1324">
        <v>200</v>
      </c>
      <c r="J1324">
        <v>7.4999999999999997E-2</v>
      </c>
      <c r="K1324" s="2">
        <f>VLOOKUP(sales_data[[#This Row],[_ProductID]],products_lookup[#All],8,FALSE)</f>
        <v>6.99</v>
      </c>
      <c r="L1324" s="2">
        <f>VLOOKUP(sales_data[[#This Row],[_ProductID]],products_lookup[#All],9,FALSE)</f>
        <v>11.99</v>
      </c>
      <c r="M1324" s="2">
        <f>sales_data[[#This Row],[Unit Cost]]*sales_data[[#This Row],[Order Quantity]]</f>
        <v>1398</v>
      </c>
      <c r="N1324" s="2">
        <f>sales_data[[#This Row],[Unit Price]]*sales_data[[#This Row],[Order Quantity]]*(1-sales_data[[#This Row],[Discount Applied]])</f>
        <v>2218.15</v>
      </c>
      <c r="O1324"/>
    </row>
    <row r="1325" spans="1:15" x14ac:dyDescent="0.3">
      <c r="A1325" t="s">
        <v>5492</v>
      </c>
      <c r="B1325" t="s">
        <v>13</v>
      </c>
      <c r="C1325" t="s">
        <v>17</v>
      </c>
      <c r="D1325" s="1">
        <v>44997</v>
      </c>
      <c r="E1325">
        <v>7</v>
      </c>
      <c r="F1325">
        <v>35</v>
      </c>
      <c r="G1325">
        <v>19</v>
      </c>
      <c r="H1325">
        <v>12</v>
      </c>
      <c r="I1325">
        <v>300</v>
      </c>
      <c r="J1325">
        <v>0.15</v>
      </c>
      <c r="K1325" s="2">
        <f>VLOOKUP(sales_data[[#This Row],[_ProductID]],products_lookup[#All],8,FALSE)</f>
        <v>6.99</v>
      </c>
      <c r="L1325" s="2">
        <f>VLOOKUP(sales_data[[#This Row],[_ProductID]],products_lookup[#All],9,FALSE)</f>
        <v>11.99</v>
      </c>
      <c r="M1325" s="2">
        <f>sales_data[[#This Row],[Unit Cost]]*sales_data[[#This Row],[Order Quantity]]</f>
        <v>2097</v>
      </c>
      <c r="N1325" s="2">
        <f>sales_data[[#This Row],[Unit Price]]*sales_data[[#This Row],[Order Quantity]]*(1-sales_data[[#This Row],[Discount Applied]])</f>
        <v>3057.45</v>
      </c>
      <c r="O1325"/>
    </row>
    <row r="1326" spans="1:15" x14ac:dyDescent="0.3">
      <c r="A1326" t="s">
        <v>5493</v>
      </c>
      <c r="B1326" t="s">
        <v>16</v>
      </c>
      <c r="C1326" t="s">
        <v>17</v>
      </c>
      <c r="D1326" s="1">
        <v>44997</v>
      </c>
      <c r="E1326">
        <v>15</v>
      </c>
      <c r="F1326">
        <v>24</v>
      </c>
      <c r="G1326">
        <v>91</v>
      </c>
      <c r="H1326">
        <v>40</v>
      </c>
      <c r="I1326">
        <v>200</v>
      </c>
      <c r="J1326">
        <v>0.2</v>
      </c>
      <c r="K1326" s="2">
        <f>VLOOKUP(sales_data[[#This Row],[_ProductID]],products_lookup[#All],8,FALSE)</f>
        <v>6.99</v>
      </c>
      <c r="L1326" s="2">
        <f>VLOOKUP(sales_data[[#This Row],[_ProductID]],products_lookup[#All],9,FALSE)</f>
        <v>11.99</v>
      </c>
      <c r="M1326" s="2">
        <f>sales_data[[#This Row],[Unit Cost]]*sales_data[[#This Row],[Order Quantity]]</f>
        <v>1398</v>
      </c>
      <c r="N1326" s="2">
        <f>sales_data[[#This Row],[Unit Price]]*sales_data[[#This Row],[Order Quantity]]*(1-sales_data[[#This Row],[Discount Applied]])</f>
        <v>1918.4</v>
      </c>
      <c r="O1326"/>
    </row>
    <row r="1327" spans="1:15" x14ac:dyDescent="0.3">
      <c r="A1327" t="s">
        <v>5494</v>
      </c>
      <c r="B1327" t="s">
        <v>16</v>
      </c>
      <c r="C1327" t="s">
        <v>26</v>
      </c>
      <c r="D1327" s="1">
        <v>44997</v>
      </c>
      <c r="E1327">
        <v>17</v>
      </c>
      <c r="F1327">
        <v>7</v>
      </c>
      <c r="G1327">
        <v>45</v>
      </c>
      <c r="H1327">
        <v>33</v>
      </c>
      <c r="I1327">
        <v>500</v>
      </c>
      <c r="J1327">
        <v>0.05</v>
      </c>
      <c r="K1327" s="2">
        <f>VLOOKUP(sales_data[[#This Row],[_ProductID]],products_lookup[#All],8,FALSE)</f>
        <v>7.99</v>
      </c>
      <c r="L1327" s="2">
        <f>VLOOKUP(sales_data[[#This Row],[_ProductID]],products_lookup[#All],9,FALSE)</f>
        <v>13.99</v>
      </c>
      <c r="M1327" s="2">
        <f>sales_data[[#This Row],[Unit Cost]]*sales_data[[#This Row],[Order Quantity]]</f>
        <v>3995</v>
      </c>
      <c r="N1327" s="2">
        <f>sales_data[[#This Row],[Unit Price]]*sales_data[[#This Row],[Order Quantity]]*(1-sales_data[[#This Row],[Discount Applied]])</f>
        <v>6645.25</v>
      </c>
      <c r="O1327"/>
    </row>
    <row r="1328" spans="1:15" x14ac:dyDescent="0.3">
      <c r="A1328" t="s">
        <v>5495</v>
      </c>
      <c r="B1328" t="s">
        <v>16</v>
      </c>
      <c r="C1328" t="s">
        <v>14</v>
      </c>
      <c r="D1328" s="1">
        <v>44997</v>
      </c>
      <c r="E1328">
        <v>17</v>
      </c>
      <c r="F1328">
        <v>39</v>
      </c>
      <c r="G1328">
        <v>5</v>
      </c>
      <c r="H1328">
        <v>30</v>
      </c>
      <c r="I1328">
        <v>450</v>
      </c>
      <c r="J1328">
        <v>0.05</v>
      </c>
      <c r="K1328" s="2">
        <f>VLOOKUP(sales_data[[#This Row],[_ProductID]],products_lookup[#All],8,FALSE)</f>
        <v>8.99</v>
      </c>
      <c r="L1328" s="2">
        <f>VLOOKUP(sales_data[[#This Row],[_ProductID]],products_lookup[#All],9,FALSE)</f>
        <v>15.99</v>
      </c>
      <c r="M1328" s="2">
        <f>sales_data[[#This Row],[Unit Cost]]*sales_data[[#This Row],[Order Quantity]]</f>
        <v>4045.5</v>
      </c>
      <c r="N1328" s="2">
        <f>sales_data[[#This Row],[Unit Price]]*sales_data[[#This Row],[Order Quantity]]*(1-sales_data[[#This Row],[Discount Applied]])</f>
        <v>6835.7249999999995</v>
      </c>
      <c r="O1328"/>
    </row>
    <row r="1329" spans="1:15" x14ac:dyDescent="0.3">
      <c r="A1329" t="s">
        <v>5496</v>
      </c>
      <c r="B1329" t="s">
        <v>13</v>
      </c>
      <c r="C1329" t="s">
        <v>17</v>
      </c>
      <c r="D1329" s="1">
        <v>44997</v>
      </c>
      <c r="E1329">
        <v>9</v>
      </c>
      <c r="F1329">
        <v>48</v>
      </c>
      <c r="G1329">
        <v>7</v>
      </c>
      <c r="H1329">
        <v>6</v>
      </c>
      <c r="I1329">
        <v>350</v>
      </c>
      <c r="J1329">
        <v>0.05</v>
      </c>
      <c r="K1329" s="2">
        <f>VLOOKUP(sales_data[[#This Row],[_ProductID]],products_lookup[#All],8,FALSE)</f>
        <v>9.99</v>
      </c>
      <c r="L1329" s="2">
        <f>VLOOKUP(sales_data[[#This Row],[_ProductID]],products_lookup[#All],9,FALSE)</f>
        <v>16.989999999999998</v>
      </c>
      <c r="M1329" s="2">
        <f>sales_data[[#This Row],[Unit Cost]]*sales_data[[#This Row],[Order Quantity]]</f>
        <v>3496.5</v>
      </c>
      <c r="N1329" s="2">
        <f>sales_data[[#This Row],[Unit Price]]*sales_data[[#This Row],[Order Quantity]]*(1-sales_data[[#This Row],[Discount Applied]])</f>
        <v>5649.1749999999993</v>
      </c>
      <c r="O1329"/>
    </row>
    <row r="1330" spans="1:15" x14ac:dyDescent="0.3">
      <c r="A1330" t="s">
        <v>5497</v>
      </c>
      <c r="B1330" t="s">
        <v>16</v>
      </c>
      <c r="C1330" t="s">
        <v>17</v>
      </c>
      <c r="D1330" s="1">
        <v>44997</v>
      </c>
      <c r="E1330">
        <v>20</v>
      </c>
      <c r="F1330">
        <v>14</v>
      </c>
      <c r="G1330">
        <v>63</v>
      </c>
      <c r="H1330">
        <v>30</v>
      </c>
      <c r="I1330">
        <v>450</v>
      </c>
      <c r="J1330">
        <v>0.15</v>
      </c>
      <c r="K1330" s="2">
        <f>VLOOKUP(sales_data[[#This Row],[_ProductID]],products_lookup[#All],8,FALSE)</f>
        <v>8.99</v>
      </c>
      <c r="L1330" s="2">
        <f>VLOOKUP(sales_data[[#This Row],[_ProductID]],products_lookup[#All],9,FALSE)</f>
        <v>15.99</v>
      </c>
      <c r="M1330" s="2">
        <f>sales_data[[#This Row],[Unit Cost]]*sales_data[[#This Row],[Order Quantity]]</f>
        <v>4045.5</v>
      </c>
      <c r="N1330" s="2">
        <f>sales_data[[#This Row],[Unit Price]]*sales_data[[#This Row],[Order Quantity]]*(1-sales_data[[#This Row],[Discount Applied]])</f>
        <v>6116.1750000000002</v>
      </c>
      <c r="O1330"/>
    </row>
    <row r="1331" spans="1:15" x14ac:dyDescent="0.3">
      <c r="A1331" t="s">
        <v>2457</v>
      </c>
      <c r="B1331" t="s">
        <v>19</v>
      </c>
      <c r="C1331" t="s">
        <v>26</v>
      </c>
      <c r="D1331" s="1">
        <v>44998</v>
      </c>
      <c r="E1331">
        <v>25</v>
      </c>
      <c r="F1331">
        <v>30</v>
      </c>
      <c r="G1331">
        <v>33</v>
      </c>
      <c r="H1331">
        <v>9</v>
      </c>
      <c r="I1331">
        <v>250</v>
      </c>
      <c r="J1331">
        <v>0.1</v>
      </c>
      <c r="K1331" s="2">
        <f>VLOOKUP(sales_data[[#This Row],[_ProductID]],products_lookup[#All],8,FALSE)</f>
        <v>6.99</v>
      </c>
      <c r="L1331" s="2">
        <f>VLOOKUP(sales_data[[#This Row],[_ProductID]],products_lookup[#All],9,FALSE)</f>
        <v>12.99</v>
      </c>
      <c r="M1331" s="2">
        <f>sales_data[[#This Row],[Unit Cost]]*sales_data[[#This Row],[Order Quantity]]</f>
        <v>1747.5</v>
      </c>
      <c r="N1331" s="2">
        <f>sales_data[[#This Row],[Unit Price]]*sales_data[[#This Row],[Order Quantity]]*(1-sales_data[[#This Row],[Discount Applied]])</f>
        <v>2922.75</v>
      </c>
      <c r="O1331"/>
    </row>
    <row r="1332" spans="1:15" x14ac:dyDescent="0.3">
      <c r="A1332" t="s">
        <v>2458</v>
      </c>
      <c r="B1332" t="s">
        <v>16</v>
      </c>
      <c r="C1332" t="s">
        <v>36</v>
      </c>
      <c r="D1332" s="1">
        <v>44998</v>
      </c>
      <c r="E1332">
        <v>18</v>
      </c>
      <c r="F1332">
        <v>18</v>
      </c>
      <c r="G1332">
        <v>6</v>
      </c>
      <c r="H1332">
        <v>28</v>
      </c>
      <c r="I1332">
        <v>250</v>
      </c>
      <c r="J1332">
        <v>7.4999999999999997E-2</v>
      </c>
      <c r="K1332" s="2">
        <f>VLOOKUP(sales_data[[#This Row],[_ProductID]],products_lookup[#All],8,FALSE)</f>
        <v>9.99</v>
      </c>
      <c r="L1332" s="2">
        <f>VLOOKUP(sales_data[[#This Row],[_ProductID]],products_lookup[#All],9,FALSE)</f>
        <v>16.989999999999998</v>
      </c>
      <c r="M1332" s="2">
        <f>sales_data[[#This Row],[Unit Cost]]*sales_data[[#This Row],[Order Quantity]]</f>
        <v>2497.5</v>
      </c>
      <c r="N1332" s="2">
        <f>sales_data[[#This Row],[Unit Price]]*sales_data[[#This Row],[Order Quantity]]*(1-sales_data[[#This Row],[Discount Applied]])</f>
        <v>3928.9375</v>
      </c>
      <c r="O1332"/>
    </row>
    <row r="1333" spans="1:15" x14ac:dyDescent="0.3">
      <c r="A1333" t="s">
        <v>2459</v>
      </c>
      <c r="B1333" t="s">
        <v>13</v>
      </c>
      <c r="C1333" t="s">
        <v>17</v>
      </c>
      <c r="D1333" s="1">
        <v>44998</v>
      </c>
      <c r="E1333">
        <v>6</v>
      </c>
      <c r="F1333">
        <v>23</v>
      </c>
      <c r="G1333">
        <v>10</v>
      </c>
      <c r="H1333">
        <v>25</v>
      </c>
      <c r="I1333">
        <v>500</v>
      </c>
      <c r="J1333">
        <v>0.3</v>
      </c>
      <c r="K1333" s="2">
        <f>VLOOKUP(sales_data[[#This Row],[_ProductID]],products_lookup[#All],8,FALSE)</f>
        <v>3.99</v>
      </c>
      <c r="L1333" s="2">
        <f>VLOOKUP(sales_data[[#This Row],[_ProductID]],products_lookup[#All],9,FALSE)</f>
        <v>7.99</v>
      </c>
      <c r="M1333" s="2">
        <f>sales_data[[#This Row],[Unit Cost]]*sales_data[[#This Row],[Order Quantity]]</f>
        <v>1995</v>
      </c>
      <c r="N1333" s="2">
        <f>sales_data[[#This Row],[Unit Price]]*sales_data[[#This Row],[Order Quantity]]*(1-sales_data[[#This Row],[Discount Applied]])</f>
        <v>2796.5</v>
      </c>
      <c r="O1333"/>
    </row>
    <row r="1334" spans="1:15" x14ac:dyDescent="0.3">
      <c r="A1334" t="s">
        <v>2460</v>
      </c>
      <c r="B1334" t="s">
        <v>21</v>
      </c>
      <c r="C1334" t="s">
        <v>24</v>
      </c>
      <c r="D1334" s="1">
        <v>44998</v>
      </c>
      <c r="E1334">
        <v>28</v>
      </c>
      <c r="F1334">
        <v>30</v>
      </c>
      <c r="G1334">
        <v>31</v>
      </c>
      <c r="H1334">
        <v>30</v>
      </c>
      <c r="I1334">
        <v>500</v>
      </c>
      <c r="J1334">
        <v>7.4999999999999997E-2</v>
      </c>
      <c r="K1334" s="2">
        <f>VLOOKUP(sales_data[[#This Row],[_ProductID]],products_lookup[#All],8,FALSE)</f>
        <v>8.99</v>
      </c>
      <c r="L1334" s="2">
        <f>VLOOKUP(sales_data[[#This Row],[_ProductID]],products_lookup[#All],9,FALSE)</f>
        <v>15.99</v>
      </c>
      <c r="M1334" s="2">
        <f>sales_data[[#This Row],[Unit Cost]]*sales_data[[#This Row],[Order Quantity]]</f>
        <v>4495</v>
      </c>
      <c r="N1334" s="2">
        <f>sales_data[[#This Row],[Unit Price]]*sales_data[[#This Row],[Order Quantity]]*(1-sales_data[[#This Row],[Discount Applied]])</f>
        <v>7395.375</v>
      </c>
      <c r="O1334"/>
    </row>
    <row r="1335" spans="1:15" x14ac:dyDescent="0.3">
      <c r="A1335" t="s">
        <v>2461</v>
      </c>
      <c r="B1335" t="s">
        <v>13</v>
      </c>
      <c r="C1335" t="s">
        <v>17</v>
      </c>
      <c r="D1335" s="1">
        <v>44998</v>
      </c>
      <c r="E1335">
        <v>7</v>
      </c>
      <c r="F1335">
        <v>42</v>
      </c>
      <c r="G1335">
        <v>6</v>
      </c>
      <c r="H1335">
        <v>10</v>
      </c>
      <c r="I1335">
        <v>300</v>
      </c>
      <c r="J1335">
        <v>0.1</v>
      </c>
      <c r="K1335" s="2">
        <f>VLOOKUP(sales_data[[#This Row],[_ProductID]],products_lookup[#All],8,FALSE)</f>
        <v>5.99</v>
      </c>
      <c r="L1335" s="2">
        <f>VLOOKUP(sales_data[[#This Row],[_ProductID]],products_lookup[#All],9,FALSE)</f>
        <v>10.99</v>
      </c>
      <c r="M1335" s="2">
        <f>sales_data[[#This Row],[Unit Cost]]*sales_data[[#This Row],[Order Quantity]]</f>
        <v>1797</v>
      </c>
      <c r="N1335" s="2">
        <f>sales_data[[#This Row],[Unit Price]]*sales_data[[#This Row],[Order Quantity]]*(1-sales_data[[#This Row],[Discount Applied]])</f>
        <v>2967.3</v>
      </c>
      <c r="O1335"/>
    </row>
    <row r="1336" spans="1:15" x14ac:dyDescent="0.3">
      <c r="A1336" t="s">
        <v>2462</v>
      </c>
      <c r="B1336" t="s">
        <v>21</v>
      </c>
      <c r="C1336" t="s">
        <v>57</v>
      </c>
      <c r="D1336" s="1">
        <v>44998</v>
      </c>
      <c r="E1336">
        <v>27</v>
      </c>
      <c r="F1336">
        <v>14</v>
      </c>
      <c r="G1336">
        <v>80</v>
      </c>
      <c r="H1336">
        <v>35</v>
      </c>
      <c r="I1336">
        <v>500</v>
      </c>
      <c r="J1336">
        <v>7.4999999999999997E-2</v>
      </c>
      <c r="K1336" s="2">
        <f>VLOOKUP(sales_data[[#This Row],[_ProductID]],products_lookup[#All],8,FALSE)</f>
        <v>3.99</v>
      </c>
      <c r="L1336" s="2">
        <f>VLOOKUP(sales_data[[#This Row],[_ProductID]],products_lookup[#All],9,FALSE)</f>
        <v>7.99</v>
      </c>
      <c r="M1336" s="2">
        <f>sales_data[[#This Row],[Unit Cost]]*sales_data[[#This Row],[Order Quantity]]</f>
        <v>1995</v>
      </c>
      <c r="N1336" s="2">
        <f>sales_data[[#This Row],[Unit Price]]*sales_data[[#This Row],[Order Quantity]]*(1-sales_data[[#This Row],[Discount Applied]])</f>
        <v>3695.375</v>
      </c>
      <c r="O1336"/>
    </row>
    <row r="1337" spans="1:15" x14ac:dyDescent="0.3">
      <c r="A1337" t="s">
        <v>5498</v>
      </c>
      <c r="B1337" t="s">
        <v>16</v>
      </c>
      <c r="C1337" t="s">
        <v>17</v>
      </c>
      <c r="D1337" s="1">
        <v>44998</v>
      </c>
      <c r="E1337">
        <v>14</v>
      </c>
      <c r="F1337">
        <v>9</v>
      </c>
      <c r="G1337">
        <v>87</v>
      </c>
      <c r="H1337">
        <v>14</v>
      </c>
      <c r="I1337">
        <v>500</v>
      </c>
      <c r="J1337">
        <v>0.05</v>
      </c>
      <c r="K1337" s="2">
        <f>VLOOKUP(sales_data[[#This Row],[_ProductID]],products_lookup[#All],8,FALSE)</f>
        <v>5.99</v>
      </c>
      <c r="L1337" s="2">
        <f>VLOOKUP(sales_data[[#This Row],[_ProductID]],products_lookup[#All],9,FALSE)</f>
        <v>10.99</v>
      </c>
      <c r="M1337" s="2">
        <f>sales_data[[#This Row],[Unit Cost]]*sales_data[[#This Row],[Order Quantity]]</f>
        <v>2995</v>
      </c>
      <c r="N1337" s="2">
        <f>sales_data[[#This Row],[Unit Price]]*sales_data[[#This Row],[Order Quantity]]*(1-sales_data[[#This Row],[Discount Applied]])</f>
        <v>5220.25</v>
      </c>
      <c r="O1337"/>
    </row>
    <row r="1338" spans="1:15" x14ac:dyDescent="0.3">
      <c r="A1338" t="s">
        <v>5499</v>
      </c>
      <c r="B1338" t="s">
        <v>21</v>
      </c>
      <c r="C1338" t="s">
        <v>24</v>
      </c>
      <c r="D1338" s="1">
        <v>44998</v>
      </c>
      <c r="E1338">
        <v>28</v>
      </c>
      <c r="F1338">
        <v>28</v>
      </c>
      <c r="G1338">
        <v>21</v>
      </c>
      <c r="H1338">
        <v>11</v>
      </c>
      <c r="I1338">
        <v>450</v>
      </c>
      <c r="J1338">
        <v>7.4999999999999997E-2</v>
      </c>
      <c r="K1338" s="2">
        <f>VLOOKUP(sales_data[[#This Row],[_ProductID]],products_lookup[#All],8,FALSE)</f>
        <v>7.99</v>
      </c>
      <c r="L1338" s="2">
        <f>VLOOKUP(sales_data[[#This Row],[_ProductID]],products_lookup[#All],9,FALSE)</f>
        <v>13.99</v>
      </c>
      <c r="M1338" s="2">
        <f>sales_data[[#This Row],[Unit Cost]]*sales_data[[#This Row],[Order Quantity]]</f>
        <v>3595.5</v>
      </c>
      <c r="N1338" s="2">
        <f>sales_data[[#This Row],[Unit Price]]*sales_data[[#This Row],[Order Quantity]]*(1-sales_data[[#This Row],[Discount Applied]])</f>
        <v>5823.3375000000005</v>
      </c>
      <c r="O1338"/>
    </row>
    <row r="1339" spans="1:15" x14ac:dyDescent="0.3">
      <c r="A1339" t="s">
        <v>5500</v>
      </c>
      <c r="B1339" t="s">
        <v>13</v>
      </c>
      <c r="C1339" t="s">
        <v>14</v>
      </c>
      <c r="D1339" s="1">
        <v>44998</v>
      </c>
      <c r="E1339">
        <v>2</v>
      </c>
      <c r="F1339">
        <v>4</v>
      </c>
      <c r="G1339">
        <v>25</v>
      </c>
      <c r="H1339">
        <v>18</v>
      </c>
      <c r="I1339">
        <v>200</v>
      </c>
      <c r="J1339">
        <v>0.15</v>
      </c>
      <c r="K1339" s="2">
        <f>VLOOKUP(sales_data[[#This Row],[_ProductID]],products_lookup[#All],8,FALSE)</f>
        <v>6.99</v>
      </c>
      <c r="L1339" s="2">
        <f>VLOOKUP(sales_data[[#This Row],[_ProductID]],products_lookup[#All],9,FALSE)</f>
        <v>11.99</v>
      </c>
      <c r="M1339" s="2">
        <f>sales_data[[#This Row],[Unit Cost]]*sales_data[[#This Row],[Order Quantity]]</f>
        <v>1398</v>
      </c>
      <c r="N1339" s="2">
        <f>sales_data[[#This Row],[Unit Price]]*sales_data[[#This Row],[Order Quantity]]*(1-sales_data[[#This Row],[Discount Applied]])</f>
        <v>2038.3</v>
      </c>
      <c r="O1339"/>
    </row>
    <row r="1340" spans="1:15" x14ac:dyDescent="0.3">
      <c r="A1340" t="s">
        <v>5501</v>
      </c>
      <c r="B1340" t="s">
        <v>16</v>
      </c>
      <c r="C1340" t="s">
        <v>36</v>
      </c>
      <c r="D1340" s="1">
        <v>44998</v>
      </c>
      <c r="E1340">
        <v>16</v>
      </c>
      <c r="F1340">
        <v>41</v>
      </c>
      <c r="G1340">
        <v>4</v>
      </c>
      <c r="H1340">
        <v>44</v>
      </c>
      <c r="I1340">
        <v>350</v>
      </c>
      <c r="J1340">
        <v>0.05</v>
      </c>
      <c r="K1340" s="2">
        <f>VLOOKUP(sales_data[[#This Row],[_ProductID]],products_lookup[#All],8,FALSE)</f>
        <v>12.99</v>
      </c>
      <c r="L1340" s="2">
        <f>VLOOKUP(sales_data[[#This Row],[_ProductID]],products_lookup[#All],9,FALSE)</f>
        <v>21.99</v>
      </c>
      <c r="M1340" s="2">
        <f>sales_data[[#This Row],[Unit Cost]]*sales_data[[#This Row],[Order Quantity]]</f>
        <v>4546.5</v>
      </c>
      <c r="N1340" s="2">
        <f>sales_data[[#This Row],[Unit Price]]*sales_data[[#This Row],[Order Quantity]]*(1-sales_data[[#This Row],[Discount Applied]])</f>
        <v>7311.6749999999984</v>
      </c>
      <c r="O1340"/>
    </row>
    <row r="1341" spans="1:15" x14ac:dyDescent="0.3">
      <c r="A1341" t="s">
        <v>5502</v>
      </c>
      <c r="B1341" t="s">
        <v>16</v>
      </c>
      <c r="C1341" t="s">
        <v>57</v>
      </c>
      <c r="D1341" s="1">
        <v>44998</v>
      </c>
      <c r="E1341">
        <v>15</v>
      </c>
      <c r="F1341">
        <v>5</v>
      </c>
      <c r="G1341">
        <v>82</v>
      </c>
      <c r="H1341">
        <v>21</v>
      </c>
      <c r="I1341">
        <v>400</v>
      </c>
      <c r="J1341">
        <v>0.15</v>
      </c>
      <c r="K1341" s="2">
        <f>VLOOKUP(sales_data[[#This Row],[_ProductID]],products_lookup[#All],8,FALSE)</f>
        <v>11.99</v>
      </c>
      <c r="L1341" s="2">
        <f>VLOOKUP(sales_data[[#This Row],[_ProductID]],products_lookup[#All],9,FALSE)</f>
        <v>19.989999999999998</v>
      </c>
      <c r="M1341" s="2">
        <f>sales_data[[#This Row],[Unit Cost]]*sales_data[[#This Row],[Order Quantity]]</f>
        <v>4796</v>
      </c>
      <c r="N1341" s="2">
        <f>sales_data[[#This Row],[Unit Price]]*sales_data[[#This Row],[Order Quantity]]*(1-sales_data[[#This Row],[Discount Applied]])</f>
        <v>6796.5999999999995</v>
      </c>
      <c r="O1341"/>
    </row>
    <row r="1342" spans="1:15" x14ac:dyDescent="0.3">
      <c r="A1342" t="s">
        <v>5503</v>
      </c>
      <c r="B1342" t="s">
        <v>13</v>
      </c>
      <c r="C1342" t="s">
        <v>14</v>
      </c>
      <c r="D1342" s="1">
        <v>44998</v>
      </c>
      <c r="E1342">
        <v>4</v>
      </c>
      <c r="F1342">
        <v>24</v>
      </c>
      <c r="G1342">
        <v>11</v>
      </c>
      <c r="H1342">
        <v>38</v>
      </c>
      <c r="I1342">
        <v>350</v>
      </c>
      <c r="J1342">
        <v>0.1</v>
      </c>
      <c r="K1342" s="2">
        <f>VLOOKUP(sales_data[[#This Row],[_ProductID]],products_lookup[#All],8,FALSE)</f>
        <v>7.99</v>
      </c>
      <c r="L1342" s="2">
        <f>VLOOKUP(sales_data[[#This Row],[_ProductID]],products_lookup[#All],9,FALSE)</f>
        <v>13.99</v>
      </c>
      <c r="M1342" s="2">
        <f>sales_data[[#This Row],[Unit Cost]]*sales_data[[#This Row],[Order Quantity]]</f>
        <v>2796.5</v>
      </c>
      <c r="N1342" s="2">
        <f>sales_data[[#This Row],[Unit Price]]*sales_data[[#This Row],[Order Quantity]]*(1-sales_data[[#This Row],[Discount Applied]])</f>
        <v>4406.8500000000004</v>
      </c>
      <c r="O1342"/>
    </row>
    <row r="1343" spans="1:15" x14ac:dyDescent="0.3">
      <c r="A1343" t="s">
        <v>2463</v>
      </c>
      <c r="B1343" t="s">
        <v>13</v>
      </c>
      <c r="C1343" t="s">
        <v>14</v>
      </c>
      <c r="D1343" s="1">
        <v>44999</v>
      </c>
      <c r="E1343">
        <v>3</v>
      </c>
      <c r="F1343">
        <v>44</v>
      </c>
      <c r="G1343">
        <v>7</v>
      </c>
      <c r="H1343">
        <v>26</v>
      </c>
      <c r="I1343">
        <v>300</v>
      </c>
      <c r="J1343">
        <v>0.2</v>
      </c>
      <c r="K1343" s="2">
        <f>VLOOKUP(sales_data[[#This Row],[_ProductID]],products_lookup[#All],8,FALSE)</f>
        <v>7.99</v>
      </c>
      <c r="L1343" s="2">
        <f>VLOOKUP(sales_data[[#This Row],[_ProductID]],products_lookup[#All],9,FALSE)</f>
        <v>14.99</v>
      </c>
      <c r="M1343" s="2">
        <f>sales_data[[#This Row],[Unit Cost]]*sales_data[[#This Row],[Order Quantity]]</f>
        <v>2397</v>
      </c>
      <c r="N1343" s="2">
        <f>sales_data[[#This Row],[Unit Price]]*sales_data[[#This Row],[Order Quantity]]*(1-sales_data[[#This Row],[Discount Applied]])</f>
        <v>3597.6000000000004</v>
      </c>
      <c r="O1343"/>
    </row>
    <row r="1344" spans="1:15" x14ac:dyDescent="0.3">
      <c r="A1344" t="s">
        <v>2464</v>
      </c>
      <c r="B1344" t="s">
        <v>19</v>
      </c>
      <c r="C1344" t="s">
        <v>36</v>
      </c>
      <c r="D1344" s="1">
        <v>44999</v>
      </c>
      <c r="E1344">
        <v>24</v>
      </c>
      <c r="F1344">
        <v>5</v>
      </c>
      <c r="G1344">
        <v>5</v>
      </c>
      <c r="H1344">
        <v>18</v>
      </c>
      <c r="I1344">
        <v>300</v>
      </c>
      <c r="J1344">
        <v>0.15</v>
      </c>
      <c r="K1344" s="2">
        <f>VLOOKUP(sales_data[[#This Row],[_ProductID]],products_lookup[#All],8,FALSE)</f>
        <v>6.99</v>
      </c>
      <c r="L1344" s="2">
        <f>VLOOKUP(sales_data[[#This Row],[_ProductID]],products_lookup[#All],9,FALSE)</f>
        <v>11.99</v>
      </c>
      <c r="M1344" s="2">
        <f>sales_data[[#This Row],[Unit Cost]]*sales_data[[#This Row],[Order Quantity]]</f>
        <v>2097</v>
      </c>
      <c r="N1344" s="2">
        <f>sales_data[[#This Row],[Unit Price]]*sales_data[[#This Row],[Order Quantity]]*(1-sales_data[[#This Row],[Discount Applied]])</f>
        <v>3057.45</v>
      </c>
      <c r="O1344"/>
    </row>
    <row r="1345" spans="1:15" x14ac:dyDescent="0.3">
      <c r="A1345" t="s">
        <v>2465</v>
      </c>
      <c r="B1345" t="s">
        <v>13</v>
      </c>
      <c r="C1345" t="s">
        <v>24</v>
      </c>
      <c r="D1345" s="1">
        <v>44999</v>
      </c>
      <c r="E1345">
        <v>5</v>
      </c>
      <c r="F1345">
        <v>19</v>
      </c>
      <c r="G1345">
        <v>18</v>
      </c>
      <c r="H1345">
        <v>37</v>
      </c>
      <c r="I1345">
        <v>500</v>
      </c>
      <c r="J1345">
        <v>0.15</v>
      </c>
      <c r="K1345" s="2">
        <f>VLOOKUP(sales_data[[#This Row],[_ProductID]],products_lookup[#All],8,FALSE)</f>
        <v>6.99</v>
      </c>
      <c r="L1345" s="2">
        <f>VLOOKUP(sales_data[[#This Row],[_ProductID]],products_lookup[#All],9,FALSE)</f>
        <v>12.99</v>
      </c>
      <c r="M1345" s="2">
        <f>sales_data[[#This Row],[Unit Cost]]*sales_data[[#This Row],[Order Quantity]]</f>
        <v>3495</v>
      </c>
      <c r="N1345" s="2">
        <f>sales_data[[#This Row],[Unit Price]]*sales_data[[#This Row],[Order Quantity]]*(1-sales_data[[#This Row],[Discount Applied]])</f>
        <v>5520.75</v>
      </c>
      <c r="O1345"/>
    </row>
    <row r="1346" spans="1:15" x14ac:dyDescent="0.3">
      <c r="A1346" t="s">
        <v>2467</v>
      </c>
      <c r="B1346" t="s">
        <v>16</v>
      </c>
      <c r="C1346" t="s">
        <v>17</v>
      </c>
      <c r="D1346" s="1">
        <v>44999</v>
      </c>
      <c r="E1346">
        <v>19</v>
      </c>
      <c r="F1346">
        <v>44</v>
      </c>
      <c r="G1346">
        <v>10</v>
      </c>
      <c r="H1346">
        <v>46</v>
      </c>
      <c r="I1346">
        <v>200</v>
      </c>
      <c r="J1346">
        <v>0.15</v>
      </c>
      <c r="K1346" s="2">
        <f>VLOOKUP(sales_data[[#This Row],[_ProductID]],products_lookup[#All],8,FALSE)</f>
        <v>4.99</v>
      </c>
      <c r="L1346" s="2">
        <f>VLOOKUP(sales_data[[#This Row],[_ProductID]],products_lookup[#All],9,FALSE)</f>
        <v>8.99</v>
      </c>
      <c r="M1346" s="2">
        <f>sales_data[[#This Row],[Unit Cost]]*sales_data[[#This Row],[Order Quantity]]</f>
        <v>998</v>
      </c>
      <c r="N1346" s="2">
        <f>sales_data[[#This Row],[Unit Price]]*sales_data[[#This Row],[Order Quantity]]*(1-sales_data[[#This Row],[Discount Applied]])</f>
        <v>1528.3</v>
      </c>
      <c r="O1346"/>
    </row>
    <row r="1347" spans="1:15" x14ac:dyDescent="0.3">
      <c r="A1347" t="s">
        <v>2468</v>
      </c>
      <c r="B1347" t="s">
        <v>19</v>
      </c>
      <c r="C1347" t="s">
        <v>14</v>
      </c>
      <c r="D1347" s="1">
        <v>44999</v>
      </c>
      <c r="E1347">
        <v>25</v>
      </c>
      <c r="F1347">
        <v>10</v>
      </c>
      <c r="G1347">
        <v>11</v>
      </c>
      <c r="H1347">
        <v>1</v>
      </c>
      <c r="I1347">
        <v>500</v>
      </c>
      <c r="J1347">
        <v>0.05</v>
      </c>
      <c r="K1347" s="2">
        <f>VLOOKUP(sales_data[[#This Row],[_ProductID]],products_lookup[#All],8,FALSE)</f>
        <v>4.99</v>
      </c>
      <c r="L1347" s="2">
        <f>VLOOKUP(sales_data[[#This Row],[_ProductID]],products_lookup[#All],9,FALSE)</f>
        <v>9.99</v>
      </c>
      <c r="M1347" s="2">
        <f>sales_data[[#This Row],[Unit Cost]]*sales_data[[#This Row],[Order Quantity]]</f>
        <v>2495</v>
      </c>
      <c r="N1347" s="2">
        <f>sales_data[[#This Row],[Unit Price]]*sales_data[[#This Row],[Order Quantity]]*(1-sales_data[[#This Row],[Discount Applied]])</f>
        <v>4745.25</v>
      </c>
      <c r="O1347"/>
    </row>
    <row r="1348" spans="1:15" x14ac:dyDescent="0.3">
      <c r="A1348" t="s">
        <v>2469</v>
      </c>
      <c r="B1348" t="s">
        <v>13</v>
      </c>
      <c r="C1348" t="s">
        <v>14</v>
      </c>
      <c r="D1348" s="1">
        <v>44999</v>
      </c>
      <c r="E1348">
        <v>6</v>
      </c>
      <c r="F1348">
        <v>46</v>
      </c>
      <c r="G1348">
        <v>50</v>
      </c>
      <c r="H1348">
        <v>19</v>
      </c>
      <c r="I1348">
        <v>200</v>
      </c>
      <c r="J1348">
        <v>0.05</v>
      </c>
      <c r="K1348" s="2">
        <f>VLOOKUP(sales_data[[#This Row],[_ProductID]],products_lookup[#All],8,FALSE)</f>
        <v>9.99</v>
      </c>
      <c r="L1348" s="2">
        <f>VLOOKUP(sales_data[[#This Row],[_ProductID]],products_lookup[#All],9,FALSE)</f>
        <v>16.989999999999998</v>
      </c>
      <c r="M1348" s="2">
        <f>sales_data[[#This Row],[Unit Cost]]*sales_data[[#This Row],[Order Quantity]]</f>
        <v>1998</v>
      </c>
      <c r="N1348" s="2">
        <f>sales_data[[#This Row],[Unit Price]]*sales_data[[#This Row],[Order Quantity]]*(1-sales_data[[#This Row],[Discount Applied]])</f>
        <v>3228.0999999999995</v>
      </c>
      <c r="O1348"/>
    </row>
    <row r="1349" spans="1:15" x14ac:dyDescent="0.3">
      <c r="A1349" t="s">
        <v>2470</v>
      </c>
      <c r="B1349" t="s">
        <v>21</v>
      </c>
      <c r="C1349" t="s">
        <v>14</v>
      </c>
      <c r="D1349" s="1">
        <v>44999</v>
      </c>
      <c r="E1349">
        <v>26</v>
      </c>
      <c r="F1349">
        <v>48</v>
      </c>
      <c r="G1349">
        <v>32</v>
      </c>
      <c r="H1349">
        <v>35</v>
      </c>
      <c r="I1349">
        <v>450</v>
      </c>
      <c r="J1349">
        <v>0.05</v>
      </c>
      <c r="K1349" s="2">
        <f>VLOOKUP(sales_data[[#This Row],[_ProductID]],products_lookup[#All],8,FALSE)</f>
        <v>3.99</v>
      </c>
      <c r="L1349" s="2">
        <f>VLOOKUP(sales_data[[#This Row],[_ProductID]],products_lookup[#All],9,FALSE)</f>
        <v>7.99</v>
      </c>
      <c r="M1349" s="2">
        <f>sales_data[[#This Row],[Unit Cost]]*sales_data[[#This Row],[Order Quantity]]</f>
        <v>1795.5</v>
      </c>
      <c r="N1349" s="2">
        <f>sales_data[[#This Row],[Unit Price]]*sales_data[[#This Row],[Order Quantity]]*(1-sales_data[[#This Row],[Discount Applied]])</f>
        <v>3415.7249999999999</v>
      </c>
      <c r="O1349"/>
    </row>
    <row r="1350" spans="1:15" x14ac:dyDescent="0.3">
      <c r="A1350" t="s">
        <v>2471</v>
      </c>
      <c r="B1350" t="s">
        <v>16</v>
      </c>
      <c r="C1350" t="s">
        <v>17</v>
      </c>
      <c r="D1350" s="1">
        <v>44999</v>
      </c>
      <c r="E1350">
        <v>13</v>
      </c>
      <c r="F1350">
        <v>31</v>
      </c>
      <c r="G1350">
        <v>81</v>
      </c>
      <c r="H1350">
        <v>22</v>
      </c>
      <c r="I1350">
        <v>450</v>
      </c>
      <c r="J1350">
        <v>0.1</v>
      </c>
      <c r="K1350" s="2">
        <f>VLOOKUP(sales_data[[#This Row],[_ProductID]],products_lookup[#All],8,FALSE)</f>
        <v>12.99</v>
      </c>
      <c r="L1350" s="2">
        <f>VLOOKUP(sales_data[[#This Row],[_ProductID]],products_lookup[#All],9,FALSE)</f>
        <v>21.99</v>
      </c>
      <c r="M1350" s="2">
        <f>sales_data[[#This Row],[Unit Cost]]*sales_data[[#This Row],[Order Quantity]]</f>
        <v>5845.5</v>
      </c>
      <c r="N1350" s="2">
        <f>sales_data[[#This Row],[Unit Price]]*sales_data[[#This Row],[Order Quantity]]*(1-sales_data[[#This Row],[Discount Applied]])</f>
        <v>8905.9500000000007</v>
      </c>
      <c r="O1350"/>
    </row>
    <row r="1351" spans="1:15" x14ac:dyDescent="0.3">
      <c r="A1351" t="s">
        <v>2466</v>
      </c>
      <c r="B1351" t="s">
        <v>13</v>
      </c>
      <c r="C1351" t="s">
        <v>24</v>
      </c>
      <c r="D1351" s="1">
        <v>44999</v>
      </c>
      <c r="E1351">
        <v>2</v>
      </c>
      <c r="F1351">
        <v>42</v>
      </c>
      <c r="G1351">
        <v>1</v>
      </c>
      <c r="H1351">
        <v>41</v>
      </c>
      <c r="I1351">
        <v>450</v>
      </c>
      <c r="J1351">
        <v>7.4999999999999997E-2</v>
      </c>
      <c r="K1351" s="2">
        <f>VLOOKUP(sales_data[[#This Row],[_ProductID]],products_lookup[#All],8,FALSE)</f>
        <v>9.99</v>
      </c>
      <c r="L1351" s="2">
        <f>VLOOKUP(sales_data[[#This Row],[_ProductID]],products_lookup[#All],9,FALSE)</f>
        <v>16.989999999999998</v>
      </c>
      <c r="M1351" s="2">
        <f>sales_data[[#This Row],[Unit Cost]]*sales_data[[#This Row],[Order Quantity]]</f>
        <v>4495.5</v>
      </c>
      <c r="N1351" s="2">
        <f>sales_data[[#This Row],[Unit Price]]*sales_data[[#This Row],[Order Quantity]]*(1-sales_data[[#This Row],[Discount Applied]])</f>
        <v>7072.0874999999996</v>
      </c>
      <c r="O1351"/>
    </row>
    <row r="1352" spans="1:15" x14ac:dyDescent="0.3">
      <c r="A1352" t="s">
        <v>5505</v>
      </c>
      <c r="B1352" t="s">
        <v>13</v>
      </c>
      <c r="C1352" t="s">
        <v>26</v>
      </c>
      <c r="D1352" s="1">
        <v>44999</v>
      </c>
      <c r="E1352">
        <v>10</v>
      </c>
      <c r="F1352">
        <v>22</v>
      </c>
      <c r="G1352">
        <v>1</v>
      </c>
      <c r="H1352">
        <v>44</v>
      </c>
      <c r="I1352">
        <v>250</v>
      </c>
      <c r="J1352">
        <v>0.1</v>
      </c>
      <c r="K1352" s="2">
        <f>VLOOKUP(sales_data[[#This Row],[_ProductID]],products_lookup[#All],8,FALSE)</f>
        <v>12.99</v>
      </c>
      <c r="L1352" s="2">
        <f>VLOOKUP(sales_data[[#This Row],[_ProductID]],products_lookup[#All],9,FALSE)</f>
        <v>21.99</v>
      </c>
      <c r="M1352" s="2">
        <f>sales_data[[#This Row],[Unit Cost]]*sales_data[[#This Row],[Order Quantity]]</f>
        <v>3247.5</v>
      </c>
      <c r="N1352" s="2">
        <f>sales_data[[#This Row],[Unit Price]]*sales_data[[#This Row],[Order Quantity]]*(1-sales_data[[#This Row],[Discount Applied]])</f>
        <v>4947.75</v>
      </c>
      <c r="O1352"/>
    </row>
    <row r="1353" spans="1:15" x14ac:dyDescent="0.3">
      <c r="A1353" t="s">
        <v>5510</v>
      </c>
      <c r="B1353" t="s">
        <v>13</v>
      </c>
      <c r="C1353" t="s">
        <v>26</v>
      </c>
      <c r="D1353" s="1">
        <v>44999</v>
      </c>
      <c r="E1353">
        <v>7</v>
      </c>
      <c r="F1353">
        <v>27</v>
      </c>
      <c r="G1353">
        <v>1</v>
      </c>
      <c r="H1353">
        <v>30</v>
      </c>
      <c r="I1353">
        <v>200</v>
      </c>
      <c r="J1353">
        <v>7.4999999999999997E-2</v>
      </c>
      <c r="K1353" s="2">
        <f>VLOOKUP(sales_data[[#This Row],[_ProductID]],products_lookup[#All],8,FALSE)</f>
        <v>8.99</v>
      </c>
      <c r="L1353" s="2">
        <f>VLOOKUP(sales_data[[#This Row],[_ProductID]],products_lookup[#All],9,FALSE)</f>
        <v>15.99</v>
      </c>
      <c r="M1353" s="2">
        <f>sales_data[[#This Row],[Unit Cost]]*sales_data[[#This Row],[Order Quantity]]</f>
        <v>1798</v>
      </c>
      <c r="N1353" s="2">
        <f>sales_data[[#This Row],[Unit Price]]*sales_data[[#This Row],[Order Quantity]]*(1-sales_data[[#This Row],[Discount Applied]])</f>
        <v>2958.15</v>
      </c>
      <c r="O1353"/>
    </row>
    <row r="1354" spans="1:15" x14ac:dyDescent="0.3">
      <c r="A1354" t="s">
        <v>3240</v>
      </c>
      <c r="B1354" t="s">
        <v>16</v>
      </c>
      <c r="C1354" t="s">
        <v>17</v>
      </c>
      <c r="D1354" s="1">
        <v>44999</v>
      </c>
      <c r="E1354">
        <v>20</v>
      </c>
      <c r="F1354">
        <v>28</v>
      </c>
      <c r="G1354">
        <v>1</v>
      </c>
      <c r="H1354">
        <v>37</v>
      </c>
      <c r="I1354">
        <v>450</v>
      </c>
      <c r="J1354">
        <v>0.05</v>
      </c>
      <c r="K1354" s="2">
        <f>VLOOKUP(sales_data[[#This Row],[_ProductID]],products_lookup[#All],8,FALSE)</f>
        <v>6.99</v>
      </c>
      <c r="L1354" s="2">
        <f>VLOOKUP(sales_data[[#This Row],[_ProductID]],products_lookup[#All],9,FALSE)</f>
        <v>12.99</v>
      </c>
      <c r="M1354" s="2">
        <f>sales_data[[#This Row],[Unit Cost]]*sales_data[[#This Row],[Order Quantity]]</f>
        <v>3145.5</v>
      </c>
      <c r="N1354" s="2">
        <f>sales_data[[#This Row],[Unit Price]]*sales_data[[#This Row],[Order Quantity]]*(1-sales_data[[#This Row],[Discount Applied]])</f>
        <v>5553.2249999999995</v>
      </c>
      <c r="O1354"/>
    </row>
    <row r="1355" spans="1:15" x14ac:dyDescent="0.3">
      <c r="A1355" t="s">
        <v>3241</v>
      </c>
      <c r="B1355" t="s">
        <v>16</v>
      </c>
      <c r="C1355" t="s">
        <v>14</v>
      </c>
      <c r="D1355" s="1">
        <v>44999</v>
      </c>
      <c r="E1355">
        <v>15</v>
      </c>
      <c r="F1355">
        <v>3</v>
      </c>
      <c r="G1355">
        <v>1</v>
      </c>
      <c r="H1355">
        <v>25</v>
      </c>
      <c r="I1355">
        <v>300</v>
      </c>
      <c r="J1355">
        <v>7.4999999999999997E-2</v>
      </c>
      <c r="K1355" s="2">
        <f>VLOOKUP(sales_data[[#This Row],[_ProductID]],products_lookup[#All],8,FALSE)</f>
        <v>3.99</v>
      </c>
      <c r="L1355" s="2">
        <f>VLOOKUP(sales_data[[#This Row],[_ProductID]],products_lookup[#All],9,FALSE)</f>
        <v>7.99</v>
      </c>
      <c r="M1355" s="2">
        <f>sales_data[[#This Row],[Unit Cost]]*sales_data[[#This Row],[Order Quantity]]</f>
        <v>1197</v>
      </c>
      <c r="N1355" s="2">
        <f>sales_data[[#This Row],[Unit Price]]*sales_data[[#This Row],[Order Quantity]]*(1-sales_data[[#This Row],[Discount Applied]])</f>
        <v>2217.2249999999999</v>
      </c>
      <c r="O1355"/>
    </row>
    <row r="1356" spans="1:15" x14ac:dyDescent="0.3">
      <c r="A1356" t="s">
        <v>3242</v>
      </c>
      <c r="B1356" t="s">
        <v>16</v>
      </c>
      <c r="C1356" t="s">
        <v>17</v>
      </c>
      <c r="D1356" s="1">
        <v>44999</v>
      </c>
      <c r="E1356">
        <v>19</v>
      </c>
      <c r="F1356">
        <v>12</v>
      </c>
      <c r="G1356">
        <v>1</v>
      </c>
      <c r="H1356">
        <v>9</v>
      </c>
      <c r="I1356">
        <v>500</v>
      </c>
      <c r="J1356">
        <v>0.05</v>
      </c>
      <c r="K1356" s="2">
        <f>VLOOKUP(sales_data[[#This Row],[_ProductID]],products_lookup[#All],8,FALSE)</f>
        <v>6.99</v>
      </c>
      <c r="L1356" s="2">
        <f>VLOOKUP(sales_data[[#This Row],[_ProductID]],products_lookup[#All],9,FALSE)</f>
        <v>12.99</v>
      </c>
      <c r="M1356" s="2">
        <f>sales_data[[#This Row],[Unit Cost]]*sales_data[[#This Row],[Order Quantity]]</f>
        <v>3495</v>
      </c>
      <c r="N1356" s="2">
        <f>sales_data[[#This Row],[Unit Price]]*sales_data[[#This Row],[Order Quantity]]*(1-sales_data[[#This Row],[Discount Applied]])</f>
        <v>6170.25</v>
      </c>
      <c r="O1356"/>
    </row>
    <row r="1357" spans="1:15" x14ac:dyDescent="0.3">
      <c r="A1357" t="s">
        <v>5504</v>
      </c>
      <c r="B1357" t="s">
        <v>13</v>
      </c>
      <c r="C1357" t="s">
        <v>36</v>
      </c>
      <c r="D1357" s="1">
        <v>44999</v>
      </c>
      <c r="E1357">
        <v>4</v>
      </c>
      <c r="F1357">
        <v>32</v>
      </c>
      <c r="G1357">
        <v>5</v>
      </c>
      <c r="H1357">
        <v>34</v>
      </c>
      <c r="I1357">
        <v>200</v>
      </c>
      <c r="J1357">
        <v>0.05</v>
      </c>
      <c r="K1357" s="2">
        <f>VLOOKUP(sales_data[[#This Row],[_ProductID]],products_lookup[#All],8,FALSE)</f>
        <v>6.99</v>
      </c>
      <c r="L1357" s="2">
        <f>VLOOKUP(sales_data[[#This Row],[_ProductID]],products_lookup[#All],9,FALSE)</f>
        <v>11.99</v>
      </c>
      <c r="M1357" s="2">
        <f>sales_data[[#This Row],[Unit Cost]]*sales_data[[#This Row],[Order Quantity]]</f>
        <v>1398</v>
      </c>
      <c r="N1357" s="2">
        <f>sales_data[[#This Row],[Unit Price]]*sales_data[[#This Row],[Order Quantity]]*(1-sales_data[[#This Row],[Discount Applied]])</f>
        <v>2278.1</v>
      </c>
      <c r="O1357"/>
    </row>
    <row r="1358" spans="1:15" x14ac:dyDescent="0.3">
      <c r="A1358" t="s">
        <v>5506</v>
      </c>
      <c r="B1358" t="s">
        <v>19</v>
      </c>
      <c r="C1358" t="s">
        <v>17</v>
      </c>
      <c r="D1358" s="1">
        <v>44999</v>
      </c>
      <c r="E1358">
        <v>20</v>
      </c>
      <c r="F1358">
        <v>35</v>
      </c>
      <c r="G1358">
        <v>23</v>
      </c>
      <c r="H1358">
        <v>33</v>
      </c>
      <c r="I1358">
        <v>450</v>
      </c>
      <c r="J1358">
        <v>0.1</v>
      </c>
      <c r="K1358" s="2">
        <f>VLOOKUP(sales_data[[#This Row],[_ProductID]],products_lookup[#All],8,FALSE)</f>
        <v>7.99</v>
      </c>
      <c r="L1358" s="2">
        <f>VLOOKUP(sales_data[[#This Row],[_ProductID]],products_lookup[#All],9,FALSE)</f>
        <v>13.99</v>
      </c>
      <c r="M1358" s="2">
        <f>sales_data[[#This Row],[Unit Cost]]*sales_data[[#This Row],[Order Quantity]]</f>
        <v>3595.5</v>
      </c>
      <c r="N1358" s="2">
        <f>sales_data[[#This Row],[Unit Price]]*sales_data[[#This Row],[Order Quantity]]*(1-sales_data[[#This Row],[Discount Applied]])</f>
        <v>5665.95</v>
      </c>
      <c r="O1358"/>
    </row>
    <row r="1359" spans="1:15" x14ac:dyDescent="0.3">
      <c r="A1359" t="s">
        <v>5507</v>
      </c>
      <c r="B1359" t="s">
        <v>13</v>
      </c>
      <c r="C1359" t="s">
        <v>57</v>
      </c>
      <c r="D1359" s="1">
        <v>44999</v>
      </c>
      <c r="E1359">
        <v>10</v>
      </c>
      <c r="F1359">
        <v>28</v>
      </c>
      <c r="G1359">
        <v>85</v>
      </c>
      <c r="H1359">
        <v>28</v>
      </c>
      <c r="I1359">
        <v>500</v>
      </c>
      <c r="J1359">
        <v>0.15</v>
      </c>
      <c r="K1359" s="2">
        <f>VLOOKUP(sales_data[[#This Row],[_ProductID]],products_lookup[#All],8,FALSE)</f>
        <v>9.99</v>
      </c>
      <c r="L1359" s="2">
        <f>VLOOKUP(sales_data[[#This Row],[_ProductID]],products_lookup[#All],9,FALSE)</f>
        <v>16.989999999999998</v>
      </c>
      <c r="M1359" s="2">
        <f>sales_data[[#This Row],[Unit Cost]]*sales_data[[#This Row],[Order Quantity]]</f>
        <v>4995</v>
      </c>
      <c r="N1359" s="2">
        <f>sales_data[[#This Row],[Unit Price]]*sales_data[[#This Row],[Order Quantity]]*(1-sales_data[[#This Row],[Discount Applied]])</f>
        <v>7220.75</v>
      </c>
      <c r="O1359"/>
    </row>
    <row r="1360" spans="1:15" x14ac:dyDescent="0.3">
      <c r="A1360" t="s">
        <v>5508</v>
      </c>
      <c r="B1360" t="s">
        <v>13</v>
      </c>
      <c r="C1360" t="s">
        <v>57</v>
      </c>
      <c r="D1360" s="1">
        <v>44999</v>
      </c>
      <c r="E1360">
        <v>10</v>
      </c>
      <c r="F1360">
        <v>47</v>
      </c>
      <c r="G1360">
        <v>83</v>
      </c>
      <c r="H1360">
        <v>4</v>
      </c>
      <c r="I1360">
        <v>500</v>
      </c>
      <c r="J1360">
        <v>0.05</v>
      </c>
      <c r="K1360" s="2">
        <f>VLOOKUP(sales_data[[#This Row],[_ProductID]],products_lookup[#All],8,FALSE)</f>
        <v>7.99</v>
      </c>
      <c r="L1360" s="2">
        <f>VLOOKUP(sales_data[[#This Row],[_ProductID]],products_lookup[#All],9,FALSE)</f>
        <v>14.99</v>
      </c>
      <c r="M1360" s="2">
        <f>sales_data[[#This Row],[Unit Cost]]*sales_data[[#This Row],[Order Quantity]]</f>
        <v>3995</v>
      </c>
      <c r="N1360" s="2">
        <f>sales_data[[#This Row],[Unit Price]]*sales_data[[#This Row],[Order Quantity]]*(1-sales_data[[#This Row],[Discount Applied]])</f>
        <v>7120.25</v>
      </c>
      <c r="O1360"/>
    </row>
    <row r="1361" spans="1:15" x14ac:dyDescent="0.3">
      <c r="A1361" t="s">
        <v>5509</v>
      </c>
      <c r="B1361" t="s">
        <v>13</v>
      </c>
      <c r="C1361" t="s">
        <v>26</v>
      </c>
      <c r="D1361" s="1">
        <v>44999</v>
      </c>
      <c r="E1361">
        <v>4</v>
      </c>
      <c r="F1361">
        <v>11</v>
      </c>
      <c r="G1361">
        <v>26</v>
      </c>
      <c r="H1361">
        <v>6</v>
      </c>
      <c r="I1361">
        <v>300</v>
      </c>
      <c r="J1361">
        <v>0.05</v>
      </c>
      <c r="K1361" s="2">
        <f>VLOOKUP(sales_data[[#This Row],[_ProductID]],products_lookup[#All],8,FALSE)</f>
        <v>9.99</v>
      </c>
      <c r="L1361" s="2">
        <f>VLOOKUP(sales_data[[#This Row],[_ProductID]],products_lookup[#All],9,FALSE)</f>
        <v>16.989999999999998</v>
      </c>
      <c r="M1361" s="2">
        <f>sales_data[[#This Row],[Unit Cost]]*sales_data[[#This Row],[Order Quantity]]</f>
        <v>2997</v>
      </c>
      <c r="N1361" s="2">
        <f>sales_data[[#This Row],[Unit Price]]*sales_data[[#This Row],[Order Quantity]]*(1-sales_data[[#This Row],[Discount Applied]])</f>
        <v>4842.1499999999987</v>
      </c>
      <c r="O1361"/>
    </row>
    <row r="1362" spans="1:15" x14ac:dyDescent="0.3">
      <c r="A1362" t="s">
        <v>5511</v>
      </c>
      <c r="B1362" t="s">
        <v>13</v>
      </c>
      <c r="C1362" t="s">
        <v>26</v>
      </c>
      <c r="D1362" s="1">
        <v>44999</v>
      </c>
      <c r="E1362">
        <v>10</v>
      </c>
      <c r="F1362">
        <v>40</v>
      </c>
      <c r="G1362">
        <v>4</v>
      </c>
      <c r="H1362">
        <v>28</v>
      </c>
      <c r="I1362">
        <v>350</v>
      </c>
      <c r="J1362">
        <v>0.1</v>
      </c>
      <c r="K1362" s="2">
        <f>VLOOKUP(sales_data[[#This Row],[_ProductID]],products_lookup[#All],8,FALSE)</f>
        <v>9.99</v>
      </c>
      <c r="L1362" s="2">
        <f>VLOOKUP(sales_data[[#This Row],[_ProductID]],products_lookup[#All],9,FALSE)</f>
        <v>16.989999999999998</v>
      </c>
      <c r="M1362" s="2">
        <f>sales_data[[#This Row],[Unit Cost]]*sales_data[[#This Row],[Order Quantity]]</f>
        <v>3496.5</v>
      </c>
      <c r="N1362" s="2">
        <f>sales_data[[#This Row],[Unit Price]]*sales_data[[#This Row],[Order Quantity]]*(1-sales_data[[#This Row],[Discount Applied]])</f>
        <v>5351.8499999999995</v>
      </c>
      <c r="O1362"/>
    </row>
    <row r="1363" spans="1:15" x14ac:dyDescent="0.3">
      <c r="A1363" t="s">
        <v>7394</v>
      </c>
      <c r="B1363" t="s">
        <v>13</v>
      </c>
      <c r="C1363" t="s">
        <v>36</v>
      </c>
      <c r="D1363" s="1">
        <v>44999</v>
      </c>
      <c r="E1363">
        <v>9</v>
      </c>
      <c r="F1363">
        <v>18</v>
      </c>
      <c r="G1363">
        <v>5</v>
      </c>
      <c r="H1363">
        <v>5</v>
      </c>
      <c r="I1363">
        <v>350</v>
      </c>
      <c r="J1363">
        <v>7.4999999999999997E-2</v>
      </c>
      <c r="K1363" s="2">
        <f>VLOOKUP(sales_data[[#This Row],[_ProductID]],products_lookup[#All],8,FALSE)</f>
        <v>6.99</v>
      </c>
      <c r="L1363" s="2">
        <f>VLOOKUP(sales_data[[#This Row],[_ProductID]],products_lookup[#All],9,FALSE)</f>
        <v>11.99</v>
      </c>
      <c r="M1363" s="2">
        <f>sales_data[[#This Row],[Unit Cost]]*sales_data[[#This Row],[Order Quantity]]</f>
        <v>2446.5</v>
      </c>
      <c r="N1363" s="2">
        <f>sales_data[[#This Row],[Unit Price]]*sales_data[[#This Row],[Order Quantity]]*(1-sales_data[[#This Row],[Discount Applied]])</f>
        <v>3881.7625000000003</v>
      </c>
      <c r="O1363"/>
    </row>
    <row r="1364" spans="1:15" x14ac:dyDescent="0.3">
      <c r="A1364" t="s">
        <v>7395</v>
      </c>
      <c r="B1364" t="s">
        <v>19</v>
      </c>
      <c r="C1364" t="s">
        <v>26</v>
      </c>
      <c r="D1364" s="1">
        <v>44999</v>
      </c>
      <c r="E1364">
        <v>25</v>
      </c>
      <c r="F1364">
        <v>2</v>
      </c>
      <c r="G1364">
        <v>41</v>
      </c>
      <c r="H1364">
        <v>2</v>
      </c>
      <c r="I1364">
        <v>450</v>
      </c>
      <c r="J1364">
        <v>0.15</v>
      </c>
      <c r="K1364" s="2">
        <f>VLOOKUP(sales_data[[#This Row],[_ProductID]],products_lookup[#All],8,FALSE)</f>
        <v>5.99</v>
      </c>
      <c r="L1364" s="2">
        <f>VLOOKUP(sales_data[[#This Row],[_ProductID]],products_lookup[#All],9,FALSE)</f>
        <v>12.99</v>
      </c>
      <c r="M1364" s="2">
        <f>sales_data[[#This Row],[Unit Cost]]*sales_data[[#This Row],[Order Quantity]]</f>
        <v>2695.5</v>
      </c>
      <c r="N1364" s="2">
        <f>sales_data[[#This Row],[Unit Price]]*sales_data[[#This Row],[Order Quantity]]*(1-sales_data[[#This Row],[Discount Applied]])</f>
        <v>4968.6750000000002</v>
      </c>
      <c r="O1364"/>
    </row>
    <row r="1365" spans="1:15" x14ac:dyDescent="0.3">
      <c r="A1365" t="s">
        <v>7396</v>
      </c>
      <c r="B1365" t="s">
        <v>21</v>
      </c>
      <c r="C1365" t="s">
        <v>14</v>
      </c>
      <c r="D1365" s="1">
        <v>44999</v>
      </c>
      <c r="E1365">
        <v>28</v>
      </c>
      <c r="F1365">
        <v>6</v>
      </c>
      <c r="G1365">
        <v>11</v>
      </c>
      <c r="H1365">
        <v>35</v>
      </c>
      <c r="I1365">
        <v>500</v>
      </c>
      <c r="J1365">
        <v>7.4999999999999997E-2</v>
      </c>
      <c r="K1365" s="2">
        <f>VLOOKUP(sales_data[[#This Row],[_ProductID]],products_lookup[#All],8,FALSE)</f>
        <v>3.99</v>
      </c>
      <c r="L1365" s="2">
        <f>VLOOKUP(sales_data[[#This Row],[_ProductID]],products_lookup[#All],9,FALSE)</f>
        <v>7.99</v>
      </c>
      <c r="M1365" s="2">
        <f>sales_data[[#This Row],[Unit Cost]]*sales_data[[#This Row],[Order Quantity]]</f>
        <v>1995</v>
      </c>
      <c r="N1365" s="2">
        <f>sales_data[[#This Row],[Unit Price]]*sales_data[[#This Row],[Order Quantity]]*(1-sales_data[[#This Row],[Discount Applied]])</f>
        <v>3695.375</v>
      </c>
      <c r="O1365"/>
    </row>
    <row r="1366" spans="1:15" x14ac:dyDescent="0.3">
      <c r="A1366" t="s">
        <v>7397</v>
      </c>
      <c r="B1366" t="s">
        <v>16</v>
      </c>
      <c r="C1366" t="s">
        <v>14</v>
      </c>
      <c r="D1366" s="1">
        <v>44999</v>
      </c>
      <c r="E1366">
        <v>16</v>
      </c>
      <c r="F1366">
        <v>32</v>
      </c>
      <c r="G1366">
        <v>4</v>
      </c>
      <c r="H1366">
        <v>1</v>
      </c>
      <c r="I1366">
        <v>300</v>
      </c>
      <c r="J1366">
        <v>0.4</v>
      </c>
      <c r="K1366" s="2">
        <f>VLOOKUP(sales_data[[#This Row],[_ProductID]],products_lookup[#All],8,FALSE)</f>
        <v>4.99</v>
      </c>
      <c r="L1366" s="2">
        <f>VLOOKUP(sales_data[[#This Row],[_ProductID]],products_lookup[#All],9,FALSE)</f>
        <v>9.99</v>
      </c>
      <c r="M1366" s="2">
        <f>sales_data[[#This Row],[Unit Cost]]*sales_data[[#This Row],[Order Quantity]]</f>
        <v>1497</v>
      </c>
      <c r="N1366" s="2">
        <f>sales_data[[#This Row],[Unit Price]]*sales_data[[#This Row],[Order Quantity]]*(1-sales_data[[#This Row],[Discount Applied]])</f>
        <v>1798.2</v>
      </c>
      <c r="O1366"/>
    </row>
    <row r="1367" spans="1:15" x14ac:dyDescent="0.3">
      <c r="A1367" t="s">
        <v>7398</v>
      </c>
      <c r="B1367" t="s">
        <v>19</v>
      </c>
      <c r="C1367" t="s">
        <v>24</v>
      </c>
      <c r="D1367" s="1">
        <v>44999</v>
      </c>
      <c r="E1367">
        <v>24</v>
      </c>
      <c r="F1367">
        <v>13</v>
      </c>
      <c r="G1367">
        <v>3</v>
      </c>
      <c r="H1367">
        <v>13</v>
      </c>
      <c r="I1367">
        <v>450</v>
      </c>
      <c r="J1367">
        <v>0.05</v>
      </c>
      <c r="K1367" s="2">
        <f>VLOOKUP(sales_data[[#This Row],[_ProductID]],products_lookup[#All],8,FALSE)</f>
        <v>3.99</v>
      </c>
      <c r="L1367" s="2">
        <f>VLOOKUP(sales_data[[#This Row],[_ProductID]],products_lookup[#All],9,FALSE)</f>
        <v>7.99</v>
      </c>
      <c r="M1367" s="2">
        <f>sales_data[[#This Row],[Unit Cost]]*sales_data[[#This Row],[Order Quantity]]</f>
        <v>1795.5</v>
      </c>
      <c r="N1367" s="2">
        <f>sales_data[[#This Row],[Unit Price]]*sales_data[[#This Row],[Order Quantity]]*(1-sales_data[[#This Row],[Discount Applied]])</f>
        <v>3415.7249999999999</v>
      </c>
      <c r="O1367"/>
    </row>
    <row r="1368" spans="1:15" x14ac:dyDescent="0.3">
      <c r="A1368" t="s">
        <v>7399</v>
      </c>
      <c r="B1368" t="s">
        <v>21</v>
      </c>
      <c r="C1368" t="s">
        <v>24</v>
      </c>
      <c r="D1368" s="1">
        <v>44999</v>
      </c>
      <c r="E1368">
        <v>26</v>
      </c>
      <c r="F1368">
        <v>28</v>
      </c>
      <c r="G1368">
        <v>6</v>
      </c>
      <c r="H1368">
        <v>33</v>
      </c>
      <c r="I1368">
        <v>300</v>
      </c>
      <c r="J1368">
        <v>0.05</v>
      </c>
      <c r="K1368" s="2">
        <f>VLOOKUP(sales_data[[#This Row],[_ProductID]],products_lookup[#All],8,FALSE)</f>
        <v>7.99</v>
      </c>
      <c r="L1368" s="2">
        <f>VLOOKUP(sales_data[[#This Row],[_ProductID]],products_lookup[#All],9,FALSE)</f>
        <v>13.99</v>
      </c>
      <c r="M1368" s="2">
        <f>sales_data[[#This Row],[Unit Cost]]*sales_data[[#This Row],[Order Quantity]]</f>
        <v>2397</v>
      </c>
      <c r="N1368" s="2">
        <f>sales_data[[#This Row],[Unit Price]]*sales_data[[#This Row],[Order Quantity]]*(1-sales_data[[#This Row],[Discount Applied]])</f>
        <v>3987.1499999999996</v>
      </c>
      <c r="O1368"/>
    </row>
    <row r="1369" spans="1:15" x14ac:dyDescent="0.3">
      <c r="A1369" t="s">
        <v>7400</v>
      </c>
      <c r="B1369" t="s">
        <v>13</v>
      </c>
      <c r="C1369" t="s">
        <v>14</v>
      </c>
      <c r="D1369" s="1">
        <v>44999</v>
      </c>
      <c r="E1369">
        <v>3</v>
      </c>
      <c r="F1369">
        <v>9</v>
      </c>
      <c r="G1369">
        <v>20</v>
      </c>
      <c r="H1369">
        <v>26</v>
      </c>
      <c r="I1369">
        <v>250</v>
      </c>
      <c r="J1369">
        <v>0.1</v>
      </c>
      <c r="K1369" s="2">
        <f>VLOOKUP(sales_data[[#This Row],[_ProductID]],products_lookup[#All],8,FALSE)</f>
        <v>7.99</v>
      </c>
      <c r="L1369" s="2">
        <f>VLOOKUP(sales_data[[#This Row],[_ProductID]],products_lookup[#All],9,FALSE)</f>
        <v>14.99</v>
      </c>
      <c r="M1369" s="2">
        <f>sales_data[[#This Row],[Unit Cost]]*sales_data[[#This Row],[Order Quantity]]</f>
        <v>1997.5</v>
      </c>
      <c r="N1369" s="2">
        <f>sales_data[[#This Row],[Unit Price]]*sales_data[[#This Row],[Order Quantity]]*(1-sales_data[[#This Row],[Discount Applied]])</f>
        <v>3372.75</v>
      </c>
      <c r="O1369"/>
    </row>
    <row r="1370" spans="1:15" x14ac:dyDescent="0.3">
      <c r="A1370" t="s">
        <v>7401</v>
      </c>
      <c r="B1370" t="s">
        <v>19</v>
      </c>
      <c r="C1370" t="s">
        <v>24</v>
      </c>
      <c r="D1370" s="1">
        <v>44999</v>
      </c>
      <c r="E1370">
        <v>25</v>
      </c>
      <c r="F1370">
        <v>43</v>
      </c>
      <c r="G1370">
        <v>3</v>
      </c>
      <c r="H1370">
        <v>24</v>
      </c>
      <c r="I1370">
        <v>350</v>
      </c>
      <c r="J1370">
        <v>7.4999999999999997E-2</v>
      </c>
      <c r="K1370" s="2">
        <f>VLOOKUP(sales_data[[#This Row],[_ProductID]],products_lookup[#All],8,FALSE)</f>
        <v>5.99</v>
      </c>
      <c r="L1370" s="2">
        <f>VLOOKUP(sales_data[[#This Row],[_ProductID]],products_lookup[#All],9,FALSE)</f>
        <v>12.99</v>
      </c>
      <c r="M1370" s="2">
        <f>sales_data[[#This Row],[Unit Cost]]*sales_data[[#This Row],[Order Quantity]]</f>
        <v>2096.5</v>
      </c>
      <c r="N1370" s="2">
        <f>sales_data[[#This Row],[Unit Price]]*sales_data[[#This Row],[Order Quantity]]*(1-sales_data[[#This Row],[Discount Applied]])</f>
        <v>4205.5124999999998</v>
      </c>
      <c r="O1370"/>
    </row>
    <row r="1371" spans="1:15" x14ac:dyDescent="0.3">
      <c r="A1371" t="s">
        <v>7402</v>
      </c>
      <c r="B1371" t="s">
        <v>13</v>
      </c>
      <c r="C1371" t="s">
        <v>17</v>
      </c>
      <c r="D1371" s="1">
        <v>44999</v>
      </c>
      <c r="E1371">
        <v>7</v>
      </c>
      <c r="F1371">
        <v>32</v>
      </c>
      <c r="G1371">
        <v>6</v>
      </c>
      <c r="H1371">
        <v>12</v>
      </c>
      <c r="I1371">
        <v>450</v>
      </c>
      <c r="J1371">
        <v>0.05</v>
      </c>
      <c r="K1371" s="2">
        <f>VLOOKUP(sales_data[[#This Row],[_ProductID]],products_lookup[#All],8,FALSE)</f>
        <v>6.99</v>
      </c>
      <c r="L1371" s="2">
        <f>VLOOKUP(sales_data[[#This Row],[_ProductID]],products_lookup[#All],9,FALSE)</f>
        <v>11.99</v>
      </c>
      <c r="M1371" s="2">
        <f>sales_data[[#This Row],[Unit Cost]]*sales_data[[#This Row],[Order Quantity]]</f>
        <v>3145.5</v>
      </c>
      <c r="N1371" s="2">
        <f>sales_data[[#This Row],[Unit Price]]*sales_data[[#This Row],[Order Quantity]]*(1-sales_data[[#This Row],[Discount Applied]])</f>
        <v>5125.7249999999995</v>
      </c>
      <c r="O1371"/>
    </row>
    <row r="1372" spans="1:15" x14ac:dyDescent="0.3">
      <c r="A1372" t="s">
        <v>1236</v>
      </c>
      <c r="B1372" t="s">
        <v>16</v>
      </c>
      <c r="C1372" t="s">
        <v>17</v>
      </c>
      <c r="D1372" s="1">
        <v>44999</v>
      </c>
      <c r="E1372">
        <v>16</v>
      </c>
      <c r="F1372">
        <v>29</v>
      </c>
      <c r="G1372">
        <v>94</v>
      </c>
      <c r="H1372">
        <v>36</v>
      </c>
      <c r="I1372">
        <v>250</v>
      </c>
      <c r="J1372">
        <v>0.05</v>
      </c>
      <c r="K1372" s="2">
        <f>VLOOKUP(sales_data[[#This Row],[_ProductID]],products_lookup[#All],8,FALSE)</f>
        <v>5.99</v>
      </c>
      <c r="L1372" s="2">
        <f>VLOOKUP(sales_data[[#This Row],[_ProductID]],products_lookup[#All],9,FALSE)</f>
        <v>10.99</v>
      </c>
      <c r="M1372" s="2">
        <f>sales_data[[#This Row],[Unit Cost]]*sales_data[[#This Row],[Order Quantity]]</f>
        <v>1497.5</v>
      </c>
      <c r="N1372" s="2">
        <f>sales_data[[#This Row],[Unit Price]]*sales_data[[#This Row],[Order Quantity]]*(1-sales_data[[#This Row],[Discount Applied]])</f>
        <v>2610.125</v>
      </c>
      <c r="O1372"/>
    </row>
    <row r="1373" spans="1:15" x14ac:dyDescent="0.3">
      <c r="A1373" t="s">
        <v>2472</v>
      </c>
      <c r="B1373" t="s">
        <v>16</v>
      </c>
      <c r="C1373" t="s">
        <v>26</v>
      </c>
      <c r="D1373" s="1">
        <v>45000</v>
      </c>
      <c r="E1373">
        <v>19</v>
      </c>
      <c r="F1373">
        <v>6</v>
      </c>
      <c r="G1373">
        <v>24</v>
      </c>
      <c r="H1373">
        <v>18</v>
      </c>
      <c r="I1373">
        <v>250</v>
      </c>
      <c r="J1373">
        <v>0.4</v>
      </c>
      <c r="K1373" s="2">
        <f>VLOOKUP(sales_data[[#This Row],[_ProductID]],products_lookup[#All],8,FALSE)</f>
        <v>6.99</v>
      </c>
      <c r="L1373" s="2">
        <f>VLOOKUP(sales_data[[#This Row],[_ProductID]],products_lookup[#All],9,FALSE)</f>
        <v>11.99</v>
      </c>
      <c r="M1373" s="2">
        <f>sales_data[[#This Row],[Unit Cost]]*sales_data[[#This Row],[Order Quantity]]</f>
        <v>1747.5</v>
      </c>
      <c r="N1373" s="2">
        <f>sales_data[[#This Row],[Unit Price]]*sales_data[[#This Row],[Order Quantity]]*(1-sales_data[[#This Row],[Discount Applied]])</f>
        <v>1798.5</v>
      </c>
      <c r="O1373"/>
    </row>
    <row r="1374" spans="1:15" x14ac:dyDescent="0.3">
      <c r="A1374" t="s">
        <v>2473</v>
      </c>
      <c r="B1374" t="s">
        <v>16</v>
      </c>
      <c r="C1374" t="s">
        <v>24</v>
      </c>
      <c r="D1374" s="1">
        <v>45000</v>
      </c>
      <c r="E1374">
        <v>16</v>
      </c>
      <c r="F1374">
        <v>5</v>
      </c>
      <c r="G1374">
        <v>3</v>
      </c>
      <c r="H1374">
        <v>6</v>
      </c>
      <c r="I1374">
        <v>300</v>
      </c>
      <c r="J1374">
        <v>7.4999999999999997E-2</v>
      </c>
      <c r="K1374" s="2">
        <f>VLOOKUP(sales_data[[#This Row],[_ProductID]],products_lookup[#All],8,FALSE)</f>
        <v>9.99</v>
      </c>
      <c r="L1374" s="2">
        <f>VLOOKUP(sales_data[[#This Row],[_ProductID]],products_lookup[#All],9,FALSE)</f>
        <v>16.989999999999998</v>
      </c>
      <c r="M1374" s="2">
        <f>sales_data[[#This Row],[Unit Cost]]*sales_data[[#This Row],[Order Quantity]]</f>
        <v>2997</v>
      </c>
      <c r="N1374" s="2">
        <f>sales_data[[#This Row],[Unit Price]]*sales_data[[#This Row],[Order Quantity]]*(1-sales_data[[#This Row],[Discount Applied]])</f>
        <v>4714.7249999999995</v>
      </c>
      <c r="O1374"/>
    </row>
    <row r="1375" spans="1:15" x14ac:dyDescent="0.3">
      <c r="A1375" t="s">
        <v>2475</v>
      </c>
      <c r="B1375" t="s">
        <v>13</v>
      </c>
      <c r="C1375" t="s">
        <v>17</v>
      </c>
      <c r="D1375" s="1">
        <v>45000</v>
      </c>
      <c r="E1375">
        <v>11</v>
      </c>
      <c r="F1375">
        <v>18</v>
      </c>
      <c r="G1375">
        <v>60</v>
      </c>
      <c r="H1375">
        <v>46</v>
      </c>
      <c r="I1375">
        <v>500</v>
      </c>
      <c r="J1375">
        <v>0.3</v>
      </c>
      <c r="K1375" s="2">
        <f>VLOOKUP(sales_data[[#This Row],[_ProductID]],products_lookup[#All],8,FALSE)</f>
        <v>4.99</v>
      </c>
      <c r="L1375" s="2">
        <f>VLOOKUP(sales_data[[#This Row],[_ProductID]],products_lookup[#All],9,FALSE)</f>
        <v>8.99</v>
      </c>
      <c r="M1375" s="2">
        <f>sales_data[[#This Row],[Unit Cost]]*sales_data[[#This Row],[Order Quantity]]</f>
        <v>2495</v>
      </c>
      <c r="N1375" s="2">
        <f>sales_data[[#This Row],[Unit Price]]*sales_data[[#This Row],[Order Quantity]]*(1-sales_data[[#This Row],[Discount Applied]])</f>
        <v>3146.5</v>
      </c>
      <c r="O1375"/>
    </row>
    <row r="1376" spans="1:15" x14ac:dyDescent="0.3">
      <c r="A1376" t="s">
        <v>2476</v>
      </c>
      <c r="B1376" t="s">
        <v>19</v>
      </c>
      <c r="C1376" t="s">
        <v>17</v>
      </c>
      <c r="D1376" s="1">
        <v>45000</v>
      </c>
      <c r="E1376">
        <v>23</v>
      </c>
      <c r="F1376">
        <v>26</v>
      </c>
      <c r="G1376">
        <v>24</v>
      </c>
      <c r="H1376">
        <v>20</v>
      </c>
      <c r="I1376">
        <v>500</v>
      </c>
      <c r="J1376">
        <v>7.4999999999999997E-2</v>
      </c>
      <c r="K1376" s="2">
        <f>VLOOKUP(sales_data[[#This Row],[_ProductID]],products_lookup[#All],8,FALSE)</f>
        <v>10.99</v>
      </c>
      <c r="L1376" s="2">
        <f>VLOOKUP(sales_data[[#This Row],[_ProductID]],products_lookup[#All],9,FALSE)</f>
        <v>18.989999999999998</v>
      </c>
      <c r="M1376" s="2">
        <f>sales_data[[#This Row],[Unit Cost]]*sales_data[[#This Row],[Order Quantity]]</f>
        <v>5495</v>
      </c>
      <c r="N1376" s="2">
        <f>sales_data[[#This Row],[Unit Price]]*sales_data[[#This Row],[Order Quantity]]*(1-sales_data[[#This Row],[Discount Applied]])</f>
        <v>8782.875</v>
      </c>
      <c r="O1376"/>
    </row>
    <row r="1377" spans="1:15" x14ac:dyDescent="0.3">
      <c r="A1377" t="s">
        <v>2477</v>
      </c>
      <c r="B1377" t="s">
        <v>16</v>
      </c>
      <c r="C1377" t="s">
        <v>24</v>
      </c>
      <c r="D1377" s="1">
        <v>45000</v>
      </c>
      <c r="E1377">
        <v>18</v>
      </c>
      <c r="F1377">
        <v>17</v>
      </c>
      <c r="G1377">
        <v>3</v>
      </c>
      <c r="H1377">
        <v>29</v>
      </c>
      <c r="I1377">
        <v>500</v>
      </c>
      <c r="J1377">
        <v>0.4</v>
      </c>
      <c r="K1377" s="2">
        <f>VLOOKUP(sales_data[[#This Row],[_ProductID]],products_lookup[#All],8,FALSE)</f>
        <v>4.99</v>
      </c>
      <c r="L1377" s="2">
        <f>VLOOKUP(sales_data[[#This Row],[_ProductID]],products_lookup[#All],9,FALSE)</f>
        <v>9.99</v>
      </c>
      <c r="M1377" s="2">
        <f>sales_data[[#This Row],[Unit Cost]]*sales_data[[#This Row],[Order Quantity]]</f>
        <v>2495</v>
      </c>
      <c r="N1377" s="2">
        <f>sales_data[[#This Row],[Unit Price]]*sales_data[[#This Row],[Order Quantity]]*(1-sales_data[[#This Row],[Discount Applied]])</f>
        <v>2997</v>
      </c>
      <c r="O1377"/>
    </row>
    <row r="1378" spans="1:15" x14ac:dyDescent="0.3">
      <c r="A1378" t="s">
        <v>2478</v>
      </c>
      <c r="B1378" t="s">
        <v>13</v>
      </c>
      <c r="C1378" t="s">
        <v>26</v>
      </c>
      <c r="D1378" s="1">
        <v>45000</v>
      </c>
      <c r="E1378">
        <v>8</v>
      </c>
      <c r="F1378">
        <v>4</v>
      </c>
      <c r="G1378">
        <v>45</v>
      </c>
      <c r="H1378">
        <v>17</v>
      </c>
      <c r="I1378">
        <v>450</v>
      </c>
      <c r="J1378">
        <v>0.1</v>
      </c>
      <c r="K1378" s="2">
        <f>VLOOKUP(sales_data[[#This Row],[_ProductID]],products_lookup[#All],8,FALSE)</f>
        <v>8.99</v>
      </c>
      <c r="L1378" s="2">
        <f>VLOOKUP(sales_data[[#This Row],[_ProductID]],products_lookup[#All],9,FALSE)</f>
        <v>15.99</v>
      </c>
      <c r="M1378" s="2">
        <f>sales_data[[#This Row],[Unit Cost]]*sales_data[[#This Row],[Order Quantity]]</f>
        <v>4045.5</v>
      </c>
      <c r="N1378" s="2">
        <f>sales_data[[#This Row],[Unit Price]]*sales_data[[#This Row],[Order Quantity]]*(1-sales_data[[#This Row],[Discount Applied]])</f>
        <v>6475.95</v>
      </c>
      <c r="O1378"/>
    </row>
    <row r="1379" spans="1:15" x14ac:dyDescent="0.3">
      <c r="A1379" t="s">
        <v>2479</v>
      </c>
      <c r="B1379" t="s">
        <v>21</v>
      </c>
      <c r="C1379" t="s">
        <v>36</v>
      </c>
      <c r="D1379" s="1">
        <v>45000</v>
      </c>
      <c r="E1379">
        <v>26</v>
      </c>
      <c r="F1379">
        <v>32</v>
      </c>
      <c r="G1379">
        <v>5</v>
      </c>
      <c r="H1379">
        <v>14</v>
      </c>
      <c r="I1379">
        <v>250</v>
      </c>
      <c r="J1379">
        <v>0.15</v>
      </c>
      <c r="K1379" s="2">
        <f>VLOOKUP(sales_data[[#This Row],[_ProductID]],products_lookup[#All],8,FALSE)</f>
        <v>5.99</v>
      </c>
      <c r="L1379" s="2">
        <f>VLOOKUP(sales_data[[#This Row],[_ProductID]],products_lookup[#All],9,FALSE)</f>
        <v>10.99</v>
      </c>
      <c r="M1379" s="2">
        <f>sales_data[[#This Row],[Unit Cost]]*sales_data[[#This Row],[Order Quantity]]</f>
        <v>1497.5</v>
      </c>
      <c r="N1379" s="2">
        <f>sales_data[[#This Row],[Unit Price]]*sales_data[[#This Row],[Order Quantity]]*(1-sales_data[[#This Row],[Discount Applied]])</f>
        <v>2335.375</v>
      </c>
      <c r="O1379"/>
    </row>
    <row r="1380" spans="1:15" x14ac:dyDescent="0.3">
      <c r="A1380" t="s">
        <v>2481</v>
      </c>
      <c r="B1380" t="s">
        <v>19</v>
      </c>
      <c r="C1380" t="s">
        <v>14</v>
      </c>
      <c r="D1380" s="1">
        <v>45000</v>
      </c>
      <c r="E1380">
        <v>22</v>
      </c>
      <c r="F1380">
        <v>1</v>
      </c>
      <c r="G1380">
        <v>21</v>
      </c>
      <c r="H1380">
        <v>12</v>
      </c>
      <c r="I1380">
        <v>500</v>
      </c>
      <c r="J1380">
        <v>0.15</v>
      </c>
      <c r="K1380" s="2">
        <f>VLOOKUP(sales_data[[#This Row],[_ProductID]],products_lookup[#All],8,FALSE)</f>
        <v>6.99</v>
      </c>
      <c r="L1380" s="2">
        <f>VLOOKUP(sales_data[[#This Row],[_ProductID]],products_lookup[#All],9,FALSE)</f>
        <v>11.99</v>
      </c>
      <c r="M1380" s="2">
        <f>sales_data[[#This Row],[Unit Cost]]*sales_data[[#This Row],[Order Quantity]]</f>
        <v>3495</v>
      </c>
      <c r="N1380" s="2">
        <f>sales_data[[#This Row],[Unit Price]]*sales_data[[#This Row],[Order Quantity]]*(1-sales_data[[#This Row],[Discount Applied]])</f>
        <v>5095.75</v>
      </c>
      <c r="O1380"/>
    </row>
    <row r="1381" spans="1:15" x14ac:dyDescent="0.3">
      <c r="A1381" t="s">
        <v>2482</v>
      </c>
      <c r="B1381" t="s">
        <v>13</v>
      </c>
      <c r="C1381" t="s">
        <v>17</v>
      </c>
      <c r="D1381" s="1">
        <v>45000</v>
      </c>
      <c r="E1381">
        <v>5</v>
      </c>
      <c r="F1381">
        <v>39</v>
      </c>
      <c r="G1381">
        <v>20</v>
      </c>
      <c r="H1381">
        <v>32</v>
      </c>
      <c r="I1381">
        <v>250</v>
      </c>
      <c r="J1381">
        <v>0.2</v>
      </c>
      <c r="K1381" s="2">
        <f>VLOOKUP(sales_data[[#This Row],[_ProductID]],products_lookup[#All],8,FALSE)</f>
        <v>5.99</v>
      </c>
      <c r="L1381" s="2">
        <f>VLOOKUP(sales_data[[#This Row],[_ProductID]],products_lookup[#All],9,FALSE)</f>
        <v>10.99</v>
      </c>
      <c r="M1381" s="2">
        <f>sales_data[[#This Row],[Unit Cost]]*sales_data[[#This Row],[Order Quantity]]</f>
        <v>1497.5</v>
      </c>
      <c r="N1381" s="2">
        <f>sales_data[[#This Row],[Unit Price]]*sales_data[[#This Row],[Order Quantity]]*(1-sales_data[[#This Row],[Discount Applied]])</f>
        <v>2198</v>
      </c>
      <c r="O1381"/>
    </row>
    <row r="1382" spans="1:15" x14ac:dyDescent="0.3">
      <c r="A1382" t="s">
        <v>2474</v>
      </c>
      <c r="B1382" t="s">
        <v>19</v>
      </c>
      <c r="C1382" t="s">
        <v>24</v>
      </c>
      <c r="D1382" s="1">
        <v>45000</v>
      </c>
      <c r="E1382">
        <v>21</v>
      </c>
      <c r="F1382">
        <v>39</v>
      </c>
      <c r="G1382">
        <v>1</v>
      </c>
      <c r="H1382">
        <v>21</v>
      </c>
      <c r="I1382">
        <v>450</v>
      </c>
      <c r="J1382">
        <v>0.05</v>
      </c>
      <c r="K1382" s="2">
        <f>VLOOKUP(sales_data[[#This Row],[_ProductID]],products_lookup[#All],8,FALSE)</f>
        <v>11.99</v>
      </c>
      <c r="L1382" s="2">
        <f>VLOOKUP(sales_data[[#This Row],[_ProductID]],products_lookup[#All],9,FALSE)</f>
        <v>19.989999999999998</v>
      </c>
      <c r="M1382" s="2">
        <f>sales_data[[#This Row],[Unit Cost]]*sales_data[[#This Row],[Order Quantity]]</f>
        <v>5395.5</v>
      </c>
      <c r="N1382" s="2">
        <f>sales_data[[#This Row],[Unit Price]]*sales_data[[#This Row],[Order Quantity]]*(1-sales_data[[#This Row],[Discount Applied]])</f>
        <v>8545.7250000000004</v>
      </c>
      <c r="O1382"/>
    </row>
    <row r="1383" spans="1:15" x14ac:dyDescent="0.3">
      <c r="A1383" t="s">
        <v>2480</v>
      </c>
      <c r="B1383" t="s">
        <v>13</v>
      </c>
      <c r="C1383" t="s">
        <v>24</v>
      </c>
      <c r="D1383" s="1">
        <v>45000</v>
      </c>
      <c r="E1383">
        <v>6</v>
      </c>
      <c r="F1383">
        <v>17</v>
      </c>
      <c r="G1383">
        <v>1</v>
      </c>
      <c r="H1383">
        <v>26</v>
      </c>
      <c r="I1383">
        <v>200</v>
      </c>
      <c r="J1383">
        <v>0.4</v>
      </c>
      <c r="K1383" s="2">
        <f>VLOOKUP(sales_data[[#This Row],[_ProductID]],products_lookup[#All],8,FALSE)</f>
        <v>7.99</v>
      </c>
      <c r="L1383" s="2">
        <f>VLOOKUP(sales_data[[#This Row],[_ProductID]],products_lookup[#All],9,FALSE)</f>
        <v>14.99</v>
      </c>
      <c r="M1383" s="2">
        <f>sales_data[[#This Row],[Unit Cost]]*sales_data[[#This Row],[Order Quantity]]</f>
        <v>1598</v>
      </c>
      <c r="N1383" s="2">
        <f>sales_data[[#This Row],[Unit Price]]*sales_data[[#This Row],[Order Quantity]]*(1-sales_data[[#This Row],[Discount Applied]])</f>
        <v>1798.8</v>
      </c>
      <c r="O1383"/>
    </row>
    <row r="1384" spans="1:15" x14ac:dyDescent="0.3">
      <c r="A1384" t="s">
        <v>3243</v>
      </c>
      <c r="B1384" t="s">
        <v>13</v>
      </c>
      <c r="C1384" t="s">
        <v>26</v>
      </c>
      <c r="D1384" s="1">
        <v>45000</v>
      </c>
      <c r="E1384">
        <v>3</v>
      </c>
      <c r="F1384">
        <v>5</v>
      </c>
      <c r="G1384">
        <v>1</v>
      </c>
      <c r="H1384">
        <v>36</v>
      </c>
      <c r="I1384">
        <v>350</v>
      </c>
      <c r="J1384">
        <v>0.05</v>
      </c>
      <c r="K1384" s="2">
        <f>VLOOKUP(sales_data[[#This Row],[_ProductID]],products_lookup[#All],8,FALSE)</f>
        <v>5.99</v>
      </c>
      <c r="L1384" s="2">
        <f>VLOOKUP(sales_data[[#This Row],[_ProductID]],products_lookup[#All],9,FALSE)</f>
        <v>10.99</v>
      </c>
      <c r="M1384" s="2">
        <f>sales_data[[#This Row],[Unit Cost]]*sales_data[[#This Row],[Order Quantity]]</f>
        <v>2096.5</v>
      </c>
      <c r="N1384" s="2">
        <f>sales_data[[#This Row],[Unit Price]]*sales_data[[#This Row],[Order Quantity]]*(1-sales_data[[#This Row],[Discount Applied]])</f>
        <v>3654.1749999999997</v>
      </c>
      <c r="O1384"/>
    </row>
    <row r="1385" spans="1:15" x14ac:dyDescent="0.3">
      <c r="A1385" t="s">
        <v>3244</v>
      </c>
      <c r="B1385" t="s">
        <v>16</v>
      </c>
      <c r="C1385" t="s">
        <v>24</v>
      </c>
      <c r="D1385" s="1">
        <v>45000</v>
      </c>
      <c r="E1385">
        <v>13</v>
      </c>
      <c r="F1385">
        <v>48</v>
      </c>
      <c r="G1385">
        <v>1</v>
      </c>
      <c r="H1385">
        <v>44</v>
      </c>
      <c r="I1385">
        <v>350</v>
      </c>
      <c r="J1385">
        <v>7.4999999999999997E-2</v>
      </c>
      <c r="K1385" s="2">
        <f>VLOOKUP(sales_data[[#This Row],[_ProductID]],products_lookup[#All],8,FALSE)</f>
        <v>12.99</v>
      </c>
      <c r="L1385" s="2">
        <f>VLOOKUP(sales_data[[#This Row],[_ProductID]],products_lookup[#All],9,FALSE)</f>
        <v>21.99</v>
      </c>
      <c r="M1385" s="2">
        <f>sales_data[[#This Row],[Unit Cost]]*sales_data[[#This Row],[Order Quantity]]</f>
        <v>4546.5</v>
      </c>
      <c r="N1385" s="2">
        <f>sales_data[[#This Row],[Unit Price]]*sales_data[[#This Row],[Order Quantity]]*(1-sales_data[[#This Row],[Discount Applied]])</f>
        <v>7119.2624999999998</v>
      </c>
      <c r="O1385"/>
    </row>
    <row r="1386" spans="1:15" x14ac:dyDescent="0.3">
      <c r="A1386" t="s">
        <v>3168</v>
      </c>
      <c r="B1386" t="s">
        <v>21</v>
      </c>
      <c r="C1386" t="s">
        <v>17</v>
      </c>
      <c r="D1386" s="1">
        <v>45000</v>
      </c>
      <c r="E1386">
        <v>28</v>
      </c>
      <c r="F1386">
        <v>49</v>
      </c>
      <c r="G1386">
        <v>1</v>
      </c>
      <c r="H1386">
        <v>4</v>
      </c>
      <c r="I1386">
        <v>400</v>
      </c>
      <c r="J1386">
        <v>0.05</v>
      </c>
      <c r="K1386" s="2">
        <f>VLOOKUP(sales_data[[#This Row],[_ProductID]],products_lookup[#All],8,FALSE)</f>
        <v>7.99</v>
      </c>
      <c r="L1386" s="2">
        <f>VLOOKUP(sales_data[[#This Row],[_ProductID]],products_lookup[#All],9,FALSE)</f>
        <v>14.99</v>
      </c>
      <c r="M1386" s="2">
        <f>sales_data[[#This Row],[Unit Cost]]*sales_data[[#This Row],[Order Quantity]]</f>
        <v>3196</v>
      </c>
      <c r="N1386" s="2">
        <f>sales_data[[#This Row],[Unit Price]]*sales_data[[#This Row],[Order Quantity]]*(1-sales_data[[#This Row],[Discount Applied]])</f>
        <v>5696.2</v>
      </c>
      <c r="O1386"/>
    </row>
    <row r="1387" spans="1:15" x14ac:dyDescent="0.3">
      <c r="A1387" t="s">
        <v>3169</v>
      </c>
      <c r="B1387" t="s">
        <v>16</v>
      </c>
      <c r="C1387" t="s">
        <v>24</v>
      </c>
      <c r="D1387" s="1">
        <v>45000</v>
      </c>
      <c r="E1387">
        <v>20</v>
      </c>
      <c r="F1387">
        <v>28</v>
      </c>
      <c r="G1387">
        <v>1</v>
      </c>
      <c r="H1387">
        <v>14</v>
      </c>
      <c r="I1387">
        <v>200</v>
      </c>
      <c r="J1387">
        <v>0.05</v>
      </c>
      <c r="K1387" s="2">
        <f>VLOOKUP(sales_data[[#This Row],[_ProductID]],products_lookup[#All],8,FALSE)</f>
        <v>5.99</v>
      </c>
      <c r="L1387" s="2">
        <f>VLOOKUP(sales_data[[#This Row],[_ProductID]],products_lookup[#All],9,FALSE)</f>
        <v>10.99</v>
      </c>
      <c r="M1387" s="2">
        <f>sales_data[[#This Row],[Unit Cost]]*sales_data[[#This Row],[Order Quantity]]</f>
        <v>1198</v>
      </c>
      <c r="N1387" s="2">
        <f>sales_data[[#This Row],[Unit Price]]*sales_data[[#This Row],[Order Quantity]]*(1-sales_data[[#This Row],[Discount Applied]])</f>
        <v>2088.1</v>
      </c>
      <c r="O1387"/>
    </row>
    <row r="1388" spans="1:15" x14ac:dyDescent="0.3">
      <c r="A1388" t="s">
        <v>5512</v>
      </c>
      <c r="B1388" t="s">
        <v>19</v>
      </c>
      <c r="C1388" t="s">
        <v>26</v>
      </c>
      <c r="D1388" s="1">
        <v>45000</v>
      </c>
      <c r="E1388">
        <v>23</v>
      </c>
      <c r="F1388">
        <v>10</v>
      </c>
      <c r="G1388">
        <v>7</v>
      </c>
      <c r="H1388">
        <v>39</v>
      </c>
      <c r="I1388">
        <v>500</v>
      </c>
      <c r="J1388">
        <v>0.05</v>
      </c>
      <c r="K1388" s="2">
        <f>VLOOKUP(sales_data[[#This Row],[_ProductID]],products_lookup[#All],8,FALSE)</f>
        <v>8.99</v>
      </c>
      <c r="L1388" s="2">
        <f>VLOOKUP(sales_data[[#This Row],[_ProductID]],products_lookup[#All],9,FALSE)</f>
        <v>15.99</v>
      </c>
      <c r="M1388" s="2">
        <f>sales_data[[#This Row],[Unit Cost]]*sales_data[[#This Row],[Order Quantity]]</f>
        <v>4495</v>
      </c>
      <c r="N1388" s="2">
        <f>sales_data[[#This Row],[Unit Price]]*sales_data[[#This Row],[Order Quantity]]*(1-sales_data[[#This Row],[Discount Applied]])</f>
        <v>7595.25</v>
      </c>
      <c r="O1388"/>
    </row>
    <row r="1389" spans="1:15" x14ac:dyDescent="0.3">
      <c r="A1389" t="s">
        <v>5513</v>
      </c>
      <c r="B1389" t="s">
        <v>16</v>
      </c>
      <c r="C1389" t="s">
        <v>14</v>
      </c>
      <c r="D1389" s="1">
        <v>45000</v>
      </c>
      <c r="E1389">
        <v>14</v>
      </c>
      <c r="F1389">
        <v>31</v>
      </c>
      <c r="G1389">
        <v>22</v>
      </c>
      <c r="H1389">
        <v>32</v>
      </c>
      <c r="I1389">
        <v>400</v>
      </c>
      <c r="J1389">
        <v>0.1</v>
      </c>
      <c r="K1389" s="2">
        <f>VLOOKUP(sales_data[[#This Row],[_ProductID]],products_lookup[#All],8,FALSE)</f>
        <v>5.99</v>
      </c>
      <c r="L1389" s="2">
        <f>VLOOKUP(sales_data[[#This Row],[_ProductID]],products_lookup[#All],9,FALSE)</f>
        <v>10.99</v>
      </c>
      <c r="M1389" s="2">
        <f>sales_data[[#This Row],[Unit Cost]]*sales_data[[#This Row],[Order Quantity]]</f>
        <v>2396</v>
      </c>
      <c r="N1389" s="2">
        <f>sales_data[[#This Row],[Unit Price]]*sales_data[[#This Row],[Order Quantity]]*(1-sales_data[[#This Row],[Discount Applied]])</f>
        <v>3956.4</v>
      </c>
      <c r="O1389"/>
    </row>
    <row r="1390" spans="1:15" x14ac:dyDescent="0.3">
      <c r="A1390" t="s">
        <v>5514</v>
      </c>
      <c r="B1390" t="s">
        <v>13</v>
      </c>
      <c r="C1390" t="s">
        <v>26</v>
      </c>
      <c r="D1390" s="1">
        <v>45000</v>
      </c>
      <c r="E1390">
        <v>2</v>
      </c>
      <c r="F1390">
        <v>50</v>
      </c>
      <c r="G1390">
        <v>29</v>
      </c>
      <c r="H1390">
        <v>33</v>
      </c>
      <c r="I1390">
        <v>200</v>
      </c>
      <c r="J1390">
        <v>0.1</v>
      </c>
      <c r="K1390" s="2">
        <f>VLOOKUP(sales_data[[#This Row],[_ProductID]],products_lookup[#All],8,FALSE)</f>
        <v>7.99</v>
      </c>
      <c r="L1390" s="2">
        <f>VLOOKUP(sales_data[[#This Row],[_ProductID]],products_lookup[#All],9,FALSE)</f>
        <v>13.99</v>
      </c>
      <c r="M1390" s="2">
        <f>sales_data[[#This Row],[Unit Cost]]*sales_data[[#This Row],[Order Quantity]]</f>
        <v>1598</v>
      </c>
      <c r="N1390" s="2">
        <f>sales_data[[#This Row],[Unit Price]]*sales_data[[#This Row],[Order Quantity]]*(1-sales_data[[#This Row],[Discount Applied]])</f>
        <v>2518.2000000000003</v>
      </c>
      <c r="O1390"/>
    </row>
    <row r="1391" spans="1:15" x14ac:dyDescent="0.3">
      <c r="A1391" t="s">
        <v>5515</v>
      </c>
      <c r="B1391" t="s">
        <v>16</v>
      </c>
      <c r="C1391" t="s">
        <v>57</v>
      </c>
      <c r="D1391" s="1">
        <v>45000</v>
      </c>
      <c r="E1391">
        <v>20</v>
      </c>
      <c r="F1391">
        <v>26</v>
      </c>
      <c r="G1391">
        <v>81</v>
      </c>
      <c r="H1391">
        <v>15</v>
      </c>
      <c r="I1391">
        <v>300</v>
      </c>
      <c r="J1391">
        <v>7.4999999999999997E-2</v>
      </c>
      <c r="K1391" s="2">
        <f>VLOOKUP(sales_data[[#This Row],[_ProductID]],products_lookup[#All],8,FALSE)</f>
        <v>6.99</v>
      </c>
      <c r="L1391" s="2">
        <f>VLOOKUP(sales_data[[#This Row],[_ProductID]],products_lookup[#All],9,FALSE)</f>
        <v>12.99</v>
      </c>
      <c r="M1391" s="2">
        <f>sales_data[[#This Row],[Unit Cost]]*sales_data[[#This Row],[Order Quantity]]</f>
        <v>2097</v>
      </c>
      <c r="N1391" s="2">
        <f>sales_data[[#This Row],[Unit Price]]*sales_data[[#This Row],[Order Quantity]]*(1-sales_data[[#This Row],[Discount Applied]])</f>
        <v>3604.7250000000004</v>
      </c>
      <c r="O1391"/>
    </row>
    <row r="1392" spans="1:15" x14ac:dyDescent="0.3">
      <c r="A1392" t="s">
        <v>1237</v>
      </c>
      <c r="B1392" t="s">
        <v>13</v>
      </c>
      <c r="C1392" t="s">
        <v>36</v>
      </c>
      <c r="D1392" s="1">
        <v>45000</v>
      </c>
      <c r="E1392">
        <v>2</v>
      </c>
      <c r="F1392">
        <v>7</v>
      </c>
      <c r="G1392">
        <v>4</v>
      </c>
      <c r="H1392">
        <v>3</v>
      </c>
      <c r="I1392">
        <v>500</v>
      </c>
      <c r="J1392">
        <v>0.05</v>
      </c>
      <c r="K1392" s="2">
        <f>VLOOKUP(sales_data[[#This Row],[_ProductID]],products_lookup[#All],8,FALSE)</f>
        <v>3.99</v>
      </c>
      <c r="L1392" s="2">
        <f>VLOOKUP(sales_data[[#This Row],[_ProductID]],products_lookup[#All],9,FALSE)</f>
        <v>7.99</v>
      </c>
      <c r="M1392" s="2">
        <f>sales_data[[#This Row],[Unit Cost]]*sales_data[[#This Row],[Order Quantity]]</f>
        <v>1995</v>
      </c>
      <c r="N1392" s="2">
        <f>sales_data[[#This Row],[Unit Price]]*sales_data[[#This Row],[Order Quantity]]*(1-sales_data[[#This Row],[Discount Applied]])</f>
        <v>3795.25</v>
      </c>
      <c r="O1392"/>
    </row>
    <row r="1393" spans="1:15" x14ac:dyDescent="0.3">
      <c r="A1393" t="s">
        <v>1238</v>
      </c>
      <c r="B1393" t="s">
        <v>16</v>
      </c>
      <c r="C1393" t="s">
        <v>57</v>
      </c>
      <c r="D1393" s="1">
        <v>45000</v>
      </c>
      <c r="E1393">
        <v>16</v>
      </c>
      <c r="F1393">
        <v>14</v>
      </c>
      <c r="G1393">
        <v>63</v>
      </c>
      <c r="H1393">
        <v>4</v>
      </c>
      <c r="I1393">
        <v>450</v>
      </c>
      <c r="J1393">
        <v>0.15</v>
      </c>
      <c r="K1393" s="2">
        <f>VLOOKUP(sales_data[[#This Row],[_ProductID]],products_lookup[#All],8,FALSE)</f>
        <v>7.99</v>
      </c>
      <c r="L1393" s="2">
        <f>VLOOKUP(sales_data[[#This Row],[_ProductID]],products_lookup[#All],9,FALSE)</f>
        <v>14.99</v>
      </c>
      <c r="M1393" s="2">
        <f>sales_data[[#This Row],[Unit Cost]]*sales_data[[#This Row],[Order Quantity]]</f>
        <v>3595.5</v>
      </c>
      <c r="N1393" s="2">
        <f>sales_data[[#This Row],[Unit Price]]*sales_data[[#This Row],[Order Quantity]]*(1-sales_data[[#This Row],[Discount Applied]])</f>
        <v>5733.6750000000002</v>
      </c>
      <c r="O1393"/>
    </row>
    <row r="1394" spans="1:15" x14ac:dyDescent="0.3">
      <c r="A1394" t="s">
        <v>1239</v>
      </c>
      <c r="B1394" t="s">
        <v>19</v>
      </c>
      <c r="C1394" t="s">
        <v>24</v>
      </c>
      <c r="D1394" s="1">
        <v>45000</v>
      </c>
      <c r="E1394">
        <v>20</v>
      </c>
      <c r="F1394">
        <v>43</v>
      </c>
      <c r="G1394">
        <v>2</v>
      </c>
      <c r="H1394">
        <v>21</v>
      </c>
      <c r="I1394">
        <v>400</v>
      </c>
      <c r="J1394">
        <v>0.05</v>
      </c>
      <c r="K1394" s="2">
        <f>VLOOKUP(sales_data[[#This Row],[_ProductID]],products_lookup[#All],8,FALSE)</f>
        <v>11.99</v>
      </c>
      <c r="L1394" s="2">
        <f>VLOOKUP(sales_data[[#This Row],[_ProductID]],products_lookup[#All],9,FALSE)</f>
        <v>19.989999999999998</v>
      </c>
      <c r="M1394" s="2">
        <f>sales_data[[#This Row],[Unit Cost]]*sales_data[[#This Row],[Order Quantity]]</f>
        <v>4796</v>
      </c>
      <c r="N1394" s="2">
        <f>sales_data[[#This Row],[Unit Price]]*sales_data[[#This Row],[Order Quantity]]*(1-sales_data[[#This Row],[Discount Applied]])</f>
        <v>7596.1999999999989</v>
      </c>
      <c r="O1394"/>
    </row>
    <row r="1395" spans="1:15" x14ac:dyDescent="0.3">
      <c r="A1395" t="s">
        <v>1240</v>
      </c>
      <c r="B1395" t="s">
        <v>13</v>
      </c>
      <c r="C1395" t="s">
        <v>14</v>
      </c>
      <c r="D1395" s="1">
        <v>45000</v>
      </c>
      <c r="E1395">
        <v>10</v>
      </c>
      <c r="F1395">
        <v>34</v>
      </c>
      <c r="G1395">
        <v>14</v>
      </c>
      <c r="H1395">
        <v>26</v>
      </c>
      <c r="I1395">
        <v>300</v>
      </c>
      <c r="J1395">
        <v>0.05</v>
      </c>
      <c r="K1395" s="2">
        <f>VLOOKUP(sales_data[[#This Row],[_ProductID]],products_lookup[#All],8,FALSE)</f>
        <v>7.99</v>
      </c>
      <c r="L1395" s="2">
        <f>VLOOKUP(sales_data[[#This Row],[_ProductID]],products_lookup[#All],9,FALSE)</f>
        <v>14.99</v>
      </c>
      <c r="M1395" s="2">
        <f>sales_data[[#This Row],[Unit Cost]]*sales_data[[#This Row],[Order Quantity]]</f>
        <v>2397</v>
      </c>
      <c r="N1395" s="2">
        <f>sales_data[[#This Row],[Unit Price]]*sales_data[[#This Row],[Order Quantity]]*(1-sales_data[[#This Row],[Discount Applied]])</f>
        <v>4272.1499999999996</v>
      </c>
      <c r="O1395"/>
    </row>
    <row r="1396" spans="1:15" x14ac:dyDescent="0.3">
      <c r="A1396" t="s">
        <v>1241</v>
      </c>
      <c r="B1396" t="s">
        <v>13</v>
      </c>
      <c r="C1396" t="s">
        <v>57</v>
      </c>
      <c r="D1396" s="1">
        <v>45000</v>
      </c>
      <c r="E1396">
        <v>5</v>
      </c>
      <c r="F1396">
        <v>24</v>
      </c>
      <c r="G1396">
        <v>82</v>
      </c>
      <c r="H1396">
        <v>16</v>
      </c>
      <c r="I1396">
        <v>350</v>
      </c>
      <c r="J1396">
        <v>0.2</v>
      </c>
      <c r="K1396" s="2">
        <f>VLOOKUP(sales_data[[#This Row],[_ProductID]],products_lookup[#All],8,FALSE)</f>
        <v>7.99</v>
      </c>
      <c r="L1396" s="2">
        <f>VLOOKUP(sales_data[[#This Row],[_ProductID]],products_lookup[#All],9,FALSE)</f>
        <v>13.99</v>
      </c>
      <c r="M1396" s="2">
        <f>sales_data[[#This Row],[Unit Cost]]*sales_data[[#This Row],[Order Quantity]]</f>
        <v>2796.5</v>
      </c>
      <c r="N1396" s="2">
        <f>sales_data[[#This Row],[Unit Price]]*sales_data[[#This Row],[Order Quantity]]*(1-sales_data[[#This Row],[Discount Applied]])</f>
        <v>3917.2000000000003</v>
      </c>
      <c r="O1396"/>
    </row>
    <row r="1397" spans="1:15" x14ac:dyDescent="0.3">
      <c r="A1397" t="s">
        <v>1242</v>
      </c>
      <c r="B1397" t="s">
        <v>21</v>
      </c>
      <c r="C1397" t="s">
        <v>26</v>
      </c>
      <c r="D1397" s="1">
        <v>45000</v>
      </c>
      <c r="E1397">
        <v>28</v>
      </c>
      <c r="F1397">
        <v>29</v>
      </c>
      <c r="G1397">
        <v>18</v>
      </c>
      <c r="H1397">
        <v>29</v>
      </c>
      <c r="I1397">
        <v>350</v>
      </c>
      <c r="J1397">
        <v>7.4999999999999997E-2</v>
      </c>
      <c r="K1397" s="2">
        <f>VLOOKUP(sales_data[[#This Row],[_ProductID]],products_lookup[#All],8,FALSE)</f>
        <v>4.99</v>
      </c>
      <c r="L1397" s="2">
        <f>VLOOKUP(sales_data[[#This Row],[_ProductID]],products_lookup[#All],9,FALSE)</f>
        <v>9.99</v>
      </c>
      <c r="M1397" s="2">
        <f>sales_data[[#This Row],[Unit Cost]]*sales_data[[#This Row],[Order Quantity]]</f>
        <v>1746.5</v>
      </c>
      <c r="N1397" s="2">
        <f>sales_data[[#This Row],[Unit Price]]*sales_data[[#This Row],[Order Quantity]]*(1-sales_data[[#This Row],[Discount Applied]])</f>
        <v>3234.2625000000003</v>
      </c>
      <c r="O1397"/>
    </row>
    <row r="1398" spans="1:15" x14ac:dyDescent="0.3">
      <c r="A1398" t="s">
        <v>1243</v>
      </c>
      <c r="B1398" t="s">
        <v>13</v>
      </c>
      <c r="C1398" t="s">
        <v>36</v>
      </c>
      <c r="D1398" s="1">
        <v>45000</v>
      </c>
      <c r="E1398">
        <v>12</v>
      </c>
      <c r="F1398">
        <v>12</v>
      </c>
      <c r="G1398">
        <v>4</v>
      </c>
      <c r="H1398">
        <v>8</v>
      </c>
      <c r="I1398">
        <v>250</v>
      </c>
      <c r="J1398">
        <v>0.1</v>
      </c>
      <c r="K1398" s="2">
        <f>VLOOKUP(sales_data[[#This Row],[_ProductID]],products_lookup[#All],8,FALSE)</f>
        <v>8.99</v>
      </c>
      <c r="L1398" s="2">
        <f>VLOOKUP(sales_data[[#This Row],[_ProductID]],products_lookup[#All],9,FALSE)</f>
        <v>15.99</v>
      </c>
      <c r="M1398" s="2">
        <f>sales_data[[#This Row],[Unit Cost]]*sales_data[[#This Row],[Order Quantity]]</f>
        <v>2247.5</v>
      </c>
      <c r="N1398" s="2">
        <f>sales_data[[#This Row],[Unit Price]]*sales_data[[#This Row],[Order Quantity]]*(1-sales_data[[#This Row],[Discount Applied]])</f>
        <v>3597.75</v>
      </c>
      <c r="O1398"/>
    </row>
    <row r="1399" spans="1:15" x14ac:dyDescent="0.3">
      <c r="A1399" t="s">
        <v>1244</v>
      </c>
      <c r="B1399" t="s">
        <v>13</v>
      </c>
      <c r="C1399" t="s">
        <v>17</v>
      </c>
      <c r="D1399" s="1">
        <v>45000</v>
      </c>
      <c r="E1399">
        <v>10</v>
      </c>
      <c r="F1399">
        <v>1</v>
      </c>
      <c r="G1399">
        <v>95</v>
      </c>
      <c r="H1399">
        <v>33</v>
      </c>
      <c r="I1399">
        <v>450</v>
      </c>
      <c r="J1399">
        <v>7.4999999999999997E-2</v>
      </c>
      <c r="K1399" s="2">
        <f>VLOOKUP(sales_data[[#This Row],[_ProductID]],products_lookup[#All],8,FALSE)</f>
        <v>7.99</v>
      </c>
      <c r="L1399" s="2">
        <f>VLOOKUP(sales_data[[#This Row],[_ProductID]],products_lookup[#All],9,FALSE)</f>
        <v>13.99</v>
      </c>
      <c r="M1399" s="2">
        <f>sales_data[[#This Row],[Unit Cost]]*sales_data[[#This Row],[Order Quantity]]</f>
        <v>3595.5</v>
      </c>
      <c r="N1399" s="2">
        <f>sales_data[[#This Row],[Unit Price]]*sales_data[[#This Row],[Order Quantity]]*(1-sales_data[[#This Row],[Discount Applied]])</f>
        <v>5823.3375000000005</v>
      </c>
      <c r="O1399"/>
    </row>
    <row r="1400" spans="1:15" x14ac:dyDescent="0.3">
      <c r="A1400" t="s">
        <v>4312</v>
      </c>
      <c r="B1400" t="s">
        <v>21</v>
      </c>
      <c r="C1400" t="s">
        <v>14</v>
      </c>
      <c r="D1400" s="1">
        <v>45000</v>
      </c>
      <c r="E1400">
        <v>26</v>
      </c>
      <c r="F1400">
        <v>29</v>
      </c>
      <c r="G1400">
        <v>19</v>
      </c>
      <c r="H1400">
        <v>39</v>
      </c>
      <c r="I1400">
        <v>300</v>
      </c>
      <c r="J1400">
        <v>7.4999999999999997E-2</v>
      </c>
      <c r="K1400" s="2">
        <f>VLOOKUP(sales_data[[#This Row],[_ProductID]],products_lookup[#All],8,FALSE)</f>
        <v>8.99</v>
      </c>
      <c r="L1400" s="2">
        <f>VLOOKUP(sales_data[[#This Row],[_ProductID]],products_lookup[#All],9,FALSE)</f>
        <v>15.99</v>
      </c>
      <c r="M1400" s="2">
        <f>sales_data[[#This Row],[Unit Cost]]*sales_data[[#This Row],[Order Quantity]]</f>
        <v>2697</v>
      </c>
      <c r="N1400" s="2">
        <f>sales_data[[#This Row],[Unit Price]]*sales_data[[#This Row],[Order Quantity]]*(1-sales_data[[#This Row],[Discount Applied]])</f>
        <v>4437.2250000000004</v>
      </c>
      <c r="O1400"/>
    </row>
    <row r="1401" spans="1:15" x14ac:dyDescent="0.3">
      <c r="A1401" t="s">
        <v>4313</v>
      </c>
      <c r="B1401" t="s">
        <v>16</v>
      </c>
      <c r="C1401" t="s">
        <v>36</v>
      </c>
      <c r="D1401" s="1">
        <v>45000</v>
      </c>
      <c r="E1401">
        <v>18</v>
      </c>
      <c r="F1401">
        <v>34</v>
      </c>
      <c r="G1401">
        <v>4</v>
      </c>
      <c r="H1401">
        <v>10</v>
      </c>
      <c r="I1401">
        <v>500</v>
      </c>
      <c r="J1401">
        <v>0.4</v>
      </c>
      <c r="K1401" s="2">
        <f>VLOOKUP(sales_data[[#This Row],[_ProductID]],products_lookup[#All],8,FALSE)</f>
        <v>5.99</v>
      </c>
      <c r="L1401" s="2">
        <f>VLOOKUP(sales_data[[#This Row],[_ProductID]],products_lookup[#All],9,FALSE)</f>
        <v>10.99</v>
      </c>
      <c r="M1401" s="2">
        <f>sales_data[[#This Row],[Unit Cost]]*sales_data[[#This Row],[Order Quantity]]</f>
        <v>2995</v>
      </c>
      <c r="N1401" s="2">
        <f>sales_data[[#This Row],[Unit Price]]*sales_data[[#This Row],[Order Quantity]]*(1-sales_data[[#This Row],[Discount Applied]])</f>
        <v>3297</v>
      </c>
      <c r="O1401"/>
    </row>
    <row r="1402" spans="1:15" x14ac:dyDescent="0.3">
      <c r="A1402" t="s">
        <v>4314</v>
      </c>
      <c r="B1402" t="s">
        <v>13</v>
      </c>
      <c r="C1402" t="s">
        <v>14</v>
      </c>
      <c r="D1402" s="1">
        <v>45000</v>
      </c>
      <c r="E1402">
        <v>1</v>
      </c>
      <c r="F1402">
        <v>6</v>
      </c>
      <c r="G1402">
        <v>21</v>
      </c>
      <c r="H1402">
        <v>41</v>
      </c>
      <c r="I1402">
        <v>350</v>
      </c>
      <c r="J1402">
        <v>0.05</v>
      </c>
      <c r="K1402" s="2">
        <f>VLOOKUP(sales_data[[#This Row],[_ProductID]],products_lookup[#All],8,FALSE)</f>
        <v>9.99</v>
      </c>
      <c r="L1402" s="2">
        <f>VLOOKUP(sales_data[[#This Row],[_ProductID]],products_lookup[#All],9,FALSE)</f>
        <v>16.989999999999998</v>
      </c>
      <c r="M1402" s="2">
        <f>sales_data[[#This Row],[Unit Cost]]*sales_data[[#This Row],[Order Quantity]]</f>
        <v>3496.5</v>
      </c>
      <c r="N1402" s="2">
        <f>sales_data[[#This Row],[Unit Price]]*sales_data[[#This Row],[Order Quantity]]*(1-sales_data[[#This Row],[Discount Applied]])</f>
        <v>5649.1749999999993</v>
      </c>
      <c r="O1402"/>
    </row>
    <row r="1403" spans="1:15" x14ac:dyDescent="0.3">
      <c r="A1403" t="s">
        <v>4315</v>
      </c>
      <c r="B1403" t="s">
        <v>13</v>
      </c>
      <c r="C1403" t="s">
        <v>36</v>
      </c>
      <c r="D1403" s="1">
        <v>45000</v>
      </c>
      <c r="E1403">
        <v>2</v>
      </c>
      <c r="F1403">
        <v>2</v>
      </c>
      <c r="G1403">
        <v>5</v>
      </c>
      <c r="H1403">
        <v>27</v>
      </c>
      <c r="I1403">
        <v>500</v>
      </c>
      <c r="J1403">
        <v>0.05</v>
      </c>
      <c r="K1403" s="2">
        <f>VLOOKUP(sales_data[[#This Row],[_ProductID]],products_lookup[#All],8,FALSE)</f>
        <v>6.99</v>
      </c>
      <c r="L1403" s="2">
        <f>VLOOKUP(sales_data[[#This Row],[_ProductID]],products_lookup[#All],9,FALSE)</f>
        <v>11.99</v>
      </c>
      <c r="M1403" s="2">
        <f>sales_data[[#This Row],[Unit Cost]]*sales_data[[#This Row],[Order Quantity]]</f>
        <v>3495</v>
      </c>
      <c r="N1403" s="2">
        <f>sales_data[[#This Row],[Unit Price]]*sales_data[[#This Row],[Order Quantity]]*(1-sales_data[[#This Row],[Discount Applied]])</f>
        <v>5695.25</v>
      </c>
      <c r="O1403"/>
    </row>
    <row r="1404" spans="1:15" x14ac:dyDescent="0.3">
      <c r="A1404" t="s">
        <v>4316</v>
      </c>
      <c r="B1404" t="s">
        <v>13</v>
      </c>
      <c r="C1404" t="s">
        <v>17</v>
      </c>
      <c r="D1404" s="1">
        <v>45000</v>
      </c>
      <c r="E1404">
        <v>11</v>
      </c>
      <c r="F1404">
        <v>17</v>
      </c>
      <c r="G1404">
        <v>52</v>
      </c>
      <c r="H1404">
        <v>45</v>
      </c>
      <c r="I1404">
        <v>400</v>
      </c>
      <c r="J1404">
        <v>7.4999999999999997E-2</v>
      </c>
      <c r="K1404" s="2">
        <f>VLOOKUP(sales_data[[#This Row],[_ProductID]],products_lookup[#All],8,FALSE)</f>
        <v>13.99</v>
      </c>
      <c r="L1404" s="2">
        <f>VLOOKUP(sales_data[[#This Row],[_ProductID]],products_lookup[#All],9,FALSE)</f>
        <v>22.99</v>
      </c>
      <c r="M1404" s="2">
        <f>sales_data[[#This Row],[Unit Cost]]*sales_data[[#This Row],[Order Quantity]]</f>
        <v>5596</v>
      </c>
      <c r="N1404" s="2">
        <f>sales_data[[#This Row],[Unit Price]]*sales_data[[#This Row],[Order Quantity]]*(1-sales_data[[#This Row],[Discount Applied]])</f>
        <v>8506.3000000000011</v>
      </c>
      <c r="O1404"/>
    </row>
    <row r="1405" spans="1:15" x14ac:dyDescent="0.3">
      <c r="A1405" t="s">
        <v>4317</v>
      </c>
      <c r="B1405" t="s">
        <v>13</v>
      </c>
      <c r="C1405" t="s">
        <v>57</v>
      </c>
      <c r="D1405" s="1">
        <v>45000</v>
      </c>
      <c r="E1405">
        <v>7</v>
      </c>
      <c r="F1405">
        <v>14</v>
      </c>
      <c r="G1405">
        <v>60</v>
      </c>
      <c r="H1405">
        <v>3</v>
      </c>
      <c r="I1405">
        <v>450</v>
      </c>
      <c r="J1405">
        <v>0.1</v>
      </c>
      <c r="K1405" s="2">
        <f>VLOOKUP(sales_data[[#This Row],[_ProductID]],products_lookup[#All],8,FALSE)</f>
        <v>3.99</v>
      </c>
      <c r="L1405" s="2">
        <f>VLOOKUP(sales_data[[#This Row],[_ProductID]],products_lookup[#All],9,FALSE)</f>
        <v>7.99</v>
      </c>
      <c r="M1405" s="2">
        <f>sales_data[[#This Row],[Unit Cost]]*sales_data[[#This Row],[Order Quantity]]</f>
        <v>1795.5</v>
      </c>
      <c r="N1405" s="2">
        <f>sales_data[[#This Row],[Unit Price]]*sales_data[[#This Row],[Order Quantity]]*(1-sales_data[[#This Row],[Discount Applied]])</f>
        <v>3235.9500000000003</v>
      </c>
      <c r="O1405"/>
    </row>
    <row r="1406" spans="1:15" x14ac:dyDescent="0.3">
      <c r="A1406" t="s">
        <v>4318</v>
      </c>
      <c r="B1406" t="s">
        <v>16</v>
      </c>
      <c r="C1406" t="s">
        <v>17</v>
      </c>
      <c r="D1406" s="1">
        <v>45000</v>
      </c>
      <c r="E1406">
        <v>13</v>
      </c>
      <c r="F1406">
        <v>6</v>
      </c>
      <c r="G1406">
        <v>5</v>
      </c>
      <c r="H1406">
        <v>42</v>
      </c>
      <c r="I1406">
        <v>500</v>
      </c>
      <c r="J1406">
        <v>7.4999999999999997E-2</v>
      </c>
      <c r="K1406" s="2">
        <f>VLOOKUP(sales_data[[#This Row],[_ProductID]],products_lookup[#All],8,FALSE)</f>
        <v>10.99</v>
      </c>
      <c r="L1406" s="2">
        <f>VLOOKUP(sales_data[[#This Row],[_ProductID]],products_lookup[#All],9,FALSE)</f>
        <v>18.989999999999998</v>
      </c>
      <c r="M1406" s="2">
        <f>sales_data[[#This Row],[Unit Cost]]*sales_data[[#This Row],[Order Quantity]]</f>
        <v>5495</v>
      </c>
      <c r="N1406" s="2">
        <f>sales_data[[#This Row],[Unit Price]]*sales_data[[#This Row],[Order Quantity]]*(1-sales_data[[#This Row],[Discount Applied]])</f>
        <v>8782.875</v>
      </c>
      <c r="O1406"/>
    </row>
    <row r="1407" spans="1:15" x14ac:dyDescent="0.3">
      <c r="A1407" t="s">
        <v>4319</v>
      </c>
      <c r="B1407" t="s">
        <v>13</v>
      </c>
      <c r="C1407" t="s">
        <v>17</v>
      </c>
      <c r="D1407" s="1">
        <v>45000</v>
      </c>
      <c r="E1407">
        <v>7</v>
      </c>
      <c r="F1407">
        <v>1</v>
      </c>
      <c r="G1407">
        <v>7</v>
      </c>
      <c r="H1407">
        <v>4</v>
      </c>
      <c r="I1407">
        <v>500</v>
      </c>
      <c r="J1407">
        <v>7.4999999999999997E-2</v>
      </c>
      <c r="K1407" s="2">
        <f>VLOOKUP(sales_data[[#This Row],[_ProductID]],products_lookup[#All],8,FALSE)</f>
        <v>7.99</v>
      </c>
      <c r="L1407" s="2">
        <f>VLOOKUP(sales_data[[#This Row],[_ProductID]],products_lookup[#All],9,FALSE)</f>
        <v>14.99</v>
      </c>
      <c r="M1407" s="2">
        <f>sales_data[[#This Row],[Unit Cost]]*sales_data[[#This Row],[Order Quantity]]</f>
        <v>3995</v>
      </c>
      <c r="N1407" s="2">
        <f>sales_data[[#This Row],[Unit Price]]*sales_data[[#This Row],[Order Quantity]]*(1-sales_data[[#This Row],[Discount Applied]])</f>
        <v>6932.875</v>
      </c>
      <c r="O1407"/>
    </row>
    <row r="1408" spans="1:15" x14ac:dyDescent="0.3">
      <c r="A1408" t="s">
        <v>4320</v>
      </c>
      <c r="B1408" t="s">
        <v>19</v>
      </c>
      <c r="C1408" t="s">
        <v>17</v>
      </c>
      <c r="D1408" s="1">
        <v>45000</v>
      </c>
      <c r="E1408">
        <v>21</v>
      </c>
      <c r="F1408">
        <v>34</v>
      </c>
      <c r="G1408">
        <v>88</v>
      </c>
      <c r="H1408">
        <v>3</v>
      </c>
      <c r="I1408">
        <v>250</v>
      </c>
      <c r="J1408">
        <v>0.2</v>
      </c>
      <c r="K1408" s="2">
        <f>VLOOKUP(sales_data[[#This Row],[_ProductID]],products_lookup[#All],8,FALSE)</f>
        <v>3.99</v>
      </c>
      <c r="L1408" s="2">
        <f>VLOOKUP(sales_data[[#This Row],[_ProductID]],products_lookup[#All],9,FALSE)</f>
        <v>7.99</v>
      </c>
      <c r="M1408" s="2">
        <f>sales_data[[#This Row],[Unit Cost]]*sales_data[[#This Row],[Order Quantity]]</f>
        <v>997.5</v>
      </c>
      <c r="N1408" s="2">
        <f>sales_data[[#This Row],[Unit Price]]*sales_data[[#This Row],[Order Quantity]]*(1-sales_data[[#This Row],[Discount Applied]])</f>
        <v>1598</v>
      </c>
      <c r="O1408"/>
    </row>
    <row r="1409" spans="1:15" x14ac:dyDescent="0.3">
      <c r="A1409" t="s">
        <v>4321</v>
      </c>
      <c r="B1409" t="s">
        <v>16</v>
      </c>
      <c r="C1409" t="s">
        <v>24</v>
      </c>
      <c r="D1409" s="1">
        <v>45000</v>
      </c>
      <c r="E1409">
        <v>20</v>
      </c>
      <c r="F1409">
        <v>28</v>
      </c>
      <c r="G1409">
        <v>28</v>
      </c>
      <c r="H1409">
        <v>6</v>
      </c>
      <c r="I1409">
        <v>500</v>
      </c>
      <c r="J1409">
        <v>0.05</v>
      </c>
      <c r="K1409" s="2">
        <f>VLOOKUP(sales_data[[#This Row],[_ProductID]],products_lookup[#All],8,FALSE)</f>
        <v>9.99</v>
      </c>
      <c r="L1409" s="2">
        <f>VLOOKUP(sales_data[[#This Row],[_ProductID]],products_lookup[#All],9,FALSE)</f>
        <v>16.989999999999998</v>
      </c>
      <c r="M1409" s="2">
        <f>sales_data[[#This Row],[Unit Cost]]*sales_data[[#This Row],[Order Quantity]]</f>
        <v>4995</v>
      </c>
      <c r="N1409" s="2">
        <f>sales_data[[#This Row],[Unit Price]]*sales_data[[#This Row],[Order Quantity]]*(1-sales_data[[#This Row],[Discount Applied]])</f>
        <v>8070.25</v>
      </c>
      <c r="O1409"/>
    </row>
    <row r="1410" spans="1:15" x14ac:dyDescent="0.3">
      <c r="A1410" t="s">
        <v>4322</v>
      </c>
      <c r="B1410" t="s">
        <v>19</v>
      </c>
      <c r="C1410" t="s">
        <v>24</v>
      </c>
      <c r="D1410" s="1">
        <v>45000</v>
      </c>
      <c r="E1410">
        <v>21</v>
      </c>
      <c r="F1410">
        <v>24</v>
      </c>
      <c r="G1410">
        <v>28</v>
      </c>
      <c r="H1410">
        <v>41</v>
      </c>
      <c r="I1410">
        <v>250</v>
      </c>
      <c r="J1410">
        <v>7.4999999999999997E-2</v>
      </c>
      <c r="K1410" s="2">
        <f>VLOOKUP(sales_data[[#This Row],[_ProductID]],products_lookup[#All],8,FALSE)</f>
        <v>9.99</v>
      </c>
      <c r="L1410" s="2">
        <f>VLOOKUP(sales_data[[#This Row],[_ProductID]],products_lookup[#All],9,FALSE)</f>
        <v>16.989999999999998</v>
      </c>
      <c r="M1410" s="2">
        <f>sales_data[[#This Row],[Unit Cost]]*sales_data[[#This Row],[Order Quantity]]</f>
        <v>2497.5</v>
      </c>
      <c r="N1410" s="2">
        <f>sales_data[[#This Row],[Unit Price]]*sales_data[[#This Row],[Order Quantity]]*(1-sales_data[[#This Row],[Discount Applied]])</f>
        <v>3928.9375</v>
      </c>
      <c r="O1410"/>
    </row>
    <row r="1411" spans="1:15" x14ac:dyDescent="0.3">
      <c r="A1411" t="s">
        <v>2483</v>
      </c>
      <c r="B1411" t="s">
        <v>16</v>
      </c>
      <c r="C1411" t="s">
        <v>17</v>
      </c>
      <c r="D1411" s="1">
        <v>45001</v>
      </c>
      <c r="E1411">
        <v>15</v>
      </c>
      <c r="F1411">
        <v>24</v>
      </c>
      <c r="G1411">
        <v>62</v>
      </c>
      <c r="H1411">
        <v>43</v>
      </c>
      <c r="I1411">
        <v>500</v>
      </c>
      <c r="J1411">
        <v>7.4999999999999997E-2</v>
      </c>
      <c r="K1411" s="2">
        <f>VLOOKUP(sales_data[[#This Row],[_ProductID]],products_lookup[#All],8,FALSE)</f>
        <v>11.99</v>
      </c>
      <c r="L1411" s="2">
        <f>VLOOKUP(sales_data[[#This Row],[_ProductID]],products_lookup[#All],9,FALSE)</f>
        <v>19.989999999999998</v>
      </c>
      <c r="M1411" s="2">
        <f>sales_data[[#This Row],[Unit Cost]]*sales_data[[#This Row],[Order Quantity]]</f>
        <v>5995</v>
      </c>
      <c r="N1411" s="2">
        <f>sales_data[[#This Row],[Unit Price]]*sales_data[[#This Row],[Order Quantity]]*(1-sales_data[[#This Row],[Discount Applied]])</f>
        <v>9245.375</v>
      </c>
      <c r="O1411"/>
    </row>
    <row r="1412" spans="1:15" x14ac:dyDescent="0.3">
      <c r="A1412" t="s">
        <v>2484</v>
      </c>
      <c r="B1412" t="s">
        <v>19</v>
      </c>
      <c r="C1412" t="s">
        <v>17</v>
      </c>
      <c r="D1412" s="1">
        <v>45001</v>
      </c>
      <c r="E1412">
        <v>20</v>
      </c>
      <c r="F1412">
        <v>7</v>
      </c>
      <c r="G1412">
        <v>68</v>
      </c>
      <c r="H1412">
        <v>4</v>
      </c>
      <c r="I1412">
        <v>500</v>
      </c>
      <c r="J1412">
        <v>0.15</v>
      </c>
      <c r="K1412" s="2">
        <f>VLOOKUP(sales_data[[#This Row],[_ProductID]],products_lookup[#All],8,FALSE)</f>
        <v>7.99</v>
      </c>
      <c r="L1412" s="2">
        <f>VLOOKUP(sales_data[[#This Row],[_ProductID]],products_lookup[#All],9,FALSE)</f>
        <v>14.99</v>
      </c>
      <c r="M1412" s="2">
        <f>sales_data[[#This Row],[Unit Cost]]*sales_data[[#This Row],[Order Quantity]]</f>
        <v>3995</v>
      </c>
      <c r="N1412" s="2">
        <f>sales_data[[#This Row],[Unit Price]]*sales_data[[#This Row],[Order Quantity]]*(1-sales_data[[#This Row],[Discount Applied]])</f>
        <v>6370.75</v>
      </c>
      <c r="O1412"/>
    </row>
    <row r="1413" spans="1:15" x14ac:dyDescent="0.3">
      <c r="A1413" t="s">
        <v>2485</v>
      </c>
      <c r="B1413" t="s">
        <v>16</v>
      </c>
      <c r="C1413" t="s">
        <v>26</v>
      </c>
      <c r="D1413" s="1">
        <v>45001</v>
      </c>
      <c r="E1413">
        <v>12</v>
      </c>
      <c r="F1413">
        <v>43</v>
      </c>
      <c r="G1413">
        <v>2</v>
      </c>
      <c r="H1413">
        <v>28</v>
      </c>
      <c r="I1413">
        <v>450</v>
      </c>
      <c r="J1413">
        <v>0.15</v>
      </c>
      <c r="K1413" s="2">
        <f>VLOOKUP(sales_data[[#This Row],[_ProductID]],products_lookup[#All],8,FALSE)</f>
        <v>9.99</v>
      </c>
      <c r="L1413" s="2">
        <f>VLOOKUP(sales_data[[#This Row],[_ProductID]],products_lookup[#All],9,FALSE)</f>
        <v>16.989999999999998</v>
      </c>
      <c r="M1413" s="2">
        <f>sales_data[[#This Row],[Unit Cost]]*sales_data[[#This Row],[Order Quantity]]</f>
        <v>4495.5</v>
      </c>
      <c r="N1413" s="2">
        <f>sales_data[[#This Row],[Unit Price]]*sales_data[[#This Row],[Order Quantity]]*(1-sales_data[[#This Row],[Discount Applied]])</f>
        <v>6498.6749999999993</v>
      </c>
      <c r="O1413"/>
    </row>
    <row r="1414" spans="1:15" x14ac:dyDescent="0.3">
      <c r="A1414" t="s">
        <v>2486</v>
      </c>
      <c r="B1414" t="s">
        <v>19</v>
      </c>
      <c r="C1414" t="s">
        <v>17</v>
      </c>
      <c r="D1414" s="1">
        <v>45001</v>
      </c>
      <c r="E1414">
        <v>25</v>
      </c>
      <c r="F1414">
        <v>42</v>
      </c>
      <c r="G1414">
        <v>97</v>
      </c>
      <c r="H1414">
        <v>1</v>
      </c>
      <c r="I1414">
        <v>500</v>
      </c>
      <c r="J1414">
        <v>7.4999999999999997E-2</v>
      </c>
      <c r="K1414" s="2">
        <f>VLOOKUP(sales_data[[#This Row],[_ProductID]],products_lookup[#All],8,FALSE)</f>
        <v>4.99</v>
      </c>
      <c r="L1414" s="2">
        <f>VLOOKUP(sales_data[[#This Row],[_ProductID]],products_lookup[#All],9,FALSE)</f>
        <v>9.99</v>
      </c>
      <c r="M1414" s="2">
        <f>sales_data[[#This Row],[Unit Cost]]*sales_data[[#This Row],[Order Quantity]]</f>
        <v>2495</v>
      </c>
      <c r="N1414" s="2">
        <f>sales_data[[#This Row],[Unit Price]]*sales_data[[#This Row],[Order Quantity]]*(1-sales_data[[#This Row],[Discount Applied]])</f>
        <v>4620.375</v>
      </c>
      <c r="O1414"/>
    </row>
    <row r="1415" spans="1:15" x14ac:dyDescent="0.3">
      <c r="A1415" t="s">
        <v>2489</v>
      </c>
      <c r="B1415" t="s">
        <v>16</v>
      </c>
      <c r="C1415" t="s">
        <v>36</v>
      </c>
      <c r="D1415" s="1">
        <v>45001</v>
      </c>
      <c r="E1415">
        <v>14</v>
      </c>
      <c r="F1415">
        <v>27</v>
      </c>
      <c r="G1415">
        <v>5</v>
      </c>
      <c r="H1415">
        <v>5</v>
      </c>
      <c r="I1415">
        <v>250</v>
      </c>
      <c r="J1415">
        <v>0.1</v>
      </c>
      <c r="K1415" s="2">
        <f>VLOOKUP(sales_data[[#This Row],[_ProductID]],products_lookup[#All],8,FALSE)</f>
        <v>6.99</v>
      </c>
      <c r="L1415" s="2">
        <f>VLOOKUP(sales_data[[#This Row],[_ProductID]],products_lookup[#All],9,FALSE)</f>
        <v>11.99</v>
      </c>
      <c r="M1415" s="2">
        <f>sales_data[[#This Row],[Unit Cost]]*sales_data[[#This Row],[Order Quantity]]</f>
        <v>1747.5</v>
      </c>
      <c r="N1415" s="2">
        <f>sales_data[[#This Row],[Unit Price]]*sales_data[[#This Row],[Order Quantity]]*(1-sales_data[[#This Row],[Discount Applied]])</f>
        <v>2697.75</v>
      </c>
      <c r="O1415"/>
    </row>
    <row r="1416" spans="1:15" x14ac:dyDescent="0.3">
      <c r="A1416" t="s">
        <v>2490</v>
      </c>
      <c r="B1416" t="s">
        <v>16</v>
      </c>
      <c r="C1416" t="s">
        <v>14</v>
      </c>
      <c r="D1416" s="1">
        <v>45001</v>
      </c>
      <c r="E1416">
        <v>19</v>
      </c>
      <c r="F1416">
        <v>13</v>
      </c>
      <c r="G1416">
        <v>26</v>
      </c>
      <c r="H1416">
        <v>13</v>
      </c>
      <c r="I1416">
        <v>200</v>
      </c>
      <c r="J1416">
        <v>0.1</v>
      </c>
      <c r="K1416" s="2">
        <f>VLOOKUP(sales_data[[#This Row],[_ProductID]],products_lookup[#All],8,FALSE)</f>
        <v>3.99</v>
      </c>
      <c r="L1416" s="2">
        <f>VLOOKUP(sales_data[[#This Row],[_ProductID]],products_lookup[#All],9,FALSE)</f>
        <v>7.99</v>
      </c>
      <c r="M1416" s="2">
        <f>sales_data[[#This Row],[Unit Cost]]*sales_data[[#This Row],[Order Quantity]]</f>
        <v>798</v>
      </c>
      <c r="N1416" s="2">
        <f>sales_data[[#This Row],[Unit Price]]*sales_data[[#This Row],[Order Quantity]]*(1-sales_data[[#This Row],[Discount Applied]])</f>
        <v>1438.2</v>
      </c>
      <c r="O1416"/>
    </row>
    <row r="1417" spans="1:15" x14ac:dyDescent="0.3">
      <c r="A1417" t="s">
        <v>2487</v>
      </c>
      <c r="B1417" t="s">
        <v>16</v>
      </c>
      <c r="C1417" t="s">
        <v>17</v>
      </c>
      <c r="D1417" s="1">
        <v>45001</v>
      </c>
      <c r="E1417">
        <v>12</v>
      </c>
      <c r="F1417">
        <v>45</v>
      </c>
      <c r="G1417">
        <v>9</v>
      </c>
      <c r="H1417">
        <v>6</v>
      </c>
      <c r="I1417">
        <v>450</v>
      </c>
      <c r="J1417">
        <v>7.4999999999999997E-2</v>
      </c>
      <c r="K1417" s="2">
        <f>VLOOKUP(sales_data[[#This Row],[_ProductID]],products_lookup[#All],8,FALSE)</f>
        <v>9.99</v>
      </c>
      <c r="L1417" s="2">
        <f>VLOOKUP(sales_data[[#This Row],[_ProductID]],products_lookup[#All],9,FALSE)</f>
        <v>16.989999999999998</v>
      </c>
      <c r="M1417" s="2">
        <f>sales_data[[#This Row],[Unit Cost]]*sales_data[[#This Row],[Order Quantity]]</f>
        <v>4495.5</v>
      </c>
      <c r="N1417" s="2">
        <f>sales_data[[#This Row],[Unit Price]]*sales_data[[#This Row],[Order Quantity]]*(1-sales_data[[#This Row],[Discount Applied]])</f>
        <v>7072.0874999999996</v>
      </c>
      <c r="O1417"/>
    </row>
    <row r="1418" spans="1:15" x14ac:dyDescent="0.3">
      <c r="A1418" t="s">
        <v>2488</v>
      </c>
      <c r="B1418" t="s">
        <v>13</v>
      </c>
      <c r="C1418" t="s">
        <v>24</v>
      </c>
      <c r="D1418" s="1">
        <v>45001</v>
      </c>
      <c r="E1418">
        <v>2</v>
      </c>
      <c r="F1418">
        <v>23</v>
      </c>
      <c r="G1418">
        <v>1</v>
      </c>
      <c r="H1418">
        <v>4</v>
      </c>
      <c r="I1418">
        <v>250</v>
      </c>
      <c r="J1418">
        <v>0.1</v>
      </c>
      <c r="K1418" s="2">
        <f>VLOOKUP(sales_data[[#This Row],[_ProductID]],products_lookup[#All],8,FALSE)</f>
        <v>7.99</v>
      </c>
      <c r="L1418" s="2">
        <f>VLOOKUP(sales_data[[#This Row],[_ProductID]],products_lookup[#All],9,FALSE)</f>
        <v>14.99</v>
      </c>
      <c r="M1418" s="2">
        <f>sales_data[[#This Row],[Unit Cost]]*sales_data[[#This Row],[Order Quantity]]</f>
        <v>1997.5</v>
      </c>
      <c r="N1418" s="2">
        <f>sales_data[[#This Row],[Unit Price]]*sales_data[[#This Row],[Order Quantity]]*(1-sales_data[[#This Row],[Discount Applied]])</f>
        <v>3372.75</v>
      </c>
      <c r="O1418"/>
    </row>
    <row r="1419" spans="1:15" x14ac:dyDescent="0.3">
      <c r="A1419" t="s">
        <v>3245</v>
      </c>
      <c r="B1419" t="s">
        <v>16</v>
      </c>
      <c r="C1419" t="s">
        <v>17</v>
      </c>
      <c r="D1419" s="1">
        <v>45001</v>
      </c>
      <c r="E1419">
        <v>16</v>
      </c>
      <c r="F1419">
        <v>49</v>
      </c>
      <c r="G1419">
        <v>1</v>
      </c>
      <c r="H1419">
        <v>22</v>
      </c>
      <c r="I1419">
        <v>350</v>
      </c>
      <c r="J1419">
        <v>0.05</v>
      </c>
      <c r="K1419" s="2">
        <f>VLOOKUP(sales_data[[#This Row],[_ProductID]],products_lookup[#All],8,FALSE)</f>
        <v>12.99</v>
      </c>
      <c r="L1419" s="2">
        <f>VLOOKUP(sales_data[[#This Row],[_ProductID]],products_lookup[#All],9,FALSE)</f>
        <v>21.99</v>
      </c>
      <c r="M1419" s="2">
        <f>sales_data[[#This Row],[Unit Cost]]*sales_data[[#This Row],[Order Quantity]]</f>
        <v>4546.5</v>
      </c>
      <c r="N1419" s="2">
        <f>sales_data[[#This Row],[Unit Price]]*sales_data[[#This Row],[Order Quantity]]*(1-sales_data[[#This Row],[Discount Applied]])</f>
        <v>7311.6749999999984</v>
      </c>
      <c r="O1419"/>
    </row>
    <row r="1420" spans="1:15" x14ac:dyDescent="0.3">
      <c r="A1420" t="s">
        <v>3170</v>
      </c>
      <c r="B1420" t="s">
        <v>16</v>
      </c>
      <c r="C1420" t="s">
        <v>14</v>
      </c>
      <c r="D1420" s="1">
        <v>45001</v>
      </c>
      <c r="E1420">
        <v>19</v>
      </c>
      <c r="F1420">
        <v>42</v>
      </c>
      <c r="G1420">
        <v>1</v>
      </c>
      <c r="H1420">
        <v>28</v>
      </c>
      <c r="I1420">
        <v>200</v>
      </c>
      <c r="J1420">
        <v>7.4999999999999997E-2</v>
      </c>
      <c r="K1420" s="2">
        <f>VLOOKUP(sales_data[[#This Row],[_ProductID]],products_lookup[#All],8,FALSE)</f>
        <v>9.99</v>
      </c>
      <c r="L1420" s="2">
        <f>VLOOKUP(sales_data[[#This Row],[_ProductID]],products_lookup[#All],9,FALSE)</f>
        <v>16.989999999999998</v>
      </c>
      <c r="M1420" s="2">
        <f>sales_data[[#This Row],[Unit Cost]]*sales_data[[#This Row],[Order Quantity]]</f>
        <v>1998</v>
      </c>
      <c r="N1420" s="2">
        <f>sales_data[[#This Row],[Unit Price]]*sales_data[[#This Row],[Order Quantity]]*(1-sales_data[[#This Row],[Discount Applied]])</f>
        <v>3143.1499999999996</v>
      </c>
      <c r="O1420"/>
    </row>
    <row r="1421" spans="1:15" x14ac:dyDescent="0.3">
      <c r="A1421" t="s">
        <v>86</v>
      </c>
      <c r="B1421" t="s">
        <v>16</v>
      </c>
      <c r="C1421" t="s">
        <v>14</v>
      </c>
      <c r="D1421" s="1">
        <v>45001</v>
      </c>
      <c r="E1421">
        <v>18</v>
      </c>
      <c r="F1421">
        <v>23</v>
      </c>
      <c r="G1421">
        <v>1</v>
      </c>
      <c r="H1421">
        <v>46</v>
      </c>
      <c r="I1421">
        <v>300</v>
      </c>
      <c r="J1421">
        <v>0.1</v>
      </c>
      <c r="K1421" s="2">
        <f>VLOOKUP(sales_data[[#This Row],[_ProductID]],products_lookup[#All],8,FALSE)</f>
        <v>4.99</v>
      </c>
      <c r="L1421" s="2">
        <f>VLOOKUP(sales_data[[#This Row],[_ProductID]],products_lookup[#All],9,FALSE)</f>
        <v>8.99</v>
      </c>
      <c r="M1421" s="2">
        <f>sales_data[[#This Row],[Unit Cost]]*sales_data[[#This Row],[Order Quantity]]</f>
        <v>1497</v>
      </c>
      <c r="N1421" s="2">
        <f>sales_data[[#This Row],[Unit Price]]*sales_data[[#This Row],[Order Quantity]]*(1-sales_data[[#This Row],[Discount Applied]])</f>
        <v>2427.3000000000002</v>
      </c>
      <c r="O1421"/>
    </row>
    <row r="1422" spans="1:15" x14ac:dyDescent="0.3">
      <c r="A1422" t="s">
        <v>3201</v>
      </c>
      <c r="B1422" t="s">
        <v>16</v>
      </c>
      <c r="C1422" t="s">
        <v>17</v>
      </c>
      <c r="D1422" s="1">
        <v>45001</v>
      </c>
      <c r="E1422">
        <v>13</v>
      </c>
      <c r="F1422">
        <v>2</v>
      </c>
      <c r="G1422">
        <v>1</v>
      </c>
      <c r="H1422">
        <v>37</v>
      </c>
      <c r="I1422">
        <v>250</v>
      </c>
      <c r="J1422">
        <v>7.4999999999999997E-2</v>
      </c>
      <c r="K1422" s="2">
        <f>VLOOKUP(sales_data[[#This Row],[_ProductID]],products_lookup[#All],8,FALSE)</f>
        <v>6.99</v>
      </c>
      <c r="L1422" s="2">
        <f>VLOOKUP(sales_data[[#This Row],[_ProductID]],products_lookup[#All],9,FALSE)</f>
        <v>12.99</v>
      </c>
      <c r="M1422" s="2">
        <f>sales_data[[#This Row],[Unit Cost]]*sales_data[[#This Row],[Order Quantity]]</f>
        <v>1747.5</v>
      </c>
      <c r="N1422" s="2">
        <f>sales_data[[#This Row],[Unit Price]]*sales_data[[#This Row],[Order Quantity]]*(1-sales_data[[#This Row],[Discount Applied]])</f>
        <v>3003.9375</v>
      </c>
      <c r="O1422"/>
    </row>
    <row r="1423" spans="1:15" x14ac:dyDescent="0.3">
      <c r="A1423" t="s">
        <v>5516</v>
      </c>
      <c r="B1423" t="s">
        <v>21</v>
      </c>
      <c r="C1423" t="s">
        <v>17</v>
      </c>
      <c r="D1423" s="1">
        <v>45001</v>
      </c>
      <c r="E1423">
        <v>26</v>
      </c>
      <c r="F1423">
        <v>44</v>
      </c>
      <c r="G1423">
        <v>6</v>
      </c>
      <c r="H1423">
        <v>11</v>
      </c>
      <c r="I1423">
        <v>200</v>
      </c>
      <c r="J1423">
        <v>0.4</v>
      </c>
      <c r="K1423" s="2">
        <f>VLOOKUP(sales_data[[#This Row],[_ProductID]],products_lookup[#All],8,FALSE)</f>
        <v>7.99</v>
      </c>
      <c r="L1423" s="2">
        <f>VLOOKUP(sales_data[[#This Row],[_ProductID]],products_lookup[#All],9,FALSE)</f>
        <v>13.99</v>
      </c>
      <c r="M1423" s="2">
        <f>sales_data[[#This Row],[Unit Cost]]*sales_data[[#This Row],[Order Quantity]]</f>
        <v>1598</v>
      </c>
      <c r="N1423" s="2">
        <f>sales_data[[#This Row],[Unit Price]]*sales_data[[#This Row],[Order Quantity]]*(1-sales_data[[#This Row],[Discount Applied]])</f>
        <v>1678.8</v>
      </c>
      <c r="O1423"/>
    </row>
    <row r="1424" spans="1:15" x14ac:dyDescent="0.3">
      <c r="A1424" t="s">
        <v>5517</v>
      </c>
      <c r="B1424" t="s">
        <v>13</v>
      </c>
      <c r="C1424" t="s">
        <v>17</v>
      </c>
      <c r="D1424" s="1">
        <v>45001</v>
      </c>
      <c r="E1424">
        <v>4</v>
      </c>
      <c r="F1424">
        <v>16</v>
      </c>
      <c r="G1424">
        <v>7</v>
      </c>
      <c r="H1424">
        <v>9</v>
      </c>
      <c r="I1424">
        <v>400</v>
      </c>
      <c r="J1424">
        <v>0.3</v>
      </c>
      <c r="K1424" s="2">
        <f>VLOOKUP(sales_data[[#This Row],[_ProductID]],products_lookup[#All],8,FALSE)</f>
        <v>6.99</v>
      </c>
      <c r="L1424" s="2">
        <f>VLOOKUP(sales_data[[#This Row],[_ProductID]],products_lookup[#All],9,FALSE)</f>
        <v>12.99</v>
      </c>
      <c r="M1424" s="2">
        <f>sales_data[[#This Row],[Unit Cost]]*sales_data[[#This Row],[Order Quantity]]</f>
        <v>2796</v>
      </c>
      <c r="N1424" s="2">
        <f>sales_data[[#This Row],[Unit Price]]*sales_data[[#This Row],[Order Quantity]]*(1-sales_data[[#This Row],[Discount Applied]])</f>
        <v>3637.2</v>
      </c>
      <c r="O1424"/>
    </row>
    <row r="1425" spans="1:15" x14ac:dyDescent="0.3">
      <c r="A1425" t="s">
        <v>5518</v>
      </c>
      <c r="B1425" t="s">
        <v>16</v>
      </c>
      <c r="C1425" t="s">
        <v>14</v>
      </c>
      <c r="D1425" s="1">
        <v>45001</v>
      </c>
      <c r="E1425">
        <v>12</v>
      </c>
      <c r="F1425">
        <v>49</v>
      </c>
      <c r="G1425">
        <v>26</v>
      </c>
      <c r="H1425">
        <v>15</v>
      </c>
      <c r="I1425">
        <v>500</v>
      </c>
      <c r="J1425">
        <v>0.1</v>
      </c>
      <c r="K1425" s="2">
        <f>VLOOKUP(sales_data[[#This Row],[_ProductID]],products_lookup[#All],8,FALSE)</f>
        <v>6.99</v>
      </c>
      <c r="L1425" s="2">
        <f>VLOOKUP(sales_data[[#This Row],[_ProductID]],products_lookup[#All],9,FALSE)</f>
        <v>12.99</v>
      </c>
      <c r="M1425" s="2">
        <f>sales_data[[#This Row],[Unit Cost]]*sales_data[[#This Row],[Order Quantity]]</f>
        <v>3495</v>
      </c>
      <c r="N1425" s="2">
        <f>sales_data[[#This Row],[Unit Price]]*sales_data[[#This Row],[Order Quantity]]*(1-sales_data[[#This Row],[Discount Applied]])</f>
        <v>5845.5</v>
      </c>
      <c r="O1425"/>
    </row>
    <row r="1426" spans="1:15" x14ac:dyDescent="0.3">
      <c r="A1426" t="s">
        <v>5519</v>
      </c>
      <c r="B1426" t="s">
        <v>19</v>
      </c>
      <c r="C1426" t="s">
        <v>36</v>
      </c>
      <c r="D1426" s="1">
        <v>45001</v>
      </c>
      <c r="E1426">
        <v>21</v>
      </c>
      <c r="F1426">
        <v>34</v>
      </c>
      <c r="G1426">
        <v>4</v>
      </c>
      <c r="H1426">
        <v>13</v>
      </c>
      <c r="I1426">
        <v>450</v>
      </c>
      <c r="J1426">
        <v>0.15</v>
      </c>
      <c r="K1426" s="2">
        <f>VLOOKUP(sales_data[[#This Row],[_ProductID]],products_lookup[#All],8,FALSE)</f>
        <v>3.99</v>
      </c>
      <c r="L1426" s="2">
        <f>VLOOKUP(sales_data[[#This Row],[_ProductID]],products_lookup[#All],9,FALSE)</f>
        <v>7.99</v>
      </c>
      <c r="M1426" s="2">
        <f>sales_data[[#This Row],[Unit Cost]]*sales_data[[#This Row],[Order Quantity]]</f>
        <v>1795.5</v>
      </c>
      <c r="N1426" s="2">
        <f>sales_data[[#This Row],[Unit Price]]*sales_data[[#This Row],[Order Quantity]]*(1-sales_data[[#This Row],[Discount Applied]])</f>
        <v>3056.1749999999997</v>
      </c>
      <c r="O1426"/>
    </row>
    <row r="1427" spans="1:15" x14ac:dyDescent="0.3">
      <c r="A1427" t="s">
        <v>5520</v>
      </c>
      <c r="B1427" t="s">
        <v>16</v>
      </c>
      <c r="C1427" t="s">
        <v>24</v>
      </c>
      <c r="D1427" s="1">
        <v>45001</v>
      </c>
      <c r="E1427">
        <v>17</v>
      </c>
      <c r="F1427">
        <v>18</v>
      </c>
      <c r="G1427">
        <v>20</v>
      </c>
      <c r="H1427">
        <v>5</v>
      </c>
      <c r="I1427">
        <v>300</v>
      </c>
      <c r="J1427">
        <v>0.05</v>
      </c>
      <c r="K1427" s="2">
        <f>VLOOKUP(sales_data[[#This Row],[_ProductID]],products_lookup[#All],8,FALSE)</f>
        <v>6.99</v>
      </c>
      <c r="L1427" s="2">
        <f>VLOOKUP(sales_data[[#This Row],[_ProductID]],products_lookup[#All],9,FALSE)</f>
        <v>11.99</v>
      </c>
      <c r="M1427" s="2">
        <f>sales_data[[#This Row],[Unit Cost]]*sales_data[[#This Row],[Order Quantity]]</f>
        <v>2097</v>
      </c>
      <c r="N1427" s="2">
        <f>sales_data[[#This Row],[Unit Price]]*sales_data[[#This Row],[Order Quantity]]*(1-sales_data[[#This Row],[Discount Applied]])</f>
        <v>3417.1499999999996</v>
      </c>
      <c r="O1427"/>
    </row>
    <row r="1428" spans="1:15" x14ac:dyDescent="0.3">
      <c r="A1428" t="s">
        <v>5521</v>
      </c>
      <c r="B1428" t="s">
        <v>13</v>
      </c>
      <c r="C1428" t="s">
        <v>24</v>
      </c>
      <c r="D1428" s="1">
        <v>45001</v>
      </c>
      <c r="E1428">
        <v>3</v>
      </c>
      <c r="F1428">
        <v>10</v>
      </c>
      <c r="G1428">
        <v>19</v>
      </c>
      <c r="H1428">
        <v>20</v>
      </c>
      <c r="I1428">
        <v>300</v>
      </c>
      <c r="J1428">
        <v>7.4999999999999997E-2</v>
      </c>
      <c r="K1428" s="2">
        <f>VLOOKUP(sales_data[[#This Row],[_ProductID]],products_lookup[#All],8,FALSE)</f>
        <v>10.99</v>
      </c>
      <c r="L1428" s="2">
        <f>VLOOKUP(sales_data[[#This Row],[_ProductID]],products_lookup[#All],9,FALSE)</f>
        <v>18.989999999999998</v>
      </c>
      <c r="M1428" s="2">
        <f>sales_data[[#This Row],[Unit Cost]]*sales_data[[#This Row],[Order Quantity]]</f>
        <v>3297</v>
      </c>
      <c r="N1428" s="2">
        <f>sales_data[[#This Row],[Unit Price]]*sales_data[[#This Row],[Order Quantity]]*(1-sales_data[[#This Row],[Discount Applied]])</f>
        <v>5269.7249999999995</v>
      </c>
      <c r="O1428"/>
    </row>
    <row r="1429" spans="1:15" x14ac:dyDescent="0.3">
      <c r="A1429" t="s">
        <v>4323</v>
      </c>
      <c r="B1429" t="s">
        <v>19</v>
      </c>
      <c r="C1429" t="s">
        <v>14</v>
      </c>
      <c r="D1429" s="1">
        <v>45001</v>
      </c>
      <c r="E1429">
        <v>21</v>
      </c>
      <c r="F1429">
        <v>22</v>
      </c>
      <c r="G1429">
        <v>97</v>
      </c>
      <c r="H1429">
        <v>46</v>
      </c>
      <c r="I1429">
        <v>350</v>
      </c>
      <c r="J1429">
        <v>7.4999999999999997E-2</v>
      </c>
      <c r="K1429" s="2">
        <f>VLOOKUP(sales_data[[#This Row],[_ProductID]],products_lookup[#All],8,FALSE)</f>
        <v>4.99</v>
      </c>
      <c r="L1429" s="2">
        <f>VLOOKUP(sales_data[[#This Row],[_ProductID]],products_lookup[#All],9,FALSE)</f>
        <v>8.99</v>
      </c>
      <c r="M1429" s="2">
        <f>sales_data[[#This Row],[Unit Cost]]*sales_data[[#This Row],[Order Quantity]]</f>
        <v>1746.5</v>
      </c>
      <c r="N1429" s="2">
        <f>sales_data[[#This Row],[Unit Price]]*sales_data[[#This Row],[Order Quantity]]*(1-sales_data[[#This Row],[Discount Applied]])</f>
        <v>2910.5125000000003</v>
      </c>
      <c r="O1429"/>
    </row>
    <row r="1430" spans="1:15" x14ac:dyDescent="0.3">
      <c r="A1430" t="s">
        <v>7403</v>
      </c>
      <c r="B1430" t="s">
        <v>13</v>
      </c>
      <c r="C1430" t="s">
        <v>57</v>
      </c>
      <c r="D1430" s="1">
        <v>45001</v>
      </c>
      <c r="E1430">
        <v>3</v>
      </c>
      <c r="F1430">
        <v>26</v>
      </c>
      <c r="G1430">
        <v>71</v>
      </c>
      <c r="H1430">
        <v>22</v>
      </c>
      <c r="I1430">
        <v>200</v>
      </c>
      <c r="J1430">
        <v>0.15</v>
      </c>
      <c r="K1430" s="2">
        <f>VLOOKUP(sales_data[[#This Row],[_ProductID]],products_lookup[#All],8,FALSE)</f>
        <v>12.99</v>
      </c>
      <c r="L1430" s="2">
        <f>VLOOKUP(sales_data[[#This Row],[_ProductID]],products_lookup[#All],9,FALSE)</f>
        <v>21.99</v>
      </c>
      <c r="M1430" s="2">
        <f>sales_data[[#This Row],[Unit Cost]]*sales_data[[#This Row],[Order Quantity]]</f>
        <v>2598</v>
      </c>
      <c r="N1430" s="2">
        <f>sales_data[[#This Row],[Unit Price]]*sales_data[[#This Row],[Order Quantity]]*(1-sales_data[[#This Row],[Discount Applied]])</f>
        <v>3738.2999999999997</v>
      </c>
      <c r="O1430"/>
    </row>
    <row r="1431" spans="1:15" x14ac:dyDescent="0.3">
      <c r="A1431" t="s">
        <v>7404</v>
      </c>
      <c r="B1431" t="s">
        <v>19</v>
      </c>
      <c r="C1431" t="s">
        <v>14</v>
      </c>
      <c r="D1431" s="1">
        <v>45001</v>
      </c>
      <c r="E1431">
        <v>25</v>
      </c>
      <c r="F1431">
        <v>12</v>
      </c>
      <c r="G1431">
        <v>23</v>
      </c>
      <c r="H1431">
        <v>10</v>
      </c>
      <c r="I1431">
        <v>400</v>
      </c>
      <c r="J1431">
        <v>0.2</v>
      </c>
      <c r="K1431" s="2">
        <f>VLOOKUP(sales_data[[#This Row],[_ProductID]],products_lookup[#All],8,FALSE)</f>
        <v>5.99</v>
      </c>
      <c r="L1431" s="2">
        <f>VLOOKUP(sales_data[[#This Row],[_ProductID]],products_lookup[#All],9,FALSE)</f>
        <v>10.99</v>
      </c>
      <c r="M1431" s="2">
        <f>sales_data[[#This Row],[Unit Cost]]*sales_data[[#This Row],[Order Quantity]]</f>
        <v>2396</v>
      </c>
      <c r="N1431" s="2">
        <f>sales_data[[#This Row],[Unit Price]]*sales_data[[#This Row],[Order Quantity]]*(1-sales_data[[#This Row],[Discount Applied]])</f>
        <v>3516.8</v>
      </c>
      <c r="O1431"/>
    </row>
    <row r="1432" spans="1:15" x14ac:dyDescent="0.3">
      <c r="A1432" t="s">
        <v>7405</v>
      </c>
      <c r="B1432" t="s">
        <v>19</v>
      </c>
      <c r="C1432" t="s">
        <v>14</v>
      </c>
      <c r="D1432" s="1">
        <v>45001</v>
      </c>
      <c r="E1432">
        <v>23</v>
      </c>
      <c r="F1432">
        <v>8</v>
      </c>
      <c r="G1432">
        <v>7</v>
      </c>
      <c r="H1432">
        <v>38</v>
      </c>
      <c r="I1432">
        <v>500</v>
      </c>
      <c r="J1432">
        <v>0.05</v>
      </c>
      <c r="K1432" s="2">
        <f>VLOOKUP(sales_data[[#This Row],[_ProductID]],products_lookup[#All],8,FALSE)</f>
        <v>7.99</v>
      </c>
      <c r="L1432" s="2">
        <f>VLOOKUP(sales_data[[#This Row],[_ProductID]],products_lookup[#All],9,FALSE)</f>
        <v>13.99</v>
      </c>
      <c r="M1432" s="2">
        <f>sales_data[[#This Row],[Unit Cost]]*sales_data[[#This Row],[Order Quantity]]</f>
        <v>3995</v>
      </c>
      <c r="N1432" s="2">
        <f>sales_data[[#This Row],[Unit Price]]*sales_data[[#This Row],[Order Quantity]]*(1-sales_data[[#This Row],[Discount Applied]])</f>
        <v>6645.25</v>
      </c>
      <c r="O1432"/>
    </row>
    <row r="1433" spans="1:15" x14ac:dyDescent="0.3">
      <c r="A1433" t="s">
        <v>7406</v>
      </c>
      <c r="B1433" t="s">
        <v>16</v>
      </c>
      <c r="C1433" t="s">
        <v>26</v>
      </c>
      <c r="D1433" s="1">
        <v>45001</v>
      </c>
      <c r="E1433">
        <v>20</v>
      </c>
      <c r="F1433">
        <v>33</v>
      </c>
      <c r="G1433">
        <v>18</v>
      </c>
      <c r="H1433">
        <v>36</v>
      </c>
      <c r="I1433">
        <v>300</v>
      </c>
      <c r="J1433">
        <v>0.3</v>
      </c>
      <c r="K1433" s="2">
        <f>VLOOKUP(sales_data[[#This Row],[_ProductID]],products_lookup[#All],8,FALSE)</f>
        <v>5.99</v>
      </c>
      <c r="L1433" s="2">
        <f>VLOOKUP(sales_data[[#This Row],[_ProductID]],products_lookup[#All],9,FALSE)</f>
        <v>10.99</v>
      </c>
      <c r="M1433" s="2">
        <f>sales_data[[#This Row],[Unit Cost]]*sales_data[[#This Row],[Order Quantity]]</f>
        <v>1797</v>
      </c>
      <c r="N1433" s="2">
        <f>sales_data[[#This Row],[Unit Price]]*sales_data[[#This Row],[Order Quantity]]*(1-sales_data[[#This Row],[Discount Applied]])</f>
        <v>2307.8999999999996</v>
      </c>
      <c r="O1433"/>
    </row>
    <row r="1434" spans="1:15" x14ac:dyDescent="0.3">
      <c r="A1434" t="s">
        <v>7407</v>
      </c>
      <c r="B1434" t="s">
        <v>21</v>
      </c>
      <c r="C1434" t="s">
        <v>24</v>
      </c>
      <c r="D1434" s="1">
        <v>45001</v>
      </c>
      <c r="E1434">
        <v>25</v>
      </c>
      <c r="F1434">
        <v>49</v>
      </c>
      <c r="G1434">
        <v>3</v>
      </c>
      <c r="H1434">
        <v>5</v>
      </c>
      <c r="I1434">
        <v>300</v>
      </c>
      <c r="J1434">
        <v>0.05</v>
      </c>
      <c r="K1434" s="2">
        <f>VLOOKUP(sales_data[[#This Row],[_ProductID]],products_lookup[#All],8,FALSE)</f>
        <v>6.99</v>
      </c>
      <c r="L1434" s="2">
        <f>VLOOKUP(sales_data[[#This Row],[_ProductID]],products_lookup[#All],9,FALSE)</f>
        <v>11.99</v>
      </c>
      <c r="M1434" s="2">
        <f>sales_data[[#This Row],[Unit Cost]]*sales_data[[#This Row],[Order Quantity]]</f>
        <v>2097</v>
      </c>
      <c r="N1434" s="2">
        <f>sales_data[[#This Row],[Unit Price]]*sales_data[[#This Row],[Order Quantity]]*(1-sales_data[[#This Row],[Discount Applied]])</f>
        <v>3417.1499999999996</v>
      </c>
      <c r="O1434"/>
    </row>
    <row r="1435" spans="1:15" x14ac:dyDescent="0.3">
      <c r="A1435" t="s">
        <v>7408</v>
      </c>
      <c r="B1435" t="s">
        <v>21</v>
      </c>
      <c r="C1435" t="s">
        <v>36</v>
      </c>
      <c r="D1435" s="1">
        <v>45001</v>
      </c>
      <c r="E1435">
        <v>27</v>
      </c>
      <c r="F1435">
        <v>20</v>
      </c>
      <c r="G1435">
        <v>5</v>
      </c>
      <c r="H1435">
        <v>3</v>
      </c>
      <c r="I1435">
        <v>500</v>
      </c>
      <c r="J1435">
        <v>0.1</v>
      </c>
      <c r="K1435" s="2">
        <f>VLOOKUP(sales_data[[#This Row],[_ProductID]],products_lookup[#All],8,FALSE)</f>
        <v>3.99</v>
      </c>
      <c r="L1435" s="2">
        <f>VLOOKUP(sales_data[[#This Row],[_ProductID]],products_lookup[#All],9,FALSE)</f>
        <v>7.99</v>
      </c>
      <c r="M1435" s="2">
        <f>sales_data[[#This Row],[Unit Cost]]*sales_data[[#This Row],[Order Quantity]]</f>
        <v>1995</v>
      </c>
      <c r="N1435" s="2">
        <f>sales_data[[#This Row],[Unit Price]]*sales_data[[#This Row],[Order Quantity]]*(1-sales_data[[#This Row],[Discount Applied]])</f>
        <v>3595.5</v>
      </c>
      <c r="O1435"/>
    </row>
    <row r="1436" spans="1:15" x14ac:dyDescent="0.3">
      <c r="A1436" t="s">
        <v>7409</v>
      </c>
      <c r="B1436" t="s">
        <v>16</v>
      </c>
      <c r="C1436" t="s">
        <v>24</v>
      </c>
      <c r="D1436" s="1">
        <v>45001</v>
      </c>
      <c r="E1436">
        <v>12</v>
      </c>
      <c r="F1436">
        <v>10</v>
      </c>
      <c r="G1436">
        <v>11</v>
      </c>
      <c r="H1436">
        <v>13</v>
      </c>
      <c r="I1436">
        <v>400</v>
      </c>
      <c r="J1436">
        <v>0.4</v>
      </c>
      <c r="K1436" s="2">
        <f>VLOOKUP(sales_data[[#This Row],[_ProductID]],products_lookup[#All],8,FALSE)</f>
        <v>3.99</v>
      </c>
      <c r="L1436" s="2">
        <f>VLOOKUP(sales_data[[#This Row],[_ProductID]],products_lookup[#All],9,FALSE)</f>
        <v>7.99</v>
      </c>
      <c r="M1436" s="2">
        <f>sales_data[[#This Row],[Unit Cost]]*sales_data[[#This Row],[Order Quantity]]</f>
        <v>1596</v>
      </c>
      <c r="N1436" s="2">
        <f>sales_data[[#This Row],[Unit Price]]*sales_data[[#This Row],[Order Quantity]]*(1-sales_data[[#This Row],[Discount Applied]])</f>
        <v>1917.6</v>
      </c>
      <c r="O1436"/>
    </row>
    <row r="1437" spans="1:15" x14ac:dyDescent="0.3">
      <c r="A1437" t="s">
        <v>7410</v>
      </c>
      <c r="B1437" t="s">
        <v>19</v>
      </c>
      <c r="C1437" t="s">
        <v>26</v>
      </c>
      <c r="D1437" s="1">
        <v>45001</v>
      </c>
      <c r="E1437">
        <v>23</v>
      </c>
      <c r="F1437">
        <v>5</v>
      </c>
      <c r="G1437">
        <v>52</v>
      </c>
      <c r="H1437">
        <v>30</v>
      </c>
      <c r="I1437">
        <v>500</v>
      </c>
      <c r="J1437">
        <v>0.2</v>
      </c>
      <c r="K1437" s="2">
        <f>VLOOKUP(sales_data[[#This Row],[_ProductID]],products_lookup[#All],8,FALSE)</f>
        <v>8.99</v>
      </c>
      <c r="L1437" s="2">
        <f>VLOOKUP(sales_data[[#This Row],[_ProductID]],products_lookup[#All],9,FALSE)</f>
        <v>15.99</v>
      </c>
      <c r="M1437" s="2">
        <f>sales_data[[#This Row],[Unit Cost]]*sales_data[[#This Row],[Order Quantity]]</f>
        <v>4495</v>
      </c>
      <c r="N1437" s="2">
        <f>sales_data[[#This Row],[Unit Price]]*sales_data[[#This Row],[Order Quantity]]*(1-sales_data[[#This Row],[Discount Applied]])</f>
        <v>6396</v>
      </c>
      <c r="O1437"/>
    </row>
    <row r="1438" spans="1:15" x14ac:dyDescent="0.3">
      <c r="A1438" t="s">
        <v>1245</v>
      </c>
      <c r="B1438" t="s">
        <v>13</v>
      </c>
      <c r="C1438" t="s">
        <v>14</v>
      </c>
      <c r="D1438" s="1">
        <v>45001</v>
      </c>
      <c r="E1438">
        <v>5</v>
      </c>
      <c r="F1438">
        <v>13</v>
      </c>
      <c r="G1438">
        <v>62</v>
      </c>
      <c r="H1438">
        <v>5</v>
      </c>
      <c r="I1438">
        <v>500</v>
      </c>
      <c r="J1438">
        <v>0.2</v>
      </c>
      <c r="K1438" s="2">
        <f>VLOOKUP(sales_data[[#This Row],[_ProductID]],products_lookup[#All],8,FALSE)</f>
        <v>6.99</v>
      </c>
      <c r="L1438" s="2">
        <f>VLOOKUP(sales_data[[#This Row],[_ProductID]],products_lookup[#All],9,FALSE)</f>
        <v>11.99</v>
      </c>
      <c r="M1438" s="2">
        <f>sales_data[[#This Row],[Unit Cost]]*sales_data[[#This Row],[Order Quantity]]</f>
        <v>3495</v>
      </c>
      <c r="N1438" s="2">
        <f>sales_data[[#This Row],[Unit Price]]*sales_data[[#This Row],[Order Quantity]]*(1-sales_data[[#This Row],[Discount Applied]])</f>
        <v>4796</v>
      </c>
      <c r="O1438"/>
    </row>
    <row r="1439" spans="1:15" x14ac:dyDescent="0.3">
      <c r="A1439" t="s">
        <v>1246</v>
      </c>
      <c r="B1439" t="s">
        <v>13</v>
      </c>
      <c r="C1439" t="s">
        <v>26</v>
      </c>
      <c r="D1439" s="1">
        <v>45001</v>
      </c>
      <c r="E1439">
        <v>6</v>
      </c>
      <c r="F1439">
        <v>48</v>
      </c>
      <c r="G1439">
        <v>25</v>
      </c>
      <c r="H1439">
        <v>40</v>
      </c>
      <c r="I1439">
        <v>450</v>
      </c>
      <c r="J1439">
        <v>7.4999999999999997E-2</v>
      </c>
      <c r="K1439" s="2">
        <f>VLOOKUP(sales_data[[#This Row],[_ProductID]],products_lookup[#All],8,FALSE)</f>
        <v>6.99</v>
      </c>
      <c r="L1439" s="2">
        <f>VLOOKUP(sales_data[[#This Row],[_ProductID]],products_lookup[#All],9,FALSE)</f>
        <v>11.99</v>
      </c>
      <c r="M1439" s="2">
        <f>sales_data[[#This Row],[Unit Cost]]*sales_data[[#This Row],[Order Quantity]]</f>
        <v>3145.5</v>
      </c>
      <c r="N1439" s="2">
        <f>sales_data[[#This Row],[Unit Price]]*sales_data[[#This Row],[Order Quantity]]*(1-sales_data[[#This Row],[Discount Applied]])</f>
        <v>4990.8375000000005</v>
      </c>
      <c r="O1439"/>
    </row>
    <row r="1440" spans="1:15" x14ac:dyDescent="0.3">
      <c r="A1440" t="s">
        <v>1247</v>
      </c>
      <c r="B1440" t="s">
        <v>13</v>
      </c>
      <c r="C1440" t="s">
        <v>26</v>
      </c>
      <c r="D1440" s="1">
        <v>45001</v>
      </c>
      <c r="E1440">
        <v>6</v>
      </c>
      <c r="F1440">
        <v>3</v>
      </c>
      <c r="G1440">
        <v>5</v>
      </c>
      <c r="H1440">
        <v>1</v>
      </c>
      <c r="I1440">
        <v>250</v>
      </c>
      <c r="J1440">
        <v>0.05</v>
      </c>
      <c r="K1440" s="2">
        <f>VLOOKUP(sales_data[[#This Row],[_ProductID]],products_lookup[#All],8,FALSE)</f>
        <v>4.99</v>
      </c>
      <c r="L1440" s="2">
        <f>VLOOKUP(sales_data[[#This Row],[_ProductID]],products_lookup[#All],9,FALSE)</f>
        <v>9.99</v>
      </c>
      <c r="M1440" s="2">
        <f>sales_data[[#This Row],[Unit Cost]]*sales_data[[#This Row],[Order Quantity]]</f>
        <v>1247.5</v>
      </c>
      <c r="N1440" s="2">
        <f>sales_data[[#This Row],[Unit Price]]*sales_data[[#This Row],[Order Quantity]]*(1-sales_data[[#This Row],[Discount Applied]])</f>
        <v>2372.625</v>
      </c>
      <c r="O1440"/>
    </row>
    <row r="1441" spans="1:15" x14ac:dyDescent="0.3">
      <c r="A1441" t="s">
        <v>1248</v>
      </c>
      <c r="B1441" t="s">
        <v>19</v>
      </c>
      <c r="C1441" t="s">
        <v>36</v>
      </c>
      <c r="D1441" s="1">
        <v>45001</v>
      </c>
      <c r="E1441">
        <v>23</v>
      </c>
      <c r="F1441">
        <v>43</v>
      </c>
      <c r="G1441">
        <v>5</v>
      </c>
      <c r="H1441">
        <v>37</v>
      </c>
      <c r="I1441">
        <v>250</v>
      </c>
      <c r="J1441">
        <v>0.1</v>
      </c>
      <c r="K1441" s="2">
        <f>VLOOKUP(sales_data[[#This Row],[_ProductID]],products_lookup[#All],8,FALSE)</f>
        <v>6.99</v>
      </c>
      <c r="L1441" s="2">
        <f>VLOOKUP(sales_data[[#This Row],[_ProductID]],products_lookup[#All],9,FALSE)</f>
        <v>12.99</v>
      </c>
      <c r="M1441" s="2">
        <f>sales_data[[#This Row],[Unit Cost]]*sales_data[[#This Row],[Order Quantity]]</f>
        <v>1747.5</v>
      </c>
      <c r="N1441" s="2">
        <f>sales_data[[#This Row],[Unit Price]]*sales_data[[#This Row],[Order Quantity]]*(1-sales_data[[#This Row],[Discount Applied]])</f>
        <v>2922.75</v>
      </c>
      <c r="O1441"/>
    </row>
    <row r="1442" spans="1:15" x14ac:dyDescent="0.3">
      <c r="A1442" t="s">
        <v>2491</v>
      </c>
      <c r="B1442" t="s">
        <v>16</v>
      </c>
      <c r="C1442" t="s">
        <v>36</v>
      </c>
      <c r="D1442" s="1">
        <v>45002</v>
      </c>
      <c r="E1442">
        <v>13</v>
      </c>
      <c r="F1442">
        <v>32</v>
      </c>
      <c r="G1442">
        <v>5</v>
      </c>
      <c r="H1442">
        <v>11</v>
      </c>
      <c r="I1442">
        <v>500</v>
      </c>
      <c r="J1442">
        <v>0.05</v>
      </c>
      <c r="K1442" s="2">
        <f>VLOOKUP(sales_data[[#This Row],[_ProductID]],products_lookup[#All],8,FALSE)</f>
        <v>7.99</v>
      </c>
      <c r="L1442" s="2">
        <f>VLOOKUP(sales_data[[#This Row],[_ProductID]],products_lookup[#All],9,FALSE)</f>
        <v>13.99</v>
      </c>
      <c r="M1442" s="2">
        <f>sales_data[[#This Row],[Unit Cost]]*sales_data[[#This Row],[Order Quantity]]</f>
        <v>3995</v>
      </c>
      <c r="N1442" s="2">
        <f>sales_data[[#This Row],[Unit Price]]*sales_data[[#This Row],[Order Quantity]]*(1-sales_data[[#This Row],[Discount Applied]])</f>
        <v>6645.25</v>
      </c>
      <c r="O1442"/>
    </row>
    <row r="1443" spans="1:15" x14ac:dyDescent="0.3">
      <c r="A1443" t="s">
        <v>2492</v>
      </c>
      <c r="B1443" t="s">
        <v>21</v>
      </c>
      <c r="C1443" t="s">
        <v>26</v>
      </c>
      <c r="D1443" s="1">
        <v>45002</v>
      </c>
      <c r="E1443">
        <v>28</v>
      </c>
      <c r="F1443">
        <v>27</v>
      </c>
      <c r="G1443">
        <v>37</v>
      </c>
      <c r="H1443">
        <v>13</v>
      </c>
      <c r="I1443">
        <v>400</v>
      </c>
      <c r="J1443">
        <v>0.15</v>
      </c>
      <c r="K1443" s="2">
        <f>VLOOKUP(sales_data[[#This Row],[_ProductID]],products_lookup[#All],8,FALSE)</f>
        <v>3.99</v>
      </c>
      <c r="L1443" s="2">
        <f>VLOOKUP(sales_data[[#This Row],[_ProductID]],products_lookup[#All],9,FALSE)</f>
        <v>7.99</v>
      </c>
      <c r="M1443" s="2">
        <f>sales_data[[#This Row],[Unit Cost]]*sales_data[[#This Row],[Order Quantity]]</f>
        <v>1596</v>
      </c>
      <c r="N1443" s="2">
        <f>sales_data[[#This Row],[Unit Price]]*sales_data[[#This Row],[Order Quantity]]*(1-sales_data[[#This Row],[Discount Applied]])</f>
        <v>2716.6</v>
      </c>
      <c r="O1443"/>
    </row>
    <row r="1444" spans="1:15" x14ac:dyDescent="0.3">
      <c r="A1444" t="s">
        <v>2493</v>
      </c>
      <c r="B1444" t="s">
        <v>19</v>
      </c>
      <c r="C1444" t="s">
        <v>14</v>
      </c>
      <c r="D1444" s="1">
        <v>45002</v>
      </c>
      <c r="E1444">
        <v>22</v>
      </c>
      <c r="F1444">
        <v>29</v>
      </c>
      <c r="G1444">
        <v>21</v>
      </c>
      <c r="H1444">
        <v>5</v>
      </c>
      <c r="I1444">
        <v>450</v>
      </c>
      <c r="J1444">
        <v>0.15</v>
      </c>
      <c r="K1444" s="2">
        <f>VLOOKUP(sales_data[[#This Row],[_ProductID]],products_lookup[#All],8,FALSE)</f>
        <v>6.99</v>
      </c>
      <c r="L1444" s="2">
        <f>VLOOKUP(sales_data[[#This Row],[_ProductID]],products_lookup[#All],9,FALSE)</f>
        <v>11.99</v>
      </c>
      <c r="M1444" s="2">
        <f>sales_data[[#This Row],[Unit Cost]]*sales_data[[#This Row],[Order Quantity]]</f>
        <v>3145.5</v>
      </c>
      <c r="N1444" s="2">
        <f>sales_data[[#This Row],[Unit Price]]*sales_data[[#This Row],[Order Quantity]]*(1-sales_data[[#This Row],[Discount Applied]])</f>
        <v>4586.1750000000002</v>
      </c>
      <c r="O1444"/>
    </row>
    <row r="1445" spans="1:15" x14ac:dyDescent="0.3">
      <c r="A1445" t="s">
        <v>2494</v>
      </c>
      <c r="B1445" t="s">
        <v>19</v>
      </c>
      <c r="C1445" t="s">
        <v>24</v>
      </c>
      <c r="D1445" s="1">
        <v>45002</v>
      </c>
      <c r="E1445">
        <v>23</v>
      </c>
      <c r="F1445">
        <v>22</v>
      </c>
      <c r="G1445">
        <v>90</v>
      </c>
      <c r="H1445">
        <v>37</v>
      </c>
      <c r="I1445">
        <v>300</v>
      </c>
      <c r="J1445">
        <v>0.05</v>
      </c>
      <c r="K1445" s="2">
        <f>VLOOKUP(sales_data[[#This Row],[_ProductID]],products_lookup[#All],8,FALSE)</f>
        <v>6.99</v>
      </c>
      <c r="L1445" s="2">
        <f>VLOOKUP(sales_data[[#This Row],[_ProductID]],products_lookup[#All],9,FALSE)</f>
        <v>12.99</v>
      </c>
      <c r="M1445" s="2">
        <f>sales_data[[#This Row],[Unit Cost]]*sales_data[[#This Row],[Order Quantity]]</f>
        <v>2097</v>
      </c>
      <c r="N1445" s="2">
        <f>sales_data[[#This Row],[Unit Price]]*sales_data[[#This Row],[Order Quantity]]*(1-sales_data[[#This Row],[Discount Applied]])</f>
        <v>3702.1499999999996</v>
      </c>
      <c r="O1445"/>
    </row>
    <row r="1446" spans="1:15" x14ac:dyDescent="0.3">
      <c r="A1446" t="s">
        <v>2495</v>
      </c>
      <c r="B1446" t="s">
        <v>13</v>
      </c>
      <c r="C1446" t="s">
        <v>17</v>
      </c>
      <c r="D1446" s="1">
        <v>45002</v>
      </c>
      <c r="E1446">
        <v>11</v>
      </c>
      <c r="F1446">
        <v>14</v>
      </c>
      <c r="G1446">
        <v>91</v>
      </c>
      <c r="H1446">
        <v>15</v>
      </c>
      <c r="I1446">
        <v>200</v>
      </c>
      <c r="J1446">
        <v>0.1</v>
      </c>
      <c r="K1446" s="2">
        <f>VLOOKUP(sales_data[[#This Row],[_ProductID]],products_lookup[#All],8,FALSE)</f>
        <v>6.99</v>
      </c>
      <c r="L1446" s="2">
        <f>VLOOKUP(sales_data[[#This Row],[_ProductID]],products_lookup[#All],9,FALSE)</f>
        <v>12.99</v>
      </c>
      <c r="M1446" s="2">
        <f>sales_data[[#This Row],[Unit Cost]]*sales_data[[#This Row],[Order Quantity]]</f>
        <v>1398</v>
      </c>
      <c r="N1446" s="2">
        <f>sales_data[[#This Row],[Unit Price]]*sales_data[[#This Row],[Order Quantity]]*(1-sales_data[[#This Row],[Discount Applied]])</f>
        <v>2338.2000000000003</v>
      </c>
      <c r="O1446"/>
    </row>
    <row r="1447" spans="1:15" x14ac:dyDescent="0.3">
      <c r="A1447" t="s">
        <v>2496</v>
      </c>
      <c r="B1447" t="s">
        <v>16</v>
      </c>
      <c r="C1447" t="s">
        <v>14</v>
      </c>
      <c r="D1447" s="1">
        <v>45002</v>
      </c>
      <c r="E1447">
        <v>19</v>
      </c>
      <c r="F1447">
        <v>15</v>
      </c>
      <c r="G1447">
        <v>26</v>
      </c>
      <c r="H1447">
        <v>18</v>
      </c>
      <c r="I1447">
        <v>500</v>
      </c>
      <c r="J1447">
        <v>7.4999999999999997E-2</v>
      </c>
      <c r="K1447" s="2">
        <f>VLOOKUP(sales_data[[#This Row],[_ProductID]],products_lookup[#All],8,FALSE)</f>
        <v>6.99</v>
      </c>
      <c r="L1447" s="2">
        <f>VLOOKUP(sales_data[[#This Row],[_ProductID]],products_lookup[#All],9,FALSE)</f>
        <v>11.99</v>
      </c>
      <c r="M1447" s="2">
        <f>sales_data[[#This Row],[Unit Cost]]*sales_data[[#This Row],[Order Quantity]]</f>
        <v>3495</v>
      </c>
      <c r="N1447" s="2">
        <f>sales_data[[#This Row],[Unit Price]]*sales_data[[#This Row],[Order Quantity]]*(1-sales_data[[#This Row],[Discount Applied]])</f>
        <v>5545.375</v>
      </c>
      <c r="O1447"/>
    </row>
    <row r="1448" spans="1:15" x14ac:dyDescent="0.3">
      <c r="A1448" t="s">
        <v>2497</v>
      </c>
      <c r="B1448" t="s">
        <v>21</v>
      </c>
      <c r="C1448" t="s">
        <v>17</v>
      </c>
      <c r="D1448" s="1">
        <v>45002</v>
      </c>
      <c r="E1448">
        <v>27</v>
      </c>
      <c r="F1448">
        <v>29</v>
      </c>
      <c r="G1448">
        <v>12</v>
      </c>
      <c r="H1448">
        <v>46</v>
      </c>
      <c r="I1448">
        <v>200</v>
      </c>
      <c r="J1448">
        <v>7.4999999999999997E-2</v>
      </c>
      <c r="K1448" s="2">
        <f>VLOOKUP(sales_data[[#This Row],[_ProductID]],products_lookup[#All],8,FALSE)</f>
        <v>4.99</v>
      </c>
      <c r="L1448" s="2">
        <f>VLOOKUP(sales_data[[#This Row],[_ProductID]],products_lookup[#All],9,FALSE)</f>
        <v>8.99</v>
      </c>
      <c r="M1448" s="2">
        <f>sales_data[[#This Row],[Unit Cost]]*sales_data[[#This Row],[Order Quantity]]</f>
        <v>998</v>
      </c>
      <c r="N1448" s="2">
        <f>sales_data[[#This Row],[Unit Price]]*sales_data[[#This Row],[Order Quantity]]*(1-sales_data[[#This Row],[Discount Applied]])</f>
        <v>1663.15</v>
      </c>
      <c r="O1448"/>
    </row>
    <row r="1449" spans="1:15" x14ac:dyDescent="0.3">
      <c r="A1449" t="s">
        <v>5522</v>
      </c>
      <c r="B1449" t="s">
        <v>13</v>
      </c>
      <c r="C1449" t="s">
        <v>17</v>
      </c>
      <c r="D1449" s="1">
        <v>45002</v>
      </c>
      <c r="E1449">
        <v>1</v>
      </c>
      <c r="F1449">
        <v>27</v>
      </c>
      <c r="G1449">
        <v>6</v>
      </c>
      <c r="H1449">
        <v>9</v>
      </c>
      <c r="I1449">
        <v>500</v>
      </c>
      <c r="J1449">
        <v>0.3</v>
      </c>
      <c r="K1449" s="2">
        <f>VLOOKUP(sales_data[[#This Row],[_ProductID]],products_lookup[#All],8,FALSE)</f>
        <v>6.99</v>
      </c>
      <c r="L1449" s="2">
        <f>VLOOKUP(sales_data[[#This Row],[_ProductID]],products_lookup[#All],9,FALSE)</f>
        <v>12.99</v>
      </c>
      <c r="M1449" s="2">
        <f>sales_data[[#This Row],[Unit Cost]]*sales_data[[#This Row],[Order Quantity]]</f>
        <v>3495</v>
      </c>
      <c r="N1449" s="2">
        <f>sales_data[[#This Row],[Unit Price]]*sales_data[[#This Row],[Order Quantity]]*(1-sales_data[[#This Row],[Discount Applied]])</f>
        <v>4546.5</v>
      </c>
      <c r="O1449"/>
    </row>
    <row r="1450" spans="1:15" x14ac:dyDescent="0.3">
      <c r="A1450" t="s">
        <v>5523</v>
      </c>
      <c r="B1450" t="s">
        <v>19</v>
      </c>
      <c r="C1450" t="s">
        <v>36</v>
      </c>
      <c r="D1450" s="1">
        <v>45002</v>
      </c>
      <c r="E1450">
        <v>22</v>
      </c>
      <c r="F1450">
        <v>33</v>
      </c>
      <c r="G1450">
        <v>5</v>
      </c>
      <c r="H1450">
        <v>11</v>
      </c>
      <c r="I1450">
        <v>350</v>
      </c>
      <c r="J1450">
        <v>0.05</v>
      </c>
      <c r="K1450" s="2">
        <f>VLOOKUP(sales_data[[#This Row],[_ProductID]],products_lookup[#All],8,FALSE)</f>
        <v>7.99</v>
      </c>
      <c r="L1450" s="2">
        <f>VLOOKUP(sales_data[[#This Row],[_ProductID]],products_lookup[#All],9,FALSE)</f>
        <v>13.99</v>
      </c>
      <c r="M1450" s="2">
        <f>sales_data[[#This Row],[Unit Cost]]*sales_data[[#This Row],[Order Quantity]]</f>
        <v>2796.5</v>
      </c>
      <c r="N1450" s="2">
        <f>sales_data[[#This Row],[Unit Price]]*sales_data[[#This Row],[Order Quantity]]*(1-sales_data[[#This Row],[Discount Applied]])</f>
        <v>4651.6750000000002</v>
      </c>
      <c r="O1450"/>
    </row>
    <row r="1451" spans="1:15" x14ac:dyDescent="0.3">
      <c r="A1451" t="s">
        <v>5524</v>
      </c>
      <c r="B1451" t="s">
        <v>21</v>
      </c>
      <c r="C1451" t="s">
        <v>17</v>
      </c>
      <c r="D1451" s="1">
        <v>45002</v>
      </c>
      <c r="E1451">
        <v>27</v>
      </c>
      <c r="F1451">
        <v>42</v>
      </c>
      <c r="G1451">
        <v>86</v>
      </c>
      <c r="H1451">
        <v>41</v>
      </c>
      <c r="I1451">
        <v>350</v>
      </c>
      <c r="J1451">
        <v>0.1</v>
      </c>
      <c r="K1451" s="2">
        <f>VLOOKUP(sales_data[[#This Row],[_ProductID]],products_lookup[#All],8,FALSE)</f>
        <v>9.99</v>
      </c>
      <c r="L1451" s="2">
        <f>VLOOKUP(sales_data[[#This Row],[_ProductID]],products_lookup[#All],9,FALSE)</f>
        <v>16.989999999999998</v>
      </c>
      <c r="M1451" s="2">
        <f>sales_data[[#This Row],[Unit Cost]]*sales_data[[#This Row],[Order Quantity]]</f>
        <v>3496.5</v>
      </c>
      <c r="N1451" s="2">
        <f>sales_data[[#This Row],[Unit Price]]*sales_data[[#This Row],[Order Quantity]]*(1-sales_data[[#This Row],[Discount Applied]])</f>
        <v>5351.8499999999995</v>
      </c>
      <c r="O1451"/>
    </row>
    <row r="1452" spans="1:15" x14ac:dyDescent="0.3">
      <c r="A1452" t="s">
        <v>5525</v>
      </c>
      <c r="B1452" t="s">
        <v>19</v>
      </c>
      <c r="C1452" t="s">
        <v>36</v>
      </c>
      <c r="D1452" s="1">
        <v>45002</v>
      </c>
      <c r="E1452">
        <v>21</v>
      </c>
      <c r="F1452">
        <v>40</v>
      </c>
      <c r="G1452">
        <v>4</v>
      </c>
      <c r="H1452">
        <v>27</v>
      </c>
      <c r="I1452">
        <v>250</v>
      </c>
      <c r="J1452">
        <v>7.4999999999999997E-2</v>
      </c>
      <c r="K1452" s="2">
        <f>VLOOKUP(sales_data[[#This Row],[_ProductID]],products_lookup[#All],8,FALSE)</f>
        <v>6.99</v>
      </c>
      <c r="L1452" s="2">
        <f>VLOOKUP(sales_data[[#This Row],[_ProductID]],products_lookup[#All],9,FALSE)</f>
        <v>11.99</v>
      </c>
      <c r="M1452" s="2">
        <f>sales_data[[#This Row],[Unit Cost]]*sales_data[[#This Row],[Order Quantity]]</f>
        <v>1747.5</v>
      </c>
      <c r="N1452" s="2">
        <f>sales_data[[#This Row],[Unit Price]]*sales_data[[#This Row],[Order Quantity]]*(1-sales_data[[#This Row],[Discount Applied]])</f>
        <v>2772.6875</v>
      </c>
      <c r="O1452"/>
    </row>
    <row r="1453" spans="1:15" x14ac:dyDescent="0.3">
      <c r="A1453" t="s">
        <v>5526</v>
      </c>
      <c r="B1453" t="s">
        <v>13</v>
      </c>
      <c r="C1453" t="s">
        <v>17</v>
      </c>
      <c r="D1453" s="1">
        <v>45002</v>
      </c>
      <c r="E1453">
        <v>4</v>
      </c>
      <c r="F1453">
        <v>46</v>
      </c>
      <c r="G1453">
        <v>91</v>
      </c>
      <c r="H1453">
        <v>40</v>
      </c>
      <c r="I1453">
        <v>300</v>
      </c>
      <c r="J1453">
        <v>0.05</v>
      </c>
      <c r="K1453" s="2">
        <f>VLOOKUP(sales_data[[#This Row],[_ProductID]],products_lookup[#All],8,FALSE)</f>
        <v>6.99</v>
      </c>
      <c r="L1453" s="2">
        <f>VLOOKUP(sales_data[[#This Row],[_ProductID]],products_lookup[#All],9,FALSE)</f>
        <v>11.99</v>
      </c>
      <c r="M1453" s="2">
        <f>sales_data[[#This Row],[Unit Cost]]*sales_data[[#This Row],[Order Quantity]]</f>
        <v>2097</v>
      </c>
      <c r="N1453" s="2">
        <f>sales_data[[#This Row],[Unit Price]]*sales_data[[#This Row],[Order Quantity]]*(1-sales_data[[#This Row],[Discount Applied]])</f>
        <v>3417.1499999999996</v>
      </c>
      <c r="O1453"/>
    </row>
    <row r="1454" spans="1:15" x14ac:dyDescent="0.3">
      <c r="A1454" t="s">
        <v>5527</v>
      </c>
      <c r="B1454" t="s">
        <v>16</v>
      </c>
      <c r="C1454" t="s">
        <v>17</v>
      </c>
      <c r="D1454" s="1">
        <v>45002</v>
      </c>
      <c r="E1454">
        <v>14</v>
      </c>
      <c r="F1454">
        <v>9</v>
      </c>
      <c r="G1454">
        <v>26</v>
      </c>
      <c r="H1454">
        <v>15</v>
      </c>
      <c r="I1454">
        <v>200</v>
      </c>
      <c r="J1454">
        <v>0.05</v>
      </c>
      <c r="K1454" s="2">
        <f>VLOOKUP(sales_data[[#This Row],[_ProductID]],products_lookup[#All],8,FALSE)</f>
        <v>6.99</v>
      </c>
      <c r="L1454" s="2">
        <f>VLOOKUP(sales_data[[#This Row],[_ProductID]],products_lookup[#All],9,FALSE)</f>
        <v>12.99</v>
      </c>
      <c r="M1454" s="2">
        <f>sales_data[[#This Row],[Unit Cost]]*sales_data[[#This Row],[Order Quantity]]</f>
        <v>1398</v>
      </c>
      <c r="N1454" s="2">
        <f>sales_data[[#This Row],[Unit Price]]*sales_data[[#This Row],[Order Quantity]]*(1-sales_data[[#This Row],[Discount Applied]])</f>
        <v>2468.1</v>
      </c>
      <c r="O1454"/>
    </row>
    <row r="1455" spans="1:15" x14ac:dyDescent="0.3">
      <c r="A1455" t="s">
        <v>5528</v>
      </c>
      <c r="B1455" t="s">
        <v>13</v>
      </c>
      <c r="C1455" t="s">
        <v>17</v>
      </c>
      <c r="D1455" s="1">
        <v>45002</v>
      </c>
      <c r="E1455">
        <v>3</v>
      </c>
      <c r="F1455">
        <v>21</v>
      </c>
      <c r="G1455">
        <v>11</v>
      </c>
      <c r="H1455">
        <v>29</v>
      </c>
      <c r="I1455">
        <v>200</v>
      </c>
      <c r="J1455">
        <v>7.4999999999999997E-2</v>
      </c>
      <c r="K1455" s="2">
        <f>VLOOKUP(sales_data[[#This Row],[_ProductID]],products_lookup[#All],8,FALSE)</f>
        <v>4.99</v>
      </c>
      <c r="L1455" s="2">
        <f>VLOOKUP(sales_data[[#This Row],[_ProductID]],products_lookup[#All],9,FALSE)</f>
        <v>9.99</v>
      </c>
      <c r="M1455" s="2">
        <f>sales_data[[#This Row],[Unit Cost]]*sales_data[[#This Row],[Order Quantity]]</f>
        <v>998</v>
      </c>
      <c r="N1455" s="2">
        <f>sales_data[[#This Row],[Unit Price]]*sales_data[[#This Row],[Order Quantity]]*(1-sales_data[[#This Row],[Discount Applied]])</f>
        <v>1848.15</v>
      </c>
      <c r="O1455"/>
    </row>
    <row r="1456" spans="1:15" x14ac:dyDescent="0.3">
      <c r="A1456" t="s">
        <v>5529</v>
      </c>
      <c r="B1456" t="s">
        <v>16</v>
      </c>
      <c r="C1456" t="s">
        <v>57</v>
      </c>
      <c r="D1456" s="1">
        <v>45002</v>
      </c>
      <c r="E1456">
        <v>17</v>
      </c>
      <c r="F1456">
        <v>40</v>
      </c>
      <c r="G1456">
        <v>86</v>
      </c>
      <c r="H1456">
        <v>25</v>
      </c>
      <c r="I1456">
        <v>500</v>
      </c>
      <c r="J1456">
        <v>0.2</v>
      </c>
      <c r="K1456" s="2">
        <f>VLOOKUP(sales_data[[#This Row],[_ProductID]],products_lookup[#All],8,FALSE)</f>
        <v>3.99</v>
      </c>
      <c r="L1456" s="2">
        <f>VLOOKUP(sales_data[[#This Row],[_ProductID]],products_lookup[#All],9,FALSE)</f>
        <v>7.99</v>
      </c>
      <c r="M1456" s="2">
        <f>sales_data[[#This Row],[Unit Cost]]*sales_data[[#This Row],[Order Quantity]]</f>
        <v>1995</v>
      </c>
      <c r="N1456" s="2">
        <f>sales_data[[#This Row],[Unit Price]]*sales_data[[#This Row],[Order Quantity]]*(1-sales_data[[#This Row],[Discount Applied]])</f>
        <v>3196</v>
      </c>
      <c r="O1456"/>
    </row>
    <row r="1457" spans="1:15" x14ac:dyDescent="0.3">
      <c r="A1457" t="s">
        <v>5530</v>
      </c>
      <c r="B1457" t="s">
        <v>21</v>
      </c>
      <c r="C1457" t="s">
        <v>17</v>
      </c>
      <c r="D1457" s="1">
        <v>45002</v>
      </c>
      <c r="E1457">
        <v>26</v>
      </c>
      <c r="F1457">
        <v>46</v>
      </c>
      <c r="G1457">
        <v>7</v>
      </c>
      <c r="H1457">
        <v>26</v>
      </c>
      <c r="I1457">
        <v>200</v>
      </c>
      <c r="J1457">
        <v>0.2</v>
      </c>
      <c r="K1457" s="2">
        <f>VLOOKUP(sales_data[[#This Row],[_ProductID]],products_lookup[#All],8,FALSE)</f>
        <v>7.99</v>
      </c>
      <c r="L1457" s="2">
        <f>VLOOKUP(sales_data[[#This Row],[_ProductID]],products_lookup[#All],9,FALSE)</f>
        <v>14.99</v>
      </c>
      <c r="M1457" s="2">
        <f>sales_data[[#This Row],[Unit Cost]]*sales_data[[#This Row],[Order Quantity]]</f>
        <v>1598</v>
      </c>
      <c r="N1457" s="2">
        <f>sales_data[[#This Row],[Unit Price]]*sales_data[[#This Row],[Order Quantity]]*(1-sales_data[[#This Row],[Discount Applied]])</f>
        <v>2398.4</v>
      </c>
      <c r="O1457"/>
    </row>
    <row r="1458" spans="1:15" x14ac:dyDescent="0.3">
      <c r="A1458" t="s">
        <v>5531</v>
      </c>
      <c r="B1458" t="s">
        <v>16</v>
      </c>
      <c r="C1458" t="s">
        <v>36</v>
      </c>
      <c r="D1458" s="1">
        <v>45002</v>
      </c>
      <c r="E1458">
        <v>14</v>
      </c>
      <c r="F1458">
        <v>27</v>
      </c>
      <c r="G1458">
        <v>5</v>
      </c>
      <c r="H1458">
        <v>29</v>
      </c>
      <c r="I1458">
        <v>200</v>
      </c>
      <c r="J1458">
        <v>0.05</v>
      </c>
      <c r="K1458" s="2">
        <f>VLOOKUP(sales_data[[#This Row],[_ProductID]],products_lookup[#All],8,FALSE)</f>
        <v>4.99</v>
      </c>
      <c r="L1458" s="2">
        <f>VLOOKUP(sales_data[[#This Row],[_ProductID]],products_lookup[#All],9,FALSE)</f>
        <v>9.99</v>
      </c>
      <c r="M1458" s="2">
        <f>sales_data[[#This Row],[Unit Cost]]*sales_data[[#This Row],[Order Quantity]]</f>
        <v>998</v>
      </c>
      <c r="N1458" s="2">
        <f>sales_data[[#This Row],[Unit Price]]*sales_data[[#This Row],[Order Quantity]]*(1-sales_data[[#This Row],[Discount Applied]])</f>
        <v>1898.1</v>
      </c>
      <c r="O1458"/>
    </row>
    <row r="1459" spans="1:15" x14ac:dyDescent="0.3">
      <c r="A1459" t="s">
        <v>2498</v>
      </c>
      <c r="B1459" t="s">
        <v>13</v>
      </c>
      <c r="C1459" t="s">
        <v>17</v>
      </c>
      <c r="D1459" s="1">
        <v>45003</v>
      </c>
      <c r="E1459">
        <v>3</v>
      </c>
      <c r="F1459">
        <v>41</v>
      </c>
      <c r="G1459">
        <v>69</v>
      </c>
      <c r="H1459">
        <v>35</v>
      </c>
      <c r="I1459">
        <v>250</v>
      </c>
      <c r="J1459">
        <v>0.15</v>
      </c>
      <c r="K1459" s="2">
        <f>VLOOKUP(sales_data[[#This Row],[_ProductID]],products_lookup[#All],8,FALSE)</f>
        <v>3.99</v>
      </c>
      <c r="L1459" s="2">
        <f>VLOOKUP(sales_data[[#This Row],[_ProductID]],products_lookup[#All],9,FALSE)</f>
        <v>7.99</v>
      </c>
      <c r="M1459" s="2">
        <f>sales_data[[#This Row],[Unit Cost]]*sales_data[[#This Row],[Order Quantity]]</f>
        <v>997.5</v>
      </c>
      <c r="N1459" s="2">
        <f>sales_data[[#This Row],[Unit Price]]*sales_data[[#This Row],[Order Quantity]]*(1-sales_data[[#This Row],[Discount Applied]])</f>
        <v>1697.875</v>
      </c>
      <c r="O1459"/>
    </row>
    <row r="1460" spans="1:15" x14ac:dyDescent="0.3">
      <c r="A1460" t="s">
        <v>2499</v>
      </c>
      <c r="B1460" t="s">
        <v>13</v>
      </c>
      <c r="C1460" t="s">
        <v>36</v>
      </c>
      <c r="D1460" s="1">
        <v>45003</v>
      </c>
      <c r="E1460">
        <v>6</v>
      </c>
      <c r="F1460">
        <v>18</v>
      </c>
      <c r="G1460">
        <v>6</v>
      </c>
      <c r="H1460">
        <v>42</v>
      </c>
      <c r="I1460">
        <v>300</v>
      </c>
      <c r="J1460">
        <v>0.4</v>
      </c>
      <c r="K1460" s="2">
        <f>VLOOKUP(sales_data[[#This Row],[_ProductID]],products_lookup[#All],8,FALSE)</f>
        <v>10.99</v>
      </c>
      <c r="L1460" s="2">
        <f>VLOOKUP(sales_data[[#This Row],[_ProductID]],products_lookup[#All],9,FALSE)</f>
        <v>18.989999999999998</v>
      </c>
      <c r="M1460" s="2">
        <f>sales_data[[#This Row],[Unit Cost]]*sales_data[[#This Row],[Order Quantity]]</f>
        <v>3297</v>
      </c>
      <c r="N1460" s="2">
        <f>sales_data[[#This Row],[Unit Price]]*sales_data[[#This Row],[Order Quantity]]*(1-sales_data[[#This Row],[Discount Applied]])</f>
        <v>3418.1999999999994</v>
      </c>
      <c r="O1460"/>
    </row>
    <row r="1461" spans="1:15" x14ac:dyDescent="0.3">
      <c r="A1461" t="s">
        <v>2500</v>
      </c>
      <c r="B1461" t="s">
        <v>13</v>
      </c>
      <c r="C1461" t="s">
        <v>36</v>
      </c>
      <c r="D1461" s="1">
        <v>45003</v>
      </c>
      <c r="E1461">
        <v>6</v>
      </c>
      <c r="F1461">
        <v>28</v>
      </c>
      <c r="G1461">
        <v>5</v>
      </c>
      <c r="H1461">
        <v>30</v>
      </c>
      <c r="I1461">
        <v>350</v>
      </c>
      <c r="J1461">
        <v>7.4999999999999997E-2</v>
      </c>
      <c r="K1461" s="2">
        <f>VLOOKUP(sales_data[[#This Row],[_ProductID]],products_lookup[#All],8,FALSE)</f>
        <v>8.99</v>
      </c>
      <c r="L1461" s="2">
        <f>VLOOKUP(sales_data[[#This Row],[_ProductID]],products_lookup[#All],9,FALSE)</f>
        <v>15.99</v>
      </c>
      <c r="M1461" s="2">
        <f>sales_data[[#This Row],[Unit Cost]]*sales_data[[#This Row],[Order Quantity]]</f>
        <v>3146.5</v>
      </c>
      <c r="N1461" s="2">
        <f>sales_data[[#This Row],[Unit Price]]*sales_data[[#This Row],[Order Quantity]]*(1-sales_data[[#This Row],[Discount Applied]])</f>
        <v>5176.7624999999998</v>
      </c>
      <c r="O1461"/>
    </row>
    <row r="1462" spans="1:15" x14ac:dyDescent="0.3">
      <c r="A1462" t="s">
        <v>2501</v>
      </c>
      <c r="B1462" t="s">
        <v>16</v>
      </c>
      <c r="C1462" t="s">
        <v>14</v>
      </c>
      <c r="D1462" s="1">
        <v>45003</v>
      </c>
      <c r="E1462">
        <v>16</v>
      </c>
      <c r="F1462">
        <v>22</v>
      </c>
      <c r="G1462">
        <v>49</v>
      </c>
      <c r="H1462">
        <v>30</v>
      </c>
      <c r="I1462">
        <v>300</v>
      </c>
      <c r="J1462">
        <v>7.4999999999999997E-2</v>
      </c>
      <c r="K1462" s="2">
        <f>VLOOKUP(sales_data[[#This Row],[_ProductID]],products_lookup[#All],8,FALSE)</f>
        <v>8.99</v>
      </c>
      <c r="L1462" s="2">
        <f>VLOOKUP(sales_data[[#This Row],[_ProductID]],products_lookup[#All],9,FALSE)</f>
        <v>15.99</v>
      </c>
      <c r="M1462" s="2">
        <f>sales_data[[#This Row],[Unit Cost]]*sales_data[[#This Row],[Order Quantity]]</f>
        <v>2697</v>
      </c>
      <c r="N1462" s="2">
        <f>sales_data[[#This Row],[Unit Price]]*sales_data[[#This Row],[Order Quantity]]*(1-sales_data[[#This Row],[Discount Applied]])</f>
        <v>4437.2250000000004</v>
      </c>
      <c r="O1462"/>
    </row>
    <row r="1463" spans="1:15" x14ac:dyDescent="0.3">
      <c r="A1463" t="s">
        <v>2502</v>
      </c>
      <c r="B1463" t="s">
        <v>19</v>
      </c>
      <c r="C1463" t="s">
        <v>17</v>
      </c>
      <c r="D1463" s="1">
        <v>45003</v>
      </c>
      <c r="E1463">
        <v>22</v>
      </c>
      <c r="F1463">
        <v>30</v>
      </c>
      <c r="G1463">
        <v>98</v>
      </c>
      <c r="H1463">
        <v>38</v>
      </c>
      <c r="I1463">
        <v>450</v>
      </c>
      <c r="J1463">
        <v>0.15</v>
      </c>
      <c r="K1463" s="2">
        <f>VLOOKUP(sales_data[[#This Row],[_ProductID]],products_lookup[#All],8,FALSE)</f>
        <v>7.99</v>
      </c>
      <c r="L1463" s="2">
        <f>VLOOKUP(sales_data[[#This Row],[_ProductID]],products_lookup[#All],9,FALSE)</f>
        <v>13.99</v>
      </c>
      <c r="M1463" s="2">
        <f>sales_data[[#This Row],[Unit Cost]]*sales_data[[#This Row],[Order Quantity]]</f>
        <v>3595.5</v>
      </c>
      <c r="N1463" s="2">
        <f>sales_data[[#This Row],[Unit Price]]*sales_data[[#This Row],[Order Quantity]]*(1-sales_data[[#This Row],[Discount Applied]])</f>
        <v>5351.1750000000002</v>
      </c>
      <c r="O1463"/>
    </row>
    <row r="1464" spans="1:15" x14ac:dyDescent="0.3">
      <c r="A1464" t="s">
        <v>2503</v>
      </c>
      <c r="B1464" t="s">
        <v>21</v>
      </c>
      <c r="C1464" t="s">
        <v>26</v>
      </c>
      <c r="D1464" s="1">
        <v>45003</v>
      </c>
      <c r="E1464">
        <v>28</v>
      </c>
      <c r="F1464">
        <v>4</v>
      </c>
      <c r="G1464">
        <v>57</v>
      </c>
      <c r="H1464">
        <v>2</v>
      </c>
      <c r="I1464">
        <v>250</v>
      </c>
      <c r="J1464">
        <v>0.1</v>
      </c>
      <c r="K1464" s="2">
        <f>VLOOKUP(sales_data[[#This Row],[_ProductID]],products_lookup[#All],8,FALSE)</f>
        <v>5.99</v>
      </c>
      <c r="L1464" s="2">
        <f>VLOOKUP(sales_data[[#This Row],[_ProductID]],products_lookup[#All],9,FALSE)</f>
        <v>12.99</v>
      </c>
      <c r="M1464" s="2">
        <f>sales_data[[#This Row],[Unit Cost]]*sales_data[[#This Row],[Order Quantity]]</f>
        <v>1497.5</v>
      </c>
      <c r="N1464" s="2">
        <f>sales_data[[#This Row],[Unit Price]]*sales_data[[#This Row],[Order Quantity]]*(1-sales_data[[#This Row],[Discount Applied]])</f>
        <v>2922.75</v>
      </c>
      <c r="O1464"/>
    </row>
    <row r="1465" spans="1:15" x14ac:dyDescent="0.3">
      <c r="A1465" t="s">
        <v>2504</v>
      </c>
      <c r="B1465" t="s">
        <v>19</v>
      </c>
      <c r="C1465" t="s">
        <v>17</v>
      </c>
      <c r="D1465" s="1">
        <v>45003</v>
      </c>
      <c r="E1465">
        <v>21</v>
      </c>
      <c r="F1465">
        <v>20</v>
      </c>
      <c r="G1465">
        <v>85</v>
      </c>
      <c r="H1465">
        <v>25</v>
      </c>
      <c r="I1465">
        <v>500</v>
      </c>
      <c r="J1465">
        <v>0.05</v>
      </c>
      <c r="K1465" s="2">
        <f>VLOOKUP(sales_data[[#This Row],[_ProductID]],products_lookup[#All],8,FALSE)</f>
        <v>3.99</v>
      </c>
      <c r="L1465" s="2">
        <f>VLOOKUP(sales_data[[#This Row],[_ProductID]],products_lookup[#All],9,FALSE)</f>
        <v>7.99</v>
      </c>
      <c r="M1465" s="2">
        <f>sales_data[[#This Row],[Unit Cost]]*sales_data[[#This Row],[Order Quantity]]</f>
        <v>1995</v>
      </c>
      <c r="N1465" s="2">
        <f>sales_data[[#This Row],[Unit Price]]*sales_data[[#This Row],[Order Quantity]]*(1-sales_data[[#This Row],[Discount Applied]])</f>
        <v>3795.25</v>
      </c>
      <c r="O1465"/>
    </row>
    <row r="1466" spans="1:15" x14ac:dyDescent="0.3">
      <c r="A1466" t="s">
        <v>2505</v>
      </c>
      <c r="B1466" t="s">
        <v>13</v>
      </c>
      <c r="C1466" t="s">
        <v>36</v>
      </c>
      <c r="D1466" s="1">
        <v>45003</v>
      </c>
      <c r="E1466">
        <v>11</v>
      </c>
      <c r="F1466">
        <v>9</v>
      </c>
      <c r="G1466">
        <v>5</v>
      </c>
      <c r="H1466">
        <v>7</v>
      </c>
      <c r="I1466">
        <v>300</v>
      </c>
      <c r="J1466">
        <v>0.1</v>
      </c>
      <c r="K1466" s="2">
        <f>VLOOKUP(sales_data[[#This Row],[_ProductID]],products_lookup[#All],8,FALSE)</f>
        <v>4.99</v>
      </c>
      <c r="L1466" s="2">
        <f>VLOOKUP(sales_data[[#This Row],[_ProductID]],products_lookup[#All],9,FALSE)</f>
        <v>9.99</v>
      </c>
      <c r="M1466" s="2">
        <f>sales_data[[#This Row],[Unit Cost]]*sales_data[[#This Row],[Order Quantity]]</f>
        <v>1497</v>
      </c>
      <c r="N1466" s="2">
        <f>sales_data[[#This Row],[Unit Price]]*sales_data[[#This Row],[Order Quantity]]*(1-sales_data[[#This Row],[Discount Applied]])</f>
        <v>2697.3</v>
      </c>
      <c r="O1466"/>
    </row>
    <row r="1467" spans="1:15" x14ac:dyDescent="0.3">
      <c r="A1467" t="s">
        <v>2506</v>
      </c>
      <c r="B1467" t="s">
        <v>13</v>
      </c>
      <c r="C1467" t="s">
        <v>57</v>
      </c>
      <c r="D1467" s="1">
        <v>45003</v>
      </c>
      <c r="E1467">
        <v>8</v>
      </c>
      <c r="F1467">
        <v>46</v>
      </c>
      <c r="G1467">
        <v>63</v>
      </c>
      <c r="H1467">
        <v>45</v>
      </c>
      <c r="I1467">
        <v>300</v>
      </c>
      <c r="J1467">
        <v>0.05</v>
      </c>
      <c r="K1467" s="2">
        <f>VLOOKUP(sales_data[[#This Row],[_ProductID]],products_lookup[#All],8,FALSE)</f>
        <v>13.99</v>
      </c>
      <c r="L1467" s="2">
        <f>VLOOKUP(sales_data[[#This Row],[_ProductID]],products_lookup[#All],9,FALSE)</f>
        <v>22.99</v>
      </c>
      <c r="M1467" s="2">
        <f>sales_data[[#This Row],[Unit Cost]]*sales_data[[#This Row],[Order Quantity]]</f>
        <v>4197</v>
      </c>
      <c r="N1467" s="2">
        <f>sales_data[[#This Row],[Unit Price]]*sales_data[[#This Row],[Order Quantity]]*(1-sales_data[[#This Row],[Discount Applied]])</f>
        <v>6552.1499999999987</v>
      </c>
      <c r="O1467"/>
    </row>
    <row r="1468" spans="1:15" x14ac:dyDescent="0.3">
      <c r="A1468" t="s">
        <v>2507</v>
      </c>
      <c r="B1468" t="s">
        <v>19</v>
      </c>
      <c r="C1468" t="s">
        <v>14</v>
      </c>
      <c r="D1468" s="1">
        <v>45003</v>
      </c>
      <c r="E1468">
        <v>24</v>
      </c>
      <c r="F1468">
        <v>45</v>
      </c>
      <c r="G1468">
        <v>24</v>
      </c>
      <c r="H1468">
        <v>37</v>
      </c>
      <c r="I1468">
        <v>500</v>
      </c>
      <c r="J1468">
        <v>7.4999999999999997E-2</v>
      </c>
      <c r="K1468" s="2">
        <f>VLOOKUP(sales_data[[#This Row],[_ProductID]],products_lookup[#All],8,FALSE)</f>
        <v>6.99</v>
      </c>
      <c r="L1468" s="2">
        <f>VLOOKUP(sales_data[[#This Row],[_ProductID]],products_lookup[#All],9,FALSE)</f>
        <v>12.99</v>
      </c>
      <c r="M1468" s="2">
        <f>sales_data[[#This Row],[Unit Cost]]*sales_data[[#This Row],[Order Quantity]]</f>
        <v>3495</v>
      </c>
      <c r="N1468" s="2">
        <f>sales_data[[#This Row],[Unit Price]]*sales_data[[#This Row],[Order Quantity]]*(1-sales_data[[#This Row],[Discount Applied]])</f>
        <v>6007.875</v>
      </c>
      <c r="O1468"/>
    </row>
    <row r="1469" spans="1:15" x14ac:dyDescent="0.3">
      <c r="A1469" t="s">
        <v>5532</v>
      </c>
      <c r="B1469" t="s">
        <v>13</v>
      </c>
      <c r="C1469" t="s">
        <v>24</v>
      </c>
      <c r="D1469" s="1">
        <v>45003</v>
      </c>
      <c r="E1469">
        <v>8</v>
      </c>
      <c r="F1469">
        <v>29</v>
      </c>
      <c r="G1469">
        <v>7</v>
      </c>
      <c r="H1469">
        <v>32</v>
      </c>
      <c r="I1469">
        <v>500</v>
      </c>
      <c r="J1469">
        <v>0.05</v>
      </c>
      <c r="K1469" s="2">
        <f>VLOOKUP(sales_data[[#This Row],[_ProductID]],products_lookup[#All],8,FALSE)</f>
        <v>5.99</v>
      </c>
      <c r="L1469" s="2">
        <f>VLOOKUP(sales_data[[#This Row],[_ProductID]],products_lookup[#All],9,FALSE)</f>
        <v>10.99</v>
      </c>
      <c r="M1469" s="2">
        <f>sales_data[[#This Row],[Unit Cost]]*sales_data[[#This Row],[Order Quantity]]</f>
        <v>2995</v>
      </c>
      <c r="N1469" s="2">
        <f>sales_data[[#This Row],[Unit Price]]*sales_data[[#This Row],[Order Quantity]]*(1-sales_data[[#This Row],[Discount Applied]])</f>
        <v>5220.25</v>
      </c>
      <c r="O1469"/>
    </row>
    <row r="1470" spans="1:15" x14ac:dyDescent="0.3">
      <c r="A1470" t="s">
        <v>5533</v>
      </c>
      <c r="B1470" t="s">
        <v>19</v>
      </c>
      <c r="C1470" t="s">
        <v>14</v>
      </c>
      <c r="D1470" s="1">
        <v>45003</v>
      </c>
      <c r="E1470">
        <v>23</v>
      </c>
      <c r="F1470">
        <v>43</v>
      </c>
      <c r="G1470">
        <v>97</v>
      </c>
      <c r="H1470">
        <v>32</v>
      </c>
      <c r="I1470">
        <v>200</v>
      </c>
      <c r="J1470">
        <v>7.4999999999999997E-2</v>
      </c>
      <c r="K1470" s="2">
        <f>VLOOKUP(sales_data[[#This Row],[_ProductID]],products_lookup[#All],8,FALSE)</f>
        <v>5.99</v>
      </c>
      <c r="L1470" s="2">
        <f>VLOOKUP(sales_data[[#This Row],[_ProductID]],products_lookup[#All],9,FALSE)</f>
        <v>10.99</v>
      </c>
      <c r="M1470" s="2">
        <f>sales_data[[#This Row],[Unit Cost]]*sales_data[[#This Row],[Order Quantity]]</f>
        <v>1198</v>
      </c>
      <c r="N1470" s="2">
        <f>sales_data[[#This Row],[Unit Price]]*sales_data[[#This Row],[Order Quantity]]*(1-sales_data[[#This Row],[Discount Applied]])</f>
        <v>2033.15</v>
      </c>
      <c r="O1470"/>
    </row>
    <row r="1471" spans="1:15" x14ac:dyDescent="0.3">
      <c r="A1471" t="s">
        <v>5534</v>
      </c>
      <c r="B1471" t="s">
        <v>13</v>
      </c>
      <c r="C1471" t="s">
        <v>36</v>
      </c>
      <c r="D1471" s="1">
        <v>45003</v>
      </c>
      <c r="E1471">
        <v>10</v>
      </c>
      <c r="F1471">
        <v>14</v>
      </c>
      <c r="G1471">
        <v>5</v>
      </c>
      <c r="H1471">
        <v>15</v>
      </c>
      <c r="I1471">
        <v>300</v>
      </c>
      <c r="J1471">
        <v>0.15</v>
      </c>
      <c r="K1471" s="2">
        <f>VLOOKUP(sales_data[[#This Row],[_ProductID]],products_lookup[#All],8,FALSE)</f>
        <v>6.99</v>
      </c>
      <c r="L1471" s="2">
        <f>VLOOKUP(sales_data[[#This Row],[_ProductID]],products_lookup[#All],9,FALSE)</f>
        <v>12.99</v>
      </c>
      <c r="M1471" s="2">
        <f>sales_data[[#This Row],[Unit Cost]]*sales_data[[#This Row],[Order Quantity]]</f>
        <v>2097</v>
      </c>
      <c r="N1471" s="2">
        <f>sales_data[[#This Row],[Unit Price]]*sales_data[[#This Row],[Order Quantity]]*(1-sales_data[[#This Row],[Discount Applied]])</f>
        <v>3312.45</v>
      </c>
      <c r="O1471"/>
    </row>
    <row r="1472" spans="1:15" x14ac:dyDescent="0.3">
      <c r="A1472" t="s">
        <v>5535</v>
      </c>
      <c r="B1472" t="s">
        <v>13</v>
      </c>
      <c r="C1472" t="s">
        <v>26</v>
      </c>
      <c r="D1472" s="1">
        <v>45003</v>
      </c>
      <c r="E1472">
        <v>8</v>
      </c>
      <c r="F1472">
        <v>1</v>
      </c>
      <c r="G1472">
        <v>15</v>
      </c>
      <c r="H1472">
        <v>43</v>
      </c>
      <c r="I1472">
        <v>200</v>
      </c>
      <c r="J1472">
        <v>7.4999999999999997E-2</v>
      </c>
      <c r="K1472" s="2">
        <f>VLOOKUP(sales_data[[#This Row],[_ProductID]],products_lookup[#All],8,FALSE)</f>
        <v>11.99</v>
      </c>
      <c r="L1472" s="2">
        <f>VLOOKUP(sales_data[[#This Row],[_ProductID]],products_lookup[#All],9,FALSE)</f>
        <v>19.989999999999998</v>
      </c>
      <c r="M1472" s="2">
        <f>sales_data[[#This Row],[Unit Cost]]*sales_data[[#This Row],[Order Quantity]]</f>
        <v>2398</v>
      </c>
      <c r="N1472" s="2">
        <f>sales_data[[#This Row],[Unit Price]]*sales_data[[#This Row],[Order Quantity]]*(1-sales_data[[#This Row],[Discount Applied]])</f>
        <v>3698.1499999999996</v>
      </c>
      <c r="O1472"/>
    </row>
    <row r="1473" spans="1:15" x14ac:dyDescent="0.3">
      <c r="A1473" t="s">
        <v>5536</v>
      </c>
      <c r="B1473" t="s">
        <v>13</v>
      </c>
      <c r="C1473" t="s">
        <v>14</v>
      </c>
      <c r="D1473" s="1">
        <v>45003</v>
      </c>
      <c r="E1473">
        <v>2</v>
      </c>
      <c r="F1473">
        <v>38</v>
      </c>
      <c r="G1473">
        <v>24</v>
      </c>
      <c r="H1473">
        <v>13</v>
      </c>
      <c r="I1473">
        <v>400</v>
      </c>
      <c r="J1473">
        <v>0.4</v>
      </c>
      <c r="K1473" s="2">
        <f>VLOOKUP(sales_data[[#This Row],[_ProductID]],products_lookup[#All],8,FALSE)</f>
        <v>3.99</v>
      </c>
      <c r="L1473" s="2">
        <f>VLOOKUP(sales_data[[#This Row],[_ProductID]],products_lookup[#All],9,FALSE)</f>
        <v>7.99</v>
      </c>
      <c r="M1473" s="2">
        <f>sales_data[[#This Row],[Unit Cost]]*sales_data[[#This Row],[Order Quantity]]</f>
        <v>1596</v>
      </c>
      <c r="N1473" s="2">
        <f>sales_data[[#This Row],[Unit Price]]*sales_data[[#This Row],[Order Quantity]]*(1-sales_data[[#This Row],[Discount Applied]])</f>
        <v>1917.6</v>
      </c>
      <c r="O1473"/>
    </row>
    <row r="1474" spans="1:15" x14ac:dyDescent="0.3">
      <c r="A1474" t="s">
        <v>5537</v>
      </c>
      <c r="B1474" t="s">
        <v>13</v>
      </c>
      <c r="C1474" t="s">
        <v>17</v>
      </c>
      <c r="D1474" s="1">
        <v>45003</v>
      </c>
      <c r="E1474">
        <v>11</v>
      </c>
      <c r="F1474">
        <v>39</v>
      </c>
      <c r="G1474">
        <v>49</v>
      </c>
      <c r="H1474">
        <v>32</v>
      </c>
      <c r="I1474">
        <v>200</v>
      </c>
      <c r="J1474">
        <v>7.4999999999999997E-2</v>
      </c>
      <c r="K1474" s="2">
        <f>VLOOKUP(sales_data[[#This Row],[_ProductID]],products_lookup[#All],8,FALSE)</f>
        <v>5.99</v>
      </c>
      <c r="L1474" s="2">
        <f>VLOOKUP(sales_data[[#This Row],[_ProductID]],products_lookup[#All],9,FALSE)</f>
        <v>10.99</v>
      </c>
      <c r="M1474" s="2">
        <f>sales_data[[#This Row],[Unit Cost]]*sales_data[[#This Row],[Order Quantity]]</f>
        <v>1198</v>
      </c>
      <c r="N1474" s="2">
        <f>sales_data[[#This Row],[Unit Price]]*sales_data[[#This Row],[Order Quantity]]*(1-sales_data[[#This Row],[Discount Applied]])</f>
        <v>2033.15</v>
      </c>
      <c r="O1474"/>
    </row>
    <row r="1475" spans="1:15" x14ac:dyDescent="0.3">
      <c r="A1475" t="s">
        <v>5538</v>
      </c>
      <c r="B1475" t="s">
        <v>13</v>
      </c>
      <c r="C1475" t="s">
        <v>17</v>
      </c>
      <c r="D1475" s="1">
        <v>45003</v>
      </c>
      <c r="E1475">
        <v>1</v>
      </c>
      <c r="F1475">
        <v>25</v>
      </c>
      <c r="G1475">
        <v>95</v>
      </c>
      <c r="H1475">
        <v>11</v>
      </c>
      <c r="I1475">
        <v>500</v>
      </c>
      <c r="J1475">
        <v>0.4</v>
      </c>
      <c r="K1475" s="2">
        <f>VLOOKUP(sales_data[[#This Row],[_ProductID]],products_lookup[#All],8,FALSE)</f>
        <v>7.99</v>
      </c>
      <c r="L1475" s="2">
        <f>VLOOKUP(sales_data[[#This Row],[_ProductID]],products_lookup[#All],9,FALSE)</f>
        <v>13.99</v>
      </c>
      <c r="M1475" s="2">
        <f>sales_data[[#This Row],[Unit Cost]]*sales_data[[#This Row],[Order Quantity]]</f>
        <v>3995</v>
      </c>
      <c r="N1475" s="2">
        <f>sales_data[[#This Row],[Unit Price]]*sales_data[[#This Row],[Order Quantity]]*(1-sales_data[[#This Row],[Discount Applied]])</f>
        <v>4197</v>
      </c>
      <c r="O1475"/>
    </row>
    <row r="1476" spans="1:15" x14ac:dyDescent="0.3">
      <c r="A1476" t="s">
        <v>5539</v>
      </c>
      <c r="B1476" t="s">
        <v>13</v>
      </c>
      <c r="C1476" t="s">
        <v>14</v>
      </c>
      <c r="D1476" s="1">
        <v>45003</v>
      </c>
      <c r="E1476">
        <v>9</v>
      </c>
      <c r="F1476">
        <v>32</v>
      </c>
      <c r="G1476">
        <v>23</v>
      </c>
      <c r="H1476">
        <v>33</v>
      </c>
      <c r="I1476">
        <v>500</v>
      </c>
      <c r="J1476">
        <v>7.4999999999999997E-2</v>
      </c>
      <c r="K1476" s="2">
        <f>VLOOKUP(sales_data[[#This Row],[_ProductID]],products_lookup[#All],8,FALSE)</f>
        <v>7.99</v>
      </c>
      <c r="L1476" s="2">
        <f>VLOOKUP(sales_data[[#This Row],[_ProductID]],products_lookup[#All],9,FALSE)</f>
        <v>13.99</v>
      </c>
      <c r="M1476" s="2">
        <f>sales_data[[#This Row],[Unit Cost]]*sales_data[[#This Row],[Order Quantity]]</f>
        <v>3995</v>
      </c>
      <c r="N1476" s="2">
        <f>sales_data[[#This Row],[Unit Price]]*sales_data[[#This Row],[Order Quantity]]*(1-sales_data[[#This Row],[Discount Applied]])</f>
        <v>6470.375</v>
      </c>
      <c r="O1476"/>
    </row>
    <row r="1477" spans="1:15" x14ac:dyDescent="0.3">
      <c r="A1477" t="s">
        <v>5540</v>
      </c>
      <c r="B1477" t="s">
        <v>13</v>
      </c>
      <c r="C1477" t="s">
        <v>14</v>
      </c>
      <c r="D1477" s="1">
        <v>45003</v>
      </c>
      <c r="E1477">
        <v>2</v>
      </c>
      <c r="F1477">
        <v>12</v>
      </c>
      <c r="G1477">
        <v>12</v>
      </c>
      <c r="H1477">
        <v>23</v>
      </c>
      <c r="I1477">
        <v>350</v>
      </c>
      <c r="J1477">
        <v>7.4999999999999997E-2</v>
      </c>
      <c r="K1477" s="2">
        <f>VLOOKUP(sales_data[[#This Row],[_ProductID]],products_lookup[#All],8,FALSE)</f>
        <v>4.99</v>
      </c>
      <c r="L1477" s="2">
        <f>VLOOKUP(sales_data[[#This Row],[_ProductID]],products_lookup[#All],9,FALSE)</f>
        <v>9.99</v>
      </c>
      <c r="M1477" s="2">
        <f>sales_data[[#This Row],[Unit Cost]]*sales_data[[#This Row],[Order Quantity]]</f>
        <v>1746.5</v>
      </c>
      <c r="N1477" s="2">
        <f>sales_data[[#This Row],[Unit Price]]*sales_data[[#This Row],[Order Quantity]]*(1-sales_data[[#This Row],[Discount Applied]])</f>
        <v>3234.2625000000003</v>
      </c>
      <c r="O1477"/>
    </row>
    <row r="1478" spans="1:15" x14ac:dyDescent="0.3">
      <c r="A1478" t="s">
        <v>2508</v>
      </c>
      <c r="B1478" t="s">
        <v>16</v>
      </c>
      <c r="C1478" t="s">
        <v>17</v>
      </c>
      <c r="D1478" s="1">
        <v>45004</v>
      </c>
      <c r="E1478">
        <v>12</v>
      </c>
      <c r="F1478">
        <v>48</v>
      </c>
      <c r="G1478">
        <v>22</v>
      </c>
      <c r="H1478">
        <v>39</v>
      </c>
      <c r="I1478">
        <v>350</v>
      </c>
      <c r="J1478">
        <v>7.4999999999999997E-2</v>
      </c>
      <c r="K1478" s="2">
        <f>VLOOKUP(sales_data[[#This Row],[_ProductID]],products_lookup[#All],8,FALSE)</f>
        <v>8.99</v>
      </c>
      <c r="L1478" s="2">
        <f>VLOOKUP(sales_data[[#This Row],[_ProductID]],products_lookup[#All],9,FALSE)</f>
        <v>15.99</v>
      </c>
      <c r="M1478" s="2">
        <f>sales_data[[#This Row],[Unit Cost]]*sales_data[[#This Row],[Order Quantity]]</f>
        <v>3146.5</v>
      </c>
      <c r="N1478" s="2">
        <f>sales_data[[#This Row],[Unit Price]]*sales_data[[#This Row],[Order Quantity]]*(1-sales_data[[#This Row],[Discount Applied]])</f>
        <v>5176.7624999999998</v>
      </c>
      <c r="O1478"/>
    </row>
    <row r="1479" spans="1:15" x14ac:dyDescent="0.3">
      <c r="A1479" t="s">
        <v>2509</v>
      </c>
      <c r="B1479" t="s">
        <v>21</v>
      </c>
      <c r="C1479" t="s">
        <v>17</v>
      </c>
      <c r="D1479" s="1">
        <v>45004</v>
      </c>
      <c r="E1479">
        <v>28</v>
      </c>
      <c r="F1479">
        <v>34</v>
      </c>
      <c r="G1479">
        <v>72</v>
      </c>
      <c r="H1479">
        <v>36</v>
      </c>
      <c r="I1479">
        <v>300</v>
      </c>
      <c r="J1479">
        <v>0.05</v>
      </c>
      <c r="K1479" s="2">
        <f>VLOOKUP(sales_data[[#This Row],[_ProductID]],products_lookup[#All],8,FALSE)</f>
        <v>5.99</v>
      </c>
      <c r="L1479" s="2">
        <f>VLOOKUP(sales_data[[#This Row],[_ProductID]],products_lookup[#All],9,FALSE)</f>
        <v>10.99</v>
      </c>
      <c r="M1479" s="2">
        <f>sales_data[[#This Row],[Unit Cost]]*sales_data[[#This Row],[Order Quantity]]</f>
        <v>1797</v>
      </c>
      <c r="N1479" s="2">
        <f>sales_data[[#This Row],[Unit Price]]*sales_data[[#This Row],[Order Quantity]]*(1-sales_data[[#This Row],[Discount Applied]])</f>
        <v>3132.1499999999996</v>
      </c>
      <c r="O1479"/>
    </row>
    <row r="1480" spans="1:15" x14ac:dyDescent="0.3">
      <c r="A1480" t="s">
        <v>2510</v>
      </c>
      <c r="B1480" t="s">
        <v>19</v>
      </c>
      <c r="C1480" t="s">
        <v>14</v>
      </c>
      <c r="D1480" s="1">
        <v>45004</v>
      </c>
      <c r="E1480">
        <v>21</v>
      </c>
      <c r="F1480">
        <v>4</v>
      </c>
      <c r="G1480">
        <v>27</v>
      </c>
      <c r="H1480">
        <v>35</v>
      </c>
      <c r="I1480">
        <v>400</v>
      </c>
      <c r="J1480">
        <v>0.1</v>
      </c>
      <c r="K1480" s="2">
        <f>VLOOKUP(sales_data[[#This Row],[_ProductID]],products_lookup[#All],8,FALSE)</f>
        <v>3.99</v>
      </c>
      <c r="L1480" s="2">
        <f>VLOOKUP(sales_data[[#This Row],[_ProductID]],products_lookup[#All],9,FALSE)</f>
        <v>7.99</v>
      </c>
      <c r="M1480" s="2">
        <f>sales_data[[#This Row],[Unit Cost]]*sales_data[[#This Row],[Order Quantity]]</f>
        <v>1596</v>
      </c>
      <c r="N1480" s="2">
        <f>sales_data[[#This Row],[Unit Price]]*sales_data[[#This Row],[Order Quantity]]*(1-sales_data[[#This Row],[Discount Applied]])</f>
        <v>2876.4</v>
      </c>
      <c r="O1480"/>
    </row>
    <row r="1481" spans="1:15" x14ac:dyDescent="0.3">
      <c r="A1481" t="s">
        <v>2511</v>
      </c>
      <c r="B1481" t="s">
        <v>21</v>
      </c>
      <c r="C1481" t="s">
        <v>24</v>
      </c>
      <c r="D1481" s="1">
        <v>45004</v>
      </c>
      <c r="E1481">
        <v>26</v>
      </c>
      <c r="F1481">
        <v>32</v>
      </c>
      <c r="G1481">
        <v>3</v>
      </c>
      <c r="H1481">
        <v>31</v>
      </c>
      <c r="I1481">
        <v>500</v>
      </c>
      <c r="J1481">
        <v>0.05</v>
      </c>
      <c r="K1481" s="2">
        <f>VLOOKUP(sales_data[[#This Row],[_ProductID]],products_lookup[#All],8,FALSE)</f>
        <v>6.99</v>
      </c>
      <c r="L1481" s="2">
        <f>VLOOKUP(sales_data[[#This Row],[_ProductID]],products_lookup[#All],9,FALSE)</f>
        <v>12.99</v>
      </c>
      <c r="M1481" s="2">
        <f>sales_data[[#This Row],[Unit Cost]]*sales_data[[#This Row],[Order Quantity]]</f>
        <v>3495</v>
      </c>
      <c r="N1481" s="2">
        <f>sales_data[[#This Row],[Unit Price]]*sales_data[[#This Row],[Order Quantity]]*(1-sales_data[[#This Row],[Discount Applied]])</f>
        <v>6170.25</v>
      </c>
      <c r="O1481"/>
    </row>
    <row r="1482" spans="1:15" x14ac:dyDescent="0.3">
      <c r="A1482" t="s">
        <v>2512</v>
      </c>
      <c r="B1482" t="s">
        <v>21</v>
      </c>
      <c r="C1482" t="s">
        <v>17</v>
      </c>
      <c r="D1482" s="1">
        <v>45004</v>
      </c>
      <c r="E1482">
        <v>25</v>
      </c>
      <c r="F1482">
        <v>18</v>
      </c>
      <c r="G1482">
        <v>5</v>
      </c>
      <c r="H1482">
        <v>40</v>
      </c>
      <c r="I1482">
        <v>500</v>
      </c>
      <c r="J1482">
        <v>0.05</v>
      </c>
      <c r="K1482" s="2">
        <f>VLOOKUP(sales_data[[#This Row],[_ProductID]],products_lookup[#All],8,FALSE)</f>
        <v>6.99</v>
      </c>
      <c r="L1482" s="2">
        <f>VLOOKUP(sales_data[[#This Row],[_ProductID]],products_lookup[#All],9,FALSE)</f>
        <v>11.99</v>
      </c>
      <c r="M1482" s="2">
        <f>sales_data[[#This Row],[Unit Cost]]*sales_data[[#This Row],[Order Quantity]]</f>
        <v>3495</v>
      </c>
      <c r="N1482" s="2">
        <f>sales_data[[#This Row],[Unit Price]]*sales_data[[#This Row],[Order Quantity]]*(1-sales_data[[#This Row],[Discount Applied]])</f>
        <v>5695.25</v>
      </c>
      <c r="O1482"/>
    </row>
    <row r="1483" spans="1:15" x14ac:dyDescent="0.3">
      <c r="A1483" t="s">
        <v>2513</v>
      </c>
      <c r="B1483" t="s">
        <v>16</v>
      </c>
      <c r="C1483" t="s">
        <v>24</v>
      </c>
      <c r="D1483" s="1">
        <v>45004</v>
      </c>
      <c r="E1483">
        <v>15</v>
      </c>
      <c r="F1483">
        <v>47</v>
      </c>
      <c r="G1483">
        <v>3</v>
      </c>
      <c r="H1483">
        <v>8</v>
      </c>
      <c r="I1483">
        <v>450</v>
      </c>
      <c r="J1483">
        <v>7.4999999999999997E-2</v>
      </c>
      <c r="K1483" s="2">
        <f>VLOOKUP(sales_data[[#This Row],[_ProductID]],products_lookup[#All],8,FALSE)</f>
        <v>8.99</v>
      </c>
      <c r="L1483" s="2">
        <f>VLOOKUP(sales_data[[#This Row],[_ProductID]],products_lookup[#All],9,FALSE)</f>
        <v>15.99</v>
      </c>
      <c r="M1483" s="2">
        <f>sales_data[[#This Row],[Unit Cost]]*sales_data[[#This Row],[Order Quantity]]</f>
        <v>4045.5</v>
      </c>
      <c r="N1483" s="2">
        <f>sales_data[[#This Row],[Unit Price]]*sales_data[[#This Row],[Order Quantity]]*(1-sales_data[[#This Row],[Discount Applied]])</f>
        <v>6655.8375000000005</v>
      </c>
      <c r="O1483"/>
    </row>
    <row r="1484" spans="1:15" x14ac:dyDescent="0.3">
      <c r="A1484" t="s">
        <v>2514</v>
      </c>
      <c r="B1484" t="s">
        <v>13</v>
      </c>
      <c r="C1484" t="s">
        <v>26</v>
      </c>
      <c r="D1484" s="1">
        <v>45004</v>
      </c>
      <c r="E1484">
        <v>11</v>
      </c>
      <c r="F1484">
        <v>11</v>
      </c>
      <c r="G1484">
        <v>32</v>
      </c>
      <c r="H1484">
        <v>27</v>
      </c>
      <c r="I1484">
        <v>500</v>
      </c>
      <c r="J1484">
        <v>7.4999999999999997E-2</v>
      </c>
      <c r="K1484" s="2">
        <f>VLOOKUP(sales_data[[#This Row],[_ProductID]],products_lookup[#All],8,FALSE)</f>
        <v>6.99</v>
      </c>
      <c r="L1484" s="2">
        <f>VLOOKUP(sales_data[[#This Row],[_ProductID]],products_lookup[#All],9,FALSE)</f>
        <v>11.99</v>
      </c>
      <c r="M1484" s="2">
        <f>sales_data[[#This Row],[Unit Cost]]*sales_data[[#This Row],[Order Quantity]]</f>
        <v>3495</v>
      </c>
      <c r="N1484" s="2">
        <f>sales_data[[#This Row],[Unit Price]]*sales_data[[#This Row],[Order Quantity]]*(1-sales_data[[#This Row],[Discount Applied]])</f>
        <v>5545.375</v>
      </c>
      <c r="O1484"/>
    </row>
    <row r="1485" spans="1:15" x14ac:dyDescent="0.3">
      <c r="A1485" t="s">
        <v>2515</v>
      </c>
      <c r="B1485" t="s">
        <v>13</v>
      </c>
      <c r="C1485" t="s">
        <v>17</v>
      </c>
      <c r="D1485" s="1">
        <v>45004</v>
      </c>
      <c r="E1485">
        <v>5</v>
      </c>
      <c r="F1485">
        <v>36</v>
      </c>
      <c r="G1485">
        <v>82</v>
      </c>
      <c r="H1485">
        <v>21</v>
      </c>
      <c r="I1485">
        <v>200</v>
      </c>
      <c r="J1485">
        <v>0.05</v>
      </c>
      <c r="K1485" s="2">
        <f>VLOOKUP(sales_data[[#This Row],[_ProductID]],products_lookup[#All],8,FALSE)</f>
        <v>11.99</v>
      </c>
      <c r="L1485" s="2">
        <f>VLOOKUP(sales_data[[#This Row],[_ProductID]],products_lookup[#All],9,FALSE)</f>
        <v>19.989999999999998</v>
      </c>
      <c r="M1485" s="2">
        <f>sales_data[[#This Row],[Unit Cost]]*sales_data[[#This Row],[Order Quantity]]</f>
        <v>2398</v>
      </c>
      <c r="N1485" s="2">
        <f>sales_data[[#This Row],[Unit Price]]*sales_data[[#This Row],[Order Quantity]]*(1-sales_data[[#This Row],[Discount Applied]])</f>
        <v>3798.0999999999995</v>
      </c>
      <c r="O1485"/>
    </row>
    <row r="1486" spans="1:15" x14ac:dyDescent="0.3">
      <c r="A1486" t="s">
        <v>5541</v>
      </c>
      <c r="B1486" t="s">
        <v>13</v>
      </c>
      <c r="C1486" t="s">
        <v>57</v>
      </c>
      <c r="D1486" s="1">
        <v>45004</v>
      </c>
      <c r="E1486">
        <v>10</v>
      </c>
      <c r="F1486">
        <v>35</v>
      </c>
      <c r="G1486">
        <v>85</v>
      </c>
      <c r="H1486">
        <v>28</v>
      </c>
      <c r="I1486">
        <v>350</v>
      </c>
      <c r="J1486">
        <v>7.4999999999999997E-2</v>
      </c>
      <c r="K1486" s="2">
        <f>VLOOKUP(sales_data[[#This Row],[_ProductID]],products_lookup[#All],8,FALSE)</f>
        <v>9.99</v>
      </c>
      <c r="L1486" s="2">
        <f>VLOOKUP(sales_data[[#This Row],[_ProductID]],products_lookup[#All],9,FALSE)</f>
        <v>16.989999999999998</v>
      </c>
      <c r="M1486" s="2">
        <f>sales_data[[#This Row],[Unit Cost]]*sales_data[[#This Row],[Order Quantity]]</f>
        <v>3496.5</v>
      </c>
      <c r="N1486" s="2">
        <f>sales_data[[#This Row],[Unit Price]]*sales_data[[#This Row],[Order Quantity]]*(1-sales_data[[#This Row],[Discount Applied]])</f>
        <v>5500.5124999999998</v>
      </c>
      <c r="O1486"/>
    </row>
    <row r="1487" spans="1:15" x14ac:dyDescent="0.3">
      <c r="A1487" t="s">
        <v>5542</v>
      </c>
      <c r="B1487" t="s">
        <v>13</v>
      </c>
      <c r="C1487" t="s">
        <v>14</v>
      </c>
      <c r="D1487" s="1">
        <v>45004</v>
      </c>
      <c r="E1487">
        <v>12</v>
      </c>
      <c r="F1487">
        <v>46</v>
      </c>
      <c r="G1487">
        <v>74</v>
      </c>
      <c r="H1487">
        <v>5</v>
      </c>
      <c r="I1487">
        <v>350</v>
      </c>
      <c r="J1487">
        <v>0.2</v>
      </c>
      <c r="K1487" s="2">
        <f>VLOOKUP(sales_data[[#This Row],[_ProductID]],products_lookup[#All],8,FALSE)</f>
        <v>6.99</v>
      </c>
      <c r="L1487" s="2">
        <f>VLOOKUP(sales_data[[#This Row],[_ProductID]],products_lookup[#All],9,FALSE)</f>
        <v>11.99</v>
      </c>
      <c r="M1487" s="2">
        <f>sales_data[[#This Row],[Unit Cost]]*sales_data[[#This Row],[Order Quantity]]</f>
        <v>2446.5</v>
      </c>
      <c r="N1487" s="2">
        <f>sales_data[[#This Row],[Unit Price]]*sales_data[[#This Row],[Order Quantity]]*(1-sales_data[[#This Row],[Discount Applied]])</f>
        <v>3357.2000000000003</v>
      </c>
      <c r="O1487"/>
    </row>
    <row r="1488" spans="1:15" x14ac:dyDescent="0.3">
      <c r="A1488" t="s">
        <v>5543</v>
      </c>
      <c r="B1488" t="s">
        <v>16</v>
      </c>
      <c r="C1488" t="s">
        <v>17</v>
      </c>
      <c r="D1488" s="1">
        <v>45004</v>
      </c>
      <c r="E1488">
        <v>13</v>
      </c>
      <c r="F1488">
        <v>2</v>
      </c>
      <c r="G1488">
        <v>34</v>
      </c>
      <c r="H1488">
        <v>22</v>
      </c>
      <c r="I1488">
        <v>500</v>
      </c>
      <c r="J1488">
        <v>7.4999999999999997E-2</v>
      </c>
      <c r="K1488" s="2">
        <f>VLOOKUP(sales_data[[#This Row],[_ProductID]],products_lookup[#All],8,FALSE)</f>
        <v>12.99</v>
      </c>
      <c r="L1488" s="2">
        <f>VLOOKUP(sales_data[[#This Row],[_ProductID]],products_lookup[#All],9,FALSE)</f>
        <v>21.99</v>
      </c>
      <c r="M1488" s="2">
        <f>sales_data[[#This Row],[Unit Cost]]*sales_data[[#This Row],[Order Quantity]]</f>
        <v>6495</v>
      </c>
      <c r="N1488" s="2">
        <f>sales_data[[#This Row],[Unit Price]]*sales_data[[#This Row],[Order Quantity]]*(1-sales_data[[#This Row],[Discount Applied]])</f>
        <v>10170.375</v>
      </c>
      <c r="O1488"/>
    </row>
    <row r="1489" spans="1:15" x14ac:dyDescent="0.3">
      <c r="A1489" t="s">
        <v>5544</v>
      </c>
      <c r="B1489" t="s">
        <v>16</v>
      </c>
      <c r="C1489" t="s">
        <v>26</v>
      </c>
      <c r="D1489" s="1">
        <v>45004</v>
      </c>
      <c r="E1489">
        <v>20</v>
      </c>
      <c r="F1489">
        <v>15</v>
      </c>
      <c r="G1489">
        <v>47</v>
      </c>
      <c r="H1489">
        <v>20</v>
      </c>
      <c r="I1489">
        <v>300</v>
      </c>
      <c r="J1489">
        <v>0.05</v>
      </c>
      <c r="K1489" s="2">
        <f>VLOOKUP(sales_data[[#This Row],[_ProductID]],products_lookup[#All],8,FALSE)</f>
        <v>10.99</v>
      </c>
      <c r="L1489" s="2">
        <f>VLOOKUP(sales_data[[#This Row],[_ProductID]],products_lookup[#All],9,FALSE)</f>
        <v>18.989999999999998</v>
      </c>
      <c r="M1489" s="2">
        <f>sales_data[[#This Row],[Unit Cost]]*sales_data[[#This Row],[Order Quantity]]</f>
        <v>3297</v>
      </c>
      <c r="N1489" s="2">
        <f>sales_data[[#This Row],[Unit Price]]*sales_data[[#This Row],[Order Quantity]]*(1-sales_data[[#This Row],[Discount Applied]])</f>
        <v>5412.1499999999987</v>
      </c>
      <c r="O1489"/>
    </row>
    <row r="1490" spans="1:15" x14ac:dyDescent="0.3">
      <c r="A1490" t="s">
        <v>5545</v>
      </c>
      <c r="B1490" t="s">
        <v>13</v>
      </c>
      <c r="C1490" t="s">
        <v>24</v>
      </c>
      <c r="D1490" s="1">
        <v>45004</v>
      </c>
      <c r="E1490">
        <v>8</v>
      </c>
      <c r="F1490">
        <v>40</v>
      </c>
      <c r="G1490">
        <v>21</v>
      </c>
      <c r="H1490">
        <v>18</v>
      </c>
      <c r="I1490">
        <v>300</v>
      </c>
      <c r="J1490">
        <v>0.05</v>
      </c>
      <c r="K1490" s="2">
        <f>VLOOKUP(sales_data[[#This Row],[_ProductID]],products_lookup[#All],8,FALSE)</f>
        <v>6.99</v>
      </c>
      <c r="L1490" s="2">
        <f>VLOOKUP(sales_data[[#This Row],[_ProductID]],products_lookup[#All],9,FALSE)</f>
        <v>11.99</v>
      </c>
      <c r="M1490" s="2">
        <f>sales_data[[#This Row],[Unit Cost]]*sales_data[[#This Row],[Order Quantity]]</f>
        <v>2097</v>
      </c>
      <c r="N1490" s="2">
        <f>sales_data[[#This Row],[Unit Price]]*sales_data[[#This Row],[Order Quantity]]*(1-sales_data[[#This Row],[Discount Applied]])</f>
        <v>3417.1499999999996</v>
      </c>
      <c r="O1490"/>
    </row>
    <row r="1491" spans="1:15" x14ac:dyDescent="0.3">
      <c r="A1491" t="s">
        <v>5546</v>
      </c>
      <c r="B1491" t="s">
        <v>13</v>
      </c>
      <c r="C1491" t="s">
        <v>36</v>
      </c>
      <c r="D1491" s="1">
        <v>45004</v>
      </c>
      <c r="E1491">
        <v>10</v>
      </c>
      <c r="F1491">
        <v>43</v>
      </c>
      <c r="G1491">
        <v>5</v>
      </c>
      <c r="H1491">
        <v>9</v>
      </c>
      <c r="I1491">
        <v>400</v>
      </c>
      <c r="J1491">
        <v>0.15</v>
      </c>
      <c r="K1491" s="2">
        <f>VLOOKUP(sales_data[[#This Row],[_ProductID]],products_lookup[#All],8,FALSE)</f>
        <v>6.99</v>
      </c>
      <c r="L1491" s="2">
        <f>VLOOKUP(sales_data[[#This Row],[_ProductID]],products_lookup[#All],9,FALSE)</f>
        <v>12.99</v>
      </c>
      <c r="M1491" s="2">
        <f>sales_data[[#This Row],[Unit Cost]]*sales_data[[#This Row],[Order Quantity]]</f>
        <v>2796</v>
      </c>
      <c r="N1491" s="2">
        <f>sales_data[[#This Row],[Unit Price]]*sales_data[[#This Row],[Order Quantity]]*(1-sales_data[[#This Row],[Discount Applied]])</f>
        <v>4416.5999999999995</v>
      </c>
      <c r="O1491"/>
    </row>
    <row r="1492" spans="1:15" x14ac:dyDescent="0.3">
      <c r="A1492" t="s">
        <v>5547</v>
      </c>
      <c r="B1492" t="s">
        <v>16</v>
      </c>
      <c r="C1492" t="s">
        <v>17</v>
      </c>
      <c r="D1492" s="1">
        <v>45004</v>
      </c>
      <c r="E1492">
        <v>20</v>
      </c>
      <c r="F1492">
        <v>39</v>
      </c>
      <c r="G1492">
        <v>98</v>
      </c>
      <c r="H1492">
        <v>8</v>
      </c>
      <c r="I1492">
        <v>350</v>
      </c>
      <c r="J1492">
        <v>0.2</v>
      </c>
      <c r="K1492" s="2">
        <f>VLOOKUP(sales_data[[#This Row],[_ProductID]],products_lookup[#All],8,FALSE)</f>
        <v>8.99</v>
      </c>
      <c r="L1492" s="2">
        <f>VLOOKUP(sales_data[[#This Row],[_ProductID]],products_lookup[#All],9,FALSE)</f>
        <v>15.99</v>
      </c>
      <c r="M1492" s="2">
        <f>sales_data[[#This Row],[Unit Cost]]*sales_data[[#This Row],[Order Quantity]]</f>
        <v>3146.5</v>
      </c>
      <c r="N1492" s="2">
        <f>sales_data[[#This Row],[Unit Price]]*sales_data[[#This Row],[Order Quantity]]*(1-sales_data[[#This Row],[Discount Applied]])</f>
        <v>4477.2</v>
      </c>
      <c r="O1492"/>
    </row>
    <row r="1493" spans="1:15" x14ac:dyDescent="0.3">
      <c r="A1493" t="s">
        <v>2045</v>
      </c>
      <c r="B1493" t="s">
        <v>19</v>
      </c>
      <c r="C1493" t="s">
        <v>24</v>
      </c>
      <c r="D1493" s="1">
        <v>45005</v>
      </c>
      <c r="E1493">
        <v>24</v>
      </c>
      <c r="F1493">
        <v>32</v>
      </c>
      <c r="G1493">
        <v>1</v>
      </c>
      <c r="H1493">
        <v>20</v>
      </c>
      <c r="I1493">
        <v>450</v>
      </c>
      <c r="J1493">
        <v>0.05</v>
      </c>
      <c r="K1493" s="2">
        <f>VLOOKUP(sales_data[[#This Row],[_ProductID]],products_lookup[#All],8,FALSE)</f>
        <v>10.99</v>
      </c>
      <c r="L1493" s="2">
        <f>VLOOKUP(sales_data[[#This Row],[_ProductID]],products_lookup[#All],9,FALSE)</f>
        <v>18.989999999999998</v>
      </c>
      <c r="M1493" s="2">
        <f>sales_data[[#This Row],[Unit Cost]]*sales_data[[#This Row],[Order Quantity]]</f>
        <v>4945.5</v>
      </c>
      <c r="N1493" s="2">
        <f>sales_data[[#This Row],[Unit Price]]*sales_data[[#This Row],[Order Quantity]]*(1-sales_data[[#This Row],[Discount Applied]])</f>
        <v>8118.2249999999995</v>
      </c>
      <c r="O1493"/>
    </row>
    <row r="1494" spans="1:15" x14ac:dyDescent="0.3">
      <c r="A1494" t="s">
        <v>2051</v>
      </c>
      <c r="B1494" t="s">
        <v>16</v>
      </c>
      <c r="C1494" t="s">
        <v>24</v>
      </c>
      <c r="D1494" s="1">
        <v>45005</v>
      </c>
      <c r="E1494">
        <v>20</v>
      </c>
      <c r="F1494">
        <v>7</v>
      </c>
      <c r="G1494">
        <v>1</v>
      </c>
      <c r="H1494">
        <v>20</v>
      </c>
      <c r="I1494">
        <v>450</v>
      </c>
      <c r="J1494">
        <v>0.4</v>
      </c>
      <c r="K1494" s="2">
        <f>VLOOKUP(sales_data[[#This Row],[_ProductID]],products_lookup[#All],8,FALSE)</f>
        <v>10.99</v>
      </c>
      <c r="L1494" s="2">
        <f>VLOOKUP(sales_data[[#This Row],[_ProductID]],products_lookup[#All],9,FALSE)</f>
        <v>18.989999999999998</v>
      </c>
      <c r="M1494" s="2">
        <f>sales_data[[#This Row],[Unit Cost]]*sales_data[[#This Row],[Order Quantity]]</f>
        <v>4945.5</v>
      </c>
      <c r="N1494" s="2">
        <f>sales_data[[#This Row],[Unit Price]]*sales_data[[#This Row],[Order Quantity]]*(1-sales_data[[#This Row],[Discount Applied]])</f>
        <v>5127.3</v>
      </c>
      <c r="O1494"/>
    </row>
    <row r="1495" spans="1:15" x14ac:dyDescent="0.3">
      <c r="A1495" t="s">
        <v>2056</v>
      </c>
      <c r="B1495" t="s">
        <v>13</v>
      </c>
      <c r="C1495" t="s">
        <v>24</v>
      </c>
      <c r="D1495" s="1">
        <v>45005</v>
      </c>
      <c r="E1495">
        <v>3</v>
      </c>
      <c r="F1495">
        <v>6</v>
      </c>
      <c r="G1495">
        <v>1</v>
      </c>
      <c r="H1495">
        <v>9</v>
      </c>
      <c r="I1495">
        <v>450</v>
      </c>
      <c r="J1495">
        <v>0.05</v>
      </c>
      <c r="K1495" s="2">
        <f>VLOOKUP(sales_data[[#This Row],[_ProductID]],products_lookup[#All],8,FALSE)</f>
        <v>6.99</v>
      </c>
      <c r="L1495" s="2">
        <f>VLOOKUP(sales_data[[#This Row],[_ProductID]],products_lookup[#All],9,FALSE)</f>
        <v>12.99</v>
      </c>
      <c r="M1495" s="2">
        <f>sales_data[[#This Row],[Unit Cost]]*sales_data[[#This Row],[Order Quantity]]</f>
        <v>3145.5</v>
      </c>
      <c r="N1495" s="2">
        <f>sales_data[[#This Row],[Unit Price]]*sales_data[[#This Row],[Order Quantity]]*(1-sales_data[[#This Row],[Discount Applied]])</f>
        <v>5553.2249999999995</v>
      </c>
      <c r="O1495"/>
    </row>
    <row r="1496" spans="1:15" x14ac:dyDescent="0.3">
      <c r="A1496" t="s">
        <v>3189</v>
      </c>
      <c r="B1496" t="s">
        <v>16</v>
      </c>
      <c r="C1496" t="s">
        <v>14</v>
      </c>
      <c r="D1496" s="1">
        <v>45005</v>
      </c>
      <c r="E1496">
        <v>19</v>
      </c>
      <c r="F1496">
        <v>14</v>
      </c>
      <c r="G1496">
        <v>1</v>
      </c>
      <c r="H1496">
        <v>10</v>
      </c>
      <c r="I1496">
        <v>300</v>
      </c>
      <c r="J1496">
        <v>0.15</v>
      </c>
      <c r="K1496" s="2">
        <f>VLOOKUP(sales_data[[#This Row],[_ProductID]],products_lookup[#All],8,FALSE)</f>
        <v>5.99</v>
      </c>
      <c r="L1496" s="2">
        <f>VLOOKUP(sales_data[[#This Row],[_ProductID]],products_lookup[#All],9,FALSE)</f>
        <v>10.99</v>
      </c>
      <c r="M1496" s="2">
        <f>sales_data[[#This Row],[Unit Cost]]*sales_data[[#This Row],[Order Quantity]]</f>
        <v>1797</v>
      </c>
      <c r="N1496" s="2">
        <f>sales_data[[#This Row],[Unit Price]]*sales_data[[#This Row],[Order Quantity]]*(1-sales_data[[#This Row],[Discount Applied]])</f>
        <v>2802.45</v>
      </c>
      <c r="O1496"/>
    </row>
    <row r="1497" spans="1:15" x14ac:dyDescent="0.3">
      <c r="A1497" t="s">
        <v>3190</v>
      </c>
      <c r="B1497" t="s">
        <v>19</v>
      </c>
      <c r="C1497" t="s">
        <v>57</v>
      </c>
      <c r="D1497" s="1">
        <v>45005</v>
      </c>
      <c r="E1497">
        <v>25</v>
      </c>
      <c r="F1497">
        <v>13</v>
      </c>
      <c r="G1497">
        <v>1</v>
      </c>
      <c r="H1497">
        <v>18</v>
      </c>
      <c r="I1497">
        <v>350</v>
      </c>
      <c r="J1497">
        <v>0.1</v>
      </c>
      <c r="K1497" s="2">
        <f>VLOOKUP(sales_data[[#This Row],[_ProductID]],products_lookup[#All],8,FALSE)</f>
        <v>6.99</v>
      </c>
      <c r="L1497" s="2">
        <f>VLOOKUP(sales_data[[#This Row],[_ProductID]],products_lookup[#All],9,FALSE)</f>
        <v>11.99</v>
      </c>
      <c r="M1497" s="2">
        <f>sales_data[[#This Row],[Unit Cost]]*sales_data[[#This Row],[Order Quantity]]</f>
        <v>2446.5</v>
      </c>
      <c r="N1497" s="2">
        <f>sales_data[[#This Row],[Unit Price]]*sales_data[[#This Row],[Order Quantity]]*(1-sales_data[[#This Row],[Discount Applied]])</f>
        <v>3776.85</v>
      </c>
      <c r="O1497"/>
    </row>
    <row r="1498" spans="1:15" x14ac:dyDescent="0.3">
      <c r="A1498" t="s">
        <v>3191</v>
      </c>
      <c r="B1498" t="s">
        <v>13</v>
      </c>
      <c r="C1498" t="s">
        <v>26</v>
      </c>
      <c r="D1498" s="1">
        <v>45005</v>
      </c>
      <c r="E1498">
        <v>12</v>
      </c>
      <c r="F1498">
        <v>31</v>
      </c>
      <c r="G1498">
        <v>1</v>
      </c>
      <c r="H1498">
        <v>19</v>
      </c>
      <c r="I1498">
        <v>400</v>
      </c>
      <c r="J1498">
        <v>0.05</v>
      </c>
      <c r="K1498" s="2">
        <f>VLOOKUP(sales_data[[#This Row],[_ProductID]],products_lookup[#All],8,FALSE)</f>
        <v>9.99</v>
      </c>
      <c r="L1498" s="2">
        <f>VLOOKUP(sales_data[[#This Row],[_ProductID]],products_lookup[#All],9,FALSE)</f>
        <v>16.989999999999998</v>
      </c>
      <c r="M1498" s="2">
        <f>sales_data[[#This Row],[Unit Cost]]*sales_data[[#This Row],[Order Quantity]]</f>
        <v>3996</v>
      </c>
      <c r="N1498" s="2">
        <f>sales_data[[#This Row],[Unit Price]]*sales_data[[#This Row],[Order Quantity]]*(1-sales_data[[#This Row],[Discount Applied]])</f>
        <v>6456.1999999999989</v>
      </c>
      <c r="O1498"/>
    </row>
    <row r="1499" spans="1:15" x14ac:dyDescent="0.3">
      <c r="A1499" t="s">
        <v>2046</v>
      </c>
      <c r="B1499" t="s">
        <v>16</v>
      </c>
      <c r="C1499" t="s">
        <v>17</v>
      </c>
      <c r="D1499" s="1">
        <v>45005</v>
      </c>
      <c r="E1499">
        <v>20</v>
      </c>
      <c r="F1499">
        <v>38</v>
      </c>
      <c r="G1499">
        <v>97</v>
      </c>
      <c r="H1499">
        <v>39</v>
      </c>
      <c r="I1499">
        <v>500</v>
      </c>
      <c r="J1499">
        <v>0.05</v>
      </c>
      <c r="K1499" s="2">
        <f>VLOOKUP(sales_data[[#This Row],[_ProductID]],products_lookup[#All],8,FALSE)</f>
        <v>8.99</v>
      </c>
      <c r="L1499" s="2">
        <f>VLOOKUP(sales_data[[#This Row],[_ProductID]],products_lookup[#All],9,FALSE)</f>
        <v>15.99</v>
      </c>
      <c r="M1499" s="2">
        <f>sales_data[[#This Row],[Unit Cost]]*sales_data[[#This Row],[Order Quantity]]</f>
        <v>4495</v>
      </c>
      <c r="N1499" s="2">
        <f>sales_data[[#This Row],[Unit Price]]*sales_data[[#This Row],[Order Quantity]]*(1-sales_data[[#This Row],[Discount Applied]])</f>
        <v>7595.25</v>
      </c>
      <c r="O1499"/>
    </row>
    <row r="1500" spans="1:15" x14ac:dyDescent="0.3">
      <c r="A1500" t="s">
        <v>2047</v>
      </c>
      <c r="B1500" t="s">
        <v>13</v>
      </c>
      <c r="C1500" t="s">
        <v>17</v>
      </c>
      <c r="D1500" s="1">
        <v>45005</v>
      </c>
      <c r="E1500">
        <v>6</v>
      </c>
      <c r="F1500">
        <v>46</v>
      </c>
      <c r="G1500">
        <v>94</v>
      </c>
      <c r="H1500">
        <v>13</v>
      </c>
      <c r="I1500">
        <v>250</v>
      </c>
      <c r="J1500">
        <v>0.05</v>
      </c>
      <c r="K1500" s="2">
        <f>VLOOKUP(sales_data[[#This Row],[_ProductID]],products_lookup[#All],8,FALSE)</f>
        <v>3.99</v>
      </c>
      <c r="L1500" s="2">
        <f>VLOOKUP(sales_data[[#This Row],[_ProductID]],products_lookup[#All],9,FALSE)</f>
        <v>7.99</v>
      </c>
      <c r="M1500" s="2">
        <f>sales_data[[#This Row],[Unit Cost]]*sales_data[[#This Row],[Order Quantity]]</f>
        <v>997.5</v>
      </c>
      <c r="N1500" s="2">
        <f>sales_data[[#This Row],[Unit Price]]*sales_data[[#This Row],[Order Quantity]]*(1-sales_data[[#This Row],[Discount Applied]])</f>
        <v>1897.625</v>
      </c>
      <c r="O1500"/>
    </row>
    <row r="1501" spans="1:15" x14ac:dyDescent="0.3">
      <c r="A1501" t="s">
        <v>2048</v>
      </c>
      <c r="B1501" t="s">
        <v>16</v>
      </c>
      <c r="C1501" t="s">
        <v>17</v>
      </c>
      <c r="D1501" s="1">
        <v>45005</v>
      </c>
      <c r="E1501">
        <v>15</v>
      </c>
      <c r="F1501">
        <v>31</v>
      </c>
      <c r="G1501">
        <v>5</v>
      </c>
      <c r="H1501">
        <v>20</v>
      </c>
      <c r="I1501">
        <v>300</v>
      </c>
      <c r="J1501">
        <v>0.4</v>
      </c>
      <c r="K1501" s="2">
        <f>VLOOKUP(sales_data[[#This Row],[_ProductID]],products_lookup[#All],8,FALSE)</f>
        <v>10.99</v>
      </c>
      <c r="L1501" s="2">
        <f>VLOOKUP(sales_data[[#This Row],[_ProductID]],products_lookup[#All],9,FALSE)</f>
        <v>18.989999999999998</v>
      </c>
      <c r="M1501" s="2">
        <f>sales_data[[#This Row],[Unit Cost]]*sales_data[[#This Row],[Order Quantity]]</f>
        <v>3297</v>
      </c>
      <c r="N1501" s="2">
        <f>sales_data[[#This Row],[Unit Price]]*sales_data[[#This Row],[Order Quantity]]*(1-sales_data[[#This Row],[Discount Applied]])</f>
        <v>3418.1999999999994</v>
      </c>
      <c r="O1501"/>
    </row>
    <row r="1502" spans="1:15" x14ac:dyDescent="0.3">
      <c r="A1502" t="s">
        <v>2049</v>
      </c>
      <c r="B1502" t="s">
        <v>16</v>
      </c>
      <c r="C1502" t="s">
        <v>26</v>
      </c>
      <c r="D1502" s="1">
        <v>45005</v>
      </c>
      <c r="E1502">
        <v>14</v>
      </c>
      <c r="F1502">
        <v>43</v>
      </c>
      <c r="G1502">
        <v>36</v>
      </c>
      <c r="H1502">
        <v>9</v>
      </c>
      <c r="I1502">
        <v>300</v>
      </c>
      <c r="J1502">
        <v>7.4999999999999997E-2</v>
      </c>
      <c r="K1502" s="2">
        <f>VLOOKUP(sales_data[[#This Row],[_ProductID]],products_lookup[#All],8,FALSE)</f>
        <v>6.99</v>
      </c>
      <c r="L1502" s="2">
        <f>VLOOKUP(sales_data[[#This Row],[_ProductID]],products_lookup[#All],9,FALSE)</f>
        <v>12.99</v>
      </c>
      <c r="M1502" s="2">
        <f>sales_data[[#This Row],[Unit Cost]]*sales_data[[#This Row],[Order Quantity]]</f>
        <v>2097</v>
      </c>
      <c r="N1502" s="2">
        <f>sales_data[[#This Row],[Unit Price]]*sales_data[[#This Row],[Order Quantity]]*(1-sales_data[[#This Row],[Discount Applied]])</f>
        <v>3604.7250000000004</v>
      </c>
      <c r="O1502"/>
    </row>
    <row r="1503" spans="1:15" x14ac:dyDescent="0.3">
      <c r="A1503" t="s">
        <v>2050</v>
      </c>
      <c r="B1503" t="s">
        <v>13</v>
      </c>
      <c r="C1503" t="s">
        <v>14</v>
      </c>
      <c r="D1503" s="1">
        <v>45005</v>
      </c>
      <c r="E1503">
        <v>7</v>
      </c>
      <c r="F1503">
        <v>14</v>
      </c>
      <c r="G1503">
        <v>11</v>
      </c>
      <c r="H1503">
        <v>9</v>
      </c>
      <c r="I1503">
        <v>300</v>
      </c>
      <c r="J1503">
        <v>0.1</v>
      </c>
      <c r="K1503" s="2">
        <f>VLOOKUP(sales_data[[#This Row],[_ProductID]],products_lookup[#All],8,FALSE)</f>
        <v>6.99</v>
      </c>
      <c r="L1503" s="2">
        <f>VLOOKUP(sales_data[[#This Row],[_ProductID]],products_lookup[#All],9,FALSE)</f>
        <v>12.99</v>
      </c>
      <c r="M1503" s="2">
        <f>sales_data[[#This Row],[Unit Cost]]*sales_data[[#This Row],[Order Quantity]]</f>
        <v>2097</v>
      </c>
      <c r="N1503" s="2">
        <f>sales_data[[#This Row],[Unit Price]]*sales_data[[#This Row],[Order Quantity]]*(1-sales_data[[#This Row],[Discount Applied]])</f>
        <v>3507.3</v>
      </c>
      <c r="O1503"/>
    </row>
    <row r="1504" spans="1:15" x14ac:dyDescent="0.3">
      <c r="A1504" t="s">
        <v>2052</v>
      </c>
      <c r="B1504" t="s">
        <v>13</v>
      </c>
      <c r="C1504" t="s">
        <v>26</v>
      </c>
      <c r="D1504" s="1">
        <v>45005</v>
      </c>
      <c r="E1504">
        <v>2</v>
      </c>
      <c r="F1504">
        <v>39</v>
      </c>
      <c r="G1504">
        <v>22</v>
      </c>
      <c r="H1504">
        <v>22</v>
      </c>
      <c r="I1504">
        <v>300</v>
      </c>
      <c r="J1504">
        <v>0.1</v>
      </c>
      <c r="K1504" s="2">
        <f>VLOOKUP(sales_data[[#This Row],[_ProductID]],products_lookup[#All],8,FALSE)</f>
        <v>12.99</v>
      </c>
      <c r="L1504" s="2">
        <f>VLOOKUP(sales_data[[#This Row],[_ProductID]],products_lookup[#All],9,FALSE)</f>
        <v>21.99</v>
      </c>
      <c r="M1504" s="2">
        <f>sales_data[[#This Row],[Unit Cost]]*sales_data[[#This Row],[Order Quantity]]</f>
        <v>3897</v>
      </c>
      <c r="N1504" s="2">
        <f>sales_data[[#This Row],[Unit Price]]*sales_data[[#This Row],[Order Quantity]]*(1-sales_data[[#This Row],[Discount Applied]])</f>
        <v>5937.2999999999993</v>
      </c>
      <c r="O1504"/>
    </row>
    <row r="1505" spans="1:15" x14ac:dyDescent="0.3">
      <c r="A1505" t="s">
        <v>2053</v>
      </c>
      <c r="B1505" t="s">
        <v>21</v>
      </c>
      <c r="C1505" t="s">
        <v>24</v>
      </c>
      <c r="D1505" s="1">
        <v>45005</v>
      </c>
      <c r="E1505">
        <v>26</v>
      </c>
      <c r="F1505">
        <v>3</v>
      </c>
      <c r="G1505">
        <v>70</v>
      </c>
      <c r="H1505">
        <v>36</v>
      </c>
      <c r="I1505">
        <v>200</v>
      </c>
      <c r="J1505">
        <v>0.05</v>
      </c>
      <c r="K1505" s="2">
        <f>VLOOKUP(sales_data[[#This Row],[_ProductID]],products_lookup[#All],8,FALSE)</f>
        <v>5.99</v>
      </c>
      <c r="L1505" s="2">
        <f>VLOOKUP(sales_data[[#This Row],[_ProductID]],products_lookup[#All],9,FALSE)</f>
        <v>10.99</v>
      </c>
      <c r="M1505" s="2">
        <f>sales_data[[#This Row],[Unit Cost]]*sales_data[[#This Row],[Order Quantity]]</f>
        <v>1198</v>
      </c>
      <c r="N1505" s="2">
        <f>sales_data[[#This Row],[Unit Price]]*sales_data[[#This Row],[Order Quantity]]*(1-sales_data[[#This Row],[Discount Applied]])</f>
        <v>2088.1</v>
      </c>
      <c r="O1505"/>
    </row>
    <row r="1506" spans="1:15" x14ac:dyDescent="0.3">
      <c r="A1506" t="s">
        <v>2054</v>
      </c>
      <c r="B1506" t="s">
        <v>21</v>
      </c>
      <c r="C1506" t="s">
        <v>36</v>
      </c>
      <c r="D1506" s="1">
        <v>45005</v>
      </c>
      <c r="E1506">
        <v>26</v>
      </c>
      <c r="F1506">
        <v>41</v>
      </c>
      <c r="G1506">
        <v>5</v>
      </c>
      <c r="H1506">
        <v>25</v>
      </c>
      <c r="I1506">
        <v>250</v>
      </c>
      <c r="J1506">
        <v>0.4</v>
      </c>
      <c r="K1506" s="2">
        <f>VLOOKUP(sales_data[[#This Row],[_ProductID]],products_lookup[#All],8,FALSE)</f>
        <v>3.99</v>
      </c>
      <c r="L1506" s="2">
        <f>VLOOKUP(sales_data[[#This Row],[_ProductID]],products_lookup[#All],9,FALSE)</f>
        <v>7.99</v>
      </c>
      <c r="M1506" s="2">
        <f>sales_data[[#This Row],[Unit Cost]]*sales_data[[#This Row],[Order Quantity]]</f>
        <v>997.5</v>
      </c>
      <c r="N1506" s="2">
        <f>sales_data[[#This Row],[Unit Price]]*sales_data[[#This Row],[Order Quantity]]*(1-sales_data[[#This Row],[Discount Applied]])</f>
        <v>1198.5</v>
      </c>
      <c r="O1506"/>
    </row>
    <row r="1507" spans="1:15" x14ac:dyDescent="0.3">
      <c r="A1507" t="s">
        <v>2055</v>
      </c>
      <c r="B1507" t="s">
        <v>16</v>
      </c>
      <c r="C1507" t="s">
        <v>17</v>
      </c>
      <c r="D1507" s="1">
        <v>45005</v>
      </c>
      <c r="E1507">
        <v>19</v>
      </c>
      <c r="F1507">
        <v>7</v>
      </c>
      <c r="G1507">
        <v>10</v>
      </c>
      <c r="H1507">
        <v>23</v>
      </c>
      <c r="I1507">
        <v>300</v>
      </c>
      <c r="J1507">
        <v>0.05</v>
      </c>
      <c r="K1507" s="2">
        <f>VLOOKUP(sales_data[[#This Row],[_ProductID]],products_lookup[#All],8,FALSE)</f>
        <v>4.99</v>
      </c>
      <c r="L1507" s="2">
        <f>VLOOKUP(sales_data[[#This Row],[_ProductID]],products_lookup[#All],9,FALSE)</f>
        <v>9.99</v>
      </c>
      <c r="M1507" s="2">
        <f>sales_data[[#This Row],[Unit Cost]]*sales_data[[#This Row],[Order Quantity]]</f>
        <v>1497</v>
      </c>
      <c r="N1507" s="2">
        <f>sales_data[[#This Row],[Unit Price]]*sales_data[[#This Row],[Order Quantity]]*(1-sales_data[[#This Row],[Discount Applied]])</f>
        <v>2847.15</v>
      </c>
      <c r="O1507"/>
    </row>
    <row r="1508" spans="1:15" x14ac:dyDescent="0.3">
      <c r="A1508" t="s">
        <v>2057</v>
      </c>
      <c r="B1508" t="s">
        <v>21</v>
      </c>
      <c r="C1508" t="s">
        <v>14</v>
      </c>
      <c r="D1508" s="1">
        <v>45005</v>
      </c>
      <c r="E1508">
        <v>28</v>
      </c>
      <c r="F1508">
        <v>18</v>
      </c>
      <c r="G1508">
        <v>7</v>
      </c>
      <c r="H1508">
        <v>5</v>
      </c>
      <c r="I1508">
        <v>200</v>
      </c>
      <c r="J1508">
        <v>0.05</v>
      </c>
      <c r="K1508" s="2">
        <f>VLOOKUP(sales_data[[#This Row],[_ProductID]],products_lookup[#All],8,FALSE)</f>
        <v>6.99</v>
      </c>
      <c r="L1508" s="2">
        <f>VLOOKUP(sales_data[[#This Row],[_ProductID]],products_lookup[#All],9,FALSE)</f>
        <v>11.99</v>
      </c>
      <c r="M1508" s="2">
        <f>sales_data[[#This Row],[Unit Cost]]*sales_data[[#This Row],[Order Quantity]]</f>
        <v>1398</v>
      </c>
      <c r="N1508" s="2">
        <f>sales_data[[#This Row],[Unit Price]]*sales_data[[#This Row],[Order Quantity]]*(1-sales_data[[#This Row],[Discount Applied]])</f>
        <v>2278.1</v>
      </c>
      <c r="O1508"/>
    </row>
    <row r="1509" spans="1:15" x14ac:dyDescent="0.3">
      <c r="A1509" t="s">
        <v>2058</v>
      </c>
      <c r="B1509" t="s">
        <v>13</v>
      </c>
      <c r="C1509" t="s">
        <v>57</v>
      </c>
      <c r="D1509" s="1">
        <v>45005</v>
      </c>
      <c r="E1509">
        <v>8</v>
      </c>
      <c r="F1509">
        <v>14</v>
      </c>
      <c r="G1509">
        <v>68</v>
      </c>
      <c r="H1509">
        <v>10</v>
      </c>
      <c r="I1509">
        <v>500</v>
      </c>
      <c r="J1509">
        <v>7.4999999999999997E-2</v>
      </c>
      <c r="K1509" s="2">
        <f>VLOOKUP(sales_data[[#This Row],[_ProductID]],products_lookup[#All],8,FALSE)</f>
        <v>5.99</v>
      </c>
      <c r="L1509" s="2">
        <f>VLOOKUP(sales_data[[#This Row],[_ProductID]],products_lookup[#All],9,FALSE)</f>
        <v>10.99</v>
      </c>
      <c r="M1509" s="2">
        <f>sales_data[[#This Row],[Unit Cost]]*sales_data[[#This Row],[Order Quantity]]</f>
        <v>2995</v>
      </c>
      <c r="N1509" s="2">
        <f>sales_data[[#This Row],[Unit Price]]*sales_data[[#This Row],[Order Quantity]]*(1-sales_data[[#This Row],[Discount Applied]])</f>
        <v>5082.875</v>
      </c>
      <c r="O1509"/>
    </row>
    <row r="1510" spans="1:15" x14ac:dyDescent="0.3">
      <c r="A1510" t="s">
        <v>2059</v>
      </c>
      <c r="B1510" t="s">
        <v>13</v>
      </c>
      <c r="C1510" t="s">
        <v>26</v>
      </c>
      <c r="D1510" s="1">
        <v>45005</v>
      </c>
      <c r="E1510">
        <v>9</v>
      </c>
      <c r="F1510">
        <v>3</v>
      </c>
      <c r="G1510">
        <v>56</v>
      </c>
      <c r="H1510">
        <v>24</v>
      </c>
      <c r="I1510">
        <v>250</v>
      </c>
      <c r="J1510">
        <v>0.15</v>
      </c>
      <c r="K1510" s="2">
        <f>VLOOKUP(sales_data[[#This Row],[_ProductID]],products_lookup[#All],8,FALSE)</f>
        <v>5.99</v>
      </c>
      <c r="L1510" s="2">
        <f>VLOOKUP(sales_data[[#This Row],[_ProductID]],products_lookup[#All],9,FALSE)</f>
        <v>12.99</v>
      </c>
      <c r="M1510" s="2">
        <f>sales_data[[#This Row],[Unit Cost]]*sales_data[[#This Row],[Order Quantity]]</f>
        <v>1497.5</v>
      </c>
      <c r="N1510" s="2">
        <f>sales_data[[#This Row],[Unit Price]]*sales_data[[#This Row],[Order Quantity]]*(1-sales_data[[#This Row],[Discount Applied]])</f>
        <v>2760.375</v>
      </c>
      <c r="O1510"/>
    </row>
    <row r="1511" spans="1:15" x14ac:dyDescent="0.3">
      <c r="A1511" t="s">
        <v>2060</v>
      </c>
      <c r="B1511" t="s">
        <v>16</v>
      </c>
      <c r="C1511" t="s">
        <v>24</v>
      </c>
      <c r="D1511" s="1">
        <v>45005</v>
      </c>
      <c r="E1511">
        <v>12</v>
      </c>
      <c r="F1511">
        <v>34</v>
      </c>
      <c r="G1511">
        <v>28</v>
      </c>
      <c r="H1511">
        <v>14</v>
      </c>
      <c r="I1511">
        <v>200</v>
      </c>
      <c r="J1511">
        <v>0.4</v>
      </c>
      <c r="K1511" s="2">
        <f>VLOOKUP(sales_data[[#This Row],[_ProductID]],products_lookup[#All],8,FALSE)</f>
        <v>5.99</v>
      </c>
      <c r="L1511" s="2">
        <f>VLOOKUP(sales_data[[#This Row],[_ProductID]],products_lookup[#All],9,FALSE)</f>
        <v>10.99</v>
      </c>
      <c r="M1511" s="2">
        <f>sales_data[[#This Row],[Unit Cost]]*sales_data[[#This Row],[Order Quantity]]</f>
        <v>1198</v>
      </c>
      <c r="N1511" s="2">
        <f>sales_data[[#This Row],[Unit Price]]*sales_data[[#This Row],[Order Quantity]]*(1-sales_data[[#This Row],[Discount Applied]])</f>
        <v>1318.8</v>
      </c>
      <c r="O1511"/>
    </row>
    <row r="1512" spans="1:15" x14ac:dyDescent="0.3">
      <c r="A1512" t="s">
        <v>2061</v>
      </c>
      <c r="B1512" t="s">
        <v>16</v>
      </c>
      <c r="C1512" t="s">
        <v>14</v>
      </c>
      <c r="D1512" s="1">
        <v>45005</v>
      </c>
      <c r="E1512">
        <v>14</v>
      </c>
      <c r="F1512">
        <v>47</v>
      </c>
      <c r="G1512">
        <v>3</v>
      </c>
      <c r="H1512">
        <v>31</v>
      </c>
      <c r="I1512">
        <v>450</v>
      </c>
      <c r="J1512">
        <v>0.05</v>
      </c>
      <c r="K1512" s="2">
        <f>VLOOKUP(sales_data[[#This Row],[_ProductID]],products_lookup[#All],8,FALSE)</f>
        <v>6.99</v>
      </c>
      <c r="L1512" s="2">
        <f>VLOOKUP(sales_data[[#This Row],[_ProductID]],products_lookup[#All],9,FALSE)</f>
        <v>12.99</v>
      </c>
      <c r="M1512" s="2">
        <f>sales_data[[#This Row],[Unit Cost]]*sales_data[[#This Row],[Order Quantity]]</f>
        <v>3145.5</v>
      </c>
      <c r="N1512" s="2">
        <f>sales_data[[#This Row],[Unit Price]]*sales_data[[#This Row],[Order Quantity]]*(1-sales_data[[#This Row],[Discount Applied]])</f>
        <v>5553.2249999999995</v>
      </c>
      <c r="O1512"/>
    </row>
    <row r="1513" spans="1:15" x14ac:dyDescent="0.3">
      <c r="A1513" t="s">
        <v>2062</v>
      </c>
      <c r="B1513" t="s">
        <v>16</v>
      </c>
      <c r="C1513" t="s">
        <v>17</v>
      </c>
      <c r="D1513" s="1">
        <v>45005</v>
      </c>
      <c r="E1513">
        <v>16</v>
      </c>
      <c r="F1513">
        <v>50</v>
      </c>
      <c r="G1513">
        <v>83</v>
      </c>
      <c r="H1513">
        <v>15</v>
      </c>
      <c r="I1513">
        <v>250</v>
      </c>
      <c r="J1513">
        <v>0.15</v>
      </c>
      <c r="K1513" s="2">
        <f>VLOOKUP(sales_data[[#This Row],[_ProductID]],products_lookup[#All],8,FALSE)</f>
        <v>6.99</v>
      </c>
      <c r="L1513" s="2">
        <f>VLOOKUP(sales_data[[#This Row],[_ProductID]],products_lookup[#All],9,FALSE)</f>
        <v>12.99</v>
      </c>
      <c r="M1513" s="2">
        <f>sales_data[[#This Row],[Unit Cost]]*sales_data[[#This Row],[Order Quantity]]</f>
        <v>1747.5</v>
      </c>
      <c r="N1513" s="2">
        <f>sales_data[[#This Row],[Unit Price]]*sales_data[[#This Row],[Order Quantity]]*(1-sales_data[[#This Row],[Discount Applied]])</f>
        <v>2760.375</v>
      </c>
      <c r="O1513"/>
    </row>
    <row r="1514" spans="1:15" x14ac:dyDescent="0.3">
      <c r="A1514" t="s">
        <v>2063</v>
      </c>
      <c r="B1514" t="s">
        <v>13</v>
      </c>
      <c r="C1514" t="s">
        <v>24</v>
      </c>
      <c r="D1514" s="1">
        <v>45005</v>
      </c>
      <c r="E1514">
        <v>7</v>
      </c>
      <c r="F1514">
        <v>35</v>
      </c>
      <c r="G1514">
        <v>5</v>
      </c>
      <c r="H1514">
        <v>11</v>
      </c>
      <c r="I1514">
        <v>500</v>
      </c>
      <c r="J1514">
        <v>0.1</v>
      </c>
      <c r="K1514" s="2">
        <f>VLOOKUP(sales_data[[#This Row],[_ProductID]],products_lookup[#All],8,FALSE)</f>
        <v>7.99</v>
      </c>
      <c r="L1514" s="2">
        <f>VLOOKUP(sales_data[[#This Row],[_ProductID]],products_lookup[#All],9,FALSE)</f>
        <v>13.99</v>
      </c>
      <c r="M1514" s="2">
        <f>sales_data[[#This Row],[Unit Cost]]*sales_data[[#This Row],[Order Quantity]]</f>
        <v>3995</v>
      </c>
      <c r="N1514" s="2">
        <f>sales_data[[#This Row],[Unit Price]]*sales_data[[#This Row],[Order Quantity]]*(1-sales_data[[#This Row],[Discount Applied]])</f>
        <v>6295.5</v>
      </c>
      <c r="O1514"/>
    </row>
    <row r="1515" spans="1:15" x14ac:dyDescent="0.3">
      <c r="A1515" t="s">
        <v>5070</v>
      </c>
      <c r="B1515" t="s">
        <v>13</v>
      </c>
      <c r="C1515" t="s">
        <v>57</v>
      </c>
      <c r="D1515" s="1">
        <v>45005</v>
      </c>
      <c r="E1515">
        <v>12</v>
      </c>
      <c r="F1515">
        <v>23</v>
      </c>
      <c r="G1515">
        <v>84</v>
      </c>
      <c r="H1515">
        <v>15</v>
      </c>
      <c r="I1515">
        <v>400</v>
      </c>
      <c r="J1515">
        <v>0.15</v>
      </c>
      <c r="K1515" s="2">
        <f>VLOOKUP(sales_data[[#This Row],[_ProductID]],products_lookup[#All],8,FALSE)</f>
        <v>6.99</v>
      </c>
      <c r="L1515" s="2">
        <f>VLOOKUP(sales_data[[#This Row],[_ProductID]],products_lookup[#All],9,FALSE)</f>
        <v>12.99</v>
      </c>
      <c r="M1515" s="2">
        <f>sales_data[[#This Row],[Unit Cost]]*sales_data[[#This Row],[Order Quantity]]</f>
        <v>2796</v>
      </c>
      <c r="N1515" s="2">
        <f>sales_data[[#This Row],[Unit Price]]*sales_data[[#This Row],[Order Quantity]]*(1-sales_data[[#This Row],[Discount Applied]])</f>
        <v>4416.5999999999995</v>
      </c>
      <c r="O1515"/>
    </row>
    <row r="1516" spans="1:15" x14ac:dyDescent="0.3">
      <c r="A1516" t="s">
        <v>5071</v>
      </c>
      <c r="B1516" t="s">
        <v>19</v>
      </c>
      <c r="C1516" t="s">
        <v>57</v>
      </c>
      <c r="D1516" s="1">
        <v>45005</v>
      </c>
      <c r="E1516">
        <v>22</v>
      </c>
      <c r="F1516">
        <v>50</v>
      </c>
      <c r="G1516">
        <v>79</v>
      </c>
      <c r="H1516">
        <v>26</v>
      </c>
      <c r="I1516">
        <v>450</v>
      </c>
      <c r="J1516">
        <v>0.1</v>
      </c>
      <c r="K1516" s="2">
        <f>VLOOKUP(sales_data[[#This Row],[_ProductID]],products_lookup[#All],8,FALSE)</f>
        <v>7.99</v>
      </c>
      <c r="L1516" s="2">
        <f>VLOOKUP(sales_data[[#This Row],[_ProductID]],products_lookup[#All],9,FALSE)</f>
        <v>14.99</v>
      </c>
      <c r="M1516" s="2">
        <f>sales_data[[#This Row],[Unit Cost]]*sales_data[[#This Row],[Order Quantity]]</f>
        <v>3595.5</v>
      </c>
      <c r="N1516" s="2">
        <f>sales_data[[#This Row],[Unit Price]]*sales_data[[#This Row],[Order Quantity]]*(1-sales_data[[#This Row],[Discount Applied]])</f>
        <v>6070.95</v>
      </c>
      <c r="O1516"/>
    </row>
    <row r="1517" spans="1:15" x14ac:dyDescent="0.3">
      <c r="A1517" t="s">
        <v>5072</v>
      </c>
      <c r="B1517" t="s">
        <v>16</v>
      </c>
      <c r="C1517" t="s">
        <v>17</v>
      </c>
      <c r="D1517" s="1">
        <v>45005</v>
      </c>
      <c r="E1517">
        <v>17</v>
      </c>
      <c r="F1517">
        <v>34</v>
      </c>
      <c r="G1517">
        <v>7</v>
      </c>
      <c r="H1517">
        <v>8</v>
      </c>
      <c r="I1517">
        <v>250</v>
      </c>
      <c r="J1517">
        <v>0.15</v>
      </c>
      <c r="K1517" s="2">
        <f>VLOOKUP(sales_data[[#This Row],[_ProductID]],products_lookup[#All],8,FALSE)</f>
        <v>8.99</v>
      </c>
      <c r="L1517" s="2">
        <f>VLOOKUP(sales_data[[#This Row],[_ProductID]],products_lookup[#All],9,FALSE)</f>
        <v>15.99</v>
      </c>
      <c r="M1517" s="2">
        <f>sales_data[[#This Row],[Unit Cost]]*sales_data[[#This Row],[Order Quantity]]</f>
        <v>2247.5</v>
      </c>
      <c r="N1517" s="2">
        <f>sales_data[[#This Row],[Unit Price]]*sales_data[[#This Row],[Order Quantity]]*(1-sales_data[[#This Row],[Discount Applied]])</f>
        <v>3397.875</v>
      </c>
      <c r="O1517"/>
    </row>
    <row r="1518" spans="1:15" x14ac:dyDescent="0.3">
      <c r="A1518" t="s">
        <v>5073</v>
      </c>
      <c r="B1518" t="s">
        <v>16</v>
      </c>
      <c r="C1518" t="s">
        <v>17</v>
      </c>
      <c r="D1518" s="1">
        <v>45005</v>
      </c>
      <c r="E1518">
        <v>16</v>
      </c>
      <c r="F1518">
        <v>38</v>
      </c>
      <c r="G1518">
        <v>7</v>
      </c>
      <c r="H1518">
        <v>3</v>
      </c>
      <c r="I1518">
        <v>500</v>
      </c>
      <c r="J1518">
        <v>0.2</v>
      </c>
      <c r="K1518" s="2">
        <f>VLOOKUP(sales_data[[#This Row],[_ProductID]],products_lookup[#All],8,FALSE)</f>
        <v>3.99</v>
      </c>
      <c r="L1518" s="2">
        <f>VLOOKUP(sales_data[[#This Row],[_ProductID]],products_lookup[#All],9,FALSE)</f>
        <v>7.99</v>
      </c>
      <c r="M1518" s="2">
        <f>sales_data[[#This Row],[Unit Cost]]*sales_data[[#This Row],[Order Quantity]]</f>
        <v>1995</v>
      </c>
      <c r="N1518" s="2">
        <f>sales_data[[#This Row],[Unit Price]]*sales_data[[#This Row],[Order Quantity]]*(1-sales_data[[#This Row],[Discount Applied]])</f>
        <v>3196</v>
      </c>
      <c r="O1518"/>
    </row>
    <row r="1519" spans="1:15" x14ac:dyDescent="0.3">
      <c r="A1519" t="s">
        <v>5074</v>
      </c>
      <c r="B1519" t="s">
        <v>19</v>
      </c>
      <c r="C1519" t="s">
        <v>57</v>
      </c>
      <c r="D1519" s="1">
        <v>45005</v>
      </c>
      <c r="E1519">
        <v>24</v>
      </c>
      <c r="F1519">
        <v>20</v>
      </c>
      <c r="G1519">
        <v>70</v>
      </c>
      <c r="H1519">
        <v>8</v>
      </c>
      <c r="I1519">
        <v>450</v>
      </c>
      <c r="J1519">
        <v>7.4999999999999997E-2</v>
      </c>
      <c r="K1519" s="2">
        <f>VLOOKUP(sales_data[[#This Row],[_ProductID]],products_lookup[#All],8,FALSE)</f>
        <v>8.99</v>
      </c>
      <c r="L1519" s="2">
        <f>VLOOKUP(sales_data[[#This Row],[_ProductID]],products_lookup[#All],9,FALSE)</f>
        <v>15.99</v>
      </c>
      <c r="M1519" s="2">
        <f>sales_data[[#This Row],[Unit Cost]]*sales_data[[#This Row],[Order Quantity]]</f>
        <v>4045.5</v>
      </c>
      <c r="N1519" s="2">
        <f>sales_data[[#This Row],[Unit Price]]*sales_data[[#This Row],[Order Quantity]]*(1-sales_data[[#This Row],[Discount Applied]])</f>
        <v>6655.8375000000005</v>
      </c>
      <c r="O1519"/>
    </row>
    <row r="1520" spans="1:15" x14ac:dyDescent="0.3">
      <c r="A1520" t="s">
        <v>2516</v>
      </c>
      <c r="B1520" t="s">
        <v>19</v>
      </c>
      <c r="C1520" t="s">
        <v>24</v>
      </c>
      <c r="D1520" s="1">
        <v>45005</v>
      </c>
      <c r="E1520">
        <v>24</v>
      </c>
      <c r="F1520">
        <v>44</v>
      </c>
      <c r="G1520">
        <v>3</v>
      </c>
      <c r="H1520">
        <v>44</v>
      </c>
      <c r="I1520">
        <v>250</v>
      </c>
      <c r="J1520">
        <v>0.1</v>
      </c>
      <c r="K1520" s="2">
        <f>VLOOKUP(sales_data[[#This Row],[_ProductID]],products_lookup[#All],8,FALSE)</f>
        <v>12.99</v>
      </c>
      <c r="L1520" s="2">
        <f>VLOOKUP(sales_data[[#This Row],[_ProductID]],products_lookup[#All],9,FALSE)</f>
        <v>21.99</v>
      </c>
      <c r="M1520" s="2">
        <f>sales_data[[#This Row],[Unit Cost]]*sales_data[[#This Row],[Order Quantity]]</f>
        <v>3247.5</v>
      </c>
      <c r="N1520" s="2">
        <f>sales_data[[#This Row],[Unit Price]]*sales_data[[#This Row],[Order Quantity]]*(1-sales_data[[#This Row],[Discount Applied]])</f>
        <v>4947.75</v>
      </c>
      <c r="O1520"/>
    </row>
    <row r="1521" spans="1:15" x14ac:dyDescent="0.3">
      <c r="A1521" t="s">
        <v>2517</v>
      </c>
      <c r="B1521" t="s">
        <v>21</v>
      </c>
      <c r="C1521" t="s">
        <v>24</v>
      </c>
      <c r="D1521" s="1">
        <v>45005</v>
      </c>
      <c r="E1521">
        <v>27</v>
      </c>
      <c r="F1521">
        <v>19</v>
      </c>
      <c r="G1521">
        <v>3</v>
      </c>
      <c r="H1521">
        <v>36</v>
      </c>
      <c r="I1521">
        <v>400</v>
      </c>
      <c r="J1521">
        <v>0.1</v>
      </c>
      <c r="K1521" s="2">
        <f>VLOOKUP(sales_data[[#This Row],[_ProductID]],products_lookup[#All],8,FALSE)</f>
        <v>5.99</v>
      </c>
      <c r="L1521" s="2">
        <f>VLOOKUP(sales_data[[#This Row],[_ProductID]],products_lookup[#All],9,FALSE)</f>
        <v>10.99</v>
      </c>
      <c r="M1521" s="2">
        <f>sales_data[[#This Row],[Unit Cost]]*sales_data[[#This Row],[Order Quantity]]</f>
        <v>2396</v>
      </c>
      <c r="N1521" s="2">
        <f>sales_data[[#This Row],[Unit Price]]*sales_data[[#This Row],[Order Quantity]]*(1-sales_data[[#This Row],[Discount Applied]])</f>
        <v>3956.4</v>
      </c>
      <c r="O1521"/>
    </row>
    <row r="1522" spans="1:15" x14ac:dyDescent="0.3">
      <c r="A1522" t="s">
        <v>2518</v>
      </c>
      <c r="B1522" t="s">
        <v>13</v>
      </c>
      <c r="C1522" t="s">
        <v>57</v>
      </c>
      <c r="D1522" s="1">
        <v>45005</v>
      </c>
      <c r="E1522">
        <v>11</v>
      </c>
      <c r="F1522">
        <v>5</v>
      </c>
      <c r="G1522">
        <v>68</v>
      </c>
      <c r="H1522">
        <v>18</v>
      </c>
      <c r="I1522">
        <v>450</v>
      </c>
      <c r="J1522">
        <v>7.4999999999999997E-2</v>
      </c>
      <c r="K1522" s="2">
        <f>VLOOKUP(sales_data[[#This Row],[_ProductID]],products_lookup[#All],8,FALSE)</f>
        <v>6.99</v>
      </c>
      <c r="L1522" s="2">
        <f>VLOOKUP(sales_data[[#This Row],[_ProductID]],products_lookup[#All],9,FALSE)</f>
        <v>11.99</v>
      </c>
      <c r="M1522" s="2">
        <f>sales_data[[#This Row],[Unit Cost]]*sales_data[[#This Row],[Order Quantity]]</f>
        <v>3145.5</v>
      </c>
      <c r="N1522" s="2">
        <f>sales_data[[#This Row],[Unit Price]]*sales_data[[#This Row],[Order Quantity]]*(1-sales_data[[#This Row],[Discount Applied]])</f>
        <v>4990.8375000000005</v>
      </c>
      <c r="O1522"/>
    </row>
    <row r="1523" spans="1:15" x14ac:dyDescent="0.3">
      <c r="A1523" t="s">
        <v>2519</v>
      </c>
      <c r="B1523" t="s">
        <v>16</v>
      </c>
      <c r="C1523" t="s">
        <v>36</v>
      </c>
      <c r="D1523" s="1">
        <v>45005</v>
      </c>
      <c r="E1523">
        <v>20</v>
      </c>
      <c r="F1523">
        <v>34</v>
      </c>
      <c r="G1523">
        <v>4</v>
      </c>
      <c r="H1523">
        <v>17</v>
      </c>
      <c r="I1523">
        <v>400</v>
      </c>
      <c r="J1523">
        <v>7.4999999999999997E-2</v>
      </c>
      <c r="K1523" s="2">
        <f>VLOOKUP(sales_data[[#This Row],[_ProductID]],products_lookup[#All],8,FALSE)</f>
        <v>8.99</v>
      </c>
      <c r="L1523" s="2">
        <f>VLOOKUP(sales_data[[#This Row],[_ProductID]],products_lookup[#All],9,FALSE)</f>
        <v>15.99</v>
      </c>
      <c r="M1523" s="2">
        <f>sales_data[[#This Row],[Unit Cost]]*sales_data[[#This Row],[Order Quantity]]</f>
        <v>3596</v>
      </c>
      <c r="N1523" s="2">
        <f>sales_data[[#This Row],[Unit Price]]*sales_data[[#This Row],[Order Quantity]]*(1-sales_data[[#This Row],[Discount Applied]])</f>
        <v>5916.3</v>
      </c>
      <c r="O1523"/>
    </row>
    <row r="1524" spans="1:15" x14ac:dyDescent="0.3">
      <c r="A1524" t="s">
        <v>5548</v>
      </c>
      <c r="B1524" t="s">
        <v>13</v>
      </c>
      <c r="C1524" t="s">
        <v>57</v>
      </c>
      <c r="D1524" s="1">
        <v>45005</v>
      </c>
      <c r="E1524">
        <v>7</v>
      </c>
      <c r="F1524">
        <v>35</v>
      </c>
      <c r="G1524">
        <v>66</v>
      </c>
      <c r="H1524">
        <v>35</v>
      </c>
      <c r="I1524">
        <v>450</v>
      </c>
      <c r="J1524">
        <v>0.05</v>
      </c>
      <c r="K1524" s="2">
        <f>VLOOKUP(sales_data[[#This Row],[_ProductID]],products_lookup[#All],8,FALSE)</f>
        <v>3.99</v>
      </c>
      <c r="L1524" s="2">
        <f>VLOOKUP(sales_data[[#This Row],[_ProductID]],products_lookup[#All],9,FALSE)</f>
        <v>7.99</v>
      </c>
      <c r="M1524" s="2">
        <f>sales_data[[#This Row],[Unit Cost]]*sales_data[[#This Row],[Order Quantity]]</f>
        <v>1795.5</v>
      </c>
      <c r="N1524" s="2">
        <f>sales_data[[#This Row],[Unit Price]]*sales_data[[#This Row],[Order Quantity]]*(1-sales_data[[#This Row],[Discount Applied]])</f>
        <v>3415.7249999999999</v>
      </c>
      <c r="O1524"/>
    </row>
    <row r="1525" spans="1:15" x14ac:dyDescent="0.3">
      <c r="A1525" t="s">
        <v>2520</v>
      </c>
      <c r="B1525" t="s">
        <v>13</v>
      </c>
      <c r="C1525" t="s">
        <v>36</v>
      </c>
      <c r="D1525" s="1">
        <v>45006</v>
      </c>
      <c r="E1525">
        <v>1</v>
      </c>
      <c r="F1525">
        <v>23</v>
      </c>
      <c r="G1525">
        <v>5</v>
      </c>
      <c r="H1525">
        <v>14</v>
      </c>
      <c r="I1525">
        <v>450</v>
      </c>
      <c r="J1525">
        <v>7.4999999999999997E-2</v>
      </c>
      <c r="K1525" s="2">
        <f>VLOOKUP(sales_data[[#This Row],[_ProductID]],products_lookup[#All],8,FALSE)</f>
        <v>5.99</v>
      </c>
      <c r="L1525" s="2">
        <f>VLOOKUP(sales_data[[#This Row],[_ProductID]],products_lookup[#All],9,FALSE)</f>
        <v>10.99</v>
      </c>
      <c r="M1525" s="2">
        <f>sales_data[[#This Row],[Unit Cost]]*sales_data[[#This Row],[Order Quantity]]</f>
        <v>2695.5</v>
      </c>
      <c r="N1525" s="2">
        <f>sales_data[[#This Row],[Unit Price]]*sales_data[[#This Row],[Order Quantity]]*(1-sales_data[[#This Row],[Discount Applied]])</f>
        <v>4574.5875000000005</v>
      </c>
      <c r="O1525"/>
    </row>
    <row r="1526" spans="1:15" x14ac:dyDescent="0.3">
      <c r="A1526" t="s">
        <v>2521</v>
      </c>
      <c r="B1526" t="s">
        <v>13</v>
      </c>
      <c r="C1526" t="s">
        <v>14</v>
      </c>
      <c r="D1526" s="1">
        <v>45006</v>
      </c>
      <c r="E1526">
        <v>6</v>
      </c>
      <c r="F1526">
        <v>28</v>
      </c>
      <c r="G1526">
        <v>92</v>
      </c>
      <c r="H1526">
        <v>26</v>
      </c>
      <c r="I1526">
        <v>500</v>
      </c>
      <c r="J1526">
        <v>7.4999999999999997E-2</v>
      </c>
      <c r="K1526" s="2">
        <f>VLOOKUP(sales_data[[#This Row],[_ProductID]],products_lookup[#All],8,FALSE)</f>
        <v>7.99</v>
      </c>
      <c r="L1526" s="2">
        <f>VLOOKUP(sales_data[[#This Row],[_ProductID]],products_lookup[#All],9,FALSE)</f>
        <v>14.99</v>
      </c>
      <c r="M1526" s="2">
        <f>sales_data[[#This Row],[Unit Cost]]*sales_data[[#This Row],[Order Quantity]]</f>
        <v>3995</v>
      </c>
      <c r="N1526" s="2">
        <f>sales_data[[#This Row],[Unit Price]]*sales_data[[#This Row],[Order Quantity]]*(1-sales_data[[#This Row],[Discount Applied]])</f>
        <v>6932.875</v>
      </c>
      <c r="O1526"/>
    </row>
    <row r="1527" spans="1:15" x14ac:dyDescent="0.3">
      <c r="A1527" t="s">
        <v>2522</v>
      </c>
      <c r="B1527" t="s">
        <v>16</v>
      </c>
      <c r="C1527" t="s">
        <v>26</v>
      </c>
      <c r="D1527" s="1">
        <v>45006</v>
      </c>
      <c r="E1527">
        <v>19</v>
      </c>
      <c r="F1527">
        <v>9</v>
      </c>
      <c r="G1527">
        <v>43</v>
      </c>
      <c r="H1527">
        <v>27</v>
      </c>
      <c r="I1527">
        <v>300</v>
      </c>
      <c r="J1527">
        <v>7.4999999999999997E-2</v>
      </c>
      <c r="K1527" s="2">
        <f>VLOOKUP(sales_data[[#This Row],[_ProductID]],products_lookup[#All],8,FALSE)</f>
        <v>6.99</v>
      </c>
      <c r="L1527" s="2">
        <f>VLOOKUP(sales_data[[#This Row],[_ProductID]],products_lookup[#All],9,FALSE)</f>
        <v>11.99</v>
      </c>
      <c r="M1527" s="2">
        <f>sales_data[[#This Row],[Unit Cost]]*sales_data[[#This Row],[Order Quantity]]</f>
        <v>2097</v>
      </c>
      <c r="N1527" s="2">
        <f>sales_data[[#This Row],[Unit Price]]*sales_data[[#This Row],[Order Quantity]]*(1-sales_data[[#This Row],[Discount Applied]])</f>
        <v>3327.2250000000004</v>
      </c>
      <c r="O1527"/>
    </row>
    <row r="1528" spans="1:15" x14ac:dyDescent="0.3">
      <c r="A1528" t="s">
        <v>2523</v>
      </c>
      <c r="B1528" t="s">
        <v>13</v>
      </c>
      <c r="C1528" t="s">
        <v>26</v>
      </c>
      <c r="D1528" s="1">
        <v>45006</v>
      </c>
      <c r="E1528">
        <v>2</v>
      </c>
      <c r="F1528">
        <v>48</v>
      </c>
      <c r="G1528">
        <v>35</v>
      </c>
      <c r="H1528">
        <v>16</v>
      </c>
      <c r="I1528">
        <v>450</v>
      </c>
      <c r="J1528">
        <v>7.4999999999999997E-2</v>
      </c>
      <c r="K1528" s="2">
        <f>VLOOKUP(sales_data[[#This Row],[_ProductID]],products_lookup[#All],8,FALSE)</f>
        <v>7.99</v>
      </c>
      <c r="L1528" s="2">
        <f>VLOOKUP(sales_data[[#This Row],[_ProductID]],products_lookup[#All],9,FALSE)</f>
        <v>13.99</v>
      </c>
      <c r="M1528" s="2">
        <f>sales_data[[#This Row],[Unit Cost]]*sales_data[[#This Row],[Order Quantity]]</f>
        <v>3595.5</v>
      </c>
      <c r="N1528" s="2">
        <f>sales_data[[#This Row],[Unit Price]]*sales_data[[#This Row],[Order Quantity]]*(1-sales_data[[#This Row],[Discount Applied]])</f>
        <v>5823.3375000000005</v>
      </c>
      <c r="O1528"/>
    </row>
    <row r="1529" spans="1:15" x14ac:dyDescent="0.3">
      <c r="A1529" t="s">
        <v>2524</v>
      </c>
      <c r="B1529" t="s">
        <v>13</v>
      </c>
      <c r="C1529" t="s">
        <v>24</v>
      </c>
      <c r="D1529" s="1">
        <v>45006</v>
      </c>
      <c r="E1529">
        <v>8</v>
      </c>
      <c r="F1529">
        <v>17</v>
      </c>
      <c r="G1529">
        <v>1</v>
      </c>
      <c r="H1529">
        <v>46</v>
      </c>
      <c r="I1529">
        <v>300</v>
      </c>
      <c r="J1529">
        <v>0.05</v>
      </c>
      <c r="K1529" s="2">
        <f>VLOOKUP(sales_data[[#This Row],[_ProductID]],products_lookup[#All],8,FALSE)</f>
        <v>4.99</v>
      </c>
      <c r="L1529" s="2">
        <f>VLOOKUP(sales_data[[#This Row],[_ProductID]],products_lookup[#All],9,FALSE)</f>
        <v>8.99</v>
      </c>
      <c r="M1529" s="2">
        <f>sales_data[[#This Row],[Unit Cost]]*sales_data[[#This Row],[Order Quantity]]</f>
        <v>1497</v>
      </c>
      <c r="N1529" s="2">
        <f>sales_data[[#This Row],[Unit Price]]*sales_data[[#This Row],[Order Quantity]]*(1-sales_data[[#This Row],[Discount Applied]])</f>
        <v>2562.15</v>
      </c>
      <c r="O1529"/>
    </row>
    <row r="1530" spans="1:15" x14ac:dyDescent="0.3">
      <c r="A1530" t="s">
        <v>5561</v>
      </c>
      <c r="B1530" t="s">
        <v>13</v>
      </c>
      <c r="C1530" t="s">
        <v>24</v>
      </c>
      <c r="D1530" s="1">
        <v>45006</v>
      </c>
      <c r="E1530">
        <v>2</v>
      </c>
      <c r="F1530">
        <v>47</v>
      </c>
      <c r="G1530">
        <v>1</v>
      </c>
      <c r="H1530">
        <v>34</v>
      </c>
      <c r="I1530">
        <v>300</v>
      </c>
      <c r="J1530">
        <v>7.4999999999999997E-2</v>
      </c>
      <c r="K1530" s="2">
        <f>VLOOKUP(sales_data[[#This Row],[_ProductID]],products_lookup[#All],8,FALSE)</f>
        <v>6.99</v>
      </c>
      <c r="L1530" s="2">
        <f>VLOOKUP(sales_data[[#This Row],[_ProductID]],products_lookup[#All],9,FALSE)</f>
        <v>11.99</v>
      </c>
      <c r="M1530" s="2">
        <f>sales_data[[#This Row],[Unit Cost]]*sales_data[[#This Row],[Order Quantity]]</f>
        <v>2097</v>
      </c>
      <c r="N1530" s="2">
        <f>sales_data[[#This Row],[Unit Price]]*sales_data[[#This Row],[Order Quantity]]*(1-sales_data[[#This Row],[Discount Applied]])</f>
        <v>3327.2250000000004</v>
      </c>
      <c r="O1530"/>
    </row>
    <row r="1531" spans="1:15" x14ac:dyDescent="0.3">
      <c r="A1531" t="s">
        <v>3246</v>
      </c>
      <c r="B1531" t="s">
        <v>13</v>
      </c>
      <c r="C1531" t="s">
        <v>36</v>
      </c>
      <c r="D1531" s="1">
        <v>45006</v>
      </c>
      <c r="E1531">
        <v>3</v>
      </c>
      <c r="F1531">
        <v>12</v>
      </c>
      <c r="G1531">
        <v>1</v>
      </c>
      <c r="H1531">
        <v>25</v>
      </c>
      <c r="I1531">
        <v>200</v>
      </c>
      <c r="J1531">
        <v>0.2</v>
      </c>
      <c r="K1531" s="2">
        <f>VLOOKUP(sales_data[[#This Row],[_ProductID]],products_lookup[#All],8,FALSE)</f>
        <v>3.99</v>
      </c>
      <c r="L1531" s="2">
        <f>VLOOKUP(sales_data[[#This Row],[_ProductID]],products_lookup[#All],9,FALSE)</f>
        <v>7.99</v>
      </c>
      <c r="M1531" s="2">
        <f>sales_data[[#This Row],[Unit Cost]]*sales_data[[#This Row],[Order Quantity]]</f>
        <v>798</v>
      </c>
      <c r="N1531" s="2">
        <f>sales_data[[#This Row],[Unit Price]]*sales_data[[#This Row],[Order Quantity]]*(1-sales_data[[#This Row],[Discount Applied]])</f>
        <v>1278.4000000000001</v>
      </c>
      <c r="O1531"/>
    </row>
    <row r="1532" spans="1:15" x14ac:dyDescent="0.3">
      <c r="A1532" t="s">
        <v>3247</v>
      </c>
      <c r="B1532" t="s">
        <v>16</v>
      </c>
      <c r="C1532" t="s">
        <v>17</v>
      </c>
      <c r="D1532" s="1">
        <v>45006</v>
      </c>
      <c r="E1532">
        <v>18</v>
      </c>
      <c r="F1532">
        <v>2</v>
      </c>
      <c r="G1532">
        <v>1</v>
      </c>
      <c r="H1532">
        <v>25</v>
      </c>
      <c r="I1532">
        <v>250</v>
      </c>
      <c r="J1532">
        <v>0.15</v>
      </c>
      <c r="K1532" s="2">
        <f>VLOOKUP(sales_data[[#This Row],[_ProductID]],products_lookup[#All],8,FALSE)</f>
        <v>3.99</v>
      </c>
      <c r="L1532" s="2">
        <f>VLOOKUP(sales_data[[#This Row],[_ProductID]],products_lookup[#All],9,FALSE)</f>
        <v>7.99</v>
      </c>
      <c r="M1532" s="2">
        <f>sales_data[[#This Row],[Unit Cost]]*sales_data[[#This Row],[Order Quantity]]</f>
        <v>997.5</v>
      </c>
      <c r="N1532" s="2">
        <f>sales_data[[#This Row],[Unit Price]]*sales_data[[#This Row],[Order Quantity]]*(1-sales_data[[#This Row],[Discount Applied]])</f>
        <v>1697.875</v>
      </c>
      <c r="O1532"/>
    </row>
    <row r="1533" spans="1:15" x14ac:dyDescent="0.3">
      <c r="A1533" t="s">
        <v>3202</v>
      </c>
      <c r="B1533" t="s">
        <v>13</v>
      </c>
      <c r="C1533" t="s">
        <v>17</v>
      </c>
      <c r="D1533" s="1">
        <v>45006</v>
      </c>
      <c r="E1533">
        <v>9</v>
      </c>
      <c r="F1533">
        <v>21</v>
      </c>
      <c r="G1533">
        <v>1</v>
      </c>
      <c r="H1533">
        <v>7</v>
      </c>
      <c r="I1533">
        <v>500</v>
      </c>
      <c r="J1533">
        <v>0.2</v>
      </c>
      <c r="K1533" s="2">
        <f>VLOOKUP(sales_data[[#This Row],[_ProductID]],products_lookup[#All],8,FALSE)</f>
        <v>4.99</v>
      </c>
      <c r="L1533" s="2">
        <f>VLOOKUP(sales_data[[#This Row],[_ProductID]],products_lookup[#All],9,FALSE)</f>
        <v>9.99</v>
      </c>
      <c r="M1533" s="2">
        <f>sales_data[[#This Row],[Unit Cost]]*sales_data[[#This Row],[Order Quantity]]</f>
        <v>2495</v>
      </c>
      <c r="N1533" s="2">
        <f>sales_data[[#This Row],[Unit Price]]*sales_data[[#This Row],[Order Quantity]]*(1-sales_data[[#This Row],[Discount Applied]])</f>
        <v>3996</v>
      </c>
      <c r="O1533"/>
    </row>
    <row r="1534" spans="1:15" x14ac:dyDescent="0.3">
      <c r="A1534" t="s">
        <v>3203</v>
      </c>
      <c r="B1534" t="s">
        <v>13</v>
      </c>
      <c r="C1534" t="s">
        <v>24</v>
      </c>
      <c r="D1534" s="1">
        <v>45006</v>
      </c>
      <c r="E1534">
        <v>11</v>
      </c>
      <c r="F1534">
        <v>32</v>
      </c>
      <c r="G1534">
        <v>1</v>
      </c>
      <c r="H1534">
        <v>17</v>
      </c>
      <c r="I1534">
        <v>350</v>
      </c>
      <c r="J1534">
        <v>0.2</v>
      </c>
      <c r="K1534" s="2">
        <f>VLOOKUP(sales_data[[#This Row],[_ProductID]],products_lookup[#All],8,FALSE)</f>
        <v>8.99</v>
      </c>
      <c r="L1534" s="2">
        <f>VLOOKUP(sales_data[[#This Row],[_ProductID]],products_lookup[#All],9,FALSE)</f>
        <v>15.99</v>
      </c>
      <c r="M1534" s="2">
        <f>sales_data[[#This Row],[Unit Cost]]*sales_data[[#This Row],[Order Quantity]]</f>
        <v>3146.5</v>
      </c>
      <c r="N1534" s="2">
        <f>sales_data[[#This Row],[Unit Price]]*sales_data[[#This Row],[Order Quantity]]*(1-sales_data[[#This Row],[Discount Applied]])</f>
        <v>4477.2</v>
      </c>
      <c r="O1534"/>
    </row>
    <row r="1535" spans="1:15" x14ac:dyDescent="0.3">
      <c r="A1535" t="s">
        <v>3204</v>
      </c>
      <c r="B1535" t="s">
        <v>13</v>
      </c>
      <c r="C1535" t="s">
        <v>57</v>
      </c>
      <c r="D1535" s="1">
        <v>45006</v>
      </c>
      <c r="E1535">
        <v>11</v>
      </c>
      <c r="F1535">
        <v>27</v>
      </c>
      <c r="G1535">
        <v>1</v>
      </c>
      <c r="H1535">
        <v>8</v>
      </c>
      <c r="I1535">
        <v>250</v>
      </c>
      <c r="J1535">
        <v>7.4999999999999997E-2</v>
      </c>
      <c r="K1535" s="2">
        <f>VLOOKUP(sales_data[[#This Row],[_ProductID]],products_lookup[#All],8,FALSE)</f>
        <v>8.99</v>
      </c>
      <c r="L1535" s="2">
        <f>VLOOKUP(sales_data[[#This Row],[_ProductID]],products_lookup[#All],9,FALSE)</f>
        <v>15.99</v>
      </c>
      <c r="M1535" s="2">
        <f>sales_data[[#This Row],[Unit Cost]]*sales_data[[#This Row],[Order Quantity]]</f>
        <v>2247.5</v>
      </c>
      <c r="N1535" s="2">
        <f>sales_data[[#This Row],[Unit Price]]*sales_data[[#This Row],[Order Quantity]]*(1-sales_data[[#This Row],[Discount Applied]])</f>
        <v>3697.6875</v>
      </c>
      <c r="O1535"/>
    </row>
    <row r="1536" spans="1:15" x14ac:dyDescent="0.3">
      <c r="A1536" t="s">
        <v>3205</v>
      </c>
      <c r="B1536" t="s">
        <v>19</v>
      </c>
      <c r="C1536" t="s">
        <v>24</v>
      </c>
      <c r="D1536" s="1">
        <v>45006</v>
      </c>
      <c r="E1536">
        <v>24</v>
      </c>
      <c r="F1536">
        <v>50</v>
      </c>
      <c r="G1536">
        <v>1</v>
      </c>
      <c r="H1536">
        <v>2</v>
      </c>
      <c r="I1536">
        <v>400</v>
      </c>
      <c r="J1536">
        <v>7.4999999999999997E-2</v>
      </c>
      <c r="K1536" s="2">
        <f>VLOOKUP(sales_data[[#This Row],[_ProductID]],products_lookup[#All],8,FALSE)</f>
        <v>5.99</v>
      </c>
      <c r="L1536" s="2">
        <f>VLOOKUP(sales_data[[#This Row],[_ProductID]],products_lookup[#All],9,FALSE)</f>
        <v>12.99</v>
      </c>
      <c r="M1536" s="2">
        <f>sales_data[[#This Row],[Unit Cost]]*sales_data[[#This Row],[Order Quantity]]</f>
        <v>2396</v>
      </c>
      <c r="N1536" s="2">
        <f>sales_data[[#This Row],[Unit Price]]*sales_data[[#This Row],[Order Quantity]]*(1-sales_data[[#This Row],[Discount Applied]])</f>
        <v>4806.3</v>
      </c>
      <c r="O1536"/>
    </row>
    <row r="1537" spans="1:15" x14ac:dyDescent="0.3">
      <c r="A1537" t="s">
        <v>5549</v>
      </c>
      <c r="B1537" t="s">
        <v>13</v>
      </c>
      <c r="C1537" t="s">
        <v>17</v>
      </c>
      <c r="D1537" s="1">
        <v>45006</v>
      </c>
      <c r="E1537">
        <v>4</v>
      </c>
      <c r="F1537">
        <v>2</v>
      </c>
      <c r="G1537">
        <v>19</v>
      </c>
      <c r="H1537">
        <v>20</v>
      </c>
      <c r="I1537">
        <v>250</v>
      </c>
      <c r="J1537">
        <v>0.15</v>
      </c>
      <c r="K1537" s="2">
        <f>VLOOKUP(sales_data[[#This Row],[_ProductID]],products_lookup[#All],8,FALSE)</f>
        <v>10.99</v>
      </c>
      <c r="L1537" s="2">
        <f>VLOOKUP(sales_data[[#This Row],[_ProductID]],products_lookup[#All],9,FALSE)</f>
        <v>18.989999999999998</v>
      </c>
      <c r="M1537" s="2">
        <f>sales_data[[#This Row],[Unit Cost]]*sales_data[[#This Row],[Order Quantity]]</f>
        <v>2747.5</v>
      </c>
      <c r="N1537" s="2">
        <f>sales_data[[#This Row],[Unit Price]]*sales_data[[#This Row],[Order Quantity]]*(1-sales_data[[#This Row],[Discount Applied]])</f>
        <v>4035.375</v>
      </c>
      <c r="O1537"/>
    </row>
    <row r="1538" spans="1:15" x14ac:dyDescent="0.3">
      <c r="A1538" t="s">
        <v>5550</v>
      </c>
      <c r="B1538" t="s">
        <v>16</v>
      </c>
      <c r="C1538" t="s">
        <v>26</v>
      </c>
      <c r="D1538" s="1">
        <v>45006</v>
      </c>
      <c r="E1538">
        <v>17</v>
      </c>
      <c r="F1538">
        <v>10</v>
      </c>
      <c r="G1538">
        <v>26</v>
      </c>
      <c r="H1538">
        <v>16</v>
      </c>
      <c r="I1538">
        <v>200</v>
      </c>
      <c r="J1538">
        <v>0.4</v>
      </c>
      <c r="K1538" s="2">
        <f>VLOOKUP(sales_data[[#This Row],[_ProductID]],products_lookup[#All],8,FALSE)</f>
        <v>7.99</v>
      </c>
      <c r="L1538" s="2">
        <f>VLOOKUP(sales_data[[#This Row],[_ProductID]],products_lookup[#All],9,FALSE)</f>
        <v>13.99</v>
      </c>
      <c r="M1538" s="2">
        <f>sales_data[[#This Row],[Unit Cost]]*sales_data[[#This Row],[Order Quantity]]</f>
        <v>1598</v>
      </c>
      <c r="N1538" s="2">
        <f>sales_data[[#This Row],[Unit Price]]*sales_data[[#This Row],[Order Quantity]]*(1-sales_data[[#This Row],[Discount Applied]])</f>
        <v>1678.8</v>
      </c>
      <c r="O1538"/>
    </row>
    <row r="1539" spans="1:15" x14ac:dyDescent="0.3">
      <c r="A1539" t="s">
        <v>5551</v>
      </c>
      <c r="B1539" t="s">
        <v>19</v>
      </c>
      <c r="C1539" t="s">
        <v>24</v>
      </c>
      <c r="D1539" s="1">
        <v>45006</v>
      </c>
      <c r="E1539">
        <v>24</v>
      </c>
      <c r="F1539">
        <v>37</v>
      </c>
      <c r="G1539">
        <v>2</v>
      </c>
      <c r="H1539">
        <v>3</v>
      </c>
      <c r="I1539">
        <v>500</v>
      </c>
      <c r="J1539">
        <v>0.2</v>
      </c>
      <c r="K1539" s="2">
        <f>VLOOKUP(sales_data[[#This Row],[_ProductID]],products_lookup[#All],8,FALSE)</f>
        <v>3.99</v>
      </c>
      <c r="L1539" s="2">
        <f>VLOOKUP(sales_data[[#This Row],[_ProductID]],products_lookup[#All],9,FALSE)</f>
        <v>7.99</v>
      </c>
      <c r="M1539" s="2">
        <f>sales_data[[#This Row],[Unit Cost]]*sales_data[[#This Row],[Order Quantity]]</f>
        <v>1995</v>
      </c>
      <c r="N1539" s="2">
        <f>sales_data[[#This Row],[Unit Price]]*sales_data[[#This Row],[Order Quantity]]*(1-sales_data[[#This Row],[Discount Applied]])</f>
        <v>3196</v>
      </c>
      <c r="O1539"/>
    </row>
    <row r="1540" spans="1:15" x14ac:dyDescent="0.3">
      <c r="A1540" t="s">
        <v>5552</v>
      </c>
      <c r="B1540" t="s">
        <v>13</v>
      </c>
      <c r="C1540" t="s">
        <v>26</v>
      </c>
      <c r="D1540" s="1">
        <v>45006</v>
      </c>
      <c r="E1540">
        <v>7</v>
      </c>
      <c r="F1540">
        <v>5</v>
      </c>
      <c r="G1540">
        <v>31</v>
      </c>
      <c r="H1540">
        <v>13</v>
      </c>
      <c r="I1540">
        <v>200</v>
      </c>
      <c r="J1540">
        <v>0.1</v>
      </c>
      <c r="K1540" s="2">
        <f>VLOOKUP(sales_data[[#This Row],[_ProductID]],products_lookup[#All],8,FALSE)</f>
        <v>3.99</v>
      </c>
      <c r="L1540" s="2">
        <f>VLOOKUP(sales_data[[#This Row],[_ProductID]],products_lookup[#All],9,FALSE)</f>
        <v>7.99</v>
      </c>
      <c r="M1540" s="2">
        <f>sales_data[[#This Row],[Unit Cost]]*sales_data[[#This Row],[Order Quantity]]</f>
        <v>798</v>
      </c>
      <c r="N1540" s="2">
        <f>sales_data[[#This Row],[Unit Price]]*sales_data[[#This Row],[Order Quantity]]*(1-sales_data[[#This Row],[Discount Applied]])</f>
        <v>1438.2</v>
      </c>
      <c r="O1540"/>
    </row>
    <row r="1541" spans="1:15" x14ac:dyDescent="0.3">
      <c r="A1541" t="s">
        <v>5553</v>
      </c>
      <c r="B1541" t="s">
        <v>13</v>
      </c>
      <c r="C1541" t="s">
        <v>17</v>
      </c>
      <c r="D1541" s="1">
        <v>45006</v>
      </c>
      <c r="E1541">
        <v>3</v>
      </c>
      <c r="F1541">
        <v>15</v>
      </c>
      <c r="G1541">
        <v>35</v>
      </c>
      <c r="H1541">
        <v>24</v>
      </c>
      <c r="I1541">
        <v>400</v>
      </c>
      <c r="J1541">
        <v>7.4999999999999997E-2</v>
      </c>
      <c r="K1541" s="2">
        <f>VLOOKUP(sales_data[[#This Row],[_ProductID]],products_lookup[#All],8,FALSE)</f>
        <v>5.99</v>
      </c>
      <c r="L1541" s="2">
        <f>VLOOKUP(sales_data[[#This Row],[_ProductID]],products_lookup[#All],9,FALSE)</f>
        <v>12.99</v>
      </c>
      <c r="M1541" s="2">
        <f>sales_data[[#This Row],[Unit Cost]]*sales_data[[#This Row],[Order Quantity]]</f>
        <v>2396</v>
      </c>
      <c r="N1541" s="2">
        <f>sales_data[[#This Row],[Unit Price]]*sales_data[[#This Row],[Order Quantity]]*(1-sales_data[[#This Row],[Discount Applied]])</f>
        <v>4806.3</v>
      </c>
      <c r="O1541"/>
    </row>
    <row r="1542" spans="1:15" x14ac:dyDescent="0.3">
      <c r="A1542" t="s">
        <v>5554</v>
      </c>
      <c r="B1542" t="s">
        <v>13</v>
      </c>
      <c r="C1542" t="s">
        <v>14</v>
      </c>
      <c r="D1542" s="1">
        <v>45006</v>
      </c>
      <c r="E1542">
        <v>1</v>
      </c>
      <c r="F1542">
        <v>10</v>
      </c>
      <c r="G1542">
        <v>60</v>
      </c>
      <c r="H1542">
        <v>16</v>
      </c>
      <c r="I1542">
        <v>350</v>
      </c>
      <c r="J1542">
        <v>0.05</v>
      </c>
      <c r="K1542" s="2">
        <f>VLOOKUP(sales_data[[#This Row],[_ProductID]],products_lookup[#All],8,FALSE)</f>
        <v>7.99</v>
      </c>
      <c r="L1542" s="2">
        <f>VLOOKUP(sales_data[[#This Row],[_ProductID]],products_lookup[#All],9,FALSE)</f>
        <v>13.99</v>
      </c>
      <c r="M1542" s="2">
        <f>sales_data[[#This Row],[Unit Cost]]*sales_data[[#This Row],[Order Quantity]]</f>
        <v>2796.5</v>
      </c>
      <c r="N1542" s="2">
        <f>sales_data[[#This Row],[Unit Price]]*sales_data[[#This Row],[Order Quantity]]*(1-sales_data[[#This Row],[Discount Applied]])</f>
        <v>4651.6750000000002</v>
      </c>
      <c r="O1542"/>
    </row>
    <row r="1543" spans="1:15" x14ac:dyDescent="0.3">
      <c r="A1543" t="s">
        <v>5555</v>
      </c>
      <c r="B1543" t="s">
        <v>19</v>
      </c>
      <c r="C1543" t="s">
        <v>17</v>
      </c>
      <c r="D1543" s="1">
        <v>45006</v>
      </c>
      <c r="E1543">
        <v>23</v>
      </c>
      <c r="F1543">
        <v>38</v>
      </c>
      <c r="G1543">
        <v>60</v>
      </c>
      <c r="H1543">
        <v>30</v>
      </c>
      <c r="I1543">
        <v>500</v>
      </c>
      <c r="J1543">
        <v>0.4</v>
      </c>
      <c r="K1543" s="2">
        <f>VLOOKUP(sales_data[[#This Row],[_ProductID]],products_lookup[#All],8,FALSE)</f>
        <v>8.99</v>
      </c>
      <c r="L1543" s="2">
        <f>VLOOKUP(sales_data[[#This Row],[_ProductID]],products_lookup[#All],9,FALSE)</f>
        <v>15.99</v>
      </c>
      <c r="M1543" s="2">
        <f>sales_data[[#This Row],[Unit Cost]]*sales_data[[#This Row],[Order Quantity]]</f>
        <v>4495</v>
      </c>
      <c r="N1543" s="2">
        <f>sales_data[[#This Row],[Unit Price]]*sales_data[[#This Row],[Order Quantity]]*(1-sales_data[[#This Row],[Discount Applied]])</f>
        <v>4797</v>
      </c>
      <c r="O1543"/>
    </row>
    <row r="1544" spans="1:15" x14ac:dyDescent="0.3">
      <c r="A1544" t="s">
        <v>5556</v>
      </c>
      <c r="B1544" t="s">
        <v>21</v>
      </c>
      <c r="C1544" t="s">
        <v>14</v>
      </c>
      <c r="D1544" s="1">
        <v>45006</v>
      </c>
      <c r="E1544">
        <v>28</v>
      </c>
      <c r="F1544">
        <v>11</v>
      </c>
      <c r="G1544">
        <v>6</v>
      </c>
      <c r="H1544">
        <v>2</v>
      </c>
      <c r="I1544">
        <v>300</v>
      </c>
      <c r="J1544">
        <v>0.1</v>
      </c>
      <c r="K1544" s="2">
        <f>VLOOKUP(sales_data[[#This Row],[_ProductID]],products_lookup[#All],8,FALSE)</f>
        <v>5.99</v>
      </c>
      <c r="L1544" s="2">
        <f>VLOOKUP(sales_data[[#This Row],[_ProductID]],products_lookup[#All],9,FALSE)</f>
        <v>12.99</v>
      </c>
      <c r="M1544" s="2">
        <f>sales_data[[#This Row],[Unit Cost]]*sales_data[[#This Row],[Order Quantity]]</f>
        <v>1797</v>
      </c>
      <c r="N1544" s="2">
        <f>sales_data[[#This Row],[Unit Price]]*sales_data[[#This Row],[Order Quantity]]*(1-sales_data[[#This Row],[Discount Applied]])</f>
        <v>3507.3</v>
      </c>
      <c r="O1544"/>
    </row>
    <row r="1545" spans="1:15" x14ac:dyDescent="0.3">
      <c r="A1545" t="s">
        <v>5557</v>
      </c>
      <c r="B1545" t="s">
        <v>13</v>
      </c>
      <c r="C1545" t="s">
        <v>17</v>
      </c>
      <c r="D1545" s="1">
        <v>45006</v>
      </c>
      <c r="E1545">
        <v>3</v>
      </c>
      <c r="F1545">
        <v>32</v>
      </c>
      <c r="G1545">
        <v>99</v>
      </c>
      <c r="H1545">
        <v>41</v>
      </c>
      <c r="I1545">
        <v>250</v>
      </c>
      <c r="J1545">
        <v>7.4999999999999997E-2</v>
      </c>
      <c r="K1545" s="2">
        <f>VLOOKUP(sales_data[[#This Row],[_ProductID]],products_lookup[#All],8,FALSE)</f>
        <v>9.99</v>
      </c>
      <c r="L1545" s="2">
        <f>VLOOKUP(sales_data[[#This Row],[_ProductID]],products_lookup[#All],9,FALSE)</f>
        <v>16.989999999999998</v>
      </c>
      <c r="M1545" s="2">
        <f>sales_data[[#This Row],[Unit Cost]]*sales_data[[#This Row],[Order Quantity]]</f>
        <v>2497.5</v>
      </c>
      <c r="N1545" s="2">
        <f>sales_data[[#This Row],[Unit Price]]*sales_data[[#This Row],[Order Quantity]]*(1-sales_data[[#This Row],[Discount Applied]])</f>
        <v>3928.9375</v>
      </c>
      <c r="O1545"/>
    </row>
    <row r="1546" spans="1:15" x14ac:dyDescent="0.3">
      <c r="A1546" t="s">
        <v>5558</v>
      </c>
      <c r="B1546" t="s">
        <v>16</v>
      </c>
      <c r="C1546" t="s">
        <v>36</v>
      </c>
      <c r="D1546" s="1">
        <v>45006</v>
      </c>
      <c r="E1546">
        <v>15</v>
      </c>
      <c r="F1546">
        <v>21</v>
      </c>
      <c r="G1546">
        <v>5</v>
      </c>
      <c r="H1546">
        <v>20</v>
      </c>
      <c r="I1546">
        <v>450</v>
      </c>
      <c r="J1546">
        <v>0.2</v>
      </c>
      <c r="K1546" s="2">
        <f>VLOOKUP(sales_data[[#This Row],[_ProductID]],products_lookup[#All],8,FALSE)</f>
        <v>10.99</v>
      </c>
      <c r="L1546" s="2">
        <f>VLOOKUP(sales_data[[#This Row],[_ProductID]],products_lookup[#All],9,FALSE)</f>
        <v>18.989999999999998</v>
      </c>
      <c r="M1546" s="2">
        <f>sales_data[[#This Row],[Unit Cost]]*sales_data[[#This Row],[Order Quantity]]</f>
        <v>4945.5</v>
      </c>
      <c r="N1546" s="2">
        <f>sales_data[[#This Row],[Unit Price]]*sales_data[[#This Row],[Order Quantity]]*(1-sales_data[[#This Row],[Discount Applied]])</f>
        <v>6836.4000000000005</v>
      </c>
      <c r="O1546"/>
    </row>
    <row r="1547" spans="1:15" x14ac:dyDescent="0.3">
      <c r="A1547" t="s">
        <v>5559</v>
      </c>
      <c r="B1547" t="s">
        <v>21</v>
      </c>
      <c r="C1547" t="s">
        <v>57</v>
      </c>
      <c r="D1547" s="1">
        <v>45006</v>
      </c>
      <c r="E1547">
        <v>28</v>
      </c>
      <c r="F1547">
        <v>36</v>
      </c>
      <c r="G1547">
        <v>74</v>
      </c>
      <c r="H1547">
        <v>46</v>
      </c>
      <c r="I1547">
        <v>500</v>
      </c>
      <c r="J1547">
        <v>0.2</v>
      </c>
      <c r="K1547" s="2">
        <f>VLOOKUP(sales_data[[#This Row],[_ProductID]],products_lookup[#All],8,FALSE)</f>
        <v>4.99</v>
      </c>
      <c r="L1547" s="2">
        <f>VLOOKUP(sales_data[[#This Row],[_ProductID]],products_lookup[#All],9,FALSE)</f>
        <v>8.99</v>
      </c>
      <c r="M1547" s="2">
        <f>sales_data[[#This Row],[Unit Cost]]*sales_data[[#This Row],[Order Quantity]]</f>
        <v>2495</v>
      </c>
      <c r="N1547" s="2">
        <f>sales_data[[#This Row],[Unit Price]]*sales_data[[#This Row],[Order Quantity]]*(1-sales_data[[#This Row],[Discount Applied]])</f>
        <v>3596</v>
      </c>
      <c r="O1547"/>
    </row>
    <row r="1548" spans="1:15" x14ac:dyDescent="0.3">
      <c r="A1548" t="s">
        <v>5560</v>
      </c>
      <c r="B1548" t="s">
        <v>16</v>
      </c>
      <c r="C1548" t="s">
        <v>17</v>
      </c>
      <c r="D1548" s="1">
        <v>45006</v>
      </c>
      <c r="E1548">
        <v>13</v>
      </c>
      <c r="F1548">
        <v>38</v>
      </c>
      <c r="G1548">
        <v>93</v>
      </c>
      <c r="H1548">
        <v>20</v>
      </c>
      <c r="I1548">
        <v>400</v>
      </c>
      <c r="J1548">
        <v>0.05</v>
      </c>
      <c r="K1548" s="2">
        <f>VLOOKUP(sales_data[[#This Row],[_ProductID]],products_lookup[#All],8,FALSE)</f>
        <v>10.99</v>
      </c>
      <c r="L1548" s="2">
        <f>VLOOKUP(sales_data[[#This Row],[_ProductID]],products_lookup[#All],9,FALSE)</f>
        <v>18.989999999999998</v>
      </c>
      <c r="M1548" s="2">
        <f>sales_data[[#This Row],[Unit Cost]]*sales_data[[#This Row],[Order Quantity]]</f>
        <v>4396</v>
      </c>
      <c r="N1548" s="2">
        <f>sales_data[[#This Row],[Unit Price]]*sales_data[[#This Row],[Order Quantity]]*(1-sales_data[[#This Row],[Discount Applied]])</f>
        <v>7216.1999999999989</v>
      </c>
      <c r="O1548"/>
    </row>
    <row r="1549" spans="1:15" x14ac:dyDescent="0.3">
      <c r="A1549" t="s">
        <v>5562</v>
      </c>
      <c r="B1549" t="s">
        <v>19</v>
      </c>
      <c r="C1549" t="s">
        <v>57</v>
      </c>
      <c r="D1549" s="1">
        <v>45006</v>
      </c>
      <c r="E1549">
        <v>23</v>
      </c>
      <c r="F1549">
        <v>1</v>
      </c>
      <c r="G1549">
        <v>68</v>
      </c>
      <c r="H1549">
        <v>8</v>
      </c>
      <c r="I1549">
        <v>400</v>
      </c>
      <c r="J1549">
        <v>0.3</v>
      </c>
      <c r="K1549" s="2">
        <f>VLOOKUP(sales_data[[#This Row],[_ProductID]],products_lookup[#All],8,FALSE)</f>
        <v>8.99</v>
      </c>
      <c r="L1549" s="2">
        <f>VLOOKUP(sales_data[[#This Row],[_ProductID]],products_lookup[#All],9,FALSE)</f>
        <v>15.99</v>
      </c>
      <c r="M1549" s="2">
        <f>sales_data[[#This Row],[Unit Cost]]*sales_data[[#This Row],[Order Quantity]]</f>
        <v>3596</v>
      </c>
      <c r="N1549" s="2">
        <f>sales_data[[#This Row],[Unit Price]]*sales_data[[#This Row],[Order Quantity]]*(1-sales_data[[#This Row],[Discount Applied]])</f>
        <v>4477.2</v>
      </c>
      <c r="O1549"/>
    </row>
    <row r="1550" spans="1:15" x14ac:dyDescent="0.3">
      <c r="A1550" t="s">
        <v>2525</v>
      </c>
      <c r="B1550" t="s">
        <v>19</v>
      </c>
      <c r="C1550" t="s">
        <v>17</v>
      </c>
      <c r="D1550" s="1">
        <v>45007</v>
      </c>
      <c r="E1550">
        <v>21</v>
      </c>
      <c r="F1550">
        <v>48</v>
      </c>
      <c r="G1550">
        <v>14</v>
      </c>
      <c r="H1550">
        <v>46</v>
      </c>
      <c r="I1550">
        <v>500</v>
      </c>
      <c r="J1550">
        <v>0.05</v>
      </c>
      <c r="K1550" s="2">
        <f>VLOOKUP(sales_data[[#This Row],[_ProductID]],products_lookup[#All],8,FALSE)</f>
        <v>4.99</v>
      </c>
      <c r="L1550" s="2">
        <f>VLOOKUP(sales_data[[#This Row],[_ProductID]],products_lookup[#All],9,FALSE)</f>
        <v>8.99</v>
      </c>
      <c r="M1550" s="2">
        <f>sales_data[[#This Row],[Unit Cost]]*sales_data[[#This Row],[Order Quantity]]</f>
        <v>2495</v>
      </c>
      <c r="N1550" s="2">
        <f>sales_data[[#This Row],[Unit Price]]*sales_data[[#This Row],[Order Quantity]]*(1-sales_data[[#This Row],[Discount Applied]])</f>
        <v>4270.25</v>
      </c>
      <c r="O1550"/>
    </row>
    <row r="1551" spans="1:15" x14ac:dyDescent="0.3">
      <c r="A1551" t="s">
        <v>2526</v>
      </c>
      <c r="B1551" t="s">
        <v>16</v>
      </c>
      <c r="C1551" t="s">
        <v>17</v>
      </c>
      <c r="D1551" s="1">
        <v>45007</v>
      </c>
      <c r="E1551">
        <v>15</v>
      </c>
      <c r="F1551">
        <v>47</v>
      </c>
      <c r="G1551">
        <v>98</v>
      </c>
      <c r="H1551">
        <v>4</v>
      </c>
      <c r="I1551">
        <v>300</v>
      </c>
      <c r="J1551">
        <v>0.3</v>
      </c>
      <c r="K1551" s="2">
        <f>VLOOKUP(sales_data[[#This Row],[_ProductID]],products_lookup[#All],8,FALSE)</f>
        <v>7.99</v>
      </c>
      <c r="L1551" s="2">
        <f>VLOOKUP(sales_data[[#This Row],[_ProductID]],products_lookup[#All],9,FALSE)</f>
        <v>14.99</v>
      </c>
      <c r="M1551" s="2">
        <f>sales_data[[#This Row],[Unit Cost]]*sales_data[[#This Row],[Order Quantity]]</f>
        <v>2397</v>
      </c>
      <c r="N1551" s="2">
        <f>sales_data[[#This Row],[Unit Price]]*sales_data[[#This Row],[Order Quantity]]*(1-sales_data[[#This Row],[Discount Applied]])</f>
        <v>3147.8999999999996</v>
      </c>
      <c r="O1551"/>
    </row>
    <row r="1552" spans="1:15" x14ac:dyDescent="0.3">
      <c r="A1552" t="s">
        <v>2527</v>
      </c>
      <c r="B1552" t="s">
        <v>13</v>
      </c>
      <c r="C1552" t="s">
        <v>17</v>
      </c>
      <c r="D1552" s="1">
        <v>45007</v>
      </c>
      <c r="E1552">
        <v>7</v>
      </c>
      <c r="F1552">
        <v>44</v>
      </c>
      <c r="G1552">
        <v>11</v>
      </c>
      <c r="H1552">
        <v>28</v>
      </c>
      <c r="I1552">
        <v>350</v>
      </c>
      <c r="J1552">
        <v>0.05</v>
      </c>
      <c r="K1552" s="2">
        <f>VLOOKUP(sales_data[[#This Row],[_ProductID]],products_lookup[#All],8,FALSE)</f>
        <v>9.99</v>
      </c>
      <c r="L1552" s="2">
        <f>VLOOKUP(sales_data[[#This Row],[_ProductID]],products_lookup[#All],9,FALSE)</f>
        <v>16.989999999999998</v>
      </c>
      <c r="M1552" s="2">
        <f>sales_data[[#This Row],[Unit Cost]]*sales_data[[#This Row],[Order Quantity]]</f>
        <v>3496.5</v>
      </c>
      <c r="N1552" s="2">
        <f>sales_data[[#This Row],[Unit Price]]*sales_data[[#This Row],[Order Quantity]]*(1-sales_data[[#This Row],[Discount Applied]])</f>
        <v>5649.1749999999993</v>
      </c>
      <c r="O1552"/>
    </row>
    <row r="1553" spans="1:15" x14ac:dyDescent="0.3">
      <c r="A1553" t="s">
        <v>2528</v>
      </c>
      <c r="B1553" t="s">
        <v>21</v>
      </c>
      <c r="C1553" t="s">
        <v>26</v>
      </c>
      <c r="D1553" s="1">
        <v>45007</v>
      </c>
      <c r="E1553">
        <v>26</v>
      </c>
      <c r="F1553">
        <v>5</v>
      </c>
      <c r="G1553">
        <v>26</v>
      </c>
      <c r="H1553">
        <v>6</v>
      </c>
      <c r="I1553">
        <v>200</v>
      </c>
      <c r="J1553">
        <v>0.05</v>
      </c>
      <c r="K1553" s="2">
        <f>VLOOKUP(sales_data[[#This Row],[_ProductID]],products_lookup[#All],8,FALSE)</f>
        <v>9.99</v>
      </c>
      <c r="L1553" s="2">
        <f>VLOOKUP(sales_data[[#This Row],[_ProductID]],products_lookup[#All],9,FALSE)</f>
        <v>16.989999999999998</v>
      </c>
      <c r="M1553" s="2">
        <f>sales_data[[#This Row],[Unit Cost]]*sales_data[[#This Row],[Order Quantity]]</f>
        <v>1998</v>
      </c>
      <c r="N1553" s="2">
        <f>sales_data[[#This Row],[Unit Price]]*sales_data[[#This Row],[Order Quantity]]*(1-sales_data[[#This Row],[Discount Applied]])</f>
        <v>3228.0999999999995</v>
      </c>
      <c r="O1553"/>
    </row>
    <row r="1554" spans="1:15" x14ac:dyDescent="0.3">
      <c r="A1554" t="s">
        <v>2530</v>
      </c>
      <c r="B1554" t="s">
        <v>19</v>
      </c>
      <c r="C1554" t="s">
        <v>17</v>
      </c>
      <c r="D1554" s="1">
        <v>45007</v>
      </c>
      <c r="E1554">
        <v>22</v>
      </c>
      <c r="F1554">
        <v>25</v>
      </c>
      <c r="G1554">
        <v>9</v>
      </c>
      <c r="H1554">
        <v>39</v>
      </c>
      <c r="I1554">
        <v>300</v>
      </c>
      <c r="J1554">
        <v>0.05</v>
      </c>
      <c r="K1554" s="2">
        <f>VLOOKUP(sales_data[[#This Row],[_ProductID]],products_lookup[#All],8,FALSE)</f>
        <v>8.99</v>
      </c>
      <c r="L1554" s="2">
        <f>VLOOKUP(sales_data[[#This Row],[_ProductID]],products_lookup[#All],9,FALSE)</f>
        <v>15.99</v>
      </c>
      <c r="M1554" s="2">
        <f>sales_data[[#This Row],[Unit Cost]]*sales_data[[#This Row],[Order Quantity]]</f>
        <v>2697</v>
      </c>
      <c r="N1554" s="2">
        <f>sales_data[[#This Row],[Unit Price]]*sales_data[[#This Row],[Order Quantity]]*(1-sales_data[[#This Row],[Discount Applied]])</f>
        <v>4557.1499999999996</v>
      </c>
      <c r="O1554"/>
    </row>
    <row r="1555" spans="1:15" x14ac:dyDescent="0.3">
      <c r="A1555" t="s">
        <v>2529</v>
      </c>
      <c r="B1555" t="s">
        <v>16</v>
      </c>
      <c r="C1555" t="s">
        <v>14</v>
      </c>
      <c r="D1555" s="1">
        <v>45007</v>
      </c>
      <c r="E1555">
        <v>18</v>
      </c>
      <c r="F1555">
        <v>14</v>
      </c>
      <c r="G1555">
        <v>1</v>
      </c>
      <c r="H1555">
        <v>10</v>
      </c>
      <c r="I1555">
        <v>200</v>
      </c>
      <c r="J1555">
        <v>7.4999999999999997E-2</v>
      </c>
      <c r="K1555" s="2">
        <f>VLOOKUP(sales_data[[#This Row],[_ProductID]],products_lookup[#All],8,FALSE)</f>
        <v>5.99</v>
      </c>
      <c r="L1555" s="2">
        <f>VLOOKUP(sales_data[[#This Row],[_ProductID]],products_lookup[#All],9,FALSE)</f>
        <v>10.99</v>
      </c>
      <c r="M1555" s="2">
        <f>sales_data[[#This Row],[Unit Cost]]*sales_data[[#This Row],[Order Quantity]]</f>
        <v>1198</v>
      </c>
      <c r="N1555" s="2">
        <f>sales_data[[#This Row],[Unit Price]]*sales_data[[#This Row],[Order Quantity]]*(1-sales_data[[#This Row],[Discount Applied]])</f>
        <v>2033.15</v>
      </c>
      <c r="O1555"/>
    </row>
    <row r="1556" spans="1:15" x14ac:dyDescent="0.3">
      <c r="A1556" t="s">
        <v>3248</v>
      </c>
      <c r="B1556" t="s">
        <v>16</v>
      </c>
      <c r="C1556" t="s">
        <v>14</v>
      </c>
      <c r="D1556" s="1">
        <v>45007</v>
      </c>
      <c r="E1556">
        <v>16</v>
      </c>
      <c r="F1556">
        <v>30</v>
      </c>
      <c r="G1556">
        <v>1</v>
      </c>
      <c r="H1556">
        <v>20</v>
      </c>
      <c r="I1556">
        <v>450</v>
      </c>
      <c r="J1556">
        <v>7.4999999999999997E-2</v>
      </c>
      <c r="K1556" s="2">
        <f>VLOOKUP(sales_data[[#This Row],[_ProductID]],products_lookup[#All],8,FALSE)</f>
        <v>10.99</v>
      </c>
      <c r="L1556" s="2">
        <f>VLOOKUP(sales_data[[#This Row],[_ProductID]],products_lookup[#All],9,FALSE)</f>
        <v>18.989999999999998</v>
      </c>
      <c r="M1556" s="2">
        <f>sales_data[[#This Row],[Unit Cost]]*sales_data[[#This Row],[Order Quantity]]</f>
        <v>4945.5</v>
      </c>
      <c r="N1556" s="2">
        <f>sales_data[[#This Row],[Unit Price]]*sales_data[[#This Row],[Order Quantity]]*(1-sales_data[[#This Row],[Discount Applied]])</f>
        <v>7904.5875000000005</v>
      </c>
      <c r="O1556"/>
    </row>
    <row r="1557" spans="1:15" x14ac:dyDescent="0.3">
      <c r="A1557" t="s">
        <v>3206</v>
      </c>
      <c r="B1557" t="s">
        <v>13</v>
      </c>
      <c r="C1557" t="s">
        <v>14</v>
      </c>
      <c r="D1557" s="1">
        <v>45007</v>
      </c>
      <c r="E1557">
        <v>11</v>
      </c>
      <c r="F1557">
        <v>16</v>
      </c>
      <c r="G1557">
        <v>1</v>
      </c>
      <c r="H1557">
        <v>26</v>
      </c>
      <c r="I1557">
        <v>500</v>
      </c>
      <c r="J1557">
        <v>7.4999999999999997E-2</v>
      </c>
      <c r="K1557" s="2">
        <f>VLOOKUP(sales_data[[#This Row],[_ProductID]],products_lookup[#All],8,FALSE)</f>
        <v>7.99</v>
      </c>
      <c r="L1557" s="2">
        <f>VLOOKUP(sales_data[[#This Row],[_ProductID]],products_lookup[#All],9,FALSE)</f>
        <v>14.99</v>
      </c>
      <c r="M1557" s="2">
        <f>sales_data[[#This Row],[Unit Cost]]*sales_data[[#This Row],[Order Quantity]]</f>
        <v>3995</v>
      </c>
      <c r="N1557" s="2">
        <f>sales_data[[#This Row],[Unit Price]]*sales_data[[#This Row],[Order Quantity]]*(1-sales_data[[#This Row],[Discount Applied]])</f>
        <v>6932.875</v>
      </c>
      <c r="O1557"/>
    </row>
    <row r="1558" spans="1:15" x14ac:dyDescent="0.3">
      <c r="A1558" t="s">
        <v>3207</v>
      </c>
      <c r="B1558" t="s">
        <v>19</v>
      </c>
      <c r="C1558" t="s">
        <v>26</v>
      </c>
      <c r="D1558" s="1">
        <v>45007</v>
      </c>
      <c r="E1558">
        <v>24</v>
      </c>
      <c r="F1558">
        <v>34</v>
      </c>
      <c r="G1558">
        <v>1</v>
      </c>
      <c r="H1558">
        <v>41</v>
      </c>
      <c r="I1558">
        <v>200</v>
      </c>
      <c r="J1558">
        <v>0.2</v>
      </c>
      <c r="K1558" s="2">
        <f>VLOOKUP(sales_data[[#This Row],[_ProductID]],products_lookup[#All],8,FALSE)</f>
        <v>9.99</v>
      </c>
      <c r="L1558" s="2">
        <f>VLOOKUP(sales_data[[#This Row],[_ProductID]],products_lookup[#All],9,FALSE)</f>
        <v>16.989999999999998</v>
      </c>
      <c r="M1558" s="2">
        <f>sales_data[[#This Row],[Unit Cost]]*sales_data[[#This Row],[Order Quantity]]</f>
        <v>1998</v>
      </c>
      <c r="N1558" s="2">
        <f>sales_data[[#This Row],[Unit Price]]*sales_data[[#This Row],[Order Quantity]]*(1-sales_data[[#This Row],[Discount Applied]])</f>
        <v>2718.3999999999996</v>
      </c>
      <c r="O1558"/>
    </row>
    <row r="1559" spans="1:15" x14ac:dyDescent="0.3">
      <c r="A1559" t="s">
        <v>3208</v>
      </c>
      <c r="B1559" t="s">
        <v>13</v>
      </c>
      <c r="C1559" t="s">
        <v>17</v>
      </c>
      <c r="D1559" s="1">
        <v>45007</v>
      </c>
      <c r="E1559">
        <v>4</v>
      </c>
      <c r="F1559">
        <v>18</v>
      </c>
      <c r="G1559">
        <v>1</v>
      </c>
      <c r="H1559">
        <v>33</v>
      </c>
      <c r="I1559">
        <v>200</v>
      </c>
      <c r="J1559">
        <v>7.4999999999999997E-2</v>
      </c>
      <c r="K1559" s="2">
        <f>VLOOKUP(sales_data[[#This Row],[_ProductID]],products_lookup[#All],8,FALSE)</f>
        <v>7.99</v>
      </c>
      <c r="L1559" s="2">
        <f>VLOOKUP(sales_data[[#This Row],[_ProductID]],products_lookup[#All],9,FALSE)</f>
        <v>13.99</v>
      </c>
      <c r="M1559" s="2">
        <f>sales_data[[#This Row],[Unit Cost]]*sales_data[[#This Row],[Order Quantity]]</f>
        <v>1598</v>
      </c>
      <c r="N1559" s="2">
        <f>sales_data[[#This Row],[Unit Price]]*sales_data[[#This Row],[Order Quantity]]*(1-sales_data[[#This Row],[Discount Applied]])</f>
        <v>2588.15</v>
      </c>
      <c r="O1559"/>
    </row>
    <row r="1560" spans="1:15" x14ac:dyDescent="0.3">
      <c r="A1560" t="s">
        <v>5563</v>
      </c>
      <c r="B1560" t="s">
        <v>19</v>
      </c>
      <c r="C1560" t="s">
        <v>14</v>
      </c>
      <c r="D1560" s="1">
        <v>45007</v>
      </c>
      <c r="E1560">
        <v>23</v>
      </c>
      <c r="F1560">
        <v>34</v>
      </c>
      <c r="G1560">
        <v>23</v>
      </c>
      <c r="H1560">
        <v>10</v>
      </c>
      <c r="I1560">
        <v>400</v>
      </c>
      <c r="J1560">
        <v>0.1</v>
      </c>
      <c r="K1560" s="2">
        <f>VLOOKUP(sales_data[[#This Row],[_ProductID]],products_lookup[#All],8,FALSE)</f>
        <v>5.99</v>
      </c>
      <c r="L1560" s="2">
        <f>VLOOKUP(sales_data[[#This Row],[_ProductID]],products_lookup[#All],9,FALSE)</f>
        <v>10.99</v>
      </c>
      <c r="M1560" s="2">
        <f>sales_data[[#This Row],[Unit Cost]]*sales_data[[#This Row],[Order Quantity]]</f>
        <v>2396</v>
      </c>
      <c r="N1560" s="2">
        <f>sales_data[[#This Row],[Unit Price]]*sales_data[[#This Row],[Order Quantity]]*(1-sales_data[[#This Row],[Discount Applied]])</f>
        <v>3956.4</v>
      </c>
      <c r="O1560"/>
    </row>
    <row r="1561" spans="1:15" x14ac:dyDescent="0.3">
      <c r="A1561" t="s">
        <v>5564</v>
      </c>
      <c r="B1561" t="s">
        <v>13</v>
      </c>
      <c r="C1561" t="s">
        <v>36</v>
      </c>
      <c r="D1561" s="1">
        <v>45007</v>
      </c>
      <c r="E1561">
        <v>8</v>
      </c>
      <c r="F1561">
        <v>45</v>
      </c>
      <c r="G1561">
        <v>6</v>
      </c>
      <c r="H1561">
        <v>30</v>
      </c>
      <c r="I1561">
        <v>300</v>
      </c>
      <c r="J1561">
        <v>7.4999999999999997E-2</v>
      </c>
      <c r="K1561" s="2">
        <f>VLOOKUP(sales_data[[#This Row],[_ProductID]],products_lookup[#All],8,FALSE)</f>
        <v>8.99</v>
      </c>
      <c r="L1561" s="2">
        <f>VLOOKUP(sales_data[[#This Row],[_ProductID]],products_lookup[#All],9,FALSE)</f>
        <v>15.99</v>
      </c>
      <c r="M1561" s="2">
        <f>sales_data[[#This Row],[Unit Cost]]*sales_data[[#This Row],[Order Quantity]]</f>
        <v>2697</v>
      </c>
      <c r="N1561" s="2">
        <f>sales_data[[#This Row],[Unit Price]]*sales_data[[#This Row],[Order Quantity]]*(1-sales_data[[#This Row],[Discount Applied]])</f>
        <v>4437.2250000000004</v>
      </c>
      <c r="O1561"/>
    </row>
    <row r="1562" spans="1:15" x14ac:dyDescent="0.3">
      <c r="A1562" t="s">
        <v>5565</v>
      </c>
      <c r="B1562" t="s">
        <v>21</v>
      </c>
      <c r="C1562" t="s">
        <v>17</v>
      </c>
      <c r="D1562" s="1">
        <v>45007</v>
      </c>
      <c r="E1562">
        <v>26</v>
      </c>
      <c r="F1562">
        <v>35</v>
      </c>
      <c r="G1562">
        <v>95</v>
      </c>
      <c r="H1562">
        <v>34</v>
      </c>
      <c r="I1562">
        <v>350</v>
      </c>
      <c r="J1562">
        <v>0.05</v>
      </c>
      <c r="K1562" s="2">
        <f>VLOOKUP(sales_data[[#This Row],[_ProductID]],products_lookup[#All],8,FALSE)</f>
        <v>6.99</v>
      </c>
      <c r="L1562" s="2">
        <f>VLOOKUP(sales_data[[#This Row],[_ProductID]],products_lookup[#All],9,FALSE)</f>
        <v>11.99</v>
      </c>
      <c r="M1562" s="2">
        <f>sales_data[[#This Row],[Unit Cost]]*sales_data[[#This Row],[Order Quantity]]</f>
        <v>2446.5</v>
      </c>
      <c r="N1562" s="2">
        <f>sales_data[[#This Row],[Unit Price]]*sales_data[[#This Row],[Order Quantity]]*(1-sales_data[[#This Row],[Discount Applied]])</f>
        <v>3986.6749999999997</v>
      </c>
      <c r="O1562"/>
    </row>
    <row r="1563" spans="1:15" x14ac:dyDescent="0.3">
      <c r="A1563" t="s">
        <v>5566</v>
      </c>
      <c r="B1563" t="s">
        <v>19</v>
      </c>
      <c r="C1563" t="s">
        <v>24</v>
      </c>
      <c r="D1563" s="1">
        <v>45007</v>
      </c>
      <c r="E1563">
        <v>22</v>
      </c>
      <c r="F1563">
        <v>15</v>
      </c>
      <c r="G1563">
        <v>3</v>
      </c>
      <c r="H1563">
        <v>25</v>
      </c>
      <c r="I1563">
        <v>250</v>
      </c>
      <c r="J1563">
        <v>0.1</v>
      </c>
      <c r="K1563" s="2">
        <f>VLOOKUP(sales_data[[#This Row],[_ProductID]],products_lookup[#All],8,FALSE)</f>
        <v>3.99</v>
      </c>
      <c r="L1563" s="2">
        <f>VLOOKUP(sales_data[[#This Row],[_ProductID]],products_lookup[#All],9,FALSE)</f>
        <v>7.99</v>
      </c>
      <c r="M1563" s="2">
        <f>sales_data[[#This Row],[Unit Cost]]*sales_data[[#This Row],[Order Quantity]]</f>
        <v>997.5</v>
      </c>
      <c r="N1563" s="2">
        <f>sales_data[[#This Row],[Unit Price]]*sales_data[[#This Row],[Order Quantity]]*(1-sales_data[[#This Row],[Discount Applied]])</f>
        <v>1797.75</v>
      </c>
      <c r="O1563"/>
    </row>
    <row r="1564" spans="1:15" x14ac:dyDescent="0.3">
      <c r="A1564" t="s">
        <v>5567</v>
      </c>
      <c r="B1564" t="s">
        <v>19</v>
      </c>
      <c r="C1564" t="s">
        <v>17</v>
      </c>
      <c r="D1564" s="1">
        <v>45007</v>
      </c>
      <c r="E1564">
        <v>23</v>
      </c>
      <c r="F1564">
        <v>15</v>
      </c>
      <c r="G1564">
        <v>7</v>
      </c>
      <c r="H1564">
        <v>12</v>
      </c>
      <c r="I1564">
        <v>200</v>
      </c>
      <c r="J1564">
        <v>0.1</v>
      </c>
      <c r="K1564" s="2">
        <f>VLOOKUP(sales_data[[#This Row],[_ProductID]],products_lookup[#All],8,FALSE)</f>
        <v>6.99</v>
      </c>
      <c r="L1564" s="2">
        <f>VLOOKUP(sales_data[[#This Row],[_ProductID]],products_lookup[#All],9,FALSE)</f>
        <v>11.99</v>
      </c>
      <c r="M1564" s="2">
        <f>sales_data[[#This Row],[Unit Cost]]*sales_data[[#This Row],[Order Quantity]]</f>
        <v>1398</v>
      </c>
      <c r="N1564" s="2">
        <f>sales_data[[#This Row],[Unit Price]]*sales_data[[#This Row],[Order Quantity]]*(1-sales_data[[#This Row],[Discount Applied]])</f>
        <v>2158.2000000000003</v>
      </c>
      <c r="O1564"/>
    </row>
    <row r="1565" spans="1:15" x14ac:dyDescent="0.3">
      <c r="A1565" t="s">
        <v>5568</v>
      </c>
      <c r="B1565" t="s">
        <v>13</v>
      </c>
      <c r="C1565" t="s">
        <v>36</v>
      </c>
      <c r="D1565" s="1">
        <v>45007</v>
      </c>
      <c r="E1565">
        <v>3</v>
      </c>
      <c r="F1565">
        <v>48</v>
      </c>
      <c r="G1565">
        <v>5</v>
      </c>
      <c r="H1565">
        <v>18</v>
      </c>
      <c r="I1565">
        <v>500</v>
      </c>
      <c r="J1565">
        <v>0.1</v>
      </c>
      <c r="K1565" s="2">
        <f>VLOOKUP(sales_data[[#This Row],[_ProductID]],products_lookup[#All],8,FALSE)</f>
        <v>6.99</v>
      </c>
      <c r="L1565" s="2">
        <f>VLOOKUP(sales_data[[#This Row],[_ProductID]],products_lookup[#All],9,FALSE)</f>
        <v>11.99</v>
      </c>
      <c r="M1565" s="2">
        <f>sales_data[[#This Row],[Unit Cost]]*sales_data[[#This Row],[Order Quantity]]</f>
        <v>3495</v>
      </c>
      <c r="N1565" s="2">
        <f>sales_data[[#This Row],[Unit Price]]*sales_data[[#This Row],[Order Quantity]]*(1-sales_data[[#This Row],[Discount Applied]])</f>
        <v>5395.5</v>
      </c>
      <c r="O1565"/>
    </row>
    <row r="1566" spans="1:15" x14ac:dyDescent="0.3">
      <c r="A1566" t="s">
        <v>5569</v>
      </c>
      <c r="B1566" t="s">
        <v>13</v>
      </c>
      <c r="C1566" t="s">
        <v>14</v>
      </c>
      <c r="D1566" s="1">
        <v>45007</v>
      </c>
      <c r="E1566">
        <v>11</v>
      </c>
      <c r="F1566">
        <v>8</v>
      </c>
      <c r="G1566">
        <v>36</v>
      </c>
      <c r="H1566">
        <v>1</v>
      </c>
      <c r="I1566">
        <v>200</v>
      </c>
      <c r="J1566">
        <v>0.2</v>
      </c>
      <c r="K1566" s="2">
        <f>VLOOKUP(sales_data[[#This Row],[_ProductID]],products_lookup[#All],8,FALSE)</f>
        <v>4.99</v>
      </c>
      <c r="L1566" s="2">
        <f>VLOOKUP(sales_data[[#This Row],[_ProductID]],products_lookup[#All],9,FALSE)</f>
        <v>9.99</v>
      </c>
      <c r="M1566" s="2">
        <f>sales_data[[#This Row],[Unit Cost]]*sales_data[[#This Row],[Order Quantity]]</f>
        <v>998</v>
      </c>
      <c r="N1566" s="2">
        <f>sales_data[[#This Row],[Unit Price]]*sales_data[[#This Row],[Order Quantity]]*(1-sales_data[[#This Row],[Discount Applied]])</f>
        <v>1598.4</v>
      </c>
      <c r="O1566"/>
    </row>
    <row r="1567" spans="1:15" x14ac:dyDescent="0.3">
      <c r="A1567" t="s">
        <v>5570</v>
      </c>
      <c r="B1567" t="s">
        <v>16</v>
      </c>
      <c r="C1567" t="s">
        <v>17</v>
      </c>
      <c r="D1567" s="1">
        <v>45007</v>
      </c>
      <c r="E1567">
        <v>18</v>
      </c>
      <c r="F1567">
        <v>22</v>
      </c>
      <c r="G1567">
        <v>21</v>
      </c>
      <c r="H1567">
        <v>8</v>
      </c>
      <c r="I1567">
        <v>250</v>
      </c>
      <c r="J1567">
        <v>0.1</v>
      </c>
      <c r="K1567" s="2">
        <f>VLOOKUP(sales_data[[#This Row],[_ProductID]],products_lookup[#All],8,FALSE)</f>
        <v>8.99</v>
      </c>
      <c r="L1567" s="2">
        <f>VLOOKUP(sales_data[[#This Row],[_ProductID]],products_lookup[#All],9,FALSE)</f>
        <v>15.99</v>
      </c>
      <c r="M1567" s="2">
        <f>sales_data[[#This Row],[Unit Cost]]*sales_data[[#This Row],[Order Quantity]]</f>
        <v>2247.5</v>
      </c>
      <c r="N1567" s="2">
        <f>sales_data[[#This Row],[Unit Price]]*sales_data[[#This Row],[Order Quantity]]*(1-sales_data[[#This Row],[Discount Applied]])</f>
        <v>3597.75</v>
      </c>
      <c r="O1567"/>
    </row>
    <row r="1568" spans="1:15" x14ac:dyDescent="0.3">
      <c r="A1568" t="s">
        <v>5571</v>
      </c>
      <c r="B1568" t="s">
        <v>16</v>
      </c>
      <c r="C1568" t="s">
        <v>57</v>
      </c>
      <c r="D1568" s="1">
        <v>45007</v>
      </c>
      <c r="E1568">
        <v>14</v>
      </c>
      <c r="F1568">
        <v>29</v>
      </c>
      <c r="G1568">
        <v>71</v>
      </c>
      <c r="H1568">
        <v>43</v>
      </c>
      <c r="I1568">
        <v>400</v>
      </c>
      <c r="J1568">
        <v>0.05</v>
      </c>
      <c r="K1568" s="2">
        <f>VLOOKUP(sales_data[[#This Row],[_ProductID]],products_lookup[#All],8,FALSE)</f>
        <v>11.99</v>
      </c>
      <c r="L1568" s="2">
        <f>VLOOKUP(sales_data[[#This Row],[_ProductID]],products_lookup[#All],9,FALSE)</f>
        <v>19.989999999999998</v>
      </c>
      <c r="M1568" s="2">
        <f>sales_data[[#This Row],[Unit Cost]]*sales_data[[#This Row],[Order Quantity]]</f>
        <v>4796</v>
      </c>
      <c r="N1568" s="2">
        <f>sales_data[[#This Row],[Unit Price]]*sales_data[[#This Row],[Order Quantity]]*(1-sales_data[[#This Row],[Discount Applied]])</f>
        <v>7596.1999999999989</v>
      </c>
      <c r="O1568"/>
    </row>
    <row r="1569" spans="1:15" x14ac:dyDescent="0.3">
      <c r="A1569" t="s">
        <v>2068</v>
      </c>
      <c r="B1569" t="s">
        <v>13</v>
      </c>
      <c r="C1569" t="s">
        <v>24</v>
      </c>
      <c r="D1569" s="1">
        <v>45008</v>
      </c>
      <c r="E1569">
        <v>1</v>
      </c>
      <c r="F1569">
        <v>43</v>
      </c>
      <c r="G1569">
        <v>1</v>
      </c>
      <c r="H1569">
        <v>46</v>
      </c>
      <c r="I1569">
        <v>450</v>
      </c>
      <c r="J1569">
        <v>0.1</v>
      </c>
      <c r="K1569" s="2">
        <f>VLOOKUP(sales_data[[#This Row],[_ProductID]],products_lookup[#All],8,FALSE)</f>
        <v>4.99</v>
      </c>
      <c r="L1569" s="2">
        <f>VLOOKUP(sales_data[[#This Row],[_ProductID]],products_lookup[#All],9,FALSE)</f>
        <v>8.99</v>
      </c>
      <c r="M1569" s="2">
        <f>sales_data[[#This Row],[Unit Cost]]*sales_data[[#This Row],[Order Quantity]]</f>
        <v>2245.5</v>
      </c>
      <c r="N1569" s="2">
        <f>sales_data[[#This Row],[Unit Price]]*sales_data[[#This Row],[Order Quantity]]*(1-sales_data[[#This Row],[Discount Applied]])</f>
        <v>3640.9500000000003</v>
      </c>
      <c r="O1569"/>
    </row>
    <row r="1570" spans="1:15" x14ac:dyDescent="0.3">
      <c r="A1570" t="s">
        <v>3192</v>
      </c>
      <c r="B1570" t="s">
        <v>13</v>
      </c>
      <c r="C1570" t="s">
        <v>36</v>
      </c>
      <c r="D1570" s="1">
        <v>45008</v>
      </c>
      <c r="E1570">
        <v>8</v>
      </c>
      <c r="F1570">
        <v>14</v>
      </c>
      <c r="G1570">
        <v>1</v>
      </c>
      <c r="H1570">
        <v>8</v>
      </c>
      <c r="I1570">
        <v>150</v>
      </c>
      <c r="J1570">
        <v>7.4999999999999997E-2</v>
      </c>
      <c r="K1570" s="2">
        <f>VLOOKUP(sales_data[[#This Row],[_ProductID]],products_lookup[#All],8,FALSE)</f>
        <v>8.99</v>
      </c>
      <c r="L1570" s="2">
        <f>VLOOKUP(sales_data[[#This Row],[_ProductID]],products_lookup[#All],9,FALSE)</f>
        <v>15.99</v>
      </c>
      <c r="M1570" s="2">
        <f>sales_data[[#This Row],[Unit Cost]]*sales_data[[#This Row],[Order Quantity]]</f>
        <v>1348.5</v>
      </c>
      <c r="N1570" s="2">
        <f>sales_data[[#This Row],[Unit Price]]*sales_data[[#This Row],[Order Quantity]]*(1-sales_data[[#This Row],[Discount Applied]])</f>
        <v>2218.6125000000002</v>
      </c>
      <c r="O1570"/>
    </row>
    <row r="1571" spans="1:15" x14ac:dyDescent="0.3">
      <c r="A1571" t="s">
        <v>2064</v>
      </c>
      <c r="B1571" t="s">
        <v>16</v>
      </c>
      <c r="C1571" t="s">
        <v>17</v>
      </c>
      <c r="D1571" s="1">
        <v>45008</v>
      </c>
      <c r="E1571">
        <v>13</v>
      </c>
      <c r="F1571">
        <v>35</v>
      </c>
      <c r="G1571">
        <v>78</v>
      </c>
      <c r="H1571">
        <v>13</v>
      </c>
      <c r="I1571">
        <v>300</v>
      </c>
      <c r="J1571">
        <v>0.4</v>
      </c>
      <c r="K1571" s="2">
        <f>VLOOKUP(sales_data[[#This Row],[_ProductID]],products_lookup[#All],8,FALSE)</f>
        <v>3.99</v>
      </c>
      <c r="L1571" s="2">
        <f>VLOOKUP(sales_data[[#This Row],[_ProductID]],products_lookup[#All],9,FALSE)</f>
        <v>7.99</v>
      </c>
      <c r="M1571" s="2">
        <f>sales_data[[#This Row],[Unit Cost]]*sales_data[[#This Row],[Order Quantity]]</f>
        <v>1197</v>
      </c>
      <c r="N1571" s="2">
        <f>sales_data[[#This Row],[Unit Price]]*sales_data[[#This Row],[Order Quantity]]*(1-sales_data[[#This Row],[Discount Applied]])</f>
        <v>1438.2</v>
      </c>
      <c r="O1571"/>
    </row>
    <row r="1572" spans="1:15" x14ac:dyDescent="0.3">
      <c r="A1572" t="s">
        <v>2065</v>
      </c>
      <c r="B1572" t="s">
        <v>13</v>
      </c>
      <c r="C1572" t="s">
        <v>17</v>
      </c>
      <c r="D1572" s="1">
        <v>45008</v>
      </c>
      <c r="E1572">
        <v>5</v>
      </c>
      <c r="F1572">
        <v>20</v>
      </c>
      <c r="G1572">
        <v>95</v>
      </c>
      <c r="H1572">
        <v>20</v>
      </c>
      <c r="I1572">
        <v>350</v>
      </c>
      <c r="J1572">
        <v>7.4999999999999997E-2</v>
      </c>
      <c r="K1572" s="2">
        <f>VLOOKUP(sales_data[[#This Row],[_ProductID]],products_lookup[#All],8,FALSE)</f>
        <v>10.99</v>
      </c>
      <c r="L1572" s="2">
        <f>VLOOKUP(sales_data[[#This Row],[_ProductID]],products_lookup[#All],9,FALSE)</f>
        <v>18.989999999999998</v>
      </c>
      <c r="M1572" s="2">
        <f>sales_data[[#This Row],[Unit Cost]]*sales_data[[#This Row],[Order Quantity]]</f>
        <v>3846.5</v>
      </c>
      <c r="N1572" s="2">
        <f>sales_data[[#This Row],[Unit Price]]*sales_data[[#This Row],[Order Quantity]]*(1-sales_data[[#This Row],[Discount Applied]])</f>
        <v>6148.0124999999998</v>
      </c>
      <c r="O1572"/>
    </row>
    <row r="1573" spans="1:15" x14ac:dyDescent="0.3">
      <c r="A1573" t="s">
        <v>2066</v>
      </c>
      <c r="B1573" t="s">
        <v>16</v>
      </c>
      <c r="C1573" t="s">
        <v>17</v>
      </c>
      <c r="D1573" s="1">
        <v>45008</v>
      </c>
      <c r="E1573">
        <v>14</v>
      </c>
      <c r="F1573">
        <v>19</v>
      </c>
      <c r="G1573">
        <v>18</v>
      </c>
      <c r="H1573">
        <v>4</v>
      </c>
      <c r="I1573">
        <v>500</v>
      </c>
      <c r="J1573">
        <v>7.4999999999999997E-2</v>
      </c>
      <c r="K1573" s="2">
        <f>VLOOKUP(sales_data[[#This Row],[_ProductID]],products_lookup[#All],8,FALSE)</f>
        <v>7.99</v>
      </c>
      <c r="L1573" s="2">
        <f>VLOOKUP(sales_data[[#This Row],[_ProductID]],products_lookup[#All],9,FALSE)</f>
        <v>14.99</v>
      </c>
      <c r="M1573" s="2">
        <f>sales_data[[#This Row],[Unit Cost]]*sales_data[[#This Row],[Order Quantity]]</f>
        <v>3995</v>
      </c>
      <c r="N1573" s="2">
        <f>sales_data[[#This Row],[Unit Price]]*sales_data[[#This Row],[Order Quantity]]*(1-sales_data[[#This Row],[Discount Applied]])</f>
        <v>6932.875</v>
      </c>
      <c r="O1573"/>
    </row>
    <row r="1574" spans="1:15" x14ac:dyDescent="0.3">
      <c r="A1574" t="s">
        <v>2067</v>
      </c>
      <c r="B1574" t="s">
        <v>21</v>
      </c>
      <c r="C1574" t="s">
        <v>17</v>
      </c>
      <c r="D1574" s="1">
        <v>45008</v>
      </c>
      <c r="E1574">
        <v>27</v>
      </c>
      <c r="F1574">
        <v>33</v>
      </c>
      <c r="G1574">
        <v>11</v>
      </c>
      <c r="H1574">
        <v>47</v>
      </c>
      <c r="I1574">
        <v>350</v>
      </c>
      <c r="J1574">
        <v>0.1</v>
      </c>
      <c r="K1574" s="2">
        <f>VLOOKUP(sales_data[[#This Row],[_ProductID]],products_lookup[#All],8,FALSE)</f>
        <v>4.99</v>
      </c>
      <c r="L1574" s="2">
        <f>VLOOKUP(sales_data[[#This Row],[_ProductID]],products_lookup[#All],9,FALSE)</f>
        <v>9.99</v>
      </c>
      <c r="M1574" s="2">
        <f>sales_data[[#This Row],[Unit Cost]]*sales_data[[#This Row],[Order Quantity]]</f>
        <v>1746.5</v>
      </c>
      <c r="N1574" s="2">
        <f>sales_data[[#This Row],[Unit Price]]*sales_data[[#This Row],[Order Quantity]]*(1-sales_data[[#This Row],[Discount Applied]])</f>
        <v>3146.85</v>
      </c>
      <c r="O1574"/>
    </row>
    <row r="1575" spans="1:15" x14ac:dyDescent="0.3">
      <c r="A1575" t="s">
        <v>2069</v>
      </c>
      <c r="B1575" t="s">
        <v>16</v>
      </c>
      <c r="C1575" t="s">
        <v>24</v>
      </c>
      <c r="D1575" s="1">
        <v>45008</v>
      </c>
      <c r="E1575">
        <v>18</v>
      </c>
      <c r="F1575">
        <v>49</v>
      </c>
      <c r="G1575">
        <v>11</v>
      </c>
      <c r="H1575">
        <v>23</v>
      </c>
      <c r="I1575">
        <v>450</v>
      </c>
      <c r="J1575">
        <v>0.05</v>
      </c>
      <c r="K1575" s="2">
        <f>VLOOKUP(sales_data[[#This Row],[_ProductID]],products_lookup[#All],8,FALSE)</f>
        <v>4.99</v>
      </c>
      <c r="L1575" s="2">
        <f>VLOOKUP(sales_data[[#This Row],[_ProductID]],products_lookup[#All],9,FALSE)</f>
        <v>9.99</v>
      </c>
      <c r="M1575" s="2">
        <f>sales_data[[#This Row],[Unit Cost]]*sales_data[[#This Row],[Order Quantity]]</f>
        <v>2245.5</v>
      </c>
      <c r="N1575" s="2">
        <f>sales_data[[#This Row],[Unit Price]]*sales_data[[#This Row],[Order Quantity]]*(1-sales_data[[#This Row],[Discount Applied]])</f>
        <v>4270.7249999999995</v>
      </c>
      <c r="O1575"/>
    </row>
    <row r="1576" spans="1:15" x14ac:dyDescent="0.3">
      <c r="A1576" t="s">
        <v>5075</v>
      </c>
      <c r="B1576" t="s">
        <v>13</v>
      </c>
      <c r="C1576" t="s">
        <v>24</v>
      </c>
      <c r="D1576" s="1">
        <v>45008</v>
      </c>
      <c r="E1576">
        <v>6</v>
      </c>
      <c r="F1576">
        <v>9</v>
      </c>
      <c r="G1576">
        <v>3</v>
      </c>
      <c r="H1576">
        <v>38</v>
      </c>
      <c r="I1576">
        <v>400</v>
      </c>
      <c r="J1576">
        <v>0.05</v>
      </c>
      <c r="K1576" s="2">
        <f>VLOOKUP(sales_data[[#This Row],[_ProductID]],products_lookup[#All],8,FALSE)</f>
        <v>7.99</v>
      </c>
      <c r="L1576" s="2">
        <f>VLOOKUP(sales_data[[#This Row],[_ProductID]],products_lookup[#All],9,FALSE)</f>
        <v>13.99</v>
      </c>
      <c r="M1576" s="2">
        <f>sales_data[[#This Row],[Unit Cost]]*sales_data[[#This Row],[Order Quantity]]</f>
        <v>3196</v>
      </c>
      <c r="N1576" s="2">
        <f>sales_data[[#This Row],[Unit Price]]*sales_data[[#This Row],[Order Quantity]]*(1-sales_data[[#This Row],[Discount Applied]])</f>
        <v>5316.2</v>
      </c>
      <c r="O1576"/>
    </row>
    <row r="1577" spans="1:15" x14ac:dyDescent="0.3">
      <c r="A1577" t="s">
        <v>5076</v>
      </c>
      <c r="B1577" t="s">
        <v>16</v>
      </c>
      <c r="C1577" t="s">
        <v>26</v>
      </c>
      <c r="D1577" s="1">
        <v>45008</v>
      </c>
      <c r="E1577">
        <v>13</v>
      </c>
      <c r="F1577">
        <v>20</v>
      </c>
      <c r="G1577">
        <v>28</v>
      </c>
      <c r="H1577">
        <v>18</v>
      </c>
      <c r="I1577">
        <v>500</v>
      </c>
      <c r="J1577">
        <v>0.1</v>
      </c>
      <c r="K1577" s="2">
        <f>VLOOKUP(sales_data[[#This Row],[_ProductID]],products_lookup[#All],8,FALSE)</f>
        <v>6.99</v>
      </c>
      <c r="L1577" s="2">
        <f>VLOOKUP(sales_data[[#This Row],[_ProductID]],products_lookup[#All],9,FALSE)</f>
        <v>11.99</v>
      </c>
      <c r="M1577" s="2">
        <f>sales_data[[#This Row],[Unit Cost]]*sales_data[[#This Row],[Order Quantity]]</f>
        <v>3495</v>
      </c>
      <c r="N1577" s="2">
        <f>sales_data[[#This Row],[Unit Price]]*sales_data[[#This Row],[Order Quantity]]*(1-sales_data[[#This Row],[Discount Applied]])</f>
        <v>5395.5</v>
      </c>
      <c r="O1577"/>
    </row>
    <row r="1578" spans="1:15" x14ac:dyDescent="0.3">
      <c r="A1578" t="s">
        <v>2531</v>
      </c>
      <c r="B1578" t="s">
        <v>13</v>
      </c>
      <c r="C1578" t="s">
        <v>26</v>
      </c>
      <c r="D1578" s="1">
        <v>45008</v>
      </c>
      <c r="E1578">
        <v>4</v>
      </c>
      <c r="F1578">
        <v>49</v>
      </c>
      <c r="G1578">
        <v>7</v>
      </c>
      <c r="H1578">
        <v>22</v>
      </c>
      <c r="I1578">
        <v>400</v>
      </c>
      <c r="J1578">
        <v>0.2</v>
      </c>
      <c r="K1578" s="2">
        <f>VLOOKUP(sales_data[[#This Row],[_ProductID]],products_lookup[#All],8,FALSE)</f>
        <v>12.99</v>
      </c>
      <c r="L1578" s="2">
        <f>VLOOKUP(sales_data[[#This Row],[_ProductID]],products_lookup[#All],9,FALSE)</f>
        <v>21.99</v>
      </c>
      <c r="M1578" s="2">
        <f>sales_data[[#This Row],[Unit Cost]]*sales_data[[#This Row],[Order Quantity]]</f>
        <v>5196</v>
      </c>
      <c r="N1578" s="2">
        <f>sales_data[[#This Row],[Unit Price]]*sales_data[[#This Row],[Order Quantity]]*(1-sales_data[[#This Row],[Discount Applied]])</f>
        <v>7036.8</v>
      </c>
      <c r="O1578"/>
    </row>
    <row r="1579" spans="1:15" x14ac:dyDescent="0.3">
      <c r="A1579" t="s">
        <v>2533</v>
      </c>
      <c r="B1579" t="s">
        <v>13</v>
      </c>
      <c r="C1579" t="s">
        <v>17</v>
      </c>
      <c r="D1579" s="1">
        <v>45008</v>
      </c>
      <c r="E1579">
        <v>9</v>
      </c>
      <c r="F1579">
        <v>33</v>
      </c>
      <c r="G1579">
        <v>33</v>
      </c>
      <c r="H1579">
        <v>22</v>
      </c>
      <c r="I1579">
        <v>300</v>
      </c>
      <c r="J1579">
        <v>0.05</v>
      </c>
      <c r="K1579" s="2">
        <f>VLOOKUP(sales_data[[#This Row],[_ProductID]],products_lookup[#All],8,FALSE)</f>
        <v>12.99</v>
      </c>
      <c r="L1579" s="2">
        <f>VLOOKUP(sales_data[[#This Row],[_ProductID]],products_lookup[#All],9,FALSE)</f>
        <v>21.99</v>
      </c>
      <c r="M1579" s="2">
        <f>sales_data[[#This Row],[Unit Cost]]*sales_data[[#This Row],[Order Quantity]]</f>
        <v>3897</v>
      </c>
      <c r="N1579" s="2">
        <f>sales_data[[#This Row],[Unit Price]]*sales_data[[#This Row],[Order Quantity]]*(1-sales_data[[#This Row],[Discount Applied]])</f>
        <v>6267.1499999999987</v>
      </c>
      <c r="O1579"/>
    </row>
    <row r="1580" spans="1:15" x14ac:dyDescent="0.3">
      <c r="A1580" t="s">
        <v>2534</v>
      </c>
      <c r="B1580" t="s">
        <v>19</v>
      </c>
      <c r="C1580" t="s">
        <v>26</v>
      </c>
      <c r="D1580" s="1">
        <v>45008</v>
      </c>
      <c r="E1580">
        <v>22</v>
      </c>
      <c r="F1580">
        <v>20</v>
      </c>
      <c r="G1580">
        <v>48</v>
      </c>
      <c r="H1580">
        <v>14</v>
      </c>
      <c r="I1580">
        <v>300</v>
      </c>
      <c r="J1580">
        <v>0.2</v>
      </c>
      <c r="K1580" s="2">
        <f>VLOOKUP(sales_data[[#This Row],[_ProductID]],products_lookup[#All],8,FALSE)</f>
        <v>5.99</v>
      </c>
      <c r="L1580" s="2">
        <f>VLOOKUP(sales_data[[#This Row],[_ProductID]],products_lookup[#All],9,FALSE)</f>
        <v>10.99</v>
      </c>
      <c r="M1580" s="2">
        <f>sales_data[[#This Row],[Unit Cost]]*sales_data[[#This Row],[Order Quantity]]</f>
        <v>1797</v>
      </c>
      <c r="N1580" s="2">
        <f>sales_data[[#This Row],[Unit Price]]*sales_data[[#This Row],[Order Quantity]]*(1-sales_data[[#This Row],[Discount Applied]])</f>
        <v>2637.6000000000004</v>
      </c>
      <c r="O1580"/>
    </row>
    <row r="1581" spans="1:15" x14ac:dyDescent="0.3">
      <c r="A1581" t="s">
        <v>2535</v>
      </c>
      <c r="B1581" t="s">
        <v>13</v>
      </c>
      <c r="C1581" t="s">
        <v>24</v>
      </c>
      <c r="D1581" s="1">
        <v>45008</v>
      </c>
      <c r="E1581">
        <v>10</v>
      </c>
      <c r="F1581">
        <v>21</v>
      </c>
      <c r="G1581">
        <v>3</v>
      </c>
      <c r="H1581">
        <v>24</v>
      </c>
      <c r="I1581">
        <v>350</v>
      </c>
      <c r="J1581">
        <v>7.4999999999999997E-2</v>
      </c>
      <c r="K1581" s="2">
        <f>VLOOKUP(sales_data[[#This Row],[_ProductID]],products_lookup[#All],8,FALSE)</f>
        <v>5.99</v>
      </c>
      <c r="L1581" s="2">
        <f>VLOOKUP(sales_data[[#This Row],[_ProductID]],products_lookup[#All],9,FALSE)</f>
        <v>12.99</v>
      </c>
      <c r="M1581" s="2">
        <f>sales_data[[#This Row],[Unit Cost]]*sales_data[[#This Row],[Order Quantity]]</f>
        <v>2096.5</v>
      </c>
      <c r="N1581" s="2">
        <f>sales_data[[#This Row],[Unit Price]]*sales_data[[#This Row],[Order Quantity]]*(1-sales_data[[#This Row],[Discount Applied]])</f>
        <v>4205.5124999999998</v>
      </c>
      <c r="O1581"/>
    </row>
    <row r="1582" spans="1:15" x14ac:dyDescent="0.3">
      <c r="A1582" t="s">
        <v>2536</v>
      </c>
      <c r="B1582" t="s">
        <v>16</v>
      </c>
      <c r="C1582" t="s">
        <v>24</v>
      </c>
      <c r="D1582" s="1">
        <v>45008</v>
      </c>
      <c r="E1582">
        <v>16</v>
      </c>
      <c r="F1582">
        <v>17</v>
      </c>
      <c r="G1582">
        <v>3</v>
      </c>
      <c r="H1582">
        <v>9</v>
      </c>
      <c r="I1582">
        <v>450</v>
      </c>
      <c r="J1582">
        <v>0.1</v>
      </c>
      <c r="K1582" s="2">
        <f>VLOOKUP(sales_data[[#This Row],[_ProductID]],products_lookup[#All],8,FALSE)</f>
        <v>6.99</v>
      </c>
      <c r="L1582" s="2">
        <f>VLOOKUP(sales_data[[#This Row],[_ProductID]],products_lookup[#All],9,FALSE)</f>
        <v>12.99</v>
      </c>
      <c r="M1582" s="2">
        <f>sales_data[[#This Row],[Unit Cost]]*sales_data[[#This Row],[Order Quantity]]</f>
        <v>3145.5</v>
      </c>
      <c r="N1582" s="2">
        <f>sales_data[[#This Row],[Unit Price]]*sales_data[[#This Row],[Order Quantity]]*(1-sales_data[[#This Row],[Discount Applied]])</f>
        <v>5260.95</v>
      </c>
      <c r="O1582"/>
    </row>
    <row r="1583" spans="1:15" x14ac:dyDescent="0.3">
      <c r="A1583" t="s">
        <v>2537</v>
      </c>
      <c r="B1583" t="s">
        <v>13</v>
      </c>
      <c r="C1583" t="s">
        <v>24</v>
      </c>
      <c r="D1583" s="1">
        <v>45008</v>
      </c>
      <c r="E1583">
        <v>4</v>
      </c>
      <c r="F1583">
        <v>23</v>
      </c>
      <c r="G1583">
        <v>3</v>
      </c>
      <c r="H1583">
        <v>42</v>
      </c>
      <c r="I1583">
        <v>250</v>
      </c>
      <c r="J1583">
        <v>0.1</v>
      </c>
      <c r="K1583" s="2">
        <f>VLOOKUP(sales_data[[#This Row],[_ProductID]],products_lookup[#All],8,FALSE)</f>
        <v>10.99</v>
      </c>
      <c r="L1583" s="2">
        <f>VLOOKUP(sales_data[[#This Row],[_ProductID]],products_lookup[#All],9,FALSE)</f>
        <v>18.989999999999998</v>
      </c>
      <c r="M1583" s="2">
        <f>sales_data[[#This Row],[Unit Cost]]*sales_data[[#This Row],[Order Quantity]]</f>
        <v>2747.5</v>
      </c>
      <c r="N1583" s="2">
        <f>sales_data[[#This Row],[Unit Price]]*sales_data[[#This Row],[Order Quantity]]*(1-sales_data[[#This Row],[Discount Applied]])</f>
        <v>4272.75</v>
      </c>
      <c r="O1583"/>
    </row>
    <row r="1584" spans="1:15" x14ac:dyDescent="0.3">
      <c r="A1584" t="s">
        <v>2538</v>
      </c>
      <c r="B1584" t="s">
        <v>13</v>
      </c>
      <c r="C1584" t="s">
        <v>17</v>
      </c>
      <c r="D1584" s="1">
        <v>45008</v>
      </c>
      <c r="E1584">
        <v>8</v>
      </c>
      <c r="F1584">
        <v>34</v>
      </c>
      <c r="G1584">
        <v>69</v>
      </c>
      <c r="H1584">
        <v>23</v>
      </c>
      <c r="I1584">
        <v>500</v>
      </c>
      <c r="J1584">
        <v>0.2</v>
      </c>
      <c r="K1584" s="2">
        <f>VLOOKUP(sales_data[[#This Row],[_ProductID]],products_lookup[#All],8,FALSE)</f>
        <v>4.99</v>
      </c>
      <c r="L1584" s="2">
        <f>VLOOKUP(sales_data[[#This Row],[_ProductID]],products_lookup[#All],9,FALSE)</f>
        <v>9.99</v>
      </c>
      <c r="M1584" s="2">
        <f>sales_data[[#This Row],[Unit Cost]]*sales_data[[#This Row],[Order Quantity]]</f>
        <v>2495</v>
      </c>
      <c r="N1584" s="2">
        <f>sales_data[[#This Row],[Unit Price]]*sales_data[[#This Row],[Order Quantity]]*(1-sales_data[[#This Row],[Discount Applied]])</f>
        <v>3996</v>
      </c>
      <c r="O1584"/>
    </row>
    <row r="1585" spans="1:15" x14ac:dyDescent="0.3">
      <c r="A1585" t="s">
        <v>2539</v>
      </c>
      <c r="B1585" t="s">
        <v>13</v>
      </c>
      <c r="C1585" t="s">
        <v>17</v>
      </c>
      <c r="D1585" s="1">
        <v>45008</v>
      </c>
      <c r="E1585">
        <v>2</v>
      </c>
      <c r="F1585">
        <v>43</v>
      </c>
      <c r="G1585">
        <v>94</v>
      </c>
      <c r="H1585">
        <v>39</v>
      </c>
      <c r="I1585">
        <v>500</v>
      </c>
      <c r="J1585">
        <v>0.05</v>
      </c>
      <c r="K1585" s="2">
        <f>VLOOKUP(sales_data[[#This Row],[_ProductID]],products_lookup[#All],8,FALSE)</f>
        <v>8.99</v>
      </c>
      <c r="L1585" s="2">
        <f>VLOOKUP(sales_data[[#This Row],[_ProductID]],products_lookup[#All],9,FALSE)</f>
        <v>15.99</v>
      </c>
      <c r="M1585" s="2">
        <f>sales_data[[#This Row],[Unit Cost]]*sales_data[[#This Row],[Order Quantity]]</f>
        <v>4495</v>
      </c>
      <c r="N1585" s="2">
        <f>sales_data[[#This Row],[Unit Price]]*sales_data[[#This Row],[Order Quantity]]*(1-sales_data[[#This Row],[Discount Applied]])</f>
        <v>7595.25</v>
      </c>
      <c r="O1585"/>
    </row>
    <row r="1586" spans="1:15" x14ac:dyDescent="0.3">
      <c r="A1586" t="s">
        <v>2540</v>
      </c>
      <c r="B1586" t="s">
        <v>21</v>
      </c>
      <c r="C1586" t="s">
        <v>17</v>
      </c>
      <c r="D1586" s="1">
        <v>45008</v>
      </c>
      <c r="E1586">
        <v>26</v>
      </c>
      <c r="F1586">
        <v>24</v>
      </c>
      <c r="G1586">
        <v>89</v>
      </c>
      <c r="H1586">
        <v>40</v>
      </c>
      <c r="I1586">
        <v>450</v>
      </c>
      <c r="J1586">
        <v>7.4999999999999997E-2</v>
      </c>
      <c r="K1586" s="2">
        <f>VLOOKUP(sales_data[[#This Row],[_ProductID]],products_lookup[#All],8,FALSE)</f>
        <v>6.99</v>
      </c>
      <c r="L1586" s="2">
        <f>VLOOKUP(sales_data[[#This Row],[_ProductID]],products_lookup[#All],9,FALSE)</f>
        <v>11.99</v>
      </c>
      <c r="M1586" s="2">
        <f>sales_data[[#This Row],[Unit Cost]]*sales_data[[#This Row],[Order Quantity]]</f>
        <v>3145.5</v>
      </c>
      <c r="N1586" s="2">
        <f>sales_data[[#This Row],[Unit Price]]*sales_data[[#This Row],[Order Quantity]]*(1-sales_data[[#This Row],[Discount Applied]])</f>
        <v>4990.8375000000005</v>
      </c>
      <c r="O1586"/>
    </row>
    <row r="1587" spans="1:15" x14ac:dyDescent="0.3">
      <c r="A1587" t="s">
        <v>2541</v>
      </c>
      <c r="B1587" t="s">
        <v>19</v>
      </c>
      <c r="C1587" t="s">
        <v>14</v>
      </c>
      <c r="D1587" s="1">
        <v>45008</v>
      </c>
      <c r="E1587">
        <v>24</v>
      </c>
      <c r="F1587">
        <v>2</v>
      </c>
      <c r="G1587">
        <v>20</v>
      </c>
      <c r="H1587">
        <v>17</v>
      </c>
      <c r="I1587">
        <v>500</v>
      </c>
      <c r="J1587">
        <v>0.15</v>
      </c>
      <c r="K1587" s="2">
        <f>VLOOKUP(sales_data[[#This Row],[_ProductID]],products_lookup[#All],8,FALSE)</f>
        <v>8.99</v>
      </c>
      <c r="L1587" s="2">
        <f>VLOOKUP(sales_data[[#This Row],[_ProductID]],products_lookup[#All],9,FALSE)</f>
        <v>15.99</v>
      </c>
      <c r="M1587" s="2">
        <f>sales_data[[#This Row],[Unit Cost]]*sales_data[[#This Row],[Order Quantity]]</f>
        <v>4495</v>
      </c>
      <c r="N1587" s="2">
        <f>sales_data[[#This Row],[Unit Price]]*sales_data[[#This Row],[Order Quantity]]*(1-sales_data[[#This Row],[Discount Applied]])</f>
        <v>6795.75</v>
      </c>
      <c r="O1587"/>
    </row>
    <row r="1588" spans="1:15" x14ac:dyDescent="0.3">
      <c r="A1588" t="s">
        <v>2532</v>
      </c>
      <c r="B1588" t="s">
        <v>16</v>
      </c>
      <c r="C1588" t="s">
        <v>24</v>
      </c>
      <c r="D1588" s="1">
        <v>45008</v>
      </c>
      <c r="E1588">
        <v>14</v>
      </c>
      <c r="F1588">
        <v>39</v>
      </c>
      <c r="G1588">
        <v>1</v>
      </c>
      <c r="H1588">
        <v>22</v>
      </c>
      <c r="I1588">
        <v>250</v>
      </c>
      <c r="J1588">
        <v>0.15</v>
      </c>
      <c r="K1588" s="2">
        <f>VLOOKUP(sales_data[[#This Row],[_ProductID]],products_lookup[#All],8,FALSE)</f>
        <v>12.99</v>
      </c>
      <c r="L1588" s="2">
        <f>VLOOKUP(sales_data[[#This Row],[_ProductID]],products_lookup[#All],9,FALSE)</f>
        <v>21.99</v>
      </c>
      <c r="M1588" s="2">
        <f>sales_data[[#This Row],[Unit Cost]]*sales_data[[#This Row],[Order Quantity]]</f>
        <v>3247.5</v>
      </c>
      <c r="N1588" s="2">
        <f>sales_data[[#This Row],[Unit Price]]*sales_data[[#This Row],[Order Quantity]]*(1-sales_data[[#This Row],[Discount Applied]])</f>
        <v>4672.875</v>
      </c>
      <c r="O1588"/>
    </row>
    <row r="1589" spans="1:15" x14ac:dyDescent="0.3">
      <c r="A1589" t="s">
        <v>5575</v>
      </c>
      <c r="B1589" t="s">
        <v>13</v>
      </c>
      <c r="C1589" t="s">
        <v>24</v>
      </c>
      <c r="D1589" s="1">
        <v>45008</v>
      </c>
      <c r="E1589">
        <v>1</v>
      </c>
      <c r="F1589">
        <v>43</v>
      </c>
      <c r="G1589">
        <v>1</v>
      </c>
      <c r="H1589">
        <v>3</v>
      </c>
      <c r="I1589">
        <v>500</v>
      </c>
      <c r="J1589">
        <v>0.05</v>
      </c>
      <c r="K1589" s="2">
        <f>VLOOKUP(sales_data[[#This Row],[_ProductID]],products_lookup[#All],8,FALSE)</f>
        <v>3.99</v>
      </c>
      <c r="L1589" s="2">
        <f>VLOOKUP(sales_data[[#This Row],[_ProductID]],products_lookup[#All],9,FALSE)</f>
        <v>7.99</v>
      </c>
      <c r="M1589" s="2">
        <f>sales_data[[#This Row],[Unit Cost]]*sales_data[[#This Row],[Order Quantity]]</f>
        <v>1995</v>
      </c>
      <c r="N1589" s="2">
        <f>sales_data[[#This Row],[Unit Price]]*sales_data[[#This Row],[Order Quantity]]*(1-sales_data[[#This Row],[Discount Applied]])</f>
        <v>3795.25</v>
      </c>
      <c r="O1589"/>
    </row>
    <row r="1590" spans="1:15" x14ac:dyDescent="0.3">
      <c r="A1590" t="s">
        <v>3249</v>
      </c>
      <c r="B1590" t="s">
        <v>13</v>
      </c>
      <c r="C1590" t="s">
        <v>36</v>
      </c>
      <c r="D1590" s="1">
        <v>45008</v>
      </c>
      <c r="E1590">
        <v>9</v>
      </c>
      <c r="F1590">
        <v>1</v>
      </c>
      <c r="G1590">
        <v>1</v>
      </c>
      <c r="H1590">
        <v>36</v>
      </c>
      <c r="I1590">
        <v>350</v>
      </c>
      <c r="J1590">
        <v>7.4999999999999997E-2</v>
      </c>
      <c r="K1590" s="2">
        <f>VLOOKUP(sales_data[[#This Row],[_ProductID]],products_lookup[#All],8,FALSE)</f>
        <v>5.99</v>
      </c>
      <c r="L1590" s="2">
        <f>VLOOKUP(sales_data[[#This Row],[_ProductID]],products_lookup[#All],9,FALSE)</f>
        <v>10.99</v>
      </c>
      <c r="M1590" s="2">
        <f>sales_data[[#This Row],[Unit Cost]]*sales_data[[#This Row],[Order Quantity]]</f>
        <v>2096.5</v>
      </c>
      <c r="N1590" s="2">
        <f>sales_data[[#This Row],[Unit Price]]*sales_data[[#This Row],[Order Quantity]]*(1-sales_data[[#This Row],[Discount Applied]])</f>
        <v>3558.0125000000003</v>
      </c>
      <c r="O1590"/>
    </row>
    <row r="1591" spans="1:15" x14ac:dyDescent="0.3">
      <c r="A1591" t="s">
        <v>3250</v>
      </c>
      <c r="B1591" t="s">
        <v>19</v>
      </c>
      <c r="C1591" t="s">
        <v>17</v>
      </c>
      <c r="D1591" s="1">
        <v>45008</v>
      </c>
      <c r="E1591">
        <v>24</v>
      </c>
      <c r="F1591">
        <v>32</v>
      </c>
      <c r="G1591">
        <v>1</v>
      </c>
      <c r="H1591">
        <v>31</v>
      </c>
      <c r="I1591">
        <v>250</v>
      </c>
      <c r="J1591">
        <v>0.2</v>
      </c>
      <c r="K1591" s="2">
        <f>VLOOKUP(sales_data[[#This Row],[_ProductID]],products_lookup[#All],8,FALSE)</f>
        <v>6.99</v>
      </c>
      <c r="L1591" s="2">
        <f>VLOOKUP(sales_data[[#This Row],[_ProductID]],products_lookup[#All],9,FALSE)</f>
        <v>12.99</v>
      </c>
      <c r="M1591" s="2">
        <f>sales_data[[#This Row],[Unit Cost]]*sales_data[[#This Row],[Order Quantity]]</f>
        <v>1747.5</v>
      </c>
      <c r="N1591" s="2">
        <f>sales_data[[#This Row],[Unit Price]]*sales_data[[#This Row],[Order Quantity]]*(1-sales_data[[#This Row],[Discount Applied]])</f>
        <v>2598</v>
      </c>
      <c r="O1591"/>
    </row>
    <row r="1592" spans="1:15" x14ac:dyDescent="0.3">
      <c r="A1592" t="s">
        <v>3209</v>
      </c>
      <c r="B1592" t="s">
        <v>16</v>
      </c>
      <c r="C1592" t="s">
        <v>36</v>
      </c>
      <c r="D1592" s="1">
        <v>45008</v>
      </c>
      <c r="E1592">
        <v>15</v>
      </c>
      <c r="F1592">
        <v>49</v>
      </c>
      <c r="G1592">
        <v>1</v>
      </c>
      <c r="H1592">
        <v>28</v>
      </c>
      <c r="I1592">
        <v>350</v>
      </c>
      <c r="J1592">
        <v>0.2</v>
      </c>
      <c r="K1592" s="2">
        <f>VLOOKUP(sales_data[[#This Row],[_ProductID]],products_lookup[#All],8,FALSE)</f>
        <v>9.99</v>
      </c>
      <c r="L1592" s="2">
        <f>VLOOKUP(sales_data[[#This Row],[_ProductID]],products_lookup[#All],9,FALSE)</f>
        <v>16.989999999999998</v>
      </c>
      <c r="M1592" s="2">
        <f>sales_data[[#This Row],[Unit Cost]]*sales_data[[#This Row],[Order Quantity]]</f>
        <v>3496.5</v>
      </c>
      <c r="N1592" s="2">
        <f>sales_data[[#This Row],[Unit Price]]*sales_data[[#This Row],[Order Quantity]]*(1-sales_data[[#This Row],[Discount Applied]])</f>
        <v>4757.2</v>
      </c>
      <c r="O1592"/>
    </row>
    <row r="1593" spans="1:15" x14ac:dyDescent="0.3">
      <c r="A1593" t="s">
        <v>3210</v>
      </c>
      <c r="B1593" t="s">
        <v>21</v>
      </c>
      <c r="C1593" t="s">
        <v>14</v>
      </c>
      <c r="D1593" s="1">
        <v>45008</v>
      </c>
      <c r="E1593">
        <v>27</v>
      </c>
      <c r="F1593">
        <v>16</v>
      </c>
      <c r="G1593">
        <v>1</v>
      </c>
      <c r="H1593">
        <v>36</v>
      </c>
      <c r="I1593">
        <v>250</v>
      </c>
      <c r="J1593">
        <v>0.1</v>
      </c>
      <c r="K1593" s="2">
        <f>VLOOKUP(sales_data[[#This Row],[_ProductID]],products_lookup[#All],8,FALSE)</f>
        <v>5.99</v>
      </c>
      <c r="L1593" s="2">
        <f>VLOOKUP(sales_data[[#This Row],[_ProductID]],products_lookup[#All],9,FALSE)</f>
        <v>10.99</v>
      </c>
      <c r="M1593" s="2">
        <f>sales_data[[#This Row],[Unit Cost]]*sales_data[[#This Row],[Order Quantity]]</f>
        <v>1497.5</v>
      </c>
      <c r="N1593" s="2">
        <f>sales_data[[#This Row],[Unit Price]]*sales_data[[#This Row],[Order Quantity]]*(1-sales_data[[#This Row],[Discount Applied]])</f>
        <v>2472.75</v>
      </c>
      <c r="O1593"/>
    </row>
    <row r="1594" spans="1:15" x14ac:dyDescent="0.3">
      <c r="A1594" t="s">
        <v>3211</v>
      </c>
      <c r="B1594" t="s">
        <v>13</v>
      </c>
      <c r="C1594" t="s">
        <v>14</v>
      </c>
      <c r="D1594" s="1">
        <v>45008</v>
      </c>
      <c r="E1594">
        <v>11</v>
      </c>
      <c r="F1594">
        <v>6</v>
      </c>
      <c r="G1594">
        <v>1</v>
      </c>
      <c r="H1594">
        <v>43</v>
      </c>
      <c r="I1594">
        <v>200</v>
      </c>
      <c r="J1594">
        <v>7.4999999999999997E-2</v>
      </c>
      <c r="K1594" s="2">
        <f>VLOOKUP(sales_data[[#This Row],[_ProductID]],products_lookup[#All],8,FALSE)</f>
        <v>11.99</v>
      </c>
      <c r="L1594" s="2">
        <f>VLOOKUP(sales_data[[#This Row],[_ProductID]],products_lookup[#All],9,FALSE)</f>
        <v>19.989999999999998</v>
      </c>
      <c r="M1594" s="2">
        <f>sales_data[[#This Row],[Unit Cost]]*sales_data[[#This Row],[Order Quantity]]</f>
        <v>2398</v>
      </c>
      <c r="N1594" s="2">
        <f>sales_data[[#This Row],[Unit Price]]*sales_data[[#This Row],[Order Quantity]]*(1-sales_data[[#This Row],[Discount Applied]])</f>
        <v>3698.1499999999996</v>
      </c>
      <c r="O1594"/>
    </row>
    <row r="1595" spans="1:15" x14ac:dyDescent="0.3">
      <c r="A1595" t="s">
        <v>94</v>
      </c>
      <c r="B1595" t="s">
        <v>19</v>
      </c>
      <c r="C1595" t="s">
        <v>24</v>
      </c>
      <c r="D1595" s="1">
        <v>45008</v>
      </c>
      <c r="E1595">
        <v>24</v>
      </c>
      <c r="F1595">
        <v>17</v>
      </c>
      <c r="G1595">
        <v>1</v>
      </c>
      <c r="H1595">
        <v>45</v>
      </c>
      <c r="I1595">
        <v>500</v>
      </c>
      <c r="J1595">
        <v>0.05</v>
      </c>
      <c r="K1595" s="2">
        <f>VLOOKUP(sales_data[[#This Row],[_ProductID]],products_lookup[#All],8,FALSE)</f>
        <v>13.99</v>
      </c>
      <c r="L1595" s="2">
        <f>VLOOKUP(sales_data[[#This Row],[_ProductID]],products_lookup[#All],9,FALSE)</f>
        <v>22.99</v>
      </c>
      <c r="M1595" s="2">
        <f>sales_data[[#This Row],[Unit Cost]]*sales_data[[#This Row],[Order Quantity]]</f>
        <v>6995</v>
      </c>
      <c r="N1595" s="2">
        <f>sales_data[[#This Row],[Unit Price]]*sales_data[[#This Row],[Order Quantity]]*(1-sales_data[[#This Row],[Discount Applied]])</f>
        <v>10920.25</v>
      </c>
      <c r="O1595"/>
    </row>
    <row r="1596" spans="1:15" x14ac:dyDescent="0.3">
      <c r="A1596" t="s">
        <v>5572</v>
      </c>
      <c r="B1596" t="s">
        <v>13</v>
      </c>
      <c r="C1596" t="s">
        <v>17</v>
      </c>
      <c r="D1596" s="1">
        <v>45008</v>
      </c>
      <c r="E1596">
        <v>7</v>
      </c>
      <c r="F1596">
        <v>8</v>
      </c>
      <c r="G1596">
        <v>95</v>
      </c>
      <c r="H1596">
        <v>42</v>
      </c>
      <c r="I1596">
        <v>250</v>
      </c>
      <c r="J1596">
        <v>0.2</v>
      </c>
      <c r="K1596" s="2">
        <f>VLOOKUP(sales_data[[#This Row],[_ProductID]],products_lookup[#All],8,FALSE)</f>
        <v>10.99</v>
      </c>
      <c r="L1596" s="2">
        <f>VLOOKUP(sales_data[[#This Row],[_ProductID]],products_lookup[#All],9,FALSE)</f>
        <v>18.989999999999998</v>
      </c>
      <c r="M1596" s="2">
        <f>sales_data[[#This Row],[Unit Cost]]*sales_data[[#This Row],[Order Quantity]]</f>
        <v>2747.5</v>
      </c>
      <c r="N1596" s="2">
        <f>sales_data[[#This Row],[Unit Price]]*sales_data[[#This Row],[Order Quantity]]*(1-sales_data[[#This Row],[Discount Applied]])</f>
        <v>3798</v>
      </c>
      <c r="O1596"/>
    </row>
    <row r="1597" spans="1:15" x14ac:dyDescent="0.3">
      <c r="A1597" t="s">
        <v>5573</v>
      </c>
      <c r="B1597" t="s">
        <v>16</v>
      </c>
      <c r="C1597" t="s">
        <v>14</v>
      </c>
      <c r="D1597" s="1">
        <v>45008</v>
      </c>
      <c r="E1597">
        <v>13</v>
      </c>
      <c r="F1597">
        <v>27</v>
      </c>
      <c r="G1597">
        <v>7</v>
      </c>
      <c r="H1597">
        <v>15</v>
      </c>
      <c r="I1597">
        <v>400</v>
      </c>
      <c r="J1597">
        <v>7.4999999999999997E-2</v>
      </c>
      <c r="K1597" s="2">
        <f>VLOOKUP(sales_data[[#This Row],[_ProductID]],products_lookup[#All],8,FALSE)</f>
        <v>6.99</v>
      </c>
      <c r="L1597" s="2">
        <f>VLOOKUP(sales_data[[#This Row],[_ProductID]],products_lookup[#All],9,FALSE)</f>
        <v>12.99</v>
      </c>
      <c r="M1597" s="2">
        <f>sales_data[[#This Row],[Unit Cost]]*sales_data[[#This Row],[Order Quantity]]</f>
        <v>2796</v>
      </c>
      <c r="N1597" s="2">
        <f>sales_data[[#This Row],[Unit Price]]*sales_data[[#This Row],[Order Quantity]]*(1-sales_data[[#This Row],[Discount Applied]])</f>
        <v>4806.3</v>
      </c>
      <c r="O1597"/>
    </row>
    <row r="1598" spans="1:15" x14ac:dyDescent="0.3">
      <c r="A1598" t="s">
        <v>5574</v>
      </c>
      <c r="B1598" t="s">
        <v>13</v>
      </c>
      <c r="C1598" t="s">
        <v>24</v>
      </c>
      <c r="D1598" s="1">
        <v>45008</v>
      </c>
      <c r="E1598">
        <v>5</v>
      </c>
      <c r="F1598">
        <v>27</v>
      </c>
      <c r="G1598">
        <v>2</v>
      </c>
      <c r="H1598">
        <v>4</v>
      </c>
      <c r="I1598">
        <v>500</v>
      </c>
      <c r="J1598">
        <v>0.05</v>
      </c>
      <c r="K1598" s="2">
        <f>VLOOKUP(sales_data[[#This Row],[_ProductID]],products_lookup[#All],8,FALSE)</f>
        <v>7.99</v>
      </c>
      <c r="L1598" s="2">
        <f>VLOOKUP(sales_data[[#This Row],[_ProductID]],products_lookup[#All],9,FALSE)</f>
        <v>14.99</v>
      </c>
      <c r="M1598" s="2">
        <f>sales_data[[#This Row],[Unit Cost]]*sales_data[[#This Row],[Order Quantity]]</f>
        <v>3995</v>
      </c>
      <c r="N1598" s="2">
        <f>sales_data[[#This Row],[Unit Price]]*sales_data[[#This Row],[Order Quantity]]*(1-sales_data[[#This Row],[Discount Applied]])</f>
        <v>7120.25</v>
      </c>
      <c r="O1598"/>
    </row>
    <row r="1599" spans="1:15" x14ac:dyDescent="0.3">
      <c r="A1599" t="s">
        <v>2542</v>
      </c>
      <c r="B1599" t="s">
        <v>19</v>
      </c>
      <c r="C1599" t="s">
        <v>17</v>
      </c>
      <c r="D1599" s="1">
        <v>45009</v>
      </c>
      <c r="E1599">
        <v>24</v>
      </c>
      <c r="F1599">
        <v>12</v>
      </c>
      <c r="G1599">
        <v>93</v>
      </c>
      <c r="H1599">
        <v>1</v>
      </c>
      <c r="I1599">
        <v>300</v>
      </c>
      <c r="J1599">
        <v>0.4</v>
      </c>
      <c r="K1599" s="2">
        <f>VLOOKUP(sales_data[[#This Row],[_ProductID]],products_lookup[#All],8,FALSE)</f>
        <v>4.99</v>
      </c>
      <c r="L1599" s="2">
        <f>VLOOKUP(sales_data[[#This Row],[_ProductID]],products_lookup[#All],9,FALSE)</f>
        <v>9.99</v>
      </c>
      <c r="M1599" s="2">
        <f>sales_data[[#This Row],[Unit Cost]]*sales_data[[#This Row],[Order Quantity]]</f>
        <v>1497</v>
      </c>
      <c r="N1599" s="2">
        <f>sales_data[[#This Row],[Unit Price]]*sales_data[[#This Row],[Order Quantity]]*(1-sales_data[[#This Row],[Discount Applied]])</f>
        <v>1798.2</v>
      </c>
      <c r="O1599"/>
    </row>
    <row r="1600" spans="1:15" x14ac:dyDescent="0.3">
      <c r="A1600" t="s">
        <v>2543</v>
      </c>
      <c r="B1600" t="s">
        <v>13</v>
      </c>
      <c r="C1600" t="s">
        <v>14</v>
      </c>
      <c r="D1600" s="1">
        <v>45009</v>
      </c>
      <c r="E1600">
        <v>7</v>
      </c>
      <c r="F1600">
        <v>19</v>
      </c>
      <c r="G1600">
        <v>23</v>
      </c>
      <c r="H1600">
        <v>29</v>
      </c>
      <c r="I1600">
        <v>250</v>
      </c>
      <c r="J1600">
        <v>0.1</v>
      </c>
      <c r="K1600" s="2">
        <f>VLOOKUP(sales_data[[#This Row],[_ProductID]],products_lookup[#All],8,FALSE)</f>
        <v>4.99</v>
      </c>
      <c r="L1600" s="2">
        <f>VLOOKUP(sales_data[[#This Row],[_ProductID]],products_lookup[#All],9,FALSE)</f>
        <v>9.99</v>
      </c>
      <c r="M1600" s="2">
        <f>sales_data[[#This Row],[Unit Cost]]*sales_data[[#This Row],[Order Quantity]]</f>
        <v>1247.5</v>
      </c>
      <c r="N1600" s="2">
        <f>sales_data[[#This Row],[Unit Price]]*sales_data[[#This Row],[Order Quantity]]*(1-sales_data[[#This Row],[Discount Applied]])</f>
        <v>2247.75</v>
      </c>
      <c r="O1600"/>
    </row>
    <row r="1601" spans="1:15" x14ac:dyDescent="0.3">
      <c r="A1601" t="s">
        <v>2544</v>
      </c>
      <c r="B1601" t="s">
        <v>21</v>
      </c>
      <c r="C1601" t="s">
        <v>17</v>
      </c>
      <c r="D1601" s="1">
        <v>45009</v>
      </c>
      <c r="E1601">
        <v>26</v>
      </c>
      <c r="F1601">
        <v>20</v>
      </c>
      <c r="G1601">
        <v>63</v>
      </c>
      <c r="H1601">
        <v>30</v>
      </c>
      <c r="I1601">
        <v>250</v>
      </c>
      <c r="J1601">
        <v>0.15</v>
      </c>
      <c r="K1601" s="2">
        <f>VLOOKUP(sales_data[[#This Row],[_ProductID]],products_lookup[#All],8,FALSE)</f>
        <v>8.99</v>
      </c>
      <c r="L1601" s="2">
        <f>VLOOKUP(sales_data[[#This Row],[_ProductID]],products_lookup[#All],9,FALSE)</f>
        <v>15.99</v>
      </c>
      <c r="M1601" s="2">
        <f>sales_data[[#This Row],[Unit Cost]]*sales_data[[#This Row],[Order Quantity]]</f>
        <v>2247.5</v>
      </c>
      <c r="N1601" s="2">
        <f>sales_data[[#This Row],[Unit Price]]*sales_data[[#This Row],[Order Quantity]]*(1-sales_data[[#This Row],[Discount Applied]])</f>
        <v>3397.875</v>
      </c>
      <c r="O1601"/>
    </row>
    <row r="1602" spans="1:15" x14ac:dyDescent="0.3">
      <c r="A1602" t="s">
        <v>2545</v>
      </c>
      <c r="B1602" t="s">
        <v>16</v>
      </c>
      <c r="C1602" t="s">
        <v>17</v>
      </c>
      <c r="D1602" s="1">
        <v>45009</v>
      </c>
      <c r="E1602">
        <v>15</v>
      </c>
      <c r="F1602">
        <v>50</v>
      </c>
      <c r="G1602">
        <v>96</v>
      </c>
      <c r="H1602">
        <v>37</v>
      </c>
      <c r="I1602">
        <v>500</v>
      </c>
      <c r="J1602">
        <v>0.05</v>
      </c>
      <c r="K1602" s="2">
        <f>VLOOKUP(sales_data[[#This Row],[_ProductID]],products_lookup[#All],8,FALSE)</f>
        <v>6.99</v>
      </c>
      <c r="L1602" s="2">
        <f>VLOOKUP(sales_data[[#This Row],[_ProductID]],products_lookup[#All],9,FALSE)</f>
        <v>12.99</v>
      </c>
      <c r="M1602" s="2">
        <f>sales_data[[#This Row],[Unit Cost]]*sales_data[[#This Row],[Order Quantity]]</f>
        <v>3495</v>
      </c>
      <c r="N1602" s="2">
        <f>sales_data[[#This Row],[Unit Price]]*sales_data[[#This Row],[Order Quantity]]*(1-sales_data[[#This Row],[Discount Applied]])</f>
        <v>6170.25</v>
      </c>
      <c r="O1602"/>
    </row>
    <row r="1603" spans="1:15" x14ac:dyDescent="0.3">
      <c r="A1603" t="s">
        <v>2546</v>
      </c>
      <c r="B1603" t="s">
        <v>13</v>
      </c>
      <c r="C1603" t="s">
        <v>17</v>
      </c>
      <c r="D1603" s="1">
        <v>45009</v>
      </c>
      <c r="E1603">
        <v>7</v>
      </c>
      <c r="F1603">
        <v>22</v>
      </c>
      <c r="G1603">
        <v>7</v>
      </c>
      <c r="H1603">
        <v>25</v>
      </c>
      <c r="I1603">
        <v>400</v>
      </c>
      <c r="J1603">
        <v>0.05</v>
      </c>
      <c r="K1603" s="2">
        <f>VLOOKUP(sales_data[[#This Row],[_ProductID]],products_lookup[#All],8,FALSE)</f>
        <v>3.99</v>
      </c>
      <c r="L1603" s="2">
        <f>VLOOKUP(sales_data[[#This Row],[_ProductID]],products_lookup[#All],9,FALSE)</f>
        <v>7.99</v>
      </c>
      <c r="M1603" s="2">
        <f>sales_data[[#This Row],[Unit Cost]]*sales_data[[#This Row],[Order Quantity]]</f>
        <v>1596</v>
      </c>
      <c r="N1603" s="2">
        <f>sales_data[[#This Row],[Unit Price]]*sales_data[[#This Row],[Order Quantity]]*(1-sales_data[[#This Row],[Discount Applied]])</f>
        <v>3036.2</v>
      </c>
      <c r="O1603"/>
    </row>
    <row r="1604" spans="1:15" x14ac:dyDescent="0.3">
      <c r="A1604" t="s">
        <v>2547</v>
      </c>
      <c r="B1604" t="s">
        <v>13</v>
      </c>
      <c r="C1604" t="s">
        <v>14</v>
      </c>
      <c r="D1604" s="1">
        <v>45009</v>
      </c>
      <c r="E1604">
        <v>5</v>
      </c>
      <c r="F1604">
        <v>42</v>
      </c>
      <c r="G1604">
        <v>22</v>
      </c>
      <c r="H1604">
        <v>46</v>
      </c>
      <c r="I1604">
        <v>200</v>
      </c>
      <c r="J1604">
        <v>0.2</v>
      </c>
      <c r="K1604" s="2">
        <f>VLOOKUP(sales_data[[#This Row],[_ProductID]],products_lookup[#All],8,FALSE)</f>
        <v>4.99</v>
      </c>
      <c r="L1604" s="2">
        <f>VLOOKUP(sales_data[[#This Row],[_ProductID]],products_lookup[#All],9,FALSE)</f>
        <v>8.99</v>
      </c>
      <c r="M1604" s="2">
        <f>sales_data[[#This Row],[Unit Cost]]*sales_data[[#This Row],[Order Quantity]]</f>
        <v>998</v>
      </c>
      <c r="N1604" s="2">
        <f>sales_data[[#This Row],[Unit Price]]*sales_data[[#This Row],[Order Quantity]]*(1-sales_data[[#This Row],[Discount Applied]])</f>
        <v>1438.4</v>
      </c>
      <c r="O1604"/>
    </row>
    <row r="1605" spans="1:15" x14ac:dyDescent="0.3">
      <c r="A1605" t="s">
        <v>2548</v>
      </c>
      <c r="B1605" t="s">
        <v>13</v>
      </c>
      <c r="C1605" t="s">
        <v>24</v>
      </c>
      <c r="D1605" s="1">
        <v>45009</v>
      </c>
      <c r="E1605">
        <v>3</v>
      </c>
      <c r="F1605">
        <v>8</v>
      </c>
      <c r="G1605">
        <v>2</v>
      </c>
      <c r="H1605">
        <v>47</v>
      </c>
      <c r="I1605">
        <v>500</v>
      </c>
      <c r="J1605">
        <v>0.15</v>
      </c>
      <c r="K1605" s="2">
        <f>VLOOKUP(sales_data[[#This Row],[_ProductID]],products_lookup[#All],8,FALSE)</f>
        <v>4.99</v>
      </c>
      <c r="L1605" s="2">
        <f>VLOOKUP(sales_data[[#This Row],[_ProductID]],products_lookup[#All],9,FALSE)</f>
        <v>9.99</v>
      </c>
      <c r="M1605" s="2">
        <f>sales_data[[#This Row],[Unit Cost]]*sales_data[[#This Row],[Order Quantity]]</f>
        <v>2495</v>
      </c>
      <c r="N1605" s="2">
        <f>sales_data[[#This Row],[Unit Price]]*sales_data[[#This Row],[Order Quantity]]*(1-sales_data[[#This Row],[Discount Applied]])</f>
        <v>4245.75</v>
      </c>
      <c r="O1605"/>
    </row>
    <row r="1606" spans="1:15" x14ac:dyDescent="0.3">
      <c r="A1606" t="s">
        <v>2549</v>
      </c>
      <c r="B1606" t="s">
        <v>16</v>
      </c>
      <c r="C1606" t="s">
        <v>17</v>
      </c>
      <c r="D1606" s="1">
        <v>45009</v>
      </c>
      <c r="E1606">
        <v>13</v>
      </c>
      <c r="F1606">
        <v>25</v>
      </c>
      <c r="G1606">
        <v>24</v>
      </c>
      <c r="H1606">
        <v>23</v>
      </c>
      <c r="I1606">
        <v>450</v>
      </c>
      <c r="J1606">
        <v>0.15</v>
      </c>
      <c r="K1606" s="2">
        <f>VLOOKUP(sales_data[[#This Row],[_ProductID]],products_lookup[#All],8,FALSE)</f>
        <v>4.99</v>
      </c>
      <c r="L1606" s="2">
        <f>VLOOKUP(sales_data[[#This Row],[_ProductID]],products_lookup[#All],9,FALSE)</f>
        <v>9.99</v>
      </c>
      <c r="M1606" s="2">
        <f>sales_data[[#This Row],[Unit Cost]]*sales_data[[#This Row],[Order Quantity]]</f>
        <v>2245.5</v>
      </c>
      <c r="N1606" s="2">
        <f>sales_data[[#This Row],[Unit Price]]*sales_data[[#This Row],[Order Quantity]]*(1-sales_data[[#This Row],[Discount Applied]])</f>
        <v>3821.1749999999997</v>
      </c>
      <c r="O1606"/>
    </row>
    <row r="1607" spans="1:15" x14ac:dyDescent="0.3">
      <c r="A1607" t="s">
        <v>2550</v>
      </c>
      <c r="B1607" t="s">
        <v>13</v>
      </c>
      <c r="C1607" t="s">
        <v>17</v>
      </c>
      <c r="D1607" s="1">
        <v>45009</v>
      </c>
      <c r="E1607">
        <v>8</v>
      </c>
      <c r="F1607">
        <v>41</v>
      </c>
      <c r="G1607">
        <v>11</v>
      </c>
      <c r="H1607">
        <v>16</v>
      </c>
      <c r="I1607">
        <v>200</v>
      </c>
      <c r="J1607">
        <v>0.05</v>
      </c>
      <c r="K1607" s="2">
        <f>VLOOKUP(sales_data[[#This Row],[_ProductID]],products_lookup[#All],8,FALSE)</f>
        <v>7.99</v>
      </c>
      <c r="L1607" s="2">
        <f>VLOOKUP(sales_data[[#This Row],[_ProductID]],products_lookup[#All],9,FALSE)</f>
        <v>13.99</v>
      </c>
      <c r="M1607" s="2">
        <f>sales_data[[#This Row],[Unit Cost]]*sales_data[[#This Row],[Order Quantity]]</f>
        <v>1598</v>
      </c>
      <c r="N1607" s="2">
        <f>sales_data[[#This Row],[Unit Price]]*sales_data[[#This Row],[Order Quantity]]*(1-sales_data[[#This Row],[Discount Applied]])</f>
        <v>2658.1</v>
      </c>
      <c r="O1607"/>
    </row>
    <row r="1608" spans="1:15" x14ac:dyDescent="0.3">
      <c r="A1608" t="s">
        <v>2551</v>
      </c>
      <c r="B1608" t="s">
        <v>21</v>
      </c>
      <c r="C1608" t="s">
        <v>17</v>
      </c>
      <c r="D1608" s="1">
        <v>45009</v>
      </c>
      <c r="E1608">
        <v>28</v>
      </c>
      <c r="F1608">
        <v>16</v>
      </c>
      <c r="G1608">
        <v>63</v>
      </c>
      <c r="H1608">
        <v>5</v>
      </c>
      <c r="I1608">
        <v>300</v>
      </c>
      <c r="J1608">
        <v>0.4</v>
      </c>
      <c r="K1608" s="2">
        <f>VLOOKUP(sales_data[[#This Row],[_ProductID]],products_lookup[#All],8,FALSE)</f>
        <v>6.99</v>
      </c>
      <c r="L1608" s="2">
        <f>VLOOKUP(sales_data[[#This Row],[_ProductID]],products_lookup[#All],9,FALSE)</f>
        <v>11.99</v>
      </c>
      <c r="M1608" s="2">
        <f>sales_data[[#This Row],[Unit Cost]]*sales_data[[#This Row],[Order Quantity]]</f>
        <v>2097</v>
      </c>
      <c r="N1608" s="2">
        <f>sales_data[[#This Row],[Unit Price]]*sales_data[[#This Row],[Order Quantity]]*(1-sales_data[[#This Row],[Discount Applied]])</f>
        <v>2158.1999999999998</v>
      </c>
      <c r="O1608"/>
    </row>
    <row r="1609" spans="1:15" x14ac:dyDescent="0.3">
      <c r="A1609" t="s">
        <v>5579</v>
      </c>
      <c r="B1609" t="s">
        <v>16</v>
      </c>
      <c r="C1609" t="s">
        <v>24</v>
      </c>
      <c r="D1609" s="1">
        <v>45009</v>
      </c>
      <c r="E1609">
        <v>19</v>
      </c>
      <c r="F1609">
        <v>45</v>
      </c>
      <c r="G1609">
        <v>1</v>
      </c>
      <c r="H1609">
        <v>11</v>
      </c>
      <c r="I1609">
        <v>350</v>
      </c>
      <c r="J1609">
        <v>0.05</v>
      </c>
      <c r="K1609" s="2">
        <f>VLOOKUP(sales_data[[#This Row],[_ProductID]],products_lookup[#All],8,FALSE)</f>
        <v>7.99</v>
      </c>
      <c r="L1609" s="2">
        <f>VLOOKUP(sales_data[[#This Row],[_ProductID]],products_lookup[#All],9,FALSE)</f>
        <v>13.99</v>
      </c>
      <c r="M1609" s="2">
        <f>sales_data[[#This Row],[Unit Cost]]*sales_data[[#This Row],[Order Quantity]]</f>
        <v>2796.5</v>
      </c>
      <c r="N1609" s="2">
        <f>sales_data[[#This Row],[Unit Price]]*sales_data[[#This Row],[Order Quantity]]*(1-sales_data[[#This Row],[Discount Applied]])</f>
        <v>4651.6750000000002</v>
      </c>
      <c r="O1609"/>
    </row>
    <row r="1610" spans="1:15" x14ac:dyDescent="0.3">
      <c r="A1610" t="s">
        <v>3251</v>
      </c>
      <c r="B1610" t="s">
        <v>13</v>
      </c>
      <c r="C1610" t="s">
        <v>26</v>
      </c>
      <c r="D1610" s="1">
        <v>45009</v>
      </c>
      <c r="E1610">
        <v>12</v>
      </c>
      <c r="F1610">
        <v>27</v>
      </c>
      <c r="G1610">
        <v>1</v>
      </c>
      <c r="H1610">
        <v>26</v>
      </c>
      <c r="I1610">
        <v>300</v>
      </c>
      <c r="J1610">
        <v>7.4999999999999997E-2</v>
      </c>
      <c r="K1610" s="2">
        <f>VLOOKUP(sales_data[[#This Row],[_ProductID]],products_lookup[#All],8,FALSE)</f>
        <v>7.99</v>
      </c>
      <c r="L1610" s="2">
        <f>VLOOKUP(sales_data[[#This Row],[_ProductID]],products_lookup[#All],9,FALSE)</f>
        <v>14.99</v>
      </c>
      <c r="M1610" s="2">
        <f>sales_data[[#This Row],[Unit Cost]]*sales_data[[#This Row],[Order Quantity]]</f>
        <v>2397</v>
      </c>
      <c r="N1610" s="2">
        <f>sales_data[[#This Row],[Unit Price]]*sales_data[[#This Row],[Order Quantity]]*(1-sales_data[[#This Row],[Discount Applied]])</f>
        <v>4159.7250000000004</v>
      </c>
      <c r="O1610"/>
    </row>
    <row r="1611" spans="1:15" x14ac:dyDescent="0.3">
      <c r="A1611" t="s">
        <v>3212</v>
      </c>
      <c r="B1611" t="s">
        <v>19</v>
      </c>
      <c r="C1611" t="s">
        <v>36</v>
      </c>
      <c r="D1611" s="1">
        <v>45009</v>
      </c>
      <c r="E1611">
        <v>24</v>
      </c>
      <c r="F1611">
        <v>1</v>
      </c>
      <c r="G1611">
        <v>1</v>
      </c>
      <c r="H1611">
        <v>40</v>
      </c>
      <c r="I1611">
        <v>200</v>
      </c>
      <c r="J1611">
        <v>0.05</v>
      </c>
      <c r="K1611" s="2">
        <f>VLOOKUP(sales_data[[#This Row],[_ProductID]],products_lookup[#All],8,FALSE)</f>
        <v>6.99</v>
      </c>
      <c r="L1611" s="2">
        <f>VLOOKUP(sales_data[[#This Row],[_ProductID]],products_lookup[#All],9,FALSE)</f>
        <v>11.99</v>
      </c>
      <c r="M1611" s="2">
        <f>sales_data[[#This Row],[Unit Cost]]*sales_data[[#This Row],[Order Quantity]]</f>
        <v>1398</v>
      </c>
      <c r="N1611" s="2">
        <f>sales_data[[#This Row],[Unit Price]]*sales_data[[#This Row],[Order Quantity]]*(1-sales_data[[#This Row],[Discount Applied]])</f>
        <v>2278.1</v>
      </c>
      <c r="O1611"/>
    </row>
    <row r="1612" spans="1:15" x14ac:dyDescent="0.3">
      <c r="A1612" t="s">
        <v>3213</v>
      </c>
      <c r="B1612" t="s">
        <v>13</v>
      </c>
      <c r="C1612" t="s">
        <v>24</v>
      </c>
      <c r="D1612" s="1">
        <v>45009</v>
      </c>
      <c r="E1612">
        <v>12</v>
      </c>
      <c r="F1612">
        <v>19</v>
      </c>
      <c r="G1612">
        <v>1</v>
      </c>
      <c r="H1612">
        <v>29</v>
      </c>
      <c r="I1612">
        <v>200</v>
      </c>
      <c r="J1612">
        <v>0.1</v>
      </c>
      <c r="K1612" s="2">
        <f>VLOOKUP(sales_data[[#This Row],[_ProductID]],products_lookup[#All],8,FALSE)</f>
        <v>4.99</v>
      </c>
      <c r="L1612" s="2">
        <f>VLOOKUP(sales_data[[#This Row],[_ProductID]],products_lookup[#All],9,FALSE)</f>
        <v>9.99</v>
      </c>
      <c r="M1612" s="2">
        <f>sales_data[[#This Row],[Unit Cost]]*sales_data[[#This Row],[Order Quantity]]</f>
        <v>998</v>
      </c>
      <c r="N1612" s="2">
        <f>sales_data[[#This Row],[Unit Price]]*sales_data[[#This Row],[Order Quantity]]*(1-sales_data[[#This Row],[Discount Applied]])</f>
        <v>1798.2</v>
      </c>
      <c r="O1612"/>
    </row>
    <row r="1613" spans="1:15" x14ac:dyDescent="0.3">
      <c r="A1613" t="s">
        <v>5576</v>
      </c>
      <c r="B1613" t="s">
        <v>16</v>
      </c>
      <c r="C1613" t="s">
        <v>36</v>
      </c>
      <c r="D1613" s="1">
        <v>45009</v>
      </c>
      <c r="E1613">
        <v>13</v>
      </c>
      <c r="F1613">
        <v>47</v>
      </c>
      <c r="G1613">
        <v>4</v>
      </c>
      <c r="H1613">
        <v>2</v>
      </c>
      <c r="I1613">
        <v>400</v>
      </c>
      <c r="J1613">
        <v>0.3</v>
      </c>
      <c r="K1613" s="2">
        <f>VLOOKUP(sales_data[[#This Row],[_ProductID]],products_lookup[#All],8,FALSE)</f>
        <v>5.99</v>
      </c>
      <c r="L1613" s="2">
        <f>VLOOKUP(sales_data[[#This Row],[_ProductID]],products_lookup[#All],9,FALSE)</f>
        <v>12.99</v>
      </c>
      <c r="M1613" s="2">
        <f>sales_data[[#This Row],[Unit Cost]]*sales_data[[#This Row],[Order Quantity]]</f>
        <v>2396</v>
      </c>
      <c r="N1613" s="2">
        <f>sales_data[[#This Row],[Unit Price]]*sales_data[[#This Row],[Order Quantity]]*(1-sales_data[[#This Row],[Discount Applied]])</f>
        <v>3637.2</v>
      </c>
      <c r="O1613"/>
    </row>
    <row r="1614" spans="1:15" x14ac:dyDescent="0.3">
      <c r="A1614" t="s">
        <v>5577</v>
      </c>
      <c r="B1614" t="s">
        <v>16</v>
      </c>
      <c r="C1614" t="s">
        <v>57</v>
      </c>
      <c r="D1614" s="1">
        <v>45009</v>
      </c>
      <c r="E1614">
        <v>20</v>
      </c>
      <c r="F1614">
        <v>35</v>
      </c>
      <c r="G1614">
        <v>66</v>
      </c>
      <c r="H1614">
        <v>13</v>
      </c>
      <c r="I1614">
        <v>300</v>
      </c>
      <c r="J1614">
        <v>0.05</v>
      </c>
      <c r="K1614" s="2">
        <f>VLOOKUP(sales_data[[#This Row],[_ProductID]],products_lookup[#All],8,FALSE)</f>
        <v>3.99</v>
      </c>
      <c r="L1614" s="2">
        <f>VLOOKUP(sales_data[[#This Row],[_ProductID]],products_lookup[#All],9,FALSE)</f>
        <v>7.99</v>
      </c>
      <c r="M1614" s="2">
        <f>sales_data[[#This Row],[Unit Cost]]*sales_data[[#This Row],[Order Quantity]]</f>
        <v>1197</v>
      </c>
      <c r="N1614" s="2">
        <f>sales_data[[#This Row],[Unit Price]]*sales_data[[#This Row],[Order Quantity]]*(1-sales_data[[#This Row],[Discount Applied]])</f>
        <v>2277.15</v>
      </c>
      <c r="O1614"/>
    </row>
    <row r="1615" spans="1:15" x14ac:dyDescent="0.3">
      <c r="A1615" t="s">
        <v>5578</v>
      </c>
      <c r="B1615" t="s">
        <v>13</v>
      </c>
      <c r="C1615" t="s">
        <v>17</v>
      </c>
      <c r="D1615" s="1">
        <v>45009</v>
      </c>
      <c r="E1615">
        <v>2</v>
      </c>
      <c r="F1615">
        <v>42</v>
      </c>
      <c r="G1615">
        <v>75</v>
      </c>
      <c r="H1615">
        <v>16</v>
      </c>
      <c r="I1615">
        <v>500</v>
      </c>
      <c r="J1615">
        <v>0.1</v>
      </c>
      <c r="K1615" s="2">
        <f>VLOOKUP(sales_data[[#This Row],[_ProductID]],products_lookup[#All],8,FALSE)</f>
        <v>7.99</v>
      </c>
      <c r="L1615" s="2">
        <f>VLOOKUP(sales_data[[#This Row],[_ProductID]],products_lookup[#All],9,FALSE)</f>
        <v>13.99</v>
      </c>
      <c r="M1615" s="2">
        <f>sales_data[[#This Row],[Unit Cost]]*sales_data[[#This Row],[Order Quantity]]</f>
        <v>3995</v>
      </c>
      <c r="N1615" s="2">
        <f>sales_data[[#This Row],[Unit Price]]*sales_data[[#This Row],[Order Quantity]]*(1-sales_data[[#This Row],[Discount Applied]])</f>
        <v>6295.5</v>
      </c>
      <c r="O1615"/>
    </row>
    <row r="1616" spans="1:15" x14ac:dyDescent="0.3">
      <c r="A1616" t="s">
        <v>5580</v>
      </c>
      <c r="B1616" t="s">
        <v>21</v>
      </c>
      <c r="C1616" t="s">
        <v>36</v>
      </c>
      <c r="D1616" s="1">
        <v>45009</v>
      </c>
      <c r="E1616">
        <v>27</v>
      </c>
      <c r="F1616">
        <v>11</v>
      </c>
      <c r="G1616">
        <v>4</v>
      </c>
      <c r="H1616">
        <v>40</v>
      </c>
      <c r="I1616">
        <v>200</v>
      </c>
      <c r="J1616">
        <v>0.1</v>
      </c>
      <c r="K1616" s="2">
        <f>VLOOKUP(sales_data[[#This Row],[_ProductID]],products_lookup[#All],8,FALSE)</f>
        <v>6.99</v>
      </c>
      <c r="L1616" s="2">
        <f>VLOOKUP(sales_data[[#This Row],[_ProductID]],products_lookup[#All],9,FALSE)</f>
        <v>11.99</v>
      </c>
      <c r="M1616" s="2">
        <f>sales_data[[#This Row],[Unit Cost]]*sales_data[[#This Row],[Order Quantity]]</f>
        <v>1398</v>
      </c>
      <c r="N1616" s="2">
        <f>sales_data[[#This Row],[Unit Price]]*sales_data[[#This Row],[Order Quantity]]*(1-sales_data[[#This Row],[Discount Applied]])</f>
        <v>2158.2000000000003</v>
      </c>
      <c r="O1616"/>
    </row>
    <row r="1617" spans="1:15" x14ac:dyDescent="0.3">
      <c r="A1617" t="s">
        <v>5581</v>
      </c>
      <c r="B1617" t="s">
        <v>13</v>
      </c>
      <c r="C1617" t="s">
        <v>17</v>
      </c>
      <c r="D1617" s="1">
        <v>45009</v>
      </c>
      <c r="E1617">
        <v>7</v>
      </c>
      <c r="F1617">
        <v>46</v>
      </c>
      <c r="G1617">
        <v>97</v>
      </c>
      <c r="H1617">
        <v>5</v>
      </c>
      <c r="I1617">
        <v>500</v>
      </c>
      <c r="J1617">
        <v>0.05</v>
      </c>
      <c r="K1617" s="2">
        <f>VLOOKUP(sales_data[[#This Row],[_ProductID]],products_lookup[#All],8,FALSE)</f>
        <v>6.99</v>
      </c>
      <c r="L1617" s="2">
        <f>VLOOKUP(sales_data[[#This Row],[_ProductID]],products_lookup[#All],9,FALSE)</f>
        <v>11.99</v>
      </c>
      <c r="M1617" s="2">
        <f>sales_data[[#This Row],[Unit Cost]]*sales_data[[#This Row],[Order Quantity]]</f>
        <v>3495</v>
      </c>
      <c r="N1617" s="2">
        <f>sales_data[[#This Row],[Unit Price]]*sales_data[[#This Row],[Order Quantity]]*(1-sales_data[[#This Row],[Discount Applied]])</f>
        <v>5695.25</v>
      </c>
      <c r="O1617"/>
    </row>
    <row r="1618" spans="1:15" x14ac:dyDescent="0.3">
      <c r="A1618" t="s">
        <v>5582</v>
      </c>
      <c r="B1618" t="s">
        <v>16</v>
      </c>
      <c r="C1618" t="s">
        <v>14</v>
      </c>
      <c r="D1618" s="1">
        <v>45009</v>
      </c>
      <c r="E1618">
        <v>17</v>
      </c>
      <c r="F1618">
        <v>14</v>
      </c>
      <c r="G1618">
        <v>22</v>
      </c>
      <c r="H1618">
        <v>13</v>
      </c>
      <c r="I1618">
        <v>400</v>
      </c>
      <c r="J1618">
        <v>0.05</v>
      </c>
      <c r="K1618" s="2">
        <f>VLOOKUP(sales_data[[#This Row],[_ProductID]],products_lookup[#All],8,FALSE)</f>
        <v>3.99</v>
      </c>
      <c r="L1618" s="2">
        <f>VLOOKUP(sales_data[[#This Row],[_ProductID]],products_lookup[#All],9,FALSE)</f>
        <v>7.99</v>
      </c>
      <c r="M1618" s="2">
        <f>sales_data[[#This Row],[Unit Cost]]*sales_data[[#This Row],[Order Quantity]]</f>
        <v>1596</v>
      </c>
      <c r="N1618" s="2">
        <f>sales_data[[#This Row],[Unit Price]]*sales_data[[#This Row],[Order Quantity]]*(1-sales_data[[#This Row],[Discount Applied]])</f>
        <v>3036.2</v>
      </c>
      <c r="O1618"/>
    </row>
    <row r="1619" spans="1:15" x14ac:dyDescent="0.3">
      <c r="A1619" t="s">
        <v>5583</v>
      </c>
      <c r="B1619" t="s">
        <v>19</v>
      </c>
      <c r="C1619" t="s">
        <v>24</v>
      </c>
      <c r="D1619" s="1">
        <v>45009</v>
      </c>
      <c r="E1619">
        <v>21</v>
      </c>
      <c r="F1619">
        <v>23</v>
      </c>
      <c r="G1619">
        <v>3</v>
      </c>
      <c r="H1619">
        <v>16</v>
      </c>
      <c r="I1619">
        <v>250</v>
      </c>
      <c r="J1619">
        <v>0.05</v>
      </c>
      <c r="K1619" s="2">
        <f>VLOOKUP(sales_data[[#This Row],[_ProductID]],products_lookup[#All],8,FALSE)</f>
        <v>7.99</v>
      </c>
      <c r="L1619" s="2">
        <f>VLOOKUP(sales_data[[#This Row],[_ProductID]],products_lookup[#All],9,FALSE)</f>
        <v>13.99</v>
      </c>
      <c r="M1619" s="2">
        <f>sales_data[[#This Row],[Unit Cost]]*sales_data[[#This Row],[Order Quantity]]</f>
        <v>1997.5</v>
      </c>
      <c r="N1619" s="2">
        <f>sales_data[[#This Row],[Unit Price]]*sales_data[[#This Row],[Order Quantity]]*(1-sales_data[[#This Row],[Discount Applied]])</f>
        <v>3322.625</v>
      </c>
      <c r="O1619"/>
    </row>
    <row r="1620" spans="1:15" x14ac:dyDescent="0.3">
      <c r="A1620" t="s">
        <v>5584</v>
      </c>
      <c r="B1620" t="s">
        <v>19</v>
      </c>
      <c r="C1620" t="s">
        <v>17</v>
      </c>
      <c r="D1620" s="1">
        <v>45009</v>
      </c>
      <c r="E1620">
        <v>24</v>
      </c>
      <c r="F1620">
        <v>3</v>
      </c>
      <c r="G1620">
        <v>97</v>
      </c>
      <c r="H1620">
        <v>8</v>
      </c>
      <c r="I1620">
        <v>450</v>
      </c>
      <c r="J1620">
        <v>0.4</v>
      </c>
      <c r="K1620" s="2">
        <f>VLOOKUP(sales_data[[#This Row],[_ProductID]],products_lookup[#All],8,FALSE)</f>
        <v>8.99</v>
      </c>
      <c r="L1620" s="2">
        <f>VLOOKUP(sales_data[[#This Row],[_ProductID]],products_lookup[#All],9,FALSE)</f>
        <v>15.99</v>
      </c>
      <c r="M1620" s="2">
        <f>sales_data[[#This Row],[Unit Cost]]*sales_data[[#This Row],[Order Quantity]]</f>
        <v>4045.5</v>
      </c>
      <c r="N1620" s="2">
        <f>sales_data[[#This Row],[Unit Price]]*sales_data[[#This Row],[Order Quantity]]*(1-sales_data[[#This Row],[Discount Applied]])</f>
        <v>4317.3</v>
      </c>
      <c r="O1620"/>
    </row>
    <row r="1621" spans="1:15" x14ac:dyDescent="0.3">
      <c r="A1621" t="s">
        <v>5585</v>
      </c>
      <c r="B1621" t="s">
        <v>16</v>
      </c>
      <c r="C1621" t="s">
        <v>26</v>
      </c>
      <c r="D1621" s="1">
        <v>45009</v>
      </c>
      <c r="E1621">
        <v>17</v>
      </c>
      <c r="F1621">
        <v>1</v>
      </c>
      <c r="G1621">
        <v>6</v>
      </c>
      <c r="H1621">
        <v>28</v>
      </c>
      <c r="I1621">
        <v>500</v>
      </c>
      <c r="J1621">
        <v>0.05</v>
      </c>
      <c r="K1621" s="2">
        <f>VLOOKUP(sales_data[[#This Row],[_ProductID]],products_lookup[#All],8,FALSE)</f>
        <v>9.99</v>
      </c>
      <c r="L1621" s="2">
        <f>VLOOKUP(sales_data[[#This Row],[_ProductID]],products_lookup[#All],9,FALSE)</f>
        <v>16.989999999999998</v>
      </c>
      <c r="M1621" s="2">
        <f>sales_data[[#This Row],[Unit Cost]]*sales_data[[#This Row],[Order Quantity]]</f>
        <v>4995</v>
      </c>
      <c r="N1621" s="2">
        <f>sales_data[[#This Row],[Unit Price]]*sales_data[[#This Row],[Order Quantity]]*(1-sales_data[[#This Row],[Discount Applied]])</f>
        <v>8070.25</v>
      </c>
      <c r="O1621"/>
    </row>
    <row r="1622" spans="1:15" x14ac:dyDescent="0.3">
      <c r="A1622" t="s">
        <v>5586</v>
      </c>
      <c r="B1622" t="s">
        <v>19</v>
      </c>
      <c r="C1622" t="s">
        <v>24</v>
      </c>
      <c r="D1622" s="1">
        <v>45009</v>
      </c>
      <c r="E1622">
        <v>22</v>
      </c>
      <c r="F1622">
        <v>13</v>
      </c>
      <c r="G1622">
        <v>21</v>
      </c>
      <c r="H1622">
        <v>33</v>
      </c>
      <c r="I1622">
        <v>200</v>
      </c>
      <c r="J1622">
        <v>0.1</v>
      </c>
      <c r="K1622" s="2">
        <f>VLOOKUP(sales_data[[#This Row],[_ProductID]],products_lookup[#All],8,FALSE)</f>
        <v>7.99</v>
      </c>
      <c r="L1622" s="2">
        <f>VLOOKUP(sales_data[[#This Row],[_ProductID]],products_lookup[#All],9,FALSE)</f>
        <v>13.99</v>
      </c>
      <c r="M1622" s="2">
        <f>sales_data[[#This Row],[Unit Cost]]*sales_data[[#This Row],[Order Quantity]]</f>
        <v>1598</v>
      </c>
      <c r="N1622" s="2">
        <f>sales_data[[#This Row],[Unit Price]]*sales_data[[#This Row],[Order Quantity]]*(1-sales_data[[#This Row],[Discount Applied]])</f>
        <v>2518.2000000000003</v>
      </c>
      <c r="O1622"/>
    </row>
    <row r="1623" spans="1:15" x14ac:dyDescent="0.3">
      <c r="A1623" t="s">
        <v>5587</v>
      </c>
      <c r="B1623" t="s">
        <v>19</v>
      </c>
      <c r="C1623" t="s">
        <v>24</v>
      </c>
      <c r="D1623" s="1">
        <v>45009</v>
      </c>
      <c r="E1623">
        <v>21</v>
      </c>
      <c r="F1623">
        <v>46</v>
      </c>
      <c r="G1623">
        <v>92</v>
      </c>
      <c r="H1623">
        <v>30</v>
      </c>
      <c r="I1623">
        <v>500</v>
      </c>
      <c r="J1623">
        <v>0.15</v>
      </c>
      <c r="K1623" s="2">
        <f>VLOOKUP(sales_data[[#This Row],[_ProductID]],products_lookup[#All],8,FALSE)</f>
        <v>8.99</v>
      </c>
      <c r="L1623" s="2">
        <f>VLOOKUP(sales_data[[#This Row],[_ProductID]],products_lookup[#All],9,FALSE)</f>
        <v>15.99</v>
      </c>
      <c r="M1623" s="2">
        <f>sales_data[[#This Row],[Unit Cost]]*sales_data[[#This Row],[Order Quantity]]</f>
        <v>4495</v>
      </c>
      <c r="N1623" s="2">
        <f>sales_data[[#This Row],[Unit Price]]*sales_data[[#This Row],[Order Quantity]]*(1-sales_data[[#This Row],[Discount Applied]])</f>
        <v>6795.75</v>
      </c>
      <c r="O1623"/>
    </row>
    <row r="1624" spans="1:15" x14ac:dyDescent="0.3">
      <c r="A1624" t="s">
        <v>2552</v>
      </c>
      <c r="B1624" t="s">
        <v>13</v>
      </c>
      <c r="C1624" t="s">
        <v>14</v>
      </c>
      <c r="D1624" s="1">
        <v>45010</v>
      </c>
      <c r="E1624">
        <v>5</v>
      </c>
      <c r="F1624">
        <v>4</v>
      </c>
      <c r="G1624">
        <v>21</v>
      </c>
      <c r="H1624">
        <v>14</v>
      </c>
      <c r="I1624">
        <v>500</v>
      </c>
      <c r="J1624">
        <v>0.05</v>
      </c>
      <c r="K1624" s="2">
        <f>VLOOKUP(sales_data[[#This Row],[_ProductID]],products_lookup[#All],8,FALSE)</f>
        <v>5.99</v>
      </c>
      <c r="L1624" s="2">
        <f>VLOOKUP(sales_data[[#This Row],[_ProductID]],products_lookup[#All],9,FALSE)</f>
        <v>10.99</v>
      </c>
      <c r="M1624" s="2">
        <f>sales_data[[#This Row],[Unit Cost]]*sales_data[[#This Row],[Order Quantity]]</f>
        <v>2995</v>
      </c>
      <c r="N1624" s="2">
        <f>sales_data[[#This Row],[Unit Price]]*sales_data[[#This Row],[Order Quantity]]*(1-sales_data[[#This Row],[Discount Applied]])</f>
        <v>5220.25</v>
      </c>
      <c r="O1624"/>
    </row>
    <row r="1625" spans="1:15" x14ac:dyDescent="0.3">
      <c r="A1625" t="s">
        <v>2553</v>
      </c>
      <c r="B1625" t="s">
        <v>16</v>
      </c>
      <c r="C1625" t="s">
        <v>26</v>
      </c>
      <c r="D1625" s="1">
        <v>45010</v>
      </c>
      <c r="E1625">
        <v>18</v>
      </c>
      <c r="F1625">
        <v>46</v>
      </c>
      <c r="G1625">
        <v>29</v>
      </c>
      <c r="H1625">
        <v>45</v>
      </c>
      <c r="I1625">
        <v>500</v>
      </c>
      <c r="J1625">
        <v>0.2</v>
      </c>
      <c r="K1625" s="2">
        <f>VLOOKUP(sales_data[[#This Row],[_ProductID]],products_lookup[#All],8,FALSE)</f>
        <v>13.99</v>
      </c>
      <c r="L1625" s="2">
        <f>VLOOKUP(sales_data[[#This Row],[_ProductID]],products_lookup[#All],9,FALSE)</f>
        <v>22.99</v>
      </c>
      <c r="M1625" s="2">
        <f>sales_data[[#This Row],[Unit Cost]]*sales_data[[#This Row],[Order Quantity]]</f>
        <v>6995</v>
      </c>
      <c r="N1625" s="2">
        <f>sales_data[[#This Row],[Unit Price]]*sales_data[[#This Row],[Order Quantity]]*(1-sales_data[[#This Row],[Discount Applied]])</f>
        <v>9196</v>
      </c>
      <c r="O1625"/>
    </row>
    <row r="1626" spans="1:15" x14ac:dyDescent="0.3">
      <c r="A1626" t="s">
        <v>2554</v>
      </c>
      <c r="B1626" t="s">
        <v>16</v>
      </c>
      <c r="C1626" t="s">
        <v>17</v>
      </c>
      <c r="D1626" s="1">
        <v>45010</v>
      </c>
      <c r="E1626">
        <v>20</v>
      </c>
      <c r="F1626">
        <v>15</v>
      </c>
      <c r="G1626">
        <v>46</v>
      </c>
      <c r="H1626">
        <v>13</v>
      </c>
      <c r="I1626">
        <v>350</v>
      </c>
      <c r="J1626">
        <v>0.1</v>
      </c>
      <c r="K1626" s="2">
        <f>VLOOKUP(sales_data[[#This Row],[_ProductID]],products_lookup[#All],8,FALSE)</f>
        <v>3.99</v>
      </c>
      <c r="L1626" s="2">
        <f>VLOOKUP(sales_data[[#This Row],[_ProductID]],products_lookup[#All],9,FALSE)</f>
        <v>7.99</v>
      </c>
      <c r="M1626" s="2">
        <f>sales_data[[#This Row],[Unit Cost]]*sales_data[[#This Row],[Order Quantity]]</f>
        <v>1396.5</v>
      </c>
      <c r="N1626" s="2">
        <f>sales_data[[#This Row],[Unit Price]]*sales_data[[#This Row],[Order Quantity]]*(1-sales_data[[#This Row],[Discount Applied]])</f>
        <v>2516.85</v>
      </c>
      <c r="O1626"/>
    </row>
    <row r="1627" spans="1:15" x14ac:dyDescent="0.3">
      <c r="A1627" t="s">
        <v>2555</v>
      </c>
      <c r="B1627" t="s">
        <v>21</v>
      </c>
      <c r="C1627" t="s">
        <v>57</v>
      </c>
      <c r="D1627" s="1">
        <v>45010</v>
      </c>
      <c r="E1627">
        <v>26</v>
      </c>
      <c r="F1627">
        <v>46</v>
      </c>
      <c r="G1627">
        <v>61</v>
      </c>
      <c r="H1627">
        <v>22</v>
      </c>
      <c r="I1627">
        <v>450</v>
      </c>
      <c r="J1627">
        <v>7.4999999999999997E-2</v>
      </c>
      <c r="K1627" s="2">
        <f>VLOOKUP(sales_data[[#This Row],[_ProductID]],products_lookup[#All],8,FALSE)</f>
        <v>12.99</v>
      </c>
      <c r="L1627" s="2">
        <f>VLOOKUP(sales_data[[#This Row],[_ProductID]],products_lookup[#All],9,FALSE)</f>
        <v>21.99</v>
      </c>
      <c r="M1627" s="2">
        <f>sales_data[[#This Row],[Unit Cost]]*sales_data[[#This Row],[Order Quantity]]</f>
        <v>5845.5</v>
      </c>
      <c r="N1627" s="2">
        <f>sales_data[[#This Row],[Unit Price]]*sales_data[[#This Row],[Order Quantity]]*(1-sales_data[[#This Row],[Discount Applied]])</f>
        <v>9153.3374999999996</v>
      </c>
      <c r="O1627"/>
    </row>
    <row r="1628" spans="1:15" x14ac:dyDescent="0.3">
      <c r="A1628" t="s">
        <v>2556</v>
      </c>
      <c r="B1628" t="s">
        <v>13</v>
      </c>
      <c r="C1628" t="s">
        <v>36</v>
      </c>
      <c r="D1628" s="1">
        <v>45010</v>
      </c>
      <c r="E1628">
        <v>3</v>
      </c>
      <c r="F1628">
        <v>21</v>
      </c>
      <c r="G1628">
        <v>4</v>
      </c>
      <c r="H1628">
        <v>38</v>
      </c>
      <c r="I1628">
        <v>200</v>
      </c>
      <c r="J1628">
        <v>7.4999999999999997E-2</v>
      </c>
      <c r="K1628" s="2">
        <f>VLOOKUP(sales_data[[#This Row],[_ProductID]],products_lookup[#All],8,FALSE)</f>
        <v>7.99</v>
      </c>
      <c r="L1628" s="2">
        <f>VLOOKUP(sales_data[[#This Row],[_ProductID]],products_lookup[#All],9,FALSE)</f>
        <v>13.99</v>
      </c>
      <c r="M1628" s="2">
        <f>sales_data[[#This Row],[Unit Cost]]*sales_data[[#This Row],[Order Quantity]]</f>
        <v>1598</v>
      </c>
      <c r="N1628" s="2">
        <f>sales_data[[#This Row],[Unit Price]]*sales_data[[#This Row],[Order Quantity]]*(1-sales_data[[#This Row],[Discount Applied]])</f>
        <v>2588.15</v>
      </c>
      <c r="O1628"/>
    </row>
    <row r="1629" spans="1:15" x14ac:dyDescent="0.3">
      <c r="A1629" t="s">
        <v>2557</v>
      </c>
      <c r="B1629" t="s">
        <v>13</v>
      </c>
      <c r="C1629" t="s">
        <v>36</v>
      </c>
      <c r="D1629" s="1">
        <v>45010</v>
      </c>
      <c r="E1629">
        <v>10</v>
      </c>
      <c r="F1629">
        <v>38</v>
      </c>
      <c r="G1629">
        <v>4</v>
      </c>
      <c r="H1629">
        <v>37</v>
      </c>
      <c r="I1629">
        <v>500</v>
      </c>
      <c r="J1629">
        <v>0.1</v>
      </c>
      <c r="K1629" s="2">
        <f>VLOOKUP(sales_data[[#This Row],[_ProductID]],products_lookup[#All],8,FALSE)</f>
        <v>6.99</v>
      </c>
      <c r="L1629" s="2">
        <f>VLOOKUP(sales_data[[#This Row],[_ProductID]],products_lookup[#All],9,FALSE)</f>
        <v>12.99</v>
      </c>
      <c r="M1629" s="2">
        <f>sales_data[[#This Row],[Unit Cost]]*sales_data[[#This Row],[Order Quantity]]</f>
        <v>3495</v>
      </c>
      <c r="N1629" s="2">
        <f>sales_data[[#This Row],[Unit Price]]*sales_data[[#This Row],[Order Quantity]]*(1-sales_data[[#This Row],[Discount Applied]])</f>
        <v>5845.5</v>
      </c>
      <c r="O1629"/>
    </row>
    <row r="1630" spans="1:15" x14ac:dyDescent="0.3">
      <c r="A1630" t="s">
        <v>2558</v>
      </c>
      <c r="B1630" t="s">
        <v>16</v>
      </c>
      <c r="C1630" t="s">
        <v>36</v>
      </c>
      <c r="D1630" s="1">
        <v>45010</v>
      </c>
      <c r="E1630">
        <v>19</v>
      </c>
      <c r="F1630">
        <v>22</v>
      </c>
      <c r="G1630">
        <v>5</v>
      </c>
      <c r="H1630">
        <v>43</v>
      </c>
      <c r="I1630">
        <v>300</v>
      </c>
      <c r="J1630">
        <v>0.1</v>
      </c>
      <c r="K1630" s="2">
        <f>VLOOKUP(sales_data[[#This Row],[_ProductID]],products_lookup[#All],8,FALSE)</f>
        <v>11.99</v>
      </c>
      <c r="L1630" s="2">
        <f>VLOOKUP(sales_data[[#This Row],[_ProductID]],products_lookup[#All],9,FALSE)</f>
        <v>19.989999999999998</v>
      </c>
      <c r="M1630" s="2">
        <f>sales_data[[#This Row],[Unit Cost]]*sales_data[[#This Row],[Order Quantity]]</f>
        <v>3597</v>
      </c>
      <c r="N1630" s="2">
        <f>sales_data[[#This Row],[Unit Price]]*sales_data[[#This Row],[Order Quantity]]*(1-sales_data[[#This Row],[Discount Applied]])</f>
        <v>5397.2999999999993</v>
      </c>
      <c r="O1630"/>
    </row>
    <row r="1631" spans="1:15" x14ac:dyDescent="0.3">
      <c r="A1631" t="s">
        <v>5588</v>
      </c>
      <c r="B1631" t="s">
        <v>16</v>
      </c>
      <c r="C1631" t="s">
        <v>17</v>
      </c>
      <c r="D1631" s="1">
        <v>45010</v>
      </c>
      <c r="E1631">
        <v>17</v>
      </c>
      <c r="F1631">
        <v>32</v>
      </c>
      <c r="G1631">
        <v>85</v>
      </c>
      <c r="H1631">
        <v>31</v>
      </c>
      <c r="I1631">
        <v>250</v>
      </c>
      <c r="J1631">
        <v>0.2</v>
      </c>
      <c r="K1631" s="2">
        <f>VLOOKUP(sales_data[[#This Row],[_ProductID]],products_lookup[#All],8,FALSE)</f>
        <v>6.99</v>
      </c>
      <c r="L1631" s="2">
        <f>VLOOKUP(sales_data[[#This Row],[_ProductID]],products_lookup[#All],9,FALSE)</f>
        <v>12.99</v>
      </c>
      <c r="M1631" s="2">
        <f>sales_data[[#This Row],[Unit Cost]]*sales_data[[#This Row],[Order Quantity]]</f>
        <v>1747.5</v>
      </c>
      <c r="N1631" s="2">
        <f>sales_data[[#This Row],[Unit Price]]*sales_data[[#This Row],[Order Quantity]]*(1-sales_data[[#This Row],[Discount Applied]])</f>
        <v>2598</v>
      </c>
      <c r="O1631"/>
    </row>
    <row r="1632" spans="1:15" x14ac:dyDescent="0.3">
      <c r="A1632" t="s">
        <v>5589</v>
      </c>
      <c r="B1632" t="s">
        <v>13</v>
      </c>
      <c r="C1632" t="s">
        <v>14</v>
      </c>
      <c r="D1632" s="1">
        <v>45010</v>
      </c>
      <c r="E1632">
        <v>2</v>
      </c>
      <c r="F1632">
        <v>32</v>
      </c>
      <c r="G1632">
        <v>24</v>
      </c>
      <c r="H1632">
        <v>4</v>
      </c>
      <c r="I1632">
        <v>500</v>
      </c>
      <c r="J1632">
        <v>0.2</v>
      </c>
      <c r="K1632" s="2">
        <f>VLOOKUP(sales_data[[#This Row],[_ProductID]],products_lookup[#All],8,FALSE)</f>
        <v>7.99</v>
      </c>
      <c r="L1632" s="2">
        <f>VLOOKUP(sales_data[[#This Row],[_ProductID]],products_lookup[#All],9,FALSE)</f>
        <v>14.99</v>
      </c>
      <c r="M1632" s="2">
        <f>sales_data[[#This Row],[Unit Cost]]*sales_data[[#This Row],[Order Quantity]]</f>
        <v>3995</v>
      </c>
      <c r="N1632" s="2">
        <f>sales_data[[#This Row],[Unit Price]]*sales_data[[#This Row],[Order Quantity]]*(1-sales_data[[#This Row],[Discount Applied]])</f>
        <v>5996</v>
      </c>
      <c r="O1632"/>
    </row>
    <row r="1633" spans="1:15" x14ac:dyDescent="0.3">
      <c r="A1633" t="s">
        <v>5590</v>
      </c>
      <c r="B1633" t="s">
        <v>13</v>
      </c>
      <c r="C1633" t="s">
        <v>57</v>
      </c>
      <c r="D1633" s="1">
        <v>45010</v>
      </c>
      <c r="E1633">
        <v>8</v>
      </c>
      <c r="F1633">
        <v>32</v>
      </c>
      <c r="G1633">
        <v>81</v>
      </c>
      <c r="H1633">
        <v>28</v>
      </c>
      <c r="I1633">
        <v>450</v>
      </c>
      <c r="J1633">
        <v>7.4999999999999997E-2</v>
      </c>
      <c r="K1633" s="2">
        <f>VLOOKUP(sales_data[[#This Row],[_ProductID]],products_lookup[#All],8,FALSE)</f>
        <v>9.99</v>
      </c>
      <c r="L1633" s="2">
        <f>VLOOKUP(sales_data[[#This Row],[_ProductID]],products_lookup[#All],9,FALSE)</f>
        <v>16.989999999999998</v>
      </c>
      <c r="M1633" s="2">
        <f>sales_data[[#This Row],[Unit Cost]]*sales_data[[#This Row],[Order Quantity]]</f>
        <v>4495.5</v>
      </c>
      <c r="N1633" s="2">
        <f>sales_data[[#This Row],[Unit Price]]*sales_data[[#This Row],[Order Quantity]]*(1-sales_data[[#This Row],[Discount Applied]])</f>
        <v>7072.0874999999996</v>
      </c>
      <c r="O1633"/>
    </row>
    <row r="1634" spans="1:15" x14ac:dyDescent="0.3">
      <c r="A1634" t="s">
        <v>5591</v>
      </c>
      <c r="B1634" t="s">
        <v>19</v>
      </c>
      <c r="C1634" t="s">
        <v>14</v>
      </c>
      <c r="D1634" s="1">
        <v>45010</v>
      </c>
      <c r="E1634">
        <v>23</v>
      </c>
      <c r="F1634">
        <v>15</v>
      </c>
      <c r="G1634">
        <v>81</v>
      </c>
      <c r="H1634">
        <v>7</v>
      </c>
      <c r="I1634">
        <v>250</v>
      </c>
      <c r="J1634">
        <v>0.05</v>
      </c>
      <c r="K1634" s="2">
        <f>VLOOKUP(sales_data[[#This Row],[_ProductID]],products_lookup[#All],8,FALSE)</f>
        <v>4.99</v>
      </c>
      <c r="L1634" s="2">
        <f>VLOOKUP(sales_data[[#This Row],[_ProductID]],products_lookup[#All],9,FALSE)</f>
        <v>9.99</v>
      </c>
      <c r="M1634" s="2">
        <f>sales_data[[#This Row],[Unit Cost]]*sales_data[[#This Row],[Order Quantity]]</f>
        <v>1247.5</v>
      </c>
      <c r="N1634" s="2">
        <f>sales_data[[#This Row],[Unit Price]]*sales_data[[#This Row],[Order Quantity]]*(1-sales_data[[#This Row],[Discount Applied]])</f>
        <v>2372.625</v>
      </c>
      <c r="O1634"/>
    </row>
    <row r="1635" spans="1:15" x14ac:dyDescent="0.3">
      <c r="A1635" t="s">
        <v>5592</v>
      </c>
      <c r="B1635" t="s">
        <v>13</v>
      </c>
      <c r="C1635" t="s">
        <v>36</v>
      </c>
      <c r="D1635" s="1">
        <v>45010</v>
      </c>
      <c r="E1635">
        <v>1</v>
      </c>
      <c r="F1635">
        <v>13</v>
      </c>
      <c r="G1635">
        <v>4</v>
      </c>
      <c r="H1635">
        <v>45</v>
      </c>
      <c r="I1635">
        <v>500</v>
      </c>
      <c r="J1635">
        <v>0.4</v>
      </c>
      <c r="K1635" s="2">
        <f>VLOOKUP(sales_data[[#This Row],[_ProductID]],products_lookup[#All],8,FALSE)</f>
        <v>13.99</v>
      </c>
      <c r="L1635" s="2">
        <f>VLOOKUP(sales_data[[#This Row],[_ProductID]],products_lookup[#All],9,FALSE)</f>
        <v>22.99</v>
      </c>
      <c r="M1635" s="2">
        <f>sales_data[[#This Row],[Unit Cost]]*sales_data[[#This Row],[Order Quantity]]</f>
        <v>6995</v>
      </c>
      <c r="N1635" s="2">
        <f>sales_data[[#This Row],[Unit Price]]*sales_data[[#This Row],[Order Quantity]]*(1-sales_data[[#This Row],[Discount Applied]])</f>
        <v>6897</v>
      </c>
      <c r="O1635"/>
    </row>
    <row r="1636" spans="1:15" x14ac:dyDescent="0.3">
      <c r="A1636" t="s">
        <v>5593</v>
      </c>
      <c r="B1636" t="s">
        <v>13</v>
      </c>
      <c r="C1636" t="s">
        <v>26</v>
      </c>
      <c r="D1636" s="1">
        <v>45010</v>
      </c>
      <c r="E1636">
        <v>5</v>
      </c>
      <c r="F1636">
        <v>43</v>
      </c>
      <c r="G1636">
        <v>12</v>
      </c>
      <c r="H1636">
        <v>47</v>
      </c>
      <c r="I1636">
        <v>350</v>
      </c>
      <c r="J1636">
        <v>0.2</v>
      </c>
      <c r="K1636" s="2">
        <f>VLOOKUP(sales_data[[#This Row],[_ProductID]],products_lookup[#All],8,FALSE)</f>
        <v>4.99</v>
      </c>
      <c r="L1636" s="2">
        <f>VLOOKUP(sales_data[[#This Row],[_ProductID]],products_lookup[#All],9,FALSE)</f>
        <v>9.99</v>
      </c>
      <c r="M1636" s="2">
        <f>sales_data[[#This Row],[Unit Cost]]*sales_data[[#This Row],[Order Quantity]]</f>
        <v>1746.5</v>
      </c>
      <c r="N1636" s="2">
        <f>sales_data[[#This Row],[Unit Price]]*sales_data[[#This Row],[Order Quantity]]*(1-sales_data[[#This Row],[Discount Applied]])</f>
        <v>2797.2000000000003</v>
      </c>
      <c r="O1636"/>
    </row>
    <row r="1637" spans="1:15" x14ac:dyDescent="0.3">
      <c r="A1637" t="s">
        <v>5594</v>
      </c>
      <c r="B1637" t="s">
        <v>13</v>
      </c>
      <c r="C1637" t="s">
        <v>17</v>
      </c>
      <c r="D1637" s="1">
        <v>45010</v>
      </c>
      <c r="E1637">
        <v>3</v>
      </c>
      <c r="F1637">
        <v>50</v>
      </c>
      <c r="G1637">
        <v>7</v>
      </c>
      <c r="H1637">
        <v>37</v>
      </c>
      <c r="I1637">
        <v>500</v>
      </c>
      <c r="J1637">
        <v>0.05</v>
      </c>
      <c r="K1637" s="2">
        <f>VLOOKUP(sales_data[[#This Row],[_ProductID]],products_lookup[#All],8,FALSE)</f>
        <v>6.99</v>
      </c>
      <c r="L1637" s="2">
        <f>VLOOKUP(sales_data[[#This Row],[_ProductID]],products_lookup[#All],9,FALSE)</f>
        <v>12.99</v>
      </c>
      <c r="M1637" s="2">
        <f>sales_data[[#This Row],[Unit Cost]]*sales_data[[#This Row],[Order Quantity]]</f>
        <v>3495</v>
      </c>
      <c r="N1637" s="2">
        <f>sales_data[[#This Row],[Unit Price]]*sales_data[[#This Row],[Order Quantity]]*(1-sales_data[[#This Row],[Discount Applied]])</f>
        <v>6170.25</v>
      </c>
      <c r="O1637"/>
    </row>
    <row r="1638" spans="1:15" x14ac:dyDescent="0.3">
      <c r="A1638" t="s">
        <v>2559</v>
      </c>
      <c r="B1638" t="s">
        <v>13</v>
      </c>
      <c r="C1638" t="s">
        <v>14</v>
      </c>
      <c r="D1638" s="1">
        <v>45011</v>
      </c>
      <c r="E1638">
        <v>3</v>
      </c>
      <c r="F1638">
        <v>38</v>
      </c>
      <c r="G1638">
        <v>99</v>
      </c>
      <c r="H1638">
        <v>24</v>
      </c>
      <c r="I1638">
        <v>300</v>
      </c>
      <c r="J1638">
        <v>0.3</v>
      </c>
      <c r="K1638" s="2">
        <f>VLOOKUP(sales_data[[#This Row],[_ProductID]],products_lookup[#All],8,FALSE)</f>
        <v>5.99</v>
      </c>
      <c r="L1638" s="2">
        <f>VLOOKUP(sales_data[[#This Row],[_ProductID]],products_lookup[#All],9,FALSE)</f>
        <v>12.99</v>
      </c>
      <c r="M1638" s="2">
        <f>sales_data[[#This Row],[Unit Cost]]*sales_data[[#This Row],[Order Quantity]]</f>
        <v>1797</v>
      </c>
      <c r="N1638" s="2">
        <f>sales_data[[#This Row],[Unit Price]]*sales_data[[#This Row],[Order Quantity]]*(1-sales_data[[#This Row],[Discount Applied]])</f>
        <v>2727.8999999999996</v>
      </c>
      <c r="O1638"/>
    </row>
    <row r="1639" spans="1:15" x14ac:dyDescent="0.3">
      <c r="A1639" t="s">
        <v>2560</v>
      </c>
      <c r="B1639" t="s">
        <v>13</v>
      </c>
      <c r="C1639" t="s">
        <v>26</v>
      </c>
      <c r="D1639" s="1">
        <v>45011</v>
      </c>
      <c r="E1639">
        <v>12</v>
      </c>
      <c r="F1639">
        <v>19</v>
      </c>
      <c r="G1639">
        <v>26</v>
      </c>
      <c r="H1639">
        <v>6</v>
      </c>
      <c r="I1639">
        <v>250</v>
      </c>
      <c r="J1639">
        <v>7.4999999999999997E-2</v>
      </c>
      <c r="K1639" s="2">
        <f>VLOOKUP(sales_data[[#This Row],[_ProductID]],products_lookup[#All],8,FALSE)</f>
        <v>9.99</v>
      </c>
      <c r="L1639" s="2">
        <f>VLOOKUP(sales_data[[#This Row],[_ProductID]],products_lookup[#All],9,FALSE)</f>
        <v>16.989999999999998</v>
      </c>
      <c r="M1639" s="2">
        <f>sales_data[[#This Row],[Unit Cost]]*sales_data[[#This Row],[Order Quantity]]</f>
        <v>2497.5</v>
      </c>
      <c r="N1639" s="2">
        <f>sales_data[[#This Row],[Unit Price]]*sales_data[[#This Row],[Order Quantity]]*(1-sales_data[[#This Row],[Discount Applied]])</f>
        <v>3928.9375</v>
      </c>
      <c r="O1639"/>
    </row>
    <row r="1640" spans="1:15" x14ac:dyDescent="0.3">
      <c r="A1640" t="s">
        <v>2562</v>
      </c>
      <c r="B1640" t="s">
        <v>13</v>
      </c>
      <c r="C1640" t="s">
        <v>17</v>
      </c>
      <c r="D1640" s="1">
        <v>45011</v>
      </c>
      <c r="E1640">
        <v>3</v>
      </c>
      <c r="F1640">
        <v>2</v>
      </c>
      <c r="G1640">
        <v>16</v>
      </c>
      <c r="H1640">
        <v>42</v>
      </c>
      <c r="I1640">
        <v>200</v>
      </c>
      <c r="J1640">
        <v>0.1</v>
      </c>
      <c r="K1640" s="2">
        <f>VLOOKUP(sales_data[[#This Row],[_ProductID]],products_lookup[#All],8,FALSE)</f>
        <v>10.99</v>
      </c>
      <c r="L1640" s="2">
        <f>VLOOKUP(sales_data[[#This Row],[_ProductID]],products_lookup[#All],9,FALSE)</f>
        <v>18.989999999999998</v>
      </c>
      <c r="M1640" s="2">
        <f>sales_data[[#This Row],[Unit Cost]]*sales_data[[#This Row],[Order Quantity]]</f>
        <v>2198</v>
      </c>
      <c r="N1640" s="2">
        <f>sales_data[[#This Row],[Unit Price]]*sales_data[[#This Row],[Order Quantity]]*(1-sales_data[[#This Row],[Discount Applied]])</f>
        <v>3418.2</v>
      </c>
      <c r="O1640"/>
    </row>
    <row r="1641" spans="1:15" x14ac:dyDescent="0.3">
      <c r="A1641" t="s">
        <v>2563</v>
      </c>
      <c r="B1641" t="s">
        <v>16</v>
      </c>
      <c r="C1641" t="s">
        <v>36</v>
      </c>
      <c r="D1641" s="1">
        <v>45011</v>
      </c>
      <c r="E1641">
        <v>12</v>
      </c>
      <c r="F1641">
        <v>13</v>
      </c>
      <c r="G1641">
        <v>4</v>
      </c>
      <c r="H1641">
        <v>17</v>
      </c>
      <c r="I1641">
        <v>300</v>
      </c>
      <c r="J1641">
        <v>0.1</v>
      </c>
      <c r="K1641" s="2">
        <f>VLOOKUP(sales_data[[#This Row],[_ProductID]],products_lookup[#All],8,FALSE)</f>
        <v>8.99</v>
      </c>
      <c r="L1641" s="2">
        <f>VLOOKUP(sales_data[[#This Row],[_ProductID]],products_lookup[#All],9,FALSE)</f>
        <v>15.99</v>
      </c>
      <c r="M1641" s="2">
        <f>sales_data[[#This Row],[Unit Cost]]*sales_data[[#This Row],[Order Quantity]]</f>
        <v>2697</v>
      </c>
      <c r="N1641" s="2">
        <f>sales_data[[#This Row],[Unit Price]]*sales_data[[#This Row],[Order Quantity]]*(1-sales_data[[#This Row],[Discount Applied]])</f>
        <v>4317.3</v>
      </c>
      <c r="O1641"/>
    </row>
    <row r="1642" spans="1:15" x14ac:dyDescent="0.3">
      <c r="A1642" t="s">
        <v>2564</v>
      </c>
      <c r="B1642" t="s">
        <v>13</v>
      </c>
      <c r="C1642" t="s">
        <v>57</v>
      </c>
      <c r="D1642" s="1">
        <v>45011</v>
      </c>
      <c r="E1642">
        <v>1</v>
      </c>
      <c r="F1642">
        <v>12</v>
      </c>
      <c r="G1642">
        <v>78</v>
      </c>
      <c r="H1642">
        <v>26</v>
      </c>
      <c r="I1642">
        <v>300</v>
      </c>
      <c r="J1642">
        <v>0.15</v>
      </c>
      <c r="K1642" s="2">
        <f>VLOOKUP(sales_data[[#This Row],[_ProductID]],products_lookup[#All],8,FALSE)</f>
        <v>7.99</v>
      </c>
      <c r="L1642" s="2">
        <f>VLOOKUP(sales_data[[#This Row],[_ProductID]],products_lookup[#All],9,FALSE)</f>
        <v>14.99</v>
      </c>
      <c r="M1642" s="2">
        <f>sales_data[[#This Row],[Unit Cost]]*sales_data[[#This Row],[Order Quantity]]</f>
        <v>2397</v>
      </c>
      <c r="N1642" s="2">
        <f>sales_data[[#This Row],[Unit Price]]*sales_data[[#This Row],[Order Quantity]]*(1-sales_data[[#This Row],[Discount Applied]])</f>
        <v>3822.45</v>
      </c>
      <c r="O1642"/>
    </row>
    <row r="1643" spans="1:15" x14ac:dyDescent="0.3">
      <c r="A1643" t="s">
        <v>2565</v>
      </c>
      <c r="B1643" t="s">
        <v>16</v>
      </c>
      <c r="C1643" t="s">
        <v>14</v>
      </c>
      <c r="D1643" s="1">
        <v>45011</v>
      </c>
      <c r="E1643">
        <v>16</v>
      </c>
      <c r="F1643">
        <v>18</v>
      </c>
      <c r="G1643">
        <v>34</v>
      </c>
      <c r="H1643">
        <v>38</v>
      </c>
      <c r="I1643">
        <v>200</v>
      </c>
      <c r="J1643">
        <v>0.1</v>
      </c>
      <c r="K1643" s="2">
        <f>VLOOKUP(sales_data[[#This Row],[_ProductID]],products_lookup[#All],8,FALSE)</f>
        <v>7.99</v>
      </c>
      <c r="L1643" s="2">
        <f>VLOOKUP(sales_data[[#This Row],[_ProductID]],products_lookup[#All],9,FALSE)</f>
        <v>13.99</v>
      </c>
      <c r="M1643" s="2">
        <f>sales_data[[#This Row],[Unit Cost]]*sales_data[[#This Row],[Order Quantity]]</f>
        <v>1598</v>
      </c>
      <c r="N1643" s="2">
        <f>sales_data[[#This Row],[Unit Price]]*sales_data[[#This Row],[Order Quantity]]*(1-sales_data[[#This Row],[Discount Applied]])</f>
        <v>2518.2000000000003</v>
      </c>
      <c r="O1643"/>
    </row>
    <row r="1644" spans="1:15" x14ac:dyDescent="0.3">
      <c r="A1644" t="s">
        <v>2566</v>
      </c>
      <c r="B1644" t="s">
        <v>16</v>
      </c>
      <c r="C1644" t="s">
        <v>24</v>
      </c>
      <c r="D1644" s="1">
        <v>45011</v>
      </c>
      <c r="E1644">
        <v>13</v>
      </c>
      <c r="F1644">
        <v>48</v>
      </c>
      <c r="G1644">
        <v>3</v>
      </c>
      <c r="H1644">
        <v>25</v>
      </c>
      <c r="I1644">
        <v>300</v>
      </c>
      <c r="J1644">
        <v>0.15</v>
      </c>
      <c r="K1644" s="2">
        <f>VLOOKUP(sales_data[[#This Row],[_ProductID]],products_lookup[#All],8,FALSE)</f>
        <v>3.99</v>
      </c>
      <c r="L1644" s="2">
        <f>VLOOKUP(sales_data[[#This Row],[_ProductID]],products_lookup[#All],9,FALSE)</f>
        <v>7.99</v>
      </c>
      <c r="M1644" s="2">
        <f>sales_data[[#This Row],[Unit Cost]]*sales_data[[#This Row],[Order Quantity]]</f>
        <v>1197</v>
      </c>
      <c r="N1644" s="2">
        <f>sales_data[[#This Row],[Unit Price]]*sales_data[[#This Row],[Order Quantity]]*(1-sales_data[[#This Row],[Discount Applied]])</f>
        <v>2037.45</v>
      </c>
      <c r="O1644"/>
    </row>
    <row r="1645" spans="1:15" x14ac:dyDescent="0.3">
      <c r="A1645" t="s">
        <v>2567</v>
      </c>
      <c r="B1645" t="s">
        <v>21</v>
      </c>
      <c r="C1645" t="s">
        <v>17</v>
      </c>
      <c r="D1645" s="1">
        <v>45011</v>
      </c>
      <c r="E1645">
        <v>27</v>
      </c>
      <c r="F1645">
        <v>32</v>
      </c>
      <c r="G1645">
        <v>85</v>
      </c>
      <c r="H1645">
        <v>3</v>
      </c>
      <c r="I1645">
        <v>400</v>
      </c>
      <c r="J1645">
        <v>0.05</v>
      </c>
      <c r="K1645" s="2">
        <f>VLOOKUP(sales_data[[#This Row],[_ProductID]],products_lookup[#All],8,FALSE)</f>
        <v>3.99</v>
      </c>
      <c r="L1645" s="2">
        <f>VLOOKUP(sales_data[[#This Row],[_ProductID]],products_lookup[#All],9,FALSE)</f>
        <v>7.99</v>
      </c>
      <c r="M1645" s="2">
        <f>sales_data[[#This Row],[Unit Cost]]*sales_data[[#This Row],[Order Quantity]]</f>
        <v>1596</v>
      </c>
      <c r="N1645" s="2">
        <f>sales_data[[#This Row],[Unit Price]]*sales_data[[#This Row],[Order Quantity]]*(1-sales_data[[#This Row],[Discount Applied]])</f>
        <v>3036.2</v>
      </c>
      <c r="O1645"/>
    </row>
    <row r="1646" spans="1:15" x14ac:dyDescent="0.3">
      <c r="A1646" t="s">
        <v>2568</v>
      </c>
      <c r="B1646" t="s">
        <v>21</v>
      </c>
      <c r="C1646" t="s">
        <v>26</v>
      </c>
      <c r="D1646" s="1">
        <v>45011</v>
      </c>
      <c r="E1646">
        <v>27</v>
      </c>
      <c r="F1646">
        <v>44</v>
      </c>
      <c r="G1646">
        <v>34</v>
      </c>
      <c r="H1646">
        <v>42</v>
      </c>
      <c r="I1646">
        <v>500</v>
      </c>
      <c r="J1646">
        <v>0.1</v>
      </c>
      <c r="K1646" s="2">
        <f>VLOOKUP(sales_data[[#This Row],[_ProductID]],products_lookup[#All],8,FALSE)</f>
        <v>10.99</v>
      </c>
      <c r="L1646" s="2">
        <f>VLOOKUP(sales_data[[#This Row],[_ProductID]],products_lookup[#All],9,FALSE)</f>
        <v>18.989999999999998</v>
      </c>
      <c r="M1646" s="2">
        <f>sales_data[[#This Row],[Unit Cost]]*sales_data[[#This Row],[Order Quantity]]</f>
        <v>5495</v>
      </c>
      <c r="N1646" s="2">
        <f>sales_data[[#This Row],[Unit Price]]*sales_data[[#This Row],[Order Quantity]]*(1-sales_data[[#This Row],[Discount Applied]])</f>
        <v>8545.5</v>
      </c>
      <c r="O1646"/>
    </row>
    <row r="1647" spans="1:15" x14ac:dyDescent="0.3">
      <c r="A1647" t="s">
        <v>2561</v>
      </c>
      <c r="B1647" t="s">
        <v>19</v>
      </c>
      <c r="C1647" t="s">
        <v>14</v>
      </c>
      <c r="D1647" s="1">
        <v>45011</v>
      </c>
      <c r="E1647">
        <v>24</v>
      </c>
      <c r="F1647">
        <v>39</v>
      </c>
      <c r="G1647">
        <v>1</v>
      </c>
      <c r="H1647">
        <v>40</v>
      </c>
      <c r="I1647">
        <v>250</v>
      </c>
      <c r="J1647">
        <v>0.05</v>
      </c>
      <c r="K1647" s="2">
        <f>VLOOKUP(sales_data[[#This Row],[_ProductID]],products_lookup[#All],8,FALSE)</f>
        <v>6.99</v>
      </c>
      <c r="L1647" s="2">
        <f>VLOOKUP(sales_data[[#This Row],[_ProductID]],products_lookup[#All],9,FALSE)</f>
        <v>11.99</v>
      </c>
      <c r="M1647" s="2">
        <f>sales_data[[#This Row],[Unit Cost]]*sales_data[[#This Row],[Order Quantity]]</f>
        <v>1747.5</v>
      </c>
      <c r="N1647" s="2">
        <f>sales_data[[#This Row],[Unit Price]]*sales_data[[#This Row],[Order Quantity]]*(1-sales_data[[#This Row],[Discount Applied]])</f>
        <v>2847.625</v>
      </c>
      <c r="O1647"/>
    </row>
    <row r="1648" spans="1:15" x14ac:dyDescent="0.3">
      <c r="A1648" t="s">
        <v>5595</v>
      </c>
      <c r="B1648" t="s">
        <v>13</v>
      </c>
      <c r="C1648" t="s">
        <v>24</v>
      </c>
      <c r="D1648" s="1">
        <v>45011</v>
      </c>
      <c r="E1648">
        <v>7</v>
      </c>
      <c r="F1648">
        <v>18</v>
      </c>
      <c r="G1648">
        <v>1</v>
      </c>
      <c r="H1648">
        <v>1</v>
      </c>
      <c r="I1648">
        <v>250</v>
      </c>
      <c r="J1648">
        <v>7.4999999999999997E-2</v>
      </c>
      <c r="K1648" s="2">
        <f>VLOOKUP(sales_data[[#This Row],[_ProductID]],products_lookup[#All],8,FALSE)</f>
        <v>4.99</v>
      </c>
      <c r="L1648" s="2">
        <f>VLOOKUP(sales_data[[#This Row],[_ProductID]],products_lookup[#All],9,FALSE)</f>
        <v>9.99</v>
      </c>
      <c r="M1648" s="2">
        <f>sales_data[[#This Row],[Unit Cost]]*sales_data[[#This Row],[Order Quantity]]</f>
        <v>1247.5</v>
      </c>
      <c r="N1648" s="2">
        <f>sales_data[[#This Row],[Unit Price]]*sales_data[[#This Row],[Order Quantity]]*(1-sales_data[[#This Row],[Discount Applied]])</f>
        <v>2310.1875</v>
      </c>
      <c r="O1648"/>
    </row>
    <row r="1649" spans="1:15" x14ac:dyDescent="0.3">
      <c r="A1649" t="s">
        <v>5597</v>
      </c>
      <c r="B1649" t="s">
        <v>16</v>
      </c>
      <c r="C1649" t="s">
        <v>24</v>
      </c>
      <c r="D1649" s="1">
        <v>45011</v>
      </c>
      <c r="E1649">
        <v>12</v>
      </c>
      <c r="F1649">
        <v>1</v>
      </c>
      <c r="G1649">
        <v>1</v>
      </c>
      <c r="H1649">
        <v>17</v>
      </c>
      <c r="I1649">
        <v>300</v>
      </c>
      <c r="J1649">
        <v>7.4999999999999997E-2</v>
      </c>
      <c r="K1649" s="2">
        <f>VLOOKUP(sales_data[[#This Row],[_ProductID]],products_lookup[#All],8,FALSE)</f>
        <v>8.99</v>
      </c>
      <c r="L1649" s="2">
        <f>VLOOKUP(sales_data[[#This Row],[_ProductID]],products_lookup[#All],9,FALSE)</f>
        <v>15.99</v>
      </c>
      <c r="M1649" s="2">
        <f>sales_data[[#This Row],[Unit Cost]]*sales_data[[#This Row],[Order Quantity]]</f>
        <v>2697</v>
      </c>
      <c r="N1649" s="2">
        <f>sales_data[[#This Row],[Unit Price]]*sales_data[[#This Row],[Order Quantity]]*(1-sales_data[[#This Row],[Discount Applied]])</f>
        <v>4437.2250000000004</v>
      </c>
      <c r="O1649"/>
    </row>
    <row r="1650" spans="1:15" x14ac:dyDescent="0.3">
      <c r="A1650" t="s">
        <v>3252</v>
      </c>
      <c r="B1650" t="s">
        <v>13</v>
      </c>
      <c r="C1650" t="s">
        <v>17</v>
      </c>
      <c r="D1650" s="1">
        <v>45011</v>
      </c>
      <c r="E1650">
        <v>9</v>
      </c>
      <c r="F1650">
        <v>8</v>
      </c>
      <c r="G1650">
        <v>1</v>
      </c>
      <c r="H1650">
        <v>26</v>
      </c>
      <c r="I1650">
        <v>450</v>
      </c>
      <c r="J1650">
        <v>7.4999999999999997E-2</v>
      </c>
      <c r="K1650" s="2">
        <f>VLOOKUP(sales_data[[#This Row],[_ProductID]],products_lookup[#All],8,FALSE)</f>
        <v>7.99</v>
      </c>
      <c r="L1650" s="2">
        <f>VLOOKUP(sales_data[[#This Row],[_ProductID]],products_lookup[#All],9,FALSE)</f>
        <v>14.99</v>
      </c>
      <c r="M1650" s="2">
        <f>sales_data[[#This Row],[Unit Cost]]*sales_data[[#This Row],[Order Quantity]]</f>
        <v>3595.5</v>
      </c>
      <c r="N1650" s="2">
        <f>sales_data[[#This Row],[Unit Price]]*sales_data[[#This Row],[Order Quantity]]*(1-sales_data[[#This Row],[Discount Applied]])</f>
        <v>6239.5875000000005</v>
      </c>
      <c r="O1650"/>
    </row>
    <row r="1651" spans="1:15" x14ac:dyDescent="0.3">
      <c r="A1651" t="s">
        <v>3214</v>
      </c>
      <c r="B1651" t="s">
        <v>13</v>
      </c>
      <c r="C1651" t="s">
        <v>26</v>
      </c>
      <c r="D1651" s="1">
        <v>45011</v>
      </c>
      <c r="E1651">
        <v>8</v>
      </c>
      <c r="F1651">
        <v>15</v>
      </c>
      <c r="G1651">
        <v>1</v>
      </c>
      <c r="H1651">
        <v>25</v>
      </c>
      <c r="I1651">
        <v>350</v>
      </c>
      <c r="J1651">
        <v>7.4999999999999997E-2</v>
      </c>
      <c r="K1651" s="2">
        <f>VLOOKUP(sales_data[[#This Row],[_ProductID]],products_lookup[#All],8,FALSE)</f>
        <v>3.99</v>
      </c>
      <c r="L1651" s="2">
        <f>VLOOKUP(sales_data[[#This Row],[_ProductID]],products_lookup[#All],9,FALSE)</f>
        <v>7.99</v>
      </c>
      <c r="M1651" s="2">
        <f>sales_data[[#This Row],[Unit Cost]]*sales_data[[#This Row],[Order Quantity]]</f>
        <v>1396.5</v>
      </c>
      <c r="N1651" s="2">
        <f>sales_data[[#This Row],[Unit Price]]*sales_data[[#This Row],[Order Quantity]]*(1-sales_data[[#This Row],[Discount Applied]])</f>
        <v>2586.7625000000003</v>
      </c>
      <c r="O1651"/>
    </row>
    <row r="1652" spans="1:15" x14ac:dyDescent="0.3">
      <c r="A1652" t="s">
        <v>3215</v>
      </c>
      <c r="B1652" t="s">
        <v>21</v>
      </c>
      <c r="C1652" t="s">
        <v>26</v>
      </c>
      <c r="D1652" s="1">
        <v>45011</v>
      </c>
      <c r="E1652">
        <v>26</v>
      </c>
      <c r="F1652">
        <v>6</v>
      </c>
      <c r="G1652">
        <v>1</v>
      </c>
      <c r="H1652">
        <v>14</v>
      </c>
      <c r="I1652">
        <v>150</v>
      </c>
      <c r="J1652">
        <v>0.4</v>
      </c>
      <c r="K1652" s="2">
        <f>VLOOKUP(sales_data[[#This Row],[_ProductID]],products_lookup[#All],8,FALSE)</f>
        <v>5.99</v>
      </c>
      <c r="L1652" s="2">
        <f>VLOOKUP(sales_data[[#This Row],[_ProductID]],products_lookup[#All],9,FALSE)</f>
        <v>10.99</v>
      </c>
      <c r="M1652" s="2">
        <f>sales_data[[#This Row],[Unit Cost]]*sales_data[[#This Row],[Order Quantity]]</f>
        <v>898.5</v>
      </c>
      <c r="N1652" s="2">
        <f>sales_data[[#This Row],[Unit Price]]*sales_data[[#This Row],[Order Quantity]]*(1-sales_data[[#This Row],[Discount Applied]])</f>
        <v>989.09999999999991</v>
      </c>
      <c r="O1652"/>
    </row>
    <row r="1653" spans="1:15" x14ac:dyDescent="0.3">
      <c r="A1653" t="s">
        <v>3216</v>
      </c>
      <c r="B1653" t="s">
        <v>13</v>
      </c>
      <c r="C1653" t="s">
        <v>17</v>
      </c>
      <c r="D1653" s="1">
        <v>45011</v>
      </c>
      <c r="E1653">
        <v>7</v>
      </c>
      <c r="F1653">
        <v>29</v>
      </c>
      <c r="G1653">
        <v>1</v>
      </c>
      <c r="H1653">
        <v>1</v>
      </c>
      <c r="I1653">
        <v>300</v>
      </c>
      <c r="J1653">
        <v>0.1</v>
      </c>
      <c r="K1653" s="2">
        <f>VLOOKUP(sales_data[[#This Row],[_ProductID]],products_lookup[#All],8,FALSE)</f>
        <v>4.99</v>
      </c>
      <c r="L1653" s="2">
        <f>VLOOKUP(sales_data[[#This Row],[_ProductID]],products_lookup[#All],9,FALSE)</f>
        <v>9.99</v>
      </c>
      <c r="M1653" s="2">
        <f>sales_data[[#This Row],[Unit Cost]]*sales_data[[#This Row],[Order Quantity]]</f>
        <v>1497</v>
      </c>
      <c r="N1653" s="2">
        <f>sales_data[[#This Row],[Unit Price]]*sales_data[[#This Row],[Order Quantity]]*(1-sales_data[[#This Row],[Discount Applied]])</f>
        <v>2697.3</v>
      </c>
      <c r="O1653"/>
    </row>
    <row r="1654" spans="1:15" x14ac:dyDescent="0.3">
      <c r="A1654" t="s">
        <v>3217</v>
      </c>
      <c r="B1654" t="s">
        <v>16</v>
      </c>
      <c r="C1654" t="s">
        <v>17</v>
      </c>
      <c r="D1654" s="1">
        <v>45011</v>
      </c>
      <c r="E1654">
        <v>20</v>
      </c>
      <c r="F1654">
        <v>18</v>
      </c>
      <c r="G1654">
        <v>1</v>
      </c>
      <c r="H1654">
        <v>21</v>
      </c>
      <c r="I1654">
        <v>500</v>
      </c>
      <c r="J1654">
        <v>0.05</v>
      </c>
      <c r="K1654" s="2">
        <f>VLOOKUP(sales_data[[#This Row],[_ProductID]],products_lookup[#All],8,FALSE)</f>
        <v>11.99</v>
      </c>
      <c r="L1654" s="2">
        <f>VLOOKUP(sales_data[[#This Row],[_ProductID]],products_lookup[#All],9,FALSE)</f>
        <v>19.989999999999998</v>
      </c>
      <c r="M1654" s="2">
        <f>sales_data[[#This Row],[Unit Cost]]*sales_data[[#This Row],[Order Quantity]]</f>
        <v>5995</v>
      </c>
      <c r="N1654" s="2">
        <f>sales_data[[#This Row],[Unit Price]]*sales_data[[#This Row],[Order Quantity]]*(1-sales_data[[#This Row],[Discount Applied]])</f>
        <v>9495.25</v>
      </c>
      <c r="O1654"/>
    </row>
    <row r="1655" spans="1:15" x14ac:dyDescent="0.3">
      <c r="A1655" t="s">
        <v>5596</v>
      </c>
      <c r="B1655" t="s">
        <v>13</v>
      </c>
      <c r="C1655" t="s">
        <v>24</v>
      </c>
      <c r="D1655" s="1">
        <v>45011</v>
      </c>
      <c r="E1655">
        <v>6</v>
      </c>
      <c r="F1655">
        <v>41</v>
      </c>
      <c r="G1655">
        <v>3</v>
      </c>
      <c r="H1655">
        <v>6</v>
      </c>
      <c r="I1655">
        <v>500</v>
      </c>
      <c r="J1655">
        <v>0.05</v>
      </c>
      <c r="K1655" s="2">
        <f>VLOOKUP(sales_data[[#This Row],[_ProductID]],products_lookup[#All],8,FALSE)</f>
        <v>9.99</v>
      </c>
      <c r="L1655" s="2">
        <f>VLOOKUP(sales_data[[#This Row],[_ProductID]],products_lookup[#All],9,FALSE)</f>
        <v>16.989999999999998</v>
      </c>
      <c r="M1655" s="2">
        <f>sales_data[[#This Row],[Unit Cost]]*sales_data[[#This Row],[Order Quantity]]</f>
        <v>4995</v>
      </c>
      <c r="N1655" s="2">
        <f>sales_data[[#This Row],[Unit Price]]*sales_data[[#This Row],[Order Quantity]]*(1-sales_data[[#This Row],[Discount Applied]])</f>
        <v>8070.25</v>
      </c>
      <c r="O1655"/>
    </row>
    <row r="1656" spans="1:15" x14ac:dyDescent="0.3">
      <c r="A1656" t="s">
        <v>5598</v>
      </c>
      <c r="B1656" t="s">
        <v>13</v>
      </c>
      <c r="C1656" t="s">
        <v>14</v>
      </c>
      <c r="D1656" s="1">
        <v>45011</v>
      </c>
      <c r="E1656">
        <v>6</v>
      </c>
      <c r="F1656">
        <v>9</v>
      </c>
      <c r="G1656">
        <v>4</v>
      </c>
      <c r="H1656">
        <v>11</v>
      </c>
      <c r="I1656">
        <v>350</v>
      </c>
      <c r="J1656">
        <v>0.4</v>
      </c>
      <c r="K1656" s="2">
        <f>VLOOKUP(sales_data[[#This Row],[_ProductID]],products_lookup[#All],8,FALSE)</f>
        <v>7.99</v>
      </c>
      <c r="L1656" s="2">
        <f>VLOOKUP(sales_data[[#This Row],[_ProductID]],products_lookup[#All],9,FALSE)</f>
        <v>13.99</v>
      </c>
      <c r="M1656" s="2">
        <f>sales_data[[#This Row],[Unit Cost]]*sales_data[[#This Row],[Order Quantity]]</f>
        <v>2796.5</v>
      </c>
      <c r="N1656" s="2">
        <f>sales_data[[#This Row],[Unit Price]]*sales_data[[#This Row],[Order Quantity]]*(1-sales_data[[#This Row],[Discount Applied]])</f>
        <v>2937.9</v>
      </c>
      <c r="O1656"/>
    </row>
    <row r="1657" spans="1:15" x14ac:dyDescent="0.3">
      <c r="A1657" t="s">
        <v>2569</v>
      </c>
      <c r="B1657" t="s">
        <v>16</v>
      </c>
      <c r="C1657" t="s">
        <v>14</v>
      </c>
      <c r="D1657" s="1">
        <v>45012</v>
      </c>
      <c r="E1657">
        <v>13</v>
      </c>
      <c r="F1657">
        <v>11</v>
      </c>
      <c r="G1657">
        <v>22</v>
      </c>
      <c r="H1657">
        <v>38</v>
      </c>
      <c r="I1657">
        <v>500</v>
      </c>
      <c r="J1657">
        <v>0.05</v>
      </c>
      <c r="K1657" s="2">
        <f>VLOOKUP(sales_data[[#This Row],[_ProductID]],products_lookup[#All],8,FALSE)</f>
        <v>7.99</v>
      </c>
      <c r="L1657" s="2">
        <f>VLOOKUP(sales_data[[#This Row],[_ProductID]],products_lookup[#All],9,FALSE)</f>
        <v>13.99</v>
      </c>
      <c r="M1657" s="2">
        <f>sales_data[[#This Row],[Unit Cost]]*sales_data[[#This Row],[Order Quantity]]</f>
        <v>3995</v>
      </c>
      <c r="N1657" s="2">
        <f>sales_data[[#This Row],[Unit Price]]*sales_data[[#This Row],[Order Quantity]]*(1-sales_data[[#This Row],[Discount Applied]])</f>
        <v>6645.25</v>
      </c>
      <c r="O1657"/>
    </row>
    <row r="1658" spans="1:15" x14ac:dyDescent="0.3">
      <c r="A1658" t="s">
        <v>2570</v>
      </c>
      <c r="B1658" t="s">
        <v>19</v>
      </c>
      <c r="C1658" t="s">
        <v>17</v>
      </c>
      <c r="D1658" s="1">
        <v>45012</v>
      </c>
      <c r="E1658">
        <v>23</v>
      </c>
      <c r="F1658">
        <v>10</v>
      </c>
      <c r="G1658">
        <v>67</v>
      </c>
      <c r="H1658">
        <v>38</v>
      </c>
      <c r="I1658">
        <v>350</v>
      </c>
      <c r="J1658">
        <v>0.05</v>
      </c>
      <c r="K1658" s="2">
        <f>VLOOKUP(sales_data[[#This Row],[_ProductID]],products_lookup[#All],8,FALSE)</f>
        <v>7.99</v>
      </c>
      <c r="L1658" s="2">
        <f>VLOOKUP(sales_data[[#This Row],[_ProductID]],products_lookup[#All],9,FALSE)</f>
        <v>13.99</v>
      </c>
      <c r="M1658" s="2">
        <f>sales_data[[#This Row],[Unit Cost]]*sales_data[[#This Row],[Order Quantity]]</f>
        <v>2796.5</v>
      </c>
      <c r="N1658" s="2">
        <f>sales_data[[#This Row],[Unit Price]]*sales_data[[#This Row],[Order Quantity]]*(1-sales_data[[#This Row],[Discount Applied]])</f>
        <v>4651.6750000000002</v>
      </c>
      <c r="O1658"/>
    </row>
    <row r="1659" spans="1:15" x14ac:dyDescent="0.3">
      <c r="A1659" t="s">
        <v>2571</v>
      </c>
      <c r="B1659" t="s">
        <v>21</v>
      </c>
      <c r="C1659" t="s">
        <v>17</v>
      </c>
      <c r="D1659" s="1">
        <v>45012</v>
      </c>
      <c r="E1659">
        <v>28</v>
      </c>
      <c r="F1659">
        <v>36</v>
      </c>
      <c r="G1659">
        <v>99</v>
      </c>
      <c r="H1659">
        <v>35</v>
      </c>
      <c r="I1659">
        <v>300</v>
      </c>
      <c r="J1659">
        <v>7.4999999999999997E-2</v>
      </c>
      <c r="K1659" s="2">
        <f>VLOOKUP(sales_data[[#This Row],[_ProductID]],products_lookup[#All],8,FALSE)</f>
        <v>3.99</v>
      </c>
      <c r="L1659" s="2">
        <f>VLOOKUP(sales_data[[#This Row],[_ProductID]],products_lookup[#All],9,FALSE)</f>
        <v>7.99</v>
      </c>
      <c r="M1659" s="2">
        <f>sales_data[[#This Row],[Unit Cost]]*sales_data[[#This Row],[Order Quantity]]</f>
        <v>1197</v>
      </c>
      <c r="N1659" s="2">
        <f>sales_data[[#This Row],[Unit Price]]*sales_data[[#This Row],[Order Quantity]]*(1-sales_data[[#This Row],[Discount Applied]])</f>
        <v>2217.2249999999999</v>
      </c>
      <c r="O1659"/>
    </row>
    <row r="1660" spans="1:15" x14ac:dyDescent="0.3">
      <c r="A1660" t="s">
        <v>2572</v>
      </c>
      <c r="B1660" t="s">
        <v>16</v>
      </c>
      <c r="C1660" t="s">
        <v>57</v>
      </c>
      <c r="D1660" s="1">
        <v>45012</v>
      </c>
      <c r="E1660">
        <v>18</v>
      </c>
      <c r="F1660">
        <v>24</v>
      </c>
      <c r="G1660">
        <v>62</v>
      </c>
      <c r="H1660">
        <v>23</v>
      </c>
      <c r="I1660">
        <v>500</v>
      </c>
      <c r="J1660">
        <v>7.4999999999999997E-2</v>
      </c>
      <c r="K1660" s="2">
        <f>VLOOKUP(sales_data[[#This Row],[_ProductID]],products_lookup[#All],8,FALSE)</f>
        <v>4.99</v>
      </c>
      <c r="L1660" s="2">
        <f>VLOOKUP(sales_data[[#This Row],[_ProductID]],products_lookup[#All],9,FALSE)</f>
        <v>9.99</v>
      </c>
      <c r="M1660" s="2">
        <f>sales_data[[#This Row],[Unit Cost]]*sales_data[[#This Row],[Order Quantity]]</f>
        <v>2495</v>
      </c>
      <c r="N1660" s="2">
        <f>sales_data[[#This Row],[Unit Price]]*sales_data[[#This Row],[Order Quantity]]*(1-sales_data[[#This Row],[Discount Applied]])</f>
        <v>4620.375</v>
      </c>
      <c r="O1660"/>
    </row>
    <row r="1661" spans="1:15" x14ac:dyDescent="0.3">
      <c r="A1661" t="s">
        <v>2573</v>
      </c>
      <c r="B1661" t="s">
        <v>16</v>
      </c>
      <c r="C1661" t="s">
        <v>36</v>
      </c>
      <c r="D1661" s="1">
        <v>45012</v>
      </c>
      <c r="E1661">
        <v>13</v>
      </c>
      <c r="F1661">
        <v>11</v>
      </c>
      <c r="G1661">
        <v>5</v>
      </c>
      <c r="H1661">
        <v>15</v>
      </c>
      <c r="I1661">
        <v>250</v>
      </c>
      <c r="J1661">
        <v>0.3</v>
      </c>
      <c r="K1661" s="2">
        <f>VLOOKUP(sales_data[[#This Row],[_ProductID]],products_lookup[#All],8,FALSE)</f>
        <v>6.99</v>
      </c>
      <c r="L1661" s="2">
        <f>VLOOKUP(sales_data[[#This Row],[_ProductID]],products_lookup[#All],9,FALSE)</f>
        <v>12.99</v>
      </c>
      <c r="M1661" s="2">
        <f>sales_data[[#This Row],[Unit Cost]]*sales_data[[#This Row],[Order Quantity]]</f>
        <v>1747.5</v>
      </c>
      <c r="N1661" s="2">
        <f>sales_data[[#This Row],[Unit Price]]*sales_data[[#This Row],[Order Quantity]]*(1-sales_data[[#This Row],[Discount Applied]])</f>
        <v>2273.25</v>
      </c>
      <c r="O1661"/>
    </row>
    <row r="1662" spans="1:15" x14ac:dyDescent="0.3">
      <c r="A1662" t="s">
        <v>5599</v>
      </c>
      <c r="B1662" t="s">
        <v>16</v>
      </c>
      <c r="C1662" t="s">
        <v>26</v>
      </c>
      <c r="D1662" s="1">
        <v>45012</v>
      </c>
      <c r="E1662">
        <v>14</v>
      </c>
      <c r="F1662">
        <v>10</v>
      </c>
      <c r="G1662">
        <v>15</v>
      </c>
      <c r="H1662">
        <v>17</v>
      </c>
      <c r="I1662">
        <v>350</v>
      </c>
      <c r="J1662">
        <v>0.1</v>
      </c>
      <c r="K1662" s="2">
        <f>VLOOKUP(sales_data[[#This Row],[_ProductID]],products_lookup[#All],8,FALSE)</f>
        <v>8.99</v>
      </c>
      <c r="L1662" s="2">
        <f>VLOOKUP(sales_data[[#This Row],[_ProductID]],products_lookup[#All],9,FALSE)</f>
        <v>15.99</v>
      </c>
      <c r="M1662" s="2">
        <f>sales_data[[#This Row],[Unit Cost]]*sales_data[[#This Row],[Order Quantity]]</f>
        <v>3146.5</v>
      </c>
      <c r="N1662" s="2">
        <f>sales_data[[#This Row],[Unit Price]]*sales_data[[#This Row],[Order Quantity]]*(1-sales_data[[#This Row],[Discount Applied]])</f>
        <v>5036.8500000000004</v>
      </c>
      <c r="O1662"/>
    </row>
    <row r="1663" spans="1:15" x14ac:dyDescent="0.3">
      <c r="A1663" t="s">
        <v>5600</v>
      </c>
      <c r="B1663" t="s">
        <v>19</v>
      </c>
      <c r="C1663" t="s">
        <v>57</v>
      </c>
      <c r="D1663" s="1">
        <v>45012</v>
      </c>
      <c r="E1663">
        <v>25</v>
      </c>
      <c r="F1663">
        <v>25</v>
      </c>
      <c r="G1663">
        <v>72</v>
      </c>
      <c r="H1663">
        <v>20</v>
      </c>
      <c r="I1663">
        <v>250</v>
      </c>
      <c r="J1663">
        <v>0.2</v>
      </c>
      <c r="K1663" s="2">
        <f>VLOOKUP(sales_data[[#This Row],[_ProductID]],products_lookup[#All],8,FALSE)</f>
        <v>10.99</v>
      </c>
      <c r="L1663" s="2">
        <f>VLOOKUP(sales_data[[#This Row],[_ProductID]],products_lookup[#All],9,FALSE)</f>
        <v>18.989999999999998</v>
      </c>
      <c r="M1663" s="2">
        <f>sales_data[[#This Row],[Unit Cost]]*sales_data[[#This Row],[Order Quantity]]</f>
        <v>2747.5</v>
      </c>
      <c r="N1663" s="2">
        <f>sales_data[[#This Row],[Unit Price]]*sales_data[[#This Row],[Order Quantity]]*(1-sales_data[[#This Row],[Discount Applied]])</f>
        <v>3798</v>
      </c>
      <c r="O1663"/>
    </row>
    <row r="1664" spans="1:15" x14ac:dyDescent="0.3">
      <c r="A1664" t="s">
        <v>5601</v>
      </c>
      <c r="B1664" t="s">
        <v>13</v>
      </c>
      <c r="C1664" t="s">
        <v>24</v>
      </c>
      <c r="D1664" s="1">
        <v>45012</v>
      </c>
      <c r="E1664">
        <v>11</v>
      </c>
      <c r="F1664">
        <v>37</v>
      </c>
      <c r="G1664">
        <v>11</v>
      </c>
      <c r="H1664">
        <v>37</v>
      </c>
      <c r="I1664">
        <v>500</v>
      </c>
      <c r="J1664">
        <v>0.1</v>
      </c>
      <c r="K1664" s="2">
        <f>VLOOKUP(sales_data[[#This Row],[_ProductID]],products_lookup[#All],8,FALSE)</f>
        <v>6.99</v>
      </c>
      <c r="L1664" s="2">
        <f>VLOOKUP(sales_data[[#This Row],[_ProductID]],products_lookup[#All],9,FALSE)</f>
        <v>12.99</v>
      </c>
      <c r="M1664" s="2">
        <f>sales_data[[#This Row],[Unit Cost]]*sales_data[[#This Row],[Order Quantity]]</f>
        <v>3495</v>
      </c>
      <c r="N1664" s="2">
        <f>sales_data[[#This Row],[Unit Price]]*sales_data[[#This Row],[Order Quantity]]*(1-sales_data[[#This Row],[Discount Applied]])</f>
        <v>5845.5</v>
      </c>
      <c r="O1664"/>
    </row>
    <row r="1665" spans="1:15" x14ac:dyDescent="0.3">
      <c r="A1665" t="s">
        <v>5602</v>
      </c>
      <c r="B1665" t="s">
        <v>16</v>
      </c>
      <c r="C1665" t="s">
        <v>26</v>
      </c>
      <c r="D1665" s="1">
        <v>45012</v>
      </c>
      <c r="E1665">
        <v>14</v>
      </c>
      <c r="F1665">
        <v>1</v>
      </c>
      <c r="G1665">
        <v>37</v>
      </c>
      <c r="H1665">
        <v>7</v>
      </c>
      <c r="I1665">
        <v>300</v>
      </c>
      <c r="J1665">
        <v>0.2</v>
      </c>
      <c r="K1665" s="2">
        <f>VLOOKUP(sales_data[[#This Row],[_ProductID]],products_lookup[#All],8,FALSE)</f>
        <v>4.99</v>
      </c>
      <c r="L1665" s="2">
        <f>VLOOKUP(sales_data[[#This Row],[_ProductID]],products_lookup[#All],9,FALSE)</f>
        <v>9.99</v>
      </c>
      <c r="M1665" s="2">
        <f>sales_data[[#This Row],[Unit Cost]]*sales_data[[#This Row],[Order Quantity]]</f>
        <v>1497</v>
      </c>
      <c r="N1665" s="2">
        <f>sales_data[[#This Row],[Unit Price]]*sales_data[[#This Row],[Order Quantity]]*(1-sales_data[[#This Row],[Discount Applied]])</f>
        <v>2397.6</v>
      </c>
      <c r="O1665"/>
    </row>
    <row r="1666" spans="1:15" x14ac:dyDescent="0.3">
      <c r="A1666" t="s">
        <v>5603</v>
      </c>
      <c r="B1666" t="s">
        <v>13</v>
      </c>
      <c r="C1666" t="s">
        <v>17</v>
      </c>
      <c r="D1666" s="1">
        <v>45012</v>
      </c>
      <c r="E1666">
        <v>7</v>
      </c>
      <c r="F1666">
        <v>41</v>
      </c>
      <c r="G1666">
        <v>6</v>
      </c>
      <c r="H1666">
        <v>11</v>
      </c>
      <c r="I1666">
        <v>400</v>
      </c>
      <c r="J1666">
        <v>0.15</v>
      </c>
      <c r="K1666" s="2">
        <f>VLOOKUP(sales_data[[#This Row],[_ProductID]],products_lookup[#All],8,FALSE)</f>
        <v>7.99</v>
      </c>
      <c r="L1666" s="2">
        <f>VLOOKUP(sales_data[[#This Row],[_ProductID]],products_lookup[#All],9,FALSE)</f>
        <v>13.99</v>
      </c>
      <c r="M1666" s="2">
        <f>sales_data[[#This Row],[Unit Cost]]*sales_data[[#This Row],[Order Quantity]]</f>
        <v>3196</v>
      </c>
      <c r="N1666" s="2">
        <f>sales_data[[#This Row],[Unit Price]]*sales_data[[#This Row],[Order Quantity]]*(1-sales_data[[#This Row],[Discount Applied]])</f>
        <v>4756.5999999999995</v>
      </c>
      <c r="O1666"/>
    </row>
    <row r="1667" spans="1:15" x14ac:dyDescent="0.3">
      <c r="A1667" t="s">
        <v>5604</v>
      </c>
      <c r="B1667" t="s">
        <v>13</v>
      </c>
      <c r="C1667" t="s">
        <v>57</v>
      </c>
      <c r="D1667" s="1">
        <v>45012</v>
      </c>
      <c r="E1667">
        <v>2</v>
      </c>
      <c r="F1667">
        <v>25</v>
      </c>
      <c r="G1667">
        <v>72</v>
      </c>
      <c r="H1667">
        <v>10</v>
      </c>
      <c r="I1667">
        <v>200</v>
      </c>
      <c r="J1667">
        <v>0.15</v>
      </c>
      <c r="K1667" s="2">
        <f>VLOOKUP(sales_data[[#This Row],[_ProductID]],products_lookup[#All],8,FALSE)</f>
        <v>5.99</v>
      </c>
      <c r="L1667" s="2">
        <f>VLOOKUP(sales_data[[#This Row],[_ProductID]],products_lookup[#All],9,FALSE)</f>
        <v>10.99</v>
      </c>
      <c r="M1667" s="2">
        <f>sales_data[[#This Row],[Unit Cost]]*sales_data[[#This Row],[Order Quantity]]</f>
        <v>1198</v>
      </c>
      <c r="N1667" s="2">
        <f>sales_data[[#This Row],[Unit Price]]*sales_data[[#This Row],[Order Quantity]]*(1-sales_data[[#This Row],[Discount Applied]])</f>
        <v>1868.3</v>
      </c>
      <c r="O1667"/>
    </row>
    <row r="1668" spans="1:15" x14ac:dyDescent="0.3">
      <c r="A1668" t="s">
        <v>2574</v>
      </c>
      <c r="B1668" t="s">
        <v>13</v>
      </c>
      <c r="C1668" t="s">
        <v>17</v>
      </c>
      <c r="D1668" s="1">
        <v>45013</v>
      </c>
      <c r="E1668">
        <v>5</v>
      </c>
      <c r="F1668">
        <v>12</v>
      </c>
      <c r="G1668">
        <v>9</v>
      </c>
      <c r="H1668">
        <v>22</v>
      </c>
      <c r="I1668">
        <v>300</v>
      </c>
      <c r="J1668">
        <v>0.05</v>
      </c>
      <c r="K1668" s="2">
        <f>VLOOKUP(sales_data[[#This Row],[_ProductID]],products_lookup[#All],8,FALSE)</f>
        <v>12.99</v>
      </c>
      <c r="L1668" s="2">
        <f>VLOOKUP(sales_data[[#This Row],[_ProductID]],products_lookup[#All],9,FALSE)</f>
        <v>21.99</v>
      </c>
      <c r="M1668" s="2">
        <f>sales_data[[#This Row],[Unit Cost]]*sales_data[[#This Row],[Order Quantity]]</f>
        <v>3897</v>
      </c>
      <c r="N1668" s="2">
        <f>sales_data[[#This Row],[Unit Price]]*sales_data[[#This Row],[Order Quantity]]*(1-sales_data[[#This Row],[Discount Applied]])</f>
        <v>6267.1499999999987</v>
      </c>
      <c r="O1668"/>
    </row>
    <row r="1669" spans="1:15" x14ac:dyDescent="0.3">
      <c r="A1669" t="s">
        <v>5612</v>
      </c>
      <c r="B1669" t="s">
        <v>13</v>
      </c>
      <c r="C1669" t="s">
        <v>26</v>
      </c>
      <c r="D1669" s="1">
        <v>45013</v>
      </c>
      <c r="E1669">
        <v>5</v>
      </c>
      <c r="F1669">
        <v>11</v>
      </c>
      <c r="G1669">
        <v>1</v>
      </c>
      <c r="H1669">
        <v>22</v>
      </c>
      <c r="I1669">
        <v>450</v>
      </c>
      <c r="J1669">
        <v>0.05</v>
      </c>
      <c r="K1669" s="2">
        <f>VLOOKUP(sales_data[[#This Row],[_ProductID]],products_lookup[#All],8,FALSE)</f>
        <v>12.99</v>
      </c>
      <c r="L1669" s="2">
        <f>VLOOKUP(sales_data[[#This Row],[_ProductID]],products_lookup[#All],9,FALSE)</f>
        <v>21.99</v>
      </c>
      <c r="M1669" s="2">
        <f>sales_data[[#This Row],[Unit Cost]]*sales_data[[#This Row],[Order Quantity]]</f>
        <v>5845.5</v>
      </c>
      <c r="N1669" s="2">
        <f>sales_data[[#This Row],[Unit Price]]*sales_data[[#This Row],[Order Quantity]]*(1-sales_data[[#This Row],[Discount Applied]])</f>
        <v>9400.7250000000004</v>
      </c>
      <c r="O1669"/>
    </row>
    <row r="1670" spans="1:15" x14ac:dyDescent="0.3">
      <c r="A1670" t="s">
        <v>3218</v>
      </c>
      <c r="B1670" t="s">
        <v>13</v>
      </c>
      <c r="C1670" t="s">
        <v>36</v>
      </c>
      <c r="D1670" s="1">
        <v>45013</v>
      </c>
      <c r="E1670">
        <v>11</v>
      </c>
      <c r="F1670">
        <v>33</v>
      </c>
      <c r="G1670">
        <v>1</v>
      </c>
      <c r="H1670">
        <v>11</v>
      </c>
      <c r="I1670">
        <v>300</v>
      </c>
      <c r="J1670">
        <v>0.1</v>
      </c>
      <c r="K1670" s="2">
        <f>VLOOKUP(sales_data[[#This Row],[_ProductID]],products_lookup[#All],8,FALSE)</f>
        <v>7.99</v>
      </c>
      <c r="L1670" s="2">
        <f>VLOOKUP(sales_data[[#This Row],[_ProductID]],products_lookup[#All],9,FALSE)</f>
        <v>13.99</v>
      </c>
      <c r="M1670" s="2">
        <f>sales_data[[#This Row],[Unit Cost]]*sales_data[[#This Row],[Order Quantity]]</f>
        <v>2397</v>
      </c>
      <c r="N1670" s="2">
        <f>sales_data[[#This Row],[Unit Price]]*sales_data[[#This Row],[Order Quantity]]*(1-sales_data[[#This Row],[Discount Applied]])</f>
        <v>3777.3</v>
      </c>
      <c r="O1670"/>
    </row>
    <row r="1671" spans="1:15" x14ac:dyDescent="0.3">
      <c r="A1671" t="s">
        <v>103</v>
      </c>
      <c r="B1671" t="s">
        <v>13</v>
      </c>
      <c r="C1671" t="s">
        <v>14</v>
      </c>
      <c r="D1671" s="1">
        <v>45013</v>
      </c>
      <c r="E1671">
        <v>10</v>
      </c>
      <c r="F1671">
        <v>34</v>
      </c>
      <c r="G1671">
        <v>9</v>
      </c>
      <c r="H1671">
        <v>15</v>
      </c>
      <c r="I1671">
        <v>500</v>
      </c>
      <c r="J1671">
        <v>0.05</v>
      </c>
      <c r="K1671" s="2">
        <f>VLOOKUP(sales_data[[#This Row],[_ProductID]],products_lookup[#All],8,FALSE)</f>
        <v>6.99</v>
      </c>
      <c r="L1671" s="2">
        <f>VLOOKUP(sales_data[[#This Row],[_ProductID]],products_lookup[#All],9,FALSE)</f>
        <v>12.99</v>
      </c>
      <c r="M1671" s="2">
        <f>sales_data[[#This Row],[Unit Cost]]*sales_data[[#This Row],[Order Quantity]]</f>
        <v>3495</v>
      </c>
      <c r="N1671" s="2">
        <f>sales_data[[#This Row],[Unit Price]]*sales_data[[#This Row],[Order Quantity]]*(1-sales_data[[#This Row],[Discount Applied]])</f>
        <v>6170.25</v>
      </c>
      <c r="O1671"/>
    </row>
    <row r="1672" spans="1:15" x14ac:dyDescent="0.3">
      <c r="A1672" t="s">
        <v>5605</v>
      </c>
      <c r="B1672" t="s">
        <v>21</v>
      </c>
      <c r="C1672" t="s">
        <v>24</v>
      </c>
      <c r="D1672" s="1">
        <v>45013</v>
      </c>
      <c r="E1672">
        <v>27</v>
      </c>
      <c r="F1672">
        <v>19</v>
      </c>
      <c r="G1672">
        <v>21</v>
      </c>
      <c r="H1672">
        <v>27</v>
      </c>
      <c r="I1672">
        <v>300</v>
      </c>
      <c r="J1672">
        <v>0.1</v>
      </c>
      <c r="K1672" s="2">
        <f>VLOOKUP(sales_data[[#This Row],[_ProductID]],products_lookup[#All],8,FALSE)</f>
        <v>6.99</v>
      </c>
      <c r="L1672" s="2">
        <f>VLOOKUP(sales_data[[#This Row],[_ProductID]],products_lookup[#All],9,FALSE)</f>
        <v>11.99</v>
      </c>
      <c r="M1672" s="2">
        <f>sales_data[[#This Row],[Unit Cost]]*sales_data[[#This Row],[Order Quantity]]</f>
        <v>2097</v>
      </c>
      <c r="N1672" s="2">
        <f>sales_data[[#This Row],[Unit Price]]*sales_data[[#This Row],[Order Quantity]]*(1-sales_data[[#This Row],[Discount Applied]])</f>
        <v>3237.3</v>
      </c>
      <c r="O1672"/>
    </row>
    <row r="1673" spans="1:15" x14ac:dyDescent="0.3">
      <c r="A1673" t="s">
        <v>5606</v>
      </c>
      <c r="B1673" t="s">
        <v>21</v>
      </c>
      <c r="C1673" t="s">
        <v>57</v>
      </c>
      <c r="D1673" s="1">
        <v>45013</v>
      </c>
      <c r="E1673">
        <v>27</v>
      </c>
      <c r="F1673">
        <v>20</v>
      </c>
      <c r="G1673">
        <v>79</v>
      </c>
      <c r="H1673">
        <v>34</v>
      </c>
      <c r="I1673">
        <v>200</v>
      </c>
      <c r="J1673">
        <v>7.4999999999999997E-2</v>
      </c>
      <c r="K1673" s="2">
        <f>VLOOKUP(sales_data[[#This Row],[_ProductID]],products_lookup[#All],8,FALSE)</f>
        <v>6.99</v>
      </c>
      <c r="L1673" s="2">
        <f>VLOOKUP(sales_data[[#This Row],[_ProductID]],products_lookup[#All],9,FALSE)</f>
        <v>11.99</v>
      </c>
      <c r="M1673" s="2">
        <f>sales_data[[#This Row],[Unit Cost]]*sales_data[[#This Row],[Order Quantity]]</f>
        <v>1398</v>
      </c>
      <c r="N1673" s="2">
        <f>sales_data[[#This Row],[Unit Price]]*sales_data[[#This Row],[Order Quantity]]*(1-sales_data[[#This Row],[Discount Applied]])</f>
        <v>2218.15</v>
      </c>
      <c r="O1673"/>
    </row>
    <row r="1674" spans="1:15" x14ac:dyDescent="0.3">
      <c r="A1674" t="s">
        <v>5607</v>
      </c>
      <c r="B1674" t="s">
        <v>19</v>
      </c>
      <c r="C1674" t="s">
        <v>14</v>
      </c>
      <c r="D1674" s="1">
        <v>45013</v>
      </c>
      <c r="E1674">
        <v>23</v>
      </c>
      <c r="F1674">
        <v>8</v>
      </c>
      <c r="G1674">
        <v>58</v>
      </c>
      <c r="H1674">
        <v>44</v>
      </c>
      <c r="I1674">
        <v>200</v>
      </c>
      <c r="J1674">
        <v>0.1</v>
      </c>
      <c r="K1674" s="2">
        <f>VLOOKUP(sales_data[[#This Row],[_ProductID]],products_lookup[#All],8,FALSE)</f>
        <v>12.99</v>
      </c>
      <c r="L1674" s="2">
        <f>VLOOKUP(sales_data[[#This Row],[_ProductID]],products_lookup[#All],9,FALSE)</f>
        <v>21.99</v>
      </c>
      <c r="M1674" s="2">
        <f>sales_data[[#This Row],[Unit Cost]]*sales_data[[#This Row],[Order Quantity]]</f>
        <v>2598</v>
      </c>
      <c r="N1674" s="2">
        <f>sales_data[[#This Row],[Unit Price]]*sales_data[[#This Row],[Order Quantity]]*(1-sales_data[[#This Row],[Discount Applied]])</f>
        <v>3958.2000000000003</v>
      </c>
      <c r="O1674"/>
    </row>
    <row r="1675" spans="1:15" x14ac:dyDescent="0.3">
      <c r="A1675" t="s">
        <v>5608</v>
      </c>
      <c r="B1675" t="s">
        <v>19</v>
      </c>
      <c r="C1675" t="s">
        <v>17</v>
      </c>
      <c r="D1675" s="1">
        <v>45013</v>
      </c>
      <c r="E1675">
        <v>21</v>
      </c>
      <c r="F1675">
        <v>18</v>
      </c>
      <c r="G1675">
        <v>50</v>
      </c>
      <c r="H1675">
        <v>4</v>
      </c>
      <c r="I1675">
        <v>300</v>
      </c>
      <c r="J1675">
        <v>0.05</v>
      </c>
      <c r="K1675" s="2">
        <f>VLOOKUP(sales_data[[#This Row],[_ProductID]],products_lookup[#All],8,FALSE)</f>
        <v>7.99</v>
      </c>
      <c r="L1675" s="2">
        <f>VLOOKUP(sales_data[[#This Row],[_ProductID]],products_lookup[#All],9,FALSE)</f>
        <v>14.99</v>
      </c>
      <c r="M1675" s="2">
        <f>sales_data[[#This Row],[Unit Cost]]*sales_data[[#This Row],[Order Quantity]]</f>
        <v>2397</v>
      </c>
      <c r="N1675" s="2">
        <f>sales_data[[#This Row],[Unit Price]]*sales_data[[#This Row],[Order Quantity]]*(1-sales_data[[#This Row],[Discount Applied]])</f>
        <v>4272.1499999999996</v>
      </c>
      <c r="O1675"/>
    </row>
    <row r="1676" spans="1:15" x14ac:dyDescent="0.3">
      <c r="A1676" t="s">
        <v>5609</v>
      </c>
      <c r="B1676" t="s">
        <v>19</v>
      </c>
      <c r="C1676" t="s">
        <v>24</v>
      </c>
      <c r="D1676" s="1">
        <v>45013</v>
      </c>
      <c r="E1676">
        <v>21</v>
      </c>
      <c r="F1676">
        <v>22</v>
      </c>
      <c r="G1676">
        <v>97</v>
      </c>
      <c r="H1676">
        <v>6</v>
      </c>
      <c r="I1676">
        <v>350</v>
      </c>
      <c r="J1676">
        <v>0.2</v>
      </c>
      <c r="K1676" s="2">
        <f>VLOOKUP(sales_data[[#This Row],[_ProductID]],products_lookup[#All],8,FALSE)</f>
        <v>9.99</v>
      </c>
      <c r="L1676" s="2">
        <f>VLOOKUP(sales_data[[#This Row],[_ProductID]],products_lookup[#All],9,FALSE)</f>
        <v>16.989999999999998</v>
      </c>
      <c r="M1676" s="2">
        <f>sales_data[[#This Row],[Unit Cost]]*sales_data[[#This Row],[Order Quantity]]</f>
        <v>3496.5</v>
      </c>
      <c r="N1676" s="2">
        <f>sales_data[[#This Row],[Unit Price]]*sales_data[[#This Row],[Order Quantity]]*(1-sales_data[[#This Row],[Discount Applied]])</f>
        <v>4757.2</v>
      </c>
      <c r="O1676"/>
    </row>
    <row r="1677" spans="1:15" x14ac:dyDescent="0.3">
      <c r="A1677" t="s">
        <v>5610</v>
      </c>
      <c r="B1677" t="s">
        <v>13</v>
      </c>
      <c r="C1677" t="s">
        <v>24</v>
      </c>
      <c r="D1677" s="1">
        <v>45013</v>
      </c>
      <c r="E1677">
        <v>4</v>
      </c>
      <c r="F1677">
        <v>24</v>
      </c>
      <c r="G1677">
        <v>21</v>
      </c>
      <c r="H1677">
        <v>40</v>
      </c>
      <c r="I1677">
        <v>400</v>
      </c>
      <c r="J1677">
        <v>7.4999999999999997E-2</v>
      </c>
      <c r="K1677" s="2">
        <f>VLOOKUP(sales_data[[#This Row],[_ProductID]],products_lookup[#All],8,FALSE)</f>
        <v>6.99</v>
      </c>
      <c r="L1677" s="2">
        <f>VLOOKUP(sales_data[[#This Row],[_ProductID]],products_lookup[#All],9,FALSE)</f>
        <v>11.99</v>
      </c>
      <c r="M1677" s="2">
        <f>sales_data[[#This Row],[Unit Cost]]*sales_data[[#This Row],[Order Quantity]]</f>
        <v>2796</v>
      </c>
      <c r="N1677" s="2">
        <f>sales_data[[#This Row],[Unit Price]]*sales_data[[#This Row],[Order Quantity]]*(1-sales_data[[#This Row],[Discount Applied]])</f>
        <v>4436.3</v>
      </c>
      <c r="O1677"/>
    </row>
    <row r="1678" spans="1:15" x14ac:dyDescent="0.3">
      <c r="A1678" t="s">
        <v>5611</v>
      </c>
      <c r="B1678" t="s">
        <v>19</v>
      </c>
      <c r="C1678" t="s">
        <v>36</v>
      </c>
      <c r="D1678" s="1">
        <v>45013</v>
      </c>
      <c r="E1678">
        <v>25</v>
      </c>
      <c r="F1678">
        <v>13</v>
      </c>
      <c r="G1678">
        <v>4</v>
      </c>
      <c r="H1678">
        <v>26</v>
      </c>
      <c r="I1678">
        <v>250</v>
      </c>
      <c r="J1678">
        <v>0.05</v>
      </c>
      <c r="K1678" s="2">
        <f>VLOOKUP(sales_data[[#This Row],[_ProductID]],products_lookup[#All],8,FALSE)</f>
        <v>7.99</v>
      </c>
      <c r="L1678" s="2">
        <f>VLOOKUP(sales_data[[#This Row],[_ProductID]],products_lookup[#All],9,FALSE)</f>
        <v>14.99</v>
      </c>
      <c r="M1678" s="2">
        <f>sales_data[[#This Row],[Unit Cost]]*sales_data[[#This Row],[Order Quantity]]</f>
        <v>1997.5</v>
      </c>
      <c r="N1678" s="2">
        <f>sales_data[[#This Row],[Unit Price]]*sales_data[[#This Row],[Order Quantity]]*(1-sales_data[[#This Row],[Discount Applied]])</f>
        <v>3560.125</v>
      </c>
      <c r="O1678"/>
    </row>
    <row r="1679" spans="1:15" x14ac:dyDescent="0.3">
      <c r="A1679" t="s">
        <v>5613</v>
      </c>
      <c r="B1679" t="s">
        <v>13</v>
      </c>
      <c r="C1679" t="s">
        <v>14</v>
      </c>
      <c r="D1679" s="1">
        <v>45013</v>
      </c>
      <c r="E1679">
        <v>1</v>
      </c>
      <c r="F1679">
        <v>29</v>
      </c>
      <c r="G1679">
        <v>21</v>
      </c>
      <c r="H1679">
        <v>24</v>
      </c>
      <c r="I1679">
        <v>500</v>
      </c>
      <c r="J1679">
        <v>0.05</v>
      </c>
      <c r="K1679" s="2">
        <f>VLOOKUP(sales_data[[#This Row],[_ProductID]],products_lookup[#All],8,FALSE)</f>
        <v>5.99</v>
      </c>
      <c r="L1679" s="2">
        <f>VLOOKUP(sales_data[[#This Row],[_ProductID]],products_lookup[#All],9,FALSE)</f>
        <v>12.99</v>
      </c>
      <c r="M1679" s="2">
        <f>sales_data[[#This Row],[Unit Cost]]*sales_data[[#This Row],[Order Quantity]]</f>
        <v>2995</v>
      </c>
      <c r="N1679" s="2">
        <f>sales_data[[#This Row],[Unit Price]]*sales_data[[#This Row],[Order Quantity]]*(1-sales_data[[#This Row],[Discount Applied]])</f>
        <v>6170.25</v>
      </c>
      <c r="O1679"/>
    </row>
    <row r="1680" spans="1:15" x14ac:dyDescent="0.3">
      <c r="A1680" t="s">
        <v>5614</v>
      </c>
      <c r="B1680" t="s">
        <v>19</v>
      </c>
      <c r="C1680" t="s">
        <v>36</v>
      </c>
      <c r="D1680" s="1">
        <v>45013</v>
      </c>
      <c r="E1680">
        <v>24</v>
      </c>
      <c r="F1680">
        <v>12</v>
      </c>
      <c r="G1680">
        <v>4</v>
      </c>
      <c r="H1680">
        <v>14</v>
      </c>
      <c r="I1680">
        <v>500</v>
      </c>
      <c r="J1680">
        <v>7.4999999999999997E-2</v>
      </c>
      <c r="K1680" s="2">
        <f>VLOOKUP(sales_data[[#This Row],[_ProductID]],products_lookup[#All],8,FALSE)</f>
        <v>5.99</v>
      </c>
      <c r="L1680" s="2">
        <f>VLOOKUP(sales_data[[#This Row],[_ProductID]],products_lookup[#All],9,FALSE)</f>
        <v>10.99</v>
      </c>
      <c r="M1680" s="2">
        <f>sales_data[[#This Row],[Unit Cost]]*sales_data[[#This Row],[Order Quantity]]</f>
        <v>2995</v>
      </c>
      <c r="N1680" s="2">
        <f>sales_data[[#This Row],[Unit Price]]*sales_data[[#This Row],[Order Quantity]]*(1-sales_data[[#This Row],[Discount Applied]])</f>
        <v>5082.875</v>
      </c>
      <c r="O1680"/>
    </row>
    <row r="1681" spans="1:15" x14ac:dyDescent="0.3">
      <c r="A1681" t="s">
        <v>2575</v>
      </c>
      <c r="B1681" t="s">
        <v>13</v>
      </c>
      <c r="C1681" t="s">
        <v>36</v>
      </c>
      <c r="D1681" s="1">
        <v>45014</v>
      </c>
      <c r="E1681">
        <v>8</v>
      </c>
      <c r="F1681">
        <v>45</v>
      </c>
      <c r="G1681">
        <v>5</v>
      </c>
      <c r="H1681">
        <v>14</v>
      </c>
      <c r="I1681">
        <v>350</v>
      </c>
      <c r="J1681">
        <v>0.1</v>
      </c>
      <c r="K1681" s="2">
        <f>VLOOKUP(sales_data[[#This Row],[_ProductID]],products_lookup[#All],8,FALSE)</f>
        <v>5.99</v>
      </c>
      <c r="L1681" s="2">
        <f>VLOOKUP(sales_data[[#This Row],[_ProductID]],products_lookup[#All],9,FALSE)</f>
        <v>10.99</v>
      </c>
      <c r="M1681" s="2">
        <f>sales_data[[#This Row],[Unit Cost]]*sales_data[[#This Row],[Order Quantity]]</f>
        <v>2096.5</v>
      </c>
      <c r="N1681" s="2">
        <f>sales_data[[#This Row],[Unit Price]]*sales_data[[#This Row],[Order Quantity]]*(1-sales_data[[#This Row],[Discount Applied]])</f>
        <v>3461.85</v>
      </c>
      <c r="O1681"/>
    </row>
    <row r="1682" spans="1:15" x14ac:dyDescent="0.3">
      <c r="A1682" t="s">
        <v>2576</v>
      </c>
      <c r="B1682" t="s">
        <v>13</v>
      </c>
      <c r="C1682" t="s">
        <v>36</v>
      </c>
      <c r="D1682" s="1">
        <v>45014</v>
      </c>
      <c r="E1682">
        <v>2</v>
      </c>
      <c r="F1682">
        <v>19</v>
      </c>
      <c r="G1682">
        <v>5</v>
      </c>
      <c r="H1682">
        <v>23</v>
      </c>
      <c r="I1682">
        <v>250</v>
      </c>
      <c r="J1682">
        <v>0.05</v>
      </c>
      <c r="K1682" s="2">
        <f>VLOOKUP(sales_data[[#This Row],[_ProductID]],products_lookup[#All],8,FALSE)</f>
        <v>4.99</v>
      </c>
      <c r="L1682" s="2">
        <f>VLOOKUP(sales_data[[#This Row],[_ProductID]],products_lookup[#All],9,FALSE)</f>
        <v>9.99</v>
      </c>
      <c r="M1682" s="2">
        <f>sales_data[[#This Row],[Unit Cost]]*sales_data[[#This Row],[Order Quantity]]</f>
        <v>1247.5</v>
      </c>
      <c r="N1682" s="2">
        <f>sales_data[[#This Row],[Unit Price]]*sales_data[[#This Row],[Order Quantity]]*(1-sales_data[[#This Row],[Discount Applied]])</f>
        <v>2372.625</v>
      </c>
      <c r="O1682"/>
    </row>
    <row r="1683" spans="1:15" x14ac:dyDescent="0.3">
      <c r="A1683" t="s">
        <v>2577</v>
      </c>
      <c r="B1683" t="s">
        <v>13</v>
      </c>
      <c r="C1683" t="s">
        <v>24</v>
      </c>
      <c r="D1683" s="1">
        <v>45014</v>
      </c>
      <c r="E1683">
        <v>11</v>
      </c>
      <c r="F1683">
        <v>25</v>
      </c>
      <c r="G1683">
        <v>3</v>
      </c>
      <c r="H1683">
        <v>26</v>
      </c>
      <c r="I1683">
        <v>400</v>
      </c>
      <c r="J1683">
        <v>0.1</v>
      </c>
      <c r="K1683" s="2">
        <f>VLOOKUP(sales_data[[#This Row],[_ProductID]],products_lookup[#All],8,FALSE)</f>
        <v>7.99</v>
      </c>
      <c r="L1683" s="2">
        <f>VLOOKUP(sales_data[[#This Row],[_ProductID]],products_lookup[#All],9,FALSE)</f>
        <v>14.99</v>
      </c>
      <c r="M1683" s="2">
        <f>sales_data[[#This Row],[Unit Cost]]*sales_data[[#This Row],[Order Quantity]]</f>
        <v>3196</v>
      </c>
      <c r="N1683" s="2">
        <f>sales_data[[#This Row],[Unit Price]]*sales_data[[#This Row],[Order Quantity]]*(1-sales_data[[#This Row],[Discount Applied]])</f>
        <v>5396.4000000000005</v>
      </c>
      <c r="O1683"/>
    </row>
    <row r="1684" spans="1:15" x14ac:dyDescent="0.3">
      <c r="A1684" t="s">
        <v>2578</v>
      </c>
      <c r="B1684" t="s">
        <v>19</v>
      </c>
      <c r="C1684" t="s">
        <v>26</v>
      </c>
      <c r="D1684" s="1">
        <v>45014</v>
      </c>
      <c r="E1684">
        <v>22</v>
      </c>
      <c r="F1684">
        <v>30</v>
      </c>
      <c r="G1684">
        <v>33</v>
      </c>
      <c r="H1684">
        <v>17</v>
      </c>
      <c r="I1684">
        <v>500</v>
      </c>
      <c r="J1684">
        <v>7.4999999999999997E-2</v>
      </c>
      <c r="K1684" s="2">
        <f>VLOOKUP(sales_data[[#This Row],[_ProductID]],products_lookup[#All],8,FALSE)</f>
        <v>8.99</v>
      </c>
      <c r="L1684" s="2">
        <f>VLOOKUP(sales_data[[#This Row],[_ProductID]],products_lookup[#All],9,FALSE)</f>
        <v>15.99</v>
      </c>
      <c r="M1684" s="2">
        <f>sales_data[[#This Row],[Unit Cost]]*sales_data[[#This Row],[Order Quantity]]</f>
        <v>4495</v>
      </c>
      <c r="N1684" s="2">
        <f>sales_data[[#This Row],[Unit Price]]*sales_data[[#This Row],[Order Quantity]]*(1-sales_data[[#This Row],[Discount Applied]])</f>
        <v>7395.375</v>
      </c>
      <c r="O1684"/>
    </row>
    <row r="1685" spans="1:15" x14ac:dyDescent="0.3">
      <c r="A1685" t="s">
        <v>2579</v>
      </c>
      <c r="B1685" t="s">
        <v>16</v>
      </c>
      <c r="C1685" t="s">
        <v>17</v>
      </c>
      <c r="D1685" s="1">
        <v>45014</v>
      </c>
      <c r="E1685">
        <v>13</v>
      </c>
      <c r="F1685">
        <v>20</v>
      </c>
      <c r="G1685">
        <v>98</v>
      </c>
      <c r="H1685">
        <v>9</v>
      </c>
      <c r="I1685">
        <v>300</v>
      </c>
      <c r="J1685">
        <v>0.05</v>
      </c>
      <c r="K1685" s="2">
        <f>VLOOKUP(sales_data[[#This Row],[_ProductID]],products_lookup[#All],8,FALSE)</f>
        <v>6.99</v>
      </c>
      <c r="L1685" s="2">
        <f>VLOOKUP(sales_data[[#This Row],[_ProductID]],products_lookup[#All],9,FALSE)</f>
        <v>12.99</v>
      </c>
      <c r="M1685" s="2">
        <f>sales_data[[#This Row],[Unit Cost]]*sales_data[[#This Row],[Order Quantity]]</f>
        <v>2097</v>
      </c>
      <c r="N1685" s="2">
        <f>sales_data[[#This Row],[Unit Price]]*sales_data[[#This Row],[Order Quantity]]*(1-sales_data[[#This Row],[Discount Applied]])</f>
        <v>3702.1499999999996</v>
      </c>
      <c r="O1685"/>
    </row>
    <row r="1686" spans="1:15" x14ac:dyDescent="0.3">
      <c r="A1686" t="s">
        <v>2580</v>
      </c>
      <c r="B1686" t="s">
        <v>19</v>
      </c>
      <c r="C1686" t="s">
        <v>17</v>
      </c>
      <c r="D1686" s="1">
        <v>45014</v>
      </c>
      <c r="E1686">
        <v>21</v>
      </c>
      <c r="F1686">
        <v>20</v>
      </c>
      <c r="G1686">
        <v>99</v>
      </c>
      <c r="H1686">
        <v>16</v>
      </c>
      <c r="I1686">
        <v>500</v>
      </c>
      <c r="J1686">
        <v>0.05</v>
      </c>
      <c r="K1686" s="2">
        <f>VLOOKUP(sales_data[[#This Row],[_ProductID]],products_lookup[#All],8,FALSE)</f>
        <v>7.99</v>
      </c>
      <c r="L1686" s="2">
        <f>VLOOKUP(sales_data[[#This Row],[_ProductID]],products_lookup[#All],9,FALSE)</f>
        <v>13.99</v>
      </c>
      <c r="M1686" s="2">
        <f>sales_data[[#This Row],[Unit Cost]]*sales_data[[#This Row],[Order Quantity]]</f>
        <v>3995</v>
      </c>
      <c r="N1686" s="2">
        <f>sales_data[[#This Row],[Unit Price]]*sales_data[[#This Row],[Order Quantity]]*(1-sales_data[[#This Row],[Discount Applied]])</f>
        <v>6645.25</v>
      </c>
      <c r="O1686"/>
    </row>
    <row r="1687" spans="1:15" x14ac:dyDescent="0.3">
      <c r="A1687" t="s">
        <v>5615</v>
      </c>
      <c r="B1687" t="s">
        <v>13</v>
      </c>
      <c r="C1687" t="s">
        <v>14</v>
      </c>
      <c r="D1687" s="1">
        <v>45014</v>
      </c>
      <c r="E1687">
        <v>5</v>
      </c>
      <c r="F1687">
        <v>38</v>
      </c>
      <c r="G1687">
        <v>95</v>
      </c>
      <c r="H1687">
        <v>30</v>
      </c>
      <c r="I1687">
        <v>500</v>
      </c>
      <c r="J1687">
        <v>0.05</v>
      </c>
      <c r="K1687" s="2">
        <f>VLOOKUP(sales_data[[#This Row],[_ProductID]],products_lookup[#All],8,FALSE)</f>
        <v>8.99</v>
      </c>
      <c r="L1687" s="2">
        <f>VLOOKUP(sales_data[[#This Row],[_ProductID]],products_lookup[#All],9,FALSE)</f>
        <v>15.99</v>
      </c>
      <c r="M1687" s="2">
        <f>sales_data[[#This Row],[Unit Cost]]*sales_data[[#This Row],[Order Quantity]]</f>
        <v>4495</v>
      </c>
      <c r="N1687" s="2">
        <f>sales_data[[#This Row],[Unit Price]]*sales_data[[#This Row],[Order Quantity]]*(1-sales_data[[#This Row],[Discount Applied]])</f>
        <v>7595.25</v>
      </c>
      <c r="O1687"/>
    </row>
    <row r="1688" spans="1:15" x14ac:dyDescent="0.3">
      <c r="A1688" t="s">
        <v>5616</v>
      </c>
      <c r="B1688" t="s">
        <v>21</v>
      </c>
      <c r="C1688" t="s">
        <v>17</v>
      </c>
      <c r="D1688" s="1">
        <v>45014</v>
      </c>
      <c r="E1688">
        <v>28</v>
      </c>
      <c r="F1688">
        <v>26</v>
      </c>
      <c r="G1688">
        <v>6</v>
      </c>
      <c r="H1688">
        <v>11</v>
      </c>
      <c r="I1688">
        <v>200</v>
      </c>
      <c r="J1688">
        <v>0.2</v>
      </c>
      <c r="K1688" s="2">
        <f>VLOOKUP(sales_data[[#This Row],[_ProductID]],products_lookup[#All],8,FALSE)</f>
        <v>7.99</v>
      </c>
      <c r="L1688" s="2">
        <f>VLOOKUP(sales_data[[#This Row],[_ProductID]],products_lookup[#All],9,FALSE)</f>
        <v>13.99</v>
      </c>
      <c r="M1688" s="2">
        <f>sales_data[[#This Row],[Unit Cost]]*sales_data[[#This Row],[Order Quantity]]</f>
        <v>1598</v>
      </c>
      <c r="N1688" s="2">
        <f>sales_data[[#This Row],[Unit Price]]*sales_data[[#This Row],[Order Quantity]]*(1-sales_data[[#This Row],[Discount Applied]])</f>
        <v>2238.4</v>
      </c>
      <c r="O1688"/>
    </row>
    <row r="1689" spans="1:15" x14ac:dyDescent="0.3">
      <c r="A1689" t="s">
        <v>5617</v>
      </c>
      <c r="B1689" t="s">
        <v>16</v>
      </c>
      <c r="C1689" t="s">
        <v>17</v>
      </c>
      <c r="D1689" s="1">
        <v>45014</v>
      </c>
      <c r="E1689">
        <v>18</v>
      </c>
      <c r="F1689">
        <v>25</v>
      </c>
      <c r="G1689">
        <v>6</v>
      </c>
      <c r="H1689">
        <v>22</v>
      </c>
      <c r="I1689">
        <v>450</v>
      </c>
      <c r="J1689">
        <v>0.1</v>
      </c>
      <c r="K1689" s="2">
        <f>VLOOKUP(sales_data[[#This Row],[_ProductID]],products_lookup[#All],8,FALSE)</f>
        <v>12.99</v>
      </c>
      <c r="L1689" s="2">
        <f>VLOOKUP(sales_data[[#This Row],[_ProductID]],products_lookup[#All],9,FALSE)</f>
        <v>21.99</v>
      </c>
      <c r="M1689" s="2">
        <f>sales_data[[#This Row],[Unit Cost]]*sales_data[[#This Row],[Order Quantity]]</f>
        <v>5845.5</v>
      </c>
      <c r="N1689" s="2">
        <f>sales_data[[#This Row],[Unit Price]]*sales_data[[#This Row],[Order Quantity]]*(1-sales_data[[#This Row],[Discount Applied]])</f>
        <v>8905.9500000000007</v>
      </c>
      <c r="O1689"/>
    </row>
    <row r="1690" spans="1:15" x14ac:dyDescent="0.3">
      <c r="A1690" t="s">
        <v>5618</v>
      </c>
      <c r="B1690" t="s">
        <v>13</v>
      </c>
      <c r="C1690" t="s">
        <v>36</v>
      </c>
      <c r="D1690" s="1">
        <v>45014</v>
      </c>
      <c r="E1690">
        <v>6</v>
      </c>
      <c r="F1690">
        <v>13</v>
      </c>
      <c r="G1690">
        <v>5</v>
      </c>
      <c r="H1690">
        <v>45</v>
      </c>
      <c r="I1690">
        <v>450</v>
      </c>
      <c r="J1690">
        <v>0.1</v>
      </c>
      <c r="K1690" s="2">
        <f>VLOOKUP(sales_data[[#This Row],[_ProductID]],products_lookup[#All],8,FALSE)</f>
        <v>13.99</v>
      </c>
      <c r="L1690" s="2">
        <f>VLOOKUP(sales_data[[#This Row],[_ProductID]],products_lookup[#All],9,FALSE)</f>
        <v>22.99</v>
      </c>
      <c r="M1690" s="2">
        <f>sales_data[[#This Row],[Unit Cost]]*sales_data[[#This Row],[Order Quantity]]</f>
        <v>6295.5</v>
      </c>
      <c r="N1690" s="2">
        <f>sales_data[[#This Row],[Unit Price]]*sales_data[[#This Row],[Order Quantity]]*(1-sales_data[[#This Row],[Discount Applied]])</f>
        <v>9310.9500000000007</v>
      </c>
      <c r="O1690"/>
    </row>
    <row r="1691" spans="1:15" x14ac:dyDescent="0.3">
      <c r="A1691" t="s">
        <v>5619</v>
      </c>
      <c r="B1691" t="s">
        <v>19</v>
      </c>
      <c r="C1691" t="s">
        <v>26</v>
      </c>
      <c r="D1691" s="1">
        <v>45014</v>
      </c>
      <c r="E1691">
        <v>25</v>
      </c>
      <c r="F1691">
        <v>29</v>
      </c>
      <c r="G1691">
        <v>57</v>
      </c>
      <c r="H1691">
        <v>13</v>
      </c>
      <c r="I1691">
        <v>250</v>
      </c>
      <c r="J1691">
        <v>7.4999999999999997E-2</v>
      </c>
      <c r="K1691" s="2">
        <f>VLOOKUP(sales_data[[#This Row],[_ProductID]],products_lookup[#All],8,FALSE)</f>
        <v>3.99</v>
      </c>
      <c r="L1691" s="2">
        <f>VLOOKUP(sales_data[[#This Row],[_ProductID]],products_lookup[#All],9,FALSE)</f>
        <v>7.99</v>
      </c>
      <c r="M1691" s="2">
        <f>sales_data[[#This Row],[Unit Cost]]*sales_data[[#This Row],[Order Quantity]]</f>
        <v>997.5</v>
      </c>
      <c r="N1691" s="2">
        <f>sales_data[[#This Row],[Unit Price]]*sales_data[[#This Row],[Order Quantity]]*(1-sales_data[[#This Row],[Discount Applied]])</f>
        <v>1847.6875</v>
      </c>
      <c r="O1691"/>
    </row>
    <row r="1692" spans="1:15" x14ac:dyDescent="0.3">
      <c r="A1692" t="s">
        <v>5620</v>
      </c>
      <c r="B1692" t="s">
        <v>19</v>
      </c>
      <c r="C1692" t="s">
        <v>17</v>
      </c>
      <c r="D1692" s="1">
        <v>45014</v>
      </c>
      <c r="E1692">
        <v>25</v>
      </c>
      <c r="F1692">
        <v>43</v>
      </c>
      <c r="G1692">
        <v>62</v>
      </c>
      <c r="H1692">
        <v>30</v>
      </c>
      <c r="I1692">
        <v>500</v>
      </c>
      <c r="J1692">
        <v>0.1</v>
      </c>
      <c r="K1692" s="2">
        <f>VLOOKUP(sales_data[[#This Row],[_ProductID]],products_lookup[#All],8,FALSE)</f>
        <v>8.99</v>
      </c>
      <c r="L1692" s="2">
        <f>VLOOKUP(sales_data[[#This Row],[_ProductID]],products_lookup[#All],9,FALSE)</f>
        <v>15.99</v>
      </c>
      <c r="M1692" s="2">
        <f>sales_data[[#This Row],[Unit Cost]]*sales_data[[#This Row],[Order Quantity]]</f>
        <v>4495</v>
      </c>
      <c r="N1692" s="2">
        <f>sales_data[[#This Row],[Unit Price]]*sales_data[[#This Row],[Order Quantity]]*(1-sales_data[[#This Row],[Discount Applied]])</f>
        <v>7195.5</v>
      </c>
      <c r="O1692"/>
    </row>
    <row r="1693" spans="1:15" x14ac:dyDescent="0.3">
      <c r="A1693" t="s">
        <v>5621</v>
      </c>
      <c r="B1693" t="s">
        <v>13</v>
      </c>
      <c r="C1693" t="s">
        <v>14</v>
      </c>
      <c r="D1693" s="1">
        <v>45014</v>
      </c>
      <c r="E1693">
        <v>7</v>
      </c>
      <c r="F1693">
        <v>23</v>
      </c>
      <c r="G1693">
        <v>22</v>
      </c>
      <c r="H1693">
        <v>22</v>
      </c>
      <c r="I1693">
        <v>300</v>
      </c>
      <c r="J1693">
        <v>0.2</v>
      </c>
      <c r="K1693" s="2">
        <f>VLOOKUP(sales_data[[#This Row],[_ProductID]],products_lookup[#All],8,FALSE)</f>
        <v>12.99</v>
      </c>
      <c r="L1693" s="2">
        <f>VLOOKUP(sales_data[[#This Row],[_ProductID]],products_lookup[#All],9,FALSE)</f>
        <v>21.99</v>
      </c>
      <c r="M1693" s="2">
        <f>sales_data[[#This Row],[Unit Cost]]*sales_data[[#This Row],[Order Quantity]]</f>
        <v>3897</v>
      </c>
      <c r="N1693" s="2">
        <f>sales_data[[#This Row],[Unit Price]]*sales_data[[#This Row],[Order Quantity]]*(1-sales_data[[#This Row],[Discount Applied]])</f>
        <v>5277.5999999999995</v>
      </c>
      <c r="O1693"/>
    </row>
    <row r="1694" spans="1:15" x14ac:dyDescent="0.3">
      <c r="A1694" t="s">
        <v>5622</v>
      </c>
      <c r="B1694" t="s">
        <v>16</v>
      </c>
      <c r="C1694" t="s">
        <v>26</v>
      </c>
      <c r="D1694" s="1">
        <v>45014</v>
      </c>
      <c r="E1694">
        <v>19</v>
      </c>
      <c r="F1694">
        <v>33</v>
      </c>
      <c r="G1694">
        <v>56</v>
      </c>
      <c r="H1694">
        <v>23</v>
      </c>
      <c r="I1694">
        <v>350</v>
      </c>
      <c r="J1694">
        <v>7.4999999999999997E-2</v>
      </c>
      <c r="K1694" s="2">
        <f>VLOOKUP(sales_data[[#This Row],[_ProductID]],products_lookup[#All],8,FALSE)</f>
        <v>4.99</v>
      </c>
      <c r="L1694" s="2">
        <f>VLOOKUP(sales_data[[#This Row],[_ProductID]],products_lookup[#All],9,FALSE)</f>
        <v>9.99</v>
      </c>
      <c r="M1694" s="2">
        <f>sales_data[[#This Row],[Unit Cost]]*sales_data[[#This Row],[Order Quantity]]</f>
        <v>1746.5</v>
      </c>
      <c r="N1694" s="2">
        <f>sales_data[[#This Row],[Unit Price]]*sales_data[[#This Row],[Order Quantity]]*(1-sales_data[[#This Row],[Discount Applied]])</f>
        <v>3234.2625000000003</v>
      </c>
      <c r="O1694"/>
    </row>
    <row r="1695" spans="1:15" x14ac:dyDescent="0.3">
      <c r="A1695" t="s">
        <v>5623</v>
      </c>
      <c r="B1695" t="s">
        <v>19</v>
      </c>
      <c r="C1695" t="s">
        <v>17</v>
      </c>
      <c r="D1695" s="1">
        <v>45014</v>
      </c>
      <c r="E1695">
        <v>22</v>
      </c>
      <c r="F1695">
        <v>40</v>
      </c>
      <c r="G1695">
        <v>96</v>
      </c>
      <c r="H1695">
        <v>18</v>
      </c>
      <c r="I1695">
        <v>400</v>
      </c>
      <c r="J1695">
        <v>0.05</v>
      </c>
      <c r="K1695" s="2">
        <f>VLOOKUP(sales_data[[#This Row],[_ProductID]],products_lookup[#All],8,FALSE)</f>
        <v>6.99</v>
      </c>
      <c r="L1695" s="2">
        <f>VLOOKUP(sales_data[[#This Row],[_ProductID]],products_lookup[#All],9,FALSE)</f>
        <v>11.99</v>
      </c>
      <c r="M1695" s="2">
        <f>sales_data[[#This Row],[Unit Cost]]*sales_data[[#This Row],[Order Quantity]]</f>
        <v>2796</v>
      </c>
      <c r="N1695" s="2">
        <f>sales_data[[#This Row],[Unit Price]]*sales_data[[#This Row],[Order Quantity]]*(1-sales_data[[#This Row],[Discount Applied]])</f>
        <v>4556.2</v>
      </c>
      <c r="O1695"/>
    </row>
    <row r="1696" spans="1:15" x14ac:dyDescent="0.3">
      <c r="A1696" t="s">
        <v>5624</v>
      </c>
      <c r="B1696" t="s">
        <v>16</v>
      </c>
      <c r="C1696" t="s">
        <v>17</v>
      </c>
      <c r="D1696" s="1">
        <v>45014</v>
      </c>
      <c r="E1696">
        <v>13</v>
      </c>
      <c r="F1696">
        <v>9</v>
      </c>
      <c r="G1696">
        <v>96</v>
      </c>
      <c r="H1696">
        <v>28</v>
      </c>
      <c r="I1696">
        <v>400</v>
      </c>
      <c r="J1696">
        <v>0.1</v>
      </c>
      <c r="K1696" s="2">
        <f>VLOOKUP(sales_data[[#This Row],[_ProductID]],products_lookup[#All],8,FALSE)</f>
        <v>9.99</v>
      </c>
      <c r="L1696" s="2">
        <f>VLOOKUP(sales_data[[#This Row],[_ProductID]],products_lookup[#All],9,FALSE)</f>
        <v>16.989999999999998</v>
      </c>
      <c r="M1696" s="2">
        <f>sales_data[[#This Row],[Unit Cost]]*sales_data[[#This Row],[Order Quantity]]</f>
        <v>3996</v>
      </c>
      <c r="N1696" s="2">
        <f>sales_data[[#This Row],[Unit Price]]*sales_data[[#This Row],[Order Quantity]]*(1-sales_data[[#This Row],[Discount Applied]])</f>
        <v>6116.4</v>
      </c>
      <c r="O1696"/>
    </row>
    <row r="1697" spans="1:15" x14ac:dyDescent="0.3">
      <c r="A1697" t="s">
        <v>5625</v>
      </c>
      <c r="B1697" t="s">
        <v>21</v>
      </c>
      <c r="C1697" t="s">
        <v>24</v>
      </c>
      <c r="D1697" s="1">
        <v>45014</v>
      </c>
      <c r="E1697">
        <v>26</v>
      </c>
      <c r="F1697">
        <v>36</v>
      </c>
      <c r="G1697">
        <v>3</v>
      </c>
      <c r="H1697">
        <v>6</v>
      </c>
      <c r="I1697">
        <v>200</v>
      </c>
      <c r="J1697">
        <v>0.4</v>
      </c>
      <c r="K1697" s="2">
        <f>VLOOKUP(sales_data[[#This Row],[_ProductID]],products_lookup[#All],8,FALSE)</f>
        <v>9.99</v>
      </c>
      <c r="L1697" s="2">
        <f>VLOOKUP(sales_data[[#This Row],[_ProductID]],products_lookup[#All],9,FALSE)</f>
        <v>16.989999999999998</v>
      </c>
      <c r="M1697" s="2">
        <f>sales_data[[#This Row],[Unit Cost]]*sales_data[[#This Row],[Order Quantity]]</f>
        <v>1998</v>
      </c>
      <c r="N1697" s="2">
        <f>sales_data[[#This Row],[Unit Price]]*sales_data[[#This Row],[Order Quantity]]*(1-sales_data[[#This Row],[Discount Applied]])</f>
        <v>2038.7999999999997</v>
      </c>
      <c r="O1697"/>
    </row>
    <row r="1698" spans="1:15" x14ac:dyDescent="0.3">
      <c r="A1698" t="s">
        <v>5626</v>
      </c>
      <c r="B1698" t="s">
        <v>16</v>
      </c>
      <c r="C1698" t="s">
        <v>36</v>
      </c>
      <c r="D1698" s="1">
        <v>45014</v>
      </c>
      <c r="E1698">
        <v>19</v>
      </c>
      <c r="F1698">
        <v>22</v>
      </c>
      <c r="G1698">
        <v>5</v>
      </c>
      <c r="H1698">
        <v>4</v>
      </c>
      <c r="I1698">
        <v>450</v>
      </c>
      <c r="J1698">
        <v>0.4</v>
      </c>
      <c r="K1698" s="2">
        <f>VLOOKUP(sales_data[[#This Row],[_ProductID]],products_lookup[#All],8,FALSE)</f>
        <v>7.99</v>
      </c>
      <c r="L1698" s="2">
        <f>VLOOKUP(sales_data[[#This Row],[_ProductID]],products_lookup[#All],9,FALSE)</f>
        <v>14.99</v>
      </c>
      <c r="M1698" s="2">
        <f>sales_data[[#This Row],[Unit Cost]]*sales_data[[#This Row],[Order Quantity]]</f>
        <v>3595.5</v>
      </c>
      <c r="N1698" s="2">
        <f>sales_data[[#This Row],[Unit Price]]*sales_data[[#This Row],[Order Quantity]]*(1-sales_data[[#This Row],[Discount Applied]])</f>
        <v>4047.2999999999997</v>
      </c>
      <c r="O1698"/>
    </row>
    <row r="1699" spans="1:15" x14ac:dyDescent="0.3">
      <c r="A1699" t="s">
        <v>5627</v>
      </c>
      <c r="B1699" t="s">
        <v>13</v>
      </c>
      <c r="C1699" t="s">
        <v>14</v>
      </c>
      <c r="D1699" s="1">
        <v>45014</v>
      </c>
      <c r="E1699">
        <v>2</v>
      </c>
      <c r="F1699">
        <v>1</v>
      </c>
      <c r="G1699">
        <v>21</v>
      </c>
      <c r="H1699">
        <v>5</v>
      </c>
      <c r="I1699">
        <v>300</v>
      </c>
      <c r="J1699">
        <v>7.4999999999999997E-2</v>
      </c>
      <c r="K1699" s="2">
        <f>VLOOKUP(sales_data[[#This Row],[_ProductID]],products_lookup[#All],8,FALSE)</f>
        <v>6.99</v>
      </c>
      <c r="L1699" s="2">
        <f>VLOOKUP(sales_data[[#This Row],[_ProductID]],products_lookup[#All],9,FALSE)</f>
        <v>11.99</v>
      </c>
      <c r="M1699" s="2">
        <f>sales_data[[#This Row],[Unit Cost]]*sales_data[[#This Row],[Order Quantity]]</f>
        <v>2097</v>
      </c>
      <c r="N1699" s="2">
        <f>sales_data[[#This Row],[Unit Price]]*sales_data[[#This Row],[Order Quantity]]*(1-sales_data[[#This Row],[Discount Applied]])</f>
        <v>3327.2250000000004</v>
      </c>
      <c r="O1699"/>
    </row>
    <row r="1700" spans="1:15" x14ac:dyDescent="0.3">
      <c r="A1700" t="s">
        <v>2581</v>
      </c>
      <c r="B1700" t="s">
        <v>13</v>
      </c>
      <c r="C1700" t="s">
        <v>36</v>
      </c>
      <c r="D1700" s="1">
        <v>45015</v>
      </c>
      <c r="E1700">
        <v>1</v>
      </c>
      <c r="F1700">
        <v>50</v>
      </c>
      <c r="G1700">
        <v>5</v>
      </c>
      <c r="H1700">
        <v>32</v>
      </c>
      <c r="I1700">
        <v>300</v>
      </c>
      <c r="J1700">
        <v>7.4999999999999997E-2</v>
      </c>
      <c r="K1700" s="2">
        <f>VLOOKUP(sales_data[[#This Row],[_ProductID]],products_lookup[#All],8,FALSE)</f>
        <v>5.99</v>
      </c>
      <c r="L1700" s="2">
        <f>VLOOKUP(sales_data[[#This Row],[_ProductID]],products_lookup[#All],9,FALSE)</f>
        <v>10.99</v>
      </c>
      <c r="M1700" s="2">
        <f>sales_data[[#This Row],[Unit Cost]]*sales_data[[#This Row],[Order Quantity]]</f>
        <v>1797</v>
      </c>
      <c r="N1700" s="2">
        <f>sales_data[[#This Row],[Unit Price]]*sales_data[[#This Row],[Order Quantity]]*(1-sales_data[[#This Row],[Discount Applied]])</f>
        <v>3049.7250000000004</v>
      </c>
      <c r="O1700"/>
    </row>
    <row r="1701" spans="1:15" x14ac:dyDescent="0.3">
      <c r="A1701" t="s">
        <v>2582</v>
      </c>
      <c r="B1701" t="s">
        <v>13</v>
      </c>
      <c r="C1701" t="s">
        <v>24</v>
      </c>
      <c r="D1701" s="1">
        <v>45015</v>
      </c>
      <c r="E1701">
        <v>3</v>
      </c>
      <c r="F1701">
        <v>33</v>
      </c>
      <c r="G1701">
        <v>56</v>
      </c>
      <c r="H1701">
        <v>7</v>
      </c>
      <c r="I1701">
        <v>450</v>
      </c>
      <c r="J1701">
        <v>7.4999999999999997E-2</v>
      </c>
      <c r="K1701" s="2">
        <f>VLOOKUP(sales_data[[#This Row],[_ProductID]],products_lookup[#All],8,FALSE)</f>
        <v>4.99</v>
      </c>
      <c r="L1701" s="2">
        <f>VLOOKUP(sales_data[[#This Row],[_ProductID]],products_lookup[#All],9,FALSE)</f>
        <v>9.99</v>
      </c>
      <c r="M1701" s="2">
        <f>sales_data[[#This Row],[Unit Cost]]*sales_data[[#This Row],[Order Quantity]]</f>
        <v>2245.5</v>
      </c>
      <c r="N1701" s="2">
        <f>sales_data[[#This Row],[Unit Price]]*sales_data[[#This Row],[Order Quantity]]*(1-sales_data[[#This Row],[Discount Applied]])</f>
        <v>4158.3375000000005</v>
      </c>
      <c r="O1701"/>
    </row>
    <row r="1702" spans="1:15" x14ac:dyDescent="0.3">
      <c r="A1702" t="s">
        <v>2583</v>
      </c>
      <c r="B1702" t="s">
        <v>19</v>
      </c>
      <c r="C1702" t="s">
        <v>14</v>
      </c>
      <c r="D1702" s="1">
        <v>45015</v>
      </c>
      <c r="E1702">
        <v>21</v>
      </c>
      <c r="F1702">
        <v>44</v>
      </c>
      <c r="G1702">
        <v>21</v>
      </c>
      <c r="H1702">
        <v>24</v>
      </c>
      <c r="I1702">
        <v>350</v>
      </c>
      <c r="J1702">
        <v>7.4999999999999997E-2</v>
      </c>
      <c r="K1702" s="2">
        <f>VLOOKUP(sales_data[[#This Row],[_ProductID]],products_lookup[#All],8,FALSE)</f>
        <v>5.99</v>
      </c>
      <c r="L1702" s="2">
        <f>VLOOKUP(sales_data[[#This Row],[_ProductID]],products_lookup[#All],9,FALSE)</f>
        <v>12.99</v>
      </c>
      <c r="M1702" s="2">
        <f>sales_data[[#This Row],[Unit Cost]]*sales_data[[#This Row],[Order Quantity]]</f>
        <v>2096.5</v>
      </c>
      <c r="N1702" s="2">
        <f>sales_data[[#This Row],[Unit Price]]*sales_data[[#This Row],[Order Quantity]]*(1-sales_data[[#This Row],[Discount Applied]])</f>
        <v>4205.5124999999998</v>
      </c>
      <c r="O1702"/>
    </row>
    <row r="1703" spans="1:15" x14ac:dyDescent="0.3">
      <c r="A1703" t="s">
        <v>2584</v>
      </c>
      <c r="B1703" t="s">
        <v>13</v>
      </c>
      <c r="C1703" t="s">
        <v>17</v>
      </c>
      <c r="D1703" s="1">
        <v>45015</v>
      </c>
      <c r="E1703">
        <v>8</v>
      </c>
      <c r="F1703">
        <v>13</v>
      </c>
      <c r="G1703">
        <v>48</v>
      </c>
      <c r="H1703">
        <v>27</v>
      </c>
      <c r="I1703">
        <v>200</v>
      </c>
      <c r="J1703">
        <v>0.4</v>
      </c>
      <c r="K1703" s="2">
        <f>VLOOKUP(sales_data[[#This Row],[_ProductID]],products_lookup[#All],8,FALSE)</f>
        <v>6.99</v>
      </c>
      <c r="L1703" s="2">
        <f>VLOOKUP(sales_data[[#This Row],[_ProductID]],products_lookup[#All],9,FALSE)</f>
        <v>11.99</v>
      </c>
      <c r="M1703" s="2">
        <f>sales_data[[#This Row],[Unit Cost]]*sales_data[[#This Row],[Order Quantity]]</f>
        <v>1398</v>
      </c>
      <c r="N1703" s="2">
        <f>sales_data[[#This Row],[Unit Price]]*sales_data[[#This Row],[Order Quantity]]*(1-sales_data[[#This Row],[Discount Applied]])</f>
        <v>1438.8</v>
      </c>
      <c r="O1703"/>
    </row>
    <row r="1704" spans="1:15" x14ac:dyDescent="0.3">
      <c r="A1704" t="s">
        <v>2585</v>
      </c>
      <c r="B1704" t="s">
        <v>16</v>
      </c>
      <c r="C1704" t="s">
        <v>17</v>
      </c>
      <c r="D1704" s="1">
        <v>45015</v>
      </c>
      <c r="E1704">
        <v>14</v>
      </c>
      <c r="F1704">
        <v>46</v>
      </c>
      <c r="G1704">
        <v>69</v>
      </c>
      <c r="H1704">
        <v>34</v>
      </c>
      <c r="I1704">
        <v>500</v>
      </c>
      <c r="J1704">
        <v>0.15</v>
      </c>
      <c r="K1704" s="2">
        <f>VLOOKUP(sales_data[[#This Row],[_ProductID]],products_lookup[#All],8,FALSE)</f>
        <v>6.99</v>
      </c>
      <c r="L1704" s="2">
        <f>VLOOKUP(sales_data[[#This Row],[_ProductID]],products_lookup[#All],9,FALSE)</f>
        <v>11.99</v>
      </c>
      <c r="M1704" s="2">
        <f>sales_data[[#This Row],[Unit Cost]]*sales_data[[#This Row],[Order Quantity]]</f>
        <v>3495</v>
      </c>
      <c r="N1704" s="2">
        <f>sales_data[[#This Row],[Unit Price]]*sales_data[[#This Row],[Order Quantity]]*(1-sales_data[[#This Row],[Discount Applied]])</f>
        <v>5095.75</v>
      </c>
      <c r="O1704"/>
    </row>
    <row r="1705" spans="1:15" x14ac:dyDescent="0.3">
      <c r="A1705" t="s">
        <v>2586</v>
      </c>
      <c r="B1705" t="s">
        <v>19</v>
      </c>
      <c r="C1705" t="s">
        <v>17</v>
      </c>
      <c r="D1705" s="1">
        <v>45015</v>
      </c>
      <c r="E1705">
        <v>21</v>
      </c>
      <c r="F1705">
        <v>39</v>
      </c>
      <c r="G1705">
        <v>12</v>
      </c>
      <c r="H1705">
        <v>8</v>
      </c>
      <c r="I1705">
        <v>250</v>
      </c>
      <c r="J1705">
        <v>0.1</v>
      </c>
      <c r="K1705" s="2">
        <f>VLOOKUP(sales_data[[#This Row],[_ProductID]],products_lookup[#All],8,FALSE)</f>
        <v>8.99</v>
      </c>
      <c r="L1705" s="2">
        <f>VLOOKUP(sales_data[[#This Row],[_ProductID]],products_lookup[#All],9,FALSE)</f>
        <v>15.99</v>
      </c>
      <c r="M1705" s="2">
        <f>sales_data[[#This Row],[Unit Cost]]*sales_data[[#This Row],[Order Quantity]]</f>
        <v>2247.5</v>
      </c>
      <c r="N1705" s="2">
        <f>sales_data[[#This Row],[Unit Price]]*sales_data[[#This Row],[Order Quantity]]*(1-sales_data[[#This Row],[Discount Applied]])</f>
        <v>3597.75</v>
      </c>
      <c r="O1705"/>
    </row>
    <row r="1706" spans="1:15" x14ac:dyDescent="0.3">
      <c r="A1706" t="s">
        <v>2587</v>
      </c>
      <c r="B1706" t="s">
        <v>19</v>
      </c>
      <c r="C1706" t="s">
        <v>17</v>
      </c>
      <c r="D1706" s="1">
        <v>45015</v>
      </c>
      <c r="E1706">
        <v>25</v>
      </c>
      <c r="F1706">
        <v>4</v>
      </c>
      <c r="G1706">
        <v>69</v>
      </c>
      <c r="H1706">
        <v>15</v>
      </c>
      <c r="I1706">
        <v>350</v>
      </c>
      <c r="J1706">
        <v>0.15</v>
      </c>
      <c r="K1706" s="2">
        <f>VLOOKUP(sales_data[[#This Row],[_ProductID]],products_lookup[#All],8,FALSE)</f>
        <v>6.99</v>
      </c>
      <c r="L1706" s="2">
        <f>VLOOKUP(sales_data[[#This Row],[_ProductID]],products_lookup[#All],9,FALSE)</f>
        <v>12.99</v>
      </c>
      <c r="M1706" s="2">
        <f>sales_data[[#This Row],[Unit Cost]]*sales_data[[#This Row],[Order Quantity]]</f>
        <v>2446.5</v>
      </c>
      <c r="N1706" s="2">
        <f>sales_data[[#This Row],[Unit Price]]*sales_data[[#This Row],[Order Quantity]]*(1-sales_data[[#This Row],[Discount Applied]])</f>
        <v>3864.5250000000001</v>
      </c>
      <c r="O1706"/>
    </row>
    <row r="1707" spans="1:15" x14ac:dyDescent="0.3">
      <c r="A1707" t="s">
        <v>2588</v>
      </c>
      <c r="B1707" t="s">
        <v>19</v>
      </c>
      <c r="C1707" t="s">
        <v>14</v>
      </c>
      <c r="D1707" s="1">
        <v>45015</v>
      </c>
      <c r="E1707">
        <v>21</v>
      </c>
      <c r="F1707">
        <v>9</v>
      </c>
      <c r="G1707">
        <v>5</v>
      </c>
      <c r="H1707">
        <v>37</v>
      </c>
      <c r="I1707">
        <v>350</v>
      </c>
      <c r="J1707">
        <v>0.15</v>
      </c>
      <c r="K1707" s="2">
        <f>VLOOKUP(sales_data[[#This Row],[_ProductID]],products_lookup[#All],8,FALSE)</f>
        <v>6.99</v>
      </c>
      <c r="L1707" s="2">
        <f>VLOOKUP(sales_data[[#This Row],[_ProductID]],products_lookup[#All],9,FALSE)</f>
        <v>12.99</v>
      </c>
      <c r="M1707" s="2">
        <f>sales_data[[#This Row],[Unit Cost]]*sales_data[[#This Row],[Order Quantity]]</f>
        <v>2446.5</v>
      </c>
      <c r="N1707" s="2">
        <f>sales_data[[#This Row],[Unit Price]]*sales_data[[#This Row],[Order Quantity]]*(1-sales_data[[#This Row],[Discount Applied]])</f>
        <v>3864.5250000000001</v>
      </c>
      <c r="O1707"/>
    </row>
    <row r="1708" spans="1:15" x14ac:dyDescent="0.3">
      <c r="A1708" t="s">
        <v>5628</v>
      </c>
      <c r="B1708" t="s">
        <v>13</v>
      </c>
      <c r="C1708" t="s">
        <v>24</v>
      </c>
      <c r="D1708" s="1">
        <v>45015</v>
      </c>
      <c r="E1708">
        <v>7</v>
      </c>
      <c r="F1708">
        <v>6</v>
      </c>
      <c r="G1708">
        <v>3</v>
      </c>
      <c r="H1708">
        <v>4</v>
      </c>
      <c r="I1708">
        <v>200</v>
      </c>
      <c r="J1708">
        <v>0.05</v>
      </c>
      <c r="K1708" s="2">
        <f>VLOOKUP(sales_data[[#This Row],[_ProductID]],products_lookup[#All],8,FALSE)</f>
        <v>7.99</v>
      </c>
      <c r="L1708" s="2">
        <f>VLOOKUP(sales_data[[#This Row],[_ProductID]],products_lookup[#All],9,FALSE)</f>
        <v>14.99</v>
      </c>
      <c r="M1708" s="2">
        <f>sales_data[[#This Row],[Unit Cost]]*sales_data[[#This Row],[Order Quantity]]</f>
        <v>1598</v>
      </c>
      <c r="N1708" s="2">
        <f>sales_data[[#This Row],[Unit Price]]*sales_data[[#This Row],[Order Quantity]]*(1-sales_data[[#This Row],[Discount Applied]])</f>
        <v>2848.1</v>
      </c>
      <c r="O1708"/>
    </row>
    <row r="1709" spans="1:15" x14ac:dyDescent="0.3">
      <c r="A1709" t="s">
        <v>5629</v>
      </c>
      <c r="B1709" t="s">
        <v>19</v>
      </c>
      <c r="C1709" t="s">
        <v>24</v>
      </c>
      <c r="D1709" s="1">
        <v>45015</v>
      </c>
      <c r="E1709">
        <v>25</v>
      </c>
      <c r="F1709">
        <v>22</v>
      </c>
      <c r="G1709">
        <v>3</v>
      </c>
      <c r="H1709">
        <v>40</v>
      </c>
      <c r="I1709">
        <v>350</v>
      </c>
      <c r="J1709">
        <v>7.4999999999999997E-2</v>
      </c>
      <c r="K1709" s="2">
        <f>VLOOKUP(sales_data[[#This Row],[_ProductID]],products_lookup[#All],8,FALSE)</f>
        <v>6.99</v>
      </c>
      <c r="L1709" s="2">
        <f>VLOOKUP(sales_data[[#This Row],[_ProductID]],products_lookup[#All],9,FALSE)</f>
        <v>11.99</v>
      </c>
      <c r="M1709" s="2">
        <f>sales_data[[#This Row],[Unit Cost]]*sales_data[[#This Row],[Order Quantity]]</f>
        <v>2446.5</v>
      </c>
      <c r="N1709" s="2">
        <f>sales_data[[#This Row],[Unit Price]]*sales_data[[#This Row],[Order Quantity]]*(1-sales_data[[#This Row],[Discount Applied]])</f>
        <v>3881.7625000000003</v>
      </c>
      <c r="O1709"/>
    </row>
    <row r="1710" spans="1:15" x14ac:dyDescent="0.3">
      <c r="A1710" t="s">
        <v>5630</v>
      </c>
      <c r="B1710" t="s">
        <v>13</v>
      </c>
      <c r="C1710" t="s">
        <v>57</v>
      </c>
      <c r="D1710" s="1">
        <v>45015</v>
      </c>
      <c r="E1710">
        <v>3</v>
      </c>
      <c r="F1710">
        <v>49</v>
      </c>
      <c r="G1710">
        <v>76</v>
      </c>
      <c r="H1710">
        <v>28</v>
      </c>
      <c r="I1710">
        <v>300</v>
      </c>
      <c r="J1710">
        <v>7.4999999999999997E-2</v>
      </c>
      <c r="K1710" s="2">
        <f>VLOOKUP(sales_data[[#This Row],[_ProductID]],products_lookup[#All],8,FALSE)</f>
        <v>9.99</v>
      </c>
      <c r="L1710" s="2">
        <f>VLOOKUP(sales_data[[#This Row],[_ProductID]],products_lookup[#All],9,FALSE)</f>
        <v>16.989999999999998</v>
      </c>
      <c r="M1710" s="2">
        <f>sales_data[[#This Row],[Unit Cost]]*sales_data[[#This Row],[Order Quantity]]</f>
        <v>2997</v>
      </c>
      <c r="N1710" s="2">
        <f>sales_data[[#This Row],[Unit Price]]*sales_data[[#This Row],[Order Quantity]]*(1-sales_data[[#This Row],[Discount Applied]])</f>
        <v>4714.7249999999995</v>
      </c>
      <c r="O1710"/>
    </row>
    <row r="1711" spans="1:15" x14ac:dyDescent="0.3">
      <c r="A1711" t="s">
        <v>5631</v>
      </c>
      <c r="B1711" t="s">
        <v>13</v>
      </c>
      <c r="C1711" t="s">
        <v>36</v>
      </c>
      <c r="D1711" s="1">
        <v>45015</v>
      </c>
      <c r="E1711">
        <v>4</v>
      </c>
      <c r="F1711">
        <v>32</v>
      </c>
      <c r="G1711">
        <v>4</v>
      </c>
      <c r="H1711">
        <v>36</v>
      </c>
      <c r="I1711">
        <v>200</v>
      </c>
      <c r="J1711">
        <v>0.05</v>
      </c>
      <c r="K1711" s="2">
        <f>VLOOKUP(sales_data[[#This Row],[_ProductID]],products_lookup[#All],8,FALSE)</f>
        <v>5.99</v>
      </c>
      <c r="L1711" s="2">
        <f>VLOOKUP(sales_data[[#This Row],[_ProductID]],products_lookup[#All],9,FALSE)</f>
        <v>10.99</v>
      </c>
      <c r="M1711" s="2">
        <f>sales_data[[#This Row],[Unit Cost]]*sales_data[[#This Row],[Order Quantity]]</f>
        <v>1198</v>
      </c>
      <c r="N1711" s="2">
        <f>sales_data[[#This Row],[Unit Price]]*sales_data[[#This Row],[Order Quantity]]*(1-sales_data[[#This Row],[Discount Applied]])</f>
        <v>2088.1</v>
      </c>
      <c r="O1711"/>
    </row>
    <row r="1712" spans="1:15" x14ac:dyDescent="0.3">
      <c r="A1712" t="s">
        <v>5632</v>
      </c>
      <c r="B1712" t="s">
        <v>13</v>
      </c>
      <c r="C1712" t="s">
        <v>17</v>
      </c>
      <c r="D1712" s="1">
        <v>45015</v>
      </c>
      <c r="E1712">
        <v>2</v>
      </c>
      <c r="F1712">
        <v>34</v>
      </c>
      <c r="G1712">
        <v>5</v>
      </c>
      <c r="H1712">
        <v>40</v>
      </c>
      <c r="I1712">
        <v>200</v>
      </c>
      <c r="J1712">
        <v>0.1</v>
      </c>
      <c r="K1712" s="2">
        <f>VLOOKUP(sales_data[[#This Row],[_ProductID]],products_lookup[#All],8,FALSE)</f>
        <v>6.99</v>
      </c>
      <c r="L1712" s="2">
        <f>VLOOKUP(sales_data[[#This Row],[_ProductID]],products_lookup[#All],9,FALSE)</f>
        <v>11.99</v>
      </c>
      <c r="M1712" s="2">
        <f>sales_data[[#This Row],[Unit Cost]]*sales_data[[#This Row],[Order Quantity]]</f>
        <v>1398</v>
      </c>
      <c r="N1712" s="2">
        <f>sales_data[[#This Row],[Unit Price]]*sales_data[[#This Row],[Order Quantity]]*(1-sales_data[[#This Row],[Discount Applied]])</f>
        <v>2158.2000000000003</v>
      </c>
      <c r="O1712"/>
    </row>
    <row r="1713" spans="1:15" x14ac:dyDescent="0.3">
      <c r="A1713" t="s">
        <v>5633</v>
      </c>
      <c r="B1713" t="s">
        <v>16</v>
      </c>
      <c r="C1713" t="s">
        <v>17</v>
      </c>
      <c r="D1713" s="1">
        <v>45015</v>
      </c>
      <c r="E1713">
        <v>13</v>
      </c>
      <c r="F1713">
        <v>34</v>
      </c>
      <c r="G1713">
        <v>72</v>
      </c>
      <c r="H1713">
        <v>34</v>
      </c>
      <c r="I1713">
        <v>500</v>
      </c>
      <c r="J1713">
        <v>0.05</v>
      </c>
      <c r="K1713" s="2">
        <f>VLOOKUP(sales_data[[#This Row],[_ProductID]],products_lookup[#All],8,FALSE)</f>
        <v>6.99</v>
      </c>
      <c r="L1713" s="2">
        <f>VLOOKUP(sales_data[[#This Row],[_ProductID]],products_lookup[#All],9,FALSE)</f>
        <v>11.99</v>
      </c>
      <c r="M1713" s="2">
        <f>sales_data[[#This Row],[Unit Cost]]*sales_data[[#This Row],[Order Quantity]]</f>
        <v>3495</v>
      </c>
      <c r="N1713" s="2">
        <f>sales_data[[#This Row],[Unit Price]]*sales_data[[#This Row],[Order Quantity]]*(1-sales_data[[#This Row],[Discount Applied]])</f>
        <v>5695.25</v>
      </c>
      <c r="O1713"/>
    </row>
    <row r="1714" spans="1:15" x14ac:dyDescent="0.3">
      <c r="A1714" t="s">
        <v>5634</v>
      </c>
      <c r="B1714" t="s">
        <v>16</v>
      </c>
      <c r="C1714" t="s">
        <v>26</v>
      </c>
      <c r="D1714" s="1">
        <v>45015</v>
      </c>
      <c r="E1714">
        <v>14</v>
      </c>
      <c r="F1714">
        <v>40</v>
      </c>
      <c r="G1714">
        <v>22</v>
      </c>
      <c r="H1714">
        <v>39</v>
      </c>
      <c r="I1714">
        <v>350</v>
      </c>
      <c r="J1714">
        <v>7.4999999999999997E-2</v>
      </c>
      <c r="K1714" s="2">
        <f>VLOOKUP(sales_data[[#This Row],[_ProductID]],products_lookup[#All],8,FALSE)</f>
        <v>8.99</v>
      </c>
      <c r="L1714" s="2">
        <f>VLOOKUP(sales_data[[#This Row],[_ProductID]],products_lookup[#All],9,FALSE)</f>
        <v>15.99</v>
      </c>
      <c r="M1714" s="2">
        <f>sales_data[[#This Row],[Unit Cost]]*sales_data[[#This Row],[Order Quantity]]</f>
        <v>3146.5</v>
      </c>
      <c r="N1714" s="2">
        <f>sales_data[[#This Row],[Unit Price]]*sales_data[[#This Row],[Order Quantity]]*(1-sales_data[[#This Row],[Discount Applied]])</f>
        <v>5176.7624999999998</v>
      </c>
      <c r="O1714"/>
    </row>
    <row r="1715" spans="1:15" x14ac:dyDescent="0.3">
      <c r="A1715" t="s">
        <v>5635</v>
      </c>
      <c r="B1715" t="s">
        <v>19</v>
      </c>
      <c r="C1715" t="s">
        <v>26</v>
      </c>
      <c r="D1715" s="1">
        <v>45015</v>
      </c>
      <c r="E1715">
        <v>23</v>
      </c>
      <c r="F1715">
        <v>37</v>
      </c>
      <c r="G1715">
        <v>2</v>
      </c>
      <c r="H1715">
        <v>33</v>
      </c>
      <c r="I1715">
        <v>200</v>
      </c>
      <c r="J1715">
        <v>7.4999999999999997E-2</v>
      </c>
      <c r="K1715" s="2">
        <f>VLOOKUP(sales_data[[#This Row],[_ProductID]],products_lookup[#All],8,FALSE)</f>
        <v>7.99</v>
      </c>
      <c r="L1715" s="2">
        <f>VLOOKUP(sales_data[[#This Row],[_ProductID]],products_lookup[#All],9,FALSE)</f>
        <v>13.99</v>
      </c>
      <c r="M1715" s="2">
        <f>sales_data[[#This Row],[Unit Cost]]*sales_data[[#This Row],[Order Quantity]]</f>
        <v>1598</v>
      </c>
      <c r="N1715" s="2">
        <f>sales_data[[#This Row],[Unit Price]]*sales_data[[#This Row],[Order Quantity]]*(1-sales_data[[#This Row],[Discount Applied]])</f>
        <v>2588.15</v>
      </c>
      <c r="O1715"/>
    </row>
    <row r="1716" spans="1:15" x14ac:dyDescent="0.3">
      <c r="A1716" t="s">
        <v>5636</v>
      </c>
      <c r="B1716" t="s">
        <v>16</v>
      </c>
      <c r="C1716" t="s">
        <v>17</v>
      </c>
      <c r="D1716" s="1">
        <v>45015</v>
      </c>
      <c r="E1716">
        <v>18</v>
      </c>
      <c r="F1716">
        <v>3</v>
      </c>
      <c r="G1716">
        <v>96</v>
      </c>
      <c r="H1716">
        <v>15</v>
      </c>
      <c r="I1716">
        <v>400</v>
      </c>
      <c r="J1716">
        <v>7.4999999999999997E-2</v>
      </c>
      <c r="K1716" s="2">
        <f>VLOOKUP(sales_data[[#This Row],[_ProductID]],products_lookup[#All],8,FALSE)</f>
        <v>6.99</v>
      </c>
      <c r="L1716" s="2">
        <f>VLOOKUP(sales_data[[#This Row],[_ProductID]],products_lookup[#All],9,FALSE)</f>
        <v>12.99</v>
      </c>
      <c r="M1716" s="2">
        <f>sales_data[[#This Row],[Unit Cost]]*sales_data[[#This Row],[Order Quantity]]</f>
        <v>2796</v>
      </c>
      <c r="N1716" s="2">
        <f>sales_data[[#This Row],[Unit Price]]*sales_data[[#This Row],[Order Quantity]]*(1-sales_data[[#This Row],[Discount Applied]])</f>
        <v>4806.3</v>
      </c>
      <c r="O1716"/>
    </row>
    <row r="1717" spans="1:15" x14ac:dyDescent="0.3">
      <c r="A1717" t="s">
        <v>5637</v>
      </c>
      <c r="B1717" t="s">
        <v>13</v>
      </c>
      <c r="C1717" t="s">
        <v>36</v>
      </c>
      <c r="D1717" s="1">
        <v>45015</v>
      </c>
      <c r="E1717">
        <v>12</v>
      </c>
      <c r="F1717">
        <v>43</v>
      </c>
      <c r="G1717">
        <v>4</v>
      </c>
      <c r="H1717">
        <v>31</v>
      </c>
      <c r="I1717">
        <v>200</v>
      </c>
      <c r="J1717">
        <v>0.3</v>
      </c>
      <c r="K1717" s="2">
        <f>VLOOKUP(sales_data[[#This Row],[_ProductID]],products_lookup[#All],8,FALSE)</f>
        <v>6.99</v>
      </c>
      <c r="L1717" s="2">
        <f>VLOOKUP(sales_data[[#This Row],[_ProductID]],products_lookup[#All],9,FALSE)</f>
        <v>12.99</v>
      </c>
      <c r="M1717" s="2">
        <f>sales_data[[#This Row],[Unit Cost]]*sales_data[[#This Row],[Order Quantity]]</f>
        <v>1398</v>
      </c>
      <c r="N1717" s="2">
        <f>sales_data[[#This Row],[Unit Price]]*sales_data[[#This Row],[Order Quantity]]*(1-sales_data[[#This Row],[Discount Applied]])</f>
        <v>1818.6</v>
      </c>
      <c r="O1717"/>
    </row>
    <row r="1718" spans="1:15" x14ac:dyDescent="0.3">
      <c r="A1718" t="s">
        <v>2589</v>
      </c>
      <c r="B1718" t="s">
        <v>16</v>
      </c>
      <c r="C1718" t="s">
        <v>24</v>
      </c>
      <c r="D1718" s="1">
        <v>45016</v>
      </c>
      <c r="E1718">
        <v>20</v>
      </c>
      <c r="F1718">
        <v>37</v>
      </c>
      <c r="G1718">
        <v>3</v>
      </c>
      <c r="H1718">
        <v>18</v>
      </c>
      <c r="I1718">
        <v>500</v>
      </c>
      <c r="J1718">
        <v>0.05</v>
      </c>
      <c r="K1718" s="2">
        <f>VLOOKUP(sales_data[[#This Row],[_ProductID]],products_lookup[#All],8,FALSE)</f>
        <v>6.99</v>
      </c>
      <c r="L1718" s="2">
        <f>VLOOKUP(sales_data[[#This Row],[_ProductID]],products_lookup[#All],9,FALSE)</f>
        <v>11.99</v>
      </c>
      <c r="M1718" s="2">
        <f>sales_data[[#This Row],[Unit Cost]]*sales_data[[#This Row],[Order Quantity]]</f>
        <v>3495</v>
      </c>
      <c r="N1718" s="2">
        <f>sales_data[[#This Row],[Unit Price]]*sales_data[[#This Row],[Order Quantity]]*(1-sales_data[[#This Row],[Discount Applied]])</f>
        <v>5695.25</v>
      </c>
      <c r="O1718"/>
    </row>
    <row r="1719" spans="1:15" x14ac:dyDescent="0.3">
      <c r="A1719" t="s">
        <v>2590</v>
      </c>
      <c r="B1719" t="s">
        <v>19</v>
      </c>
      <c r="C1719" t="s">
        <v>17</v>
      </c>
      <c r="D1719" s="1">
        <v>45016</v>
      </c>
      <c r="E1719">
        <v>21</v>
      </c>
      <c r="F1719">
        <v>30</v>
      </c>
      <c r="G1719">
        <v>54</v>
      </c>
      <c r="H1719">
        <v>27</v>
      </c>
      <c r="I1719">
        <v>400</v>
      </c>
      <c r="J1719">
        <v>7.4999999999999997E-2</v>
      </c>
      <c r="K1719" s="2">
        <f>VLOOKUP(sales_data[[#This Row],[_ProductID]],products_lookup[#All],8,FALSE)</f>
        <v>6.99</v>
      </c>
      <c r="L1719" s="2">
        <f>VLOOKUP(sales_data[[#This Row],[_ProductID]],products_lookup[#All],9,FALSE)</f>
        <v>11.99</v>
      </c>
      <c r="M1719" s="2">
        <f>sales_data[[#This Row],[Unit Cost]]*sales_data[[#This Row],[Order Quantity]]</f>
        <v>2796</v>
      </c>
      <c r="N1719" s="2">
        <f>sales_data[[#This Row],[Unit Price]]*sales_data[[#This Row],[Order Quantity]]*(1-sales_data[[#This Row],[Discount Applied]])</f>
        <v>4436.3</v>
      </c>
      <c r="O1719"/>
    </row>
    <row r="1720" spans="1:15" x14ac:dyDescent="0.3">
      <c r="A1720" t="s">
        <v>2591</v>
      </c>
      <c r="B1720" t="s">
        <v>13</v>
      </c>
      <c r="C1720" t="s">
        <v>26</v>
      </c>
      <c r="D1720" s="1">
        <v>45016</v>
      </c>
      <c r="E1720">
        <v>11</v>
      </c>
      <c r="F1720">
        <v>46</v>
      </c>
      <c r="G1720">
        <v>12</v>
      </c>
      <c r="H1720">
        <v>11</v>
      </c>
      <c r="I1720">
        <v>250</v>
      </c>
      <c r="J1720">
        <v>7.4999999999999997E-2</v>
      </c>
      <c r="K1720" s="2">
        <f>VLOOKUP(sales_data[[#This Row],[_ProductID]],products_lookup[#All],8,FALSE)</f>
        <v>7.99</v>
      </c>
      <c r="L1720" s="2">
        <f>VLOOKUP(sales_data[[#This Row],[_ProductID]],products_lookup[#All],9,FALSE)</f>
        <v>13.99</v>
      </c>
      <c r="M1720" s="2">
        <f>sales_data[[#This Row],[Unit Cost]]*sales_data[[#This Row],[Order Quantity]]</f>
        <v>1997.5</v>
      </c>
      <c r="N1720" s="2">
        <f>sales_data[[#This Row],[Unit Price]]*sales_data[[#This Row],[Order Quantity]]*(1-sales_data[[#This Row],[Discount Applied]])</f>
        <v>3235.1875</v>
      </c>
      <c r="O1720"/>
    </row>
    <row r="1721" spans="1:15" x14ac:dyDescent="0.3">
      <c r="A1721" t="s">
        <v>2592</v>
      </c>
      <c r="B1721" t="s">
        <v>21</v>
      </c>
      <c r="C1721" t="s">
        <v>57</v>
      </c>
      <c r="D1721" s="1">
        <v>45016</v>
      </c>
      <c r="E1721">
        <v>26</v>
      </c>
      <c r="F1721">
        <v>2</v>
      </c>
      <c r="G1721">
        <v>87</v>
      </c>
      <c r="H1721">
        <v>44</v>
      </c>
      <c r="I1721">
        <v>300</v>
      </c>
      <c r="J1721">
        <v>0.1</v>
      </c>
      <c r="K1721" s="2">
        <f>VLOOKUP(sales_data[[#This Row],[_ProductID]],products_lookup[#All],8,FALSE)</f>
        <v>12.99</v>
      </c>
      <c r="L1721" s="2">
        <f>VLOOKUP(sales_data[[#This Row],[_ProductID]],products_lookup[#All],9,FALSE)</f>
        <v>21.99</v>
      </c>
      <c r="M1721" s="2">
        <f>sales_data[[#This Row],[Unit Cost]]*sales_data[[#This Row],[Order Quantity]]</f>
        <v>3897</v>
      </c>
      <c r="N1721" s="2">
        <f>sales_data[[#This Row],[Unit Price]]*sales_data[[#This Row],[Order Quantity]]*(1-sales_data[[#This Row],[Discount Applied]])</f>
        <v>5937.2999999999993</v>
      </c>
      <c r="O1721"/>
    </row>
    <row r="1722" spans="1:15" x14ac:dyDescent="0.3">
      <c r="A1722" t="s">
        <v>2593</v>
      </c>
      <c r="B1722" t="s">
        <v>13</v>
      </c>
      <c r="C1722" t="s">
        <v>17</v>
      </c>
      <c r="D1722" s="1">
        <v>45016</v>
      </c>
      <c r="E1722">
        <v>7</v>
      </c>
      <c r="F1722">
        <v>17</v>
      </c>
      <c r="G1722">
        <v>85</v>
      </c>
      <c r="H1722">
        <v>15</v>
      </c>
      <c r="I1722">
        <v>450</v>
      </c>
      <c r="J1722">
        <v>0.05</v>
      </c>
      <c r="K1722" s="2">
        <f>VLOOKUP(sales_data[[#This Row],[_ProductID]],products_lookup[#All],8,FALSE)</f>
        <v>6.99</v>
      </c>
      <c r="L1722" s="2">
        <f>VLOOKUP(sales_data[[#This Row],[_ProductID]],products_lookup[#All],9,FALSE)</f>
        <v>12.99</v>
      </c>
      <c r="M1722" s="2">
        <f>sales_data[[#This Row],[Unit Cost]]*sales_data[[#This Row],[Order Quantity]]</f>
        <v>3145.5</v>
      </c>
      <c r="N1722" s="2">
        <f>sales_data[[#This Row],[Unit Price]]*sales_data[[#This Row],[Order Quantity]]*(1-sales_data[[#This Row],[Discount Applied]])</f>
        <v>5553.2249999999995</v>
      </c>
      <c r="O1722"/>
    </row>
    <row r="1723" spans="1:15" x14ac:dyDescent="0.3">
      <c r="A1723" t="s">
        <v>2594</v>
      </c>
      <c r="B1723" t="s">
        <v>13</v>
      </c>
      <c r="C1723" t="s">
        <v>17</v>
      </c>
      <c r="D1723" s="1">
        <v>45016</v>
      </c>
      <c r="E1723">
        <v>2</v>
      </c>
      <c r="F1723">
        <v>30</v>
      </c>
      <c r="G1723">
        <v>47</v>
      </c>
      <c r="H1723">
        <v>33</v>
      </c>
      <c r="I1723">
        <v>250</v>
      </c>
      <c r="J1723">
        <v>7.4999999999999997E-2</v>
      </c>
      <c r="K1723" s="2">
        <f>VLOOKUP(sales_data[[#This Row],[_ProductID]],products_lookup[#All],8,FALSE)</f>
        <v>7.99</v>
      </c>
      <c r="L1723" s="2">
        <f>VLOOKUP(sales_data[[#This Row],[_ProductID]],products_lookup[#All],9,FALSE)</f>
        <v>13.99</v>
      </c>
      <c r="M1723" s="2">
        <f>sales_data[[#This Row],[Unit Cost]]*sales_data[[#This Row],[Order Quantity]]</f>
        <v>1997.5</v>
      </c>
      <c r="N1723" s="2">
        <f>sales_data[[#This Row],[Unit Price]]*sales_data[[#This Row],[Order Quantity]]*(1-sales_data[[#This Row],[Discount Applied]])</f>
        <v>3235.1875</v>
      </c>
      <c r="O1723"/>
    </row>
    <row r="1724" spans="1:15" x14ac:dyDescent="0.3">
      <c r="A1724" t="s">
        <v>2595</v>
      </c>
      <c r="B1724" t="s">
        <v>21</v>
      </c>
      <c r="C1724" t="s">
        <v>36</v>
      </c>
      <c r="D1724" s="1">
        <v>45016</v>
      </c>
      <c r="E1724">
        <v>27</v>
      </c>
      <c r="F1724">
        <v>37</v>
      </c>
      <c r="G1724">
        <v>6</v>
      </c>
      <c r="H1724">
        <v>13</v>
      </c>
      <c r="I1724">
        <v>500</v>
      </c>
      <c r="J1724">
        <v>7.4999999999999997E-2</v>
      </c>
      <c r="K1724" s="2">
        <f>VLOOKUP(sales_data[[#This Row],[_ProductID]],products_lookup[#All],8,FALSE)</f>
        <v>3.99</v>
      </c>
      <c r="L1724" s="2">
        <f>VLOOKUP(sales_data[[#This Row],[_ProductID]],products_lookup[#All],9,FALSE)</f>
        <v>7.99</v>
      </c>
      <c r="M1724" s="2">
        <f>sales_data[[#This Row],[Unit Cost]]*sales_data[[#This Row],[Order Quantity]]</f>
        <v>1995</v>
      </c>
      <c r="N1724" s="2">
        <f>sales_data[[#This Row],[Unit Price]]*sales_data[[#This Row],[Order Quantity]]*(1-sales_data[[#This Row],[Discount Applied]])</f>
        <v>3695.375</v>
      </c>
      <c r="O1724"/>
    </row>
    <row r="1725" spans="1:15" x14ac:dyDescent="0.3">
      <c r="A1725" t="s">
        <v>5638</v>
      </c>
      <c r="B1725" t="s">
        <v>13</v>
      </c>
      <c r="C1725" t="s">
        <v>14</v>
      </c>
      <c r="D1725" s="1">
        <v>45016</v>
      </c>
      <c r="E1725">
        <v>4</v>
      </c>
      <c r="F1725">
        <v>27</v>
      </c>
      <c r="G1725">
        <v>1</v>
      </c>
      <c r="H1725">
        <v>8</v>
      </c>
      <c r="I1725">
        <v>500</v>
      </c>
      <c r="J1725">
        <v>7.4999999999999997E-2</v>
      </c>
      <c r="K1725" s="2">
        <f>VLOOKUP(sales_data[[#This Row],[_ProductID]],products_lookup[#All],8,FALSE)</f>
        <v>8.99</v>
      </c>
      <c r="L1725" s="2">
        <f>VLOOKUP(sales_data[[#This Row],[_ProductID]],products_lookup[#All],9,FALSE)</f>
        <v>15.99</v>
      </c>
      <c r="M1725" s="2">
        <f>sales_data[[#This Row],[Unit Cost]]*sales_data[[#This Row],[Order Quantity]]</f>
        <v>4495</v>
      </c>
      <c r="N1725" s="2">
        <f>sales_data[[#This Row],[Unit Price]]*sales_data[[#This Row],[Order Quantity]]*(1-sales_data[[#This Row],[Discount Applied]])</f>
        <v>7395.375</v>
      </c>
      <c r="O1725"/>
    </row>
    <row r="1726" spans="1:15" x14ac:dyDescent="0.3">
      <c r="A1726" t="s">
        <v>5639</v>
      </c>
      <c r="B1726" t="s">
        <v>16</v>
      </c>
      <c r="C1726" t="s">
        <v>14</v>
      </c>
      <c r="D1726" s="1">
        <v>45016</v>
      </c>
      <c r="E1726">
        <v>18</v>
      </c>
      <c r="F1726">
        <v>42</v>
      </c>
      <c r="G1726">
        <v>1</v>
      </c>
      <c r="H1726">
        <v>30</v>
      </c>
      <c r="I1726">
        <v>500</v>
      </c>
      <c r="J1726">
        <v>0.05</v>
      </c>
      <c r="K1726" s="2">
        <f>VLOOKUP(sales_data[[#This Row],[_ProductID]],products_lookup[#All],8,FALSE)</f>
        <v>8.99</v>
      </c>
      <c r="L1726" s="2">
        <f>VLOOKUP(sales_data[[#This Row],[_ProductID]],products_lookup[#All],9,FALSE)</f>
        <v>15.99</v>
      </c>
      <c r="M1726" s="2">
        <f>sales_data[[#This Row],[Unit Cost]]*sales_data[[#This Row],[Order Quantity]]</f>
        <v>4495</v>
      </c>
      <c r="N1726" s="2">
        <f>sales_data[[#This Row],[Unit Price]]*sales_data[[#This Row],[Order Quantity]]*(1-sales_data[[#This Row],[Discount Applied]])</f>
        <v>7595.25</v>
      </c>
      <c r="O1726"/>
    </row>
    <row r="1727" spans="1:15" x14ac:dyDescent="0.3">
      <c r="A1727" t="s">
        <v>3253</v>
      </c>
      <c r="B1727" t="s">
        <v>21</v>
      </c>
      <c r="C1727" t="s">
        <v>14</v>
      </c>
      <c r="D1727" s="1">
        <v>45016</v>
      </c>
      <c r="E1727">
        <v>28</v>
      </c>
      <c r="F1727">
        <v>15</v>
      </c>
      <c r="G1727">
        <v>1</v>
      </c>
      <c r="H1727">
        <v>7</v>
      </c>
      <c r="I1727">
        <v>300</v>
      </c>
      <c r="J1727">
        <v>0.1</v>
      </c>
      <c r="K1727" s="2">
        <f>VLOOKUP(sales_data[[#This Row],[_ProductID]],products_lookup[#All],8,FALSE)</f>
        <v>4.99</v>
      </c>
      <c r="L1727" s="2">
        <f>VLOOKUP(sales_data[[#This Row],[_ProductID]],products_lookup[#All],9,FALSE)</f>
        <v>9.99</v>
      </c>
      <c r="M1727" s="2">
        <f>sales_data[[#This Row],[Unit Cost]]*sales_data[[#This Row],[Order Quantity]]</f>
        <v>1497</v>
      </c>
      <c r="N1727" s="2">
        <f>sales_data[[#This Row],[Unit Price]]*sales_data[[#This Row],[Order Quantity]]*(1-sales_data[[#This Row],[Discount Applied]])</f>
        <v>2697.3</v>
      </c>
      <c r="O1727"/>
    </row>
    <row r="1728" spans="1:15" x14ac:dyDescent="0.3">
      <c r="A1728" t="s">
        <v>106</v>
      </c>
      <c r="B1728" t="s">
        <v>16</v>
      </c>
      <c r="C1728" t="s">
        <v>26</v>
      </c>
      <c r="D1728" s="1">
        <v>45016</v>
      </c>
      <c r="E1728">
        <v>15</v>
      </c>
      <c r="F1728">
        <v>8</v>
      </c>
      <c r="G1728">
        <v>9</v>
      </c>
      <c r="H1728">
        <v>28</v>
      </c>
      <c r="I1728">
        <v>400</v>
      </c>
      <c r="J1728">
        <v>0.1</v>
      </c>
      <c r="K1728" s="2">
        <f>VLOOKUP(sales_data[[#This Row],[_ProductID]],products_lookup[#All],8,FALSE)</f>
        <v>9.99</v>
      </c>
      <c r="L1728" s="2">
        <f>VLOOKUP(sales_data[[#This Row],[_ProductID]],products_lookup[#All],9,FALSE)</f>
        <v>16.989999999999998</v>
      </c>
      <c r="M1728" s="2">
        <f>sales_data[[#This Row],[Unit Cost]]*sales_data[[#This Row],[Order Quantity]]</f>
        <v>3996</v>
      </c>
      <c r="N1728" s="2">
        <f>sales_data[[#This Row],[Unit Price]]*sales_data[[#This Row],[Order Quantity]]*(1-sales_data[[#This Row],[Discount Applied]])</f>
        <v>6116.4</v>
      </c>
      <c r="O1728"/>
    </row>
    <row r="1729" spans="1:15" x14ac:dyDescent="0.3">
      <c r="A1729" t="s">
        <v>5640</v>
      </c>
      <c r="B1729" t="s">
        <v>13</v>
      </c>
      <c r="C1729" t="s">
        <v>14</v>
      </c>
      <c r="D1729" s="1">
        <v>45016</v>
      </c>
      <c r="E1729">
        <v>7</v>
      </c>
      <c r="F1729">
        <v>44</v>
      </c>
      <c r="G1729">
        <v>11</v>
      </c>
      <c r="H1729">
        <v>45</v>
      </c>
      <c r="I1729">
        <v>200</v>
      </c>
      <c r="J1729">
        <v>0.1</v>
      </c>
      <c r="K1729" s="2">
        <f>VLOOKUP(sales_data[[#This Row],[_ProductID]],products_lookup[#All],8,FALSE)</f>
        <v>13.99</v>
      </c>
      <c r="L1729" s="2">
        <f>VLOOKUP(sales_data[[#This Row],[_ProductID]],products_lookup[#All],9,FALSE)</f>
        <v>22.99</v>
      </c>
      <c r="M1729" s="2">
        <f>sales_data[[#This Row],[Unit Cost]]*sales_data[[#This Row],[Order Quantity]]</f>
        <v>2798</v>
      </c>
      <c r="N1729" s="2">
        <f>sales_data[[#This Row],[Unit Price]]*sales_data[[#This Row],[Order Quantity]]*(1-sales_data[[#This Row],[Discount Applied]])</f>
        <v>4138.2</v>
      </c>
      <c r="O1729"/>
    </row>
    <row r="1730" spans="1:15" x14ac:dyDescent="0.3">
      <c r="A1730" t="s">
        <v>5641</v>
      </c>
      <c r="B1730" t="s">
        <v>16</v>
      </c>
      <c r="C1730" t="s">
        <v>17</v>
      </c>
      <c r="D1730" s="1">
        <v>45016</v>
      </c>
      <c r="E1730">
        <v>13</v>
      </c>
      <c r="F1730">
        <v>11</v>
      </c>
      <c r="G1730">
        <v>6</v>
      </c>
      <c r="H1730">
        <v>34</v>
      </c>
      <c r="I1730">
        <v>200</v>
      </c>
      <c r="J1730">
        <v>0.05</v>
      </c>
      <c r="K1730" s="2">
        <f>VLOOKUP(sales_data[[#This Row],[_ProductID]],products_lookup[#All],8,FALSE)</f>
        <v>6.99</v>
      </c>
      <c r="L1730" s="2">
        <f>VLOOKUP(sales_data[[#This Row],[_ProductID]],products_lookup[#All],9,FALSE)</f>
        <v>11.99</v>
      </c>
      <c r="M1730" s="2">
        <f>sales_data[[#This Row],[Unit Cost]]*sales_data[[#This Row],[Order Quantity]]</f>
        <v>1398</v>
      </c>
      <c r="N1730" s="2">
        <f>sales_data[[#This Row],[Unit Price]]*sales_data[[#This Row],[Order Quantity]]*(1-sales_data[[#This Row],[Discount Applied]])</f>
        <v>2278.1</v>
      </c>
      <c r="O1730"/>
    </row>
    <row r="1731" spans="1:15" x14ac:dyDescent="0.3">
      <c r="A1731" t="s">
        <v>5642</v>
      </c>
      <c r="B1731" t="s">
        <v>16</v>
      </c>
      <c r="C1731" t="s">
        <v>17</v>
      </c>
      <c r="D1731" s="1">
        <v>45016</v>
      </c>
      <c r="E1731">
        <v>12</v>
      </c>
      <c r="F1731">
        <v>16</v>
      </c>
      <c r="G1731">
        <v>91</v>
      </c>
      <c r="H1731">
        <v>15</v>
      </c>
      <c r="I1731">
        <v>350</v>
      </c>
      <c r="J1731">
        <v>0.05</v>
      </c>
      <c r="K1731" s="2">
        <f>VLOOKUP(sales_data[[#This Row],[_ProductID]],products_lookup[#All],8,FALSE)</f>
        <v>6.99</v>
      </c>
      <c r="L1731" s="2">
        <f>VLOOKUP(sales_data[[#This Row],[_ProductID]],products_lookup[#All],9,FALSE)</f>
        <v>12.99</v>
      </c>
      <c r="M1731" s="2">
        <f>sales_data[[#This Row],[Unit Cost]]*sales_data[[#This Row],[Order Quantity]]</f>
        <v>2446.5</v>
      </c>
      <c r="N1731" s="2">
        <f>sales_data[[#This Row],[Unit Price]]*sales_data[[#This Row],[Order Quantity]]*(1-sales_data[[#This Row],[Discount Applied]])</f>
        <v>4319.1750000000002</v>
      </c>
      <c r="O1731"/>
    </row>
    <row r="1732" spans="1:15" x14ac:dyDescent="0.3">
      <c r="A1732" t="s">
        <v>5643</v>
      </c>
      <c r="B1732" t="s">
        <v>16</v>
      </c>
      <c r="C1732" t="s">
        <v>24</v>
      </c>
      <c r="D1732" s="1">
        <v>45016</v>
      </c>
      <c r="E1732">
        <v>17</v>
      </c>
      <c r="F1732">
        <v>14</v>
      </c>
      <c r="G1732">
        <v>3</v>
      </c>
      <c r="H1732">
        <v>8</v>
      </c>
      <c r="I1732">
        <v>350</v>
      </c>
      <c r="J1732">
        <v>0.05</v>
      </c>
      <c r="K1732" s="2">
        <f>VLOOKUP(sales_data[[#This Row],[_ProductID]],products_lookup[#All],8,FALSE)</f>
        <v>8.99</v>
      </c>
      <c r="L1732" s="2">
        <f>VLOOKUP(sales_data[[#This Row],[_ProductID]],products_lookup[#All],9,FALSE)</f>
        <v>15.99</v>
      </c>
      <c r="M1732" s="2">
        <f>sales_data[[#This Row],[Unit Cost]]*sales_data[[#This Row],[Order Quantity]]</f>
        <v>3146.5</v>
      </c>
      <c r="N1732" s="2">
        <f>sales_data[[#This Row],[Unit Price]]*sales_data[[#This Row],[Order Quantity]]*(1-sales_data[[#This Row],[Discount Applied]])</f>
        <v>5316.6750000000002</v>
      </c>
      <c r="O1732"/>
    </row>
    <row r="1733" spans="1:15" x14ac:dyDescent="0.3">
      <c r="A1733" t="s">
        <v>5644</v>
      </c>
      <c r="B1733" t="s">
        <v>13</v>
      </c>
      <c r="C1733" t="s">
        <v>36</v>
      </c>
      <c r="D1733" s="1">
        <v>45016</v>
      </c>
      <c r="E1733">
        <v>3</v>
      </c>
      <c r="F1733">
        <v>25</v>
      </c>
      <c r="G1733">
        <v>6</v>
      </c>
      <c r="H1733">
        <v>23</v>
      </c>
      <c r="I1733">
        <v>500</v>
      </c>
      <c r="J1733">
        <v>0.2</v>
      </c>
      <c r="K1733" s="2">
        <f>VLOOKUP(sales_data[[#This Row],[_ProductID]],products_lookup[#All],8,FALSE)</f>
        <v>4.99</v>
      </c>
      <c r="L1733" s="2">
        <f>VLOOKUP(sales_data[[#This Row],[_ProductID]],products_lookup[#All],9,FALSE)</f>
        <v>9.99</v>
      </c>
      <c r="M1733" s="2">
        <f>sales_data[[#This Row],[Unit Cost]]*sales_data[[#This Row],[Order Quantity]]</f>
        <v>2495</v>
      </c>
      <c r="N1733" s="2">
        <f>sales_data[[#This Row],[Unit Price]]*sales_data[[#This Row],[Order Quantity]]*(1-sales_data[[#This Row],[Discount Applied]])</f>
        <v>3996</v>
      </c>
      <c r="O1733"/>
    </row>
    <row r="1734" spans="1:15" x14ac:dyDescent="0.3">
      <c r="A1734" t="s">
        <v>2596</v>
      </c>
      <c r="B1734" t="s">
        <v>13</v>
      </c>
      <c r="C1734" t="s">
        <v>17</v>
      </c>
      <c r="D1734" s="1">
        <v>45017</v>
      </c>
      <c r="E1734">
        <v>2</v>
      </c>
      <c r="F1734">
        <v>18</v>
      </c>
      <c r="G1734">
        <v>62</v>
      </c>
      <c r="H1734">
        <v>43</v>
      </c>
      <c r="I1734">
        <v>300</v>
      </c>
      <c r="J1734">
        <v>0.1</v>
      </c>
      <c r="K1734" s="2">
        <f>VLOOKUP(sales_data[[#This Row],[_ProductID]],products_lookup[#All],8,FALSE)</f>
        <v>11.99</v>
      </c>
      <c r="L1734" s="2">
        <f>VLOOKUP(sales_data[[#This Row],[_ProductID]],products_lookup[#All],9,FALSE)</f>
        <v>19.989999999999998</v>
      </c>
      <c r="M1734" s="2">
        <f>sales_data[[#This Row],[Unit Cost]]*sales_data[[#This Row],[Order Quantity]]</f>
        <v>3597</v>
      </c>
      <c r="N1734" s="2">
        <f>sales_data[[#This Row],[Unit Price]]*sales_data[[#This Row],[Order Quantity]]*(1-sales_data[[#This Row],[Discount Applied]])</f>
        <v>5397.2999999999993</v>
      </c>
      <c r="O1734"/>
    </row>
    <row r="1735" spans="1:15" x14ac:dyDescent="0.3">
      <c r="A1735" t="s">
        <v>2597</v>
      </c>
      <c r="B1735" t="s">
        <v>16</v>
      </c>
      <c r="C1735" t="s">
        <v>24</v>
      </c>
      <c r="D1735" s="1">
        <v>45017</v>
      </c>
      <c r="E1735">
        <v>15</v>
      </c>
      <c r="F1735">
        <v>17</v>
      </c>
      <c r="G1735">
        <v>3</v>
      </c>
      <c r="H1735">
        <v>27</v>
      </c>
      <c r="I1735">
        <v>500</v>
      </c>
      <c r="J1735">
        <v>7.4999999999999997E-2</v>
      </c>
      <c r="K1735" s="2">
        <f>VLOOKUP(sales_data[[#This Row],[_ProductID]],products_lookup[#All],8,FALSE)</f>
        <v>6.99</v>
      </c>
      <c r="L1735" s="2">
        <f>VLOOKUP(sales_data[[#This Row],[_ProductID]],products_lookup[#All],9,FALSE)</f>
        <v>11.99</v>
      </c>
      <c r="M1735" s="2">
        <f>sales_data[[#This Row],[Unit Cost]]*sales_data[[#This Row],[Order Quantity]]</f>
        <v>3495</v>
      </c>
      <c r="N1735" s="2">
        <f>sales_data[[#This Row],[Unit Price]]*sales_data[[#This Row],[Order Quantity]]*(1-sales_data[[#This Row],[Discount Applied]])</f>
        <v>5545.375</v>
      </c>
      <c r="O1735"/>
    </row>
    <row r="1736" spans="1:15" x14ac:dyDescent="0.3">
      <c r="A1736" t="s">
        <v>2598</v>
      </c>
      <c r="B1736" t="s">
        <v>13</v>
      </c>
      <c r="C1736" t="s">
        <v>26</v>
      </c>
      <c r="D1736" s="1">
        <v>45017</v>
      </c>
      <c r="E1736">
        <v>9</v>
      </c>
      <c r="F1736">
        <v>49</v>
      </c>
      <c r="G1736">
        <v>57</v>
      </c>
      <c r="H1736">
        <v>36</v>
      </c>
      <c r="I1736">
        <v>450</v>
      </c>
      <c r="J1736">
        <v>7.4999999999999997E-2</v>
      </c>
      <c r="K1736" s="2">
        <f>VLOOKUP(sales_data[[#This Row],[_ProductID]],products_lookup[#All],8,FALSE)</f>
        <v>5.99</v>
      </c>
      <c r="L1736" s="2">
        <f>VLOOKUP(sales_data[[#This Row],[_ProductID]],products_lookup[#All],9,FALSE)</f>
        <v>10.99</v>
      </c>
      <c r="M1736" s="2">
        <f>sales_data[[#This Row],[Unit Cost]]*sales_data[[#This Row],[Order Quantity]]</f>
        <v>2695.5</v>
      </c>
      <c r="N1736" s="2">
        <f>sales_data[[#This Row],[Unit Price]]*sales_data[[#This Row],[Order Quantity]]*(1-sales_data[[#This Row],[Discount Applied]])</f>
        <v>4574.5875000000005</v>
      </c>
      <c r="O1736"/>
    </row>
    <row r="1737" spans="1:15" x14ac:dyDescent="0.3">
      <c r="A1737" t="s">
        <v>2599</v>
      </c>
      <c r="B1737" t="s">
        <v>13</v>
      </c>
      <c r="C1737" t="s">
        <v>17</v>
      </c>
      <c r="D1737" s="1">
        <v>45017</v>
      </c>
      <c r="E1737">
        <v>5</v>
      </c>
      <c r="F1737">
        <v>39</v>
      </c>
      <c r="G1737">
        <v>80</v>
      </c>
      <c r="H1737">
        <v>39</v>
      </c>
      <c r="I1737">
        <v>300</v>
      </c>
      <c r="J1737">
        <v>0.4</v>
      </c>
      <c r="K1737" s="2">
        <f>VLOOKUP(sales_data[[#This Row],[_ProductID]],products_lookup[#All],8,FALSE)</f>
        <v>8.99</v>
      </c>
      <c r="L1737" s="2">
        <f>VLOOKUP(sales_data[[#This Row],[_ProductID]],products_lookup[#All],9,FALSE)</f>
        <v>15.99</v>
      </c>
      <c r="M1737" s="2">
        <f>sales_data[[#This Row],[Unit Cost]]*sales_data[[#This Row],[Order Quantity]]</f>
        <v>2697</v>
      </c>
      <c r="N1737" s="2">
        <f>sales_data[[#This Row],[Unit Price]]*sales_data[[#This Row],[Order Quantity]]*(1-sales_data[[#This Row],[Discount Applied]])</f>
        <v>2878.2</v>
      </c>
      <c r="O1737"/>
    </row>
    <row r="1738" spans="1:15" x14ac:dyDescent="0.3">
      <c r="A1738" t="s">
        <v>2600</v>
      </c>
      <c r="B1738" t="s">
        <v>16</v>
      </c>
      <c r="C1738" t="s">
        <v>24</v>
      </c>
      <c r="D1738" s="1">
        <v>45017</v>
      </c>
      <c r="E1738">
        <v>20</v>
      </c>
      <c r="F1738">
        <v>46</v>
      </c>
      <c r="G1738">
        <v>28</v>
      </c>
      <c r="H1738">
        <v>7</v>
      </c>
      <c r="I1738">
        <v>300</v>
      </c>
      <c r="J1738">
        <v>0.1</v>
      </c>
      <c r="K1738" s="2">
        <f>VLOOKUP(sales_data[[#This Row],[_ProductID]],products_lookup[#All],8,FALSE)</f>
        <v>4.99</v>
      </c>
      <c r="L1738" s="2">
        <f>VLOOKUP(sales_data[[#This Row],[_ProductID]],products_lookup[#All],9,FALSE)</f>
        <v>9.99</v>
      </c>
      <c r="M1738" s="2">
        <f>sales_data[[#This Row],[Unit Cost]]*sales_data[[#This Row],[Order Quantity]]</f>
        <v>1497</v>
      </c>
      <c r="N1738" s="2">
        <f>sales_data[[#This Row],[Unit Price]]*sales_data[[#This Row],[Order Quantity]]*(1-sales_data[[#This Row],[Discount Applied]])</f>
        <v>2697.3</v>
      </c>
      <c r="O1738"/>
    </row>
    <row r="1739" spans="1:15" x14ac:dyDescent="0.3">
      <c r="A1739" t="s">
        <v>2601</v>
      </c>
      <c r="B1739" t="s">
        <v>21</v>
      </c>
      <c r="C1739" t="s">
        <v>17</v>
      </c>
      <c r="D1739" s="1">
        <v>45017</v>
      </c>
      <c r="E1739">
        <v>28</v>
      </c>
      <c r="F1739">
        <v>38</v>
      </c>
      <c r="G1739">
        <v>7</v>
      </c>
      <c r="H1739">
        <v>12</v>
      </c>
      <c r="I1739">
        <v>350</v>
      </c>
      <c r="J1739">
        <v>0.05</v>
      </c>
      <c r="K1739" s="2">
        <f>VLOOKUP(sales_data[[#This Row],[_ProductID]],products_lookup[#All],8,FALSE)</f>
        <v>6.99</v>
      </c>
      <c r="L1739" s="2">
        <f>VLOOKUP(sales_data[[#This Row],[_ProductID]],products_lookup[#All],9,FALSE)</f>
        <v>11.99</v>
      </c>
      <c r="M1739" s="2">
        <f>sales_data[[#This Row],[Unit Cost]]*sales_data[[#This Row],[Order Quantity]]</f>
        <v>2446.5</v>
      </c>
      <c r="N1739" s="2">
        <f>sales_data[[#This Row],[Unit Price]]*sales_data[[#This Row],[Order Quantity]]*(1-sales_data[[#This Row],[Discount Applied]])</f>
        <v>3986.6749999999997</v>
      </c>
      <c r="O1739"/>
    </row>
    <row r="1740" spans="1:15" x14ac:dyDescent="0.3">
      <c r="A1740" t="s">
        <v>2602</v>
      </c>
      <c r="B1740" t="s">
        <v>21</v>
      </c>
      <c r="C1740" t="s">
        <v>26</v>
      </c>
      <c r="D1740" s="1">
        <v>45017</v>
      </c>
      <c r="E1740">
        <v>25</v>
      </c>
      <c r="F1740">
        <v>33</v>
      </c>
      <c r="G1740">
        <v>27</v>
      </c>
      <c r="H1740">
        <v>33</v>
      </c>
      <c r="I1740">
        <v>400</v>
      </c>
      <c r="J1740">
        <v>0.2</v>
      </c>
      <c r="K1740" s="2">
        <f>VLOOKUP(sales_data[[#This Row],[_ProductID]],products_lookup[#All],8,FALSE)</f>
        <v>7.99</v>
      </c>
      <c r="L1740" s="2">
        <f>VLOOKUP(sales_data[[#This Row],[_ProductID]],products_lookup[#All],9,FALSE)</f>
        <v>13.99</v>
      </c>
      <c r="M1740" s="2">
        <f>sales_data[[#This Row],[Unit Cost]]*sales_data[[#This Row],[Order Quantity]]</f>
        <v>3196</v>
      </c>
      <c r="N1740" s="2">
        <f>sales_data[[#This Row],[Unit Price]]*sales_data[[#This Row],[Order Quantity]]*(1-sales_data[[#This Row],[Discount Applied]])</f>
        <v>4476.8</v>
      </c>
      <c r="O1740"/>
    </row>
    <row r="1741" spans="1:15" x14ac:dyDescent="0.3">
      <c r="A1741" t="s">
        <v>2603</v>
      </c>
      <c r="B1741" t="s">
        <v>16</v>
      </c>
      <c r="C1741" t="s">
        <v>36</v>
      </c>
      <c r="D1741" s="1">
        <v>45017</v>
      </c>
      <c r="E1741">
        <v>14</v>
      </c>
      <c r="F1741">
        <v>3</v>
      </c>
      <c r="G1741">
        <v>4</v>
      </c>
      <c r="H1741">
        <v>8</v>
      </c>
      <c r="I1741">
        <v>500</v>
      </c>
      <c r="J1741">
        <v>0.05</v>
      </c>
      <c r="K1741" s="2">
        <f>VLOOKUP(sales_data[[#This Row],[_ProductID]],products_lookup[#All],8,FALSE)</f>
        <v>8.99</v>
      </c>
      <c r="L1741" s="2">
        <f>VLOOKUP(sales_data[[#This Row],[_ProductID]],products_lookup[#All],9,FALSE)</f>
        <v>15.99</v>
      </c>
      <c r="M1741" s="2">
        <f>sales_data[[#This Row],[Unit Cost]]*sales_data[[#This Row],[Order Quantity]]</f>
        <v>4495</v>
      </c>
      <c r="N1741" s="2">
        <f>sales_data[[#This Row],[Unit Price]]*sales_data[[#This Row],[Order Quantity]]*(1-sales_data[[#This Row],[Discount Applied]])</f>
        <v>7595.25</v>
      </c>
      <c r="O1741"/>
    </row>
    <row r="1742" spans="1:15" x14ac:dyDescent="0.3">
      <c r="A1742" t="s">
        <v>2604</v>
      </c>
      <c r="B1742" t="s">
        <v>19</v>
      </c>
      <c r="C1742" t="s">
        <v>17</v>
      </c>
      <c r="D1742" s="1">
        <v>45017</v>
      </c>
      <c r="E1742">
        <v>22</v>
      </c>
      <c r="F1742">
        <v>18</v>
      </c>
      <c r="G1742">
        <v>7</v>
      </c>
      <c r="H1742">
        <v>38</v>
      </c>
      <c r="I1742">
        <v>400</v>
      </c>
      <c r="J1742">
        <v>0.05</v>
      </c>
      <c r="K1742" s="2">
        <f>VLOOKUP(sales_data[[#This Row],[_ProductID]],products_lookup[#All],8,FALSE)</f>
        <v>7.99</v>
      </c>
      <c r="L1742" s="2">
        <f>VLOOKUP(sales_data[[#This Row],[_ProductID]],products_lookup[#All],9,FALSE)</f>
        <v>13.99</v>
      </c>
      <c r="M1742" s="2">
        <f>sales_data[[#This Row],[Unit Cost]]*sales_data[[#This Row],[Order Quantity]]</f>
        <v>3196</v>
      </c>
      <c r="N1742" s="2">
        <f>sales_data[[#This Row],[Unit Price]]*sales_data[[#This Row],[Order Quantity]]*(1-sales_data[[#This Row],[Discount Applied]])</f>
        <v>5316.2</v>
      </c>
      <c r="O1742"/>
    </row>
    <row r="1743" spans="1:15" x14ac:dyDescent="0.3">
      <c r="A1743" t="s">
        <v>2605</v>
      </c>
      <c r="B1743" t="s">
        <v>19</v>
      </c>
      <c r="C1743" t="s">
        <v>36</v>
      </c>
      <c r="D1743" s="1">
        <v>45017</v>
      </c>
      <c r="E1743">
        <v>24</v>
      </c>
      <c r="F1743">
        <v>48</v>
      </c>
      <c r="G1743">
        <v>4</v>
      </c>
      <c r="H1743">
        <v>26</v>
      </c>
      <c r="I1743">
        <v>400</v>
      </c>
      <c r="J1743">
        <v>0.2</v>
      </c>
      <c r="K1743" s="2">
        <f>VLOOKUP(sales_data[[#This Row],[_ProductID]],products_lookup[#All],8,FALSE)</f>
        <v>7.99</v>
      </c>
      <c r="L1743" s="2">
        <f>VLOOKUP(sales_data[[#This Row],[_ProductID]],products_lookup[#All],9,FALSE)</f>
        <v>14.99</v>
      </c>
      <c r="M1743" s="2">
        <f>sales_data[[#This Row],[Unit Cost]]*sales_data[[#This Row],[Order Quantity]]</f>
        <v>3196</v>
      </c>
      <c r="N1743" s="2">
        <f>sales_data[[#This Row],[Unit Price]]*sales_data[[#This Row],[Order Quantity]]*(1-sales_data[[#This Row],[Discount Applied]])</f>
        <v>4796.8</v>
      </c>
      <c r="O1743"/>
    </row>
    <row r="1744" spans="1:15" x14ac:dyDescent="0.3">
      <c r="A1744" t="s">
        <v>5645</v>
      </c>
      <c r="B1744" t="s">
        <v>13</v>
      </c>
      <c r="C1744" t="s">
        <v>17</v>
      </c>
      <c r="D1744" s="1">
        <v>45017</v>
      </c>
      <c r="E1744">
        <v>1</v>
      </c>
      <c r="F1744">
        <v>34</v>
      </c>
      <c r="G1744">
        <v>23</v>
      </c>
      <c r="H1744">
        <v>43</v>
      </c>
      <c r="I1744">
        <v>400</v>
      </c>
      <c r="J1744">
        <v>0.05</v>
      </c>
      <c r="K1744" s="2">
        <f>VLOOKUP(sales_data[[#This Row],[_ProductID]],products_lookup[#All],8,FALSE)</f>
        <v>11.99</v>
      </c>
      <c r="L1744" s="2">
        <f>VLOOKUP(sales_data[[#This Row],[_ProductID]],products_lookup[#All],9,FALSE)</f>
        <v>19.989999999999998</v>
      </c>
      <c r="M1744" s="2">
        <f>sales_data[[#This Row],[Unit Cost]]*sales_data[[#This Row],[Order Quantity]]</f>
        <v>4796</v>
      </c>
      <c r="N1744" s="2">
        <f>sales_data[[#This Row],[Unit Price]]*sales_data[[#This Row],[Order Quantity]]*(1-sales_data[[#This Row],[Discount Applied]])</f>
        <v>7596.1999999999989</v>
      </c>
      <c r="O1744"/>
    </row>
    <row r="1745" spans="1:15" x14ac:dyDescent="0.3">
      <c r="A1745" t="s">
        <v>5646</v>
      </c>
      <c r="B1745" t="s">
        <v>19</v>
      </c>
      <c r="C1745" t="s">
        <v>24</v>
      </c>
      <c r="D1745" s="1">
        <v>45017</v>
      </c>
      <c r="E1745">
        <v>21</v>
      </c>
      <c r="F1745">
        <v>7</v>
      </c>
      <c r="G1745">
        <v>2</v>
      </c>
      <c r="H1745">
        <v>25</v>
      </c>
      <c r="I1745">
        <v>350</v>
      </c>
      <c r="J1745">
        <v>7.4999999999999997E-2</v>
      </c>
      <c r="K1745" s="2">
        <f>VLOOKUP(sales_data[[#This Row],[_ProductID]],products_lookup[#All],8,FALSE)</f>
        <v>3.99</v>
      </c>
      <c r="L1745" s="2">
        <f>VLOOKUP(sales_data[[#This Row],[_ProductID]],products_lookup[#All],9,FALSE)</f>
        <v>7.99</v>
      </c>
      <c r="M1745" s="2">
        <f>sales_data[[#This Row],[Unit Cost]]*sales_data[[#This Row],[Order Quantity]]</f>
        <v>1396.5</v>
      </c>
      <c r="N1745" s="2">
        <f>sales_data[[#This Row],[Unit Price]]*sales_data[[#This Row],[Order Quantity]]*(1-sales_data[[#This Row],[Discount Applied]])</f>
        <v>2586.7625000000003</v>
      </c>
      <c r="O1745"/>
    </row>
    <row r="1746" spans="1:15" x14ac:dyDescent="0.3">
      <c r="A1746" t="s">
        <v>5647</v>
      </c>
      <c r="B1746" t="s">
        <v>21</v>
      </c>
      <c r="C1746" t="s">
        <v>26</v>
      </c>
      <c r="D1746" s="1">
        <v>45017</v>
      </c>
      <c r="E1746">
        <v>27</v>
      </c>
      <c r="F1746">
        <v>29</v>
      </c>
      <c r="G1746">
        <v>2</v>
      </c>
      <c r="H1746">
        <v>24</v>
      </c>
      <c r="I1746">
        <v>250</v>
      </c>
      <c r="J1746">
        <v>0.05</v>
      </c>
      <c r="K1746" s="2">
        <f>VLOOKUP(sales_data[[#This Row],[_ProductID]],products_lookup[#All],8,FALSE)</f>
        <v>5.99</v>
      </c>
      <c r="L1746" s="2">
        <f>VLOOKUP(sales_data[[#This Row],[_ProductID]],products_lookup[#All],9,FALSE)</f>
        <v>12.99</v>
      </c>
      <c r="M1746" s="2">
        <f>sales_data[[#This Row],[Unit Cost]]*sales_data[[#This Row],[Order Quantity]]</f>
        <v>1497.5</v>
      </c>
      <c r="N1746" s="2">
        <f>sales_data[[#This Row],[Unit Price]]*sales_data[[#This Row],[Order Quantity]]*(1-sales_data[[#This Row],[Discount Applied]])</f>
        <v>3085.125</v>
      </c>
      <c r="O1746"/>
    </row>
    <row r="1747" spans="1:15" x14ac:dyDescent="0.3">
      <c r="A1747" t="s">
        <v>5648</v>
      </c>
      <c r="B1747" t="s">
        <v>13</v>
      </c>
      <c r="C1747" t="s">
        <v>57</v>
      </c>
      <c r="D1747" s="1">
        <v>45017</v>
      </c>
      <c r="E1747">
        <v>11</v>
      </c>
      <c r="F1747">
        <v>37</v>
      </c>
      <c r="G1747">
        <v>64</v>
      </c>
      <c r="H1747">
        <v>39</v>
      </c>
      <c r="I1747">
        <v>300</v>
      </c>
      <c r="J1747">
        <v>0.05</v>
      </c>
      <c r="K1747" s="2">
        <f>VLOOKUP(sales_data[[#This Row],[_ProductID]],products_lookup[#All],8,FALSE)</f>
        <v>8.99</v>
      </c>
      <c r="L1747" s="2">
        <f>VLOOKUP(sales_data[[#This Row],[_ProductID]],products_lookup[#All],9,FALSE)</f>
        <v>15.99</v>
      </c>
      <c r="M1747" s="2">
        <f>sales_data[[#This Row],[Unit Cost]]*sales_data[[#This Row],[Order Quantity]]</f>
        <v>2697</v>
      </c>
      <c r="N1747" s="2">
        <f>sales_data[[#This Row],[Unit Price]]*sales_data[[#This Row],[Order Quantity]]*(1-sales_data[[#This Row],[Discount Applied]])</f>
        <v>4557.1499999999996</v>
      </c>
      <c r="O1747"/>
    </row>
    <row r="1748" spans="1:15" x14ac:dyDescent="0.3">
      <c r="A1748" t="s">
        <v>5649</v>
      </c>
      <c r="B1748" t="s">
        <v>13</v>
      </c>
      <c r="C1748" t="s">
        <v>57</v>
      </c>
      <c r="D1748" s="1">
        <v>45017</v>
      </c>
      <c r="E1748">
        <v>6</v>
      </c>
      <c r="F1748">
        <v>46</v>
      </c>
      <c r="G1748">
        <v>71</v>
      </c>
      <c r="H1748">
        <v>43</v>
      </c>
      <c r="I1748">
        <v>450</v>
      </c>
      <c r="J1748">
        <v>7.4999999999999997E-2</v>
      </c>
      <c r="K1748" s="2">
        <f>VLOOKUP(sales_data[[#This Row],[_ProductID]],products_lookup[#All],8,FALSE)</f>
        <v>11.99</v>
      </c>
      <c r="L1748" s="2">
        <f>VLOOKUP(sales_data[[#This Row],[_ProductID]],products_lookup[#All],9,FALSE)</f>
        <v>19.989999999999998</v>
      </c>
      <c r="M1748" s="2">
        <f>sales_data[[#This Row],[Unit Cost]]*sales_data[[#This Row],[Order Quantity]]</f>
        <v>5395.5</v>
      </c>
      <c r="N1748" s="2">
        <f>sales_data[[#This Row],[Unit Price]]*sales_data[[#This Row],[Order Quantity]]*(1-sales_data[[#This Row],[Discount Applied]])</f>
        <v>8320.8374999999996</v>
      </c>
      <c r="O1748"/>
    </row>
    <row r="1749" spans="1:15" x14ac:dyDescent="0.3">
      <c r="A1749" t="s">
        <v>5650</v>
      </c>
      <c r="B1749" t="s">
        <v>13</v>
      </c>
      <c r="C1749" t="s">
        <v>17</v>
      </c>
      <c r="D1749" s="1">
        <v>45017</v>
      </c>
      <c r="E1749">
        <v>7</v>
      </c>
      <c r="F1749">
        <v>35</v>
      </c>
      <c r="G1749">
        <v>92</v>
      </c>
      <c r="H1749">
        <v>34</v>
      </c>
      <c r="I1749">
        <v>300</v>
      </c>
      <c r="J1749">
        <v>0.05</v>
      </c>
      <c r="K1749" s="2">
        <f>VLOOKUP(sales_data[[#This Row],[_ProductID]],products_lookup[#All],8,FALSE)</f>
        <v>6.99</v>
      </c>
      <c r="L1749" s="2">
        <f>VLOOKUP(sales_data[[#This Row],[_ProductID]],products_lookup[#All],9,FALSE)</f>
        <v>11.99</v>
      </c>
      <c r="M1749" s="2">
        <f>sales_data[[#This Row],[Unit Cost]]*sales_data[[#This Row],[Order Quantity]]</f>
        <v>2097</v>
      </c>
      <c r="N1749" s="2">
        <f>sales_data[[#This Row],[Unit Price]]*sales_data[[#This Row],[Order Quantity]]*(1-sales_data[[#This Row],[Discount Applied]])</f>
        <v>3417.1499999999996</v>
      </c>
      <c r="O1749"/>
    </row>
    <row r="1750" spans="1:15" x14ac:dyDescent="0.3">
      <c r="A1750" t="s">
        <v>5651</v>
      </c>
      <c r="B1750" t="s">
        <v>16</v>
      </c>
      <c r="C1750" t="s">
        <v>24</v>
      </c>
      <c r="D1750" s="1">
        <v>45017</v>
      </c>
      <c r="E1750">
        <v>13</v>
      </c>
      <c r="F1750">
        <v>5</v>
      </c>
      <c r="G1750">
        <v>7</v>
      </c>
      <c r="H1750">
        <v>27</v>
      </c>
      <c r="I1750">
        <v>250</v>
      </c>
      <c r="J1750">
        <v>0.4</v>
      </c>
      <c r="K1750" s="2">
        <f>VLOOKUP(sales_data[[#This Row],[_ProductID]],products_lookup[#All],8,FALSE)</f>
        <v>6.99</v>
      </c>
      <c r="L1750" s="2">
        <f>VLOOKUP(sales_data[[#This Row],[_ProductID]],products_lookup[#All],9,FALSE)</f>
        <v>11.99</v>
      </c>
      <c r="M1750" s="2">
        <f>sales_data[[#This Row],[Unit Cost]]*sales_data[[#This Row],[Order Quantity]]</f>
        <v>1747.5</v>
      </c>
      <c r="N1750" s="2">
        <f>sales_data[[#This Row],[Unit Price]]*sales_data[[#This Row],[Order Quantity]]*(1-sales_data[[#This Row],[Discount Applied]])</f>
        <v>1798.5</v>
      </c>
      <c r="O1750"/>
    </row>
    <row r="1751" spans="1:15" x14ac:dyDescent="0.3">
      <c r="A1751" t="s">
        <v>5652</v>
      </c>
      <c r="B1751" t="s">
        <v>13</v>
      </c>
      <c r="C1751" t="s">
        <v>26</v>
      </c>
      <c r="D1751" s="1">
        <v>45017</v>
      </c>
      <c r="E1751">
        <v>1</v>
      </c>
      <c r="F1751">
        <v>34</v>
      </c>
      <c r="G1751">
        <v>4</v>
      </c>
      <c r="H1751">
        <v>42</v>
      </c>
      <c r="I1751">
        <v>200</v>
      </c>
      <c r="J1751">
        <v>7.4999999999999997E-2</v>
      </c>
      <c r="K1751" s="2">
        <f>VLOOKUP(sales_data[[#This Row],[_ProductID]],products_lookup[#All],8,FALSE)</f>
        <v>10.99</v>
      </c>
      <c r="L1751" s="2">
        <f>VLOOKUP(sales_data[[#This Row],[_ProductID]],products_lookup[#All],9,FALSE)</f>
        <v>18.989999999999998</v>
      </c>
      <c r="M1751" s="2">
        <f>sales_data[[#This Row],[Unit Cost]]*sales_data[[#This Row],[Order Quantity]]</f>
        <v>2198</v>
      </c>
      <c r="N1751" s="2">
        <f>sales_data[[#This Row],[Unit Price]]*sales_data[[#This Row],[Order Quantity]]*(1-sales_data[[#This Row],[Discount Applied]])</f>
        <v>3513.1499999999996</v>
      </c>
      <c r="O1751"/>
    </row>
    <row r="1752" spans="1:15" x14ac:dyDescent="0.3">
      <c r="A1752" t="s">
        <v>2606</v>
      </c>
      <c r="B1752" t="s">
        <v>13</v>
      </c>
      <c r="C1752" t="s">
        <v>17</v>
      </c>
      <c r="D1752" s="1">
        <v>45018</v>
      </c>
      <c r="E1752">
        <v>5</v>
      </c>
      <c r="F1752">
        <v>36</v>
      </c>
      <c r="G1752">
        <v>70</v>
      </c>
      <c r="H1752">
        <v>17</v>
      </c>
      <c r="I1752">
        <v>200</v>
      </c>
      <c r="J1752">
        <v>0.15</v>
      </c>
      <c r="K1752" s="2">
        <f>VLOOKUP(sales_data[[#This Row],[_ProductID]],products_lookup[#All],8,FALSE)</f>
        <v>8.99</v>
      </c>
      <c r="L1752" s="2">
        <f>VLOOKUP(sales_data[[#This Row],[_ProductID]],products_lookup[#All],9,FALSE)</f>
        <v>15.99</v>
      </c>
      <c r="M1752" s="2">
        <f>sales_data[[#This Row],[Unit Cost]]*sales_data[[#This Row],[Order Quantity]]</f>
        <v>1798</v>
      </c>
      <c r="N1752" s="2">
        <f>sales_data[[#This Row],[Unit Price]]*sales_data[[#This Row],[Order Quantity]]*(1-sales_data[[#This Row],[Discount Applied]])</f>
        <v>2718.2999999999997</v>
      </c>
      <c r="O1752"/>
    </row>
    <row r="1753" spans="1:15" x14ac:dyDescent="0.3">
      <c r="A1753" t="s">
        <v>2607</v>
      </c>
      <c r="B1753" t="s">
        <v>13</v>
      </c>
      <c r="C1753" t="s">
        <v>24</v>
      </c>
      <c r="D1753" s="1">
        <v>45018</v>
      </c>
      <c r="E1753">
        <v>12</v>
      </c>
      <c r="F1753">
        <v>10</v>
      </c>
      <c r="G1753">
        <v>7</v>
      </c>
      <c r="H1753">
        <v>41</v>
      </c>
      <c r="I1753">
        <v>500</v>
      </c>
      <c r="J1753">
        <v>7.4999999999999997E-2</v>
      </c>
      <c r="K1753" s="2">
        <f>VLOOKUP(sales_data[[#This Row],[_ProductID]],products_lookup[#All],8,FALSE)</f>
        <v>9.99</v>
      </c>
      <c r="L1753" s="2">
        <f>VLOOKUP(sales_data[[#This Row],[_ProductID]],products_lookup[#All],9,FALSE)</f>
        <v>16.989999999999998</v>
      </c>
      <c r="M1753" s="2">
        <f>sales_data[[#This Row],[Unit Cost]]*sales_data[[#This Row],[Order Quantity]]</f>
        <v>4995</v>
      </c>
      <c r="N1753" s="2">
        <f>sales_data[[#This Row],[Unit Price]]*sales_data[[#This Row],[Order Quantity]]*(1-sales_data[[#This Row],[Discount Applied]])</f>
        <v>7857.875</v>
      </c>
      <c r="O1753"/>
    </row>
    <row r="1754" spans="1:15" x14ac:dyDescent="0.3">
      <c r="A1754" t="s">
        <v>2608</v>
      </c>
      <c r="B1754" t="s">
        <v>13</v>
      </c>
      <c r="C1754" t="s">
        <v>17</v>
      </c>
      <c r="D1754" s="1">
        <v>45018</v>
      </c>
      <c r="E1754">
        <v>4</v>
      </c>
      <c r="F1754">
        <v>10</v>
      </c>
      <c r="G1754">
        <v>63</v>
      </c>
      <c r="H1754">
        <v>43</v>
      </c>
      <c r="I1754">
        <v>300</v>
      </c>
      <c r="J1754">
        <v>0.1</v>
      </c>
      <c r="K1754" s="2">
        <f>VLOOKUP(sales_data[[#This Row],[_ProductID]],products_lookup[#All],8,FALSE)</f>
        <v>11.99</v>
      </c>
      <c r="L1754" s="2">
        <f>VLOOKUP(sales_data[[#This Row],[_ProductID]],products_lookup[#All],9,FALSE)</f>
        <v>19.989999999999998</v>
      </c>
      <c r="M1754" s="2">
        <f>sales_data[[#This Row],[Unit Cost]]*sales_data[[#This Row],[Order Quantity]]</f>
        <v>3597</v>
      </c>
      <c r="N1754" s="2">
        <f>sales_data[[#This Row],[Unit Price]]*sales_data[[#This Row],[Order Quantity]]*(1-sales_data[[#This Row],[Discount Applied]])</f>
        <v>5397.2999999999993</v>
      </c>
      <c r="O1754"/>
    </row>
    <row r="1755" spans="1:15" x14ac:dyDescent="0.3">
      <c r="A1755" t="s">
        <v>2609</v>
      </c>
      <c r="B1755" t="s">
        <v>19</v>
      </c>
      <c r="C1755" t="s">
        <v>24</v>
      </c>
      <c r="D1755" s="1">
        <v>45018</v>
      </c>
      <c r="E1755">
        <v>21</v>
      </c>
      <c r="F1755">
        <v>36</v>
      </c>
      <c r="G1755">
        <v>82</v>
      </c>
      <c r="H1755">
        <v>40</v>
      </c>
      <c r="I1755">
        <v>500</v>
      </c>
      <c r="J1755">
        <v>0.3</v>
      </c>
      <c r="K1755" s="2">
        <f>VLOOKUP(sales_data[[#This Row],[_ProductID]],products_lookup[#All],8,FALSE)</f>
        <v>6.99</v>
      </c>
      <c r="L1755" s="2">
        <f>VLOOKUP(sales_data[[#This Row],[_ProductID]],products_lookup[#All],9,FALSE)</f>
        <v>11.99</v>
      </c>
      <c r="M1755" s="2">
        <f>sales_data[[#This Row],[Unit Cost]]*sales_data[[#This Row],[Order Quantity]]</f>
        <v>3495</v>
      </c>
      <c r="N1755" s="2">
        <f>sales_data[[#This Row],[Unit Price]]*sales_data[[#This Row],[Order Quantity]]*(1-sales_data[[#This Row],[Discount Applied]])</f>
        <v>4196.5</v>
      </c>
      <c r="O1755"/>
    </row>
    <row r="1756" spans="1:15" x14ac:dyDescent="0.3">
      <c r="A1756" t="s">
        <v>2610</v>
      </c>
      <c r="B1756" t="s">
        <v>21</v>
      </c>
      <c r="C1756" t="s">
        <v>17</v>
      </c>
      <c r="D1756" s="1">
        <v>45018</v>
      </c>
      <c r="E1756">
        <v>27</v>
      </c>
      <c r="F1756">
        <v>42</v>
      </c>
      <c r="G1756">
        <v>95</v>
      </c>
      <c r="H1756">
        <v>39</v>
      </c>
      <c r="I1756">
        <v>250</v>
      </c>
      <c r="J1756">
        <v>0.4</v>
      </c>
      <c r="K1756" s="2">
        <f>VLOOKUP(sales_data[[#This Row],[_ProductID]],products_lookup[#All],8,FALSE)</f>
        <v>8.99</v>
      </c>
      <c r="L1756" s="2">
        <f>VLOOKUP(sales_data[[#This Row],[_ProductID]],products_lookup[#All],9,FALSE)</f>
        <v>15.99</v>
      </c>
      <c r="M1756" s="2">
        <f>sales_data[[#This Row],[Unit Cost]]*sales_data[[#This Row],[Order Quantity]]</f>
        <v>2247.5</v>
      </c>
      <c r="N1756" s="2">
        <f>sales_data[[#This Row],[Unit Price]]*sales_data[[#This Row],[Order Quantity]]*(1-sales_data[[#This Row],[Discount Applied]])</f>
        <v>2398.5</v>
      </c>
      <c r="O1756"/>
    </row>
    <row r="1757" spans="1:15" x14ac:dyDescent="0.3">
      <c r="A1757" t="s">
        <v>2611</v>
      </c>
      <c r="B1757" t="s">
        <v>21</v>
      </c>
      <c r="C1757" t="s">
        <v>24</v>
      </c>
      <c r="D1757" s="1">
        <v>45018</v>
      </c>
      <c r="E1757">
        <v>27</v>
      </c>
      <c r="F1757">
        <v>46</v>
      </c>
      <c r="G1757">
        <v>94</v>
      </c>
      <c r="H1757">
        <v>33</v>
      </c>
      <c r="I1757">
        <v>300</v>
      </c>
      <c r="J1757">
        <v>0.1</v>
      </c>
      <c r="K1757" s="2">
        <f>VLOOKUP(sales_data[[#This Row],[_ProductID]],products_lookup[#All],8,FALSE)</f>
        <v>7.99</v>
      </c>
      <c r="L1757" s="2">
        <f>VLOOKUP(sales_data[[#This Row],[_ProductID]],products_lookup[#All],9,FALSE)</f>
        <v>13.99</v>
      </c>
      <c r="M1757" s="2">
        <f>sales_data[[#This Row],[Unit Cost]]*sales_data[[#This Row],[Order Quantity]]</f>
        <v>2397</v>
      </c>
      <c r="N1757" s="2">
        <f>sales_data[[#This Row],[Unit Price]]*sales_data[[#This Row],[Order Quantity]]*(1-sales_data[[#This Row],[Discount Applied]])</f>
        <v>3777.3</v>
      </c>
      <c r="O1757"/>
    </row>
    <row r="1758" spans="1:15" x14ac:dyDescent="0.3">
      <c r="A1758" t="s">
        <v>2612</v>
      </c>
      <c r="B1758" t="s">
        <v>13</v>
      </c>
      <c r="C1758" t="s">
        <v>26</v>
      </c>
      <c r="D1758" s="1">
        <v>45018</v>
      </c>
      <c r="E1758">
        <v>1</v>
      </c>
      <c r="F1758">
        <v>1</v>
      </c>
      <c r="G1758">
        <v>12</v>
      </c>
      <c r="H1758">
        <v>46</v>
      </c>
      <c r="I1758">
        <v>350</v>
      </c>
      <c r="J1758">
        <v>0.15</v>
      </c>
      <c r="K1758" s="2">
        <f>VLOOKUP(sales_data[[#This Row],[_ProductID]],products_lookup[#All],8,FALSE)</f>
        <v>4.99</v>
      </c>
      <c r="L1758" s="2">
        <f>VLOOKUP(sales_data[[#This Row],[_ProductID]],products_lookup[#All],9,FALSE)</f>
        <v>8.99</v>
      </c>
      <c r="M1758" s="2">
        <f>sales_data[[#This Row],[Unit Cost]]*sales_data[[#This Row],[Order Quantity]]</f>
        <v>1746.5</v>
      </c>
      <c r="N1758" s="2">
        <f>sales_data[[#This Row],[Unit Price]]*sales_data[[#This Row],[Order Quantity]]*(1-sales_data[[#This Row],[Discount Applied]])</f>
        <v>2674.5250000000001</v>
      </c>
      <c r="O1758"/>
    </row>
    <row r="1759" spans="1:15" x14ac:dyDescent="0.3">
      <c r="A1759" t="s">
        <v>2613</v>
      </c>
      <c r="B1759" t="s">
        <v>19</v>
      </c>
      <c r="C1759" t="s">
        <v>17</v>
      </c>
      <c r="D1759" s="1">
        <v>45018</v>
      </c>
      <c r="E1759">
        <v>25</v>
      </c>
      <c r="F1759">
        <v>32</v>
      </c>
      <c r="G1759">
        <v>91</v>
      </c>
      <c r="H1759">
        <v>11</v>
      </c>
      <c r="I1759">
        <v>400</v>
      </c>
      <c r="J1759">
        <v>0.15</v>
      </c>
      <c r="K1759" s="2">
        <f>VLOOKUP(sales_data[[#This Row],[_ProductID]],products_lookup[#All],8,FALSE)</f>
        <v>7.99</v>
      </c>
      <c r="L1759" s="2">
        <f>VLOOKUP(sales_data[[#This Row],[_ProductID]],products_lookup[#All],9,FALSE)</f>
        <v>13.99</v>
      </c>
      <c r="M1759" s="2">
        <f>sales_data[[#This Row],[Unit Cost]]*sales_data[[#This Row],[Order Quantity]]</f>
        <v>3196</v>
      </c>
      <c r="N1759" s="2">
        <f>sales_data[[#This Row],[Unit Price]]*sales_data[[#This Row],[Order Quantity]]*(1-sales_data[[#This Row],[Discount Applied]])</f>
        <v>4756.5999999999995</v>
      </c>
      <c r="O1759"/>
    </row>
    <row r="1760" spans="1:15" x14ac:dyDescent="0.3">
      <c r="A1760" t="s">
        <v>5653</v>
      </c>
      <c r="B1760" t="s">
        <v>13</v>
      </c>
      <c r="C1760" t="s">
        <v>24</v>
      </c>
      <c r="D1760" s="1">
        <v>45018</v>
      </c>
      <c r="E1760">
        <v>4</v>
      </c>
      <c r="F1760">
        <v>39</v>
      </c>
      <c r="G1760">
        <v>28</v>
      </c>
      <c r="H1760">
        <v>14</v>
      </c>
      <c r="I1760">
        <v>400</v>
      </c>
      <c r="J1760">
        <v>0.1</v>
      </c>
      <c r="K1760" s="2">
        <f>VLOOKUP(sales_data[[#This Row],[_ProductID]],products_lookup[#All],8,FALSE)</f>
        <v>5.99</v>
      </c>
      <c r="L1760" s="2">
        <f>VLOOKUP(sales_data[[#This Row],[_ProductID]],products_lookup[#All],9,FALSE)</f>
        <v>10.99</v>
      </c>
      <c r="M1760" s="2">
        <f>sales_data[[#This Row],[Unit Cost]]*sales_data[[#This Row],[Order Quantity]]</f>
        <v>2396</v>
      </c>
      <c r="N1760" s="2">
        <f>sales_data[[#This Row],[Unit Price]]*sales_data[[#This Row],[Order Quantity]]*(1-sales_data[[#This Row],[Discount Applied]])</f>
        <v>3956.4</v>
      </c>
      <c r="O1760"/>
    </row>
    <row r="1761" spans="1:15" x14ac:dyDescent="0.3">
      <c r="A1761" t="s">
        <v>5654</v>
      </c>
      <c r="B1761" t="s">
        <v>13</v>
      </c>
      <c r="C1761" t="s">
        <v>17</v>
      </c>
      <c r="D1761" s="1">
        <v>45018</v>
      </c>
      <c r="E1761">
        <v>6</v>
      </c>
      <c r="F1761">
        <v>23</v>
      </c>
      <c r="G1761">
        <v>86</v>
      </c>
      <c r="H1761">
        <v>13</v>
      </c>
      <c r="I1761">
        <v>200</v>
      </c>
      <c r="J1761">
        <v>7.4999999999999997E-2</v>
      </c>
      <c r="K1761" s="2">
        <f>VLOOKUP(sales_data[[#This Row],[_ProductID]],products_lookup[#All],8,FALSE)</f>
        <v>3.99</v>
      </c>
      <c r="L1761" s="2">
        <f>VLOOKUP(sales_data[[#This Row],[_ProductID]],products_lookup[#All],9,FALSE)</f>
        <v>7.99</v>
      </c>
      <c r="M1761" s="2">
        <f>sales_data[[#This Row],[Unit Cost]]*sales_data[[#This Row],[Order Quantity]]</f>
        <v>798</v>
      </c>
      <c r="N1761" s="2">
        <f>sales_data[[#This Row],[Unit Price]]*sales_data[[#This Row],[Order Quantity]]*(1-sales_data[[#This Row],[Discount Applied]])</f>
        <v>1478.15</v>
      </c>
      <c r="O1761"/>
    </row>
    <row r="1762" spans="1:15" x14ac:dyDescent="0.3">
      <c r="A1762" t="s">
        <v>5655</v>
      </c>
      <c r="B1762" t="s">
        <v>16</v>
      </c>
      <c r="C1762" t="s">
        <v>17</v>
      </c>
      <c r="D1762" s="1">
        <v>45018</v>
      </c>
      <c r="E1762">
        <v>18</v>
      </c>
      <c r="F1762">
        <v>7</v>
      </c>
      <c r="G1762">
        <v>91</v>
      </c>
      <c r="H1762">
        <v>7</v>
      </c>
      <c r="I1762">
        <v>200</v>
      </c>
      <c r="J1762">
        <v>7.4999999999999997E-2</v>
      </c>
      <c r="K1762" s="2">
        <f>VLOOKUP(sales_data[[#This Row],[_ProductID]],products_lookup[#All],8,FALSE)</f>
        <v>4.99</v>
      </c>
      <c r="L1762" s="2">
        <f>VLOOKUP(sales_data[[#This Row],[_ProductID]],products_lookup[#All],9,FALSE)</f>
        <v>9.99</v>
      </c>
      <c r="M1762" s="2">
        <f>sales_data[[#This Row],[Unit Cost]]*sales_data[[#This Row],[Order Quantity]]</f>
        <v>998</v>
      </c>
      <c r="N1762" s="2">
        <f>sales_data[[#This Row],[Unit Price]]*sales_data[[#This Row],[Order Quantity]]*(1-sales_data[[#This Row],[Discount Applied]])</f>
        <v>1848.15</v>
      </c>
      <c r="O1762"/>
    </row>
    <row r="1763" spans="1:15" x14ac:dyDescent="0.3">
      <c r="A1763" t="s">
        <v>5656</v>
      </c>
      <c r="B1763" t="s">
        <v>13</v>
      </c>
      <c r="C1763" t="s">
        <v>17</v>
      </c>
      <c r="D1763" s="1">
        <v>45018</v>
      </c>
      <c r="E1763">
        <v>12</v>
      </c>
      <c r="F1763">
        <v>42</v>
      </c>
      <c r="G1763">
        <v>27</v>
      </c>
      <c r="H1763">
        <v>37</v>
      </c>
      <c r="I1763">
        <v>200</v>
      </c>
      <c r="J1763">
        <v>0.2</v>
      </c>
      <c r="K1763" s="2">
        <f>VLOOKUP(sales_data[[#This Row],[_ProductID]],products_lookup[#All],8,FALSE)</f>
        <v>6.99</v>
      </c>
      <c r="L1763" s="2">
        <f>VLOOKUP(sales_data[[#This Row],[_ProductID]],products_lookup[#All],9,FALSE)</f>
        <v>12.99</v>
      </c>
      <c r="M1763" s="2">
        <f>sales_data[[#This Row],[Unit Cost]]*sales_data[[#This Row],[Order Quantity]]</f>
        <v>1398</v>
      </c>
      <c r="N1763" s="2">
        <f>sales_data[[#This Row],[Unit Price]]*sales_data[[#This Row],[Order Quantity]]*(1-sales_data[[#This Row],[Discount Applied]])</f>
        <v>2078.4</v>
      </c>
      <c r="O1763"/>
    </row>
    <row r="1764" spans="1:15" x14ac:dyDescent="0.3">
      <c r="A1764" t="s">
        <v>5657</v>
      </c>
      <c r="B1764" t="s">
        <v>13</v>
      </c>
      <c r="C1764" t="s">
        <v>26</v>
      </c>
      <c r="D1764" s="1">
        <v>45018</v>
      </c>
      <c r="E1764">
        <v>10</v>
      </c>
      <c r="F1764">
        <v>34</v>
      </c>
      <c r="G1764">
        <v>53</v>
      </c>
      <c r="H1764">
        <v>43</v>
      </c>
      <c r="I1764">
        <v>500</v>
      </c>
      <c r="J1764">
        <v>7.4999999999999997E-2</v>
      </c>
      <c r="K1764" s="2">
        <f>VLOOKUP(sales_data[[#This Row],[_ProductID]],products_lookup[#All],8,FALSE)</f>
        <v>11.99</v>
      </c>
      <c r="L1764" s="2">
        <f>VLOOKUP(sales_data[[#This Row],[_ProductID]],products_lookup[#All],9,FALSE)</f>
        <v>19.989999999999998</v>
      </c>
      <c r="M1764" s="2">
        <f>sales_data[[#This Row],[Unit Cost]]*sales_data[[#This Row],[Order Quantity]]</f>
        <v>5995</v>
      </c>
      <c r="N1764" s="2">
        <f>sales_data[[#This Row],[Unit Price]]*sales_data[[#This Row],[Order Quantity]]*(1-sales_data[[#This Row],[Discount Applied]])</f>
        <v>9245.375</v>
      </c>
      <c r="O1764"/>
    </row>
    <row r="1765" spans="1:15" x14ac:dyDescent="0.3">
      <c r="A1765" t="s">
        <v>5658</v>
      </c>
      <c r="B1765" t="s">
        <v>13</v>
      </c>
      <c r="C1765" t="s">
        <v>17</v>
      </c>
      <c r="D1765" s="1">
        <v>45018</v>
      </c>
      <c r="E1765">
        <v>12</v>
      </c>
      <c r="F1765">
        <v>41</v>
      </c>
      <c r="G1765">
        <v>24</v>
      </c>
      <c r="H1765">
        <v>32</v>
      </c>
      <c r="I1765">
        <v>200</v>
      </c>
      <c r="J1765">
        <v>0.05</v>
      </c>
      <c r="K1765" s="2">
        <f>VLOOKUP(sales_data[[#This Row],[_ProductID]],products_lookup[#All],8,FALSE)</f>
        <v>5.99</v>
      </c>
      <c r="L1765" s="2">
        <f>VLOOKUP(sales_data[[#This Row],[_ProductID]],products_lookup[#All],9,FALSE)</f>
        <v>10.99</v>
      </c>
      <c r="M1765" s="2">
        <f>sales_data[[#This Row],[Unit Cost]]*sales_data[[#This Row],[Order Quantity]]</f>
        <v>1198</v>
      </c>
      <c r="N1765" s="2">
        <f>sales_data[[#This Row],[Unit Price]]*sales_data[[#This Row],[Order Quantity]]*(1-sales_data[[#This Row],[Discount Applied]])</f>
        <v>2088.1</v>
      </c>
      <c r="O1765"/>
    </row>
    <row r="1766" spans="1:15" x14ac:dyDescent="0.3">
      <c r="A1766" t="s">
        <v>5659</v>
      </c>
      <c r="B1766" t="s">
        <v>16</v>
      </c>
      <c r="C1766" t="s">
        <v>17</v>
      </c>
      <c r="D1766" s="1">
        <v>45018</v>
      </c>
      <c r="E1766">
        <v>15</v>
      </c>
      <c r="F1766">
        <v>1</v>
      </c>
      <c r="G1766">
        <v>64</v>
      </c>
      <c r="H1766">
        <v>23</v>
      </c>
      <c r="I1766">
        <v>300</v>
      </c>
      <c r="J1766">
        <v>7.4999999999999997E-2</v>
      </c>
      <c r="K1766" s="2">
        <f>VLOOKUP(sales_data[[#This Row],[_ProductID]],products_lookup[#All],8,FALSE)</f>
        <v>4.99</v>
      </c>
      <c r="L1766" s="2">
        <f>VLOOKUP(sales_data[[#This Row],[_ProductID]],products_lookup[#All],9,FALSE)</f>
        <v>9.99</v>
      </c>
      <c r="M1766" s="2">
        <f>sales_data[[#This Row],[Unit Cost]]*sales_data[[#This Row],[Order Quantity]]</f>
        <v>1497</v>
      </c>
      <c r="N1766" s="2">
        <f>sales_data[[#This Row],[Unit Price]]*sales_data[[#This Row],[Order Quantity]]*(1-sales_data[[#This Row],[Discount Applied]])</f>
        <v>2772.2249999999999</v>
      </c>
      <c r="O1766"/>
    </row>
    <row r="1767" spans="1:15" x14ac:dyDescent="0.3">
      <c r="A1767" t="s">
        <v>5660</v>
      </c>
      <c r="B1767" t="s">
        <v>16</v>
      </c>
      <c r="C1767" t="s">
        <v>17</v>
      </c>
      <c r="D1767" s="1">
        <v>45018</v>
      </c>
      <c r="E1767">
        <v>16</v>
      </c>
      <c r="F1767">
        <v>29</v>
      </c>
      <c r="G1767">
        <v>63</v>
      </c>
      <c r="H1767">
        <v>20</v>
      </c>
      <c r="I1767">
        <v>300</v>
      </c>
      <c r="J1767">
        <v>0.2</v>
      </c>
      <c r="K1767" s="2">
        <f>VLOOKUP(sales_data[[#This Row],[_ProductID]],products_lookup[#All],8,FALSE)</f>
        <v>10.99</v>
      </c>
      <c r="L1767" s="2">
        <f>VLOOKUP(sales_data[[#This Row],[_ProductID]],products_lookup[#All],9,FALSE)</f>
        <v>18.989999999999998</v>
      </c>
      <c r="M1767" s="2">
        <f>sales_data[[#This Row],[Unit Cost]]*sales_data[[#This Row],[Order Quantity]]</f>
        <v>3297</v>
      </c>
      <c r="N1767" s="2">
        <f>sales_data[[#This Row],[Unit Price]]*sales_data[[#This Row],[Order Quantity]]*(1-sales_data[[#This Row],[Discount Applied]])</f>
        <v>4557.5999999999995</v>
      </c>
      <c r="O1767"/>
    </row>
    <row r="1768" spans="1:15" x14ac:dyDescent="0.3">
      <c r="A1768" t="s">
        <v>5661</v>
      </c>
      <c r="B1768" t="s">
        <v>19</v>
      </c>
      <c r="C1768" t="s">
        <v>17</v>
      </c>
      <c r="D1768" s="1">
        <v>45018</v>
      </c>
      <c r="E1768">
        <v>23</v>
      </c>
      <c r="F1768">
        <v>31</v>
      </c>
      <c r="G1768">
        <v>93</v>
      </c>
      <c r="H1768">
        <v>24</v>
      </c>
      <c r="I1768">
        <v>500</v>
      </c>
      <c r="J1768">
        <v>7.4999999999999997E-2</v>
      </c>
      <c r="K1768" s="2">
        <f>VLOOKUP(sales_data[[#This Row],[_ProductID]],products_lookup[#All],8,FALSE)</f>
        <v>5.99</v>
      </c>
      <c r="L1768" s="2">
        <f>VLOOKUP(sales_data[[#This Row],[_ProductID]],products_lookup[#All],9,FALSE)</f>
        <v>12.99</v>
      </c>
      <c r="M1768" s="2">
        <f>sales_data[[#This Row],[Unit Cost]]*sales_data[[#This Row],[Order Quantity]]</f>
        <v>2995</v>
      </c>
      <c r="N1768" s="2">
        <f>sales_data[[#This Row],[Unit Price]]*sales_data[[#This Row],[Order Quantity]]*(1-sales_data[[#This Row],[Discount Applied]])</f>
        <v>6007.875</v>
      </c>
      <c r="O1768"/>
    </row>
    <row r="1769" spans="1:15" x14ac:dyDescent="0.3">
      <c r="A1769" t="s">
        <v>5662</v>
      </c>
      <c r="B1769" t="s">
        <v>19</v>
      </c>
      <c r="C1769" t="s">
        <v>57</v>
      </c>
      <c r="D1769" s="1">
        <v>45018</v>
      </c>
      <c r="E1769">
        <v>23</v>
      </c>
      <c r="F1769">
        <v>35</v>
      </c>
      <c r="G1769">
        <v>80</v>
      </c>
      <c r="H1769">
        <v>35</v>
      </c>
      <c r="I1769">
        <v>400</v>
      </c>
      <c r="J1769">
        <v>0.05</v>
      </c>
      <c r="K1769" s="2">
        <f>VLOOKUP(sales_data[[#This Row],[_ProductID]],products_lookup[#All],8,FALSE)</f>
        <v>3.99</v>
      </c>
      <c r="L1769" s="2">
        <f>VLOOKUP(sales_data[[#This Row],[_ProductID]],products_lookup[#All],9,FALSE)</f>
        <v>7.99</v>
      </c>
      <c r="M1769" s="2">
        <f>sales_data[[#This Row],[Unit Cost]]*sales_data[[#This Row],[Order Quantity]]</f>
        <v>1596</v>
      </c>
      <c r="N1769" s="2">
        <f>sales_data[[#This Row],[Unit Price]]*sales_data[[#This Row],[Order Quantity]]*(1-sales_data[[#This Row],[Discount Applied]])</f>
        <v>3036.2</v>
      </c>
      <c r="O1769"/>
    </row>
    <row r="1770" spans="1:15" x14ac:dyDescent="0.3">
      <c r="A1770" t="s">
        <v>2614</v>
      </c>
      <c r="B1770" t="s">
        <v>13</v>
      </c>
      <c r="C1770" t="s">
        <v>57</v>
      </c>
      <c r="D1770" s="1">
        <v>45019</v>
      </c>
      <c r="E1770">
        <v>12</v>
      </c>
      <c r="F1770">
        <v>13</v>
      </c>
      <c r="G1770">
        <v>83</v>
      </c>
      <c r="H1770">
        <v>6</v>
      </c>
      <c r="I1770">
        <v>250</v>
      </c>
      <c r="J1770">
        <v>0.1</v>
      </c>
      <c r="K1770" s="2">
        <f>VLOOKUP(sales_data[[#This Row],[_ProductID]],products_lookup[#All],8,FALSE)</f>
        <v>9.99</v>
      </c>
      <c r="L1770" s="2">
        <f>VLOOKUP(sales_data[[#This Row],[_ProductID]],products_lookup[#All],9,FALSE)</f>
        <v>16.989999999999998</v>
      </c>
      <c r="M1770" s="2">
        <f>sales_data[[#This Row],[Unit Cost]]*sales_data[[#This Row],[Order Quantity]]</f>
        <v>2497.5</v>
      </c>
      <c r="N1770" s="2">
        <f>sales_data[[#This Row],[Unit Price]]*sales_data[[#This Row],[Order Quantity]]*(1-sales_data[[#This Row],[Discount Applied]])</f>
        <v>3822.75</v>
      </c>
      <c r="O1770"/>
    </row>
    <row r="1771" spans="1:15" x14ac:dyDescent="0.3">
      <c r="A1771" t="s">
        <v>2615</v>
      </c>
      <c r="B1771" t="s">
        <v>13</v>
      </c>
      <c r="C1771" t="s">
        <v>17</v>
      </c>
      <c r="D1771" s="1">
        <v>45019</v>
      </c>
      <c r="E1771">
        <v>9</v>
      </c>
      <c r="F1771">
        <v>18</v>
      </c>
      <c r="G1771">
        <v>24</v>
      </c>
      <c r="H1771">
        <v>33</v>
      </c>
      <c r="I1771">
        <v>500</v>
      </c>
      <c r="J1771">
        <v>7.4999999999999997E-2</v>
      </c>
      <c r="K1771" s="2">
        <f>VLOOKUP(sales_data[[#This Row],[_ProductID]],products_lookup[#All],8,FALSE)</f>
        <v>7.99</v>
      </c>
      <c r="L1771" s="2">
        <f>VLOOKUP(sales_data[[#This Row],[_ProductID]],products_lookup[#All],9,FALSE)</f>
        <v>13.99</v>
      </c>
      <c r="M1771" s="2">
        <f>sales_data[[#This Row],[Unit Cost]]*sales_data[[#This Row],[Order Quantity]]</f>
        <v>3995</v>
      </c>
      <c r="N1771" s="2">
        <f>sales_data[[#This Row],[Unit Price]]*sales_data[[#This Row],[Order Quantity]]*(1-sales_data[[#This Row],[Discount Applied]])</f>
        <v>6470.375</v>
      </c>
      <c r="O1771"/>
    </row>
    <row r="1772" spans="1:15" x14ac:dyDescent="0.3">
      <c r="A1772" t="s">
        <v>2616</v>
      </c>
      <c r="B1772" t="s">
        <v>13</v>
      </c>
      <c r="C1772" t="s">
        <v>36</v>
      </c>
      <c r="D1772" s="1">
        <v>45019</v>
      </c>
      <c r="E1772">
        <v>3</v>
      </c>
      <c r="F1772">
        <v>43</v>
      </c>
      <c r="G1772">
        <v>5</v>
      </c>
      <c r="H1772">
        <v>32</v>
      </c>
      <c r="I1772">
        <v>300</v>
      </c>
      <c r="J1772">
        <v>0.1</v>
      </c>
      <c r="K1772" s="2">
        <f>VLOOKUP(sales_data[[#This Row],[_ProductID]],products_lookup[#All],8,FALSE)</f>
        <v>5.99</v>
      </c>
      <c r="L1772" s="2">
        <f>VLOOKUP(sales_data[[#This Row],[_ProductID]],products_lookup[#All],9,FALSE)</f>
        <v>10.99</v>
      </c>
      <c r="M1772" s="2">
        <f>sales_data[[#This Row],[Unit Cost]]*sales_data[[#This Row],[Order Quantity]]</f>
        <v>1797</v>
      </c>
      <c r="N1772" s="2">
        <f>sales_data[[#This Row],[Unit Price]]*sales_data[[#This Row],[Order Quantity]]*(1-sales_data[[#This Row],[Discount Applied]])</f>
        <v>2967.3</v>
      </c>
      <c r="O1772"/>
    </row>
    <row r="1773" spans="1:15" x14ac:dyDescent="0.3">
      <c r="A1773" t="s">
        <v>2617</v>
      </c>
      <c r="B1773" t="s">
        <v>13</v>
      </c>
      <c r="C1773" t="s">
        <v>14</v>
      </c>
      <c r="D1773" s="1">
        <v>45019</v>
      </c>
      <c r="E1773">
        <v>12</v>
      </c>
      <c r="F1773">
        <v>41</v>
      </c>
      <c r="G1773">
        <v>21</v>
      </c>
      <c r="H1773">
        <v>11</v>
      </c>
      <c r="I1773">
        <v>350</v>
      </c>
      <c r="J1773">
        <v>0.2</v>
      </c>
      <c r="K1773" s="2">
        <f>VLOOKUP(sales_data[[#This Row],[_ProductID]],products_lookup[#All],8,FALSE)</f>
        <v>7.99</v>
      </c>
      <c r="L1773" s="2">
        <f>VLOOKUP(sales_data[[#This Row],[_ProductID]],products_lookup[#All],9,FALSE)</f>
        <v>13.99</v>
      </c>
      <c r="M1773" s="2">
        <f>sales_data[[#This Row],[Unit Cost]]*sales_data[[#This Row],[Order Quantity]]</f>
        <v>2796.5</v>
      </c>
      <c r="N1773" s="2">
        <f>sales_data[[#This Row],[Unit Price]]*sales_data[[#This Row],[Order Quantity]]*(1-sales_data[[#This Row],[Discount Applied]])</f>
        <v>3917.2000000000003</v>
      </c>
      <c r="O1773"/>
    </row>
    <row r="1774" spans="1:15" x14ac:dyDescent="0.3">
      <c r="A1774" t="s">
        <v>2618</v>
      </c>
      <c r="B1774" t="s">
        <v>19</v>
      </c>
      <c r="C1774" t="s">
        <v>24</v>
      </c>
      <c r="D1774" s="1">
        <v>45019</v>
      </c>
      <c r="E1774">
        <v>25</v>
      </c>
      <c r="F1774">
        <v>38</v>
      </c>
      <c r="G1774">
        <v>3</v>
      </c>
      <c r="H1774">
        <v>1</v>
      </c>
      <c r="I1774">
        <v>200</v>
      </c>
      <c r="J1774">
        <v>7.4999999999999997E-2</v>
      </c>
      <c r="K1774" s="2">
        <f>VLOOKUP(sales_data[[#This Row],[_ProductID]],products_lookup[#All],8,FALSE)</f>
        <v>4.99</v>
      </c>
      <c r="L1774" s="2">
        <f>VLOOKUP(sales_data[[#This Row],[_ProductID]],products_lookup[#All],9,FALSE)</f>
        <v>9.99</v>
      </c>
      <c r="M1774" s="2">
        <f>sales_data[[#This Row],[Unit Cost]]*sales_data[[#This Row],[Order Quantity]]</f>
        <v>998</v>
      </c>
      <c r="N1774" s="2">
        <f>sales_data[[#This Row],[Unit Price]]*sales_data[[#This Row],[Order Quantity]]*(1-sales_data[[#This Row],[Discount Applied]])</f>
        <v>1848.15</v>
      </c>
      <c r="O1774"/>
    </row>
    <row r="1775" spans="1:15" x14ac:dyDescent="0.3">
      <c r="A1775" t="s">
        <v>5673</v>
      </c>
      <c r="B1775" t="s">
        <v>19</v>
      </c>
      <c r="C1775" t="s">
        <v>24</v>
      </c>
      <c r="D1775" s="1">
        <v>45019</v>
      </c>
      <c r="E1775">
        <v>25</v>
      </c>
      <c r="F1775">
        <v>8</v>
      </c>
      <c r="G1775">
        <v>1</v>
      </c>
      <c r="H1775">
        <v>41</v>
      </c>
      <c r="I1775">
        <v>500</v>
      </c>
      <c r="J1775">
        <v>7.4999999999999997E-2</v>
      </c>
      <c r="K1775" s="2">
        <f>VLOOKUP(sales_data[[#This Row],[_ProductID]],products_lookup[#All],8,FALSE)</f>
        <v>9.99</v>
      </c>
      <c r="L1775" s="2">
        <f>VLOOKUP(sales_data[[#This Row],[_ProductID]],products_lookup[#All],9,FALSE)</f>
        <v>16.989999999999998</v>
      </c>
      <c r="M1775" s="2">
        <f>sales_data[[#This Row],[Unit Cost]]*sales_data[[#This Row],[Order Quantity]]</f>
        <v>4995</v>
      </c>
      <c r="N1775" s="2">
        <f>sales_data[[#This Row],[Unit Price]]*sales_data[[#This Row],[Order Quantity]]*(1-sales_data[[#This Row],[Discount Applied]])</f>
        <v>7857.875</v>
      </c>
      <c r="O1775"/>
    </row>
    <row r="1776" spans="1:15" x14ac:dyDescent="0.3">
      <c r="A1776" t="s">
        <v>5663</v>
      </c>
      <c r="B1776" t="s">
        <v>16</v>
      </c>
      <c r="C1776" t="s">
        <v>14</v>
      </c>
      <c r="D1776" s="1">
        <v>45019</v>
      </c>
      <c r="E1776">
        <v>15</v>
      </c>
      <c r="F1776">
        <v>27</v>
      </c>
      <c r="G1776">
        <v>6</v>
      </c>
      <c r="H1776">
        <v>46</v>
      </c>
      <c r="I1776">
        <v>400</v>
      </c>
      <c r="J1776">
        <v>0.05</v>
      </c>
      <c r="K1776" s="2">
        <f>VLOOKUP(sales_data[[#This Row],[_ProductID]],products_lookup[#All],8,FALSE)</f>
        <v>4.99</v>
      </c>
      <c r="L1776" s="2">
        <f>VLOOKUP(sales_data[[#This Row],[_ProductID]],products_lookup[#All],9,FALSE)</f>
        <v>8.99</v>
      </c>
      <c r="M1776" s="2">
        <f>sales_data[[#This Row],[Unit Cost]]*sales_data[[#This Row],[Order Quantity]]</f>
        <v>1996</v>
      </c>
      <c r="N1776" s="2">
        <f>sales_data[[#This Row],[Unit Price]]*sales_data[[#This Row],[Order Quantity]]*(1-sales_data[[#This Row],[Discount Applied]])</f>
        <v>3416.2</v>
      </c>
      <c r="O1776"/>
    </row>
    <row r="1777" spans="1:15" x14ac:dyDescent="0.3">
      <c r="A1777" t="s">
        <v>5664</v>
      </c>
      <c r="B1777" t="s">
        <v>13</v>
      </c>
      <c r="C1777" t="s">
        <v>17</v>
      </c>
      <c r="D1777" s="1">
        <v>45019</v>
      </c>
      <c r="E1777">
        <v>10</v>
      </c>
      <c r="F1777">
        <v>38</v>
      </c>
      <c r="G1777">
        <v>88</v>
      </c>
      <c r="H1777">
        <v>1</v>
      </c>
      <c r="I1777">
        <v>350</v>
      </c>
      <c r="J1777">
        <v>0.1</v>
      </c>
      <c r="K1777" s="2">
        <f>VLOOKUP(sales_data[[#This Row],[_ProductID]],products_lookup[#All],8,FALSE)</f>
        <v>4.99</v>
      </c>
      <c r="L1777" s="2">
        <f>VLOOKUP(sales_data[[#This Row],[_ProductID]],products_lookup[#All],9,FALSE)</f>
        <v>9.99</v>
      </c>
      <c r="M1777" s="2">
        <f>sales_data[[#This Row],[Unit Cost]]*sales_data[[#This Row],[Order Quantity]]</f>
        <v>1746.5</v>
      </c>
      <c r="N1777" s="2">
        <f>sales_data[[#This Row],[Unit Price]]*sales_data[[#This Row],[Order Quantity]]*(1-sales_data[[#This Row],[Discount Applied]])</f>
        <v>3146.85</v>
      </c>
      <c r="O1777"/>
    </row>
    <row r="1778" spans="1:15" x14ac:dyDescent="0.3">
      <c r="A1778" t="s">
        <v>5665</v>
      </c>
      <c r="B1778" t="s">
        <v>16</v>
      </c>
      <c r="C1778" t="s">
        <v>24</v>
      </c>
      <c r="D1778" s="1">
        <v>45019</v>
      </c>
      <c r="E1778">
        <v>16</v>
      </c>
      <c r="F1778">
        <v>7</v>
      </c>
      <c r="G1778">
        <v>95</v>
      </c>
      <c r="H1778">
        <v>30</v>
      </c>
      <c r="I1778">
        <v>450</v>
      </c>
      <c r="J1778">
        <v>7.4999999999999997E-2</v>
      </c>
      <c r="K1778" s="2">
        <f>VLOOKUP(sales_data[[#This Row],[_ProductID]],products_lookup[#All],8,FALSE)</f>
        <v>8.99</v>
      </c>
      <c r="L1778" s="2">
        <f>VLOOKUP(sales_data[[#This Row],[_ProductID]],products_lookup[#All],9,FALSE)</f>
        <v>15.99</v>
      </c>
      <c r="M1778" s="2">
        <f>sales_data[[#This Row],[Unit Cost]]*sales_data[[#This Row],[Order Quantity]]</f>
        <v>4045.5</v>
      </c>
      <c r="N1778" s="2">
        <f>sales_data[[#This Row],[Unit Price]]*sales_data[[#This Row],[Order Quantity]]*(1-sales_data[[#This Row],[Discount Applied]])</f>
        <v>6655.8375000000005</v>
      </c>
      <c r="O1778"/>
    </row>
    <row r="1779" spans="1:15" x14ac:dyDescent="0.3">
      <c r="A1779" t="s">
        <v>5666</v>
      </c>
      <c r="B1779" t="s">
        <v>16</v>
      </c>
      <c r="C1779" t="s">
        <v>17</v>
      </c>
      <c r="D1779" s="1">
        <v>45019</v>
      </c>
      <c r="E1779">
        <v>16</v>
      </c>
      <c r="F1779">
        <v>14</v>
      </c>
      <c r="G1779">
        <v>89</v>
      </c>
      <c r="H1779">
        <v>40</v>
      </c>
      <c r="I1779">
        <v>200</v>
      </c>
      <c r="J1779">
        <v>0.1</v>
      </c>
      <c r="K1779" s="2">
        <f>VLOOKUP(sales_data[[#This Row],[_ProductID]],products_lookup[#All],8,FALSE)</f>
        <v>6.99</v>
      </c>
      <c r="L1779" s="2">
        <f>VLOOKUP(sales_data[[#This Row],[_ProductID]],products_lookup[#All],9,FALSE)</f>
        <v>11.99</v>
      </c>
      <c r="M1779" s="2">
        <f>sales_data[[#This Row],[Unit Cost]]*sales_data[[#This Row],[Order Quantity]]</f>
        <v>1398</v>
      </c>
      <c r="N1779" s="2">
        <f>sales_data[[#This Row],[Unit Price]]*sales_data[[#This Row],[Order Quantity]]*(1-sales_data[[#This Row],[Discount Applied]])</f>
        <v>2158.2000000000003</v>
      </c>
      <c r="O1779"/>
    </row>
    <row r="1780" spans="1:15" x14ac:dyDescent="0.3">
      <c r="A1780" t="s">
        <v>5667</v>
      </c>
      <c r="B1780" t="s">
        <v>16</v>
      </c>
      <c r="C1780" t="s">
        <v>17</v>
      </c>
      <c r="D1780" s="1">
        <v>45019</v>
      </c>
      <c r="E1780">
        <v>14</v>
      </c>
      <c r="F1780">
        <v>37</v>
      </c>
      <c r="G1780">
        <v>93</v>
      </c>
      <c r="H1780">
        <v>16</v>
      </c>
      <c r="I1780">
        <v>300</v>
      </c>
      <c r="J1780">
        <v>0.1</v>
      </c>
      <c r="K1780" s="2">
        <f>VLOOKUP(sales_data[[#This Row],[_ProductID]],products_lookup[#All],8,FALSE)</f>
        <v>7.99</v>
      </c>
      <c r="L1780" s="2">
        <f>VLOOKUP(sales_data[[#This Row],[_ProductID]],products_lookup[#All],9,FALSE)</f>
        <v>13.99</v>
      </c>
      <c r="M1780" s="2">
        <f>sales_data[[#This Row],[Unit Cost]]*sales_data[[#This Row],[Order Quantity]]</f>
        <v>2397</v>
      </c>
      <c r="N1780" s="2">
        <f>sales_data[[#This Row],[Unit Price]]*sales_data[[#This Row],[Order Quantity]]*(1-sales_data[[#This Row],[Discount Applied]])</f>
        <v>3777.3</v>
      </c>
      <c r="O1780"/>
    </row>
    <row r="1781" spans="1:15" x14ac:dyDescent="0.3">
      <c r="A1781" t="s">
        <v>5668</v>
      </c>
      <c r="B1781" t="s">
        <v>13</v>
      </c>
      <c r="C1781" t="s">
        <v>17</v>
      </c>
      <c r="D1781" s="1">
        <v>45019</v>
      </c>
      <c r="E1781">
        <v>3</v>
      </c>
      <c r="F1781">
        <v>29</v>
      </c>
      <c r="G1781">
        <v>91</v>
      </c>
      <c r="H1781">
        <v>8</v>
      </c>
      <c r="I1781">
        <v>350</v>
      </c>
      <c r="J1781">
        <v>0.15</v>
      </c>
      <c r="K1781" s="2">
        <f>VLOOKUP(sales_data[[#This Row],[_ProductID]],products_lookup[#All],8,FALSE)</f>
        <v>8.99</v>
      </c>
      <c r="L1781" s="2">
        <f>VLOOKUP(sales_data[[#This Row],[_ProductID]],products_lookup[#All],9,FALSE)</f>
        <v>15.99</v>
      </c>
      <c r="M1781" s="2">
        <f>sales_data[[#This Row],[Unit Cost]]*sales_data[[#This Row],[Order Quantity]]</f>
        <v>3146.5</v>
      </c>
      <c r="N1781" s="2">
        <f>sales_data[[#This Row],[Unit Price]]*sales_data[[#This Row],[Order Quantity]]*(1-sales_data[[#This Row],[Discount Applied]])</f>
        <v>4757.0249999999996</v>
      </c>
      <c r="O1781"/>
    </row>
    <row r="1782" spans="1:15" x14ac:dyDescent="0.3">
      <c r="A1782" t="s">
        <v>5669</v>
      </c>
      <c r="B1782" t="s">
        <v>13</v>
      </c>
      <c r="C1782" t="s">
        <v>14</v>
      </c>
      <c r="D1782" s="1">
        <v>45019</v>
      </c>
      <c r="E1782">
        <v>10</v>
      </c>
      <c r="F1782">
        <v>33</v>
      </c>
      <c r="G1782">
        <v>6</v>
      </c>
      <c r="H1782">
        <v>38</v>
      </c>
      <c r="I1782">
        <v>250</v>
      </c>
      <c r="J1782">
        <v>0.1</v>
      </c>
      <c r="K1782" s="2">
        <f>VLOOKUP(sales_data[[#This Row],[_ProductID]],products_lookup[#All],8,FALSE)</f>
        <v>7.99</v>
      </c>
      <c r="L1782" s="2">
        <f>VLOOKUP(sales_data[[#This Row],[_ProductID]],products_lookup[#All],9,FALSE)</f>
        <v>13.99</v>
      </c>
      <c r="M1782" s="2">
        <f>sales_data[[#This Row],[Unit Cost]]*sales_data[[#This Row],[Order Quantity]]</f>
        <v>1997.5</v>
      </c>
      <c r="N1782" s="2">
        <f>sales_data[[#This Row],[Unit Price]]*sales_data[[#This Row],[Order Quantity]]*(1-sales_data[[#This Row],[Discount Applied]])</f>
        <v>3147.75</v>
      </c>
      <c r="O1782"/>
    </row>
    <row r="1783" spans="1:15" x14ac:dyDescent="0.3">
      <c r="A1783" t="s">
        <v>5670</v>
      </c>
      <c r="B1783" t="s">
        <v>13</v>
      </c>
      <c r="C1783" t="s">
        <v>24</v>
      </c>
      <c r="D1783" s="1">
        <v>45019</v>
      </c>
      <c r="E1783">
        <v>4</v>
      </c>
      <c r="F1783">
        <v>1</v>
      </c>
      <c r="G1783">
        <v>3</v>
      </c>
      <c r="H1783">
        <v>27</v>
      </c>
      <c r="I1783">
        <v>300</v>
      </c>
      <c r="J1783">
        <v>0.2</v>
      </c>
      <c r="K1783" s="2">
        <f>VLOOKUP(sales_data[[#This Row],[_ProductID]],products_lookup[#All],8,FALSE)</f>
        <v>6.99</v>
      </c>
      <c r="L1783" s="2">
        <f>VLOOKUP(sales_data[[#This Row],[_ProductID]],products_lookup[#All],9,FALSE)</f>
        <v>11.99</v>
      </c>
      <c r="M1783" s="2">
        <f>sales_data[[#This Row],[Unit Cost]]*sales_data[[#This Row],[Order Quantity]]</f>
        <v>2097</v>
      </c>
      <c r="N1783" s="2">
        <f>sales_data[[#This Row],[Unit Price]]*sales_data[[#This Row],[Order Quantity]]*(1-sales_data[[#This Row],[Discount Applied]])</f>
        <v>2877.6000000000004</v>
      </c>
      <c r="O1783"/>
    </row>
    <row r="1784" spans="1:15" x14ac:dyDescent="0.3">
      <c r="A1784" t="s">
        <v>5671</v>
      </c>
      <c r="B1784" t="s">
        <v>13</v>
      </c>
      <c r="C1784" t="s">
        <v>17</v>
      </c>
      <c r="D1784" s="1">
        <v>45019</v>
      </c>
      <c r="E1784">
        <v>8</v>
      </c>
      <c r="F1784">
        <v>41</v>
      </c>
      <c r="G1784">
        <v>10</v>
      </c>
      <c r="H1784">
        <v>31</v>
      </c>
      <c r="I1784">
        <v>350</v>
      </c>
      <c r="J1784">
        <v>0.3</v>
      </c>
      <c r="K1784" s="2">
        <f>VLOOKUP(sales_data[[#This Row],[_ProductID]],products_lookup[#All],8,FALSE)</f>
        <v>6.99</v>
      </c>
      <c r="L1784" s="2">
        <f>VLOOKUP(sales_data[[#This Row],[_ProductID]],products_lookup[#All],9,FALSE)</f>
        <v>12.99</v>
      </c>
      <c r="M1784" s="2">
        <f>sales_data[[#This Row],[Unit Cost]]*sales_data[[#This Row],[Order Quantity]]</f>
        <v>2446.5</v>
      </c>
      <c r="N1784" s="2">
        <f>sales_data[[#This Row],[Unit Price]]*sales_data[[#This Row],[Order Quantity]]*(1-sales_data[[#This Row],[Discount Applied]])</f>
        <v>3182.5499999999997</v>
      </c>
      <c r="O1784"/>
    </row>
    <row r="1785" spans="1:15" x14ac:dyDescent="0.3">
      <c r="A1785" t="s">
        <v>5672</v>
      </c>
      <c r="B1785" t="s">
        <v>16</v>
      </c>
      <c r="C1785" t="s">
        <v>14</v>
      </c>
      <c r="D1785" s="1">
        <v>45019</v>
      </c>
      <c r="E1785">
        <v>17</v>
      </c>
      <c r="F1785">
        <v>37</v>
      </c>
      <c r="G1785">
        <v>82</v>
      </c>
      <c r="H1785">
        <v>3</v>
      </c>
      <c r="I1785">
        <v>450</v>
      </c>
      <c r="J1785">
        <v>0.05</v>
      </c>
      <c r="K1785" s="2">
        <f>VLOOKUP(sales_data[[#This Row],[_ProductID]],products_lookup[#All],8,FALSE)</f>
        <v>3.99</v>
      </c>
      <c r="L1785" s="2">
        <f>VLOOKUP(sales_data[[#This Row],[_ProductID]],products_lookup[#All],9,FALSE)</f>
        <v>7.99</v>
      </c>
      <c r="M1785" s="2">
        <f>sales_data[[#This Row],[Unit Cost]]*sales_data[[#This Row],[Order Quantity]]</f>
        <v>1795.5</v>
      </c>
      <c r="N1785" s="2">
        <f>sales_data[[#This Row],[Unit Price]]*sales_data[[#This Row],[Order Quantity]]*(1-sales_data[[#This Row],[Discount Applied]])</f>
        <v>3415.7249999999999</v>
      </c>
      <c r="O1785"/>
    </row>
    <row r="1786" spans="1:15" x14ac:dyDescent="0.3">
      <c r="A1786" t="s">
        <v>5674</v>
      </c>
      <c r="B1786" t="s">
        <v>19</v>
      </c>
      <c r="C1786" t="s">
        <v>57</v>
      </c>
      <c r="D1786" s="1">
        <v>45019</v>
      </c>
      <c r="E1786">
        <v>25</v>
      </c>
      <c r="F1786">
        <v>44</v>
      </c>
      <c r="G1786">
        <v>65</v>
      </c>
      <c r="H1786">
        <v>22</v>
      </c>
      <c r="I1786">
        <v>400</v>
      </c>
      <c r="J1786">
        <v>7.4999999999999997E-2</v>
      </c>
      <c r="K1786" s="2">
        <f>VLOOKUP(sales_data[[#This Row],[_ProductID]],products_lookup[#All],8,FALSE)</f>
        <v>12.99</v>
      </c>
      <c r="L1786" s="2">
        <f>VLOOKUP(sales_data[[#This Row],[_ProductID]],products_lookup[#All],9,FALSE)</f>
        <v>21.99</v>
      </c>
      <c r="M1786" s="2">
        <f>sales_data[[#This Row],[Unit Cost]]*sales_data[[#This Row],[Order Quantity]]</f>
        <v>5196</v>
      </c>
      <c r="N1786" s="2">
        <f>sales_data[[#This Row],[Unit Price]]*sales_data[[#This Row],[Order Quantity]]*(1-sales_data[[#This Row],[Discount Applied]])</f>
        <v>8136.3</v>
      </c>
      <c r="O1786"/>
    </row>
    <row r="1787" spans="1:15" x14ac:dyDescent="0.3">
      <c r="A1787" t="s">
        <v>1898</v>
      </c>
      <c r="B1787" t="s">
        <v>13</v>
      </c>
      <c r="C1787" t="s">
        <v>24</v>
      </c>
      <c r="D1787" s="1">
        <v>45020</v>
      </c>
      <c r="E1787">
        <v>12</v>
      </c>
      <c r="F1787">
        <v>6</v>
      </c>
      <c r="G1787">
        <v>1</v>
      </c>
      <c r="H1787">
        <v>16</v>
      </c>
      <c r="I1787">
        <v>150</v>
      </c>
      <c r="J1787">
        <v>0.05</v>
      </c>
      <c r="K1787" s="2">
        <f>VLOOKUP(sales_data[[#This Row],[_ProductID]],products_lookup[#All],8,FALSE)</f>
        <v>7.99</v>
      </c>
      <c r="L1787" s="2">
        <f>VLOOKUP(sales_data[[#This Row],[_ProductID]],products_lookup[#All],9,FALSE)</f>
        <v>13.99</v>
      </c>
      <c r="M1787" s="2">
        <f>sales_data[[#This Row],[Unit Cost]]*sales_data[[#This Row],[Order Quantity]]</f>
        <v>1198.5</v>
      </c>
      <c r="N1787" s="2">
        <f>sales_data[[#This Row],[Unit Price]]*sales_data[[#This Row],[Order Quantity]]*(1-sales_data[[#This Row],[Discount Applied]])</f>
        <v>1993.5749999999998</v>
      </c>
      <c r="O1787"/>
    </row>
    <row r="1788" spans="1:15" x14ac:dyDescent="0.3">
      <c r="A1788" t="s">
        <v>1899</v>
      </c>
      <c r="B1788" t="s">
        <v>19</v>
      </c>
      <c r="C1788" t="s">
        <v>24</v>
      </c>
      <c r="D1788" s="1">
        <v>45020</v>
      </c>
      <c r="E1788">
        <v>23</v>
      </c>
      <c r="F1788">
        <v>36</v>
      </c>
      <c r="G1788">
        <v>1</v>
      </c>
      <c r="H1788">
        <v>12</v>
      </c>
      <c r="I1788">
        <v>200</v>
      </c>
      <c r="J1788">
        <v>0.4</v>
      </c>
      <c r="K1788" s="2">
        <f>VLOOKUP(sales_data[[#This Row],[_ProductID]],products_lookup[#All],8,FALSE)</f>
        <v>6.99</v>
      </c>
      <c r="L1788" s="2">
        <f>VLOOKUP(sales_data[[#This Row],[_ProductID]],products_lookup[#All],9,FALSE)</f>
        <v>11.99</v>
      </c>
      <c r="M1788" s="2">
        <f>sales_data[[#This Row],[Unit Cost]]*sales_data[[#This Row],[Order Quantity]]</f>
        <v>1398</v>
      </c>
      <c r="N1788" s="2">
        <f>sales_data[[#This Row],[Unit Price]]*sales_data[[#This Row],[Order Quantity]]*(1-sales_data[[#This Row],[Discount Applied]])</f>
        <v>1438.8</v>
      </c>
      <c r="O1788"/>
    </row>
    <row r="1789" spans="1:15" x14ac:dyDescent="0.3">
      <c r="A1789" t="s">
        <v>4913</v>
      </c>
      <c r="B1789" t="s">
        <v>13</v>
      </c>
      <c r="C1789" t="s">
        <v>24</v>
      </c>
      <c r="D1789" s="1">
        <v>45020</v>
      </c>
      <c r="E1789">
        <v>7</v>
      </c>
      <c r="F1789">
        <v>9</v>
      </c>
      <c r="G1789">
        <v>1</v>
      </c>
      <c r="H1789">
        <v>34</v>
      </c>
      <c r="I1789">
        <v>200</v>
      </c>
      <c r="J1789">
        <v>0.1</v>
      </c>
      <c r="K1789" s="2">
        <f>VLOOKUP(sales_data[[#This Row],[_ProductID]],products_lookup[#All],8,FALSE)</f>
        <v>6.99</v>
      </c>
      <c r="L1789" s="2">
        <f>VLOOKUP(sales_data[[#This Row],[_ProductID]],products_lookup[#All],9,FALSE)</f>
        <v>11.99</v>
      </c>
      <c r="M1789" s="2">
        <f>sales_data[[#This Row],[Unit Cost]]*sales_data[[#This Row],[Order Quantity]]</f>
        <v>1398</v>
      </c>
      <c r="N1789" s="2">
        <f>sales_data[[#This Row],[Unit Price]]*sales_data[[#This Row],[Order Quantity]]*(1-sales_data[[#This Row],[Discount Applied]])</f>
        <v>2158.2000000000003</v>
      </c>
      <c r="O1789"/>
    </row>
    <row r="1790" spans="1:15" x14ac:dyDescent="0.3">
      <c r="A1790" t="s">
        <v>1909</v>
      </c>
      <c r="B1790" t="s">
        <v>19</v>
      </c>
      <c r="C1790" t="s">
        <v>14</v>
      </c>
      <c r="D1790" s="1">
        <v>45020</v>
      </c>
      <c r="E1790">
        <v>21</v>
      </c>
      <c r="F1790">
        <v>49</v>
      </c>
      <c r="G1790">
        <v>9</v>
      </c>
      <c r="H1790">
        <v>12</v>
      </c>
      <c r="I1790">
        <v>200</v>
      </c>
      <c r="J1790">
        <v>7.4999999999999997E-2</v>
      </c>
      <c r="K1790" s="2">
        <f>VLOOKUP(sales_data[[#This Row],[_ProductID]],products_lookup[#All],8,FALSE)</f>
        <v>6.99</v>
      </c>
      <c r="L1790" s="2">
        <f>VLOOKUP(sales_data[[#This Row],[_ProductID]],products_lookup[#All],9,FALSE)</f>
        <v>11.99</v>
      </c>
      <c r="M1790" s="2">
        <f>sales_data[[#This Row],[Unit Cost]]*sales_data[[#This Row],[Order Quantity]]</f>
        <v>1398</v>
      </c>
      <c r="N1790" s="2">
        <f>sales_data[[#This Row],[Unit Price]]*sales_data[[#This Row],[Order Quantity]]*(1-sales_data[[#This Row],[Discount Applied]])</f>
        <v>2218.15</v>
      </c>
      <c r="O1790"/>
    </row>
    <row r="1791" spans="1:15" x14ac:dyDescent="0.3">
      <c r="A1791" t="s">
        <v>1893</v>
      </c>
      <c r="B1791" t="s">
        <v>16</v>
      </c>
      <c r="C1791" t="s">
        <v>14</v>
      </c>
      <c r="D1791" s="1">
        <v>45020</v>
      </c>
      <c r="E1791">
        <v>17</v>
      </c>
      <c r="F1791">
        <v>43</v>
      </c>
      <c r="G1791">
        <v>20</v>
      </c>
      <c r="H1791">
        <v>44</v>
      </c>
      <c r="I1791">
        <v>250</v>
      </c>
      <c r="J1791">
        <v>0.2</v>
      </c>
      <c r="K1791" s="2">
        <f>VLOOKUP(sales_data[[#This Row],[_ProductID]],products_lookup[#All],8,FALSE)</f>
        <v>12.99</v>
      </c>
      <c r="L1791" s="2">
        <f>VLOOKUP(sales_data[[#This Row],[_ProductID]],products_lookup[#All],9,FALSE)</f>
        <v>21.99</v>
      </c>
      <c r="M1791" s="2">
        <f>sales_data[[#This Row],[Unit Cost]]*sales_data[[#This Row],[Order Quantity]]</f>
        <v>3247.5</v>
      </c>
      <c r="N1791" s="2">
        <f>sales_data[[#This Row],[Unit Price]]*sales_data[[#This Row],[Order Quantity]]*(1-sales_data[[#This Row],[Discount Applied]])</f>
        <v>4398</v>
      </c>
      <c r="O1791"/>
    </row>
    <row r="1792" spans="1:15" x14ac:dyDescent="0.3">
      <c r="A1792" t="s">
        <v>1894</v>
      </c>
      <c r="B1792" t="s">
        <v>13</v>
      </c>
      <c r="C1792" t="s">
        <v>17</v>
      </c>
      <c r="D1792" s="1">
        <v>45020</v>
      </c>
      <c r="E1792">
        <v>3</v>
      </c>
      <c r="F1792">
        <v>26</v>
      </c>
      <c r="G1792">
        <v>98</v>
      </c>
      <c r="H1792">
        <v>8</v>
      </c>
      <c r="I1792">
        <v>300</v>
      </c>
      <c r="J1792">
        <v>0.05</v>
      </c>
      <c r="K1792" s="2">
        <f>VLOOKUP(sales_data[[#This Row],[_ProductID]],products_lookup[#All],8,FALSE)</f>
        <v>8.99</v>
      </c>
      <c r="L1792" s="2">
        <f>VLOOKUP(sales_data[[#This Row],[_ProductID]],products_lookup[#All],9,FALSE)</f>
        <v>15.99</v>
      </c>
      <c r="M1792" s="2">
        <f>sales_data[[#This Row],[Unit Cost]]*sales_data[[#This Row],[Order Quantity]]</f>
        <v>2697</v>
      </c>
      <c r="N1792" s="2">
        <f>sales_data[[#This Row],[Unit Price]]*sales_data[[#This Row],[Order Quantity]]*(1-sales_data[[#This Row],[Discount Applied]])</f>
        <v>4557.1499999999996</v>
      </c>
      <c r="O1792"/>
    </row>
    <row r="1793" spans="1:15" x14ac:dyDescent="0.3">
      <c r="A1793" t="s">
        <v>1895</v>
      </c>
      <c r="B1793" t="s">
        <v>16</v>
      </c>
      <c r="C1793" t="s">
        <v>24</v>
      </c>
      <c r="D1793" s="1">
        <v>45020</v>
      </c>
      <c r="E1793">
        <v>19</v>
      </c>
      <c r="F1793">
        <v>44</v>
      </c>
      <c r="G1793">
        <v>77</v>
      </c>
      <c r="H1793">
        <v>45</v>
      </c>
      <c r="I1793">
        <v>200</v>
      </c>
      <c r="J1793">
        <v>0.4</v>
      </c>
      <c r="K1793" s="2">
        <f>VLOOKUP(sales_data[[#This Row],[_ProductID]],products_lookup[#All],8,FALSE)</f>
        <v>13.99</v>
      </c>
      <c r="L1793" s="2">
        <f>VLOOKUP(sales_data[[#This Row],[_ProductID]],products_lookup[#All],9,FALSE)</f>
        <v>22.99</v>
      </c>
      <c r="M1793" s="2">
        <f>sales_data[[#This Row],[Unit Cost]]*sales_data[[#This Row],[Order Quantity]]</f>
        <v>2798</v>
      </c>
      <c r="N1793" s="2">
        <f>sales_data[[#This Row],[Unit Price]]*sales_data[[#This Row],[Order Quantity]]*(1-sales_data[[#This Row],[Discount Applied]])</f>
        <v>2758.7999999999997</v>
      </c>
      <c r="O1793"/>
    </row>
    <row r="1794" spans="1:15" x14ac:dyDescent="0.3">
      <c r="A1794" t="s">
        <v>1896</v>
      </c>
      <c r="B1794" t="s">
        <v>19</v>
      </c>
      <c r="C1794" t="s">
        <v>17</v>
      </c>
      <c r="D1794" s="1">
        <v>45020</v>
      </c>
      <c r="E1794">
        <v>22</v>
      </c>
      <c r="F1794">
        <v>19</v>
      </c>
      <c r="G1794">
        <v>72</v>
      </c>
      <c r="H1794">
        <v>27</v>
      </c>
      <c r="I1794">
        <v>450</v>
      </c>
      <c r="J1794">
        <v>7.4999999999999997E-2</v>
      </c>
      <c r="K1794" s="2">
        <f>VLOOKUP(sales_data[[#This Row],[_ProductID]],products_lookup[#All],8,FALSE)</f>
        <v>6.99</v>
      </c>
      <c r="L1794" s="2">
        <f>VLOOKUP(sales_data[[#This Row],[_ProductID]],products_lookup[#All],9,FALSE)</f>
        <v>11.99</v>
      </c>
      <c r="M1794" s="2">
        <f>sales_data[[#This Row],[Unit Cost]]*sales_data[[#This Row],[Order Quantity]]</f>
        <v>3145.5</v>
      </c>
      <c r="N1794" s="2">
        <f>sales_data[[#This Row],[Unit Price]]*sales_data[[#This Row],[Order Quantity]]*(1-sales_data[[#This Row],[Discount Applied]])</f>
        <v>4990.8375000000005</v>
      </c>
      <c r="O1794"/>
    </row>
    <row r="1795" spans="1:15" x14ac:dyDescent="0.3">
      <c r="A1795" t="s">
        <v>1897</v>
      </c>
      <c r="B1795" t="s">
        <v>21</v>
      </c>
      <c r="C1795" t="s">
        <v>17</v>
      </c>
      <c r="D1795" s="1">
        <v>45020</v>
      </c>
      <c r="E1795">
        <v>27</v>
      </c>
      <c r="F1795">
        <v>8</v>
      </c>
      <c r="G1795">
        <v>34</v>
      </c>
      <c r="H1795">
        <v>24</v>
      </c>
      <c r="I1795">
        <v>450</v>
      </c>
      <c r="J1795">
        <v>0.05</v>
      </c>
      <c r="K1795" s="2">
        <f>VLOOKUP(sales_data[[#This Row],[_ProductID]],products_lookup[#All],8,FALSE)</f>
        <v>5.99</v>
      </c>
      <c r="L1795" s="2">
        <f>VLOOKUP(sales_data[[#This Row],[_ProductID]],products_lookup[#All],9,FALSE)</f>
        <v>12.99</v>
      </c>
      <c r="M1795" s="2">
        <f>sales_data[[#This Row],[Unit Cost]]*sales_data[[#This Row],[Order Quantity]]</f>
        <v>2695.5</v>
      </c>
      <c r="N1795" s="2">
        <f>sales_data[[#This Row],[Unit Price]]*sales_data[[#This Row],[Order Quantity]]*(1-sales_data[[#This Row],[Discount Applied]])</f>
        <v>5553.2249999999995</v>
      </c>
      <c r="O1795"/>
    </row>
    <row r="1796" spans="1:15" x14ac:dyDescent="0.3">
      <c r="A1796" t="s">
        <v>1900</v>
      </c>
      <c r="B1796" t="s">
        <v>13</v>
      </c>
      <c r="C1796" t="s">
        <v>14</v>
      </c>
      <c r="D1796" s="1">
        <v>45020</v>
      </c>
      <c r="E1796">
        <v>6</v>
      </c>
      <c r="F1796">
        <v>7</v>
      </c>
      <c r="G1796">
        <v>22</v>
      </c>
      <c r="H1796">
        <v>33</v>
      </c>
      <c r="I1796">
        <v>250</v>
      </c>
      <c r="J1796">
        <v>7.4999999999999997E-2</v>
      </c>
      <c r="K1796" s="2">
        <f>VLOOKUP(sales_data[[#This Row],[_ProductID]],products_lookup[#All],8,FALSE)</f>
        <v>7.99</v>
      </c>
      <c r="L1796" s="2">
        <f>VLOOKUP(sales_data[[#This Row],[_ProductID]],products_lookup[#All],9,FALSE)</f>
        <v>13.99</v>
      </c>
      <c r="M1796" s="2">
        <f>sales_data[[#This Row],[Unit Cost]]*sales_data[[#This Row],[Order Quantity]]</f>
        <v>1997.5</v>
      </c>
      <c r="N1796" s="2">
        <f>sales_data[[#This Row],[Unit Price]]*sales_data[[#This Row],[Order Quantity]]*(1-sales_data[[#This Row],[Discount Applied]])</f>
        <v>3235.1875</v>
      </c>
      <c r="O1796"/>
    </row>
    <row r="1797" spans="1:15" x14ac:dyDescent="0.3">
      <c r="A1797" t="s">
        <v>1901</v>
      </c>
      <c r="B1797" t="s">
        <v>13</v>
      </c>
      <c r="C1797" t="s">
        <v>17</v>
      </c>
      <c r="D1797" s="1">
        <v>45020</v>
      </c>
      <c r="E1797">
        <v>11</v>
      </c>
      <c r="F1797">
        <v>12</v>
      </c>
      <c r="G1797">
        <v>88</v>
      </c>
      <c r="H1797">
        <v>20</v>
      </c>
      <c r="I1797">
        <v>500</v>
      </c>
      <c r="J1797">
        <v>0.2</v>
      </c>
      <c r="K1797" s="2">
        <f>VLOOKUP(sales_data[[#This Row],[_ProductID]],products_lookup[#All],8,FALSE)</f>
        <v>10.99</v>
      </c>
      <c r="L1797" s="2">
        <f>VLOOKUP(sales_data[[#This Row],[_ProductID]],products_lookup[#All],9,FALSE)</f>
        <v>18.989999999999998</v>
      </c>
      <c r="M1797" s="2">
        <f>sales_data[[#This Row],[Unit Cost]]*sales_data[[#This Row],[Order Quantity]]</f>
        <v>5495</v>
      </c>
      <c r="N1797" s="2">
        <f>sales_data[[#This Row],[Unit Price]]*sales_data[[#This Row],[Order Quantity]]*(1-sales_data[[#This Row],[Discount Applied]])</f>
        <v>7596</v>
      </c>
      <c r="O1797"/>
    </row>
    <row r="1798" spans="1:15" x14ac:dyDescent="0.3">
      <c r="A1798" t="s">
        <v>1902</v>
      </c>
      <c r="B1798" t="s">
        <v>13</v>
      </c>
      <c r="C1798" t="s">
        <v>26</v>
      </c>
      <c r="D1798" s="1">
        <v>45020</v>
      </c>
      <c r="E1798">
        <v>8</v>
      </c>
      <c r="F1798">
        <v>5</v>
      </c>
      <c r="G1798">
        <v>33</v>
      </c>
      <c r="H1798">
        <v>43</v>
      </c>
      <c r="I1798">
        <v>450</v>
      </c>
      <c r="J1798">
        <v>7.4999999999999997E-2</v>
      </c>
      <c r="K1798" s="2">
        <f>VLOOKUP(sales_data[[#This Row],[_ProductID]],products_lookup[#All],8,FALSE)</f>
        <v>11.99</v>
      </c>
      <c r="L1798" s="2">
        <f>VLOOKUP(sales_data[[#This Row],[_ProductID]],products_lookup[#All],9,FALSE)</f>
        <v>19.989999999999998</v>
      </c>
      <c r="M1798" s="2">
        <f>sales_data[[#This Row],[Unit Cost]]*sales_data[[#This Row],[Order Quantity]]</f>
        <v>5395.5</v>
      </c>
      <c r="N1798" s="2">
        <f>sales_data[[#This Row],[Unit Price]]*sales_data[[#This Row],[Order Quantity]]*(1-sales_data[[#This Row],[Discount Applied]])</f>
        <v>8320.8374999999996</v>
      </c>
      <c r="O1798"/>
    </row>
    <row r="1799" spans="1:15" x14ac:dyDescent="0.3">
      <c r="A1799" t="s">
        <v>1903</v>
      </c>
      <c r="B1799" t="s">
        <v>21</v>
      </c>
      <c r="C1799" t="s">
        <v>14</v>
      </c>
      <c r="D1799" s="1">
        <v>45020</v>
      </c>
      <c r="E1799">
        <v>28</v>
      </c>
      <c r="F1799">
        <v>22</v>
      </c>
      <c r="G1799">
        <v>18</v>
      </c>
      <c r="H1799">
        <v>37</v>
      </c>
      <c r="I1799">
        <v>250</v>
      </c>
      <c r="J1799">
        <v>0.15</v>
      </c>
      <c r="K1799" s="2">
        <f>VLOOKUP(sales_data[[#This Row],[_ProductID]],products_lookup[#All],8,FALSE)</f>
        <v>6.99</v>
      </c>
      <c r="L1799" s="2">
        <f>VLOOKUP(sales_data[[#This Row],[_ProductID]],products_lookup[#All],9,FALSE)</f>
        <v>12.99</v>
      </c>
      <c r="M1799" s="2">
        <f>sales_data[[#This Row],[Unit Cost]]*sales_data[[#This Row],[Order Quantity]]</f>
        <v>1747.5</v>
      </c>
      <c r="N1799" s="2">
        <f>sales_data[[#This Row],[Unit Price]]*sales_data[[#This Row],[Order Quantity]]*(1-sales_data[[#This Row],[Discount Applied]])</f>
        <v>2760.375</v>
      </c>
      <c r="O1799"/>
    </row>
    <row r="1800" spans="1:15" x14ac:dyDescent="0.3">
      <c r="A1800" t="s">
        <v>1904</v>
      </c>
      <c r="B1800" t="s">
        <v>16</v>
      </c>
      <c r="C1800" t="s">
        <v>17</v>
      </c>
      <c r="D1800" s="1">
        <v>45020</v>
      </c>
      <c r="E1800">
        <v>19</v>
      </c>
      <c r="F1800">
        <v>19</v>
      </c>
      <c r="G1800">
        <v>63</v>
      </c>
      <c r="H1800">
        <v>28</v>
      </c>
      <c r="I1800">
        <v>500</v>
      </c>
      <c r="J1800">
        <v>0.15</v>
      </c>
      <c r="K1800" s="2">
        <f>VLOOKUP(sales_data[[#This Row],[_ProductID]],products_lookup[#All],8,FALSE)</f>
        <v>9.99</v>
      </c>
      <c r="L1800" s="2">
        <f>VLOOKUP(sales_data[[#This Row],[_ProductID]],products_lookup[#All],9,FALSE)</f>
        <v>16.989999999999998</v>
      </c>
      <c r="M1800" s="2">
        <f>sales_data[[#This Row],[Unit Cost]]*sales_data[[#This Row],[Order Quantity]]</f>
        <v>4995</v>
      </c>
      <c r="N1800" s="2">
        <f>sales_data[[#This Row],[Unit Price]]*sales_data[[#This Row],[Order Quantity]]*(1-sales_data[[#This Row],[Discount Applied]])</f>
        <v>7220.75</v>
      </c>
      <c r="O1800"/>
    </row>
    <row r="1801" spans="1:15" x14ac:dyDescent="0.3">
      <c r="A1801" t="s">
        <v>1905</v>
      </c>
      <c r="B1801" t="s">
        <v>16</v>
      </c>
      <c r="C1801" t="s">
        <v>17</v>
      </c>
      <c r="D1801" s="1">
        <v>45020</v>
      </c>
      <c r="E1801">
        <v>14</v>
      </c>
      <c r="F1801">
        <v>32</v>
      </c>
      <c r="G1801">
        <v>96</v>
      </c>
      <c r="H1801">
        <v>21</v>
      </c>
      <c r="I1801">
        <v>250</v>
      </c>
      <c r="J1801">
        <v>0.05</v>
      </c>
      <c r="K1801" s="2">
        <f>VLOOKUP(sales_data[[#This Row],[_ProductID]],products_lookup[#All],8,FALSE)</f>
        <v>11.99</v>
      </c>
      <c r="L1801" s="2">
        <f>VLOOKUP(sales_data[[#This Row],[_ProductID]],products_lookup[#All],9,FALSE)</f>
        <v>19.989999999999998</v>
      </c>
      <c r="M1801" s="2">
        <f>sales_data[[#This Row],[Unit Cost]]*sales_data[[#This Row],[Order Quantity]]</f>
        <v>2997.5</v>
      </c>
      <c r="N1801" s="2">
        <f>sales_data[[#This Row],[Unit Price]]*sales_data[[#This Row],[Order Quantity]]*(1-sales_data[[#This Row],[Discount Applied]])</f>
        <v>4747.625</v>
      </c>
      <c r="O1801"/>
    </row>
    <row r="1802" spans="1:15" x14ac:dyDescent="0.3">
      <c r="A1802" t="s">
        <v>1906</v>
      </c>
      <c r="B1802" t="s">
        <v>16</v>
      </c>
      <c r="C1802" t="s">
        <v>14</v>
      </c>
      <c r="D1802" s="1">
        <v>45020</v>
      </c>
      <c r="E1802">
        <v>20</v>
      </c>
      <c r="F1802">
        <v>43</v>
      </c>
      <c r="G1802">
        <v>79</v>
      </c>
      <c r="H1802">
        <v>47</v>
      </c>
      <c r="I1802">
        <v>400</v>
      </c>
      <c r="J1802">
        <v>0.05</v>
      </c>
      <c r="K1802" s="2">
        <f>VLOOKUP(sales_data[[#This Row],[_ProductID]],products_lookup[#All],8,FALSE)</f>
        <v>4.99</v>
      </c>
      <c r="L1802" s="2">
        <f>VLOOKUP(sales_data[[#This Row],[_ProductID]],products_lookup[#All],9,FALSE)</f>
        <v>9.99</v>
      </c>
      <c r="M1802" s="2">
        <f>sales_data[[#This Row],[Unit Cost]]*sales_data[[#This Row],[Order Quantity]]</f>
        <v>1996</v>
      </c>
      <c r="N1802" s="2">
        <f>sales_data[[#This Row],[Unit Price]]*sales_data[[#This Row],[Order Quantity]]*(1-sales_data[[#This Row],[Discount Applied]])</f>
        <v>3796.2</v>
      </c>
      <c r="O1802"/>
    </row>
    <row r="1803" spans="1:15" x14ac:dyDescent="0.3">
      <c r="A1803" t="s">
        <v>1907</v>
      </c>
      <c r="B1803" t="s">
        <v>19</v>
      </c>
      <c r="C1803" t="s">
        <v>14</v>
      </c>
      <c r="D1803" s="1">
        <v>45020</v>
      </c>
      <c r="E1803">
        <v>21</v>
      </c>
      <c r="F1803">
        <v>29</v>
      </c>
      <c r="G1803">
        <v>50</v>
      </c>
      <c r="H1803">
        <v>15</v>
      </c>
      <c r="I1803">
        <v>200</v>
      </c>
      <c r="J1803">
        <v>7.4999999999999997E-2</v>
      </c>
      <c r="K1803" s="2">
        <f>VLOOKUP(sales_data[[#This Row],[_ProductID]],products_lookup[#All],8,FALSE)</f>
        <v>6.99</v>
      </c>
      <c r="L1803" s="2">
        <f>VLOOKUP(sales_data[[#This Row],[_ProductID]],products_lookup[#All],9,FALSE)</f>
        <v>12.99</v>
      </c>
      <c r="M1803" s="2">
        <f>sales_data[[#This Row],[Unit Cost]]*sales_data[[#This Row],[Order Quantity]]</f>
        <v>1398</v>
      </c>
      <c r="N1803" s="2">
        <f>sales_data[[#This Row],[Unit Price]]*sales_data[[#This Row],[Order Quantity]]*(1-sales_data[[#This Row],[Discount Applied]])</f>
        <v>2403.15</v>
      </c>
      <c r="O1803"/>
    </row>
    <row r="1804" spans="1:15" x14ac:dyDescent="0.3">
      <c r="A1804" t="s">
        <v>1908</v>
      </c>
      <c r="B1804" t="s">
        <v>16</v>
      </c>
      <c r="C1804" t="s">
        <v>17</v>
      </c>
      <c r="D1804" s="1">
        <v>45020</v>
      </c>
      <c r="E1804">
        <v>20</v>
      </c>
      <c r="F1804">
        <v>49</v>
      </c>
      <c r="G1804">
        <v>95</v>
      </c>
      <c r="H1804">
        <v>42</v>
      </c>
      <c r="I1804">
        <v>300</v>
      </c>
      <c r="J1804">
        <v>0.05</v>
      </c>
      <c r="K1804" s="2">
        <f>VLOOKUP(sales_data[[#This Row],[_ProductID]],products_lookup[#All],8,FALSE)</f>
        <v>10.99</v>
      </c>
      <c r="L1804" s="2">
        <f>VLOOKUP(sales_data[[#This Row],[_ProductID]],products_lookup[#All],9,FALSE)</f>
        <v>18.989999999999998</v>
      </c>
      <c r="M1804" s="2">
        <f>sales_data[[#This Row],[Unit Cost]]*sales_data[[#This Row],[Order Quantity]]</f>
        <v>3297</v>
      </c>
      <c r="N1804" s="2">
        <f>sales_data[[#This Row],[Unit Price]]*sales_data[[#This Row],[Order Quantity]]*(1-sales_data[[#This Row],[Discount Applied]])</f>
        <v>5412.1499999999987</v>
      </c>
      <c r="O1804"/>
    </row>
    <row r="1805" spans="1:15" x14ac:dyDescent="0.3">
      <c r="A1805" t="s">
        <v>4909</v>
      </c>
      <c r="B1805" t="s">
        <v>13</v>
      </c>
      <c r="C1805" t="s">
        <v>57</v>
      </c>
      <c r="D1805" s="1">
        <v>45020</v>
      </c>
      <c r="E1805">
        <v>3</v>
      </c>
      <c r="F1805">
        <v>25</v>
      </c>
      <c r="G1805">
        <v>67</v>
      </c>
      <c r="H1805">
        <v>4</v>
      </c>
      <c r="I1805">
        <v>500</v>
      </c>
      <c r="J1805">
        <v>0.1</v>
      </c>
      <c r="K1805" s="2">
        <f>VLOOKUP(sales_data[[#This Row],[_ProductID]],products_lookup[#All],8,FALSE)</f>
        <v>7.99</v>
      </c>
      <c r="L1805" s="2">
        <f>VLOOKUP(sales_data[[#This Row],[_ProductID]],products_lookup[#All],9,FALSE)</f>
        <v>14.99</v>
      </c>
      <c r="M1805" s="2">
        <f>sales_data[[#This Row],[Unit Cost]]*sales_data[[#This Row],[Order Quantity]]</f>
        <v>3995</v>
      </c>
      <c r="N1805" s="2">
        <f>sales_data[[#This Row],[Unit Price]]*sales_data[[#This Row],[Order Quantity]]*(1-sales_data[[#This Row],[Discount Applied]])</f>
        <v>6745.5</v>
      </c>
      <c r="O1805"/>
    </row>
    <row r="1806" spans="1:15" x14ac:dyDescent="0.3">
      <c r="A1806" t="s">
        <v>4910</v>
      </c>
      <c r="B1806" t="s">
        <v>13</v>
      </c>
      <c r="C1806" t="s">
        <v>14</v>
      </c>
      <c r="D1806" s="1">
        <v>45020</v>
      </c>
      <c r="E1806">
        <v>10</v>
      </c>
      <c r="F1806">
        <v>12</v>
      </c>
      <c r="G1806">
        <v>71</v>
      </c>
      <c r="H1806">
        <v>45</v>
      </c>
      <c r="I1806">
        <v>250</v>
      </c>
      <c r="J1806">
        <v>7.4999999999999997E-2</v>
      </c>
      <c r="K1806" s="2">
        <f>VLOOKUP(sales_data[[#This Row],[_ProductID]],products_lookup[#All],8,FALSE)</f>
        <v>13.99</v>
      </c>
      <c r="L1806" s="2">
        <f>VLOOKUP(sales_data[[#This Row],[_ProductID]],products_lookup[#All],9,FALSE)</f>
        <v>22.99</v>
      </c>
      <c r="M1806" s="2">
        <f>sales_data[[#This Row],[Unit Cost]]*sales_data[[#This Row],[Order Quantity]]</f>
        <v>3497.5</v>
      </c>
      <c r="N1806" s="2">
        <f>sales_data[[#This Row],[Unit Price]]*sales_data[[#This Row],[Order Quantity]]*(1-sales_data[[#This Row],[Discount Applied]])</f>
        <v>5316.4375</v>
      </c>
      <c r="O1806"/>
    </row>
    <row r="1807" spans="1:15" x14ac:dyDescent="0.3">
      <c r="A1807" t="s">
        <v>4911</v>
      </c>
      <c r="B1807" t="s">
        <v>16</v>
      </c>
      <c r="C1807" t="s">
        <v>26</v>
      </c>
      <c r="D1807" s="1">
        <v>45020</v>
      </c>
      <c r="E1807">
        <v>12</v>
      </c>
      <c r="F1807">
        <v>11</v>
      </c>
      <c r="G1807">
        <v>26</v>
      </c>
      <c r="H1807">
        <v>25</v>
      </c>
      <c r="I1807">
        <v>500</v>
      </c>
      <c r="J1807">
        <v>0.1</v>
      </c>
      <c r="K1807" s="2">
        <f>VLOOKUP(sales_data[[#This Row],[_ProductID]],products_lookup[#All],8,FALSE)</f>
        <v>3.99</v>
      </c>
      <c r="L1807" s="2">
        <f>VLOOKUP(sales_data[[#This Row],[_ProductID]],products_lookup[#All],9,FALSE)</f>
        <v>7.99</v>
      </c>
      <c r="M1807" s="2">
        <f>sales_data[[#This Row],[Unit Cost]]*sales_data[[#This Row],[Order Quantity]]</f>
        <v>1995</v>
      </c>
      <c r="N1807" s="2">
        <f>sales_data[[#This Row],[Unit Price]]*sales_data[[#This Row],[Order Quantity]]*(1-sales_data[[#This Row],[Discount Applied]])</f>
        <v>3595.5</v>
      </c>
      <c r="O1807"/>
    </row>
    <row r="1808" spans="1:15" x14ac:dyDescent="0.3">
      <c r="A1808" t="s">
        <v>4912</v>
      </c>
      <c r="B1808" t="s">
        <v>16</v>
      </c>
      <c r="C1808" t="s">
        <v>14</v>
      </c>
      <c r="D1808" s="1">
        <v>45020</v>
      </c>
      <c r="E1808">
        <v>15</v>
      </c>
      <c r="F1808">
        <v>23</v>
      </c>
      <c r="G1808">
        <v>39</v>
      </c>
      <c r="H1808">
        <v>37</v>
      </c>
      <c r="I1808">
        <v>350</v>
      </c>
      <c r="J1808">
        <v>0.05</v>
      </c>
      <c r="K1808" s="2">
        <f>VLOOKUP(sales_data[[#This Row],[_ProductID]],products_lookup[#All],8,FALSE)</f>
        <v>6.99</v>
      </c>
      <c r="L1808" s="2">
        <f>VLOOKUP(sales_data[[#This Row],[_ProductID]],products_lookup[#All],9,FALSE)</f>
        <v>12.99</v>
      </c>
      <c r="M1808" s="2">
        <f>sales_data[[#This Row],[Unit Cost]]*sales_data[[#This Row],[Order Quantity]]</f>
        <v>2446.5</v>
      </c>
      <c r="N1808" s="2">
        <f>sales_data[[#This Row],[Unit Price]]*sales_data[[#This Row],[Order Quantity]]*(1-sales_data[[#This Row],[Discount Applied]])</f>
        <v>4319.1750000000002</v>
      </c>
      <c r="O1808"/>
    </row>
    <row r="1809" spans="1:15" x14ac:dyDescent="0.3">
      <c r="A1809" t="s">
        <v>2619</v>
      </c>
      <c r="B1809" t="s">
        <v>21</v>
      </c>
      <c r="C1809" t="s">
        <v>57</v>
      </c>
      <c r="D1809" s="1">
        <v>45020</v>
      </c>
      <c r="E1809">
        <v>26</v>
      </c>
      <c r="F1809">
        <v>48</v>
      </c>
      <c r="G1809">
        <v>80</v>
      </c>
      <c r="H1809">
        <v>24</v>
      </c>
      <c r="I1809">
        <v>250</v>
      </c>
      <c r="J1809">
        <v>0.1</v>
      </c>
      <c r="K1809" s="2">
        <f>VLOOKUP(sales_data[[#This Row],[_ProductID]],products_lookup[#All],8,FALSE)</f>
        <v>5.99</v>
      </c>
      <c r="L1809" s="2">
        <f>VLOOKUP(sales_data[[#This Row],[_ProductID]],products_lookup[#All],9,FALSE)</f>
        <v>12.99</v>
      </c>
      <c r="M1809" s="2">
        <f>sales_data[[#This Row],[Unit Cost]]*sales_data[[#This Row],[Order Quantity]]</f>
        <v>1497.5</v>
      </c>
      <c r="N1809" s="2">
        <f>sales_data[[#This Row],[Unit Price]]*sales_data[[#This Row],[Order Quantity]]*(1-sales_data[[#This Row],[Discount Applied]])</f>
        <v>2922.75</v>
      </c>
      <c r="O1809"/>
    </row>
    <row r="1810" spans="1:15" x14ac:dyDescent="0.3">
      <c r="A1810" t="s">
        <v>2620</v>
      </c>
      <c r="B1810" t="s">
        <v>16</v>
      </c>
      <c r="C1810" t="s">
        <v>57</v>
      </c>
      <c r="D1810" s="1">
        <v>45020</v>
      </c>
      <c r="E1810">
        <v>14</v>
      </c>
      <c r="F1810">
        <v>2</v>
      </c>
      <c r="G1810">
        <v>72</v>
      </c>
      <c r="H1810">
        <v>44</v>
      </c>
      <c r="I1810">
        <v>350</v>
      </c>
      <c r="J1810">
        <v>0.1</v>
      </c>
      <c r="K1810" s="2">
        <f>VLOOKUP(sales_data[[#This Row],[_ProductID]],products_lookup[#All],8,FALSE)</f>
        <v>12.99</v>
      </c>
      <c r="L1810" s="2">
        <f>VLOOKUP(sales_data[[#This Row],[_ProductID]],products_lookup[#All],9,FALSE)</f>
        <v>21.99</v>
      </c>
      <c r="M1810" s="2">
        <f>sales_data[[#This Row],[Unit Cost]]*sales_data[[#This Row],[Order Quantity]]</f>
        <v>4546.5</v>
      </c>
      <c r="N1810" s="2">
        <f>sales_data[[#This Row],[Unit Price]]*sales_data[[#This Row],[Order Quantity]]*(1-sales_data[[#This Row],[Discount Applied]])</f>
        <v>6926.8499999999995</v>
      </c>
      <c r="O1810"/>
    </row>
    <row r="1811" spans="1:15" x14ac:dyDescent="0.3">
      <c r="A1811" t="s">
        <v>2621</v>
      </c>
      <c r="B1811" t="s">
        <v>21</v>
      </c>
      <c r="C1811" t="s">
        <v>24</v>
      </c>
      <c r="D1811" s="1">
        <v>45020</v>
      </c>
      <c r="E1811">
        <v>27</v>
      </c>
      <c r="F1811">
        <v>36</v>
      </c>
      <c r="G1811">
        <v>91</v>
      </c>
      <c r="H1811">
        <v>33</v>
      </c>
      <c r="I1811">
        <v>350</v>
      </c>
      <c r="J1811">
        <v>7.4999999999999997E-2</v>
      </c>
      <c r="K1811" s="2">
        <f>VLOOKUP(sales_data[[#This Row],[_ProductID]],products_lookup[#All],8,FALSE)</f>
        <v>7.99</v>
      </c>
      <c r="L1811" s="2">
        <f>VLOOKUP(sales_data[[#This Row],[_ProductID]],products_lookup[#All],9,FALSE)</f>
        <v>13.99</v>
      </c>
      <c r="M1811" s="2">
        <f>sales_data[[#This Row],[Unit Cost]]*sales_data[[#This Row],[Order Quantity]]</f>
        <v>2796.5</v>
      </c>
      <c r="N1811" s="2">
        <f>sales_data[[#This Row],[Unit Price]]*sales_data[[#This Row],[Order Quantity]]*(1-sales_data[[#This Row],[Discount Applied]])</f>
        <v>4529.2624999999998</v>
      </c>
      <c r="O1811"/>
    </row>
    <row r="1812" spans="1:15" x14ac:dyDescent="0.3">
      <c r="A1812" t="s">
        <v>2622</v>
      </c>
      <c r="B1812" t="s">
        <v>13</v>
      </c>
      <c r="C1812" t="s">
        <v>17</v>
      </c>
      <c r="D1812" s="1">
        <v>45020</v>
      </c>
      <c r="E1812">
        <v>9</v>
      </c>
      <c r="F1812">
        <v>3</v>
      </c>
      <c r="G1812">
        <v>55</v>
      </c>
      <c r="H1812">
        <v>14</v>
      </c>
      <c r="I1812">
        <v>400</v>
      </c>
      <c r="J1812">
        <v>0.1</v>
      </c>
      <c r="K1812" s="2">
        <f>VLOOKUP(sales_data[[#This Row],[_ProductID]],products_lookup[#All],8,FALSE)</f>
        <v>5.99</v>
      </c>
      <c r="L1812" s="2">
        <f>VLOOKUP(sales_data[[#This Row],[_ProductID]],products_lookup[#All],9,FALSE)</f>
        <v>10.99</v>
      </c>
      <c r="M1812" s="2">
        <f>sales_data[[#This Row],[Unit Cost]]*sales_data[[#This Row],[Order Quantity]]</f>
        <v>2396</v>
      </c>
      <c r="N1812" s="2">
        <f>sales_data[[#This Row],[Unit Price]]*sales_data[[#This Row],[Order Quantity]]*(1-sales_data[[#This Row],[Discount Applied]])</f>
        <v>3956.4</v>
      </c>
      <c r="O1812"/>
    </row>
    <row r="1813" spans="1:15" x14ac:dyDescent="0.3">
      <c r="A1813" t="s">
        <v>2623</v>
      </c>
      <c r="B1813" t="s">
        <v>16</v>
      </c>
      <c r="C1813" t="s">
        <v>57</v>
      </c>
      <c r="D1813" s="1">
        <v>45020</v>
      </c>
      <c r="E1813">
        <v>14</v>
      </c>
      <c r="F1813">
        <v>20</v>
      </c>
      <c r="G1813">
        <v>74</v>
      </c>
      <c r="H1813">
        <v>45</v>
      </c>
      <c r="I1813">
        <v>500</v>
      </c>
      <c r="J1813">
        <v>0.05</v>
      </c>
      <c r="K1813" s="2">
        <f>VLOOKUP(sales_data[[#This Row],[_ProductID]],products_lookup[#All],8,FALSE)</f>
        <v>13.99</v>
      </c>
      <c r="L1813" s="2">
        <f>VLOOKUP(sales_data[[#This Row],[_ProductID]],products_lookup[#All],9,FALSE)</f>
        <v>22.99</v>
      </c>
      <c r="M1813" s="2">
        <f>sales_data[[#This Row],[Unit Cost]]*sales_data[[#This Row],[Order Quantity]]</f>
        <v>6995</v>
      </c>
      <c r="N1813" s="2">
        <f>sales_data[[#This Row],[Unit Price]]*sales_data[[#This Row],[Order Quantity]]*(1-sales_data[[#This Row],[Discount Applied]])</f>
        <v>10920.25</v>
      </c>
      <c r="O1813"/>
    </row>
    <row r="1814" spans="1:15" x14ac:dyDescent="0.3">
      <c r="A1814" t="s">
        <v>2624</v>
      </c>
      <c r="B1814" t="s">
        <v>13</v>
      </c>
      <c r="C1814" t="s">
        <v>57</v>
      </c>
      <c r="D1814" s="1">
        <v>45020</v>
      </c>
      <c r="E1814">
        <v>7</v>
      </c>
      <c r="F1814">
        <v>50</v>
      </c>
      <c r="G1814">
        <v>85</v>
      </c>
      <c r="H1814">
        <v>5</v>
      </c>
      <c r="I1814">
        <v>500</v>
      </c>
      <c r="J1814">
        <v>7.4999999999999997E-2</v>
      </c>
      <c r="K1814" s="2">
        <f>VLOOKUP(sales_data[[#This Row],[_ProductID]],products_lookup[#All],8,FALSE)</f>
        <v>6.99</v>
      </c>
      <c r="L1814" s="2">
        <f>VLOOKUP(sales_data[[#This Row],[_ProductID]],products_lookup[#All],9,FALSE)</f>
        <v>11.99</v>
      </c>
      <c r="M1814" s="2">
        <f>sales_data[[#This Row],[Unit Cost]]*sales_data[[#This Row],[Order Quantity]]</f>
        <v>3495</v>
      </c>
      <c r="N1814" s="2">
        <f>sales_data[[#This Row],[Unit Price]]*sales_data[[#This Row],[Order Quantity]]*(1-sales_data[[#This Row],[Discount Applied]])</f>
        <v>5545.375</v>
      </c>
      <c r="O1814"/>
    </row>
    <row r="1815" spans="1:15" x14ac:dyDescent="0.3">
      <c r="A1815" t="s">
        <v>2625</v>
      </c>
      <c r="B1815" t="s">
        <v>16</v>
      </c>
      <c r="C1815" t="s">
        <v>24</v>
      </c>
      <c r="D1815" s="1">
        <v>45020</v>
      </c>
      <c r="E1815">
        <v>14</v>
      </c>
      <c r="F1815">
        <v>14</v>
      </c>
      <c r="G1815">
        <v>3</v>
      </c>
      <c r="H1815">
        <v>2</v>
      </c>
      <c r="I1815">
        <v>500</v>
      </c>
      <c r="J1815">
        <v>0.05</v>
      </c>
      <c r="K1815" s="2">
        <f>VLOOKUP(sales_data[[#This Row],[_ProductID]],products_lookup[#All],8,FALSE)</f>
        <v>5.99</v>
      </c>
      <c r="L1815" s="2">
        <f>VLOOKUP(sales_data[[#This Row],[_ProductID]],products_lookup[#All],9,FALSE)</f>
        <v>12.99</v>
      </c>
      <c r="M1815" s="2">
        <f>sales_data[[#This Row],[Unit Cost]]*sales_data[[#This Row],[Order Quantity]]</f>
        <v>2995</v>
      </c>
      <c r="N1815" s="2">
        <f>sales_data[[#This Row],[Unit Price]]*sales_data[[#This Row],[Order Quantity]]*(1-sales_data[[#This Row],[Discount Applied]])</f>
        <v>6170.25</v>
      </c>
      <c r="O1815"/>
    </row>
    <row r="1816" spans="1:15" x14ac:dyDescent="0.3">
      <c r="A1816" t="s">
        <v>2626</v>
      </c>
      <c r="B1816" t="s">
        <v>19</v>
      </c>
      <c r="C1816" t="s">
        <v>17</v>
      </c>
      <c r="D1816" s="1">
        <v>45020</v>
      </c>
      <c r="E1816">
        <v>21</v>
      </c>
      <c r="F1816">
        <v>17</v>
      </c>
      <c r="G1816">
        <v>88</v>
      </c>
      <c r="H1816">
        <v>1</v>
      </c>
      <c r="I1816">
        <v>500</v>
      </c>
      <c r="J1816">
        <v>7.4999999999999997E-2</v>
      </c>
      <c r="K1816" s="2">
        <f>VLOOKUP(sales_data[[#This Row],[_ProductID]],products_lookup[#All],8,FALSE)</f>
        <v>4.99</v>
      </c>
      <c r="L1816" s="2">
        <f>VLOOKUP(sales_data[[#This Row],[_ProductID]],products_lookup[#All],9,FALSE)</f>
        <v>9.99</v>
      </c>
      <c r="M1816" s="2">
        <f>sales_data[[#This Row],[Unit Cost]]*sales_data[[#This Row],[Order Quantity]]</f>
        <v>2495</v>
      </c>
      <c r="N1816" s="2">
        <f>sales_data[[#This Row],[Unit Price]]*sales_data[[#This Row],[Order Quantity]]*(1-sales_data[[#This Row],[Discount Applied]])</f>
        <v>4620.375</v>
      </c>
      <c r="O1816"/>
    </row>
    <row r="1817" spans="1:15" x14ac:dyDescent="0.3">
      <c r="A1817" t="s">
        <v>2627</v>
      </c>
      <c r="B1817" t="s">
        <v>16</v>
      </c>
      <c r="C1817" t="s">
        <v>17</v>
      </c>
      <c r="D1817" s="1">
        <v>45020</v>
      </c>
      <c r="E1817">
        <v>18</v>
      </c>
      <c r="F1817">
        <v>47</v>
      </c>
      <c r="G1817">
        <v>100</v>
      </c>
      <c r="H1817">
        <v>38</v>
      </c>
      <c r="I1817">
        <v>200</v>
      </c>
      <c r="J1817">
        <v>0.15</v>
      </c>
      <c r="K1817" s="2">
        <f>VLOOKUP(sales_data[[#This Row],[_ProductID]],products_lookup[#All],8,FALSE)</f>
        <v>7.99</v>
      </c>
      <c r="L1817" s="2">
        <f>VLOOKUP(sales_data[[#This Row],[_ProductID]],products_lookup[#All],9,FALSE)</f>
        <v>13.99</v>
      </c>
      <c r="M1817" s="2">
        <f>sales_data[[#This Row],[Unit Cost]]*sales_data[[#This Row],[Order Quantity]]</f>
        <v>1598</v>
      </c>
      <c r="N1817" s="2">
        <f>sales_data[[#This Row],[Unit Price]]*sales_data[[#This Row],[Order Quantity]]*(1-sales_data[[#This Row],[Discount Applied]])</f>
        <v>2378.2999999999997</v>
      </c>
      <c r="O1817"/>
    </row>
    <row r="1818" spans="1:15" x14ac:dyDescent="0.3">
      <c r="A1818" t="s">
        <v>2628</v>
      </c>
      <c r="B1818" t="s">
        <v>21</v>
      </c>
      <c r="C1818" t="s">
        <v>14</v>
      </c>
      <c r="D1818" s="1">
        <v>45020</v>
      </c>
      <c r="E1818">
        <v>26</v>
      </c>
      <c r="F1818">
        <v>28</v>
      </c>
      <c r="G1818">
        <v>24</v>
      </c>
      <c r="H1818">
        <v>27</v>
      </c>
      <c r="I1818">
        <v>350</v>
      </c>
      <c r="J1818">
        <v>0.05</v>
      </c>
      <c r="K1818" s="2">
        <f>VLOOKUP(sales_data[[#This Row],[_ProductID]],products_lookup[#All],8,FALSE)</f>
        <v>6.99</v>
      </c>
      <c r="L1818" s="2">
        <f>VLOOKUP(sales_data[[#This Row],[_ProductID]],products_lookup[#All],9,FALSE)</f>
        <v>11.99</v>
      </c>
      <c r="M1818" s="2">
        <f>sales_data[[#This Row],[Unit Cost]]*sales_data[[#This Row],[Order Quantity]]</f>
        <v>2446.5</v>
      </c>
      <c r="N1818" s="2">
        <f>sales_data[[#This Row],[Unit Price]]*sales_data[[#This Row],[Order Quantity]]*(1-sales_data[[#This Row],[Discount Applied]])</f>
        <v>3986.6749999999997</v>
      </c>
      <c r="O1818"/>
    </row>
    <row r="1819" spans="1:15" x14ac:dyDescent="0.3">
      <c r="A1819" t="s">
        <v>2629</v>
      </c>
      <c r="B1819" t="s">
        <v>13</v>
      </c>
      <c r="C1819" t="s">
        <v>17</v>
      </c>
      <c r="D1819" s="1">
        <v>45020</v>
      </c>
      <c r="E1819">
        <v>8</v>
      </c>
      <c r="F1819">
        <v>18</v>
      </c>
      <c r="G1819">
        <v>62</v>
      </c>
      <c r="H1819">
        <v>31</v>
      </c>
      <c r="I1819">
        <v>250</v>
      </c>
      <c r="J1819">
        <v>7.4999999999999997E-2</v>
      </c>
      <c r="K1819" s="2">
        <f>VLOOKUP(sales_data[[#This Row],[_ProductID]],products_lookup[#All],8,FALSE)</f>
        <v>6.99</v>
      </c>
      <c r="L1819" s="2">
        <f>VLOOKUP(sales_data[[#This Row],[_ProductID]],products_lookup[#All],9,FALSE)</f>
        <v>12.99</v>
      </c>
      <c r="M1819" s="2">
        <f>sales_data[[#This Row],[Unit Cost]]*sales_data[[#This Row],[Order Quantity]]</f>
        <v>1747.5</v>
      </c>
      <c r="N1819" s="2">
        <f>sales_data[[#This Row],[Unit Price]]*sales_data[[#This Row],[Order Quantity]]*(1-sales_data[[#This Row],[Discount Applied]])</f>
        <v>3003.9375</v>
      </c>
      <c r="O1819"/>
    </row>
    <row r="1820" spans="1:15" x14ac:dyDescent="0.3">
      <c r="A1820" t="s">
        <v>2630</v>
      </c>
      <c r="B1820" t="s">
        <v>21</v>
      </c>
      <c r="C1820" t="s">
        <v>17</v>
      </c>
      <c r="D1820" s="1">
        <v>45020</v>
      </c>
      <c r="E1820">
        <v>26</v>
      </c>
      <c r="F1820">
        <v>4</v>
      </c>
      <c r="G1820">
        <v>34</v>
      </c>
      <c r="H1820">
        <v>13</v>
      </c>
      <c r="I1820">
        <v>300</v>
      </c>
      <c r="J1820">
        <v>0.05</v>
      </c>
      <c r="K1820" s="2">
        <f>VLOOKUP(sales_data[[#This Row],[_ProductID]],products_lookup[#All],8,FALSE)</f>
        <v>3.99</v>
      </c>
      <c r="L1820" s="2">
        <f>VLOOKUP(sales_data[[#This Row],[_ProductID]],products_lookup[#All],9,FALSE)</f>
        <v>7.99</v>
      </c>
      <c r="M1820" s="2">
        <f>sales_data[[#This Row],[Unit Cost]]*sales_data[[#This Row],[Order Quantity]]</f>
        <v>1197</v>
      </c>
      <c r="N1820" s="2">
        <f>sales_data[[#This Row],[Unit Price]]*sales_data[[#This Row],[Order Quantity]]*(1-sales_data[[#This Row],[Discount Applied]])</f>
        <v>2277.15</v>
      </c>
      <c r="O1820"/>
    </row>
    <row r="1821" spans="1:15" x14ac:dyDescent="0.3">
      <c r="A1821" t="s">
        <v>2631</v>
      </c>
      <c r="B1821" t="s">
        <v>16</v>
      </c>
      <c r="C1821" t="s">
        <v>36</v>
      </c>
      <c r="D1821" s="1">
        <v>45020</v>
      </c>
      <c r="E1821">
        <v>13</v>
      </c>
      <c r="F1821">
        <v>44</v>
      </c>
      <c r="G1821">
        <v>5</v>
      </c>
      <c r="H1821">
        <v>47</v>
      </c>
      <c r="I1821">
        <v>500</v>
      </c>
      <c r="J1821">
        <v>0.3</v>
      </c>
      <c r="K1821" s="2">
        <f>VLOOKUP(sales_data[[#This Row],[_ProductID]],products_lookup[#All],8,FALSE)</f>
        <v>4.99</v>
      </c>
      <c r="L1821" s="2">
        <f>VLOOKUP(sales_data[[#This Row],[_ProductID]],products_lookup[#All],9,FALSE)</f>
        <v>9.99</v>
      </c>
      <c r="M1821" s="2">
        <f>sales_data[[#This Row],[Unit Cost]]*sales_data[[#This Row],[Order Quantity]]</f>
        <v>2495</v>
      </c>
      <c r="N1821" s="2">
        <f>sales_data[[#This Row],[Unit Price]]*sales_data[[#This Row],[Order Quantity]]*(1-sales_data[[#This Row],[Discount Applied]])</f>
        <v>3496.5</v>
      </c>
      <c r="O1821"/>
    </row>
    <row r="1822" spans="1:15" x14ac:dyDescent="0.3">
      <c r="A1822" t="s">
        <v>2632</v>
      </c>
      <c r="B1822" t="s">
        <v>16</v>
      </c>
      <c r="C1822" t="s">
        <v>14</v>
      </c>
      <c r="D1822" s="1">
        <v>45020</v>
      </c>
      <c r="E1822">
        <v>16</v>
      </c>
      <c r="F1822">
        <v>17</v>
      </c>
      <c r="G1822">
        <v>38</v>
      </c>
      <c r="H1822">
        <v>23</v>
      </c>
      <c r="I1822">
        <v>500</v>
      </c>
      <c r="J1822">
        <v>0.05</v>
      </c>
      <c r="K1822" s="2">
        <f>VLOOKUP(sales_data[[#This Row],[_ProductID]],products_lookup[#All],8,FALSE)</f>
        <v>4.99</v>
      </c>
      <c r="L1822" s="2">
        <f>VLOOKUP(sales_data[[#This Row],[_ProductID]],products_lookup[#All],9,FALSE)</f>
        <v>9.99</v>
      </c>
      <c r="M1822" s="2">
        <f>sales_data[[#This Row],[Unit Cost]]*sales_data[[#This Row],[Order Quantity]]</f>
        <v>2495</v>
      </c>
      <c r="N1822" s="2">
        <f>sales_data[[#This Row],[Unit Price]]*sales_data[[#This Row],[Order Quantity]]*(1-sales_data[[#This Row],[Discount Applied]])</f>
        <v>4745.25</v>
      </c>
      <c r="O1822"/>
    </row>
    <row r="1823" spans="1:15" x14ac:dyDescent="0.3">
      <c r="A1823" t="s">
        <v>2633</v>
      </c>
      <c r="B1823" t="s">
        <v>16</v>
      </c>
      <c r="C1823" t="s">
        <v>24</v>
      </c>
      <c r="D1823" s="1">
        <v>45020</v>
      </c>
      <c r="E1823">
        <v>13</v>
      </c>
      <c r="F1823">
        <v>18</v>
      </c>
      <c r="G1823">
        <v>3</v>
      </c>
      <c r="H1823">
        <v>33</v>
      </c>
      <c r="I1823">
        <v>200</v>
      </c>
      <c r="J1823">
        <v>0.05</v>
      </c>
      <c r="K1823" s="2">
        <f>VLOOKUP(sales_data[[#This Row],[_ProductID]],products_lookup[#All],8,FALSE)</f>
        <v>7.99</v>
      </c>
      <c r="L1823" s="2">
        <f>VLOOKUP(sales_data[[#This Row],[_ProductID]],products_lookup[#All],9,FALSE)</f>
        <v>13.99</v>
      </c>
      <c r="M1823" s="2">
        <f>sales_data[[#This Row],[Unit Cost]]*sales_data[[#This Row],[Order Quantity]]</f>
        <v>1598</v>
      </c>
      <c r="N1823" s="2">
        <f>sales_data[[#This Row],[Unit Price]]*sales_data[[#This Row],[Order Quantity]]*(1-sales_data[[#This Row],[Discount Applied]])</f>
        <v>2658.1</v>
      </c>
      <c r="O1823"/>
    </row>
    <row r="1824" spans="1:15" x14ac:dyDescent="0.3">
      <c r="A1824" t="s">
        <v>2634</v>
      </c>
      <c r="B1824" t="s">
        <v>16</v>
      </c>
      <c r="C1824" t="s">
        <v>17</v>
      </c>
      <c r="D1824" s="1">
        <v>45020</v>
      </c>
      <c r="E1824">
        <v>16</v>
      </c>
      <c r="F1824">
        <v>11</v>
      </c>
      <c r="G1824">
        <v>90</v>
      </c>
      <c r="H1824">
        <v>45</v>
      </c>
      <c r="I1824">
        <v>250</v>
      </c>
      <c r="J1824">
        <v>7.4999999999999997E-2</v>
      </c>
      <c r="K1824" s="2">
        <f>VLOOKUP(sales_data[[#This Row],[_ProductID]],products_lookup[#All],8,FALSE)</f>
        <v>13.99</v>
      </c>
      <c r="L1824" s="2">
        <f>VLOOKUP(sales_data[[#This Row],[_ProductID]],products_lookup[#All],9,FALSE)</f>
        <v>22.99</v>
      </c>
      <c r="M1824" s="2">
        <f>sales_data[[#This Row],[Unit Cost]]*sales_data[[#This Row],[Order Quantity]]</f>
        <v>3497.5</v>
      </c>
      <c r="N1824" s="2">
        <f>sales_data[[#This Row],[Unit Price]]*sales_data[[#This Row],[Order Quantity]]*(1-sales_data[[#This Row],[Discount Applied]])</f>
        <v>5316.4375</v>
      </c>
      <c r="O1824"/>
    </row>
    <row r="1825" spans="1:15" x14ac:dyDescent="0.3">
      <c r="A1825" t="s">
        <v>2635</v>
      </c>
      <c r="B1825" t="s">
        <v>16</v>
      </c>
      <c r="C1825" t="s">
        <v>36</v>
      </c>
      <c r="D1825" s="1">
        <v>45020</v>
      </c>
      <c r="E1825">
        <v>14</v>
      </c>
      <c r="F1825">
        <v>18</v>
      </c>
      <c r="G1825">
        <v>4</v>
      </c>
      <c r="H1825">
        <v>38</v>
      </c>
      <c r="I1825">
        <v>350</v>
      </c>
      <c r="J1825">
        <v>7.4999999999999997E-2</v>
      </c>
      <c r="K1825" s="2">
        <f>VLOOKUP(sales_data[[#This Row],[_ProductID]],products_lookup[#All],8,FALSE)</f>
        <v>7.99</v>
      </c>
      <c r="L1825" s="2">
        <f>VLOOKUP(sales_data[[#This Row],[_ProductID]],products_lookup[#All],9,FALSE)</f>
        <v>13.99</v>
      </c>
      <c r="M1825" s="2">
        <f>sales_data[[#This Row],[Unit Cost]]*sales_data[[#This Row],[Order Quantity]]</f>
        <v>2796.5</v>
      </c>
      <c r="N1825" s="2">
        <f>sales_data[[#This Row],[Unit Price]]*sales_data[[#This Row],[Order Quantity]]*(1-sales_data[[#This Row],[Discount Applied]])</f>
        <v>4529.2624999999998</v>
      </c>
      <c r="O1825"/>
    </row>
    <row r="1826" spans="1:15" x14ac:dyDescent="0.3">
      <c r="A1826" t="s">
        <v>2636</v>
      </c>
      <c r="B1826" t="s">
        <v>16</v>
      </c>
      <c r="C1826" t="s">
        <v>24</v>
      </c>
      <c r="D1826" s="1">
        <v>45020</v>
      </c>
      <c r="E1826">
        <v>20</v>
      </c>
      <c r="F1826">
        <v>27</v>
      </c>
      <c r="G1826">
        <v>37</v>
      </c>
      <c r="H1826">
        <v>38</v>
      </c>
      <c r="I1826">
        <v>400</v>
      </c>
      <c r="J1826">
        <v>0.1</v>
      </c>
      <c r="K1826" s="2">
        <f>VLOOKUP(sales_data[[#This Row],[_ProductID]],products_lookup[#All],8,FALSE)</f>
        <v>7.99</v>
      </c>
      <c r="L1826" s="2">
        <f>VLOOKUP(sales_data[[#This Row],[_ProductID]],products_lookup[#All],9,FALSE)</f>
        <v>13.99</v>
      </c>
      <c r="M1826" s="2">
        <f>sales_data[[#This Row],[Unit Cost]]*sales_data[[#This Row],[Order Quantity]]</f>
        <v>3196</v>
      </c>
      <c r="N1826" s="2">
        <f>sales_data[[#This Row],[Unit Price]]*sales_data[[#This Row],[Order Quantity]]*(1-sales_data[[#This Row],[Discount Applied]])</f>
        <v>5036.4000000000005</v>
      </c>
      <c r="O1826"/>
    </row>
    <row r="1827" spans="1:15" x14ac:dyDescent="0.3">
      <c r="A1827" t="s">
        <v>5677</v>
      </c>
      <c r="B1827" t="s">
        <v>19</v>
      </c>
      <c r="C1827" t="s">
        <v>26</v>
      </c>
      <c r="D1827" s="1">
        <v>45020</v>
      </c>
      <c r="E1827">
        <v>21</v>
      </c>
      <c r="F1827">
        <v>44</v>
      </c>
      <c r="G1827">
        <v>1</v>
      </c>
      <c r="H1827">
        <v>29</v>
      </c>
      <c r="I1827">
        <v>500</v>
      </c>
      <c r="J1827">
        <v>0.2</v>
      </c>
      <c r="K1827" s="2">
        <f>VLOOKUP(sales_data[[#This Row],[_ProductID]],products_lookup[#All],8,FALSE)</f>
        <v>4.99</v>
      </c>
      <c r="L1827" s="2">
        <f>VLOOKUP(sales_data[[#This Row],[_ProductID]],products_lookup[#All],9,FALSE)</f>
        <v>9.99</v>
      </c>
      <c r="M1827" s="2">
        <f>sales_data[[#This Row],[Unit Cost]]*sales_data[[#This Row],[Order Quantity]]</f>
        <v>2495</v>
      </c>
      <c r="N1827" s="2">
        <f>sales_data[[#This Row],[Unit Price]]*sales_data[[#This Row],[Order Quantity]]*(1-sales_data[[#This Row],[Discount Applied]])</f>
        <v>3996</v>
      </c>
      <c r="O1827"/>
    </row>
    <row r="1828" spans="1:15" x14ac:dyDescent="0.3">
      <c r="A1828" t="s">
        <v>5684</v>
      </c>
      <c r="B1828" t="s">
        <v>13</v>
      </c>
      <c r="C1828" t="s">
        <v>24</v>
      </c>
      <c r="D1828" s="1">
        <v>45020</v>
      </c>
      <c r="E1828">
        <v>5</v>
      </c>
      <c r="F1828">
        <v>43</v>
      </c>
      <c r="G1828">
        <v>1</v>
      </c>
      <c r="H1828">
        <v>14</v>
      </c>
      <c r="I1828">
        <v>500</v>
      </c>
      <c r="J1828">
        <v>0.05</v>
      </c>
      <c r="K1828" s="2">
        <f>VLOOKUP(sales_data[[#This Row],[_ProductID]],products_lookup[#All],8,FALSE)</f>
        <v>5.99</v>
      </c>
      <c r="L1828" s="2">
        <f>VLOOKUP(sales_data[[#This Row],[_ProductID]],products_lookup[#All],9,FALSE)</f>
        <v>10.99</v>
      </c>
      <c r="M1828" s="2">
        <f>sales_data[[#This Row],[Unit Cost]]*sales_data[[#This Row],[Order Quantity]]</f>
        <v>2995</v>
      </c>
      <c r="N1828" s="2">
        <f>sales_data[[#This Row],[Unit Price]]*sales_data[[#This Row],[Order Quantity]]*(1-sales_data[[#This Row],[Discount Applied]])</f>
        <v>5220.25</v>
      </c>
      <c r="O1828"/>
    </row>
    <row r="1829" spans="1:15" x14ac:dyDescent="0.3">
      <c r="A1829" t="s">
        <v>5675</v>
      </c>
      <c r="B1829" t="s">
        <v>13</v>
      </c>
      <c r="C1829" t="s">
        <v>24</v>
      </c>
      <c r="D1829" s="1">
        <v>45020</v>
      </c>
      <c r="E1829">
        <v>4</v>
      </c>
      <c r="F1829">
        <v>19</v>
      </c>
      <c r="G1829">
        <v>11</v>
      </c>
      <c r="H1829">
        <v>3</v>
      </c>
      <c r="I1829">
        <v>500</v>
      </c>
      <c r="J1829">
        <v>7.4999999999999997E-2</v>
      </c>
      <c r="K1829" s="2">
        <f>VLOOKUP(sales_data[[#This Row],[_ProductID]],products_lookup[#All],8,FALSE)</f>
        <v>3.99</v>
      </c>
      <c r="L1829" s="2">
        <f>VLOOKUP(sales_data[[#This Row],[_ProductID]],products_lookup[#All],9,FALSE)</f>
        <v>7.99</v>
      </c>
      <c r="M1829" s="2">
        <f>sales_data[[#This Row],[Unit Cost]]*sales_data[[#This Row],[Order Quantity]]</f>
        <v>1995</v>
      </c>
      <c r="N1829" s="2">
        <f>sales_data[[#This Row],[Unit Price]]*sales_data[[#This Row],[Order Quantity]]*(1-sales_data[[#This Row],[Discount Applied]])</f>
        <v>3695.375</v>
      </c>
      <c r="O1829"/>
    </row>
    <row r="1830" spans="1:15" x14ac:dyDescent="0.3">
      <c r="A1830" t="s">
        <v>5676</v>
      </c>
      <c r="B1830" t="s">
        <v>19</v>
      </c>
      <c r="C1830" t="s">
        <v>17</v>
      </c>
      <c r="D1830" s="1">
        <v>45020</v>
      </c>
      <c r="E1830">
        <v>23</v>
      </c>
      <c r="F1830">
        <v>42</v>
      </c>
      <c r="G1830">
        <v>60</v>
      </c>
      <c r="H1830">
        <v>40</v>
      </c>
      <c r="I1830">
        <v>400</v>
      </c>
      <c r="J1830">
        <v>0.2</v>
      </c>
      <c r="K1830" s="2">
        <f>VLOOKUP(sales_data[[#This Row],[_ProductID]],products_lookup[#All],8,FALSE)</f>
        <v>6.99</v>
      </c>
      <c r="L1830" s="2">
        <f>VLOOKUP(sales_data[[#This Row],[_ProductID]],products_lookup[#All],9,FALSE)</f>
        <v>11.99</v>
      </c>
      <c r="M1830" s="2">
        <f>sales_data[[#This Row],[Unit Cost]]*sales_data[[#This Row],[Order Quantity]]</f>
        <v>2796</v>
      </c>
      <c r="N1830" s="2">
        <f>sales_data[[#This Row],[Unit Price]]*sales_data[[#This Row],[Order Quantity]]*(1-sales_data[[#This Row],[Discount Applied]])</f>
        <v>3836.8</v>
      </c>
      <c r="O1830"/>
    </row>
    <row r="1831" spans="1:15" x14ac:dyDescent="0.3">
      <c r="A1831" t="s">
        <v>5678</v>
      </c>
      <c r="B1831" t="s">
        <v>16</v>
      </c>
      <c r="C1831" t="s">
        <v>26</v>
      </c>
      <c r="D1831" s="1">
        <v>45020</v>
      </c>
      <c r="E1831">
        <v>18</v>
      </c>
      <c r="F1831">
        <v>48</v>
      </c>
      <c r="G1831">
        <v>44</v>
      </c>
      <c r="H1831">
        <v>7</v>
      </c>
      <c r="I1831">
        <v>400</v>
      </c>
      <c r="J1831">
        <v>0.15</v>
      </c>
      <c r="K1831" s="2">
        <f>VLOOKUP(sales_data[[#This Row],[_ProductID]],products_lookup[#All],8,FALSE)</f>
        <v>4.99</v>
      </c>
      <c r="L1831" s="2">
        <f>VLOOKUP(sales_data[[#This Row],[_ProductID]],products_lookup[#All],9,FALSE)</f>
        <v>9.99</v>
      </c>
      <c r="M1831" s="2">
        <f>sales_data[[#This Row],[Unit Cost]]*sales_data[[#This Row],[Order Quantity]]</f>
        <v>1996</v>
      </c>
      <c r="N1831" s="2">
        <f>sales_data[[#This Row],[Unit Price]]*sales_data[[#This Row],[Order Quantity]]*(1-sales_data[[#This Row],[Discount Applied]])</f>
        <v>3396.6</v>
      </c>
      <c r="O1831"/>
    </row>
    <row r="1832" spans="1:15" x14ac:dyDescent="0.3">
      <c r="A1832" t="s">
        <v>5679</v>
      </c>
      <c r="B1832" t="s">
        <v>19</v>
      </c>
      <c r="C1832" t="s">
        <v>17</v>
      </c>
      <c r="D1832" s="1">
        <v>45020</v>
      </c>
      <c r="E1832">
        <v>25</v>
      </c>
      <c r="F1832">
        <v>39</v>
      </c>
      <c r="G1832">
        <v>60</v>
      </c>
      <c r="H1832">
        <v>23</v>
      </c>
      <c r="I1832">
        <v>400</v>
      </c>
      <c r="J1832">
        <v>0.05</v>
      </c>
      <c r="K1832" s="2">
        <f>VLOOKUP(sales_data[[#This Row],[_ProductID]],products_lookup[#All],8,FALSE)</f>
        <v>4.99</v>
      </c>
      <c r="L1832" s="2">
        <f>VLOOKUP(sales_data[[#This Row],[_ProductID]],products_lookup[#All],9,FALSE)</f>
        <v>9.99</v>
      </c>
      <c r="M1832" s="2">
        <f>sales_data[[#This Row],[Unit Cost]]*sales_data[[#This Row],[Order Quantity]]</f>
        <v>1996</v>
      </c>
      <c r="N1832" s="2">
        <f>sales_data[[#This Row],[Unit Price]]*sales_data[[#This Row],[Order Quantity]]*(1-sales_data[[#This Row],[Discount Applied]])</f>
        <v>3796.2</v>
      </c>
      <c r="O1832"/>
    </row>
    <row r="1833" spans="1:15" x14ac:dyDescent="0.3">
      <c r="A1833" t="s">
        <v>5680</v>
      </c>
      <c r="B1833" t="s">
        <v>16</v>
      </c>
      <c r="C1833" t="s">
        <v>36</v>
      </c>
      <c r="D1833" s="1">
        <v>45020</v>
      </c>
      <c r="E1833">
        <v>19</v>
      </c>
      <c r="F1833">
        <v>1</v>
      </c>
      <c r="G1833">
        <v>5</v>
      </c>
      <c r="H1833">
        <v>20</v>
      </c>
      <c r="I1833">
        <v>500</v>
      </c>
      <c r="J1833">
        <v>7.4999999999999997E-2</v>
      </c>
      <c r="K1833" s="2">
        <f>VLOOKUP(sales_data[[#This Row],[_ProductID]],products_lookup[#All],8,FALSE)</f>
        <v>10.99</v>
      </c>
      <c r="L1833" s="2">
        <f>VLOOKUP(sales_data[[#This Row],[_ProductID]],products_lookup[#All],9,FALSE)</f>
        <v>18.989999999999998</v>
      </c>
      <c r="M1833" s="2">
        <f>sales_data[[#This Row],[Unit Cost]]*sales_data[[#This Row],[Order Quantity]]</f>
        <v>5495</v>
      </c>
      <c r="N1833" s="2">
        <f>sales_data[[#This Row],[Unit Price]]*sales_data[[#This Row],[Order Quantity]]*(1-sales_data[[#This Row],[Discount Applied]])</f>
        <v>8782.875</v>
      </c>
      <c r="O1833"/>
    </row>
    <row r="1834" spans="1:15" x14ac:dyDescent="0.3">
      <c r="A1834" t="s">
        <v>5681</v>
      </c>
      <c r="B1834" t="s">
        <v>13</v>
      </c>
      <c r="C1834" t="s">
        <v>14</v>
      </c>
      <c r="D1834" s="1">
        <v>45020</v>
      </c>
      <c r="E1834">
        <v>11</v>
      </c>
      <c r="F1834">
        <v>22</v>
      </c>
      <c r="G1834">
        <v>97</v>
      </c>
      <c r="H1834">
        <v>34</v>
      </c>
      <c r="I1834">
        <v>500</v>
      </c>
      <c r="J1834">
        <v>0.05</v>
      </c>
      <c r="K1834" s="2">
        <f>VLOOKUP(sales_data[[#This Row],[_ProductID]],products_lookup[#All],8,FALSE)</f>
        <v>6.99</v>
      </c>
      <c r="L1834" s="2">
        <f>VLOOKUP(sales_data[[#This Row],[_ProductID]],products_lookup[#All],9,FALSE)</f>
        <v>11.99</v>
      </c>
      <c r="M1834" s="2">
        <f>sales_data[[#This Row],[Unit Cost]]*sales_data[[#This Row],[Order Quantity]]</f>
        <v>3495</v>
      </c>
      <c r="N1834" s="2">
        <f>sales_data[[#This Row],[Unit Price]]*sales_data[[#This Row],[Order Quantity]]*(1-sales_data[[#This Row],[Discount Applied]])</f>
        <v>5695.25</v>
      </c>
      <c r="O1834"/>
    </row>
    <row r="1835" spans="1:15" x14ac:dyDescent="0.3">
      <c r="A1835" t="s">
        <v>5682</v>
      </c>
      <c r="B1835" t="s">
        <v>19</v>
      </c>
      <c r="C1835" t="s">
        <v>14</v>
      </c>
      <c r="D1835" s="1">
        <v>45020</v>
      </c>
      <c r="E1835">
        <v>22</v>
      </c>
      <c r="F1835">
        <v>6</v>
      </c>
      <c r="G1835">
        <v>5</v>
      </c>
      <c r="H1835">
        <v>32</v>
      </c>
      <c r="I1835">
        <v>350</v>
      </c>
      <c r="J1835">
        <v>0.05</v>
      </c>
      <c r="K1835" s="2">
        <f>VLOOKUP(sales_data[[#This Row],[_ProductID]],products_lookup[#All],8,FALSE)</f>
        <v>5.99</v>
      </c>
      <c r="L1835" s="2">
        <f>VLOOKUP(sales_data[[#This Row],[_ProductID]],products_lookup[#All],9,FALSE)</f>
        <v>10.99</v>
      </c>
      <c r="M1835" s="2">
        <f>sales_data[[#This Row],[Unit Cost]]*sales_data[[#This Row],[Order Quantity]]</f>
        <v>2096.5</v>
      </c>
      <c r="N1835" s="2">
        <f>sales_data[[#This Row],[Unit Price]]*sales_data[[#This Row],[Order Quantity]]*(1-sales_data[[#This Row],[Discount Applied]])</f>
        <v>3654.1749999999997</v>
      </c>
      <c r="O1835"/>
    </row>
    <row r="1836" spans="1:15" x14ac:dyDescent="0.3">
      <c r="A1836" t="s">
        <v>5683</v>
      </c>
      <c r="B1836" t="s">
        <v>19</v>
      </c>
      <c r="C1836" t="s">
        <v>14</v>
      </c>
      <c r="D1836" s="1">
        <v>45020</v>
      </c>
      <c r="E1836">
        <v>23</v>
      </c>
      <c r="F1836">
        <v>47</v>
      </c>
      <c r="G1836">
        <v>18</v>
      </c>
      <c r="H1836">
        <v>27</v>
      </c>
      <c r="I1836">
        <v>500</v>
      </c>
      <c r="J1836">
        <v>0.05</v>
      </c>
      <c r="K1836" s="2">
        <f>VLOOKUP(sales_data[[#This Row],[_ProductID]],products_lookup[#All],8,FALSE)</f>
        <v>6.99</v>
      </c>
      <c r="L1836" s="2">
        <f>VLOOKUP(sales_data[[#This Row],[_ProductID]],products_lookup[#All],9,FALSE)</f>
        <v>11.99</v>
      </c>
      <c r="M1836" s="2">
        <f>sales_data[[#This Row],[Unit Cost]]*sales_data[[#This Row],[Order Quantity]]</f>
        <v>3495</v>
      </c>
      <c r="N1836" s="2">
        <f>sales_data[[#This Row],[Unit Price]]*sales_data[[#This Row],[Order Quantity]]*(1-sales_data[[#This Row],[Discount Applied]])</f>
        <v>5695.25</v>
      </c>
      <c r="O1836"/>
    </row>
    <row r="1837" spans="1:15" x14ac:dyDescent="0.3">
      <c r="A1837" t="s">
        <v>5685</v>
      </c>
      <c r="B1837" t="s">
        <v>13</v>
      </c>
      <c r="C1837" t="s">
        <v>24</v>
      </c>
      <c r="D1837" s="1">
        <v>45020</v>
      </c>
      <c r="E1837">
        <v>7</v>
      </c>
      <c r="F1837">
        <v>12</v>
      </c>
      <c r="G1837">
        <v>4</v>
      </c>
      <c r="H1837">
        <v>41</v>
      </c>
      <c r="I1837">
        <v>500</v>
      </c>
      <c r="J1837">
        <v>0.05</v>
      </c>
      <c r="K1837" s="2">
        <f>VLOOKUP(sales_data[[#This Row],[_ProductID]],products_lookup[#All],8,FALSE)</f>
        <v>9.99</v>
      </c>
      <c r="L1837" s="2">
        <f>VLOOKUP(sales_data[[#This Row],[_ProductID]],products_lookup[#All],9,FALSE)</f>
        <v>16.989999999999998</v>
      </c>
      <c r="M1837" s="2">
        <f>sales_data[[#This Row],[Unit Cost]]*sales_data[[#This Row],[Order Quantity]]</f>
        <v>4995</v>
      </c>
      <c r="N1837" s="2">
        <f>sales_data[[#This Row],[Unit Price]]*sales_data[[#This Row],[Order Quantity]]*(1-sales_data[[#This Row],[Discount Applied]])</f>
        <v>8070.25</v>
      </c>
      <c r="O1837"/>
    </row>
    <row r="1838" spans="1:15" x14ac:dyDescent="0.3">
      <c r="A1838" t="s">
        <v>5686</v>
      </c>
      <c r="B1838" t="s">
        <v>13</v>
      </c>
      <c r="C1838" t="s">
        <v>26</v>
      </c>
      <c r="D1838" s="1">
        <v>45020</v>
      </c>
      <c r="E1838">
        <v>8</v>
      </c>
      <c r="F1838">
        <v>5</v>
      </c>
      <c r="G1838">
        <v>17</v>
      </c>
      <c r="H1838">
        <v>5</v>
      </c>
      <c r="I1838">
        <v>200</v>
      </c>
      <c r="J1838">
        <v>0.05</v>
      </c>
      <c r="K1838" s="2">
        <f>VLOOKUP(sales_data[[#This Row],[_ProductID]],products_lookup[#All],8,FALSE)</f>
        <v>6.99</v>
      </c>
      <c r="L1838" s="2">
        <f>VLOOKUP(sales_data[[#This Row],[_ProductID]],products_lookup[#All],9,FALSE)</f>
        <v>11.99</v>
      </c>
      <c r="M1838" s="2">
        <f>sales_data[[#This Row],[Unit Cost]]*sales_data[[#This Row],[Order Quantity]]</f>
        <v>1398</v>
      </c>
      <c r="N1838" s="2">
        <f>sales_data[[#This Row],[Unit Price]]*sales_data[[#This Row],[Order Quantity]]*(1-sales_data[[#This Row],[Discount Applied]])</f>
        <v>2278.1</v>
      </c>
      <c r="O1838"/>
    </row>
    <row r="1839" spans="1:15" x14ac:dyDescent="0.3">
      <c r="A1839" t="s">
        <v>1910</v>
      </c>
      <c r="B1839" t="s">
        <v>13</v>
      </c>
      <c r="C1839" t="s">
        <v>26</v>
      </c>
      <c r="D1839" s="1">
        <v>45021</v>
      </c>
      <c r="E1839">
        <v>4</v>
      </c>
      <c r="F1839">
        <v>28</v>
      </c>
      <c r="G1839">
        <v>24</v>
      </c>
      <c r="H1839">
        <v>41</v>
      </c>
      <c r="I1839">
        <v>400</v>
      </c>
      <c r="J1839">
        <v>7.4999999999999997E-2</v>
      </c>
      <c r="K1839" s="2">
        <f>VLOOKUP(sales_data[[#This Row],[_ProductID]],products_lookup[#All],8,FALSE)</f>
        <v>9.99</v>
      </c>
      <c r="L1839" s="2">
        <f>VLOOKUP(sales_data[[#This Row],[_ProductID]],products_lookup[#All],9,FALSE)</f>
        <v>16.989999999999998</v>
      </c>
      <c r="M1839" s="2">
        <f>sales_data[[#This Row],[Unit Cost]]*sales_data[[#This Row],[Order Quantity]]</f>
        <v>3996</v>
      </c>
      <c r="N1839" s="2">
        <f>sales_data[[#This Row],[Unit Price]]*sales_data[[#This Row],[Order Quantity]]*(1-sales_data[[#This Row],[Discount Applied]])</f>
        <v>6286.2999999999993</v>
      </c>
      <c r="O1839"/>
    </row>
    <row r="1840" spans="1:15" x14ac:dyDescent="0.3">
      <c r="A1840" t="s">
        <v>2637</v>
      </c>
      <c r="B1840" t="s">
        <v>13</v>
      </c>
      <c r="C1840" t="s">
        <v>26</v>
      </c>
      <c r="D1840" s="1">
        <v>45021</v>
      </c>
      <c r="E1840">
        <v>8</v>
      </c>
      <c r="F1840">
        <v>5</v>
      </c>
      <c r="G1840">
        <v>26</v>
      </c>
      <c r="H1840">
        <v>44</v>
      </c>
      <c r="I1840">
        <v>500</v>
      </c>
      <c r="J1840">
        <v>0.3</v>
      </c>
      <c r="K1840" s="2">
        <f>VLOOKUP(sales_data[[#This Row],[_ProductID]],products_lookup[#All],8,FALSE)</f>
        <v>12.99</v>
      </c>
      <c r="L1840" s="2">
        <f>VLOOKUP(sales_data[[#This Row],[_ProductID]],products_lookup[#All],9,FALSE)</f>
        <v>21.99</v>
      </c>
      <c r="M1840" s="2">
        <f>sales_data[[#This Row],[Unit Cost]]*sales_data[[#This Row],[Order Quantity]]</f>
        <v>6495</v>
      </c>
      <c r="N1840" s="2">
        <f>sales_data[[#This Row],[Unit Price]]*sales_data[[#This Row],[Order Quantity]]*(1-sales_data[[#This Row],[Discount Applied]])</f>
        <v>7696.4999999999991</v>
      </c>
      <c r="O1840"/>
    </row>
    <row r="1841" spans="1:15" x14ac:dyDescent="0.3">
      <c r="A1841" t="s">
        <v>2638</v>
      </c>
      <c r="B1841" t="s">
        <v>16</v>
      </c>
      <c r="C1841" t="s">
        <v>57</v>
      </c>
      <c r="D1841" s="1">
        <v>45021</v>
      </c>
      <c r="E1841">
        <v>12</v>
      </c>
      <c r="F1841">
        <v>17</v>
      </c>
      <c r="G1841">
        <v>66</v>
      </c>
      <c r="H1841">
        <v>47</v>
      </c>
      <c r="I1841">
        <v>250</v>
      </c>
      <c r="J1841">
        <v>7.4999999999999997E-2</v>
      </c>
      <c r="K1841" s="2">
        <f>VLOOKUP(sales_data[[#This Row],[_ProductID]],products_lookup[#All],8,FALSE)</f>
        <v>4.99</v>
      </c>
      <c r="L1841" s="2">
        <f>VLOOKUP(sales_data[[#This Row],[_ProductID]],products_lookup[#All],9,FALSE)</f>
        <v>9.99</v>
      </c>
      <c r="M1841" s="2">
        <f>sales_data[[#This Row],[Unit Cost]]*sales_data[[#This Row],[Order Quantity]]</f>
        <v>1247.5</v>
      </c>
      <c r="N1841" s="2">
        <f>sales_data[[#This Row],[Unit Price]]*sales_data[[#This Row],[Order Quantity]]*(1-sales_data[[#This Row],[Discount Applied]])</f>
        <v>2310.1875</v>
      </c>
      <c r="O1841"/>
    </row>
    <row r="1842" spans="1:15" x14ac:dyDescent="0.3">
      <c r="A1842" t="s">
        <v>2639</v>
      </c>
      <c r="B1842" t="s">
        <v>13</v>
      </c>
      <c r="C1842" t="s">
        <v>24</v>
      </c>
      <c r="D1842" s="1">
        <v>45021</v>
      </c>
      <c r="E1842">
        <v>2</v>
      </c>
      <c r="F1842">
        <v>18</v>
      </c>
      <c r="G1842">
        <v>6</v>
      </c>
      <c r="H1842">
        <v>23</v>
      </c>
      <c r="I1842">
        <v>250</v>
      </c>
      <c r="J1842">
        <v>0.4</v>
      </c>
      <c r="K1842" s="2">
        <f>VLOOKUP(sales_data[[#This Row],[_ProductID]],products_lookup[#All],8,FALSE)</f>
        <v>4.99</v>
      </c>
      <c r="L1842" s="2">
        <f>VLOOKUP(sales_data[[#This Row],[_ProductID]],products_lookup[#All],9,FALSE)</f>
        <v>9.99</v>
      </c>
      <c r="M1842" s="2">
        <f>sales_data[[#This Row],[Unit Cost]]*sales_data[[#This Row],[Order Quantity]]</f>
        <v>1247.5</v>
      </c>
      <c r="N1842" s="2">
        <f>sales_data[[#This Row],[Unit Price]]*sales_data[[#This Row],[Order Quantity]]*(1-sales_data[[#This Row],[Discount Applied]])</f>
        <v>1498.5</v>
      </c>
      <c r="O1842"/>
    </row>
    <row r="1843" spans="1:15" x14ac:dyDescent="0.3">
      <c r="A1843" t="s">
        <v>2640</v>
      </c>
      <c r="B1843" t="s">
        <v>21</v>
      </c>
      <c r="C1843" t="s">
        <v>14</v>
      </c>
      <c r="D1843" s="1">
        <v>45021</v>
      </c>
      <c r="E1843">
        <v>25</v>
      </c>
      <c r="F1843">
        <v>39</v>
      </c>
      <c r="G1843">
        <v>25</v>
      </c>
      <c r="H1843">
        <v>20</v>
      </c>
      <c r="I1843">
        <v>500</v>
      </c>
      <c r="J1843">
        <v>0.2</v>
      </c>
      <c r="K1843" s="2">
        <f>VLOOKUP(sales_data[[#This Row],[_ProductID]],products_lookup[#All],8,FALSE)</f>
        <v>10.99</v>
      </c>
      <c r="L1843" s="2">
        <f>VLOOKUP(sales_data[[#This Row],[_ProductID]],products_lookup[#All],9,FALSE)</f>
        <v>18.989999999999998</v>
      </c>
      <c r="M1843" s="2">
        <f>sales_data[[#This Row],[Unit Cost]]*sales_data[[#This Row],[Order Quantity]]</f>
        <v>5495</v>
      </c>
      <c r="N1843" s="2">
        <f>sales_data[[#This Row],[Unit Price]]*sales_data[[#This Row],[Order Quantity]]*(1-sales_data[[#This Row],[Discount Applied]])</f>
        <v>7596</v>
      </c>
      <c r="O1843"/>
    </row>
    <row r="1844" spans="1:15" x14ac:dyDescent="0.3">
      <c r="A1844" t="s">
        <v>2641</v>
      </c>
      <c r="B1844" t="s">
        <v>13</v>
      </c>
      <c r="C1844" t="s">
        <v>36</v>
      </c>
      <c r="D1844" s="1">
        <v>45021</v>
      </c>
      <c r="E1844">
        <v>8</v>
      </c>
      <c r="F1844">
        <v>47</v>
      </c>
      <c r="G1844">
        <v>4</v>
      </c>
      <c r="H1844">
        <v>4</v>
      </c>
      <c r="I1844">
        <v>500</v>
      </c>
      <c r="J1844">
        <v>0.1</v>
      </c>
      <c r="K1844" s="2">
        <f>VLOOKUP(sales_data[[#This Row],[_ProductID]],products_lookup[#All],8,FALSE)</f>
        <v>7.99</v>
      </c>
      <c r="L1844" s="2">
        <f>VLOOKUP(sales_data[[#This Row],[_ProductID]],products_lookup[#All],9,FALSE)</f>
        <v>14.99</v>
      </c>
      <c r="M1844" s="2">
        <f>sales_data[[#This Row],[Unit Cost]]*sales_data[[#This Row],[Order Quantity]]</f>
        <v>3995</v>
      </c>
      <c r="N1844" s="2">
        <f>sales_data[[#This Row],[Unit Price]]*sales_data[[#This Row],[Order Quantity]]*(1-sales_data[[#This Row],[Discount Applied]])</f>
        <v>6745.5</v>
      </c>
      <c r="O1844"/>
    </row>
    <row r="1845" spans="1:15" x14ac:dyDescent="0.3">
      <c r="A1845" t="s">
        <v>2642</v>
      </c>
      <c r="B1845" t="s">
        <v>19</v>
      </c>
      <c r="C1845" t="s">
        <v>26</v>
      </c>
      <c r="D1845" s="1">
        <v>45021</v>
      </c>
      <c r="E1845">
        <v>25</v>
      </c>
      <c r="F1845">
        <v>17</v>
      </c>
      <c r="G1845">
        <v>11</v>
      </c>
      <c r="H1845">
        <v>35</v>
      </c>
      <c r="I1845">
        <v>450</v>
      </c>
      <c r="J1845">
        <v>7.4999999999999997E-2</v>
      </c>
      <c r="K1845" s="2">
        <f>VLOOKUP(sales_data[[#This Row],[_ProductID]],products_lookup[#All],8,FALSE)</f>
        <v>3.99</v>
      </c>
      <c r="L1845" s="2">
        <f>VLOOKUP(sales_data[[#This Row],[_ProductID]],products_lookup[#All],9,FALSE)</f>
        <v>7.99</v>
      </c>
      <c r="M1845" s="2">
        <f>sales_data[[#This Row],[Unit Cost]]*sales_data[[#This Row],[Order Quantity]]</f>
        <v>1795.5</v>
      </c>
      <c r="N1845" s="2">
        <f>sales_data[[#This Row],[Unit Price]]*sales_data[[#This Row],[Order Quantity]]*(1-sales_data[[#This Row],[Discount Applied]])</f>
        <v>3325.8375000000001</v>
      </c>
      <c r="O1845"/>
    </row>
    <row r="1846" spans="1:15" x14ac:dyDescent="0.3">
      <c r="A1846" t="s">
        <v>2643</v>
      </c>
      <c r="B1846" t="s">
        <v>16</v>
      </c>
      <c r="C1846" t="s">
        <v>17</v>
      </c>
      <c r="D1846" s="1">
        <v>45021</v>
      </c>
      <c r="E1846">
        <v>15</v>
      </c>
      <c r="F1846">
        <v>47</v>
      </c>
      <c r="G1846">
        <v>12</v>
      </c>
      <c r="H1846">
        <v>9</v>
      </c>
      <c r="I1846">
        <v>250</v>
      </c>
      <c r="J1846">
        <v>0.1</v>
      </c>
      <c r="K1846" s="2">
        <f>VLOOKUP(sales_data[[#This Row],[_ProductID]],products_lookup[#All],8,FALSE)</f>
        <v>6.99</v>
      </c>
      <c r="L1846" s="2">
        <f>VLOOKUP(sales_data[[#This Row],[_ProductID]],products_lookup[#All],9,FALSE)</f>
        <v>12.99</v>
      </c>
      <c r="M1846" s="2">
        <f>sales_data[[#This Row],[Unit Cost]]*sales_data[[#This Row],[Order Quantity]]</f>
        <v>1747.5</v>
      </c>
      <c r="N1846" s="2">
        <f>sales_data[[#This Row],[Unit Price]]*sales_data[[#This Row],[Order Quantity]]*(1-sales_data[[#This Row],[Discount Applied]])</f>
        <v>2922.75</v>
      </c>
      <c r="O1846"/>
    </row>
    <row r="1847" spans="1:15" x14ac:dyDescent="0.3">
      <c r="A1847" t="s">
        <v>2644</v>
      </c>
      <c r="B1847" t="s">
        <v>13</v>
      </c>
      <c r="C1847" t="s">
        <v>14</v>
      </c>
      <c r="D1847" s="1">
        <v>45021</v>
      </c>
      <c r="E1847">
        <v>8</v>
      </c>
      <c r="F1847">
        <v>20</v>
      </c>
      <c r="G1847">
        <v>27</v>
      </c>
      <c r="H1847">
        <v>44</v>
      </c>
      <c r="I1847">
        <v>450</v>
      </c>
      <c r="J1847">
        <v>7.4999999999999997E-2</v>
      </c>
      <c r="K1847" s="2">
        <f>VLOOKUP(sales_data[[#This Row],[_ProductID]],products_lookup[#All],8,FALSE)</f>
        <v>12.99</v>
      </c>
      <c r="L1847" s="2">
        <f>VLOOKUP(sales_data[[#This Row],[_ProductID]],products_lookup[#All],9,FALSE)</f>
        <v>21.99</v>
      </c>
      <c r="M1847" s="2">
        <f>sales_data[[#This Row],[Unit Cost]]*sales_data[[#This Row],[Order Quantity]]</f>
        <v>5845.5</v>
      </c>
      <c r="N1847" s="2">
        <f>sales_data[[#This Row],[Unit Price]]*sales_data[[#This Row],[Order Quantity]]*(1-sales_data[[#This Row],[Discount Applied]])</f>
        <v>9153.3374999999996</v>
      </c>
      <c r="O1847"/>
    </row>
    <row r="1848" spans="1:15" x14ac:dyDescent="0.3">
      <c r="A1848" t="s">
        <v>5687</v>
      </c>
      <c r="B1848" t="s">
        <v>13</v>
      </c>
      <c r="C1848" t="s">
        <v>24</v>
      </c>
      <c r="D1848" s="1">
        <v>45021</v>
      </c>
      <c r="E1848">
        <v>6</v>
      </c>
      <c r="F1848">
        <v>12</v>
      </c>
      <c r="G1848">
        <v>3</v>
      </c>
      <c r="H1848">
        <v>2</v>
      </c>
      <c r="I1848">
        <v>400</v>
      </c>
      <c r="J1848">
        <v>0.05</v>
      </c>
      <c r="K1848" s="2">
        <f>VLOOKUP(sales_data[[#This Row],[_ProductID]],products_lookup[#All],8,FALSE)</f>
        <v>5.99</v>
      </c>
      <c r="L1848" s="2">
        <f>VLOOKUP(sales_data[[#This Row],[_ProductID]],products_lookup[#All],9,FALSE)</f>
        <v>12.99</v>
      </c>
      <c r="M1848" s="2">
        <f>sales_data[[#This Row],[Unit Cost]]*sales_data[[#This Row],[Order Quantity]]</f>
        <v>2396</v>
      </c>
      <c r="N1848" s="2">
        <f>sales_data[[#This Row],[Unit Price]]*sales_data[[#This Row],[Order Quantity]]*(1-sales_data[[#This Row],[Discount Applied]])</f>
        <v>4936.2</v>
      </c>
      <c r="O1848"/>
    </row>
    <row r="1849" spans="1:15" x14ac:dyDescent="0.3">
      <c r="A1849" t="s">
        <v>5688</v>
      </c>
      <c r="B1849" t="s">
        <v>16</v>
      </c>
      <c r="C1849" t="s">
        <v>17</v>
      </c>
      <c r="D1849" s="1">
        <v>45021</v>
      </c>
      <c r="E1849">
        <v>16</v>
      </c>
      <c r="F1849">
        <v>24</v>
      </c>
      <c r="G1849">
        <v>98</v>
      </c>
      <c r="H1849">
        <v>44</v>
      </c>
      <c r="I1849">
        <v>250</v>
      </c>
      <c r="J1849">
        <v>0.1</v>
      </c>
      <c r="K1849" s="2">
        <f>VLOOKUP(sales_data[[#This Row],[_ProductID]],products_lookup[#All],8,FALSE)</f>
        <v>12.99</v>
      </c>
      <c r="L1849" s="2">
        <f>VLOOKUP(sales_data[[#This Row],[_ProductID]],products_lookup[#All],9,FALSE)</f>
        <v>21.99</v>
      </c>
      <c r="M1849" s="2">
        <f>sales_data[[#This Row],[Unit Cost]]*sales_data[[#This Row],[Order Quantity]]</f>
        <v>3247.5</v>
      </c>
      <c r="N1849" s="2">
        <f>sales_data[[#This Row],[Unit Price]]*sales_data[[#This Row],[Order Quantity]]*(1-sales_data[[#This Row],[Discount Applied]])</f>
        <v>4947.75</v>
      </c>
      <c r="O1849"/>
    </row>
    <row r="1850" spans="1:15" x14ac:dyDescent="0.3">
      <c r="A1850" t="s">
        <v>5689</v>
      </c>
      <c r="B1850" t="s">
        <v>16</v>
      </c>
      <c r="C1850" t="s">
        <v>24</v>
      </c>
      <c r="D1850" s="1">
        <v>45021</v>
      </c>
      <c r="E1850">
        <v>15</v>
      </c>
      <c r="F1850">
        <v>45</v>
      </c>
      <c r="G1850">
        <v>3</v>
      </c>
      <c r="H1850">
        <v>5</v>
      </c>
      <c r="I1850">
        <v>500</v>
      </c>
      <c r="J1850">
        <v>0.15</v>
      </c>
      <c r="K1850" s="2">
        <f>VLOOKUP(sales_data[[#This Row],[_ProductID]],products_lookup[#All],8,FALSE)</f>
        <v>6.99</v>
      </c>
      <c r="L1850" s="2">
        <f>VLOOKUP(sales_data[[#This Row],[_ProductID]],products_lookup[#All],9,FALSE)</f>
        <v>11.99</v>
      </c>
      <c r="M1850" s="2">
        <f>sales_data[[#This Row],[Unit Cost]]*sales_data[[#This Row],[Order Quantity]]</f>
        <v>3495</v>
      </c>
      <c r="N1850" s="2">
        <f>sales_data[[#This Row],[Unit Price]]*sales_data[[#This Row],[Order Quantity]]*(1-sales_data[[#This Row],[Discount Applied]])</f>
        <v>5095.75</v>
      </c>
      <c r="O1850"/>
    </row>
    <row r="1851" spans="1:15" x14ac:dyDescent="0.3">
      <c r="A1851" t="s">
        <v>5690</v>
      </c>
      <c r="B1851" t="s">
        <v>13</v>
      </c>
      <c r="C1851" t="s">
        <v>24</v>
      </c>
      <c r="D1851" s="1">
        <v>45021</v>
      </c>
      <c r="E1851">
        <v>8</v>
      </c>
      <c r="F1851">
        <v>35</v>
      </c>
      <c r="G1851">
        <v>3</v>
      </c>
      <c r="H1851">
        <v>12</v>
      </c>
      <c r="I1851">
        <v>400</v>
      </c>
      <c r="J1851">
        <v>7.4999999999999997E-2</v>
      </c>
      <c r="K1851" s="2">
        <f>VLOOKUP(sales_data[[#This Row],[_ProductID]],products_lookup[#All],8,FALSE)</f>
        <v>6.99</v>
      </c>
      <c r="L1851" s="2">
        <f>VLOOKUP(sales_data[[#This Row],[_ProductID]],products_lookup[#All],9,FALSE)</f>
        <v>11.99</v>
      </c>
      <c r="M1851" s="2">
        <f>sales_data[[#This Row],[Unit Cost]]*sales_data[[#This Row],[Order Quantity]]</f>
        <v>2796</v>
      </c>
      <c r="N1851" s="2">
        <f>sales_data[[#This Row],[Unit Price]]*sales_data[[#This Row],[Order Quantity]]*(1-sales_data[[#This Row],[Discount Applied]])</f>
        <v>4436.3</v>
      </c>
      <c r="O1851"/>
    </row>
    <row r="1852" spans="1:15" x14ac:dyDescent="0.3">
      <c r="A1852" t="s">
        <v>5691</v>
      </c>
      <c r="B1852" t="s">
        <v>21</v>
      </c>
      <c r="C1852" t="s">
        <v>57</v>
      </c>
      <c r="D1852" s="1">
        <v>45021</v>
      </c>
      <c r="E1852">
        <v>27</v>
      </c>
      <c r="F1852">
        <v>40</v>
      </c>
      <c r="G1852">
        <v>77</v>
      </c>
      <c r="H1852">
        <v>9</v>
      </c>
      <c r="I1852">
        <v>500</v>
      </c>
      <c r="J1852">
        <v>0.1</v>
      </c>
      <c r="K1852" s="2">
        <f>VLOOKUP(sales_data[[#This Row],[_ProductID]],products_lookup[#All],8,FALSE)</f>
        <v>6.99</v>
      </c>
      <c r="L1852" s="2">
        <f>VLOOKUP(sales_data[[#This Row],[_ProductID]],products_lookup[#All],9,FALSE)</f>
        <v>12.99</v>
      </c>
      <c r="M1852" s="2">
        <f>sales_data[[#This Row],[Unit Cost]]*sales_data[[#This Row],[Order Quantity]]</f>
        <v>3495</v>
      </c>
      <c r="N1852" s="2">
        <f>sales_data[[#This Row],[Unit Price]]*sales_data[[#This Row],[Order Quantity]]*(1-sales_data[[#This Row],[Discount Applied]])</f>
        <v>5845.5</v>
      </c>
      <c r="O1852"/>
    </row>
    <row r="1853" spans="1:15" x14ac:dyDescent="0.3">
      <c r="A1853" t="s">
        <v>5692</v>
      </c>
      <c r="B1853" t="s">
        <v>13</v>
      </c>
      <c r="C1853" t="s">
        <v>17</v>
      </c>
      <c r="D1853" s="1">
        <v>45021</v>
      </c>
      <c r="E1853">
        <v>8</v>
      </c>
      <c r="F1853">
        <v>49</v>
      </c>
      <c r="G1853">
        <v>7</v>
      </c>
      <c r="H1853">
        <v>1</v>
      </c>
      <c r="I1853">
        <v>250</v>
      </c>
      <c r="J1853">
        <v>0.15</v>
      </c>
      <c r="K1853" s="2">
        <f>VLOOKUP(sales_data[[#This Row],[_ProductID]],products_lookup[#All],8,FALSE)</f>
        <v>4.99</v>
      </c>
      <c r="L1853" s="2">
        <f>VLOOKUP(sales_data[[#This Row],[_ProductID]],products_lookup[#All],9,FALSE)</f>
        <v>9.99</v>
      </c>
      <c r="M1853" s="2">
        <f>sales_data[[#This Row],[Unit Cost]]*sales_data[[#This Row],[Order Quantity]]</f>
        <v>1247.5</v>
      </c>
      <c r="N1853" s="2">
        <f>sales_data[[#This Row],[Unit Price]]*sales_data[[#This Row],[Order Quantity]]*(1-sales_data[[#This Row],[Discount Applied]])</f>
        <v>2122.875</v>
      </c>
      <c r="O1853"/>
    </row>
    <row r="1854" spans="1:15" x14ac:dyDescent="0.3">
      <c r="A1854" t="s">
        <v>5693</v>
      </c>
      <c r="B1854" t="s">
        <v>19</v>
      </c>
      <c r="C1854" t="s">
        <v>17</v>
      </c>
      <c r="D1854" s="1">
        <v>45021</v>
      </c>
      <c r="E1854">
        <v>20</v>
      </c>
      <c r="F1854">
        <v>12</v>
      </c>
      <c r="G1854">
        <v>5</v>
      </c>
      <c r="H1854">
        <v>27</v>
      </c>
      <c r="I1854">
        <v>200</v>
      </c>
      <c r="J1854">
        <v>7.4999999999999997E-2</v>
      </c>
      <c r="K1854" s="2">
        <f>VLOOKUP(sales_data[[#This Row],[_ProductID]],products_lookup[#All],8,FALSE)</f>
        <v>6.99</v>
      </c>
      <c r="L1854" s="2">
        <f>VLOOKUP(sales_data[[#This Row],[_ProductID]],products_lookup[#All],9,FALSE)</f>
        <v>11.99</v>
      </c>
      <c r="M1854" s="2">
        <f>sales_data[[#This Row],[Unit Cost]]*sales_data[[#This Row],[Order Quantity]]</f>
        <v>1398</v>
      </c>
      <c r="N1854" s="2">
        <f>sales_data[[#This Row],[Unit Price]]*sales_data[[#This Row],[Order Quantity]]*(1-sales_data[[#This Row],[Discount Applied]])</f>
        <v>2218.15</v>
      </c>
      <c r="O1854"/>
    </row>
    <row r="1855" spans="1:15" x14ac:dyDescent="0.3">
      <c r="A1855" t="s">
        <v>5694</v>
      </c>
      <c r="B1855" t="s">
        <v>19</v>
      </c>
      <c r="C1855" t="s">
        <v>17</v>
      </c>
      <c r="D1855" s="1">
        <v>45021</v>
      </c>
      <c r="E1855">
        <v>22</v>
      </c>
      <c r="F1855">
        <v>20</v>
      </c>
      <c r="G1855">
        <v>87</v>
      </c>
      <c r="H1855">
        <v>41</v>
      </c>
      <c r="I1855">
        <v>500</v>
      </c>
      <c r="J1855">
        <v>0.05</v>
      </c>
      <c r="K1855" s="2">
        <f>VLOOKUP(sales_data[[#This Row],[_ProductID]],products_lookup[#All],8,FALSE)</f>
        <v>9.99</v>
      </c>
      <c r="L1855" s="2">
        <f>VLOOKUP(sales_data[[#This Row],[_ProductID]],products_lookup[#All],9,FALSE)</f>
        <v>16.989999999999998</v>
      </c>
      <c r="M1855" s="2">
        <f>sales_data[[#This Row],[Unit Cost]]*sales_data[[#This Row],[Order Quantity]]</f>
        <v>4995</v>
      </c>
      <c r="N1855" s="2">
        <f>sales_data[[#This Row],[Unit Price]]*sales_data[[#This Row],[Order Quantity]]*(1-sales_data[[#This Row],[Discount Applied]])</f>
        <v>8070.25</v>
      </c>
      <c r="O1855"/>
    </row>
    <row r="1856" spans="1:15" x14ac:dyDescent="0.3">
      <c r="A1856" t="s">
        <v>2645</v>
      </c>
      <c r="B1856" t="s">
        <v>13</v>
      </c>
      <c r="C1856" t="s">
        <v>24</v>
      </c>
      <c r="D1856" s="1">
        <v>45022</v>
      </c>
      <c r="E1856">
        <v>4</v>
      </c>
      <c r="F1856">
        <v>12</v>
      </c>
      <c r="G1856">
        <v>5</v>
      </c>
      <c r="H1856">
        <v>3</v>
      </c>
      <c r="I1856">
        <v>500</v>
      </c>
      <c r="J1856">
        <v>0.05</v>
      </c>
      <c r="K1856" s="2">
        <f>VLOOKUP(sales_data[[#This Row],[_ProductID]],products_lookup[#All],8,FALSE)</f>
        <v>3.99</v>
      </c>
      <c r="L1856" s="2">
        <f>VLOOKUP(sales_data[[#This Row],[_ProductID]],products_lookup[#All],9,FALSE)</f>
        <v>7.99</v>
      </c>
      <c r="M1856" s="2">
        <f>sales_data[[#This Row],[Unit Cost]]*sales_data[[#This Row],[Order Quantity]]</f>
        <v>1995</v>
      </c>
      <c r="N1856" s="2">
        <f>sales_data[[#This Row],[Unit Price]]*sales_data[[#This Row],[Order Quantity]]*(1-sales_data[[#This Row],[Discount Applied]])</f>
        <v>3795.25</v>
      </c>
      <c r="O1856"/>
    </row>
    <row r="1857" spans="1:15" x14ac:dyDescent="0.3">
      <c r="A1857" t="s">
        <v>2646</v>
      </c>
      <c r="B1857" t="s">
        <v>16</v>
      </c>
      <c r="C1857" t="s">
        <v>17</v>
      </c>
      <c r="D1857" s="1">
        <v>45022</v>
      </c>
      <c r="E1857">
        <v>20</v>
      </c>
      <c r="F1857">
        <v>15</v>
      </c>
      <c r="G1857">
        <v>22</v>
      </c>
      <c r="H1857">
        <v>24</v>
      </c>
      <c r="I1857">
        <v>250</v>
      </c>
      <c r="J1857">
        <v>0.3</v>
      </c>
      <c r="K1857" s="2">
        <f>VLOOKUP(sales_data[[#This Row],[_ProductID]],products_lookup[#All],8,FALSE)</f>
        <v>5.99</v>
      </c>
      <c r="L1857" s="2">
        <f>VLOOKUP(sales_data[[#This Row],[_ProductID]],products_lookup[#All],9,FALSE)</f>
        <v>12.99</v>
      </c>
      <c r="M1857" s="2">
        <f>sales_data[[#This Row],[Unit Cost]]*sales_data[[#This Row],[Order Quantity]]</f>
        <v>1497.5</v>
      </c>
      <c r="N1857" s="2">
        <f>sales_data[[#This Row],[Unit Price]]*sales_data[[#This Row],[Order Quantity]]*(1-sales_data[[#This Row],[Discount Applied]])</f>
        <v>2273.25</v>
      </c>
      <c r="O1857"/>
    </row>
    <row r="1858" spans="1:15" x14ac:dyDescent="0.3">
      <c r="A1858" t="s">
        <v>2647</v>
      </c>
      <c r="B1858" t="s">
        <v>13</v>
      </c>
      <c r="C1858" t="s">
        <v>17</v>
      </c>
      <c r="D1858" s="1">
        <v>45022</v>
      </c>
      <c r="E1858">
        <v>4</v>
      </c>
      <c r="F1858">
        <v>41</v>
      </c>
      <c r="G1858">
        <v>11</v>
      </c>
      <c r="H1858">
        <v>41</v>
      </c>
      <c r="I1858">
        <v>300</v>
      </c>
      <c r="J1858">
        <v>0.1</v>
      </c>
      <c r="K1858" s="2">
        <f>VLOOKUP(sales_data[[#This Row],[_ProductID]],products_lookup[#All],8,FALSE)</f>
        <v>9.99</v>
      </c>
      <c r="L1858" s="2">
        <f>VLOOKUP(sales_data[[#This Row],[_ProductID]],products_lookup[#All],9,FALSE)</f>
        <v>16.989999999999998</v>
      </c>
      <c r="M1858" s="2">
        <f>sales_data[[#This Row],[Unit Cost]]*sales_data[[#This Row],[Order Quantity]]</f>
        <v>2997</v>
      </c>
      <c r="N1858" s="2">
        <f>sales_data[[#This Row],[Unit Price]]*sales_data[[#This Row],[Order Quantity]]*(1-sales_data[[#This Row],[Discount Applied]])</f>
        <v>4587.2999999999993</v>
      </c>
      <c r="O1858"/>
    </row>
    <row r="1859" spans="1:15" x14ac:dyDescent="0.3">
      <c r="A1859" t="s">
        <v>2648</v>
      </c>
      <c r="B1859" t="s">
        <v>16</v>
      </c>
      <c r="C1859" t="s">
        <v>36</v>
      </c>
      <c r="D1859" s="1">
        <v>45022</v>
      </c>
      <c r="E1859">
        <v>12</v>
      </c>
      <c r="F1859">
        <v>42</v>
      </c>
      <c r="G1859">
        <v>5</v>
      </c>
      <c r="H1859">
        <v>7</v>
      </c>
      <c r="I1859">
        <v>500</v>
      </c>
      <c r="J1859">
        <v>7.4999999999999997E-2</v>
      </c>
      <c r="K1859" s="2">
        <f>VLOOKUP(sales_data[[#This Row],[_ProductID]],products_lookup[#All],8,FALSE)</f>
        <v>4.99</v>
      </c>
      <c r="L1859" s="2">
        <f>VLOOKUP(sales_data[[#This Row],[_ProductID]],products_lookup[#All],9,FALSE)</f>
        <v>9.99</v>
      </c>
      <c r="M1859" s="2">
        <f>sales_data[[#This Row],[Unit Cost]]*sales_data[[#This Row],[Order Quantity]]</f>
        <v>2495</v>
      </c>
      <c r="N1859" s="2">
        <f>sales_data[[#This Row],[Unit Price]]*sales_data[[#This Row],[Order Quantity]]*(1-sales_data[[#This Row],[Discount Applied]])</f>
        <v>4620.375</v>
      </c>
      <c r="O1859"/>
    </row>
    <row r="1860" spans="1:15" x14ac:dyDescent="0.3">
      <c r="A1860" t="s">
        <v>2650</v>
      </c>
      <c r="B1860" t="s">
        <v>13</v>
      </c>
      <c r="C1860" t="s">
        <v>36</v>
      </c>
      <c r="D1860" s="1">
        <v>45022</v>
      </c>
      <c r="E1860">
        <v>3</v>
      </c>
      <c r="F1860">
        <v>21</v>
      </c>
      <c r="G1860">
        <v>4</v>
      </c>
      <c r="H1860">
        <v>29</v>
      </c>
      <c r="I1860">
        <v>250</v>
      </c>
      <c r="J1860">
        <v>0.05</v>
      </c>
      <c r="K1860" s="2">
        <f>VLOOKUP(sales_data[[#This Row],[_ProductID]],products_lookup[#All],8,FALSE)</f>
        <v>4.99</v>
      </c>
      <c r="L1860" s="2">
        <f>VLOOKUP(sales_data[[#This Row],[_ProductID]],products_lookup[#All],9,FALSE)</f>
        <v>9.99</v>
      </c>
      <c r="M1860" s="2">
        <f>sales_data[[#This Row],[Unit Cost]]*sales_data[[#This Row],[Order Quantity]]</f>
        <v>1247.5</v>
      </c>
      <c r="N1860" s="2">
        <f>sales_data[[#This Row],[Unit Price]]*sales_data[[#This Row],[Order Quantity]]*(1-sales_data[[#This Row],[Discount Applied]])</f>
        <v>2372.625</v>
      </c>
      <c r="O1860"/>
    </row>
    <row r="1861" spans="1:15" x14ac:dyDescent="0.3">
      <c r="A1861" t="s">
        <v>2651</v>
      </c>
      <c r="B1861" t="s">
        <v>19</v>
      </c>
      <c r="C1861" t="s">
        <v>24</v>
      </c>
      <c r="D1861" s="1">
        <v>45022</v>
      </c>
      <c r="E1861">
        <v>25</v>
      </c>
      <c r="F1861">
        <v>4</v>
      </c>
      <c r="G1861">
        <v>5</v>
      </c>
      <c r="H1861">
        <v>34</v>
      </c>
      <c r="I1861">
        <v>350</v>
      </c>
      <c r="J1861">
        <v>0.05</v>
      </c>
      <c r="K1861" s="2">
        <f>VLOOKUP(sales_data[[#This Row],[_ProductID]],products_lookup[#All],8,FALSE)</f>
        <v>6.99</v>
      </c>
      <c r="L1861" s="2">
        <f>VLOOKUP(sales_data[[#This Row],[_ProductID]],products_lookup[#All],9,FALSE)</f>
        <v>11.99</v>
      </c>
      <c r="M1861" s="2">
        <f>sales_data[[#This Row],[Unit Cost]]*sales_data[[#This Row],[Order Quantity]]</f>
        <v>2446.5</v>
      </c>
      <c r="N1861" s="2">
        <f>sales_data[[#This Row],[Unit Price]]*sales_data[[#This Row],[Order Quantity]]*(1-sales_data[[#This Row],[Discount Applied]])</f>
        <v>3986.6749999999997</v>
      </c>
      <c r="O1861"/>
    </row>
    <row r="1862" spans="1:15" x14ac:dyDescent="0.3">
      <c r="A1862" t="s">
        <v>2652</v>
      </c>
      <c r="B1862" t="s">
        <v>16</v>
      </c>
      <c r="C1862" t="s">
        <v>14</v>
      </c>
      <c r="D1862" s="1">
        <v>45022</v>
      </c>
      <c r="E1862">
        <v>18</v>
      </c>
      <c r="F1862">
        <v>20</v>
      </c>
      <c r="G1862">
        <v>89</v>
      </c>
      <c r="H1862">
        <v>13</v>
      </c>
      <c r="I1862">
        <v>350</v>
      </c>
      <c r="J1862">
        <v>7.4999999999999997E-2</v>
      </c>
      <c r="K1862" s="2">
        <f>VLOOKUP(sales_data[[#This Row],[_ProductID]],products_lookup[#All],8,FALSE)</f>
        <v>3.99</v>
      </c>
      <c r="L1862" s="2">
        <f>VLOOKUP(sales_data[[#This Row],[_ProductID]],products_lookup[#All],9,FALSE)</f>
        <v>7.99</v>
      </c>
      <c r="M1862" s="2">
        <f>sales_data[[#This Row],[Unit Cost]]*sales_data[[#This Row],[Order Quantity]]</f>
        <v>1396.5</v>
      </c>
      <c r="N1862" s="2">
        <f>sales_data[[#This Row],[Unit Price]]*sales_data[[#This Row],[Order Quantity]]*(1-sales_data[[#This Row],[Discount Applied]])</f>
        <v>2586.7625000000003</v>
      </c>
      <c r="O1862"/>
    </row>
    <row r="1863" spans="1:15" x14ac:dyDescent="0.3">
      <c r="A1863" t="s">
        <v>2653</v>
      </c>
      <c r="B1863" t="s">
        <v>13</v>
      </c>
      <c r="C1863" t="s">
        <v>26</v>
      </c>
      <c r="D1863" s="1">
        <v>45022</v>
      </c>
      <c r="E1863">
        <v>9</v>
      </c>
      <c r="F1863">
        <v>23</v>
      </c>
      <c r="G1863">
        <v>16</v>
      </c>
      <c r="H1863">
        <v>30</v>
      </c>
      <c r="I1863">
        <v>500</v>
      </c>
      <c r="J1863">
        <v>0.4</v>
      </c>
      <c r="K1863" s="2">
        <f>VLOOKUP(sales_data[[#This Row],[_ProductID]],products_lookup[#All],8,FALSE)</f>
        <v>8.99</v>
      </c>
      <c r="L1863" s="2">
        <f>VLOOKUP(sales_data[[#This Row],[_ProductID]],products_lookup[#All],9,FALSE)</f>
        <v>15.99</v>
      </c>
      <c r="M1863" s="2">
        <f>sales_data[[#This Row],[Unit Cost]]*sales_data[[#This Row],[Order Quantity]]</f>
        <v>4495</v>
      </c>
      <c r="N1863" s="2">
        <f>sales_data[[#This Row],[Unit Price]]*sales_data[[#This Row],[Order Quantity]]*(1-sales_data[[#This Row],[Discount Applied]])</f>
        <v>4797</v>
      </c>
      <c r="O1863"/>
    </row>
    <row r="1864" spans="1:15" x14ac:dyDescent="0.3">
      <c r="A1864" t="s">
        <v>2654</v>
      </c>
      <c r="B1864" t="s">
        <v>21</v>
      </c>
      <c r="C1864" t="s">
        <v>17</v>
      </c>
      <c r="D1864" s="1">
        <v>45022</v>
      </c>
      <c r="E1864">
        <v>25</v>
      </c>
      <c r="F1864">
        <v>25</v>
      </c>
      <c r="G1864">
        <v>22</v>
      </c>
      <c r="H1864">
        <v>19</v>
      </c>
      <c r="I1864">
        <v>200</v>
      </c>
      <c r="J1864">
        <v>7.4999999999999997E-2</v>
      </c>
      <c r="K1864" s="2">
        <f>VLOOKUP(sales_data[[#This Row],[_ProductID]],products_lookup[#All],8,FALSE)</f>
        <v>9.99</v>
      </c>
      <c r="L1864" s="2">
        <f>VLOOKUP(sales_data[[#This Row],[_ProductID]],products_lookup[#All],9,FALSE)</f>
        <v>16.989999999999998</v>
      </c>
      <c r="M1864" s="2">
        <f>sales_data[[#This Row],[Unit Cost]]*sales_data[[#This Row],[Order Quantity]]</f>
        <v>1998</v>
      </c>
      <c r="N1864" s="2">
        <f>sales_data[[#This Row],[Unit Price]]*sales_data[[#This Row],[Order Quantity]]*(1-sales_data[[#This Row],[Discount Applied]])</f>
        <v>3143.1499999999996</v>
      </c>
      <c r="O1864"/>
    </row>
    <row r="1865" spans="1:15" x14ac:dyDescent="0.3">
      <c r="A1865" t="s">
        <v>2655</v>
      </c>
      <c r="B1865" t="s">
        <v>19</v>
      </c>
      <c r="C1865" t="s">
        <v>36</v>
      </c>
      <c r="D1865" s="1">
        <v>45022</v>
      </c>
      <c r="E1865">
        <v>23</v>
      </c>
      <c r="F1865">
        <v>11</v>
      </c>
      <c r="G1865">
        <v>5</v>
      </c>
      <c r="H1865">
        <v>37</v>
      </c>
      <c r="I1865">
        <v>250</v>
      </c>
      <c r="J1865">
        <v>0.15</v>
      </c>
      <c r="K1865" s="2">
        <f>VLOOKUP(sales_data[[#This Row],[_ProductID]],products_lookup[#All],8,FALSE)</f>
        <v>6.99</v>
      </c>
      <c r="L1865" s="2">
        <f>VLOOKUP(sales_data[[#This Row],[_ProductID]],products_lookup[#All],9,FALSE)</f>
        <v>12.99</v>
      </c>
      <c r="M1865" s="2">
        <f>sales_data[[#This Row],[Unit Cost]]*sales_data[[#This Row],[Order Quantity]]</f>
        <v>1747.5</v>
      </c>
      <c r="N1865" s="2">
        <f>sales_data[[#This Row],[Unit Price]]*sales_data[[#This Row],[Order Quantity]]*(1-sales_data[[#This Row],[Discount Applied]])</f>
        <v>2760.375</v>
      </c>
      <c r="O1865"/>
    </row>
    <row r="1866" spans="1:15" x14ac:dyDescent="0.3">
      <c r="A1866" t="s">
        <v>2649</v>
      </c>
      <c r="B1866" t="s">
        <v>13</v>
      </c>
      <c r="C1866" t="s">
        <v>24</v>
      </c>
      <c r="D1866" s="1">
        <v>45022</v>
      </c>
      <c r="E1866">
        <v>2</v>
      </c>
      <c r="F1866">
        <v>47</v>
      </c>
      <c r="G1866">
        <v>1</v>
      </c>
      <c r="H1866">
        <v>44</v>
      </c>
      <c r="I1866">
        <v>500</v>
      </c>
      <c r="J1866">
        <v>0.05</v>
      </c>
      <c r="K1866" s="2">
        <f>VLOOKUP(sales_data[[#This Row],[_ProductID]],products_lookup[#All],8,FALSE)</f>
        <v>12.99</v>
      </c>
      <c r="L1866" s="2">
        <f>VLOOKUP(sales_data[[#This Row],[_ProductID]],products_lookup[#All],9,FALSE)</f>
        <v>21.99</v>
      </c>
      <c r="M1866" s="2">
        <f>sales_data[[#This Row],[Unit Cost]]*sales_data[[#This Row],[Order Quantity]]</f>
        <v>6495</v>
      </c>
      <c r="N1866" s="2">
        <f>sales_data[[#This Row],[Unit Price]]*sales_data[[#This Row],[Order Quantity]]*(1-sales_data[[#This Row],[Discount Applied]])</f>
        <v>10445.25</v>
      </c>
      <c r="O1866"/>
    </row>
    <row r="1867" spans="1:15" x14ac:dyDescent="0.3">
      <c r="A1867" t="s">
        <v>5703</v>
      </c>
      <c r="B1867" t="s">
        <v>16</v>
      </c>
      <c r="C1867" t="s">
        <v>24</v>
      </c>
      <c r="D1867" s="1">
        <v>45022</v>
      </c>
      <c r="E1867">
        <v>13</v>
      </c>
      <c r="F1867">
        <v>1</v>
      </c>
      <c r="G1867">
        <v>1</v>
      </c>
      <c r="H1867">
        <v>25</v>
      </c>
      <c r="I1867">
        <v>500</v>
      </c>
      <c r="J1867">
        <v>0.1</v>
      </c>
      <c r="K1867" s="2">
        <f>VLOOKUP(sales_data[[#This Row],[_ProductID]],products_lookup[#All],8,FALSE)</f>
        <v>3.99</v>
      </c>
      <c r="L1867" s="2">
        <f>VLOOKUP(sales_data[[#This Row],[_ProductID]],products_lookup[#All],9,FALSE)</f>
        <v>7.99</v>
      </c>
      <c r="M1867" s="2">
        <f>sales_data[[#This Row],[Unit Cost]]*sales_data[[#This Row],[Order Quantity]]</f>
        <v>1995</v>
      </c>
      <c r="N1867" s="2">
        <f>sales_data[[#This Row],[Unit Price]]*sales_data[[#This Row],[Order Quantity]]*(1-sales_data[[#This Row],[Discount Applied]])</f>
        <v>3595.5</v>
      </c>
      <c r="O1867"/>
    </row>
    <row r="1868" spans="1:15" x14ac:dyDescent="0.3">
      <c r="A1868" t="s">
        <v>5695</v>
      </c>
      <c r="B1868" t="s">
        <v>13</v>
      </c>
      <c r="C1868" t="s">
        <v>14</v>
      </c>
      <c r="D1868" s="1">
        <v>45022</v>
      </c>
      <c r="E1868">
        <v>12</v>
      </c>
      <c r="F1868">
        <v>39</v>
      </c>
      <c r="G1868">
        <v>20</v>
      </c>
      <c r="H1868">
        <v>27</v>
      </c>
      <c r="I1868">
        <v>250</v>
      </c>
      <c r="J1868">
        <v>0.05</v>
      </c>
      <c r="K1868" s="2">
        <f>VLOOKUP(sales_data[[#This Row],[_ProductID]],products_lookup[#All],8,FALSE)</f>
        <v>6.99</v>
      </c>
      <c r="L1868" s="2">
        <f>VLOOKUP(sales_data[[#This Row],[_ProductID]],products_lookup[#All],9,FALSE)</f>
        <v>11.99</v>
      </c>
      <c r="M1868" s="2">
        <f>sales_data[[#This Row],[Unit Cost]]*sales_data[[#This Row],[Order Quantity]]</f>
        <v>1747.5</v>
      </c>
      <c r="N1868" s="2">
        <f>sales_data[[#This Row],[Unit Price]]*sales_data[[#This Row],[Order Quantity]]*(1-sales_data[[#This Row],[Discount Applied]])</f>
        <v>2847.625</v>
      </c>
      <c r="O1868"/>
    </row>
    <row r="1869" spans="1:15" x14ac:dyDescent="0.3">
      <c r="A1869" t="s">
        <v>5696</v>
      </c>
      <c r="B1869" t="s">
        <v>13</v>
      </c>
      <c r="C1869" t="s">
        <v>26</v>
      </c>
      <c r="D1869" s="1">
        <v>45022</v>
      </c>
      <c r="E1869">
        <v>9</v>
      </c>
      <c r="F1869">
        <v>3</v>
      </c>
      <c r="G1869">
        <v>45</v>
      </c>
      <c r="H1869">
        <v>16</v>
      </c>
      <c r="I1869">
        <v>400</v>
      </c>
      <c r="J1869">
        <v>7.4999999999999997E-2</v>
      </c>
      <c r="K1869" s="2">
        <f>VLOOKUP(sales_data[[#This Row],[_ProductID]],products_lookup[#All],8,FALSE)</f>
        <v>7.99</v>
      </c>
      <c r="L1869" s="2">
        <f>VLOOKUP(sales_data[[#This Row],[_ProductID]],products_lookup[#All],9,FALSE)</f>
        <v>13.99</v>
      </c>
      <c r="M1869" s="2">
        <f>sales_data[[#This Row],[Unit Cost]]*sales_data[[#This Row],[Order Quantity]]</f>
        <v>3196</v>
      </c>
      <c r="N1869" s="2">
        <f>sales_data[[#This Row],[Unit Price]]*sales_data[[#This Row],[Order Quantity]]*(1-sales_data[[#This Row],[Discount Applied]])</f>
        <v>5176.3</v>
      </c>
      <c r="O1869"/>
    </row>
    <row r="1870" spans="1:15" x14ac:dyDescent="0.3">
      <c r="A1870" t="s">
        <v>5697</v>
      </c>
      <c r="B1870" t="s">
        <v>19</v>
      </c>
      <c r="C1870" t="s">
        <v>14</v>
      </c>
      <c r="D1870" s="1">
        <v>45022</v>
      </c>
      <c r="E1870">
        <v>22</v>
      </c>
      <c r="F1870">
        <v>12</v>
      </c>
      <c r="G1870">
        <v>7</v>
      </c>
      <c r="H1870">
        <v>14</v>
      </c>
      <c r="I1870">
        <v>300</v>
      </c>
      <c r="J1870">
        <v>0.3</v>
      </c>
      <c r="K1870" s="2">
        <f>VLOOKUP(sales_data[[#This Row],[_ProductID]],products_lookup[#All],8,FALSE)</f>
        <v>5.99</v>
      </c>
      <c r="L1870" s="2">
        <f>VLOOKUP(sales_data[[#This Row],[_ProductID]],products_lookup[#All],9,FALSE)</f>
        <v>10.99</v>
      </c>
      <c r="M1870" s="2">
        <f>sales_data[[#This Row],[Unit Cost]]*sales_data[[#This Row],[Order Quantity]]</f>
        <v>1797</v>
      </c>
      <c r="N1870" s="2">
        <f>sales_data[[#This Row],[Unit Price]]*sales_data[[#This Row],[Order Quantity]]*(1-sales_data[[#This Row],[Discount Applied]])</f>
        <v>2307.8999999999996</v>
      </c>
      <c r="O1870"/>
    </row>
    <row r="1871" spans="1:15" x14ac:dyDescent="0.3">
      <c r="A1871" t="s">
        <v>5698</v>
      </c>
      <c r="B1871" t="s">
        <v>16</v>
      </c>
      <c r="C1871" t="s">
        <v>24</v>
      </c>
      <c r="D1871" s="1">
        <v>45022</v>
      </c>
      <c r="E1871">
        <v>16</v>
      </c>
      <c r="F1871">
        <v>2</v>
      </c>
      <c r="G1871">
        <v>11</v>
      </c>
      <c r="H1871">
        <v>43</v>
      </c>
      <c r="I1871">
        <v>400</v>
      </c>
      <c r="J1871">
        <v>0.05</v>
      </c>
      <c r="K1871" s="2">
        <f>VLOOKUP(sales_data[[#This Row],[_ProductID]],products_lookup[#All],8,FALSE)</f>
        <v>11.99</v>
      </c>
      <c r="L1871" s="2">
        <f>VLOOKUP(sales_data[[#This Row],[_ProductID]],products_lookup[#All],9,FALSE)</f>
        <v>19.989999999999998</v>
      </c>
      <c r="M1871" s="2">
        <f>sales_data[[#This Row],[Unit Cost]]*sales_data[[#This Row],[Order Quantity]]</f>
        <v>4796</v>
      </c>
      <c r="N1871" s="2">
        <f>sales_data[[#This Row],[Unit Price]]*sales_data[[#This Row],[Order Quantity]]*(1-sales_data[[#This Row],[Discount Applied]])</f>
        <v>7596.1999999999989</v>
      </c>
      <c r="O1871"/>
    </row>
    <row r="1872" spans="1:15" x14ac:dyDescent="0.3">
      <c r="A1872" t="s">
        <v>5699</v>
      </c>
      <c r="B1872" t="s">
        <v>16</v>
      </c>
      <c r="C1872" t="s">
        <v>36</v>
      </c>
      <c r="D1872" s="1">
        <v>45022</v>
      </c>
      <c r="E1872">
        <v>16</v>
      </c>
      <c r="F1872">
        <v>12</v>
      </c>
      <c r="G1872">
        <v>4</v>
      </c>
      <c r="H1872">
        <v>9</v>
      </c>
      <c r="I1872">
        <v>400</v>
      </c>
      <c r="J1872">
        <v>7.4999999999999997E-2</v>
      </c>
      <c r="K1872" s="2">
        <f>VLOOKUP(sales_data[[#This Row],[_ProductID]],products_lookup[#All],8,FALSE)</f>
        <v>6.99</v>
      </c>
      <c r="L1872" s="2">
        <f>VLOOKUP(sales_data[[#This Row],[_ProductID]],products_lookup[#All],9,FALSE)</f>
        <v>12.99</v>
      </c>
      <c r="M1872" s="2">
        <f>sales_data[[#This Row],[Unit Cost]]*sales_data[[#This Row],[Order Quantity]]</f>
        <v>2796</v>
      </c>
      <c r="N1872" s="2">
        <f>sales_data[[#This Row],[Unit Price]]*sales_data[[#This Row],[Order Quantity]]*(1-sales_data[[#This Row],[Discount Applied]])</f>
        <v>4806.3</v>
      </c>
      <c r="O1872"/>
    </row>
    <row r="1873" spans="1:15" x14ac:dyDescent="0.3">
      <c r="A1873" t="s">
        <v>5700</v>
      </c>
      <c r="B1873" t="s">
        <v>16</v>
      </c>
      <c r="C1873" t="s">
        <v>14</v>
      </c>
      <c r="D1873" s="1">
        <v>45022</v>
      </c>
      <c r="E1873">
        <v>19</v>
      </c>
      <c r="F1873">
        <v>43</v>
      </c>
      <c r="G1873">
        <v>87</v>
      </c>
      <c r="H1873">
        <v>30</v>
      </c>
      <c r="I1873">
        <v>300</v>
      </c>
      <c r="J1873">
        <v>0.1</v>
      </c>
      <c r="K1873" s="2">
        <f>VLOOKUP(sales_data[[#This Row],[_ProductID]],products_lookup[#All],8,FALSE)</f>
        <v>8.99</v>
      </c>
      <c r="L1873" s="2">
        <f>VLOOKUP(sales_data[[#This Row],[_ProductID]],products_lookup[#All],9,FALSE)</f>
        <v>15.99</v>
      </c>
      <c r="M1873" s="2">
        <f>sales_data[[#This Row],[Unit Cost]]*sales_data[[#This Row],[Order Quantity]]</f>
        <v>2697</v>
      </c>
      <c r="N1873" s="2">
        <f>sales_data[[#This Row],[Unit Price]]*sales_data[[#This Row],[Order Quantity]]*(1-sales_data[[#This Row],[Discount Applied]])</f>
        <v>4317.3</v>
      </c>
      <c r="O1873"/>
    </row>
    <row r="1874" spans="1:15" x14ac:dyDescent="0.3">
      <c r="A1874" t="s">
        <v>5701</v>
      </c>
      <c r="B1874" t="s">
        <v>13</v>
      </c>
      <c r="C1874" t="s">
        <v>26</v>
      </c>
      <c r="D1874" s="1">
        <v>45022</v>
      </c>
      <c r="E1874">
        <v>8</v>
      </c>
      <c r="F1874">
        <v>22</v>
      </c>
      <c r="G1874">
        <v>36</v>
      </c>
      <c r="H1874">
        <v>17</v>
      </c>
      <c r="I1874">
        <v>500</v>
      </c>
      <c r="J1874">
        <v>0.15</v>
      </c>
      <c r="K1874" s="2">
        <f>VLOOKUP(sales_data[[#This Row],[_ProductID]],products_lookup[#All],8,FALSE)</f>
        <v>8.99</v>
      </c>
      <c r="L1874" s="2">
        <f>VLOOKUP(sales_data[[#This Row],[_ProductID]],products_lookup[#All],9,FALSE)</f>
        <v>15.99</v>
      </c>
      <c r="M1874" s="2">
        <f>sales_data[[#This Row],[Unit Cost]]*sales_data[[#This Row],[Order Quantity]]</f>
        <v>4495</v>
      </c>
      <c r="N1874" s="2">
        <f>sales_data[[#This Row],[Unit Price]]*sales_data[[#This Row],[Order Quantity]]*(1-sales_data[[#This Row],[Discount Applied]])</f>
        <v>6795.75</v>
      </c>
      <c r="O1874"/>
    </row>
    <row r="1875" spans="1:15" x14ac:dyDescent="0.3">
      <c r="A1875" t="s">
        <v>5702</v>
      </c>
      <c r="B1875" t="s">
        <v>13</v>
      </c>
      <c r="C1875" t="s">
        <v>14</v>
      </c>
      <c r="D1875" s="1">
        <v>45022</v>
      </c>
      <c r="E1875">
        <v>10</v>
      </c>
      <c r="F1875">
        <v>42</v>
      </c>
      <c r="G1875">
        <v>51</v>
      </c>
      <c r="H1875">
        <v>6</v>
      </c>
      <c r="I1875">
        <v>250</v>
      </c>
      <c r="J1875">
        <v>0.05</v>
      </c>
      <c r="K1875" s="2">
        <f>VLOOKUP(sales_data[[#This Row],[_ProductID]],products_lookup[#All],8,FALSE)</f>
        <v>9.99</v>
      </c>
      <c r="L1875" s="2">
        <f>VLOOKUP(sales_data[[#This Row],[_ProductID]],products_lookup[#All],9,FALSE)</f>
        <v>16.989999999999998</v>
      </c>
      <c r="M1875" s="2">
        <f>sales_data[[#This Row],[Unit Cost]]*sales_data[[#This Row],[Order Quantity]]</f>
        <v>2497.5</v>
      </c>
      <c r="N1875" s="2">
        <f>sales_data[[#This Row],[Unit Price]]*sales_data[[#This Row],[Order Quantity]]*(1-sales_data[[#This Row],[Discount Applied]])</f>
        <v>4035.125</v>
      </c>
      <c r="O1875"/>
    </row>
    <row r="1876" spans="1:15" x14ac:dyDescent="0.3">
      <c r="A1876" t="s">
        <v>5704</v>
      </c>
      <c r="B1876" t="s">
        <v>16</v>
      </c>
      <c r="C1876" t="s">
        <v>17</v>
      </c>
      <c r="D1876" s="1">
        <v>45022</v>
      </c>
      <c r="E1876">
        <v>12</v>
      </c>
      <c r="F1876">
        <v>12</v>
      </c>
      <c r="G1876">
        <v>72</v>
      </c>
      <c r="H1876">
        <v>39</v>
      </c>
      <c r="I1876">
        <v>400</v>
      </c>
      <c r="J1876">
        <v>7.4999999999999997E-2</v>
      </c>
      <c r="K1876" s="2">
        <f>VLOOKUP(sales_data[[#This Row],[_ProductID]],products_lookup[#All],8,FALSE)</f>
        <v>8.99</v>
      </c>
      <c r="L1876" s="2">
        <f>VLOOKUP(sales_data[[#This Row],[_ProductID]],products_lookup[#All],9,FALSE)</f>
        <v>15.99</v>
      </c>
      <c r="M1876" s="2">
        <f>sales_data[[#This Row],[Unit Cost]]*sales_data[[#This Row],[Order Quantity]]</f>
        <v>3596</v>
      </c>
      <c r="N1876" s="2">
        <f>sales_data[[#This Row],[Unit Price]]*sales_data[[#This Row],[Order Quantity]]*(1-sales_data[[#This Row],[Discount Applied]])</f>
        <v>5916.3</v>
      </c>
      <c r="O1876"/>
    </row>
    <row r="1877" spans="1:15" x14ac:dyDescent="0.3">
      <c r="A1877" t="s">
        <v>2656</v>
      </c>
      <c r="B1877" t="s">
        <v>13</v>
      </c>
      <c r="C1877" t="s">
        <v>14</v>
      </c>
      <c r="D1877" s="1">
        <v>45023</v>
      </c>
      <c r="E1877">
        <v>4</v>
      </c>
      <c r="F1877">
        <v>8</v>
      </c>
      <c r="G1877">
        <v>92</v>
      </c>
      <c r="H1877">
        <v>6</v>
      </c>
      <c r="I1877">
        <v>350</v>
      </c>
      <c r="J1877">
        <v>0.15</v>
      </c>
      <c r="K1877" s="2">
        <f>VLOOKUP(sales_data[[#This Row],[_ProductID]],products_lookup[#All],8,FALSE)</f>
        <v>9.99</v>
      </c>
      <c r="L1877" s="2">
        <f>VLOOKUP(sales_data[[#This Row],[_ProductID]],products_lookup[#All],9,FALSE)</f>
        <v>16.989999999999998</v>
      </c>
      <c r="M1877" s="2">
        <f>sales_data[[#This Row],[Unit Cost]]*sales_data[[#This Row],[Order Quantity]]</f>
        <v>3496.5</v>
      </c>
      <c r="N1877" s="2">
        <f>sales_data[[#This Row],[Unit Price]]*sales_data[[#This Row],[Order Quantity]]*(1-sales_data[[#This Row],[Discount Applied]])</f>
        <v>5054.5249999999987</v>
      </c>
      <c r="O1877"/>
    </row>
    <row r="1878" spans="1:15" x14ac:dyDescent="0.3">
      <c r="A1878" t="s">
        <v>2657</v>
      </c>
      <c r="B1878" t="s">
        <v>13</v>
      </c>
      <c r="C1878" t="s">
        <v>57</v>
      </c>
      <c r="D1878" s="1">
        <v>45023</v>
      </c>
      <c r="E1878">
        <v>7</v>
      </c>
      <c r="F1878">
        <v>43</v>
      </c>
      <c r="G1878">
        <v>74</v>
      </c>
      <c r="H1878">
        <v>18</v>
      </c>
      <c r="I1878">
        <v>450</v>
      </c>
      <c r="J1878">
        <v>0.2</v>
      </c>
      <c r="K1878" s="2">
        <f>VLOOKUP(sales_data[[#This Row],[_ProductID]],products_lookup[#All],8,FALSE)</f>
        <v>6.99</v>
      </c>
      <c r="L1878" s="2">
        <f>VLOOKUP(sales_data[[#This Row],[_ProductID]],products_lookup[#All],9,FALSE)</f>
        <v>11.99</v>
      </c>
      <c r="M1878" s="2">
        <f>sales_data[[#This Row],[Unit Cost]]*sales_data[[#This Row],[Order Quantity]]</f>
        <v>3145.5</v>
      </c>
      <c r="N1878" s="2">
        <f>sales_data[[#This Row],[Unit Price]]*sales_data[[#This Row],[Order Quantity]]*(1-sales_data[[#This Row],[Discount Applied]])</f>
        <v>4316.4000000000005</v>
      </c>
      <c r="O1878"/>
    </row>
    <row r="1879" spans="1:15" x14ac:dyDescent="0.3">
      <c r="A1879" t="s">
        <v>2658</v>
      </c>
      <c r="B1879" t="s">
        <v>13</v>
      </c>
      <c r="C1879" t="s">
        <v>57</v>
      </c>
      <c r="D1879" s="1">
        <v>45023</v>
      </c>
      <c r="E1879">
        <v>4</v>
      </c>
      <c r="F1879">
        <v>20</v>
      </c>
      <c r="G1879">
        <v>73</v>
      </c>
      <c r="H1879">
        <v>32</v>
      </c>
      <c r="I1879">
        <v>250</v>
      </c>
      <c r="J1879">
        <v>0.05</v>
      </c>
      <c r="K1879" s="2">
        <f>VLOOKUP(sales_data[[#This Row],[_ProductID]],products_lookup[#All],8,FALSE)</f>
        <v>5.99</v>
      </c>
      <c r="L1879" s="2">
        <f>VLOOKUP(sales_data[[#This Row],[_ProductID]],products_lookup[#All],9,FALSE)</f>
        <v>10.99</v>
      </c>
      <c r="M1879" s="2">
        <f>sales_data[[#This Row],[Unit Cost]]*sales_data[[#This Row],[Order Quantity]]</f>
        <v>1497.5</v>
      </c>
      <c r="N1879" s="2">
        <f>sales_data[[#This Row],[Unit Price]]*sales_data[[#This Row],[Order Quantity]]*(1-sales_data[[#This Row],[Discount Applied]])</f>
        <v>2610.125</v>
      </c>
      <c r="O1879"/>
    </row>
    <row r="1880" spans="1:15" x14ac:dyDescent="0.3">
      <c r="A1880" t="s">
        <v>2659</v>
      </c>
      <c r="B1880" t="s">
        <v>13</v>
      </c>
      <c r="C1880" t="s">
        <v>24</v>
      </c>
      <c r="D1880" s="1">
        <v>45023</v>
      </c>
      <c r="E1880">
        <v>11</v>
      </c>
      <c r="F1880">
        <v>20</v>
      </c>
      <c r="G1880">
        <v>62</v>
      </c>
      <c r="H1880">
        <v>31</v>
      </c>
      <c r="I1880">
        <v>350</v>
      </c>
      <c r="J1880">
        <v>0.05</v>
      </c>
      <c r="K1880" s="2">
        <f>VLOOKUP(sales_data[[#This Row],[_ProductID]],products_lookup[#All],8,FALSE)</f>
        <v>6.99</v>
      </c>
      <c r="L1880" s="2">
        <f>VLOOKUP(sales_data[[#This Row],[_ProductID]],products_lookup[#All],9,FALSE)</f>
        <v>12.99</v>
      </c>
      <c r="M1880" s="2">
        <f>sales_data[[#This Row],[Unit Cost]]*sales_data[[#This Row],[Order Quantity]]</f>
        <v>2446.5</v>
      </c>
      <c r="N1880" s="2">
        <f>sales_data[[#This Row],[Unit Price]]*sales_data[[#This Row],[Order Quantity]]*(1-sales_data[[#This Row],[Discount Applied]])</f>
        <v>4319.1750000000002</v>
      </c>
      <c r="O1880"/>
    </row>
    <row r="1881" spans="1:15" x14ac:dyDescent="0.3">
      <c r="A1881" t="s">
        <v>2660</v>
      </c>
      <c r="B1881" t="s">
        <v>19</v>
      </c>
      <c r="C1881" t="s">
        <v>24</v>
      </c>
      <c r="D1881" s="1">
        <v>45023</v>
      </c>
      <c r="E1881">
        <v>24</v>
      </c>
      <c r="F1881">
        <v>11</v>
      </c>
      <c r="G1881">
        <v>3</v>
      </c>
      <c r="H1881">
        <v>27</v>
      </c>
      <c r="I1881">
        <v>300</v>
      </c>
      <c r="J1881">
        <v>0.3</v>
      </c>
      <c r="K1881" s="2">
        <f>VLOOKUP(sales_data[[#This Row],[_ProductID]],products_lookup[#All],8,FALSE)</f>
        <v>6.99</v>
      </c>
      <c r="L1881" s="2">
        <f>VLOOKUP(sales_data[[#This Row],[_ProductID]],products_lookup[#All],9,FALSE)</f>
        <v>11.99</v>
      </c>
      <c r="M1881" s="2">
        <f>sales_data[[#This Row],[Unit Cost]]*sales_data[[#This Row],[Order Quantity]]</f>
        <v>2097</v>
      </c>
      <c r="N1881" s="2">
        <f>sales_data[[#This Row],[Unit Price]]*sales_data[[#This Row],[Order Quantity]]*(1-sales_data[[#This Row],[Discount Applied]])</f>
        <v>2517.8999999999996</v>
      </c>
      <c r="O1881"/>
    </row>
    <row r="1882" spans="1:15" x14ac:dyDescent="0.3">
      <c r="A1882" t="s">
        <v>2661</v>
      </c>
      <c r="B1882" t="s">
        <v>13</v>
      </c>
      <c r="C1882" t="s">
        <v>36</v>
      </c>
      <c r="D1882" s="1">
        <v>45023</v>
      </c>
      <c r="E1882">
        <v>2</v>
      </c>
      <c r="F1882">
        <v>11</v>
      </c>
      <c r="G1882">
        <v>4</v>
      </c>
      <c r="H1882">
        <v>45</v>
      </c>
      <c r="I1882">
        <v>350</v>
      </c>
      <c r="J1882">
        <v>7.4999999999999997E-2</v>
      </c>
      <c r="K1882" s="2">
        <f>VLOOKUP(sales_data[[#This Row],[_ProductID]],products_lookup[#All],8,FALSE)</f>
        <v>13.99</v>
      </c>
      <c r="L1882" s="2">
        <f>VLOOKUP(sales_data[[#This Row],[_ProductID]],products_lookup[#All],9,FALSE)</f>
        <v>22.99</v>
      </c>
      <c r="M1882" s="2">
        <f>sales_data[[#This Row],[Unit Cost]]*sales_data[[#This Row],[Order Quantity]]</f>
        <v>4896.5</v>
      </c>
      <c r="N1882" s="2">
        <f>sales_data[[#This Row],[Unit Price]]*sales_data[[#This Row],[Order Quantity]]*(1-sales_data[[#This Row],[Discount Applied]])</f>
        <v>7443.0124999999998</v>
      </c>
      <c r="O1882"/>
    </row>
    <row r="1883" spans="1:15" x14ac:dyDescent="0.3">
      <c r="A1883" t="s">
        <v>2662</v>
      </c>
      <c r="B1883" t="s">
        <v>19</v>
      </c>
      <c r="C1883" t="s">
        <v>26</v>
      </c>
      <c r="D1883" s="1">
        <v>45023</v>
      </c>
      <c r="E1883">
        <v>23</v>
      </c>
      <c r="F1883">
        <v>48</v>
      </c>
      <c r="G1883">
        <v>3</v>
      </c>
      <c r="H1883">
        <v>17</v>
      </c>
      <c r="I1883">
        <v>200</v>
      </c>
      <c r="J1883">
        <v>0.15</v>
      </c>
      <c r="K1883" s="2">
        <f>VLOOKUP(sales_data[[#This Row],[_ProductID]],products_lookup[#All],8,FALSE)</f>
        <v>8.99</v>
      </c>
      <c r="L1883" s="2">
        <f>VLOOKUP(sales_data[[#This Row],[_ProductID]],products_lookup[#All],9,FALSE)</f>
        <v>15.99</v>
      </c>
      <c r="M1883" s="2">
        <f>sales_data[[#This Row],[Unit Cost]]*sales_data[[#This Row],[Order Quantity]]</f>
        <v>1798</v>
      </c>
      <c r="N1883" s="2">
        <f>sales_data[[#This Row],[Unit Price]]*sales_data[[#This Row],[Order Quantity]]*(1-sales_data[[#This Row],[Discount Applied]])</f>
        <v>2718.2999999999997</v>
      </c>
      <c r="O1883"/>
    </row>
    <row r="1884" spans="1:15" x14ac:dyDescent="0.3">
      <c r="A1884" t="s">
        <v>2664</v>
      </c>
      <c r="B1884" t="s">
        <v>13</v>
      </c>
      <c r="C1884" t="s">
        <v>17</v>
      </c>
      <c r="D1884" s="1">
        <v>45023</v>
      </c>
      <c r="E1884">
        <v>9</v>
      </c>
      <c r="F1884">
        <v>4</v>
      </c>
      <c r="G1884">
        <v>92</v>
      </c>
      <c r="H1884">
        <v>22</v>
      </c>
      <c r="I1884">
        <v>500</v>
      </c>
      <c r="J1884">
        <v>0.05</v>
      </c>
      <c r="K1884" s="2">
        <f>VLOOKUP(sales_data[[#This Row],[_ProductID]],products_lookup[#All],8,FALSE)</f>
        <v>12.99</v>
      </c>
      <c r="L1884" s="2">
        <f>VLOOKUP(sales_data[[#This Row],[_ProductID]],products_lookup[#All],9,FALSE)</f>
        <v>21.99</v>
      </c>
      <c r="M1884" s="2">
        <f>sales_data[[#This Row],[Unit Cost]]*sales_data[[#This Row],[Order Quantity]]</f>
        <v>6495</v>
      </c>
      <c r="N1884" s="2">
        <f>sales_data[[#This Row],[Unit Price]]*sales_data[[#This Row],[Order Quantity]]*(1-sales_data[[#This Row],[Discount Applied]])</f>
        <v>10445.25</v>
      </c>
      <c r="O1884"/>
    </row>
    <row r="1885" spans="1:15" x14ac:dyDescent="0.3">
      <c r="A1885" t="s">
        <v>2663</v>
      </c>
      <c r="B1885" t="s">
        <v>13</v>
      </c>
      <c r="C1885" t="s">
        <v>14</v>
      </c>
      <c r="D1885" s="1">
        <v>45023</v>
      </c>
      <c r="E1885">
        <v>5</v>
      </c>
      <c r="F1885">
        <v>48</v>
      </c>
      <c r="G1885">
        <v>1</v>
      </c>
      <c r="H1885">
        <v>33</v>
      </c>
      <c r="I1885">
        <v>500</v>
      </c>
      <c r="J1885">
        <v>0.15</v>
      </c>
      <c r="K1885" s="2">
        <f>VLOOKUP(sales_data[[#This Row],[_ProductID]],products_lookup[#All],8,FALSE)</f>
        <v>7.99</v>
      </c>
      <c r="L1885" s="2">
        <f>VLOOKUP(sales_data[[#This Row],[_ProductID]],products_lookup[#All],9,FALSE)</f>
        <v>13.99</v>
      </c>
      <c r="M1885" s="2">
        <f>sales_data[[#This Row],[Unit Cost]]*sales_data[[#This Row],[Order Quantity]]</f>
        <v>3995</v>
      </c>
      <c r="N1885" s="2">
        <f>sales_data[[#This Row],[Unit Price]]*sales_data[[#This Row],[Order Quantity]]*(1-sales_data[[#This Row],[Discount Applied]])</f>
        <v>5945.75</v>
      </c>
      <c r="O1885"/>
    </row>
    <row r="1886" spans="1:15" x14ac:dyDescent="0.3">
      <c r="A1886" t="s">
        <v>5705</v>
      </c>
      <c r="B1886" t="s">
        <v>13</v>
      </c>
      <c r="C1886" t="s">
        <v>26</v>
      </c>
      <c r="D1886" s="1">
        <v>45023</v>
      </c>
      <c r="E1886">
        <v>1</v>
      </c>
      <c r="F1886">
        <v>22</v>
      </c>
      <c r="G1886">
        <v>51</v>
      </c>
      <c r="H1886">
        <v>16</v>
      </c>
      <c r="I1886">
        <v>400</v>
      </c>
      <c r="J1886">
        <v>7.4999999999999997E-2</v>
      </c>
      <c r="K1886" s="2">
        <f>VLOOKUP(sales_data[[#This Row],[_ProductID]],products_lookup[#All],8,FALSE)</f>
        <v>7.99</v>
      </c>
      <c r="L1886" s="2">
        <f>VLOOKUP(sales_data[[#This Row],[_ProductID]],products_lookup[#All],9,FALSE)</f>
        <v>13.99</v>
      </c>
      <c r="M1886" s="2">
        <f>sales_data[[#This Row],[Unit Cost]]*sales_data[[#This Row],[Order Quantity]]</f>
        <v>3196</v>
      </c>
      <c r="N1886" s="2">
        <f>sales_data[[#This Row],[Unit Price]]*sales_data[[#This Row],[Order Quantity]]*(1-sales_data[[#This Row],[Discount Applied]])</f>
        <v>5176.3</v>
      </c>
      <c r="O1886"/>
    </row>
    <row r="1887" spans="1:15" x14ac:dyDescent="0.3">
      <c r="A1887" t="s">
        <v>5706</v>
      </c>
      <c r="B1887" t="s">
        <v>13</v>
      </c>
      <c r="C1887" t="s">
        <v>24</v>
      </c>
      <c r="D1887" s="1">
        <v>45023</v>
      </c>
      <c r="E1887">
        <v>11</v>
      </c>
      <c r="F1887">
        <v>36</v>
      </c>
      <c r="G1887">
        <v>3</v>
      </c>
      <c r="H1887">
        <v>42</v>
      </c>
      <c r="I1887">
        <v>200</v>
      </c>
      <c r="J1887">
        <v>0.3</v>
      </c>
      <c r="K1887" s="2">
        <f>VLOOKUP(sales_data[[#This Row],[_ProductID]],products_lookup[#All],8,FALSE)</f>
        <v>10.99</v>
      </c>
      <c r="L1887" s="2">
        <f>VLOOKUP(sales_data[[#This Row],[_ProductID]],products_lookup[#All],9,FALSE)</f>
        <v>18.989999999999998</v>
      </c>
      <c r="M1887" s="2">
        <f>sales_data[[#This Row],[Unit Cost]]*sales_data[[#This Row],[Order Quantity]]</f>
        <v>2198</v>
      </c>
      <c r="N1887" s="2">
        <f>sales_data[[#This Row],[Unit Price]]*sales_data[[#This Row],[Order Quantity]]*(1-sales_data[[#This Row],[Discount Applied]])</f>
        <v>2658.5999999999995</v>
      </c>
      <c r="O1887"/>
    </row>
    <row r="1888" spans="1:15" x14ac:dyDescent="0.3">
      <c r="A1888" t="s">
        <v>5707</v>
      </c>
      <c r="B1888" t="s">
        <v>19</v>
      </c>
      <c r="C1888" t="s">
        <v>14</v>
      </c>
      <c r="D1888" s="1">
        <v>45023</v>
      </c>
      <c r="E1888">
        <v>21</v>
      </c>
      <c r="F1888">
        <v>47</v>
      </c>
      <c r="G1888">
        <v>39</v>
      </c>
      <c r="H1888">
        <v>15</v>
      </c>
      <c r="I1888">
        <v>400</v>
      </c>
      <c r="J1888">
        <v>7.4999999999999997E-2</v>
      </c>
      <c r="K1888" s="2">
        <f>VLOOKUP(sales_data[[#This Row],[_ProductID]],products_lookup[#All],8,FALSE)</f>
        <v>6.99</v>
      </c>
      <c r="L1888" s="2">
        <f>VLOOKUP(sales_data[[#This Row],[_ProductID]],products_lookup[#All],9,FALSE)</f>
        <v>12.99</v>
      </c>
      <c r="M1888" s="2">
        <f>sales_data[[#This Row],[Unit Cost]]*sales_data[[#This Row],[Order Quantity]]</f>
        <v>2796</v>
      </c>
      <c r="N1888" s="2">
        <f>sales_data[[#This Row],[Unit Price]]*sales_data[[#This Row],[Order Quantity]]*(1-sales_data[[#This Row],[Discount Applied]])</f>
        <v>4806.3</v>
      </c>
      <c r="O1888"/>
    </row>
    <row r="1889" spans="1:15" x14ac:dyDescent="0.3">
      <c r="A1889" t="s">
        <v>5708</v>
      </c>
      <c r="B1889" t="s">
        <v>16</v>
      </c>
      <c r="C1889" t="s">
        <v>24</v>
      </c>
      <c r="D1889" s="1">
        <v>45023</v>
      </c>
      <c r="E1889">
        <v>16</v>
      </c>
      <c r="F1889">
        <v>50</v>
      </c>
      <c r="G1889">
        <v>2</v>
      </c>
      <c r="H1889">
        <v>20</v>
      </c>
      <c r="I1889">
        <v>350</v>
      </c>
      <c r="J1889">
        <v>0.1</v>
      </c>
      <c r="K1889" s="2">
        <f>VLOOKUP(sales_data[[#This Row],[_ProductID]],products_lookup[#All],8,FALSE)</f>
        <v>10.99</v>
      </c>
      <c r="L1889" s="2">
        <f>VLOOKUP(sales_data[[#This Row],[_ProductID]],products_lookup[#All],9,FALSE)</f>
        <v>18.989999999999998</v>
      </c>
      <c r="M1889" s="2">
        <f>sales_data[[#This Row],[Unit Cost]]*sales_data[[#This Row],[Order Quantity]]</f>
        <v>3846.5</v>
      </c>
      <c r="N1889" s="2">
        <f>sales_data[[#This Row],[Unit Price]]*sales_data[[#This Row],[Order Quantity]]*(1-sales_data[[#This Row],[Discount Applied]])</f>
        <v>5981.8499999999995</v>
      </c>
      <c r="O1889"/>
    </row>
    <row r="1890" spans="1:15" x14ac:dyDescent="0.3">
      <c r="A1890" t="s">
        <v>5709</v>
      </c>
      <c r="B1890" t="s">
        <v>19</v>
      </c>
      <c r="C1890" t="s">
        <v>26</v>
      </c>
      <c r="D1890" s="1">
        <v>45023</v>
      </c>
      <c r="E1890">
        <v>21</v>
      </c>
      <c r="F1890">
        <v>41</v>
      </c>
      <c r="G1890">
        <v>3</v>
      </c>
      <c r="H1890">
        <v>42</v>
      </c>
      <c r="I1890">
        <v>500</v>
      </c>
      <c r="J1890">
        <v>0.2</v>
      </c>
      <c r="K1890" s="2">
        <f>VLOOKUP(sales_data[[#This Row],[_ProductID]],products_lookup[#All],8,FALSE)</f>
        <v>10.99</v>
      </c>
      <c r="L1890" s="2">
        <f>VLOOKUP(sales_data[[#This Row],[_ProductID]],products_lookup[#All],9,FALSE)</f>
        <v>18.989999999999998</v>
      </c>
      <c r="M1890" s="2">
        <f>sales_data[[#This Row],[Unit Cost]]*sales_data[[#This Row],[Order Quantity]]</f>
        <v>5495</v>
      </c>
      <c r="N1890" s="2">
        <f>sales_data[[#This Row],[Unit Price]]*sales_data[[#This Row],[Order Quantity]]*(1-sales_data[[#This Row],[Discount Applied]])</f>
        <v>7596</v>
      </c>
      <c r="O1890"/>
    </row>
    <row r="1891" spans="1:15" x14ac:dyDescent="0.3">
      <c r="A1891" t="s">
        <v>5710</v>
      </c>
      <c r="B1891" t="s">
        <v>13</v>
      </c>
      <c r="C1891" t="s">
        <v>14</v>
      </c>
      <c r="D1891" s="1">
        <v>45023</v>
      </c>
      <c r="E1891">
        <v>1</v>
      </c>
      <c r="F1891">
        <v>39</v>
      </c>
      <c r="G1891">
        <v>22</v>
      </c>
      <c r="H1891">
        <v>15</v>
      </c>
      <c r="I1891">
        <v>350</v>
      </c>
      <c r="J1891">
        <v>0.3</v>
      </c>
      <c r="K1891" s="2">
        <f>VLOOKUP(sales_data[[#This Row],[_ProductID]],products_lookup[#All],8,FALSE)</f>
        <v>6.99</v>
      </c>
      <c r="L1891" s="2">
        <f>VLOOKUP(sales_data[[#This Row],[_ProductID]],products_lookup[#All],9,FALSE)</f>
        <v>12.99</v>
      </c>
      <c r="M1891" s="2">
        <f>sales_data[[#This Row],[Unit Cost]]*sales_data[[#This Row],[Order Quantity]]</f>
        <v>2446.5</v>
      </c>
      <c r="N1891" s="2">
        <f>sales_data[[#This Row],[Unit Price]]*sales_data[[#This Row],[Order Quantity]]*(1-sales_data[[#This Row],[Discount Applied]])</f>
        <v>3182.5499999999997</v>
      </c>
      <c r="O1891"/>
    </row>
    <row r="1892" spans="1:15" x14ac:dyDescent="0.3">
      <c r="A1892" t="s">
        <v>5711</v>
      </c>
      <c r="B1892" t="s">
        <v>16</v>
      </c>
      <c r="C1892" t="s">
        <v>14</v>
      </c>
      <c r="D1892" s="1">
        <v>45023</v>
      </c>
      <c r="E1892">
        <v>20</v>
      </c>
      <c r="F1892">
        <v>14</v>
      </c>
      <c r="G1892">
        <v>11</v>
      </c>
      <c r="H1892">
        <v>4</v>
      </c>
      <c r="I1892">
        <v>200</v>
      </c>
      <c r="J1892">
        <v>7.4999999999999997E-2</v>
      </c>
      <c r="K1892" s="2">
        <f>VLOOKUP(sales_data[[#This Row],[_ProductID]],products_lookup[#All],8,FALSE)</f>
        <v>7.99</v>
      </c>
      <c r="L1892" s="2">
        <f>VLOOKUP(sales_data[[#This Row],[_ProductID]],products_lookup[#All],9,FALSE)</f>
        <v>14.99</v>
      </c>
      <c r="M1892" s="2">
        <f>sales_data[[#This Row],[Unit Cost]]*sales_data[[#This Row],[Order Quantity]]</f>
        <v>1598</v>
      </c>
      <c r="N1892" s="2">
        <f>sales_data[[#This Row],[Unit Price]]*sales_data[[#This Row],[Order Quantity]]*(1-sales_data[[#This Row],[Discount Applied]])</f>
        <v>2773.15</v>
      </c>
      <c r="O1892"/>
    </row>
    <row r="1893" spans="1:15" x14ac:dyDescent="0.3">
      <c r="A1893" t="s">
        <v>5712</v>
      </c>
      <c r="B1893" t="s">
        <v>16</v>
      </c>
      <c r="C1893" t="s">
        <v>14</v>
      </c>
      <c r="D1893" s="1">
        <v>45023</v>
      </c>
      <c r="E1893">
        <v>14</v>
      </c>
      <c r="F1893">
        <v>32</v>
      </c>
      <c r="G1893">
        <v>11</v>
      </c>
      <c r="H1893">
        <v>17</v>
      </c>
      <c r="I1893">
        <v>500</v>
      </c>
      <c r="J1893">
        <v>0.1</v>
      </c>
      <c r="K1893" s="2">
        <f>VLOOKUP(sales_data[[#This Row],[_ProductID]],products_lookup[#All],8,FALSE)</f>
        <v>8.99</v>
      </c>
      <c r="L1893" s="2">
        <f>VLOOKUP(sales_data[[#This Row],[_ProductID]],products_lookup[#All],9,FALSE)</f>
        <v>15.99</v>
      </c>
      <c r="M1893" s="2">
        <f>sales_data[[#This Row],[Unit Cost]]*sales_data[[#This Row],[Order Quantity]]</f>
        <v>4495</v>
      </c>
      <c r="N1893" s="2">
        <f>sales_data[[#This Row],[Unit Price]]*sales_data[[#This Row],[Order Quantity]]*(1-sales_data[[#This Row],[Discount Applied]])</f>
        <v>7195.5</v>
      </c>
      <c r="O1893"/>
    </row>
    <row r="1894" spans="1:15" x14ac:dyDescent="0.3">
      <c r="A1894" t="s">
        <v>5713</v>
      </c>
      <c r="B1894" t="s">
        <v>13</v>
      </c>
      <c r="C1894" t="s">
        <v>17</v>
      </c>
      <c r="D1894" s="1">
        <v>45023</v>
      </c>
      <c r="E1894">
        <v>4</v>
      </c>
      <c r="F1894">
        <v>10</v>
      </c>
      <c r="G1894">
        <v>93</v>
      </c>
      <c r="H1894">
        <v>31</v>
      </c>
      <c r="I1894">
        <v>500</v>
      </c>
      <c r="J1894">
        <v>0.05</v>
      </c>
      <c r="K1894" s="2">
        <f>VLOOKUP(sales_data[[#This Row],[_ProductID]],products_lookup[#All],8,FALSE)</f>
        <v>6.99</v>
      </c>
      <c r="L1894" s="2">
        <f>VLOOKUP(sales_data[[#This Row],[_ProductID]],products_lookup[#All],9,FALSE)</f>
        <v>12.99</v>
      </c>
      <c r="M1894" s="2">
        <f>sales_data[[#This Row],[Unit Cost]]*sales_data[[#This Row],[Order Quantity]]</f>
        <v>3495</v>
      </c>
      <c r="N1894" s="2">
        <f>sales_data[[#This Row],[Unit Price]]*sales_data[[#This Row],[Order Quantity]]*(1-sales_data[[#This Row],[Discount Applied]])</f>
        <v>6170.25</v>
      </c>
      <c r="O1894"/>
    </row>
    <row r="1895" spans="1:15" x14ac:dyDescent="0.3">
      <c r="A1895" t="s">
        <v>5714</v>
      </c>
      <c r="B1895" t="s">
        <v>19</v>
      </c>
      <c r="C1895" t="s">
        <v>24</v>
      </c>
      <c r="D1895" s="1">
        <v>45023</v>
      </c>
      <c r="E1895">
        <v>20</v>
      </c>
      <c r="F1895">
        <v>4</v>
      </c>
      <c r="G1895">
        <v>5</v>
      </c>
      <c r="H1895">
        <v>23</v>
      </c>
      <c r="I1895">
        <v>350</v>
      </c>
      <c r="J1895">
        <v>0.1</v>
      </c>
      <c r="K1895" s="2">
        <f>VLOOKUP(sales_data[[#This Row],[_ProductID]],products_lookup[#All],8,FALSE)</f>
        <v>4.99</v>
      </c>
      <c r="L1895" s="2">
        <f>VLOOKUP(sales_data[[#This Row],[_ProductID]],products_lookup[#All],9,FALSE)</f>
        <v>9.99</v>
      </c>
      <c r="M1895" s="2">
        <f>sales_data[[#This Row],[Unit Cost]]*sales_data[[#This Row],[Order Quantity]]</f>
        <v>1746.5</v>
      </c>
      <c r="N1895" s="2">
        <f>sales_data[[#This Row],[Unit Price]]*sales_data[[#This Row],[Order Quantity]]*(1-sales_data[[#This Row],[Discount Applied]])</f>
        <v>3146.85</v>
      </c>
      <c r="O1895"/>
    </row>
    <row r="1896" spans="1:15" x14ac:dyDescent="0.3">
      <c r="A1896" t="s">
        <v>5715</v>
      </c>
      <c r="B1896" t="s">
        <v>13</v>
      </c>
      <c r="C1896" t="s">
        <v>26</v>
      </c>
      <c r="D1896" s="1">
        <v>45023</v>
      </c>
      <c r="E1896">
        <v>5</v>
      </c>
      <c r="F1896">
        <v>23</v>
      </c>
      <c r="G1896">
        <v>46</v>
      </c>
      <c r="H1896">
        <v>14</v>
      </c>
      <c r="I1896">
        <v>500</v>
      </c>
      <c r="J1896">
        <v>0.05</v>
      </c>
      <c r="K1896" s="2">
        <f>VLOOKUP(sales_data[[#This Row],[_ProductID]],products_lookup[#All],8,FALSE)</f>
        <v>5.99</v>
      </c>
      <c r="L1896" s="2">
        <f>VLOOKUP(sales_data[[#This Row],[_ProductID]],products_lookup[#All],9,FALSE)</f>
        <v>10.99</v>
      </c>
      <c r="M1896" s="2">
        <f>sales_data[[#This Row],[Unit Cost]]*sales_data[[#This Row],[Order Quantity]]</f>
        <v>2995</v>
      </c>
      <c r="N1896" s="2">
        <f>sales_data[[#This Row],[Unit Price]]*sales_data[[#This Row],[Order Quantity]]*(1-sales_data[[#This Row],[Discount Applied]])</f>
        <v>5220.25</v>
      </c>
      <c r="O1896"/>
    </row>
    <row r="1897" spans="1:15" x14ac:dyDescent="0.3">
      <c r="A1897" t="s">
        <v>5716</v>
      </c>
      <c r="B1897" t="s">
        <v>16</v>
      </c>
      <c r="C1897" t="s">
        <v>17</v>
      </c>
      <c r="D1897" s="1">
        <v>45023</v>
      </c>
      <c r="E1897">
        <v>13</v>
      </c>
      <c r="F1897">
        <v>10</v>
      </c>
      <c r="G1897">
        <v>6</v>
      </c>
      <c r="H1897">
        <v>38</v>
      </c>
      <c r="I1897">
        <v>500</v>
      </c>
      <c r="J1897">
        <v>0.05</v>
      </c>
      <c r="K1897" s="2">
        <f>VLOOKUP(sales_data[[#This Row],[_ProductID]],products_lookup[#All],8,FALSE)</f>
        <v>7.99</v>
      </c>
      <c r="L1897" s="2">
        <f>VLOOKUP(sales_data[[#This Row],[_ProductID]],products_lookup[#All],9,FALSE)</f>
        <v>13.99</v>
      </c>
      <c r="M1897" s="2">
        <f>sales_data[[#This Row],[Unit Cost]]*sales_data[[#This Row],[Order Quantity]]</f>
        <v>3995</v>
      </c>
      <c r="N1897" s="2">
        <f>sales_data[[#This Row],[Unit Price]]*sales_data[[#This Row],[Order Quantity]]*(1-sales_data[[#This Row],[Discount Applied]])</f>
        <v>6645.25</v>
      </c>
      <c r="O1897"/>
    </row>
    <row r="1898" spans="1:15" x14ac:dyDescent="0.3">
      <c r="A1898" t="s">
        <v>5717</v>
      </c>
      <c r="B1898" t="s">
        <v>13</v>
      </c>
      <c r="C1898" t="s">
        <v>24</v>
      </c>
      <c r="D1898" s="1">
        <v>45023</v>
      </c>
      <c r="E1898">
        <v>4</v>
      </c>
      <c r="F1898">
        <v>24</v>
      </c>
      <c r="G1898">
        <v>27</v>
      </c>
      <c r="H1898">
        <v>21</v>
      </c>
      <c r="I1898">
        <v>400</v>
      </c>
      <c r="J1898">
        <v>0.2</v>
      </c>
      <c r="K1898" s="2">
        <f>VLOOKUP(sales_data[[#This Row],[_ProductID]],products_lookup[#All],8,FALSE)</f>
        <v>11.99</v>
      </c>
      <c r="L1898" s="2">
        <f>VLOOKUP(sales_data[[#This Row],[_ProductID]],products_lookup[#All],9,FALSE)</f>
        <v>19.989999999999998</v>
      </c>
      <c r="M1898" s="2">
        <f>sales_data[[#This Row],[Unit Cost]]*sales_data[[#This Row],[Order Quantity]]</f>
        <v>4796</v>
      </c>
      <c r="N1898" s="2">
        <f>sales_data[[#This Row],[Unit Price]]*sales_data[[#This Row],[Order Quantity]]*(1-sales_data[[#This Row],[Discount Applied]])</f>
        <v>6396.7999999999993</v>
      </c>
      <c r="O1898"/>
    </row>
    <row r="1899" spans="1:15" x14ac:dyDescent="0.3">
      <c r="A1899" t="s">
        <v>2665</v>
      </c>
      <c r="B1899" t="s">
        <v>16</v>
      </c>
      <c r="C1899" t="s">
        <v>17</v>
      </c>
      <c r="D1899" s="1">
        <v>45024</v>
      </c>
      <c r="E1899">
        <v>12</v>
      </c>
      <c r="F1899">
        <v>15</v>
      </c>
      <c r="G1899">
        <v>24</v>
      </c>
      <c r="H1899">
        <v>23</v>
      </c>
      <c r="I1899">
        <v>300</v>
      </c>
      <c r="J1899">
        <v>0.05</v>
      </c>
      <c r="K1899" s="2">
        <f>VLOOKUP(sales_data[[#This Row],[_ProductID]],products_lookup[#All],8,FALSE)</f>
        <v>4.99</v>
      </c>
      <c r="L1899" s="2">
        <f>VLOOKUP(sales_data[[#This Row],[_ProductID]],products_lookup[#All],9,FALSE)</f>
        <v>9.99</v>
      </c>
      <c r="M1899" s="2">
        <f>sales_data[[#This Row],[Unit Cost]]*sales_data[[#This Row],[Order Quantity]]</f>
        <v>1497</v>
      </c>
      <c r="N1899" s="2">
        <f>sales_data[[#This Row],[Unit Price]]*sales_data[[#This Row],[Order Quantity]]*(1-sales_data[[#This Row],[Discount Applied]])</f>
        <v>2847.15</v>
      </c>
      <c r="O1899"/>
    </row>
    <row r="1900" spans="1:15" x14ac:dyDescent="0.3">
      <c r="A1900" t="s">
        <v>2666</v>
      </c>
      <c r="B1900" t="s">
        <v>19</v>
      </c>
      <c r="C1900" t="s">
        <v>24</v>
      </c>
      <c r="D1900" s="1">
        <v>45024</v>
      </c>
      <c r="E1900">
        <v>24</v>
      </c>
      <c r="F1900">
        <v>1</v>
      </c>
      <c r="G1900">
        <v>3</v>
      </c>
      <c r="H1900">
        <v>16</v>
      </c>
      <c r="I1900">
        <v>500</v>
      </c>
      <c r="J1900">
        <v>0.1</v>
      </c>
      <c r="K1900" s="2">
        <f>VLOOKUP(sales_data[[#This Row],[_ProductID]],products_lookup[#All],8,FALSE)</f>
        <v>7.99</v>
      </c>
      <c r="L1900" s="2">
        <f>VLOOKUP(sales_data[[#This Row],[_ProductID]],products_lookup[#All],9,FALSE)</f>
        <v>13.99</v>
      </c>
      <c r="M1900" s="2">
        <f>sales_data[[#This Row],[Unit Cost]]*sales_data[[#This Row],[Order Quantity]]</f>
        <v>3995</v>
      </c>
      <c r="N1900" s="2">
        <f>sales_data[[#This Row],[Unit Price]]*sales_data[[#This Row],[Order Quantity]]*(1-sales_data[[#This Row],[Discount Applied]])</f>
        <v>6295.5</v>
      </c>
      <c r="O1900"/>
    </row>
    <row r="1901" spans="1:15" x14ac:dyDescent="0.3">
      <c r="A1901" t="s">
        <v>2667</v>
      </c>
      <c r="B1901" t="s">
        <v>21</v>
      </c>
      <c r="C1901" t="s">
        <v>24</v>
      </c>
      <c r="D1901" s="1">
        <v>45024</v>
      </c>
      <c r="E1901">
        <v>26</v>
      </c>
      <c r="F1901">
        <v>9</v>
      </c>
      <c r="G1901">
        <v>2</v>
      </c>
      <c r="H1901">
        <v>12</v>
      </c>
      <c r="I1901">
        <v>500</v>
      </c>
      <c r="J1901">
        <v>0.05</v>
      </c>
      <c r="K1901" s="2">
        <f>VLOOKUP(sales_data[[#This Row],[_ProductID]],products_lookup[#All],8,FALSE)</f>
        <v>6.99</v>
      </c>
      <c r="L1901" s="2">
        <f>VLOOKUP(sales_data[[#This Row],[_ProductID]],products_lookup[#All],9,FALSE)</f>
        <v>11.99</v>
      </c>
      <c r="M1901" s="2">
        <f>sales_data[[#This Row],[Unit Cost]]*sales_data[[#This Row],[Order Quantity]]</f>
        <v>3495</v>
      </c>
      <c r="N1901" s="2">
        <f>sales_data[[#This Row],[Unit Price]]*sales_data[[#This Row],[Order Quantity]]*(1-sales_data[[#This Row],[Discount Applied]])</f>
        <v>5695.25</v>
      </c>
      <c r="O1901"/>
    </row>
    <row r="1902" spans="1:15" x14ac:dyDescent="0.3">
      <c r="A1902" t="s">
        <v>2669</v>
      </c>
      <c r="B1902" t="s">
        <v>19</v>
      </c>
      <c r="C1902" t="s">
        <v>36</v>
      </c>
      <c r="D1902" s="1">
        <v>45024</v>
      </c>
      <c r="E1902">
        <v>24</v>
      </c>
      <c r="F1902">
        <v>19</v>
      </c>
      <c r="G1902">
        <v>5</v>
      </c>
      <c r="H1902">
        <v>20</v>
      </c>
      <c r="I1902">
        <v>350</v>
      </c>
      <c r="J1902">
        <v>7.4999999999999997E-2</v>
      </c>
      <c r="K1902" s="2">
        <f>VLOOKUP(sales_data[[#This Row],[_ProductID]],products_lookup[#All],8,FALSE)</f>
        <v>10.99</v>
      </c>
      <c r="L1902" s="2">
        <f>VLOOKUP(sales_data[[#This Row],[_ProductID]],products_lookup[#All],9,FALSE)</f>
        <v>18.989999999999998</v>
      </c>
      <c r="M1902" s="2">
        <f>sales_data[[#This Row],[Unit Cost]]*sales_data[[#This Row],[Order Quantity]]</f>
        <v>3846.5</v>
      </c>
      <c r="N1902" s="2">
        <f>sales_data[[#This Row],[Unit Price]]*sales_data[[#This Row],[Order Quantity]]*(1-sales_data[[#This Row],[Discount Applied]])</f>
        <v>6148.0124999999998</v>
      </c>
      <c r="O1902"/>
    </row>
    <row r="1903" spans="1:15" x14ac:dyDescent="0.3">
      <c r="A1903" t="s">
        <v>2670</v>
      </c>
      <c r="B1903" t="s">
        <v>16</v>
      </c>
      <c r="C1903" t="s">
        <v>26</v>
      </c>
      <c r="D1903" s="1">
        <v>45024</v>
      </c>
      <c r="E1903">
        <v>13</v>
      </c>
      <c r="F1903">
        <v>37</v>
      </c>
      <c r="G1903">
        <v>14</v>
      </c>
      <c r="H1903">
        <v>31</v>
      </c>
      <c r="I1903">
        <v>500</v>
      </c>
      <c r="J1903">
        <v>0.05</v>
      </c>
      <c r="K1903" s="2">
        <f>VLOOKUP(sales_data[[#This Row],[_ProductID]],products_lookup[#All],8,FALSE)</f>
        <v>6.99</v>
      </c>
      <c r="L1903" s="2">
        <f>VLOOKUP(sales_data[[#This Row],[_ProductID]],products_lookup[#All],9,FALSE)</f>
        <v>12.99</v>
      </c>
      <c r="M1903" s="2">
        <f>sales_data[[#This Row],[Unit Cost]]*sales_data[[#This Row],[Order Quantity]]</f>
        <v>3495</v>
      </c>
      <c r="N1903" s="2">
        <f>sales_data[[#This Row],[Unit Price]]*sales_data[[#This Row],[Order Quantity]]*(1-sales_data[[#This Row],[Discount Applied]])</f>
        <v>6170.25</v>
      </c>
      <c r="O1903"/>
    </row>
    <row r="1904" spans="1:15" x14ac:dyDescent="0.3">
      <c r="A1904" t="s">
        <v>2671</v>
      </c>
      <c r="B1904" t="s">
        <v>16</v>
      </c>
      <c r="C1904" t="s">
        <v>14</v>
      </c>
      <c r="D1904" s="1">
        <v>45024</v>
      </c>
      <c r="E1904">
        <v>18</v>
      </c>
      <c r="F1904">
        <v>18</v>
      </c>
      <c r="G1904">
        <v>11</v>
      </c>
      <c r="H1904">
        <v>16</v>
      </c>
      <c r="I1904">
        <v>500</v>
      </c>
      <c r="J1904">
        <v>7.4999999999999997E-2</v>
      </c>
      <c r="K1904" s="2">
        <f>VLOOKUP(sales_data[[#This Row],[_ProductID]],products_lookup[#All],8,FALSE)</f>
        <v>7.99</v>
      </c>
      <c r="L1904" s="2">
        <f>VLOOKUP(sales_data[[#This Row],[_ProductID]],products_lookup[#All],9,FALSE)</f>
        <v>13.99</v>
      </c>
      <c r="M1904" s="2">
        <f>sales_data[[#This Row],[Unit Cost]]*sales_data[[#This Row],[Order Quantity]]</f>
        <v>3995</v>
      </c>
      <c r="N1904" s="2">
        <f>sales_data[[#This Row],[Unit Price]]*sales_data[[#This Row],[Order Quantity]]*(1-sales_data[[#This Row],[Discount Applied]])</f>
        <v>6470.375</v>
      </c>
      <c r="O1904"/>
    </row>
    <row r="1905" spans="1:15" x14ac:dyDescent="0.3">
      <c r="A1905" t="s">
        <v>2672</v>
      </c>
      <c r="B1905" t="s">
        <v>13</v>
      </c>
      <c r="C1905" t="s">
        <v>26</v>
      </c>
      <c r="D1905" s="1">
        <v>45024</v>
      </c>
      <c r="E1905">
        <v>4</v>
      </c>
      <c r="F1905">
        <v>1</v>
      </c>
      <c r="G1905">
        <v>19</v>
      </c>
      <c r="H1905">
        <v>28</v>
      </c>
      <c r="I1905">
        <v>400</v>
      </c>
      <c r="J1905">
        <v>0.05</v>
      </c>
      <c r="K1905" s="2">
        <f>VLOOKUP(sales_data[[#This Row],[_ProductID]],products_lookup[#All],8,FALSE)</f>
        <v>9.99</v>
      </c>
      <c r="L1905" s="2">
        <f>VLOOKUP(sales_data[[#This Row],[_ProductID]],products_lookup[#All],9,FALSE)</f>
        <v>16.989999999999998</v>
      </c>
      <c r="M1905" s="2">
        <f>sales_data[[#This Row],[Unit Cost]]*sales_data[[#This Row],[Order Quantity]]</f>
        <v>3996</v>
      </c>
      <c r="N1905" s="2">
        <f>sales_data[[#This Row],[Unit Price]]*sales_data[[#This Row],[Order Quantity]]*(1-sales_data[[#This Row],[Discount Applied]])</f>
        <v>6456.1999999999989</v>
      </c>
      <c r="O1905"/>
    </row>
    <row r="1906" spans="1:15" x14ac:dyDescent="0.3">
      <c r="A1906" t="s">
        <v>2673</v>
      </c>
      <c r="B1906" t="s">
        <v>16</v>
      </c>
      <c r="C1906" t="s">
        <v>17</v>
      </c>
      <c r="D1906" s="1">
        <v>45024</v>
      </c>
      <c r="E1906">
        <v>19</v>
      </c>
      <c r="F1906">
        <v>22</v>
      </c>
      <c r="G1906">
        <v>72</v>
      </c>
      <c r="H1906">
        <v>31</v>
      </c>
      <c r="I1906">
        <v>500</v>
      </c>
      <c r="J1906">
        <v>7.4999999999999997E-2</v>
      </c>
      <c r="K1906" s="2">
        <f>VLOOKUP(sales_data[[#This Row],[_ProductID]],products_lookup[#All],8,FALSE)</f>
        <v>6.99</v>
      </c>
      <c r="L1906" s="2">
        <f>VLOOKUP(sales_data[[#This Row],[_ProductID]],products_lookup[#All],9,FALSE)</f>
        <v>12.99</v>
      </c>
      <c r="M1906" s="2">
        <f>sales_data[[#This Row],[Unit Cost]]*sales_data[[#This Row],[Order Quantity]]</f>
        <v>3495</v>
      </c>
      <c r="N1906" s="2">
        <f>sales_data[[#This Row],[Unit Price]]*sales_data[[#This Row],[Order Quantity]]*(1-sales_data[[#This Row],[Discount Applied]])</f>
        <v>6007.875</v>
      </c>
      <c r="O1906"/>
    </row>
    <row r="1907" spans="1:15" x14ac:dyDescent="0.3">
      <c r="A1907" t="s">
        <v>2668</v>
      </c>
      <c r="B1907" t="s">
        <v>16</v>
      </c>
      <c r="C1907" t="s">
        <v>24</v>
      </c>
      <c r="D1907" s="1">
        <v>45024</v>
      </c>
      <c r="E1907">
        <v>18</v>
      </c>
      <c r="F1907">
        <v>21</v>
      </c>
      <c r="G1907">
        <v>1</v>
      </c>
      <c r="H1907">
        <v>24</v>
      </c>
      <c r="I1907">
        <v>500</v>
      </c>
      <c r="J1907">
        <v>0.1</v>
      </c>
      <c r="K1907" s="2">
        <f>VLOOKUP(sales_data[[#This Row],[_ProductID]],products_lookup[#All],8,FALSE)</f>
        <v>5.99</v>
      </c>
      <c r="L1907" s="2">
        <f>VLOOKUP(sales_data[[#This Row],[_ProductID]],products_lookup[#All],9,FALSE)</f>
        <v>12.99</v>
      </c>
      <c r="M1907" s="2">
        <f>sales_data[[#This Row],[Unit Cost]]*sales_data[[#This Row],[Order Quantity]]</f>
        <v>2995</v>
      </c>
      <c r="N1907" s="2">
        <f>sales_data[[#This Row],[Unit Price]]*sales_data[[#This Row],[Order Quantity]]*(1-sales_data[[#This Row],[Discount Applied]])</f>
        <v>5845.5</v>
      </c>
      <c r="O1907"/>
    </row>
    <row r="1908" spans="1:15" x14ac:dyDescent="0.3">
      <c r="A1908" t="s">
        <v>5718</v>
      </c>
      <c r="B1908" t="s">
        <v>13</v>
      </c>
      <c r="C1908" t="s">
        <v>14</v>
      </c>
      <c r="D1908" s="1">
        <v>45024</v>
      </c>
      <c r="E1908">
        <v>7</v>
      </c>
      <c r="F1908">
        <v>30</v>
      </c>
      <c r="G1908">
        <v>20</v>
      </c>
      <c r="H1908">
        <v>7</v>
      </c>
      <c r="I1908">
        <v>500</v>
      </c>
      <c r="J1908">
        <v>0.15</v>
      </c>
      <c r="K1908" s="2">
        <f>VLOOKUP(sales_data[[#This Row],[_ProductID]],products_lookup[#All],8,FALSE)</f>
        <v>4.99</v>
      </c>
      <c r="L1908" s="2">
        <f>VLOOKUP(sales_data[[#This Row],[_ProductID]],products_lookup[#All],9,FALSE)</f>
        <v>9.99</v>
      </c>
      <c r="M1908" s="2">
        <f>sales_data[[#This Row],[Unit Cost]]*sales_data[[#This Row],[Order Quantity]]</f>
        <v>2495</v>
      </c>
      <c r="N1908" s="2">
        <f>sales_data[[#This Row],[Unit Price]]*sales_data[[#This Row],[Order Quantity]]*(1-sales_data[[#This Row],[Discount Applied]])</f>
        <v>4245.75</v>
      </c>
      <c r="O1908"/>
    </row>
    <row r="1909" spans="1:15" x14ac:dyDescent="0.3">
      <c r="A1909" t="s">
        <v>5719</v>
      </c>
      <c r="B1909" t="s">
        <v>13</v>
      </c>
      <c r="C1909" t="s">
        <v>14</v>
      </c>
      <c r="D1909" s="1">
        <v>45024</v>
      </c>
      <c r="E1909">
        <v>7</v>
      </c>
      <c r="F1909">
        <v>50</v>
      </c>
      <c r="G1909">
        <v>5</v>
      </c>
      <c r="H1909">
        <v>27</v>
      </c>
      <c r="I1909">
        <v>200</v>
      </c>
      <c r="J1909">
        <v>0.4</v>
      </c>
      <c r="K1909" s="2">
        <f>VLOOKUP(sales_data[[#This Row],[_ProductID]],products_lookup[#All],8,FALSE)</f>
        <v>6.99</v>
      </c>
      <c r="L1909" s="2">
        <f>VLOOKUP(sales_data[[#This Row],[_ProductID]],products_lookup[#All],9,FALSE)</f>
        <v>11.99</v>
      </c>
      <c r="M1909" s="2">
        <f>sales_data[[#This Row],[Unit Cost]]*sales_data[[#This Row],[Order Quantity]]</f>
        <v>1398</v>
      </c>
      <c r="N1909" s="2">
        <f>sales_data[[#This Row],[Unit Price]]*sales_data[[#This Row],[Order Quantity]]*(1-sales_data[[#This Row],[Discount Applied]])</f>
        <v>1438.8</v>
      </c>
      <c r="O1909"/>
    </row>
    <row r="1910" spans="1:15" x14ac:dyDescent="0.3">
      <c r="A1910" t="s">
        <v>5720</v>
      </c>
      <c r="B1910" t="s">
        <v>16</v>
      </c>
      <c r="C1910" t="s">
        <v>26</v>
      </c>
      <c r="D1910" s="1">
        <v>45024</v>
      </c>
      <c r="E1910">
        <v>15</v>
      </c>
      <c r="F1910">
        <v>21</v>
      </c>
      <c r="G1910">
        <v>3</v>
      </c>
      <c r="H1910">
        <v>19</v>
      </c>
      <c r="I1910">
        <v>500</v>
      </c>
      <c r="J1910">
        <v>7.4999999999999997E-2</v>
      </c>
      <c r="K1910" s="2">
        <f>VLOOKUP(sales_data[[#This Row],[_ProductID]],products_lookup[#All],8,FALSE)</f>
        <v>9.99</v>
      </c>
      <c r="L1910" s="2">
        <f>VLOOKUP(sales_data[[#This Row],[_ProductID]],products_lookup[#All],9,FALSE)</f>
        <v>16.989999999999998</v>
      </c>
      <c r="M1910" s="2">
        <f>sales_data[[#This Row],[Unit Cost]]*sales_data[[#This Row],[Order Quantity]]</f>
        <v>4995</v>
      </c>
      <c r="N1910" s="2">
        <f>sales_data[[#This Row],[Unit Price]]*sales_data[[#This Row],[Order Quantity]]*(1-sales_data[[#This Row],[Discount Applied]])</f>
        <v>7857.875</v>
      </c>
      <c r="O1910"/>
    </row>
    <row r="1911" spans="1:15" x14ac:dyDescent="0.3">
      <c r="A1911" t="s">
        <v>2674</v>
      </c>
      <c r="B1911" t="s">
        <v>16</v>
      </c>
      <c r="C1911" t="s">
        <v>36</v>
      </c>
      <c r="D1911" s="1">
        <v>45025</v>
      </c>
      <c r="E1911">
        <v>15</v>
      </c>
      <c r="F1911">
        <v>13</v>
      </c>
      <c r="G1911">
        <v>6</v>
      </c>
      <c r="H1911">
        <v>40</v>
      </c>
      <c r="I1911">
        <v>400</v>
      </c>
      <c r="J1911">
        <v>0.1</v>
      </c>
      <c r="K1911" s="2">
        <f>VLOOKUP(sales_data[[#This Row],[_ProductID]],products_lookup[#All],8,FALSE)</f>
        <v>6.99</v>
      </c>
      <c r="L1911" s="2">
        <f>VLOOKUP(sales_data[[#This Row],[_ProductID]],products_lookup[#All],9,FALSE)</f>
        <v>11.99</v>
      </c>
      <c r="M1911" s="2">
        <f>sales_data[[#This Row],[Unit Cost]]*sales_data[[#This Row],[Order Quantity]]</f>
        <v>2796</v>
      </c>
      <c r="N1911" s="2">
        <f>sales_data[[#This Row],[Unit Price]]*sales_data[[#This Row],[Order Quantity]]*(1-sales_data[[#This Row],[Discount Applied]])</f>
        <v>4316.4000000000005</v>
      </c>
      <c r="O1911"/>
    </row>
    <row r="1912" spans="1:15" x14ac:dyDescent="0.3">
      <c r="A1912" t="s">
        <v>2675</v>
      </c>
      <c r="B1912" t="s">
        <v>13</v>
      </c>
      <c r="C1912" t="s">
        <v>17</v>
      </c>
      <c r="D1912" s="1">
        <v>45025</v>
      </c>
      <c r="E1912">
        <v>4</v>
      </c>
      <c r="F1912">
        <v>49</v>
      </c>
      <c r="G1912">
        <v>100</v>
      </c>
      <c r="H1912">
        <v>15</v>
      </c>
      <c r="I1912">
        <v>500</v>
      </c>
      <c r="J1912">
        <v>0.4</v>
      </c>
      <c r="K1912" s="2">
        <f>VLOOKUP(sales_data[[#This Row],[_ProductID]],products_lookup[#All],8,FALSE)</f>
        <v>6.99</v>
      </c>
      <c r="L1912" s="2">
        <f>VLOOKUP(sales_data[[#This Row],[_ProductID]],products_lookup[#All],9,FALSE)</f>
        <v>12.99</v>
      </c>
      <c r="M1912" s="2">
        <f>sales_data[[#This Row],[Unit Cost]]*sales_data[[#This Row],[Order Quantity]]</f>
        <v>3495</v>
      </c>
      <c r="N1912" s="2">
        <f>sales_data[[#This Row],[Unit Price]]*sales_data[[#This Row],[Order Quantity]]*(1-sales_data[[#This Row],[Discount Applied]])</f>
        <v>3897</v>
      </c>
      <c r="O1912"/>
    </row>
    <row r="1913" spans="1:15" x14ac:dyDescent="0.3">
      <c r="A1913" t="s">
        <v>2676</v>
      </c>
      <c r="B1913" t="s">
        <v>19</v>
      </c>
      <c r="C1913" t="s">
        <v>17</v>
      </c>
      <c r="D1913" s="1">
        <v>45025</v>
      </c>
      <c r="E1913">
        <v>21</v>
      </c>
      <c r="F1913">
        <v>48</v>
      </c>
      <c r="G1913">
        <v>7</v>
      </c>
      <c r="H1913">
        <v>12</v>
      </c>
      <c r="I1913">
        <v>500</v>
      </c>
      <c r="J1913">
        <v>0.05</v>
      </c>
      <c r="K1913" s="2">
        <f>VLOOKUP(sales_data[[#This Row],[_ProductID]],products_lookup[#All],8,FALSE)</f>
        <v>6.99</v>
      </c>
      <c r="L1913" s="2">
        <f>VLOOKUP(sales_data[[#This Row],[_ProductID]],products_lookup[#All],9,FALSE)</f>
        <v>11.99</v>
      </c>
      <c r="M1913" s="2">
        <f>sales_data[[#This Row],[Unit Cost]]*sales_data[[#This Row],[Order Quantity]]</f>
        <v>3495</v>
      </c>
      <c r="N1913" s="2">
        <f>sales_data[[#This Row],[Unit Price]]*sales_data[[#This Row],[Order Quantity]]*(1-sales_data[[#This Row],[Discount Applied]])</f>
        <v>5695.25</v>
      </c>
      <c r="O1913"/>
    </row>
    <row r="1914" spans="1:15" x14ac:dyDescent="0.3">
      <c r="A1914" t="s">
        <v>2677</v>
      </c>
      <c r="B1914" t="s">
        <v>21</v>
      </c>
      <c r="C1914" t="s">
        <v>36</v>
      </c>
      <c r="D1914" s="1">
        <v>45025</v>
      </c>
      <c r="E1914">
        <v>28</v>
      </c>
      <c r="F1914">
        <v>28</v>
      </c>
      <c r="G1914">
        <v>4</v>
      </c>
      <c r="H1914">
        <v>4</v>
      </c>
      <c r="I1914">
        <v>200</v>
      </c>
      <c r="J1914">
        <v>0.05</v>
      </c>
      <c r="K1914" s="2">
        <f>VLOOKUP(sales_data[[#This Row],[_ProductID]],products_lookup[#All],8,FALSE)</f>
        <v>7.99</v>
      </c>
      <c r="L1914" s="2">
        <f>VLOOKUP(sales_data[[#This Row],[_ProductID]],products_lookup[#All],9,FALSE)</f>
        <v>14.99</v>
      </c>
      <c r="M1914" s="2">
        <f>sales_data[[#This Row],[Unit Cost]]*sales_data[[#This Row],[Order Quantity]]</f>
        <v>1598</v>
      </c>
      <c r="N1914" s="2">
        <f>sales_data[[#This Row],[Unit Price]]*sales_data[[#This Row],[Order Quantity]]*(1-sales_data[[#This Row],[Discount Applied]])</f>
        <v>2848.1</v>
      </c>
      <c r="O1914"/>
    </row>
    <row r="1915" spans="1:15" x14ac:dyDescent="0.3">
      <c r="A1915" t="s">
        <v>2678</v>
      </c>
      <c r="B1915" t="s">
        <v>16</v>
      </c>
      <c r="C1915" t="s">
        <v>17</v>
      </c>
      <c r="D1915" s="1">
        <v>45025</v>
      </c>
      <c r="E1915">
        <v>16</v>
      </c>
      <c r="F1915">
        <v>21</v>
      </c>
      <c r="G1915">
        <v>11</v>
      </c>
      <c r="H1915">
        <v>29</v>
      </c>
      <c r="I1915">
        <v>500</v>
      </c>
      <c r="J1915">
        <v>7.4999999999999997E-2</v>
      </c>
      <c r="K1915" s="2">
        <f>VLOOKUP(sales_data[[#This Row],[_ProductID]],products_lookup[#All],8,FALSE)</f>
        <v>4.99</v>
      </c>
      <c r="L1915" s="2">
        <f>VLOOKUP(sales_data[[#This Row],[_ProductID]],products_lookup[#All],9,FALSE)</f>
        <v>9.99</v>
      </c>
      <c r="M1915" s="2">
        <f>sales_data[[#This Row],[Unit Cost]]*sales_data[[#This Row],[Order Quantity]]</f>
        <v>2495</v>
      </c>
      <c r="N1915" s="2">
        <f>sales_data[[#This Row],[Unit Price]]*sales_data[[#This Row],[Order Quantity]]*(1-sales_data[[#This Row],[Discount Applied]])</f>
        <v>4620.375</v>
      </c>
      <c r="O1915"/>
    </row>
    <row r="1916" spans="1:15" x14ac:dyDescent="0.3">
      <c r="A1916" t="s">
        <v>2679</v>
      </c>
      <c r="B1916" t="s">
        <v>16</v>
      </c>
      <c r="C1916" t="s">
        <v>17</v>
      </c>
      <c r="D1916" s="1">
        <v>45025</v>
      </c>
      <c r="E1916">
        <v>17</v>
      </c>
      <c r="F1916">
        <v>14</v>
      </c>
      <c r="G1916">
        <v>24</v>
      </c>
      <c r="H1916">
        <v>7</v>
      </c>
      <c r="I1916">
        <v>250</v>
      </c>
      <c r="J1916">
        <v>0.05</v>
      </c>
      <c r="K1916" s="2">
        <f>VLOOKUP(sales_data[[#This Row],[_ProductID]],products_lookup[#All],8,FALSE)</f>
        <v>4.99</v>
      </c>
      <c r="L1916" s="2">
        <f>VLOOKUP(sales_data[[#This Row],[_ProductID]],products_lookup[#All],9,FALSE)</f>
        <v>9.99</v>
      </c>
      <c r="M1916" s="2">
        <f>sales_data[[#This Row],[Unit Cost]]*sales_data[[#This Row],[Order Quantity]]</f>
        <v>1247.5</v>
      </c>
      <c r="N1916" s="2">
        <f>sales_data[[#This Row],[Unit Price]]*sales_data[[#This Row],[Order Quantity]]*(1-sales_data[[#This Row],[Discount Applied]])</f>
        <v>2372.625</v>
      </c>
      <c r="O1916"/>
    </row>
    <row r="1917" spans="1:15" x14ac:dyDescent="0.3">
      <c r="A1917" t="s">
        <v>2680</v>
      </c>
      <c r="B1917" t="s">
        <v>13</v>
      </c>
      <c r="C1917" t="s">
        <v>26</v>
      </c>
      <c r="D1917" s="1">
        <v>45025</v>
      </c>
      <c r="E1917">
        <v>2</v>
      </c>
      <c r="F1917">
        <v>3</v>
      </c>
      <c r="G1917">
        <v>29</v>
      </c>
      <c r="H1917">
        <v>25</v>
      </c>
      <c r="I1917">
        <v>500</v>
      </c>
      <c r="J1917">
        <v>7.4999999999999997E-2</v>
      </c>
      <c r="K1917" s="2">
        <f>VLOOKUP(sales_data[[#This Row],[_ProductID]],products_lookup[#All],8,FALSE)</f>
        <v>3.99</v>
      </c>
      <c r="L1917" s="2">
        <f>VLOOKUP(sales_data[[#This Row],[_ProductID]],products_lookup[#All],9,FALSE)</f>
        <v>7.99</v>
      </c>
      <c r="M1917" s="2">
        <f>sales_data[[#This Row],[Unit Cost]]*sales_data[[#This Row],[Order Quantity]]</f>
        <v>1995</v>
      </c>
      <c r="N1917" s="2">
        <f>sales_data[[#This Row],[Unit Price]]*sales_data[[#This Row],[Order Quantity]]*(1-sales_data[[#This Row],[Discount Applied]])</f>
        <v>3695.375</v>
      </c>
      <c r="O1917"/>
    </row>
    <row r="1918" spans="1:15" x14ac:dyDescent="0.3">
      <c r="A1918" t="s">
        <v>2681</v>
      </c>
      <c r="B1918" t="s">
        <v>13</v>
      </c>
      <c r="C1918" t="s">
        <v>24</v>
      </c>
      <c r="D1918" s="1">
        <v>45025</v>
      </c>
      <c r="E1918">
        <v>2</v>
      </c>
      <c r="F1918">
        <v>26</v>
      </c>
      <c r="G1918">
        <v>3</v>
      </c>
      <c r="H1918">
        <v>9</v>
      </c>
      <c r="I1918">
        <v>500</v>
      </c>
      <c r="J1918">
        <v>0.4</v>
      </c>
      <c r="K1918" s="2">
        <f>VLOOKUP(sales_data[[#This Row],[_ProductID]],products_lookup[#All],8,FALSE)</f>
        <v>6.99</v>
      </c>
      <c r="L1918" s="2">
        <f>VLOOKUP(sales_data[[#This Row],[_ProductID]],products_lookup[#All],9,FALSE)</f>
        <v>12.99</v>
      </c>
      <c r="M1918" s="2">
        <f>sales_data[[#This Row],[Unit Cost]]*sales_data[[#This Row],[Order Quantity]]</f>
        <v>3495</v>
      </c>
      <c r="N1918" s="2">
        <f>sales_data[[#This Row],[Unit Price]]*sales_data[[#This Row],[Order Quantity]]*(1-sales_data[[#This Row],[Discount Applied]])</f>
        <v>3897</v>
      </c>
      <c r="O1918"/>
    </row>
    <row r="1919" spans="1:15" x14ac:dyDescent="0.3">
      <c r="A1919" t="s">
        <v>5721</v>
      </c>
      <c r="B1919" t="s">
        <v>16</v>
      </c>
      <c r="C1919" t="s">
        <v>24</v>
      </c>
      <c r="D1919" s="1">
        <v>45025</v>
      </c>
      <c r="E1919">
        <v>12</v>
      </c>
      <c r="F1919">
        <v>26</v>
      </c>
      <c r="G1919">
        <v>2</v>
      </c>
      <c r="H1919">
        <v>25</v>
      </c>
      <c r="I1919">
        <v>400</v>
      </c>
      <c r="J1919">
        <v>0.1</v>
      </c>
      <c r="K1919" s="2">
        <f>VLOOKUP(sales_data[[#This Row],[_ProductID]],products_lookup[#All],8,FALSE)</f>
        <v>3.99</v>
      </c>
      <c r="L1919" s="2">
        <f>VLOOKUP(sales_data[[#This Row],[_ProductID]],products_lookup[#All],9,FALSE)</f>
        <v>7.99</v>
      </c>
      <c r="M1919" s="2">
        <f>sales_data[[#This Row],[Unit Cost]]*sales_data[[#This Row],[Order Quantity]]</f>
        <v>1596</v>
      </c>
      <c r="N1919" s="2">
        <f>sales_data[[#This Row],[Unit Price]]*sales_data[[#This Row],[Order Quantity]]*(1-sales_data[[#This Row],[Discount Applied]])</f>
        <v>2876.4</v>
      </c>
      <c r="O1919"/>
    </row>
    <row r="1920" spans="1:15" x14ac:dyDescent="0.3">
      <c r="A1920" t="s">
        <v>5722</v>
      </c>
      <c r="B1920" t="s">
        <v>13</v>
      </c>
      <c r="C1920" t="s">
        <v>24</v>
      </c>
      <c r="D1920" s="1">
        <v>45025</v>
      </c>
      <c r="E1920">
        <v>5</v>
      </c>
      <c r="F1920">
        <v>31</v>
      </c>
      <c r="G1920">
        <v>52</v>
      </c>
      <c r="H1920">
        <v>22</v>
      </c>
      <c r="I1920">
        <v>500</v>
      </c>
      <c r="J1920">
        <v>7.4999999999999997E-2</v>
      </c>
      <c r="K1920" s="2">
        <f>VLOOKUP(sales_data[[#This Row],[_ProductID]],products_lookup[#All],8,FALSE)</f>
        <v>12.99</v>
      </c>
      <c r="L1920" s="2">
        <f>VLOOKUP(sales_data[[#This Row],[_ProductID]],products_lookup[#All],9,FALSE)</f>
        <v>21.99</v>
      </c>
      <c r="M1920" s="2">
        <f>sales_data[[#This Row],[Unit Cost]]*sales_data[[#This Row],[Order Quantity]]</f>
        <v>6495</v>
      </c>
      <c r="N1920" s="2">
        <f>sales_data[[#This Row],[Unit Price]]*sales_data[[#This Row],[Order Quantity]]*(1-sales_data[[#This Row],[Discount Applied]])</f>
        <v>10170.375</v>
      </c>
      <c r="O1920"/>
    </row>
    <row r="1921" spans="1:15" x14ac:dyDescent="0.3">
      <c r="A1921" t="s">
        <v>5723</v>
      </c>
      <c r="B1921" t="s">
        <v>16</v>
      </c>
      <c r="C1921" t="s">
        <v>26</v>
      </c>
      <c r="D1921" s="1">
        <v>45025</v>
      </c>
      <c r="E1921">
        <v>17</v>
      </c>
      <c r="F1921">
        <v>37</v>
      </c>
      <c r="G1921">
        <v>56</v>
      </c>
      <c r="H1921">
        <v>11</v>
      </c>
      <c r="I1921">
        <v>450</v>
      </c>
      <c r="J1921">
        <v>0.15</v>
      </c>
      <c r="K1921" s="2">
        <f>VLOOKUP(sales_data[[#This Row],[_ProductID]],products_lookup[#All],8,FALSE)</f>
        <v>7.99</v>
      </c>
      <c r="L1921" s="2">
        <f>VLOOKUP(sales_data[[#This Row],[_ProductID]],products_lookup[#All],9,FALSE)</f>
        <v>13.99</v>
      </c>
      <c r="M1921" s="2">
        <f>sales_data[[#This Row],[Unit Cost]]*sales_data[[#This Row],[Order Quantity]]</f>
        <v>3595.5</v>
      </c>
      <c r="N1921" s="2">
        <f>sales_data[[#This Row],[Unit Price]]*sales_data[[#This Row],[Order Quantity]]*(1-sales_data[[#This Row],[Discount Applied]])</f>
        <v>5351.1750000000002</v>
      </c>
      <c r="O1921"/>
    </row>
    <row r="1922" spans="1:15" x14ac:dyDescent="0.3">
      <c r="A1922" t="s">
        <v>5724</v>
      </c>
      <c r="B1922" t="s">
        <v>16</v>
      </c>
      <c r="C1922" t="s">
        <v>24</v>
      </c>
      <c r="D1922" s="1">
        <v>45025</v>
      </c>
      <c r="E1922">
        <v>16</v>
      </c>
      <c r="F1922">
        <v>5</v>
      </c>
      <c r="G1922">
        <v>3</v>
      </c>
      <c r="H1922">
        <v>38</v>
      </c>
      <c r="I1922">
        <v>500</v>
      </c>
      <c r="J1922">
        <v>0.4</v>
      </c>
      <c r="K1922" s="2">
        <f>VLOOKUP(sales_data[[#This Row],[_ProductID]],products_lookup[#All],8,FALSE)</f>
        <v>7.99</v>
      </c>
      <c r="L1922" s="2">
        <f>VLOOKUP(sales_data[[#This Row],[_ProductID]],products_lookup[#All],9,FALSE)</f>
        <v>13.99</v>
      </c>
      <c r="M1922" s="2">
        <f>sales_data[[#This Row],[Unit Cost]]*sales_data[[#This Row],[Order Quantity]]</f>
        <v>3995</v>
      </c>
      <c r="N1922" s="2">
        <f>sales_data[[#This Row],[Unit Price]]*sales_data[[#This Row],[Order Quantity]]*(1-sales_data[[#This Row],[Discount Applied]])</f>
        <v>4197</v>
      </c>
      <c r="O1922"/>
    </row>
    <row r="1923" spans="1:15" x14ac:dyDescent="0.3">
      <c r="A1923" t="s">
        <v>5725</v>
      </c>
      <c r="B1923" t="s">
        <v>13</v>
      </c>
      <c r="C1923" t="s">
        <v>17</v>
      </c>
      <c r="D1923" s="1">
        <v>45025</v>
      </c>
      <c r="E1923">
        <v>5</v>
      </c>
      <c r="F1923">
        <v>47</v>
      </c>
      <c r="G1923">
        <v>91</v>
      </c>
      <c r="H1923">
        <v>17</v>
      </c>
      <c r="I1923">
        <v>350</v>
      </c>
      <c r="J1923">
        <v>0.15</v>
      </c>
      <c r="K1923" s="2">
        <f>VLOOKUP(sales_data[[#This Row],[_ProductID]],products_lookup[#All],8,FALSE)</f>
        <v>8.99</v>
      </c>
      <c r="L1923" s="2">
        <f>VLOOKUP(sales_data[[#This Row],[_ProductID]],products_lookup[#All],9,FALSE)</f>
        <v>15.99</v>
      </c>
      <c r="M1923" s="2">
        <f>sales_data[[#This Row],[Unit Cost]]*sales_data[[#This Row],[Order Quantity]]</f>
        <v>3146.5</v>
      </c>
      <c r="N1923" s="2">
        <f>sales_data[[#This Row],[Unit Price]]*sales_data[[#This Row],[Order Quantity]]*(1-sales_data[[#This Row],[Discount Applied]])</f>
        <v>4757.0249999999996</v>
      </c>
      <c r="O1923"/>
    </row>
    <row r="1924" spans="1:15" x14ac:dyDescent="0.3">
      <c r="A1924" t="s">
        <v>5726</v>
      </c>
      <c r="B1924" t="s">
        <v>13</v>
      </c>
      <c r="C1924" t="s">
        <v>24</v>
      </c>
      <c r="D1924" s="1">
        <v>45025</v>
      </c>
      <c r="E1924">
        <v>12</v>
      </c>
      <c r="F1924">
        <v>5</v>
      </c>
      <c r="G1924">
        <v>3</v>
      </c>
      <c r="H1924">
        <v>5</v>
      </c>
      <c r="I1924">
        <v>500</v>
      </c>
      <c r="J1924">
        <v>0.15</v>
      </c>
      <c r="K1924" s="2">
        <f>VLOOKUP(sales_data[[#This Row],[_ProductID]],products_lookup[#All],8,FALSE)</f>
        <v>6.99</v>
      </c>
      <c r="L1924" s="2">
        <f>VLOOKUP(sales_data[[#This Row],[_ProductID]],products_lookup[#All],9,FALSE)</f>
        <v>11.99</v>
      </c>
      <c r="M1924" s="2">
        <f>sales_data[[#This Row],[Unit Cost]]*sales_data[[#This Row],[Order Quantity]]</f>
        <v>3495</v>
      </c>
      <c r="N1924" s="2">
        <f>sales_data[[#This Row],[Unit Price]]*sales_data[[#This Row],[Order Quantity]]*(1-sales_data[[#This Row],[Discount Applied]])</f>
        <v>5095.75</v>
      </c>
      <c r="O1924"/>
    </row>
    <row r="1925" spans="1:15" x14ac:dyDescent="0.3">
      <c r="A1925" t="s">
        <v>2682</v>
      </c>
      <c r="B1925" t="s">
        <v>16</v>
      </c>
      <c r="C1925" t="s">
        <v>17</v>
      </c>
      <c r="D1925" s="1">
        <v>45026</v>
      </c>
      <c r="E1925">
        <v>13</v>
      </c>
      <c r="F1925">
        <v>45</v>
      </c>
      <c r="G1925">
        <v>12</v>
      </c>
      <c r="H1925">
        <v>35</v>
      </c>
      <c r="I1925">
        <v>500</v>
      </c>
      <c r="J1925">
        <v>0.4</v>
      </c>
      <c r="K1925" s="2">
        <f>VLOOKUP(sales_data[[#This Row],[_ProductID]],products_lookup[#All],8,FALSE)</f>
        <v>3.99</v>
      </c>
      <c r="L1925" s="2">
        <f>VLOOKUP(sales_data[[#This Row],[_ProductID]],products_lookup[#All],9,FALSE)</f>
        <v>7.99</v>
      </c>
      <c r="M1925" s="2">
        <f>sales_data[[#This Row],[Unit Cost]]*sales_data[[#This Row],[Order Quantity]]</f>
        <v>1995</v>
      </c>
      <c r="N1925" s="2">
        <f>sales_data[[#This Row],[Unit Price]]*sales_data[[#This Row],[Order Quantity]]*(1-sales_data[[#This Row],[Discount Applied]])</f>
        <v>2397</v>
      </c>
      <c r="O1925"/>
    </row>
    <row r="1926" spans="1:15" x14ac:dyDescent="0.3">
      <c r="A1926" t="s">
        <v>2683</v>
      </c>
      <c r="B1926" t="s">
        <v>19</v>
      </c>
      <c r="C1926" t="s">
        <v>17</v>
      </c>
      <c r="D1926" s="1">
        <v>45026</v>
      </c>
      <c r="E1926">
        <v>20</v>
      </c>
      <c r="F1926">
        <v>50</v>
      </c>
      <c r="G1926">
        <v>24</v>
      </c>
      <c r="H1926">
        <v>29</v>
      </c>
      <c r="I1926">
        <v>300</v>
      </c>
      <c r="J1926">
        <v>0.4</v>
      </c>
      <c r="K1926" s="2">
        <f>VLOOKUP(sales_data[[#This Row],[_ProductID]],products_lookup[#All],8,FALSE)</f>
        <v>4.99</v>
      </c>
      <c r="L1926" s="2">
        <f>VLOOKUP(sales_data[[#This Row],[_ProductID]],products_lookup[#All],9,FALSE)</f>
        <v>9.99</v>
      </c>
      <c r="M1926" s="2">
        <f>sales_data[[#This Row],[Unit Cost]]*sales_data[[#This Row],[Order Quantity]]</f>
        <v>1497</v>
      </c>
      <c r="N1926" s="2">
        <f>sales_data[[#This Row],[Unit Price]]*sales_data[[#This Row],[Order Quantity]]*(1-sales_data[[#This Row],[Discount Applied]])</f>
        <v>1798.2</v>
      </c>
      <c r="O1926"/>
    </row>
    <row r="1927" spans="1:15" x14ac:dyDescent="0.3">
      <c r="A1927" t="s">
        <v>2684</v>
      </c>
      <c r="B1927" t="s">
        <v>16</v>
      </c>
      <c r="C1927" t="s">
        <v>57</v>
      </c>
      <c r="D1927" s="1">
        <v>45026</v>
      </c>
      <c r="E1927">
        <v>12</v>
      </c>
      <c r="F1927">
        <v>33</v>
      </c>
      <c r="G1927">
        <v>76</v>
      </c>
      <c r="H1927">
        <v>41</v>
      </c>
      <c r="I1927">
        <v>500</v>
      </c>
      <c r="J1927">
        <v>0.1</v>
      </c>
      <c r="K1927" s="2">
        <f>VLOOKUP(sales_data[[#This Row],[_ProductID]],products_lookup[#All],8,FALSE)</f>
        <v>9.99</v>
      </c>
      <c r="L1927" s="2">
        <f>VLOOKUP(sales_data[[#This Row],[_ProductID]],products_lookup[#All],9,FALSE)</f>
        <v>16.989999999999998</v>
      </c>
      <c r="M1927" s="2">
        <f>sales_data[[#This Row],[Unit Cost]]*sales_data[[#This Row],[Order Quantity]]</f>
        <v>4995</v>
      </c>
      <c r="N1927" s="2">
        <f>sales_data[[#This Row],[Unit Price]]*sales_data[[#This Row],[Order Quantity]]*(1-sales_data[[#This Row],[Discount Applied]])</f>
        <v>7645.5</v>
      </c>
      <c r="O1927"/>
    </row>
    <row r="1928" spans="1:15" x14ac:dyDescent="0.3">
      <c r="A1928" t="s">
        <v>2685</v>
      </c>
      <c r="B1928" t="s">
        <v>21</v>
      </c>
      <c r="C1928" t="s">
        <v>17</v>
      </c>
      <c r="D1928" s="1">
        <v>45026</v>
      </c>
      <c r="E1928">
        <v>26</v>
      </c>
      <c r="F1928">
        <v>36</v>
      </c>
      <c r="G1928">
        <v>22</v>
      </c>
      <c r="H1928">
        <v>6</v>
      </c>
      <c r="I1928">
        <v>400</v>
      </c>
      <c r="J1928">
        <v>0.05</v>
      </c>
      <c r="K1928" s="2">
        <f>VLOOKUP(sales_data[[#This Row],[_ProductID]],products_lookup[#All],8,FALSE)</f>
        <v>9.99</v>
      </c>
      <c r="L1928" s="2">
        <f>VLOOKUP(sales_data[[#This Row],[_ProductID]],products_lookup[#All],9,FALSE)</f>
        <v>16.989999999999998</v>
      </c>
      <c r="M1928" s="2">
        <f>sales_data[[#This Row],[Unit Cost]]*sales_data[[#This Row],[Order Quantity]]</f>
        <v>3996</v>
      </c>
      <c r="N1928" s="2">
        <f>sales_data[[#This Row],[Unit Price]]*sales_data[[#This Row],[Order Quantity]]*(1-sales_data[[#This Row],[Discount Applied]])</f>
        <v>6456.1999999999989</v>
      </c>
      <c r="O1928"/>
    </row>
    <row r="1929" spans="1:15" x14ac:dyDescent="0.3">
      <c r="A1929" t="s">
        <v>2686</v>
      </c>
      <c r="B1929" t="s">
        <v>13</v>
      </c>
      <c r="C1929" t="s">
        <v>17</v>
      </c>
      <c r="D1929" s="1">
        <v>45026</v>
      </c>
      <c r="E1929">
        <v>1</v>
      </c>
      <c r="F1929">
        <v>27</v>
      </c>
      <c r="G1929">
        <v>96</v>
      </c>
      <c r="H1929">
        <v>8</v>
      </c>
      <c r="I1929">
        <v>350</v>
      </c>
      <c r="J1929">
        <v>0.1</v>
      </c>
      <c r="K1929" s="2">
        <f>VLOOKUP(sales_data[[#This Row],[_ProductID]],products_lookup[#All],8,FALSE)</f>
        <v>8.99</v>
      </c>
      <c r="L1929" s="2">
        <f>VLOOKUP(sales_data[[#This Row],[_ProductID]],products_lookup[#All],9,FALSE)</f>
        <v>15.99</v>
      </c>
      <c r="M1929" s="2">
        <f>sales_data[[#This Row],[Unit Cost]]*sales_data[[#This Row],[Order Quantity]]</f>
        <v>3146.5</v>
      </c>
      <c r="N1929" s="2">
        <f>sales_data[[#This Row],[Unit Price]]*sales_data[[#This Row],[Order Quantity]]*(1-sales_data[[#This Row],[Discount Applied]])</f>
        <v>5036.8500000000004</v>
      </c>
      <c r="O1929"/>
    </row>
    <row r="1930" spans="1:15" x14ac:dyDescent="0.3">
      <c r="A1930" t="s">
        <v>2687</v>
      </c>
      <c r="B1930" t="s">
        <v>19</v>
      </c>
      <c r="C1930" t="s">
        <v>26</v>
      </c>
      <c r="D1930" s="1">
        <v>45026</v>
      </c>
      <c r="E1930">
        <v>21</v>
      </c>
      <c r="F1930">
        <v>21</v>
      </c>
      <c r="G1930">
        <v>33</v>
      </c>
      <c r="H1930">
        <v>42</v>
      </c>
      <c r="I1930">
        <v>350</v>
      </c>
      <c r="J1930">
        <v>0.1</v>
      </c>
      <c r="K1930" s="2">
        <f>VLOOKUP(sales_data[[#This Row],[_ProductID]],products_lookup[#All],8,FALSE)</f>
        <v>10.99</v>
      </c>
      <c r="L1930" s="2">
        <f>VLOOKUP(sales_data[[#This Row],[_ProductID]],products_lookup[#All],9,FALSE)</f>
        <v>18.989999999999998</v>
      </c>
      <c r="M1930" s="2">
        <f>sales_data[[#This Row],[Unit Cost]]*sales_data[[#This Row],[Order Quantity]]</f>
        <v>3846.5</v>
      </c>
      <c r="N1930" s="2">
        <f>sales_data[[#This Row],[Unit Price]]*sales_data[[#This Row],[Order Quantity]]*(1-sales_data[[#This Row],[Discount Applied]])</f>
        <v>5981.8499999999995</v>
      </c>
      <c r="O1930"/>
    </row>
    <row r="1931" spans="1:15" x14ac:dyDescent="0.3">
      <c r="A1931" t="s">
        <v>2688</v>
      </c>
      <c r="B1931" t="s">
        <v>13</v>
      </c>
      <c r="C1931" t="s">
        <v>17</v>
      </c>
      <c r="D1931" s="1">
        <v>45026</v>
      </c>
      <c r="E1931">
        <v>11</v>
      </c>
      <c r="F1931">
        <v>22</v>
      </c>
      <c r="G1931">
        <v>7</v>
      </c>
      <c r="H1931">
        <v>25</v>
      </c>
      <c r="I1931">
        <v>300</v>
      </c>
      <c r="J1931">
        <v>7.4999999999999997E-2</v>
      </c>
      <c r="K1931" s="2">
        <f>VLOOKUP(sales_data[[#This Row],[_ProductID]],products_lookup[#All],8,FALSE)</f>
        <v>3.99</v>
      </c>
      <c r="L1931" s="2">
        <f>VLOOKUP(sales_data[[#This Row],[_ProductID]],products_lookup[#All],9,FALSE)</f>
        <v>7.99</v>
      </c>
      <c r="M1931" s="2">
        <f>sales_data[[#This Row],[Unit Cost]]*sales_data[[#This Row],[Order Quantity]]</f>
        <v>1197</v>
      </c>
      <c r="N1931" s="2">
        <f>sales_data[[#This Row],[Unit Price]]*sales_data[[#This Row],[Order Quantity]]*(1-sales_data[[#This Row],[Discount Applied]])</f>
        <v>2217.2249999999999</v>
      </c>
      <c r="O1931"/>
    </row>
    <row r="1932" spans="1:15" x14ac:dyDescent="0.3">
      <c r="A1932" t="s">
        <v>2689</v>
      </c>
      <c r="B1932" t="s">
        <v>13</v>
      </c>
      <c r="C1932" t="s">
        <v>17</v>
      </c>
      <c r="D1932" s="1">
        <v>45026</v>
      </c>
      <c r="E1932">
        <v>5</v>
      </c>
      <c r="F1932">
        <v>18</v>
      </c>
      <c r="G1932">
        <v>18</v>
      </c>
      <c r="H1932">
        <v>38</v>
      </c>
      <c r="I1932">
        <v>250</v>
      </c>
      <c r="J1932">
        <v>0.05</v>
      </c>
      <c r="K1932" s="2">
        <f>VLOOKUP(sales_data[[#This Row],[_ProductID]],products_lookup[#All],8,FALSE)</f>
        <v>7.99</v>
      </c>
      <c r="L1932" s="2">
        <f>VLOOKUP(sales_data[[#This Row],[_ProductID]],products_lookup[#All],9,FALSE)</f>
        <v>13.99</v>
      </c>
      <c r="M1932" s="2">
        <f>sales_data[[#This Row],[Unit Cost]]*sales_data[[#This Row],[Order Quantity]]</f>
        <v>1997.5</v>
      </c>
      <c r="N1932" s="2">
        <f>sales_data[[#This Row],[Unit Price]]*sales_data[[#This Row],[Order Quantity]]*(1-sales_data[[#This Row],[Discount Applied]])</f>
        <v>3322.625</v>
      </c>
      <c r="O1932"/>
    </row>
    <row r="1933" spans="1:15" x14ac:dyDescent="0.3">
      <c r="A1933" t="s">
        <v>2691</v>
      </c>
      <c r="B1933" t="s">
        <v>13</v>
      </c>
      <c r="C1933" t="s">
        <v>36</v>
      </c>
      <c r="D1933" s="1">
        <v>45026</v>
      </c>
      <c r="E1933">
        <v>2</v>
      </c>
      <c r="F1933">
        <v>32</v>
      </c>
      <c r="G1933">
        <v>5</v>
      </c>
      <c r="H1933">
        <v>22</v>
      </c>
      <c r="I1933">
        <v>300</v>
      </c>
      <c r="J1933">
        <v>0.1</v>
      </c>
      <c r="K1933" s="2">
        <f>VLOOKUP(sales_data[[#This Row],[_ProductID]],products_lookup[#All],8,FALSE)</f>
        <v>12.99</v>
      </c>
      <c r="L1933" s="2">
        <f>VLOOKUP(sales_data[[#This Row],[_ProductID]],products_lookup[#All],9,FALSE)</f>
        <v>21.99</v>
      </c>
      <c r="M1933" s="2">
        <f>sales_data[[#This Row],[Unit Cost]]*sales_data[[#This Row],[Order Quantity]]</f>
        <v>3897</v>
      </c>
      <c r="N1933" s="2">
        <f>sales_data[[#This Row],[Unit Price]]*sales_data[[#This Row],[Order Quantity]]*(1-sales_data[[#This Row],[Discount Applied]])</f>
        <v>5937.2999999999993</v>
      </c>
      <c r="O1933"/>
    </row>
    <row r="1934" spans="1:15" x14ac:dyDescent="0.3">
      <c r="A1934" t="s">
        <v>2690</v>
      </c>
      <c r="B1934" t="s">
        <v>13</v>
      </c>
      <c r="C1934" t="s">
        <v>24</v>
      </c>
      <c r="D1934" s="1">
        <v>45026</v>
      </c>
      <c r="E1934">
        <v>9</v>
      </c>
      <c r="F1934">
        <v>47</v>
      </c>
      <c r="G1934">
        <v>1</v>
      </c>
      <c r="H1934">
        <v>21</v>
      </c>
      <c r="I1934">
        <v>500</v>
      </c>
      <c r="J1934">
        <v>7.4999999999999997E-2</v>
      </c>
      <c r="K1934" s="2">
        <f>VLOOKUP(sales_data[[#This Row],[_ProductID]],products_lookup[#All],8,FALSE)</f>
        <v>11.99</v>
      </c>
      <c r="L1934" s="2">
        <f>VLOOKUP(sales_data[[#This Row],[_ProductID]],products_lookup[#All],9,FALSE)</f>
        <v>19.989999999999998</v>
      </c>
      <c r="M1934" s="2">
        <f>sales_data[[#This Row],[Unit Cost]]*sales_data[[#This Row],[Order Quantity]]</f>
        <v>5995</v>
      </c>
      <c r="N1934" s="2">
        <f>sales_data[[#This Row],[Unit Price]]*sales_data[[#This Row],[Order Quantity]]*(1-sales_data[[#This Row],[Discount Applied]])</f>
        <v>9245.375</v>
      </c>
      <c r="O1934"/>
    </row>
    <row r="1935" spans="1:15" x14ac:dyDescent="0.3">
      <c r="A1935" t="s">
        <v>5727</v>
      </c>
      <c r="B1935" t="s">
        <v>16</v>
      </c>
      <c r="C1935" t="s">
        <v>24</v>
      </c>
      <c r="D1935" s="1">
        <v>45026</v>
      </c>
      <c r="E1935">
        <v>17</v>
      </c>
      <c r="F1935">
        <v>14</v>
      </c>
      <c r="G1935">
        <v>3</v>
      </c>
      <c r="H1935">
        <v>3</v>
      </c>
      <c r="I1935">
        <v>450</v>
      </c>
      <c r="J1935">
        <v>0.1</v>
      </c>
      <c r="K1935" s="2">
        <f>VLOOKUP(sales_data[[#This Row],[_ProductID]],products_lookup[#All],8,FALSE)</f>
        <v>3.99</v>
      </c>
      <c r="L1935" s="2">
        <f>VLOOKUP(sales_data[[#This Row],[_ProductID]],products_lookup[#All],9,FALSE)</f>
        <v>7.99</v>
      </c>
      <c r="M1935" s="2">
        <f>sales_data[[#This Row],[Unit Cost]]*sales_data[[#This Row],[Order Quantity]]</f>
        <v>1795.5</v>
      </c>
      <c r="N1935" s="2">
        <f>sales_data[[#This Row],[Unit Price]]*sales_data[[#This Row],[Order Quantity]]*(1-sales_data[[#This Row],[Discount Applied]])</f>
        <v>3235.9500000000003</v>
      </c>
      <c r="O1935"/>
    </row>
    <row r="1936" spans="1:15" x14ac:dyDescent="0.3">
      <c r="A1936" t="s">
        <v>5728</v>
      </c>
      <c r="B1936" t="s">
        <v>16</v>
      </c>
      <c r="C1936" t="s">
        <v>36</v>
      </c>
      <c r="D1936" s="1">
        <v>45026</v>
      </c>
      <c r="E1936">
        <v>18</v>
      </c>
      <c r="F1936">
        <v>41</v>
      </c>
      <c r="G1936">
        <v>5</v>
      </c>
      <c r="H1936">
        <v>12</v>
      </c>
      <c r="I1936">
        <v>400</v>
      </c>
      <c r="J1936">
        <v>0.05</v>
      </c>
      <c r="K1936" s="2">
        <f>VLOOKUP(sales_data[[#This Row],[_ProductID]],products_lookup[#All],8,FALSE)</f>
        <v>6.99</v>
      </c>
      <c r="L1936" s="2">
        <f>VLOOKUP(sales_data[[#This Row],[_ProductID]],products_lookup[#All],9,FALSE)</f>
        <v>11.99</v>
      </c>
      <c r="M1936" s="2">
        <f>sales_data[[#This Row],[Unit Cost]]*sales_data[[#This Row],[Order Quantity]]</f>
        <v>2796</v>
      </c>
      <c r="N1936" s="2">
        <f>sales_data[[#This Row],[Unit Price]]*sales_data[[#This Row],[Order Quantity]]*(1-sales_data[[#This Row],[Discount Applied]])</f>
        <v>4556.2</v>
      </c>
      <c r="O1936"/>
    </row>
    <row r="1937" spans="1:15" x14ac:dyDescent="0.3">
      <c r="A1937" t="s">
        <v>5729</v>
      </c>
      <c r="B1937" t="s">
        <v>13</v>
      </c>
      <c r="C1937" t="s">
        <v>24</v>
      </c>
      <c r="D1937" s="1">
        <v>45026</v>
      </c>
      <c r="E1937">
        <v>4</v>
      </c>
      <c r="F1937">
        <v>9</v>
      </c>
      <c r="G1937">
        <v>4</v>
      </c>
      <c r="H1937">
        <v>22</v>
      </c>
      <c r="I1937">
        <v>250</v>
      </c>
      <c r="J1937">
        <v>7.4999999999999997E-2</v>
      </c>
      <c r="K1937" s="2">
        <f>VLOOKUP(sales_data[[#This Row],[_ProductID]],products_lookup[#All],8,FALSE)</f>
        <v>12.99</v>
      </c>
      <c r="L1937" s="2">
        <f>VLOOKUP(sales_data[[#This Row],[_ProductID]],products_lookup[#All],9,FALSE)</f>
        <v>21.99</v>
      </c>
      <c r="M1937" s="2">
        <f>sales_data[[#This Row],[Unit Cost]]*sales_data[[#This Row],[Order Quantity]]</f>
        <v>3247.5</v>
      </c>
      <c r="N1937" s="2">
        <f>sales_data[[#This Row],[Unit Price]]*sales_data[[#This Row],[Order Quantity]]*(1-sales_data[[#This Row],[Discount Applied]])</f>
        <v>5085.1875</v>
      </c>
      <c r="O1937"/>
    </row>
    <row r="1938" spans="1:15" x14ac:dyDescent="0.3">
      <c r="A1938" t="s">
        <v>5730</v>
      </c>
      <c r="B1938" t="s">
        <v>13</v>
      </c>
      <c r="C1938" t="s">
        <v>26</v>
      </c>
      <c r="D1938" s="1">
        <v>45026</v>
      </c>
      <c r="E1938">
        <v>12</v>
      </c>
      <c r="F1938">
        <v>28</v>
      </c>
      <c r="G1938">
        <v>5</v>
      </c>
      <c r="H1938">
        <v>30</v>
      </c>
      <c r="I1938">
        <v>500</v>
      </c>
      <c r="J1938">
        <v>7.4999999999999997E-2</v>
      </c>
      <c r="K1938" s="2">
        <f>VLOOKUP(sales_data[[#This Row],[_ProductID]],products_lookup[#All],8,FALSE)</f>
        <v>8.99</v>
      </c>
      <c r="L1938" s="2">
        <f>VLOOKUP(sales_data[[#This Row],[_ProductID]],products_lookup[#All],9,FALSE)</f>
        <v>15.99</v>
      </c>
      <c r="M1938" s="2">
        <f>sales_data[[#This Row],[Unit Cost]]*sales_data[[#This Row],[Order Quantity]]</f>
        <v>4495</v>
      </c>
      <c r="N1938" s="2">
        <f>sales_data[[#This Row],[Unit Price]]*sales_data[[#This Row],[Order Quantity]]*(1-sales_data[[#This Row],[Discount Applied]])</f>
        <v>7395.375</v>
      </c>
      <c r="O1938"/>
    </row>
    <row r="1939" spans="1:15" x14ac:dyDescent="0.3">
      <c r="A1939" t="s">
        <v>5731</v>
      </c>
      <c r="B1939" t="s">
        <v>13</v>
      </c>
      <c r="C1939" t="s">
        <v>17</v>
      </c>
      <c r="D1939" s="1">
        <v>45026</v>
      </c>
      <c r="E1939">
        <v>9</v>
      </c>
      <c r="F1939">
        <v>32</v>
      </c>
      <c r="G1939">
        <v>63</v>
      </c>
      <c r="H1939">
        <v>13</v>
      </c>
      <c r="I1939">
        <v>200</v>
      </c>
      <c r="J1939">
        <v>0.3</v>
      </c>
      <c r="K1939" s="2">
        <f>VLOOKUP(sales_data[[#This Row],[_ProductID]],products_lookup[#All],8,FALSE)</f>
        <v>3.99</v>
      </c>
      <c r="L1939" s="2">
        <f>VLOOKUP(sales_data[[#This Row],[_ProductID]],products_lookup[#All],9,FALSE)</f>
        <v>7.99</v>
      </c>
      <c r="M1939" s="2">
        <f>sales_data[[#This Row],[Unit Cost]]*sales_data[[#This Row],[Order Quantity]]</f>
        <v>798</v>
      </c>
      <c r="N1939" s="2">
        <f>sales_data[[#This Row],[Unit Price]]*sales_data[[#This Row],[Order Quantity]]*(1-sales_data[[#This Row],[Discount Applied]])</f>
        <v>1118.5999999999999</v>
      </c>
      <c r="O1939"/>
    </row>
    <row r="1940" spans="1:15" x14ac:dyDescent="0.3">
      <c r="A1940" t="s">
        <v>5732</v>
      </c>
      <c r="B1940" t="s">
        <v>16</v>
      </c>
      <c r="C1940" t="s">
        <v>26</v>
      </c>
      <c r="D1940" s="1">
        <v>45026</v>
      </c>
      <c r="E1940">
        <v>14</v>
      </c>
      <c r="F1940">
        <v>35</v>
      </c>
      <c r="G1940">
        <v>43</v>
      </c>
      <c r="H1940">
        <v>30</v>
      </c>
      <c r="I1940">
        <v>500</v>
      </c>
      <c r="J1940">
        <v>0.2</v>
      </c>
      <c r="K1940" s="2">
        <f>VLOOKUP(sales_data[[#This Row],[_ProductID]],products_lookup[#All],8,FALSE)</f>
        <v>8.99</v>
      </c>
      <c r="L1940" s="2">
        <f>VLOOKUP(sales_data[[#This Row],[_ProductID]],products_lookup[#All],9,FALSE)</f>
        <v>15.99</v>
      </c>
      <c r="M1940" s="2">
        <f>sales_data[[#This Row],[Unit Cost]]*sales_data[[#This Row],[Order Quantity]]</f>
        <v>4495</v>
      </c>
      <c r="N1940" s="2">
        <f>sales_data[[#This Row],[Unit Price]]*sales_data[[#This Row],[Order Quantity]]*(1-sales_data[[#This Row],[Discount Applied]])</f>
        <v>6396</v>
      </c>
      <c r="O1940"/>
    </row>
    <row r="1941" spans="1:15" x14ac:dyDescent="0.3">
      <c r="A1941" t="s">
        <v>5733</v>
      </c>
      <c r="B1941" t="s">
        <v>19</v>
      </c>
      <c r="C1941" t="s">
        <v>36</v>
      </c>
      <c r="D1941" s="1">
        <v>45026</v>
      </c>
      <c r="E1941">
        <v>22</v>
      </c>
      <c r="F1941">
        <v>41</v>
      </c>
      <c r="G1941">
        <v>4</v>
      </c>
      <c r="H1941">
        <v>26</v>
      </c>
      <c r="I1941">
        <v>250</v>
      </c>
      <c r="J1941">
        <v>7.4999999999999997E-2</v>
      </c>
      <c r="K1941" s="2">
        <f>VLOOKUP(sales_data[[#This Row],[_ProductID]],products_lookup[#All],8,FALSE)</f>
        <v>7.99</v>
      </c>
      <c r="L1941" s="2">
        <f>VLOOKUP(sales_data[[#This Row],[_ProductID]],products_lookup[#All],9,FALSE)</f>
        <v>14.99</v>
      </c>
      <c r="M1941" s="2">
        <f>sales_data[[#This Row],[Unit Cost]]*sales_data[[#This Row],[Order Quantity]]</f>
        <v>1997.5</v>
      </c>
      <c r="N1941" s="2">
        <f>sales_data[[#This Row],[Unit Price]]*sales_data[[#This Row],[Order Quantity]]*(1-sales_data[[#This Row],[Discount Applied]])</f>
        <v>3466.4375</v>
      </c>
      <c r="O1941"/>
    </row>
    <row r="1942" spans="1:15" x14ac:dyDescent="0.3">
      <c r="A1942" t="s">
        <v>5734</v>
      </c>
      <c r="B1942" t="s">
        <v>13</v>
      </c>
      <c r="C1942" t="s">
        <v>24</v>
      </c>
      <c r="D1942" s="1">
        <v>45026</v>
      </c>
      <c r="E1942">
        <v>6</v>
      </c>
      <c r="F1942">
        <v>2</v>
      </c>
      <c r="G1942">
        <v>3</v>
      </c>
      <c r="H1942">
        <v>45</v>
      </c>
      <c r="I1942">
        <v>400</v>
      </c>
      <c r="J1942">
        <v>0.1</v>
      </c>
      <c r="K1942" s="2">
        <f>VLOOKUP(sales_data[[#This Row],[_ProductID]],products_lookup[#All],8,FALSE)</f>
        <v>13.99</v>
      </c>
      <c r="L1942" s="2">
        <f>VLOOKUP(sales_data[[#This Row],[_ProductID]],products_lookup[#All],9,FALSE)</f>
        <v>22.99</v>
      </c>
      <c r="M1942" s="2">
        <f>sales_data[[#This Row],[Unit Cost]]*sales_data[[#This Row],[Order Quantity]]</f>
        <v>5596</v>
      </c>
      <c r="N1942" s="2">
        <f>sales_data[[#This Row],[Unit Price]]*sales_data[[#This Row],[Order Quantity]]*(1-sales_data[[#This Row],[Discount Applied]])</f>
        <v>8276.4</v>
      </c>
      <c r="O1942"/>
    </row>
    <row r="1943" spans="1:15" x14ac:dyDescent="0.3">
      <c r="A1943" t="s">
        <v>5735</v>
      </c>
      <c r="B1943" t="s">
        <v>13</v>
      </c>
      <c r="C1943" t="s">
        <v>57</v>
      </c>
      <c r="D1943" s="1">
        <v>45026</v>
      </c>
      <c r="E1943">
        <v>1</v>
      </c>
      <c r="F1943">
        <v>16</v>
      </c>
      <c r="G1943">
        <v>82</v>
      </c>
      <c r="H1943">
        <v>39</v>
      </c>
      <c r="I1943">
        <v>500</v>
      </c>
      <c r="J1943">
        <v>7.4999999999999997E-2</v>
      </c>
      <c r="K1943" s="2">
        <f>VLOOKUP(sales_data[[#This Row],[_ProductID]],products_lookup[#All],8,FALSE)</f>
        <v>8.99</v>
      </c>
      <c r="L1943" s="2">
        <f>VLOOKUP(sales_data[[#This Row],[_ProductID]],products_lookup[#All],9,FALSE)</f>
        <v>15.99</v>
      </c>
      <c r="M1943" s="2">
        <f>sales_data[[#This Row],[Unit Cost]]*sales_data[[#This Row],[Order Quantity]]</f>
        <v>4495</v>
      </c>
      <c r="N1943" s="2">
        <f>sales_data[[#This Row],[Unit Price]]*sales_data[[#This Row],[Order Quantity]]*(1-sales_data[[#This Row],[Discount Applied]])</f>
        <v>7395.375</v>
      </c>
      <c r="O1943"/>
    </row>
    <row r="1944" spans="1:15" x14ac:dyDescent="0.3">
      <c r="A1944" t="s">
        <v>5736</v>
      </c>
      <c r="B1944" t="s">
        <v>16</v>
      </c>
      <c r="C1944" t="s">
        <v>26</v>
      </c>
      <c r="D1944" s="1">
        <v>45026</v>
      </c>
      <c r="E1944">
        <v>12</v>
      </c>
      <c r="F1944">
        <v>33</v>
      </c>
      <c r="G1944">
        <v>33</v>
      </c>
      <c r="H1944">
        <v>29</v>
      </c>
      <c r="I1944">
        <v>350</v>
      </c>
      <c r="J1944">
        <v>7.4999999999999997E-2</v>
      </c>
      <c r="K1944" s="2">
        <f>VLOOKUP(sales_data[[#This Row],[_ProductID]],products_lookup[#All],8,FALSE)</f>
        <v>4.99</v>
      </c>
      <c r="L1944" s="2">
        <f>VLOOKUP(sales_data[[#This Row],[_ProductID]],products_lookup[#All],9,FALSE)</f>
        <v>9.99</v>
      </c>
      <c r="M1944" s="2">
        <f>sales_data[[#This Row],[Unit Cost]]*sales_data[[#This Row],[Order Quantity]]</f>
        <v>1746.5</v>
      </c>
      <c r="N1944" s="2">
        <f>sales_data[[#This Row],[Unit Price]]*sales_data[[#This Row],[Order Quantity]]*(1-sales_data[[#This Row],[Discount Applied]])</f>
        <v>3234.2625000000003</v>
      </c>
      <c r="O1944"/>
    </row>
    <row r="1945" spans="1:15" x14ac:dyDescent="0.3">
      <c r="A1945" t="s">
        <v>2692</v>
      </c>
      <c r="B1945" t="s">
        <v>13</v>
      </c>
      <c r="C1945" t="s">
        <v>17</v>
      </c>
      <c r="D1945" s="1">
        <v>45027</v>
      </c>
      <c r="E1945">
        <v>5</v>
      </c>
      <c r="F1945">
        <v>38</v>
      </c>
      <c r="G1945">
        <v>12</v>
      </c>
      <c r="H1945">
        <v>45</v>
      </c>
      <c r="I1945">
        <v>500</v>
      </c>
      <c r="J1945">
        <v>0.05</v>
      </c>
      <c r="K1945" s="2">
        <f>VLOOKUP(sales_data[[#This Row],[_ProductID]],products_lookup[#All],8,FALSE)</f>
        <v>13.99</v>
      </c>
      <c r="L1945" s="2">
        <f>VLOOKUP(sales_data[[#This Row],[_ProductID]],products_lookup[#All],9,FALSE)</f>
        <v>22.99</v>
      </c>
      <c r="M1945" s="2">
        <f>sales_data[[#This Row],[Unit Cost]]*sales_data[[#This Row],[Order Quantity]]</f>
        <v>6995</v>
      </c>
      <c r="N1945" s="2">
        <f>sales_data[[#This Row],[Unit Price]]*sales_data[[#This Row],[Order Quantity]]*(1-sales_data[[#This Row],[Discount Applied]])</f>
        <v>10920.25</v>
      </c>
      <c r="O1945"/>
    </row>
    <row r="1946" spans="1:15" x14ac:dyDescent="0.3">
      <c r="A1946" t="s">
        <v>2693</v>
      </c>
      <c r="B1946" t="s">
        <v>21</v>
      </c>
      <c r="C1946" t="s">
        <v>36</v>
      </c>
      <c r="D1946" s="1">
        <v>45027</v>
      </c>
      <c r="E1946">
        <v>28</v>
      </c>
      <c r="F1946">
        <v>35</v>
      </c>
      <c r="G1946">
        <v>5</v>
      </c>
      <c r="H1946">
        <v>19</v>
      </c>
      <c r="I1946">
        <v>350</v>
      </c>
      <c r="J1946">
        <v>0.05</v>
      </c>
      <c r="K1946" s="2">
        <f>VLOOKUP(sales_data[[#This Row],[_ProductID]],products_lookup[#All],8,FALSE)</f>
        <v>9.99</v>
      </c>
      <c r="L1946" s="2">
        <f>VLOOKUP(sales_data[[#This Row],[_ProductID]],products_lookup[#All],9,FALSE)</f>
        <v>16.989999999999998</v>
      </c>
      <c r="M1946" s="2">
        <f>sales_data[[#This Row],[Unit Cost]]*sales_data[[#This Row],[Order Quantity]]</f>
        <v>3496.5</v>
      </c>
      <c r="N1946" s="2">
        <f>sales_data[[#This Row],[Unit Price]]*sales_data[[#This Row],[Order Quantity]]*(1-sales_data[[#This Row],[Discount Applied]])</f>
        <v>5649.1749999999993</v>
      </c>
      <c r="O1946"/>
    </row>
    <row r="1947" spans="1:15" x14ac:dyDescent="0.3">
      <c r="A1947" t="s">
        <v>2694</v>
      </c>
      <c r="B1947" t="s">
        <v>16</v>
      </c>
      <c r="C1947" t="s">
        <v>17</v>
      </c>
      <c r="D1947" s="1">
        <v>45027</v>
      </c>
      <c r="E1947">
        <v>14</v>
      </c>
      <c r="F1947">
        <v>12</v>
      </c>
      <c r="G1947">
        <v>73</v>
      </c>
      <c r="H1947">
        <v>14</v>
      </c>
      <c r="I1947">
        <v>500</v>
      </c>
      <c r="J1947">
        <v>0.2</v>
      </c>
      <c r="K1947" s="2">
        <f>VLOOKUP(sales_data[[#This Row],[_ProductID]],products_lookup[#All],8,FALSE)</f>
        <v>5.99</v>
      </c>
      <c r="L1947" s="2">
        <f>VLOOKUP(sales_data[[#This Row],[_ProductID]],products_lookup[#All],9,FALSE)</f>
        <v>10.99</v>
      </c>
      <c r="M1947" s="2">
        <f>sales_data[[#This Row],[Unit Cost]]*sales_data[[#This Row],[Order Quantity]]</f>
        <v>2995</v>
      </c>
      <c r="N1947" s="2">
        <f>sales_data[[#This Row],[Unit Price]]*sales_data[[#This Row],[Order Quantity]]*(1-sales_data[[#This Row],[Discount Applied]])</f>
        <v>4396</v>
      </c>
      <c r="O1947"/>
    </row>
    <row r="1948" spans="1:15" x14ac:dyDescent="0.3">
      <c r="A1948" t="s">
        <v>2695</v>
      </c>
      <c r="B1948" t="s">
        <v>19</v>
      </c>
      <c r="C1948" t="s">
        <v>57</v>
      </c>
      <c r="D1948" s="1">
        <v>45027</v>
      </c>
      <c r="E1948">
        <v>21</v>
      </c>
      <c r="F1948">
        <v>2</v>
      </c>
      <c r="G1948">
        <v>84</v>
      </c>
      <c r="H1948">
        <v>5</v>
      </c>
      <c r="I1948">
        <v>300</v>
      </c>
      <c r="J1948">
        <v>0.3</v>
      </c>
      <c r="K1948" s="2">
        <f>VLOOKUP(sales_data[[#This Row],[_ProductID]],products_lookup[#All],8,FALSE)</f>
        <v>6.99</v>
      </c>
      <c r="L1948" s="2">
        <f>VLOOKUP(sales_data[[#This Row],[_ProductID]],products_lookup[#All],9,FALSE)</f>
        <v>11.99</v>
      </c>
      <c r="M1948" s="2">
        <f>sales_data[[#This Row],[Unit Cost]]*sales_data[[#This Row],[Order Quantity]]</f>
        <v>2097</v>
      </c>
      <c r="N1948" s="2">
        <f>sales_data[[#This Row],[Unit Price]]*sales_data[[#This Row],[Order Quantity]]*(1-sales_data[[#This Row],[Discount Applied]])</f>
        <v>2517.8999999999996</v>
      </c>
      <c r="O1948"/>
    </row>
    <row r="1949" spans="1:15" x14ac:dyDescent="0.3">
      <c r="A1949" t="s">
        <v>2696</v>
      </c>
      <c r="B1949" t="s">
        <v>19</v>
      </c>
      <c r="C1949" t="s">
        <v>17</v>
      </c>
      <c r="D1949" s="1">
        <v>45027</v>
      </c>
      <c r="E1949">
        <v>21</v>
      </c>
      <c r="F1949">
        <v>1</v>
      </c>
      <c r="G1949">
        <v>6</v>
      </c>
      <c r="H1949">
        <v>29</v>
      </c>
      <c r="I1949">
        <v>400</v>
      </c>
      <c r="J1949">
        <v>7.4999999999999997E-2</v>
      </c>
      <c r="K1949" s="2">
        <f>VLOOKUP(sales_data[[#This Row],[_ProductID]],products_lookup[#All],8,FALSE)</f>
        <v>4.99</v>
      </c>
      <c r="L1949" s="2">
        <f>VLOOKUP(sales_data[[#This Row],[_ProductID]],products_lookup[#All],9,FALSE)</f>
        <v>9.99</v>
      </c>
      <c r="M1949" s="2">
        <f>sales_data[[#This Row],[Unit Cost]]*sales_data[[#This Row],[Order Quantity]]</f>
        <v>1996</v>
      </c>
      <c r="N1949" s="2">
        <f>sales_data[[#This Row],[Unit Price]]*sales_data[[#This Row],[Order Quantity]]*(1-sales_data[[#This Row],[Discount Applied]])</f>
        <v>3696.3</v>
      </c>
      <c r="O1949"/>
    </row>
    <row r="1950" spans="1:15" x14ac:dyDescent="0.3">
      <c r="A1950" t="s">
        <v>5741</v>
      </c>
      <c r="B1950" t="s">
        <v>16</v>
      </c>
      <c r="C1950" t="s">
        <v>24</v>
      </c>
      <c r="D1950" s="1">
        <v>45027</v>
      </c>
      <c r="E1950">
        <v>16</v>
      </c>
      <c r="F1950">
        <v>10</v>
      </c>
      <c r="G1950">
        <v>1</v>
      </c>
      <c r="H1950">
        <v>1</v>
      </c>
      <c r="I1950">
        <v>500</v>
      </c>
      <c r="J1950">
        <v>0.05</v>
      </c>
      <c r="K1950" s="2">
        <f>VLOOKUP(sales_data[[#This Row],[_ProductID]],products_lookup[#All],8,FALSE)</f>
        <v>4.99</v>
      </c>
      <c r="L1950" s="2">
        <f>VLOOKUP(sales_data[[#This Row],[_ProductID]],products_lookup[#All],9,FALSE)</f>
        <v>9.99</v>
      </c>
      <c r="M1950" s="2">
        <f>sales_data[[#This Row],[Unit Cost]]*sales_data[[#This Row],[Order Quantity]]</f>
        <v>2495</v>
      </c>
      <c r="N1950" s="2">
        <f>sales_data[[#This Row],[Unit Price]]*sales_data[[#This Row],[Order Quantity]]*(1-sales_data[[#This Row],[Discount Applied]])</f>
        <v>4745.25</v>
      </c>
      <c r="O1950"/>
    </row>
    <row r="1951" spans="1:15" x14ac:dyDescent="0.3">
      <c r="A1951" t="s">
        <v>5737</v>
      </c>
      <c r="B1951" t="s">
        <v>21</v>
      </c>
      <c r="C1951" t="s">
        <v>17</v>
      </c>
      <c r="D1951" s="1">
        <v>45027</v>
      </c>
      <c r="E1951">
        <v>27</v>
      </c>
      <c r="F1951">
        <v>10</v>
      </c>
      <c r="G1951">
        <v>88</v>
      </c>
      <c r="H1951">
        <v>42</v>
      </c>
      <c r="I1951">
        <v>500</v>
      </c>
      <c r="J1951">
        <v>0.3</v>
      </c>
      <c r="K1951" s="2">
        <f>VLOOKUP(sales_data[[#This Row],[_ProductID]],products_lookup[#All],8,FALSE)</f>
        <v>10.99</v>
      </c>
      <c r="L1951" s="2">
        <f>VLOOKUP(sales_data[[#This Row],[_ProductID]],products_lookup[#All],9,FALSE)</f>
        <v>18.989999999999998</v>
      </c>
      <c r="M1951" s="2">
        <f>sales_data[[#This Row],[Unit Cost]]*sales_data[[#This Row],[Order Quantity]]</f>
        <v>5495</v>
      </c>
      <c r="N1951" s="2">
        <f>sales_data[[#This Row],[Unit Price]]*sales_data[[#This Row],[Order Quantity]]*(1-sales_data[[#This Row],[Discount Applied]])</f>
        <v>6646.5</v>
      </c>
      <c r="O1951"/>
    </row>
    <row r="1952" spans="1:15" x14ac:dyDescent="0.3">
      <c r="A1952" t="s">
        <v>5738</v>
      </c>
      <c r="B1952" t="s">
        <v>19</v>
      </c>
      <c r="C1952" t="s">
        <v>17</v>
      </c>
      <c r="D1952" s="1">
        <v>45027</v>
      </c>
      <c r="E1952">
        <v>24</v>
      </c>
      <c r="F1952">
        <v>17</v>
      </c>
      <c r="G1952">
        <v>58</v>
      </c>
      <c r="H1952">
        <v>14</v>
      </c>
      <c r="I1952">
        <v>450</v>
      </c>
      <c r="J1952">
        <v>0.05</v>
      </c>
      <c r="K1952" s="2">
        <f>VLOOKUP(sales_data[[#This Row],[_ProductID]],products_lookup[#All],8,FALSE)</f>
        <v>5.99</v>
      </c>
      <c r="L1952" s="2">
        <f>VLOOKUP(sales_data[[#This Row],[_ProductID]],products_lookup[#All],9,FALSE)</f>
        <v>10.99</v>
      </c>
      <c r="M1952" s="2">
        <f>sales_data[[#This Row],[Unit Cost]]*sales_data[[#This Row],[Order Quantity]]</f>
        <v>2695.5</v>
      </c>
      <c r="N1952" s="2">
        <f>sales_data[[#This Row],[Unit Price]]*sales_data[[#This Row],[Order Quantity]]*(1-sales_data[[#This Row],[Discount Applied]])</f>
        <v>4698.2249999999995</v>
      </c>
      <c r="O1952"/>
    </row>
    <row r="1953" spans="1:15" x14ac:dyDescent="0.3">
      <c r="A1953" t="s">
        <v>5739</v>
      </c>
      <c r="B1953" t="s">
        <v>19</v>
      </c>
      <c r="C1953" t="s">
        <v>24</v>
      </c>
      <c r="D1953" s="1">
        <v>45027</v>
      </c>
      <c r="E1953">
        <v>21</v>
      </c>
      <c r="F1953">
        <v>19</v>
      </c>
      <c r="G1953">
        <v>4</v>
      </c>
      <c r="H1953">
        <v>44</v>
      </c>
      <c r="I1953">
        <v>500</v>
      </c>
      <c r="J1953">
        <v>0.15</v>
      </c>
      <c r="K1953" s="2">
        <f>VLOOKUP(sales_data[[#This Row],[_ProductID]],products_lookup[#All],8,FALSE)</f>
        <v>12.99</v>
      </c>
      <c r="L1953" s="2">
        <f>VLOOKUP(sales_data[[#This Row],[_ProductID]],products_lookup[#All],9,FALSE)</f>
        <v>21.99</v>
      </c>
      <c r="M1953" s="2">
        <f>sales_data[[#This Row],[Unit Cost]]*sales_data[[#This Row],[Order Quantity]]</f>
        <v>6495</v>
      </c>
      <c r="N1953" s="2">
        <f>sales_data[[#This Row],[Unit Price]]*sales_data[[#This Row],[Order Quantity]]*(1-sales_data[[#This Row],[Discount Applied]])</f>
        <v>9345.75</v>
      </c>
      <c r="O1953"/>
    </row>
    <row r="1954" spans="1:15" x14ac:dyDescent="0.3">
      <c r="A1954" t="s">
        <v>5740</v>
      </c>
      <c r="B1954" t="s">
        <v>16</v>
      </c>
      <c r="C1954" t="s">
        <v>14</v>
      </c>
      <c r="D1954" s="1">
        <v>45027</v>
      </c>
      <c r="E1954">
        <v>13</v>
      </c>
      <c r="F1954">
        <v>39</v>
      </c>
      <c r="G1954">
        <v>7</v>
      </c>
      <c r="H1954">
        <v>7</v>
      </c>
      <c r="I1954">
        <v>200</v>
      </c>
      <c r="J1954">
        <v>7.4999999999999997E-2</v>
      </c>
      <c r="K1954" s="2">
        <f>VLOOKUP(sales_data[[#This Row],[_ProductID]],products_lookup[#All],8,FALSE)</f>
        <v>4.99</v>
      </c>
      <c r="L1954" s="2">
        <f>VLOOKUP(sales_data[[#This Row],[_ProductID]],products_lookup[#All],9,FALSE)</f>
        <v>9.99</v>
      </c>
      <c r="M1954" s="2">
        <f>sales_data[[#This Row],[Unit Cost]]*sales_data[[#This Row],[Order Quantity]]</f>
        <v>998</v>
      </c>
      <c r="N1954" s="2">
        <f>sales_data[[#This Row],[Unit Price]]*sales_data[[#This Row],[Order Quantity]]*(1-sales_data[[#This Row],[Discount Applied]])</f>
        <v>1848.15</v>
      </c>
      <c r="O1954"/>
    </row>
    <row r="1955" spans="1:15" x14ac:dyDescent="0.3">
      <c r="A1955" t="s">
        <v>5742</v>
      </c>
      <c r="B1955" t="s">
        <v>13</v>
      </c>
      <c r="C1955" t="s">
        <v>36</v>
      </c>
      <c r="D1955" s="1">
        <v>45027</v>
      </c>
      <c r="E1955">
        <v>7</v>
      </c>
      <c r="F1955">
        <v>31</v>
      </c>
      <c r="G1955">
        <v>5</v>
      </c>
      <c r="H1955">
        <v>8</v>
      </c>
      <c r="I1955">
        <v>500</v>
      </c>
      <c r="J1955">
        <v>7.4999999999999997E-2</v>
      </c>
      <c r="K1955" s="2">
        <f>VLOOKUP(sales_data[[#This Row],[_ProductID]],products_lookup[#All],8,FALSE)</f>
        <v>8.99</v>
      </c>
      <c r="L1955" s="2">
        <f>VLOOKUP(sales_data[[#This Row],[_ProductID]],products_lookup[#All],9,FALSE)</f>
        <v>15.99</v>
      </c>
      <c r="M1955" s="2">
        <f>sales_data[[#This Row],[Unit Cost]]*sales_data[[#This Row],[Order Quantity]]</f>
        <v>4495</v>
      </c>
      <c r="N1955" s="2">
        <f>sales_data[[#This Row],[Unit Price]]*sales_data[[#This Row],[Order Quantity]]*(1-sales_data[[#This Row],[Discount Applied]])</f>
        <v>7395.375</v>
      </c>
      <c r="O1955"/>
    </row>
    <row r="1956" spans="1:15" x14ac:dyDescent="0.3">
      <c r="A1956" t="s">
        <v>5743</v>
      </c>
      <c r="B1956" t="s">
        <v>13</v>
      </c>
      <c r="C1956" t="s">
        <v>57</v>
      </c>
      <c r="D1956" s="1">
        <v>45027</v>
      </c>
      <c r="E1956">
        <v>5</v>
      </c>
      <c r="F1956">
        <v>50</v>
      </c>
      <c r="G1956">
        <v>87</v>
      </c>
      <c r="H1956">
        <v>39</v>
      </c>
      <c r="I1956">
        <v>200</v>
      </c>
      <c r="J1956">
        <v>7.4999999999999997E-2</v>
      </c>
      <c r="K1956" s="2">
        <f>VLOOKUP(sales_data[[#This Row],[_ProductID]],products_lookup[#All],8,FALSE)</f>
        <v>8.99</v>
      </c>
      <c r="L1956" s="2">
        <f>VLOOKUP(sales_data[[#This Row],[_ProductID]],products_lookup[#All],9,FALSE)</f>
        <v>15.99</v>
      </c>
      <c r="M1956" s="2">
        <f>sales_data[[#This Row],[Unit Cost]]*sales_data[[#This Row],[Order Quantity]]</f>
        <v>1798</v>
      </c>
      <c r="N1956" s="2">
        <f>sales_data[[#This Row],[Unit Price]]*sales_data[[#This Row],[Order Quantity]]*(1-sales_data[[#This Row],[Discount Applied]])</f>
        <v>2958.15</v>
      </c>
      <c r="O1956"/>
    </row>
    <row r="1957" spans="1:15" x14ac:dyDescent="0.3">
      <c r="A1957" t="s">
        <v>5744</v>
      </c>
      <c r="B1957" t="s">
        <v>16</v>
      </c>
      <c r="C1957" t="s">
        <v>17</v>
      </c>
      <c r="D1957" s="1">
        <v>45027</v>
      </c>
      <c r="E1957">
        <v>14</v>
      </c>
      <c r="F1957">
        <v>43</v>
      </c>
      <c r="G1957">
        <v>50</v>
      </c>
      <c r="H1957">
        <v>4</v>
      </c>
      <c r="I1957">
        <v>450</v>
      </c>
      <c r="J1957">
        <v>0.1</v>
      </c>
      <c r="K1957" s="2">
        <f>VLOOKUP(sales_data[[#This Row],[_ProductID]],products_lookup[#All],8,FALSE)</f>
        <v>7.99</v>
      </c>
      <c r="L1957" s="2">
        <f>VLOOKUP(sales_data[[#This Row],[_ProductID]],products_lookup[#All],9,FALSE)</f>
        <v>14.99</v>
      </c>
      <c r="M1957" s="2">
        <f>sales_data[[#This Row],[Unit Cost]]*sales_data[[#This Row],[Order Quantity]]</f>
        <v>3595.5</v>
      </c>
      <c r="N1957" s="2">
        <f>sales_data[[#This Row],[Unit Price]]*sales_data[[#This Row],[Order Quantity]]*(1-sales_data[[#This Row],[Discount Applied]])</f>
        <v>6070.95</v>
      </c>
      <c r="O1957"/>
    </row>
    <row r="1958" spans="1:15" x14ac:dyDescent="0.3">
      <c r="A1958" t="s">
        <v>5745</v>
      </c>
      <c r="B1958" t="s">
        <v>16</v>
      </c>
      <c r="C1958" t="s">
        <v>24</v>
      </c>
      <c r="D1958" s="1">
        <v>45027</v>
      </c>
      <c r="E1958">
        <v>16</v>
      </c>
      <c r="F1958">
        <v>18</v>
      </c>
      <c r="G1958">
        <v>90</v>
      </c>
      <c r="H1958">
        <v>25</v>
      </c>
      <c r="I1958">
        <v>200</v>
      </c>
      <c r="J1958">
        <v>0.1</v>
      </c>
      <c r="K1958" s="2">
        <f>VLOOKUP(sales_data[[#This Row],[_ProductID]],products_lookup[#All],8,FALSE)</f>
        <v>3.99</v>
      </c>
      <c r="L1958" s="2">
        <f>VLOOKUP(sales_data[[#This Row],[_ProductID]],products_lookup[#All],9,FALSE)</f>
        <v>7.99</v>
      </c>
      <c r="M1958" s="2">
        <f>sales_data[[#This Row],[Unit Cost]]*sales_data[[#This Row],[Order Quantity]]</f>
        <v>798</v>
      </c>
      <c r="N1958" s="2">
        <f>sales_data[[#This Row],[Unit Price]]*sales_data[[#This Row],[Order Quantity]]*(1-sales_data[[#This Row],[Discount Applied]])</f>
        <v>1438.2</v>
      </c>
      <c r="O1958"/>
    </row>
    <row r="1959" spans="1:15" x14ac:dyDescent="0.3">
      <c r="A1959" t="s">
        <v>2697</v>
      </c>
      <c r="B1959" t="s">
        <v>16</v>
      </c>
      <c r="C1959" t="s">
        <v>24</v>
      </c>
      <c r="D1959" s="1">
        <v>45028</v>
      </c>
      <c r="E1959">
        <v>18</v>
      </c>
      <c r="F1959">
        <v>43</v>
      </c>
      <c r="G1959">
        <v>2</v>
      </c>
      <c r="H1959">
        <v>3</v>
      </c>
      <c r="I1959">
        <v>500</v>
      </c>
      <c r="J1959">
        <v>0.15</v>
      </c>
      <c r="K1959" s="2">
        <f>VLOOKUP(sales_data[[#This Row],[_ProductID]],products_lookup[#All],8,FALSE)</f>
        <v>3.99</v>
      </c>
      <c r="L1959" s="2">
        <f>VLOOKUP(sales_data[[#This Row],[_ProductID]],products_lookup[#All],9,FALSE)</f>
        <v>7.99</v>
      </c>
      <c r="M1959" s="2">
        <f>sales_data[[#This Row],[Unit Cost]]*sales_data[[#This Row],[Order Quantity]]</f>
        <v>1995</v>
      </c>
      <c r="N1959" s="2">
        <f>sales_data[[#This Row],[Unit Price]]*sales_data[[#This Row],[Order Quantity]]*(1-sales_data[[#This Row],[Discount Applied]])</f>
        <v>3395.75</v>
      </c>
      <c r="O1959"/>
    </row>
    <row r="1960" spans="1:15" x14ac:dyDescent="0.3">
      <c r="A1960" t="s">
        <v>2698</v>
      </c>
      <c r="B1960" t="s">
        <v>19</v>
      </c>
      <c r="C1960" t="s">
        <v>24</v>
      </c>
      <c r="D1960" s="1">
        <v>45028</v>
      </c>
      <c r="E1960">
        <v>22</v>
      </c>
      <c r="F1960">
        <v>10</v>
      </c>
      <c r="G1960">
        <v>3</v>
      </c>
      <c r="H1960">
        <v>31</v>
      </c>
      <c r="I1960">
        <v>350</v>
      </c>
      <c r="J1960">
        <v>0.3</v>
      </c>
      <c r="K1960" s="2">
        <f>VLOOKUP(sales_data[[#This Row],[_ProductID]],products_lookup[#All],8,FALSE)</f>
        <v>6.99</v>
      </c>
      <c r="L1960" s="2">
        <f>VLOOKUP(sales_data[[#This Row],[_ProductID]],products_lookup[#All],9,FALSE)</f>
        <v>12.99</v>
      </c>
      <c r="M1960" s="2">
        <f>sales_data[[#This Row],[Unit Cost]]*sales_data[[#This Row],[Order Quantity]]</f>
        <v>2446.5</v>
      </c>
      <c r="N1960" s="2">
        <f>sales_data[[#This Row],[Unit Price]]*sales_data[[#This Row],[Order Quantity]]*(1-sales_data[[#This Row],[Discount Applied]])</f>
        <v>3182.5499999999997</v>
      </c>
      <c r="O1960"/>
    </row>
    <row r="1961" spans="1:15" x14ac:dyDescent="0.3">
      <c r="A1961" t="s">
        <v>2699</v>
      </c>
      <c r="B1961" t="s">
        <v>16</v>
      </c>
      <c r="C1961" t="s">
        <v>36</v>
      </c>
      <c r="D1961" s="1">
        <v>45028</v>
      </c>
      <c r="E1961">
        <v>18</v>
      </c>
      <c r="F1961">
        <v>3</v>
      </c>
      <c r="G1961">
        <v>4</v>
      </c>
      <c r="H1961">
        <v>11</v>
      </c>
      <c r="I1961">
        <v>350</v>
      </c>
      <c r="J1961">
        <v>0.1</v>
      </c>
      <c r="K1961" s="2">
        <f>VLOOKUP(sales_data[[#This Row],[_ProductID]],products_lookup[#All],8,FALSE)</f>
        <v>7.99</v>
      </c>
      <c r="L1961" s="2">
        <f>VLOOKUP(sales_data[[#This Row],[_ProductID]],products_lookup[#All],9,FALSE)</f>
        <v>13.99</v>
      </c>
      <c r="M1961" s="2">
        <f>sales_data[[#This Row],[Unit Cost]]*sales_data[[#This Row],[Order Quantity]]</f>
        <v>2796.5</v>
      </c>
      <c r="N1961" s="2">
        <f>sales_data[[#This Row],[Unit Price]]*sales_data[[#This Row],[Order Quantity]]*(1-sales_data[[#This Row],[Discount Applied]])</f>
        <v>4406.8500000000004</v>
      </c>
      <c r="O1961"/>
    </row>
    <row r="1962" spans="1:15" x14ac:dyDescent="0.3">
      <c r="A1962" t="s">
        <v>2700</v>
      </c>
      <c r="B1962" t="s">
        <v>21</v>
      </c>
      <c r="C1962" t="s">
        <v>17</v>
      </c>
      <c r="D1962" s="1">
        <v>45028</v>
      </c>
      <c r="E1962">
        <v>25</v>
      </c>
      <c r="F1962">
        <v>20</v>
      </c>
      <c r="G1962">
        <v>67</v>
      </c>
      <c r="H1962">
        <v>47</v>
      </c>
      <c r="I1962">
        <v>300</v>
      </c>
      <c r="J1962">
        <v>0.05</v>
      </c>
      <c r="K1962" s="2">
        <f>VLOOKUP(sales_data[[#This Row],[_ProductID]],products_lookup[#All],8,FALSE)</f>
        <v>4.99</v>
      </c>
      <c r="L1962" s="2">
        <f>VLOOKUP(sales_data[[#This Row],[_ProductID]],products_lookup[#All],9,FALSE)</f>
        <v>9.99</v>
      </c>
      <c r="M1962" s="2">
        <f>sales_data[[#This Row],[Unit Cost]]*sales_data[[#This Row],[Order Quantity]]</f>
        <v>1497</v>
      </c>
      <c r="N1962" s="2">
        <f>sales_data[[#This Row],[Unit Price]]*sales_data[[#This Row],[Order Quantity]]*(1-sales_data[[#This Row],[Discount Applied]])</f>
        <v>2847.15</v>
      </c>
      <c r="O1962"/>
    </row>
    <row r="1963" spans="1:15" x14ac:dyDescent="0.3">
      <c r="A1963" t="s">
        <v>2701</v>
      </c>
      <c r="B1963" t="s">
        <v>19</v>
      </c>
      <c r="C1963" t="s">
        <v>26</v>
      </c>
      <c r="D1963" s="1">
        <v>45028</v>
      </c>
      <c r="E1963">
        <v>22</v>
      </c>
      <c r="F1963">
        <v>30</v>
      </c>
      <c r="G1963">
        <v>28</v>
      </c>
      <c r="H1963">
        <v>41</v>
      </c>
      <c r="I1963">
        <v>450</v>
      </c>
      <c r="J1963">
        <v>7.4999999999999997E-2</v>
      </c>
      <c r="K1963" s="2">
        <f>VLOOKUP(sales_data[[#This Row],[_ProductID]],products_lookup[#All],8,FALSE)</f>
        <v>9.99</v>
      </c>
      <c r="L1963" s="2">
        <f>VLOOKUP(sales_data[[#This Row],[_ProductID]],products_lookup[#All],9,FALSE)</f>
        <v>16.989999999999998</v>
      </c>
      <c r="M1963" s="2">
        <f>sales_data[[#This Row],[Unit Cost]]*sales_data[[#This Row],[Order Quantity]]</f>
        <v>4495.5</v>
      </c>
      <c r="N1963" s="2">
        <f>sales_data[[#This Row],[Unit Price]]*sales_data[[#This Row],[Order Quantity]]*(1-sales_data[[#This Row],[Discount Applied]])</f>
        <v>7072.0874999999996</v>
      </c>
      <c r="O1963"/>
    </row>
    <row r="1964" spans="1:15" x14ac:dyDescent="0.3">
      <c r="A1964" t="s">
        <v>2702</v>
      </c>
      <c r="B1964" t="s">
        <v>19</v>
      </c>
      <c r="C1964" t="s">
        <v>17</v>
      </c>
      <c r="D1964" s="1">
        <v>45028</v>
      </c>
      <c r="E1964">
        <v>22</v>
      </c>
      <c r="F1964">
        <v>30</v>
      </c>
      <c r="G1964">
        <v>48</v>
      </c>
      <c r="H1964">
        <v>28</v>
      </c>
      <c r="I1964">
        <v>250</v>
      </c>
      <c r="J1964">
        <v>0.05</v>
      </c>
      <c r="K1964" s="2">
        <f>VLOOKUP(sales_data[[#This Row],[_ProductID]],products_lookup[#All],8,FALSE)</f>
        <v>9.99</v>
      </c>
      <c r="L1964" s="2">
        <f>VLOOKUP(sales_data[[#This Row],[_ProductID]],products_lookup[#All],9,FALSE)</f>
        <v>16.989999999999998</v>
      </c>
      <c r="M1964" s="2">
        <f>sales_data[[#This Row],[Unit Cost]]*sales_data[[#This Row],[Order Quantity]]</f>
        <v>2497.5</v>
      </c>
      <c r="N1964" s="2">
        <f>sales_data[[#This Row],[Unit Price]]*sales_data[[#This Row],[Order Quantity]]*(1-sales_data[[#This Row],[Discount Applied]])</f>
        <v>4035.125</v>
      </c>
      <c r="O1964"/>
    </row>
    <row r="1965" spans="1:15" x14ac:dyDescent="0.3">
      <c r="A1965" t="s">
        <v>2703</v>
      </c>
      <c r="B1965" t="s">
        <v>16</v>
      </c>
      <c r="C1965" t="s">
        <v>17</v>
      </c>
      <c r="D1965" s="1">
        <v>45028</v>
      </c>
      <c r="E1965">
        <v>16</v>
      </c>
      <c r="F1965">
        <v>14</v>
      </c>
      <c r="G1965">
        <v>67</v>
      </c>
      <c r="H1965">
        <v>25</v>
      </c>
      <c r="I1965">
        <v>400</v>
      </c>
      <c r="J1965">
        <v>0.15</v>
      </c>
      <c r="K1965" s="2">
        <f>VLOOKUP(sales_data[[#This Row],[_ProductID]],products_lookup[#All],8,FALSE)</f>
        <v>3.99</v>
      </c>
      <c r="L1965" s="2">
        <f>VLOOKUP(sales_data[[#This Row],[_ProductID]],products_lookup[#All],9,FALSE)</f>
        <v>7.99</v>
      </c>
      <c r="M1965" s="2">
        <f>sales_data[[#This Row],[Unit Cost]]*sales_data[[#This Row],[Order Quantity]]</f>
        <v>1596</v>
      </c>
      <c r="N1965" s="2">
        <f>sales_data[[#This Row],[Unit Price]]*sales_data[[#This Row],[Order Quantity]]*(1-sales_data[[#This Row],[Discount Applied]])</f>
        <v>2716.6</v>
      </c>
      <c r="O1965"/>
    </row>
    <row r="1966" spans="1:15" x14ac:dyDescent="0.3">
      <c r="A1966" t="s">
        <v>5748</v>
      </c>
      <c r="B1966" t="s">
        <v>13</v>
      </c>
      <c r="C1966" t="s">
        <v>26</v>
      </c>
      <c r="D1966" s="1">
        <v>45028</v>
      </c>
      <c r="E1966">
        <v>2</v>
      </c>
      <c r="F1966">
        <v>23</v>
      </c>
      <c r="G1966">
        <v>9</v>
      </c>
      <c r="H1966">
        <v>13</v>
      </c>
      <c r="I1966">
        <v>200</v>
      </c>
      <c r="J1966">
        <v>0.05</v>
      </c>
      <c r="K1966" s="2">
        <f>VLOOKUP(sales_data[[#This Row],[_ProductID]],products_lookup[#All],8,FALSE)</f>
        <v>3.99</v>
      </c>
      <c r="L1966" s="2">
        <f>VLOOKUP(sales_data[[#This Row],[_ProductID]],products_lookup[#All],9,FALSE)</f>
        <v>7.99</v>
      </c>
      <c r="M1966" s="2">
        <f>sales_data[[#This Row],[Unit Cost]]*sales_data[[#This Row],[Order Quantity]]</f>
        <v>798</v>
      </c>
      <c r="N1966" s="2">
        <f>sales_data[[#This Row],[Unit Price]]*sales_data[[#This Row],[Order Quantity]]*(1-sales_data[[#This Row],[Discount Applied]])</f>
        <v>1518.1</v>
      </c>
      <c r="O1966"/>
    </row>
    <row r="1967" spans="1:15" x14ac:dyDescent="0.3">
      <c r="A1967" t="s">
        <v>5746</v>
      </c>
      <c r="B1967" t="s">
        <v>21</v>
      </c>
      <c r="C1967" t="s">
        <v>26</v>
      </c>
      <c r="D1967" s="1">
        <v>45028</v>
      </c>
      <c r="E1967">
        <v>28</v>
      </c>
      <c r="F1967">
        <v>3</v>
      </c>
      <c r="G1967">
        <v>16</v>
      </c>
      <c r="H1967">
        <v>37</v>
      </c>
      <c r="I1967">
        <v>400</v>
      </c>
      <c r="J1967">
        <v>0.15</v>
      </c>
      <c r="K1967" s="2">
        <f>VLOOKUP(sales_data[[#This Row],[_ProductID]],products_lookup[#All],8,FALSE)</f>
        <v>6.99</v>
      </c>
      <c r="L1967" s="2">
        <f>VLOOKUP(sales_data[[#This Row],[_ProductID]],products_lookup[#All],9,FALSE)</f>
        <v>12.99</v>
      </c>
      <c r="M1967" s="2">
        <f>sales_data[[#This Row],[Unit Cost]]*sales_data[[#This Row],[Order Quantity]]</f>
        <v>2796</v>
      </c>
      <c r="N1967" s="2">
        <f>sales_data[[#This Row],[Unit Price]]*sales_data[[#This Row],[Order Quantity]]*(1-sales_data[[#This Row],[Discount Applied]])</f>
        <v>4416.5999999999995</v>
      </c>
      <c r="O1967"/>
    </row>
    <row r="1968" spans="1:15" x14ac:dyDescent="0.3">
      <c r="A1968" t="s">
        <v>5747</v>
      </c>
      <c r="B1968" t="s">
        <v>19</v>
      </c>
      <c r="C1968" t="s">
        <v>17</v>
      </c>
      <c r="D1968" s="1">
        <v>45028</v>
      </c>
      <c r="E1968">
        <v>24</v>
      </c>
      <c r="F1968">
        <v>5</v>
      </c>
      <c r="G1968">
        <v>88</v>
      </c>
      <c r="H1968">
        <v>36</v>
      </c>
      <c r="I1968">
        <v>450</v>
      </c>
      <c r="J1968">
        <v>7.4999999999999997E-2</v>
      </c>
      <c r="K1968" s="2">
        <f>VLOOKUP(sales_data[[#This Row],[_ProductID]],products_lookup[#All],8,FALSE)</f>
        <v>5.99</v>
      </c>
      <c r="L1968" s="2">
        <f>VLOOKUP(sales_data[[#This Row],[_ProductID]],products_lookup[#All],9,FALSE)</f>
        <v>10.99</v>
      </c>
      <c r="M1968" s="2">
        <f>sales_data[[#This Row],[Unit Cost]]*sales_data[[#This Row],[Order Quantity]]</f>
        <v>2695.5</v>
      </c>
      <c r="N1968" s="2">
        <f>sales_data[[#This Row],[Unit Price]]*sales_data[[#This Row],[Order Quantity]]*(1-sales_data[[#This Row],[Discount Applied]])</f>
        <v>4574.5875000000005</v>
      </c>
      <c r="O1968"/>
    </row>
    <row r="1969" spans="1:15" x14ac:dyDescent="0.3">
      <c r="A1969" t="s">
        <v>5749</v>
      </c>
      <c r="B1969" t="s">
        <v>13</v>
      </c>
      <c r="C1969" t="s">
        <v>57</v>
      </c>
      <c r="D1969" s="1">
        <v>45028</v>
      </c>
      <c r="E1969">
        <v>10</v>
      </c>
      <c r="F1969">
        <v>9</v>
      </c>
      <c r="G1969">
        <v>85</v>
      </c>
      <c r="H1969">
        <v>15</v>
      </c>
      <c r="I1969">
        <v>500</v>
      </c>
      <c r="J1969">
        <v>0.15</v>
      </c>
      <c r="K1969" s="2">
        <f>VLOOKUP(sales_data[[#This Row],[_ProductID]],products_lookup[#All],8,FALSE)</f>
        <v>6.99</v>
      </c>
      <c r="L1969" s="2">
        <f>VLOOKUP(sales_data[[#This Row],[_ProductID]],products_lookup[#All],9,FALSE)</f>
        <v>12.99</v>
      </c>
      <c r="M1969" s="2">
        <f>sales_data[[#This Row],[Unit Cost]]*sales_data[[#This Row],[Order Quantity]]</f>
        <v>3495</v>
      </c>
      <c r="N1969" s="2">
        <f>sales_data[[#This Row],[Unit Price]]*sales_data[[#This Row],[Order Quantity]]*(1-sales_data[[#This Row],[Discount Applied]])</f>
        <v>5520.75</v>
      </c>
      <c r="O1969"/>
    </row>
    <row r="1970" spans="1:15" x14ac:dyDescent="0.3">
      <c r="A1970" t="s">
        <v>5750</v>
      </c>
      <c r="B1970" t="s">
        <v>16</v>
      </c>
      <c r="C1970" t="s">
        <v>24</v>
      </c>
      <c r="D1970" s="1">
        <v>45028</v>
      </c>
      <c r="E1970">
        <v>16</v>
      </c>
      <c r="F1970">
        <v>50</v>
      </c>
      <c r="G1970">
        <v>3</v>
      </c>
      <c r="H1970">
        <v>26</v>
      </c>
      <c r="I1970">
        <v>500</v>
      </c>
      <c r="J1970">
        <v>0.05</v>
      </c>
      <c r="K1970" s="2">
        <f>VLOOKUP(sales_data[[#This Row],[_ProductID]],products_lookup[#All],8,FALSE)</f>
        <v>7.99</v>
      </c>
      <c r="L1970" s="2">
        <f>VLOOKUP(sales_data[[#This Row],[_ProductID]],products_lookup[#All],9,FALSE)</f>
        <v>14.99</v>
      </c>
      <c r="M1970" s="2">
        <f>sales_data[[#This Row],[Unit Cost]]*sales_data[[#This Row],[Order Quantity]]</f>
        <v>3995</v>
      </c>
      <c r="N1970" s="2">
        <f>sales_data[[#This Row],[Unit Price]]*sales_data[[#This Row],[Order Quantity]]*(1-sales_data[[#This Row],[Discount Applied]])</f>
        <v>7120.25</v>
      </c>
      <c r="O1970"/>
    </row>
    <row r="1971" spans="1:15" x14ac:dyDescent="0.3">
      <c r="A1971" t="s">
        <v>5751</v>
      </c>
      <c r="B1971" t="s">
        <v>16</v>
      </c>
      <c r="C1971" t="s">
        <v>17</v>
      </c>
      <c r="D1971" s="1">
        <v>45028</v>
      </c>
      <c r="E1971">
        <v>15</v>
      </c>
      <c r="F1971">
        <v>16</v>
      </c>
      <c r="G1971">
        <v>60</v>
      </c>
      <c r="H1971">
        <v>12</v>
      </c>
      <c r="I1971">
        <v>350</v>
      </c>
      <c r="J1971">
        <v>0.05</v>
      </c>
      <c r="K1971" s="2">
        <f>VLOOKUP(sales_data[[#This Row],[_ProductID]],products_lookup[#All],8,FALSE)</f>
        <v>6.99</v>
      </c>
      <c r="L1971" s="2">
        <f>VLOOKUP(sales_data[[#This Row],[_ProductID]],products_lookup[#All],9,FALSE)</f>
        <v>11.99</v>
      </c>
      <c r="M1971" s="2">
        <f>sales_data[[#This Row],[Unit Cost]]*sales_data[[#This Row],[Order Quantity]]</f>
        <v>2446.5</v>
      </c>
      <c r="N1971" s="2">
        <f>sales_data[[#This Row],[Unit Price]]*sales_data[[#This Row],[Order Quantity]]*(1-sales_data[[#This Row],[Discount Applied]])</f>
        <v>3986.6749999999997</v>
      </c>
      <c r="O1971"/>
    </row>
    <row r="1972" spans="1:15" x14ac:dyDescent="0.3">
      <c r="A1972" t="s">
        <v>5752</v>
      </c>
      <c r="B1972" t="s">
        <v>21</v>
      </c>
      <c r="C1972" t="s">
        <v>24</v>
      </c>
      <c r="D1972" s="1">
        <v>45028</v>
      </c>
      <c r="E1972">
        <v>28</v>
      </c>
      <c r="F1972">
        <v>45</v>
      </c>
      <c r="G1972">
        <v>3</v>
      </c>
      <c r="H1972">
        <v>30</v>
      </c>
      <c r="I1972">
        <v>500</v>
      </c>
      <c r="J1972">
        <v>7.4999999999999997E-2</v>
      </c>
      <c r="K1972" s="2">
        <f>VLOOKUP(sales_data[[#This Row],[_ProductID]],products_lookup[#All],8,FALSE)</f>
        <v>8.99</v>
      </c>
      <c r="L1972" s="2">
        <f>VLOOKUP(sales_data[[#This Row],[_ProductID]],products_lookup[#All],9,FALSE)</f>
        <v>15.99</v>
      </c>
      <c r="M1972" s="2">
        <f>sales_data[[#This Row],[Unit Cost]]*sales_data[[#This Row],[Order Quantity]]</f>
        <v>4495</v>
      </c>
      <c r="N1972" s="2">
        <f>sales_data[[#This Row],[Unit Price]]*sales_data[[#This Row],[Order Quantity]]*(1-sales_data[[#This Row],[Discount Applied]])</f>
        <v>7395.375</v>
      </c>
      <c r="O1972"/>
    </row>
    <row r="1973" spans="1:15" x14ac:dyDescent="0.3">
      <c r="A1973" t="s">
        <v>5753</v>
      </c>
      <c r="B1973" t="s">
        <v>13</v>
      </c>
      <c r="C1973" t="s">
        <v>26</v>
      </c>
      <c r="D1973" s="1">
        <v>45028</v>
      </c>
      <c r="E1973">
        <v>3</v>
      </c>
      <c r="F1973">
        <v>36</v>
      </c>
      <c r="G1973">
        <v>4</v>
      </c>
      <c r="H1973">
        <v>43</v>
      </c>
      <c r="I1973">
        <v>500</v>
      </c>
      <c r="J1973">
        <v>0.2</v>
      </c>
      <c r="K1973" s="2">
        <f>VLOOKUP(sales_data[[#This Row],[_ProductID]],products_lookup[#All],8,FALSE)</f>
        <v>11.99</v>
      </c>
      <c r="L1973" s="2">
        <f>VLOOKUP(sales_data[[#This Row],[_ProductID]],products_lookup[#All],9,FALSE)</f>
        <v>19.989999999999998</v>
      </c>
      <c r="M1973" s="2">
        <f>sales_data[[#This Row],[Unit Cost]]*sales_data[[#This Row],[Order Quantity]]</f>
        <v>5995</v>
      </c>
      <c r="N1973" s="2">
        <f>sales_data[[#This Row],[Unit Price]]*sales_data[[#This Row],[Order Quantity]]*(1-sales_data[[#This Row],[Discount Applied]])</f>
        <v>7996</v>
      </c>
      <c r="O1973"/>
    </row>
    <row r="1974" spans="1:15" x14ac:dyDescent="0.3">
      <c r="A1974" t="s">
        <v>2704</v>
      </c>
      <c r="B1974" t="s">
        <v>16</v>
      </c>
      <c r="C1974" t="s">
        <v>17</v>
      </c>
      <c r="D1974" s="1">
        <v>45029</v>
      </c>
      <c r="E1974">
        <v>17</v>
      </c>
      <c r="F1974">
        <v>41</v>
      </c>
      <c r="G1974">
        <v>68</v>
      </c>
      <c r="H1974">
        <v>43</v>
      </c>
      <c r="I1974">
        <v>500</v>
      </c>
      <c r="J1974">
        <v>0.1</v>
      </c>
      <c r="K1974" s="2">
        <f>VLOOKUP(sales_data[[#This Row],[_ProductID]],products_lookup[#All],8,FALSE)</f>
        <v>11.99</v>
      </c>
      <c r="L1974" s="2">
        <f>VLOOKUP(sales_data[[#This Row],[_ProductID]],products_lookup[#All],9,FALSE)</f>
        <v>19.989999999999998</v>
      </c>
      <c r="M1974" s="2">
        <f>sales_data[[#This Row],[Unit Cost]]*sales_data[[#This Row],[Order Quantity]]</f>
        <v>5995</v>
      </c>
      <c r="N1974" s="2">
        <f>sales_data[[#This Row],[Unit Price]]*sales_data[[#This Row],[Order Quantity]]*(1-sales_data[[#This Row],[Discount Applied]])</f>
        <v>8995.5</v>
      </c>
      <c r="O1974"/>
    </row>
    <row r="1975" spans="1:15" x14ac:dyDescent="0.3">
      <c r="A1975" t="s">
        <v>2705</v>
      </c>
      <c r="B1975" t="s">
        <v>16</v>
      </c>
      <c r="C1975" t="s">
        <v>57</v>
      </c>
      <c r="D1975" s="1">
        <v>45029</v>
      </c>
      <c r="E1975">
        <v>16</v>
      </c>
      <c r="F1975">
        <v>25</v>
      </c>
      <c r="G1975">
        <v>78</v>
      </c>
      <c r="H1975">
        <v>47</v>
      </c>
      <c r="I1975">
        <v>500</v>
      </c>
      <c r="J1975">
        <v>7.4999999999999997E-2</v>
      </c>
      <c r="K1975" s="2">
        <f>VLOOKUP(sales_data[[#This Row],[_ProductID]],products_lookup[#All],8,FALSE)</f>
        <v>4.99</v>
      </c>
      <c r="L1975" s="2">
        <f>VLOOKUP(sales_data[[#This Row],[_ProductID]],products_lookup[#All],9,FALSE)</f>
        <v>9.99</v>
      </c>
      <c r="M1975" s="2">
        <f>sales_data[[#This Row],[Unit Cost]]*sales_data[[#This Row],[Order Quantity]]</f>
        <v>2495</v>
      </c>
      <c r="N1975" s="2">
        <f>sales_data[[#This Row],[Unit Price]]*sales_data[[#This Row],[Order Quantity]]*(1-sales_data[[#This Row],[Discount Applied]])</f>
        <v>4620.375</v>
      </c>
      <c r="O1975"/>
    </row>
    <row r="1976" spans="1:15" x14ac:dyDescent="0.3">
      <c r="A1976" t="s">
        <v>2706</v>
      </c>
      <c r="B1976" t="s">
        <v>21</v>
      </c>
      <c r="C1976" t="s">
        <v>26</v>
      </c>
      <c r="D1976" s="1">
        <v>45029</v>
      </c>
      <c r="E1976">
        <v>28</v>
      </c>
      <c r="F1976">
        <v>37</v>
      </c>
      <c r="G1976">
        <v>58</v>
      </c>
      <c r="H1976">
        <v>44</v>
      </c>
      <c r="I1976">
        <v>400</v>
      </c>
      <c r="J1976">
        <v>0.05</v>
      </c>
      <c r="K1976" s="2">
        <f>VLOOKUP(sales_data[[#This Row],[_ProductID]],products_lookup[#All],8,FALSE)</f>
        <v>12.99</v>
      </c>
      <c r="L1976" s="2">
        <f>VLOOKUP(sales_data[[#This Row],[_ProductID]],products_lookup[#All],9,FALSE)</f>
        <v>21.99</v>
      </c>
      <c r="M1976" s="2">
        <f>sales_data[[#This Row],[Unit Cost]]*sales_data[[#This Row],[Order Quantity]]</f>
        <v>5196</v>
      </c>
      <c r="N1976" s="2">
        <f>sales_data[[#This Row],[Unit Price]]*sales_data[[#This Row],[Order Quantity]]*(1-sales_data[[#This Row],[Discount Applied]])</f>
        <v>8356.1999999999989</v>
      </c>
      <c r="O1976"/>
    </row>
    <row r="1977" spans="1:15" x14ac:dyDescent="0.3">
      <c r="A1977" t="s">
        <v>2707</v>
      </c>
      <c r="B1977" t="s">
        <v>16</v>
      </c>
      <c r="C1977" t="s">
        <v>24</v>
      </c>
      <c r="D1977" s="1">
        <v>45029</v>
      </c>
      <c r="E1977">
        <v>18</v>
      </c>
      <c r="F1977">
        <v>29</v>
      </c>
      <c r="G1977">
        <v>3</v>
      </c>
      <c r="H1977">
        <v>34</v>
      </c>
      <c r="I1977">
        <v>400</v>
      </c>
      <c r="J1977">
        <v>0.15</v>
      </c>
      <c r="K1977" s="2">
        <f>VLOOKUP(sales_data[[#This Row],[_ProductID]],products_lookup[#All],8,FALSE)</f>
        <v>6.99</v>
      </c>
      <c r="L1977" s="2">
        <f>VLOOKUP(sales_data[[#This Row],[_ProductID]],products_lookup[#All],9,FALSE)</f>
        <v>11.99</v>
      </c>
      <c r="M1977" s="2">
        <f>sales_data[[#This Row],[Unit Cost]]*sales_data[[#This Row],[Order Quantity]]</f>
        <v>2796</v>
      </c>
      <c r="N1977" s="2">
        <f>sales_data[[#This Row],[Unit Price]]*sales_data[[#This Row],[Order Quantity]]*(1-sales_data[[#This Row],[Discount Applied]])</f>
        <v>4076.6</v>
      </c>
      <c r="O1977"/>
    </row>
    <row r="1978" spans="1:15" x14ac:dyDescent="0.3">
      <c r="A1978" t="s">
        <v>2708</v>
      </c>
      <c r="B1978" t="s">
        <v>16</v>
      </c>
      <c r="C1978" t="s">
        <v>17</v>
      </c>
      <c r="D1978" s="1">
        <v>45029</v>
      </c>
      <c r="E1978">
        <v>20</v>
      </c>
      <c r="F1978">
        <v>4</v>
      </c>
      <c r="G1978">
        <v>49</v>
      </c>
      <c r="H1978">
        <v>45</v>
      </c>
      <c r="I1978">
        <v>250</v>
      </c>
      <c r="J1978">
        <v>0.1</v>
      </c>
      <c r="K1978" s="2">
        <f>VLOOKUP(sales_data[[#This Row],[_ProductID]],products_lookup[#All],8,FALSE)</f>
        <v>13.99</v>
      </c>
      <c r="L1978" s="2">
        <f>VLOOKUP(sales_data[[#This Row],[_ProductID]],products_lookup[#All],9,FALSE)</f>
        <v>22.99</v>
      </c>
      <c r="M1978" s="2">
        <f>sales_data[[#This Row],[Unit Cost]]*sales_data[[#This Row],[Order Quantity]]</f>
        <v>3497.5</v>
      </c>
      <c r="N1978" s="2">
        <f>sales_data[[#This Row],[Unit Price]]*sales_data[[#This Row],[Order Quantity]]*(1-sales_data[[#This Row],[Discount Applied]])</f>
        <v>5172.75</v>
      </c>
      <c r="O1978"/>
    </row>
    <row r="1979" spans="1:15" x14ac:dyDescent="0.3">
      <c r="A1979" t="s">
        <v>2709</v>
      </c>
      <c r="B1979" t="s">
        <v>16</v>
      </c>
      <c r="C1979" t="s">
        <v>17</v>
      </c>
      <c r="D1979" s="1">
        <v>45029</v>
      </c>
      <c r="E1979">
        <v>15</v>
      </c>
      <c r="F1979">
        <v>19</v>
      </c>
      <c r="G1979">
        <v>74</v>
      </c>
      <c r="H1979">
        <v>8</v>
      </c>
      <c r="I1979">
        <v>250</v>
      </c>
      <c r="J1979">
        <v>7.4999999999999997E-2</v>
      </c>
      <c r="K1979" s="2">
        <f>VLOOKUP(sales_data[[#This Row],[_ProductID]],products_lookup[#All],8,FALSE)</f>
        <v>8.99</v>
      </c>
      <c r="L1979" s="2">
        <f>VLOOKUP(sales_data[[#This Row],[_ProductID]],products_lookup[#All],9,FALSE)</f>
        <v>15.99</v>
      </c>
      <c r="M1979" s="2">
        <f>sales_data[[#This Row],[Unit Cost]]*sales_data[[#This Row],[Order Quantity]]</f>
        <v>2247.5</v>
      </c>
      <c r="N1979" s="2">
        <f>sales_data[[#This Row],[Unit Price]]*sales_data[[#This Row],[Order Quantity]]*(1-sales_data[[#This Row],[Discount Applied]])</f>
        <v>3697.6875</v>
      </c>
      <c r="O1979"/>
    </row>
    <row r="1980" spans="1:15" x14ac:dyDescent="0.3">
      <c r="A1980" t="s">
        <v>2710</v>
      </c>
      <c r="B1980" t="s">
        <v>16</v>
      </c>
      <c r="C1980" t="s">
        <v>57</v>
      </c>
      <c r="D1980" s="1">
        <v>45029</v>
      </c>
      <c r="E1980">
        <v>13</v>
      </c>
      <c r="F1980">
        <v>14</v>
      </c>
      <c r="G1980">
        <v>78</v>
      </c>
      <c r="H1980">
        <v>34</v>
      </c>
      <c r="I1980">
        <v>350</v>
      </c>
      <c r="J1980">
        <v>7.4999999999999997E-2</v>
      </c>
      <c r="K1980" s="2">
        <f>VLOOKUP(sales_data[[#This Row],[_ProductID]],products_lookup[#All],8,FALSE)</f>
        <v>6.99</v>
      </c>
      <c r="L1980" s="2">
        <f>VLOOKUP(sales_data[[#This Row],[_ProductID]],products_lookup[#All],9,FALSE)</f>
        <v>11.99</v>
      </c>
      <c r="M1980" s="2">
        <f>sales_data[[#This Row],[Unit Cost]]*sales_data[[#This Row],[Order Quantity]]</f>
        <v>2446.5</v>
      </c>
      <c r="N1980" s="2">
        <f>sales_data[[#This Row],[Unit Price]]*sales_data[[#This Row],[Order Quantity]]*(1-sales_data[[#This Row],[Discount Applied]])</f>
        <v>3881.7625000000003</v>
      </c>
      <c r="O1980"/>
    </row>
    <row r="1981" spans="1:15" x14ac:dyDescent="0.3">
      <c r="A1981" t="s">
        <v>2711</v>
      </c>
      <c r="B1981" t="s">
        <v>13</v>
      </c>
      <c r="C1981" t="s">
        <v>57</v>
      </c>
      <c r="D1981" s="1">
        <v>45029</v>
      </c>
      <c r="E1981">
        <v>4</v>
      </c>
      <c r="F1981">
        <v>38</v>
      </c>
      <c r="G1981">
        <v>80</v>
      </c>
      <c r="H1981">
        <v>33</v>
      </c>
      <c r="I1981">
        <v>500</v>
      </c>
      <c r="J1981">
        <v>0.05</v>
      </c>
      <c r="K1981" s="2">
        <f>VLOOKUP(sales_data[[#This Row],[_ProductID]],products_lookup[#All],8,FALSE)</f>
        <v>7.99</v>
      </c>
      <c r="L1981" s="2">
        <f>VLOOKUP(sales_data[[#This Row],[_ProductID]],products_lookup[#All],9,FALSE)</f>
        <v>13.99</v>
      </c>
      <c r="M1981" s="2">
        <f>sales_data[[#This Row],[Unit Cost]]*sales_data[[#This Row],[Order Quantity]]</f>
        <v>3995</v>
      </c>
      <c r="N1981" s="2">
        <f>sales_data[[#This Row],[Unit Price]]*sales_data[[#This Row],[Order Quantity]]*(1-sales_data[[#This Row],[Discount Applied]])</f>
        <v>6645.25</v>
      </c>
      <c r="O1981"/>
    </row>
    <row r="1982" spans="1:15" x14ac:dyDescent="0.3">
      <c r="A1982" t="s">
        <v>2712</v>
      </c>
      <c r="B1982" t="s">
        <v>19</v>
      </c>
      <c r="C1982" t="s">
        <v>36</v>
      </c>
      <c r="D1982" s="1">
        <v>45029</v>
      </c>
      <c r="E1982">
        <v>21</v>
      </c>
      <c r="F1982">
        <v>23</v>
      </c>
      <c r="G1982">
        <v>5</v>
      </c>
      <c r="H1982">
        <v>15</v>
      </c>
      <c r="I1982">
        <v>500</v>
      </c>
      <c r="J1982">
        <v>0.1</v>
      </c>
      <c r="K1982" s="2">
        <f>VLOOKUP(sales_data[[#This Row],[_ProductID]],products_lookup[#All],8,FALSE)</f>
        <v>6.99</v>
      </c>
      <c r="L1982" s="2">
        <f>VLOOKUP(sales_data[[#This Row],[_ProductID]],products_lookup[#All],9,FALSE)</f>
        <v>12.99</v>
      </c>
      <c r="M1982" s="2">
        <f>sales_data[[#This Row],[Unit Cost]]*sales_data[[#This Row],[Order Quantity]]</f>
        <v>3495</v>
      </c>
      <c r="N1982" s="2">
        <f>sales_data[[#This Row],[Unit Price]]*sales_data[[#This Row],[Order Quantity]]*(1-sales_data[[#This Row],[Discount Applied]])</f>
        <v>5845.5</v>
      </c>
      <c r="O1982"/>
    </row>
    <row r="1983" spans="1:15" x14ac:dyDescent="0.3">
      <c r="A1983" t="s">
        <v>5754</v>
      </c>
      <c r="B1983" t="s">
        <v>21</v>
      </c>
      <c r="C1983" t="s">
        <v>57</v>
      </c>
      <c r="D1983" s="1">
        <v>45029</v>
      </c>
      <c r="E1983">
        <v>27</v>
      </c>
      <c r="F1983">
        <v>4</v>
      </c>
      <c r="G1983">
        <v>84</v>
      </c>
      <c r="H1983">
        <v>45</v>
      </c>
      <c r="I1983">
        <v>250</v>
      </c>
      <c r="J1983">
        <v>0.1</v>
      </c>
      <c r="K1983" s="2">
        <f>VLOOKUP(sales_data[[#This Row],[_ProductID]],products_lookup[#All],8,FALSE)</f>
        <v>13.99</v>
      </c>
      <c r="L1983" s="2">
        <f>VLOOKUP(sales_data[[#This Row],[_ProductID]],products_lookup[#All],9,FALSE)</f>
        <v>22.99</v>
      </c>
      <c r="M1983" s="2">
        <f>sales_data[[#This Row],[Unit Cost]]*sales_data[[#This Row],[Order Quantity]]</f>
        <v>3497.5</v>
      </c>
      <c r="N1983" s="2">
        <f>sales_data[[#This Row],[Unit Price]]*sales_data[[#This Row],[Order Quantity]]*(1-sales_data[[#This Row],[Discount Applied]])</f>
        <v>5172.75</v>
      </c>
      <c r="O1983"/>
    </row>
    <row r="1984" spans="1:15" x14ac:dyDescent="0.3">
      <c r="A1984" t="s">
        <v>5755</v>
      </c>
      <c r="B1984" t="s">
        <v>19</v>
      </c>
      <c r="C1984" t="s">
        <v>17</v>
      </c>
      <c r="D1984" s="1">
        <v>45029</v>
      </c>
      <c r="E1984">
        <v>21</v>
      </c>
      <c r="F1984">
        <v>14</v>
      </c>
      <c r="G1984">
        <v>53</v>
      </c>
      <c r="H1984">
        <v>32</v>
      </c>
      <c r="I1984">
        <v>400</v>
      </c>
      <c r="J1984">
        <v>0.15</v>
      </c>
      <c r="K1984" s="2">
        <f>VLOOKUP(sales_data[[#This Row],[_ProductID]],products_lookup[#All],8,FALSE)</f>
        <v>5.99</v>
      </c>
      <c r="L1984" s="2">
        <f>VLOOKUP(sales_data[[#This Row],[_ProductID]],products_lookup[#All],9,FALSE)</f>
        <v>10.99</v>
      </c>
      <c r="M1984" s="2">
        <f>sales_data[[#This Row],[Unit Cost]]*sales_data[[#This Row],[Order Quantity]]</f>
        <v>2396</v>
      </c>
      <c r="N1984" s="2">
        <f>sales_data[[#This Row],[Unit Price]]*sales_data[[#This Row],[Order Quantity]]*(1-sales_data[[#This Row],[Discount Applied]])</f>
        <v>3736.6</v>
      </c>
      <c r="O1984"/>
    </row>
    <row r="1985" spans="1:15" x14ac:dyDescent="0.3">
      <c r="A1985" t="s">
        <v>5756</v>
      </c>
      <c r="B1985" t="s">
        <v>16</v>
      </c>
      <c r="C1985" t="s">
        <v>14</v>
      </c>
      <c r="D1985" s="1">
        <v>45029</v>
      </c>
      <c r="E1985">
        <v>17</v>
      </c>
      <c r="F1985">
        <v>36</v>
      </c>
      <c r="G1985">
        <v>61</v>
      </c>
      <c r="H1985">
        <v>32</v>
      </c>
      <c r="I1985">
        <v>350</v>
      </c>
      <c r="J1985">
        <v>0.2</v>
      </c>
      <c r="K1985" s="2">
        <f>VLOOKUP(sales_data[[#This Row],[_ProductID]],products_lookup[#All],8,FALSE)</f>
        <v>5.99</v>
      </c>
      <c r="L1985" s="2">
        <f>VLOOKUP(sales_data[[#This Row],[_ProductID]],products_lookup[#All],9,FALSE)</f>
        <v>10.99</v>
      </c>
      <c r="M1985" s="2">
        <f>sales_data[[#This Row],[Unit Cost]]*sales_data[[#This Row],[Order Quantity]]</f>
        <v>2096.5</v>
      </c>
      <c r="N1985" s="2">
        <f>sales_data[[#This Row],[Unit Price]]*sales_data[[#This Row],[Order Quantity]]*(1-sales_data[[#This Row],[Discount Applied]])</f>
        <v>3077.2000000000003</v>
      </c>
      <c r="O1985"/>
    </row>
    <row r="1986" spans="1:15" x14ac:dyDescent="0.3">
      <c r="A1986" t="s">
        <v>5757</v>
      </c>
      <c r="B1986" t="s">
        <v>16</v>
      </c>
      <c r="C1986" t="s">
        <v>36</v>
      </c>
      <c r="D1986" s="1">
        <v>45029</v>
      </c>
      <c r="E1986">
        <v>20</v>
      </c>
      <c r="F1986">
        <v>20</v>
      </c>
      <c r="G1986">
        <v>5</v>
      </c>
      <c r="H1986">
        <v>6</v>
      </c>
      <c r="I1986">
        <v>500</v>
      </c>
      <c r="J1986">
        <v>7.4999999999999997E-2</v>
      </c>
      <c r="K1986" s="2">
        <f>VLOOKUP(sales_data[[#This Row],[_ProductID]],products_lookup[#All],8,FALSE)</f>
        <v>9.99</v>
      </c>
      <c r="L1986" s="2">
        <f>VLOOKUP(sales_data[[#This Row],[_ProductID]],products_lookup[#All],9,FALSE)</f>
        <v>16.989999999999998</v>
      </c>
      <c r="M1986" s="2">
        <f>sales_data[[#This Row],[Unit Cost]]*sales_data[[#This Row],[Order Quantity]]</f>
        <v>4995</v>
      </c>
      <c r="N1986" s="2">
        <f>sales_data[[#This Row],[Unit Price]]*sales_data[[#This Row],[Order Quantity]]*(1-sales_data[[#This Row],[Discount Applied]])</f>
        <v>7857.875</v>
      </c>
      <c r="O1986"/>
    </row>
    <row r="1987" spans="1:15" x14ac:dyDescent="0.3">
      <c r="A1987" t="s">
        <v>5758</v>
      </c>
      <c r="B1987" t="s">
        <v>13</v>
      </c>
      <c r="C1987" t="s">
        <v>36</v>
      </c>
      <c r="D1987" s="1">
        <v>45029</v>
      </c>
      <c r="E1987">
        <v>3</v>
      </c>
      <c r="F1987">
        <v>41</v>
      </c>
      <c r="G1987">
        <v>6</v>
      </c>
      <c r="H1987">
        <v>30</v>
      </c>
      <c r="I1987">
        <v>200</v>
      </c>
      <c r="J1987">
        <v>7.4999999999999997E-2</v>
      </c>
      <c r="K1987" s="2">
        <f>VLOOKUP(sales_data[[#This Row],[_ProductID]],products_lookup[#All],8,FALSE)</f>
        <v>8.99</v>
      </c>
      <c r="L1987" s="2">
        <f>VLOOKUP(sales_data[[#This Row],[_ProductID]],products_lookup[#All],9,FALSE)</f>
        <v>15.99</v>
      </c>
      <c r="M1987" s="2">
        <f>sales_data[[#This Row],[Unit Cost]]*sales_data[[#This Row],[Order Quantity]]</f>
        <v>1798</v>
      </c>
      <c r="N1987" s="2">
        <f>sales_data[[#This Row],[Unit Price]]*sales_data[[#This Row],[Order Quantity]]*(1-sales_data[[#This Row],[Discount Applied]])</f>
        <v>2958.15</v>
      </c>
      <c r="O1987"/>
    </row>
    <row r="1988" spans="1:15" x14ac:dyDescent="0.3">
      <c r="A1988" t="s">
        <v>2713</v>
      </c>
      <c r="B1988" t="s">
        <v>13</v>
      </c>
      <c r="C1988" t="s">
        <v>36</v>
      </c>
      <c r="D1988" s="1">
        <v>45030</v>
      </c>
      <c r="E1988">
        <v>3</v>
      </c>
      <c r="F1988">
        <v>43</v>
      </c>
      <c r="G1988">
        <v>5</v>
      </c>
      <c r="H1988">
        <v>21</v>
      </c>
      <c r="I1988">
        <v>200</v>
      </c>
      <c r="J1988">
        <v>7.4999999999999997E-2</v>
      </c>
      <c r="K1988" s="2">
        <f>VLOOKUP(sales_data[[#This Row],[_ProductID]],products_lookup[#All],8,FALSE)</f>
        <v>11.99</v>
      </c>
      <c r="L1988" s="2">
        <f>VLOOKUP(sales_data[[#This Row],[_ProductID]],products_lookup[#All],9,FALSE)</f>
        <v>19.989999999999998</v>
      </c>
      <c r="M1988" s="2">
        <f>sales_data[[#This Row],[Unit Cost]]*sales_data[[#This Row],[Order Quantity]]</f>
        <v>2398</v>
      </c>
      <c r="N1988" s="2">
        <f>sales_data[[#This Row],[Unit Price]]*sales_data[[#This Row],[Order Quantity]]*(1-sales_data[[#This Row],[Discount Applied]])</f>
        <v>3698.1499999999996</v>
      </c>
      <c r="O1988"/>
    </row>
    <row r="1989" spans="1:15" x14ac:dyDescent="0.3">
      <c r="A1989" t="s">
        <v>2714</v>
      </c>
      <c r="B1989" t="s">
        <v>21</v>
      </c>
      <c r="C1989" t="s">
        <v>26</v>
      </c>
      <c r="D1989" s="1">
        <v>45030</v>
      </c>
      <c r="E1989">
        <v>27</v>
      </c>
      <c r="F1989">
        <v>17</v>
      </c>
      <c r="G1989">
        <v>26</v>
      </c>
      <c r="H1989">
        <v>8</v>
      </c>
      <c r="I1989">
        <v>500</v>
      </c>
      <c r="J1989">
        <v>7.4999999999999997E-2</v>
      </c>
      <c r="K1989" s="2">
        <f>VLOOKUP(sales_data[[#This Row],[_ProductID]],products_lookup[#All],8,FALSE)</f>
        <v>8.99</v>
      </c>
      <c r="L1989" s="2">
        <f>VLOOKUP(sales_data[[#This Row],[_ProductID]],products_lookup[#All],9,FALSE)</f>
        <v>15.99</v>
      </c>
      <c r="M1989" s="2">
        <f>sales_data[[#This Row],[Unit Cost]]*sales_data[[#This Row],[Order Quantity]]</f>
        <v>4495</v>
      </c>
      <c r="N1989" s="2">
        <f>sales_data[[#This Row],[Unit Price]]*sales_data[[#This Row],[Order Quantity]]*(1-sales_data[[#This Row],[Discount Applied]])</f>
        <v>7395.375</v>
      </c>
      <c r="O1989"/>
    </row>
    <row r="1990" spans="1:15" x14ac:dyDescent="0.3">
      <c r="A1990" t="s">
        <v>2715</v>
      </c>
      <c r="B1990" t="s">
        <v>13</v>
      </c>
      <c r="C1990" t="s">
        <v>17</v>
      </c>
      <c r="D1990" s="1">
        <v>45030</v>
      </c>
      <c r="E1990">
        <v>9</v>
      </c>
      <c r="F1990">
        <v>11</v>
      </c>
      <c r="G1990">
        <v>7</v>
      </c>
      <c r="H1990">
        <v>39</v>
      </c>
      <c r="I1990">
        <v>250</v>
      </c>
      <c r="J1990">
        <v>7.4999999999999997E-2</v>
      </c>
      <c r="K1990" s="2">
        <f>VLOOKUP(sales_data[[#This Row],[_ProductID]],products_lookup[#All],8,FALSE)</f>
        <v>8.99</v>
      </c>
      <c r="L1990" s="2">
        <f>VLOOKUP(sales_data[[#This Row],[_ProductID]],products_lookup[#All],9,FALSE)</f>
        <v>15.99</v>
      </c>
      <c r="M1990" s="2">
        <f>sales_data[[#This Row],[Unit Cost]]*sales_data[[#This Row],[Order Quantity]]</f>
        <v>2247.5</v>
      </c>
      <c r="N1990" s="2">
        <f>sales_data[[#This Row],[Unit Price]]*sales_data[[#This Row],[Order Quantity]]*(1-sales_data[[#This Row],[Discount Applied]])</f>
        <v>3697.6875</v>
      </c>
      <c r="O1990"/>
    </row>
    <row r="1991" spans="1:15" x14ac:dyDescent="0.3">
      <c r="A1991" t="s">
        <v>2717</v>
      </c>
      <c r="B1991" t="s">
        <v>21</v>
      </c>
      <c r="C1991" t="s">
        <v>57</v>
      </c>
      <c r="D1991" s="1">
        <v>45030</v>
      </c>
      <c r="E1991">
        <v>26</v>
      </c>
      <c r="F1991">
        <v>16</v>
      </c>
      <c r="G1991">
        <v>66</v>
      </c>
      <c r="H1991">
        <v>2</v>
      </c>
      <c r="I1991">
        <v>450</v>
      </c>
      <c r="J1991">
        <v>0.05</v>
      </c>
      <c r="K1991" s="2">
        <f>VLOOKUP(sales_data[[#This Row],[_ProductID]],products_lookup[#All],8,FALSE)</f>
        <v>5.99</v>
      </c>
      <c r="L1991" s="2">
        <f>VLOOKUP(sales_data[[#This Row],[_ProductID]],products_lookup[#All],9,FALSE)</f>
        <v>12.99</v>
      </c>
      <c r="M1991" s="2">
        <f>sales_data[[#This Row],[Unit Cost]]*sales_data[[#This Row],[Order Quantity]]</f>
        <v>2695.5</v>
      </c>
      <c r="N1991" s="2">
        <f>sales_data[[#This Row],[Unit Price]]*sales_data[[#This Row],[Order Quantity]]*(1-sales_data[[#This Row],[Discount Applied]])</f>
        <v>5553.2249999999995</v>
      </c>
      <c r="O1991"/>
    </row>
    <row r="1992" spans="1:15" x14ac:dyDescent="0.3">
      <c r="A1992" t="s">
        <v>2718</v>
      </c>
      <c r="B1992" t="s">
        <v>13</v>
      </c>
      <c r="C1992" t="s">
        <v>17</v>
      </c>
      <c r="D1992" s="1">
        <v>45030</v>
      </c>
      <c r="E1992">
        <v>6</v>
      </c>
      <c r="F1992">
        <v>44</v>
      </c>
      <c r="G1992">
        <v>39</v>
      </c>
      <c r="H1992">
        <v>41</v>
      </c>
      <c r="I1992">
        <v>500</v>
      </c>
      <c r="J1992">
        <v>0.15</v>
      </c>
      <c r="K1992" s="2">
        <f>VLOOKUP(sales_data[[#This Row],[_ProductID]],products_lookup[#All],8,FALSE)</f>
        <v>9.99</v>
      </c>
      <c r="L1992" s="2">
        <f>VLOOKUP(sales_data[[#This Row],[_ProductID]],products_lookup[#All],9,FALSE)</f>
        <v>16.989999999999998</v>
      </c>
      <c r="M1992" s="2">
        <f>sales_data[[#This Row],[Unit Cost]]*sales_data[[#This Row],[Order Quantity]]</f>
        <v>4995</v>
      </c>
      <c r="N1992" s="2">
        <f>sales_data[[#This Row],[Unit Price]]*sales_data[[#This Row],[Order Quantity]]*(1-sales_data[[#This Row],[Discount Applied]])</f>
        <v>7220.75</v>
      </c>
      <c r="O1992"/>
    </row>
    <row r="1993" spans="1:15" x14ac:dyDescent="0.3">
      <c r="A1993" t="s">
        <v>2719</v>
      </c>
      <c r="B1993" t="s">
        <v>19</v>
      </c>
      <c r="C1993" t="s">
        <v>17</v>
      </c>
      <c r="D1993" s="1">
        <v>45030</v>
      </c>
      <c r="E1993">
        <v>21</v>
      </c>
      <c r="F1993">
        <v>2</v>
      </c>
      <c r="G1993">
        <v>92</v>
      </c>
      <c r="H1993">
        <v>22</v>
      </c>
      <c r="I1993">
        <v>250</v>
      </c>
      <c r="J1993">
        <v>7.4999999999999997E-2</v>
      </c>
      <c r="K1993" s="2">
        <f>VLOOKUP(sales_data[[#This Row],[_ProductID]],products_lookup[#All],8,FALSE)</f>
        <v>12.99</v>
      </c>
      <c r="L1993" s="2">
        <f>VLOOKUP(sales_data[[#This Row],[_ProductID]],products_lookup[#All],9,FALSE)</f>
        <v>21.99</v>
      </c>
      <c r="M1993" s="2">
        <f>sales_data[[#This Row],[Unit Cost]]*sales_data[[#This Row],[Order Quantity]]</f>
        <v>3247.5</v>
      </c>
      <c r="N1993" s="2">
        <f>sales_data[[#This Row],[Unit Price]]*sales_data[[#This Row],[Order Quantity]]*(1-sales_data[[#This Row],[Discount Applied]])</f>
        <v>5085.1875</v>
      </c>
      <c r="O1993"/>
    </row>
    <row r="1994" spans="1:15" x14ac:dyDescent="0.3">
      <c r="A1994" t="s">
        <v>2720</v>
      </c>
      <c r="B1994" t="s">
        <v>19</v>
      </c>
      <c r="C1994" t="s">
        <v>24</v>
      </c>
      <c r="D1994" s="1">
        <v>45030</v>
      </c>
      <c r="E1994">
        <v>22</v>
      </c>
      <c r="F1994">
        <v>37</v>
      </c>
      <c r="G1994">
        <v>21</v>
      </c>
      <c r="H1994">
        <v>42</v>
      </c>
      <c r="I1994">
        <v>500</v>
      </c>
      <c r="J1994">
        <v>0.2</v>
      </c>
      <c r="K1994" s="2">
        <f>VLOOKUP(sales_data[[#This Row],[_ProductID]],products_lookup[#All],8,FALSE)</f>
        <v>10.99</v>
      </c>
      <c r="L1994" s="2">
        <f>VLOOKUP(sales_data[[#This Row],[_ProductID]],products_lookup[#All],9,FALSE)</f>
        <v>18.989999999999998</v>
      </c>
      <c r="M1994" s="2">
        <f>sales_data[[#This Row],[Unit Cost]]*sales_data[[#This Row],[Order Quantity]]</f>
        <v>5495</v>
      </c>
      <c r="N1994" s="2">
        <f>sales_data[[#This Row],[Unit Price]]*sales_data[[#This Row],[Order Quantity]]*(1-sales_data[[#This Row],[Discount Applied]])</f>
        <v>7596</v>
      </c>
      <c r="O1994"/>
    </row>
    <row r="1995" spans="1:15" x14ac:dyDescent="0.3">
      <c r="A1995" t="s">
        <v>2721</v>
      </c>
      <c r="B1995" t="s">
        <v>21</v>
      </c>
      <c r="C1995" t="s">
        <v>17</v>
      </c>
      <c r="D1995" s="1">
        <v>45030</v>
      </c>
      <c r="E1995">
        <v>25</v>
      </c>
      <c r="F1995">
        <v>2</v>
      </c>
      <c r="G1995">
        <v>24</v>
      </c>
      <c r="H1995">
        <v>31</v>
      </c>
      <c r="I1995">
        <v>400</v>
      </c>
      <c r="J1995">
        <v>0.05</v>
      </c>
      <c r="K1995" s="2">
        <f>VLOOKUP(sales_data[[#This Row],[_ProductID]],products_lookup[#All],8,FALSE)</f>
        <v>6.99</v>
      </c>
      <c r="L1995" s="2">
        <f>VLOOKUP(sales_data[[#This Row],[_ProductID]],products_lookup[#All],9,FALSE)</f>
        <v>12.99</v>
      </c>
      <c r="M1995" s="2">
        <f>sales_data[[#This Row],[Unit Cost]]*sales_data[[#This Row],[Order Quantity]]</f>
        <v>2796</v>
      </c>
      <c r="N1995" s="2">
        <f>sales_data[[#This Row],[Unit Price]]*sales_data[[#This Row],[Order Quantity]]*(1-sales_data[[#This Row],[Discount Applied]])</f>
        <v>4936.2</v>
      </c>
      <c r="O1995"/>
    </row>
    <row r="1996" spans="1:15" x14ac:dyDescent="0.3">
      <c r="A1996" t="s">
        <v>2716</v>
      </c>
      <c r="B1996" t="s">
        <v>13</v>
      </c>
      <c r="C1996" t="s">
        <v>26</v>
      </c>
      <c r="D1996" s="1">
        <v>45030</v>
      </c>
      <c r="E1996">
        <v>6</v>
      </c>
      <c r="F1996">
        <v>11</v>
      </c>
      <c r="G1996">
        <v>1</v>
      </c>
      <c r="H1996">
        <v>35</v>
      </c>
      <c r="I1996">
        <v>500</v>
      </c>
      <c r="J1996">
        <v>0.05</v>
      </c>
      <c r="K1996" s="2">
        <f>VLOOKUP(sales_data[[#This Row],[_ProductID]],products_lookup[#All],8,FALSE)</f>
        <v>3.99</v>
      </c>
      <c r="L1996" s="2">
        <f>VLOOKUP(sales_data[[#This Row],[_ProductID]],products_lookup[#All],9,FALSE)</f>
        <v>7.99</v>
      </c>
      <c r="M1996" s="2">
        <f>sales_data[[#This Row],[Unit Cost]]*sales_data[[#This Row],[Order Quantity]]</f>
        <v>1995</v>
      </c>
      <c r="N1996" s="2">
        <f>sales_data[[#This Row],[Unit Price]]*sales_data[[#This Row],[Order Quantity]]*(1-sales_data[[#This Row],[Discount Applied]])</f>
        <v>3795.25</v>
      </c>
      <c r="O1996"/>
    </row>
    <row r="1997" spans="1:15" x14ac:dyDescent="0.3">
      <c r="A1997" t="s">
        <v>5760</v>
      </c>
      <c r="B1997" t="s">
        <v>13</v>
      </c>
      <c r="C1997" t="s">
        <v>24</v>
      </c>
      <c r="D1997" s="1">
        <v>45030</v>
      </c>
      <c r="E1997">
        <v>1</v>
      </c>
      <c r="F1997">
        <v>17</v>
      </c>
      <c r="G1997">
        <v>1</v>
      </c>
      <c r="H1997">
        <v>7</v>
      </c>
      <c r="I1997">
        <v>500</v>
      </c>
      <c r="J1997">
        <v>0.1</v>
      </c>
      <c r="K1997" s="2">
        <f>VLOOKUP(sales_data[[#This Row],[_ProductID]],products_lookup[#All],8,FALSE)</f>
        <v>4.99</v>
      </c>
      <c r="L1997" s="2">
        <f>VLOOKUP(sales_data[[#This Row],[_ProductID]],products_lookup[#All],9,FALSE)</f>
        <v>9.99</v>
      </c>
      <c r="M1997" s="2">
        <f>sales_data[[#This Row],[Unit Cost]]*sales_data[[#This Row],[Order Quantity]]</f>
        <v>2495</v>
      </c>
      <c r="N1997" s="2">
        <f>sales_data[[#This Row],[Unit Price]]*sales_data[[#This Row],[Order Quantity]]*(1-sales_data[[#This Row],[Discount Applied]])</f>
        <v>4495.5</v>
      </c>
      <c r="O1997"/>
    </row>
    <row r="1998" spans="1:15" x14ac:dyDescent="0.3">
      <c r="A1998" t="s">
        <v>5765</v>
      </c>
      <c r="B1998" t="s">
        <v>13</v>
      </c>
      <c r="C1998" t="s">
        <v>17</v>
      </c>
      <c r="D1998" s="1">
        <v>45030</v>
      </c>
      <c r="E1998">
        <v>9</v>
      </c>
      <c r="F1998">
        <v>25</v>
      </c>
      <c r="G1998">
        <v>1</v>
      </c>
      <c r="H1998">
        <v>32</v>
      </c>
      <c r="I1998">
        <v>500</v>
      </c>
      <c r="J1998">
        <v>0.05</v>
      </c>
      <c r="K1998" s="2">
        <f>VLOOKUP(sales_data[[#This Row],[_ProductID]],products_lookup[#All],8,FALSE)</f>
        <v>5.99</v>
      </c>
      <c r="L1998" s="2">
        <f>VLOOKUP(sales_data[[#This Row],[_ProductID]],products_lookup[#All],9,FALSE)</f>
        <v>10.99</v>
      </c>
      <c r="M1998" s="2">
        <f>sales_data[[#This Row],[Unit Cost]]*sales_data[[#This Row],[Order Quantity]]</f>
        <v>2995</v>
      </c>
      <c r="N1998" s="2">
        <f>sales_data[[#This Row],[Unit Price]]*sales_data[[#This Row],[Order Quantity]]*(1-sales_data[[#This Row],[Discount Applied]])</f>
        <v>5220.25</v>
      </c>
      <c r="O1998"/>
    </row>
    <row r="1999" spans="1:15" x14ac:dyDescent="0.3">
      <c r="A1999" t="s">
        <v>5759</v>
      </c>
      <c r="B1999" t="s">
        <v>19</v>
      </c>
      <c r="C1999" t="s">
        <v>24</v>
      </c>
      <c r="D1999" s="1">
        <v>45030</v>
      </c>
      <c r="E1999">
        <v>24</v>
      </c>
      <c r="F1999">
        <v>47</v>
      </c>
      <c r="G1999">
        <v>2</v>
      </c>
      <c r="H1999">
        <v>46</v>
      </c>
      <c r="I1999">
        <v>350</v>
      </c>
      <c r="J1999">
        <v>0.05</v>
      </c>
      <c r="K1999" s="2">
        <f>VLOOKUP(sales_data[[#This Row],[_ProductID]],products_lookup[#All],8,FALSE)</f>
        <v>4.99</v>
      </c>
      <c r="L1999" s="2">
        <f>VLOOKUP(sales_data[[#This Row],[_ProductID]],products_lookup[#All],9,FALSE)</f>
        <v>8.99</v>
      </c>
      <c r="M1999" s="2">
        <f>sales_data[[#This Row],[Unit Cost]]*sales_data[[#This Row],[Order Quantity]]</f>
        <v>1746.5</v>
      </c>
      <c r="N1999" s="2">
        <f>sales_data[[#This Row],[Unit Price]]*sales_data[[#This Row],[Order Quantity]]*(1-sales_data[[#This Row],[Discount Applied]])</f>
        <v>2989.1749999999997</v>
      </c>
      <c r="O1999"/>
    </row>
    <row r="2000" spans="1:15" x14ac:dyDescent="0.3">
      <c r="A2000" t="s">
        <v>5761</v>
      </c>
      <c r="B2000" t="s">
        <v>16</v>
      </c>
      <c r="C2000" t="s">
        <v>17</v>
      </c>
      <c r="D2000" s="1">
        <v>45030</v>
      </c>
      <c r="E2000">
        <v>18</v>
      </c>
      <c r="F2000">
        <v>5</v>
      </c>
      <c r="G2000">
        <v>100</v>
      </c>
      <c r="H2000">
        <v>45</v>
      </c>
      <c r="I2000">
        <v>350</v>
      </c>
      <c r="J2000">
        <v>0.05</v>
      </c>
      <c r="K2000" s="2">
        <f>VLOOKUP(sales_data[[#This Row],[_ProductID]],products_lookup[#All],8,FALSE)</f>
        <v>13.99</v>
      </c>
      <c r="L2000" s="2">
        <f>VLOOKUP(sales_data[[#This Row],[_ProductID]],products_lookup[#All],9,FALSE)</f>
        <v>22.99</v>
      </c>
      <c r="M2000" s="2">
        <f>sales_data[[#This Row],[Unit Cost]]*sales_data[[#This Row],[Order Quantity]]</f>
        <v>4896.5</v>
      </c>
      <c r="N2000" s="2">
        <f>sales_data[[#This Row],[Unit Price]]*sales_data[[#This Row],[Order Quantity]]*(1-sales_data[[#This Row],[Discount Applied]])</f>
        <v>7644.1749999999984</v>
      </c>
      <c r="O2000"/>
    </row>
    <row r="2001" spans="1:15" x14ac:dyDescent="0.3">
      <c r="A2001" t="s">
        <v>5762</v>
      </c>
      <c r="B2001" t="s">
        <v>13</v>
      </c>
      <c r="C2001" t="s">
        <v>14</v>
      </c>
      <c r="D2001" s="1">
        <v>45030</v>
      </c>
      <c r="E2001">
        <v>1</v>
      </c>
      <c r="F2001">
        <v>20</v>
      </c>
      <c r="G2001">
        <v>11</v>
      </c>
      <c r="H2001">
        <v>32</v>
      </c>
      <c r="I2001">
        <v>200</v>
      </c>
      <c r="J2001">
        <v>0.05</v>
      </c>
      <c r="K2001" s="2">
        <f>VLOOKUP(sales_data[[#This Row],[_ProductID]],products_lookup[#All],8,FALSE)</f>
        <v>5.99</v>
      </c>
      <c r="L2001" s="2">
        <f>VLOOKUP(sales_data[[#This Row],[_ProductID]],products_lookup[#All],9,FALSE)</f>
        <v>10.99</v>
      </c>
      <c r="M2001" s="2">
        <f>sales_data[[#This Row],[Unit Cost]]*sales_data[[#This Row],[Order Quantity]]</f>
        <v>1198</v>
      </c>
      <c r="N2001" s="2">
        <f>sales_data[[#This Row],[Unit Price]]*sales_data[[#This Row],[Order Quantity]]*(1-sales_data[[#This Row],[Discount Applied]])</f>
        <v>2088.1</v>
      </c>
      <c r="O2001"/>
    </row>
    <row r="2002" spans="1:15" x14ac:dyDescent="0.3">
      <c r="A2002" t="s">
        <v>5763</v>
      </c>
      <c r="B2002" t="s">
        <v>21</v>
      </c>
      <c r="C2002" t="s">
        <v>57</v>
      </c>
      <c r="D2002" s="1">
        <v>45030</v>
      </c>
      <c r="E2002">
        <v>28</v>
      </c>
      <c r="F2002">
        <v>18</v>
      </c>
      <c r="G2002">
        <v>69</v>
      </c>
      <c r="H2002">
        <v>30</v>
      </c>
      <c r="I2002">
        <v>400</v>
      </c>
      <c r="J2002">
        <v>0.2</v>
      </c>
      <c r="K2002" s="2">
        <f>VLOOKUP(sales_data[[#This Row],[_ProductID]],products_lookup[#All],8,FALSE)</f>
        <v>8.99</v>
      </c>
      <c r="L2002" s="2">
        <f>VLOOKUP(sales_data[[#This Row],[_ProductID]],products_lookup[#All],9,FALSE)</f>
        <v>15.99</v>
      </c>
      <c r="M2002" s="2">
        <f>sales_data[[#This Row],[Unit Cost]]*sales_data[[#This Row],[Order Quantity]]</f>
        <v>3596</v>
      </c>
      <c r="N2002" s="2">
        <f>sales_data[[#This Row],[Unit Price]]*sales_data[[#This Row],[Order Quantity]]*(1-sales_data[[#This Row],[Discount Applied]])</f>
        <v>5116.8</v>
      </c>
      <c r="O2002"/>
    </row>
    <row r="2003" spans="1:15" x14ac:dyDescent="0.3">
      <c r="A2003" t="s">
        <v>5764</v>
      </c>
      <c r="B2003" t="s">
        <v>16</v>
      </c>
      <c r="C2003" t="s">
        <v>26</v>
      </c>
      <c r="D2003" s="1">
        <v>45030</v>
      </c>
      <c r="E2003">
        <v>19</v>
      </c>
      <c r="F2003">
        <v>42</v>
      </c>
      <c r="G2003">
        <v>23</v>
      </c>
      <c r="H2003">
        <v>4</v>
      </c>
      <c r="I2003">
        <v>250</v>
      </c>
      <c r="J2003">
        <v>0.05</v>
      </c>
      <c r="K2003" s="2">
        <f>VLOOKUP(sales_data[[#This Row],[_ProductID]],products_lookup[#All],8,FALSE)</f>
        <v>7.99</v>
      </c>
      <c r="L2003" s="2">
        <f>VLOOKUP(sales_data[[#This Row],[_ProductID]],products_lookup[#All],9,FALSE)</f>
        <v>14.99</v>
      </c>
      <c r="M2003" s="2">
        <f>sales_data[[#This Row],[Unit Cost]]*sales_data[[#This Row],[Order Quantity]]</f>
        <v>1997.5</v>
      </c>
      <c r="N2003" s="2">
        <f>sales_data[[#This Row],[Unit Price]]*sales_data[[#This Row],[Order Quantity]]*(1-sales_data[[#This Row],[Discount Applied]])</f>
        <v>3560.125</v>
      </c>
      <c r="O2003"/>
    </row>
    <row r="2004" spans="1:15" x14ac:dyDescent="0.3">
      <c r="A2004" t="s">
        <v>5766</v>
      </c>
      <c r="B2004" t="s">
        <v>13</v>
      </c>
      <c r="C2004" t="s">
        <v>57</v>
      </c>
      <c r="D2004" s="1">
        <v>45030</v>
      </c>
      <c r="E2004">
        <v>2</v>
      </c>
      <c r="F2004">
        <v>32</v>
      </c>
      <c r="G2004">
        <v>69</v>
      </c>
      <c r="H2004">
        <v>10</v>
      </c>
      <c r="I2004">
        <v>300</v>
      </c>
      <c r="J2004">
        <v>0.05</v>
      </c>
      <c r="K2004" s="2">
        <f>VLOOKUP(sales_data[[#This Row],[_ProductID]],products_lookup[#All],8,FALSE)</f>
        <v>5.99</v>
      </c>
      <c r="L2004" s="2">
        <f>VLOOKUP(sales_data[[#This Row],[_ProductID]],products_lookup[#All],9,FALSE)</f>
        <v>10.99</v>
      </c>
      <c r="M2004" s="2">
        <f>sales_data[[#This Row],[Unit Cost]]*sales_data[[#This Row],[Order Quantity]]</f>
        <v>1797</v>
      </c>
      <c r="N2004" s="2">
        <f>sales_data[[#This Row],[Unit Price]]*sales_data[[#This Row],[Order Quantity]]*(1-sales_data[[#This Row],[Discount Applied]])</f>
        <v>3132.1499999999996</v>
      </c>
      <c r="O2004"/>
    </row>
    <row r="2005" spans="1:15" x14ac:dyDescent="0.3">
      <c r="A2005" t="s">
        <v>5767</v>
      </c>
      <c r="B2005" t="s">
        <v>19</v>
      </c>
      <c r="C2005" t="s">
        <v>17</v>
      </c>
      <c r="D2005" s="1">
        <v>45030</v>
      </c>
      <c r="E2005">
        <v>21</v>
      </c>
      <c r="F2005">
        <v>32</v>
      </c>
      <c r="G2005">
        <v>64</v>
      </c>
      <c r="H2005">
        <v>2</v>
      </c>
      <c r="I2005">
        <v>300</v>
      </c>
      <c r="J2005">
        <v>0.2</v>
      </c>
      <c r="K2005" s="2">
        <f>VLOOKUP(sales_data[[#This Row],[_ProductID]],products_lookup[#All],8,FALSE)</f>
        <v>5.99</v>
      </c>
      <c r="L2005" s="2">
        <f>VLOOKUP(sales_data[[#This Row],[_ProductID]],products_lookup[#All],9,FALSE)</f>
        <v>12.99</v>
      </c>
      <c r="M2005" s="2">
        <f>sales_data[[#This Row],[Unit Cost]]*sales_data[[#This Row],[Order Quantity]]</f>
        <v>1797</v>
      </c>
      <c r="N2005" s="2">
        <f>sales_data[[#This Row],[Unit Price]]*sales_data[[#This Row],[Order Quantity]]*(1-sales_data[[#This Row],[Discount Applied]])</f>
        <v>3117.6000000000004</v>
      </c>
      <c r="O2005"/>
    </row>
    <row r="2006" spans="1:15" x14ac:dyDescent="0.3">
      <c r="A2006" t="s">
        <v>5768</v>
      </c>
      <c r="B2006" t="s">
        <v>13</v>
      </c>
      <c r="C2006" t="s">
        <v>14</v>
      </c>
      <c r="D2006" s="1">
        <v>45030</v>
      </c>
      <c r="E2006">
        <v>7</v>
      </c>
      <c r="F2006">
        <v>14</v>
      </c>
      <c r="G2006">
        <v>28</v>
      </c>
      <c r="H2006">
        <v>42</v>
      </c>
      <c r="I2006">
        <v>400</v>
      </c>
      <c r="J2006">
        <v>0.15</v>
      </c>
      <c r="K2006" s="2">
        <f>VLOOKUP(sales_data[[#This Row],[_ProductID]],products_lookup[#All],8,FALSE)</f>
        <v>10.99</v>
      </c>
      <c r="L2006" s="2">
        <f>VLOOKUP(sales_data[[#This Row],[_ProductID]],products_lookup[#All],9,FALSE)</f>
        <v>18.989999999999998</v>
      </c>
      <c r="M2006" s="2">
        <f>sales_data[[#This Row],[Unit Cost]]*sales_data[[#This Row],[Order Quantity]]</f>
        <v>4396</v>
      </c>
      <c r="N2006" s="2">
        <f>sales_data[[#This Row],[Unit Price]]*sales_data[[#This Row],[Order Quantity]]*(1-sales_data[[#This Row],[Discount Applied]])</f>
        <v>6456.5999999999995</v>
      </c>
      <c r="O2006"/>
    </row>
    <row r="2007" spans="1:15" x14ac:dyDescent="0.3">
      <c r="A2007" t="s">
        <v>5769</v>
      </c>
      <c r="B2007" t="s">
        <v>16</v>
      </c>
      <c r="C2007" t="s">
        <v>36</v>
      </c>
      <c r="D2007" s="1">
        <v>45030</v>
      </c>
      <c r="E2007">
        <v>19</v>
      </c>
      <c r="F2007">
        <v>30</v>
      </c>
      <c r="G2007">
        <v>6</v>
      </c>
      <c r="H2007">
        <v>15</v>
      </c>
      <c r="I2007">
        <v>200</v>
      </c>
      <c r="J2007">
        <v>7.4999999999999997E-2</v>
      </c>
      <c r="K2007" s="2">
        <f>VLOOKUP(sales_data[[#This Row],[_ProductID]],products_lookup[#All],8,FALSE)</f>
        <v>6.99</v>
      </c>
      <c r="L2007" s="2">
        <f>VLOOKUP(sales_data[[#This Row],[_ProductID]],products_lookup[#All],9,FALSE)</f>
        <v>12.99</v>
      </c>
      <c r="M2007" s="2">
        <f>sales_data[[#This Row],[Unit Cost]]*sales_data[[#This Row],[Order Quantity]]</f>
        <v>1398</v>
      </c>
      <c r="N2007" s="2">
        <f>sales_data[[#This Row],[Unit Price]]*sales_data[[#This Row],[Order Quantity]]*(1-sales_data[[#This Row],[Discount Applied]])</f>
        <v>2403.15</v>
      </c>
      <c r="O2007"/>
    </row>
    <row r="2008" spans="1:15" x14ac:dyDescent="0.3">
      <c r="A2008" t="s">
        <v>2722</v>
      </c>
      <c r="B2008" t="s">
        <v>13</v>
      </c>
      <c r="C2008" t="s">
        <v>26</v>
      </c>
      <c r="D2008" s="1">
        <v>45031</v>
      </c>
      <c r="E2008">
        <v>8</v>
      </c>
      <c r="F2008">
        <v>7</v>
      </c>
      <c r="G2008">
        <v>3</v>
      </c>
      <c r="H2008">
        <v>3</v>
      </c>
      <c r="I2008">
        <v>400</v>
      </c>
      <c r="J2008">
        <v>0.1</v>
      </c>
      <c r="K2008" s="2">
        <f>VLOOKUP(sales_data[[#This Row],[_ProductID]],products_lookup[#All],8,FALSE)</f>
        <v>3.99</v>
      </c>
      <c r="L2008" s="2">
        <f>VLOOKUP(sales_data[[#This Row],[_ProductID]],products_lookup[#All],9,FALSE)</f>
        <v>7.99</v>
      </c>
      <c r="M2008" s="2">
        <f>sales_data[[#This Row],[Unit Cost]]*sales_data[[#This Row],[Order Quantity]]</f>
        <v>1596</v>
      </c>
      <c r="N2008" s="2">
        <f>sales_data[[#This Row],[Unit Price]]*sales_data[[#This Row],[Order Quantity]]*(1-sales_data[[#This Row],[Discount Applied]])</f>
        <v>2876.4</v>
      </c>
      <c r="O2008"/>
    </row>
    <row r="2009" spans="1:15" x14ac:dyDescent="0.3">
      <c r="A2009" t="s">
        <v>2723</v>
      </c>
      <c r="B2009" t="s">
        <v>16</v>
      </c>
      <c r="C2009" t="s">
        <v>17</v>
      </c>
      <c r="D2009" s="1">
        <v>45031</v>
      </c>
      <c r="E2009">
        <v>18</v>
      </c>
      <c r="F2009">
        <v>11</v>
      </c>
      <c r="G2009">
        <v>53</v>
      </c>
      <c r="H2009">
        <v>42</v>
      </c>
      <c r="I2009">
        <v>400</v>
      </c>
      <c r="J2009">
        <v>0.2</v>
      </c>
      <c r="K2009" s="2">
        <f>VLOOKUP(sales_data[[#This Row],[_ProductID]],products_lookup[#All],8,FALSE)</f>
        <v>10.99</v>
      </c>
      <c r="L2009" s="2">
        <f>VLOOKUP(sales_data[[#This Row],[_ProductID]],products_lookup[#All],9,FALSE)</f>
        <v>18.989999999999998</v>
      </c>
      <c r="M2009" s="2">
        <f>sales_data[[#This Row],[Unit Cost]]*sales_data[[#This Row],[Order Quantity]]</f>
        <v>4396</v>
      </c>
      <c r="N2009" s="2">
        <f>sales_data[[#This Row],[Unit Price]]*sales_data[[#This Row],[Order Quantity]]*(1-sales_data[[#This Row],[Discount Applied]])</f>
        <v>6076.7999999999993</v>
      </c>
      <c r="O2009"/>
    </row>
    <row r="2010" spans="1:15" x14ac:dyDescent="0.3">
      <c r="A2010" t="s">
        <v>2724</v>
      </c>
      <c r="B2010" t="s">
        <v>13</v>
      </c>
      <c r="C2010" t="s">
        <v>17</v>
      </c>
      <c r="D2010" s="1">
        <v>45031</v>
      </c>
      <c r="E2010">
        <v>4</v>
      </c>
      <c r="F2010">
        <v>30</v>
      </c>
      <c r="G2010">
        <v>91</v>
      </c>
      <c r="H2010">
        <v>35</v>
      </c>
      <c r="I2010">
        <v>200</v>
      </c>
      <c r="J2010">
        <v>0.3</v>
      </c>
      <c r="K2010" s="2">
        <f>VLOOKUP(sales_data[[#This Row],[_ProductID]],products_lookup[#All],8,FALSE)</f>
        <v>3.99</v>
      </c>
      <c r="L2010" s="2">
        <f>VLOOKUP(sales_data[[#This Row],[_ProductID]],products_lookup[#All],9,FALSE)</f>
        <v>7.99</v>
      </c>
      <c r="M2010" s="2">
        <f>sales_data[[#This Row],[Unit Cost]]*sales_data[[#This Row],[Order Quantity]]</f>
        <v>798</v>
      </c>
      <c r="N2010" s="2">
        <f>sales_data[[#This Row],[Unit Price]]*sales_data[[#This Row],[Order Quantity]]*(1-sales_data[[#This Row],[Discount Applied]])</f>
        <v>1118.5999999999999</v>
      </c>
      <c r="O2010"/>
    </row>
    <row r="2011" spans="1:15" x14ac:dyDescent="0.3">
      <c r="A2011" t="s">
        <v>2725</v>
      </c>
      <c r="B2011" t="s">
        <v>13</v>
      </c>
      <c r="C2011" t="s">
        <v>36</v>
      </c>
      <c r="D2011" s="1">
        <v>45031</v>
      </c>
      <c r="E2011">
        <v>7</v>
      </c>
      <c r="F2011">
        <v>28</v>
      </c>
      <c r="G2011">
        <v>5</v>
      </c>
      <c r="H2011">
        <v>41</v>
      </c>
      <c r="I2011">
        <v>350</v>
      </c>
      <c r="J2011">
        <v>0.05</v>
      </c>
      <c r="K2011" s="2">
        <f>VLOOKUP(sales_data[[#This Row],[_ProductID]],products_lookup[#All],8,FALSE)</f>
        <v>9.99</v>
      </c>
      <c r="L2011" s="2">
        <f>VLOOKUP(sales_data[[#This Row],[_ProductID]],products_lookup[#All],9,FALSE)</f>
        <v>16.989999999999998</v>
      </c>
      <c r="M2011" s="2">
        <f>sales_data[[#This Row],[Unit Cost]]*sales_data[[#This Row],[Order Quantity]]</f>
        <v>3496.5</v>
      </c>
      <c r="N2011" s="2">
        <f>sales_data[[#This Row],[Unit Price]]*sales_data[[#This Row],[Order Quantity]]*(1-sales_data[[#This Row],[Discount Applied]])</f>
        <v>5649.1749999999993</v>
      </c>
      <c r="O2011"/>
    </row>
    <row r="2012" spans="1:15" x14ac:dyDescent="0.3">
      <c r="A2012" t="s">
        <v>2726</v>
      </c>
      <c r="B2012" t="s">
        <v>16</v>
      </c>
      <c r="C2012" t="s">
        <v>36</v>
      </c>
      <c r="D2012" s="1">
        <v>45031</v>
      </c>
      <c r="E2012">
        <v>14</v>
      </c>
      <c r="F2012">
        <v>29</v>
      </c>
      <c r="G2012">
        <v>5</v>
      </c>
      <c r="H2012">
        <v>18</v>
      </c>
      <c r="I2012">
        <v>500</v>
      </c>
      <c r="J2012">
        <v>7.4999999999999997E-2</v>
      </c>
      <c r="K2012" s="2">
        <f>VLOOKUP(sales_data[[#This Row],[_ProductID]],products_lookup[#All],8,FALSE)</f>
        <v>6.99</v>
      </c>
      <c r="L2012" s="2">
        <f>VLOOKUP(sales_data[[#This Row],[_ProductID]],products_lookup[#All],9,FALSE)</f>
        <v>11.99</v>
      </c>
      <c r="M2012" s="2">
        <f>sales_data[[#This Row],[Unit Cost]]*sales_data[[#This Row],[Order Quantity]]</f>
        <v>3495</v>
      </c>
      <c r="N2012" s="2">
        <f>sales_data[[#This Row],[Unit Price]]*sales_data[[#This Row],[Order Quantity]]*(1-sales_data[[#This Row],[Discount Applied]])</f>
        <v>5545.375</v>
      </c>
      <c r="O2012"/>
    </row>
    <row r="2013" spans="1:15" x14ac:dyDescent="0.3">
      <c r="A2013" t="s">
        <v>2727</v>
      </c>
      <c r="B2013" t="s">
        <v>16</v>
      </c>
      <c r="C2013" t="s">
        <v>17</v>
      </c>
      <c r="D2013" s="1">
        <v>45031</v>
      </c>
      <c r="E2013">
        <v>16</v>
      </c>
      <c r="F2013">
        <v>9</v>
      </c>
      <c r="G2013">
        <v>12</v>
      </c>
      <c r="H2013">
        <v>17</v>
      </c>
      <c r="I2013">
        <v>300</v>
      </c>
      <c r="J2013">
        <v>0.3</v>
      </c>
      <c r="K2013" s="2">
        <f>VLOOKUP(sales_data[[#This Row],[_ProductID]],products_lookup[#All],8,FALSE)</f>
        <v>8.99</v>
      </c>
      <c r="L2013" s="2">
        <f>VLOOKUP(sales_data[[#This Row],[_ProductID]],products_lookup[#All],9,FALSE)</f>
        <v>15.99</v>
      </c>
      <c r="M2013" s="2">
        <f>sales_data[[#This Row],[Unit Cost]]*sales_data[[#This Row],[Order Quantity]]</f>
        <v>2697</v>
      </c>
      <c r="N2013" s="2">
        <f>sales_data[[#This Row],[Unit Price]]*sales_data[[#This Row],[Order Quantity]]*(1-sales_data[[#This Row],[Discount Applied]])</f>
        <v>3357.8999999999996</v>
      </c>
      <c r="O2013"/>
    </row>
    <row r="2014" spans="1:15" x14ac:dyDescent="0.3">
      <c r="A2014" t="s">
        <v>2728</v>
      </c>
      <c r="B2014" t="s">
        <v>16</v>
      </c>
      <c r="C2014" t="s">
        <v>17</v>
      </c>
      <c r="D2014" s="1">
        <v>45031</v>
      </c>
      <c r="E2014">
        <v>18</v>
      </c>
      <c r="F2014">
        <v>4</v>
      </c>
      <c r="G2014">
        <v>64</v>
      </c>
      <c r="H2014">
        <v>21</v>
      </c>
      <c r="I2014">
        <v>200</v>
      </c>
      <c r="J2014">
        <v>7.4999999999999997E-2</v>
      </c>
      <c r="K2014" s="2">
        <f>VLOOKUP(sales_data[[#This Row],[_ProductID]],products_lookup[#All],8,FALSE)</f>
        <v>11.99</v>
      </c>
      <c r="L2014" s="2">
        <f>VLOOKUP(sales_data[[#This Row],[_ProductID]],products_lookup[#All],9,FALSE)</f>
        <v>19.989999999999998</v>
      </c>
      <c r="M2014" s="2">
        <f>sales_data[[#This Row],[Unit Cost]]*sales_data[[#This Row],[Order Quantity]]</f>
        <v>2398</v>
      </c>
      <c r="N2014" s="2">
        <f>sales_data[[#This Row],[Unit Price]]*sales_data[[#This Row],[Order Quantity]]*(1-sales_data[[#This Row],[Discount Applied]])</f>
        <v>3698.1499999999996</v>
      </c>
      <c r="O2014"/>
    </row>
    <row r="2015" spans="1:15" x14ac:dyDescent="0.3">
      <c r="A2015" t="s">
        <v>2729</v>
      </c>
      <c r="B2015" t="s">
        <v>16</v>
      </c>
      <c r="C2015" t="s">
        <v>17</v>
      </c>
      <c r="D2015" s="1">
        <v>45031</v>
      </c>
      <c r="E2015">
        <v>19</v>
      </c>
      <c r="F2015">
        <v>15</v>
      </c>
      <c r="G2015">
        <v>97</v>
      </c>
      <c r="H2015">
        <v>39</v>
      </c>
      <c r="I2015">
        <v>450</v>
      </c>
      <c r="J2015">
        <v>0.2</v>
      </c>
      <c r="K2015" s="2">
        <f>VLOOKUP(sales_data[[#This Row],[_ProductID]],products_lookup[#All],8,FALSE)</f>
        <v>8.99</v>
      </c>
      <c r="L2015" s="2">
        <f>VLOOKUP(sales_data[[#This Row],[_ProductID]],products_lookup[#All],9,FALSE)</f>
        <v>15.99</v>
      </c>
      <c r="M2015" s="2">
        <f>sales_data[[#This Row],[Unit Cost]]*sales_data[[#This Row],[Order Quantity]]</f>
        <v>4045.5</v>
      </c>
      <c r="N2015" s="2">
        <f>sales_data[[#This Row],[Unit Price]]*sales_data[[#This Row],[Order Quantity]]*(1-sales_data[[#This Row],[Discount Applied]])</f>
        <v>5756.4000000000005</v>
      </c>
      <c r="O2015"/>
    </row>
    <row r="2016" spans="1:15" x14ac:dyDescent="0.3">
      <c r="A2016" t="s">
        <v>2730</v>
      </c>
      <c r="B2016" t="s">
        <v>13</v>
      </c>
      <c r="C2016" t="s">
        <v>26</v>
      </c>
      <c r="D2016" s="1">
        <v>45031</v>
      </c>
      <c r="E2016">
        <v>11</v>
      </c>
      <c r="F2016">
        <v>48</v>
      </c>
      <c r="G2016">
        <v>20</v>
      </c>
      <c r="H2016">
        <v>31</v>
      </c>
      <c r="I2016">
        <v>500</v>
      </c>
      <c r="J2016">
        <v>0.05</v>
      </c>
      <c r="K2016" s="2">
        <f>VLOOKUP(sales_data[[#This Row],[_ProductID]],products_lookup[#All],8,FALSE)</f>
        <v>6.99</v>
      </c>
      <c r="L2016" s="2">
        <f>VLOOKUP(sales_data[[#This Row],[_ProductID]],products_lookup[#All],9,FALSE)</f>
        <v>12.99</v>
      </c>
      <c r="M2016" s="2">
        <f>sales_data[[#This Row],[Unit Cost]]*sales_data[[#This Row],[Order Quantity]]</f>
        <v>3495</v>
      </c>
      <c r="N2016" s="2">
        <f>sales_data[[#This Row],[Unit Price]]*sales_data[[#This Row],[Order Quantity]]*(1-sales_data[[#This Row],[Discount Applied]])</f>
        <v>6170.25</v>
      </c>
      <c r="O2016"/>
    </row>
    <row r="2017" spans="1:15" x14ac:dyDescent="0.3">
      <c r="A2017" t="s">
        <v>5770</v>
      </c>
      <c r="B2017" t="s">
        <v>13</v>
      </c>
      <c r="C2017" t="s">
        <v>17</v>
      </c>
      <c r="D2017" s="1">
        <v>45031</v>
      </c>
      <c r="E2017">
        <v>5</v>
      </c>
      <c r="F2017">
        <v>14</v>
      </c>
      <c r="G2017">
        <v>75</v>
      </c>
      <c r="H2017">
        <v>14</v>
      </c>
      <c r="I2017">
        <v>250</v>
      </c>
      <c r="J2017">
        <v>0.1</v>
      </c>
      <c r="K2017" s="2">
        <f>VLOOKUP(sales_data[[#This Row],[_ProductID]],products_lookup[#All],8,FALSE)</f>
        <v>5.99</v>
      </c>
      <c r="L2017" s="2">
        <f>VLOOKUP(sales_data[[#This Row],[_ProductID]],products_lookup[#All],9,FALSE)</f>
        <v>10.99</v>
      </c>
      <c r="M2017" s="2">
        <f>sales_data[[#This Row],[Unit Cost]]*sales_data[[#This Row],[Order Quantity]]</f>
        <v>1497.5</v>
      </c>
      <c r="N2017" s="2">
        <f>sales_data[[#This Row],[Unit Price]]*sales_data[[#This Row],[Order Quantity]]*(1-sales_data[[#This Row],[Discount Applied]])</f>
        <v>2472.75</v>
      </c>
      <c r="O2017"/>
    </row>
    <row r="2018" spans="1:15" x14ac:dyDescent="0.3">
      <c r="A2018" t="s">
        <v>5771</v>
      </c>
      <c r="B2018" t="s">
        <v>13</v>
      </c>
      <c r="C2018" t="s">
        <v>17</v>
      </c>
      <c r="D2018" s="1">
        <v>45031</v>
      </c>
      <c r="E2018">
        <v>11</v>
      </c>
      <c r="F2018">
        <v>6</v>
      </c>
      <c r="G2018">
        <v>96</v>
      </c>
      <c r="H2018">
        <v>46</v>
      </c>
      <c r="I2018">
        <v>500</v>
      </c>
      <c r="J2018">
        <v>7.4999999999999997E-2</v>
      </c>
      <c r="K2018" s="2">
        <f>VLOOKUP(sales_data[[#This Row],[_ProductID]],products_lookup[#All],8,FALSE)</f>
        <v>4.99</v>
      </c>
      <c r="L2018" s="2">
        <f>VLOOKUP(sales_data[[#This Row],[_ProductID]],products_lookup[#All],9,FALSE)</f>
        <v>8.99</v>
      </c>
      <c r="M2018" s="2">
        <f>sales_data[[#This Row],[Unit Cost]]*sales_data[[#This Row],[Order Quantity]]</f>
        <v>2495</v>
      </c>
      <c r="N2018" s="2">
        <f>sales_data[[#This Row],[Unit Price]]*sales_data[[#This Row],[Order Quantity]]*(1-sales_data[[#This Row],[Discount Applied]])</f>
        <v>4157.875</v>
      </c>
      <c r="O2018"/>
    </row>
    <row r="2019" spans="1:15" x14ac:dyDescent="0.3">
      <c r="A2019" t="s">
        <v>5772</v>
      </c>
      <c r="B2019" t="s">
        <v>16</v>
      </c>
      <c r="C2019" t="s">
        <v>14</v>
      </c>
      <c r="D2019" s="1">
        <v>45031</v>
      </c>
      <c r="E2019">
        <v>19</v>
      </c>
      <c r="F2019">
        <v>47</v>
      </c>
      <c r="G2019">
        <v>76</v>
      </c>
      <c r="H2019">
        <v>42</v>
      </c>
      <c r="I2019">
        <v>450</v>
      </c>
      <c r="J2019">
        <v>7.4999999999999997E-2</v>
      </c>
      <c r="K2019" s="2">
        <f>VLOOKUP(sales_data[[#This Row],[_ProductID]],products_lookup[#All],8,FALSE)</f>
        <v>10.99</v>
      </c>
      <c r="L2019" s="2">
        <f>VLOOKUP(sales_data[[#This Row],[_ProductID]],products_lookup[#All],9,FALSE)</f>
        <v>18.989999999999998</v>
      </c>
      <c r="M2019" s="2">
        <f>sales_data[[#This Row],[Unit Cost]]*sales_data[[#This Row],[Order Quantity]]</f>
        <v>4945.5</v>
      </c>
      <c r="N2019" s="2">
        <f>sales_data[[#This Row],[Unit Price]]*sales_data[[#This Row],[Order Quantity]]*(1-sales_data[[#This Row],[Discount Applied]])</f>
        <v>7904.5875000000005</v>
      </c>
      <c r="O2019"/>
    </row>
    <row r="2020" spans="1:15" x14ac:dyDescent="0.3">
      <c r="A2020" t="s">
        <v>5773</v>
      </c>
      <c r="B2020" t="s">
        <v>16</v>
      </c>
      <c r="C2020" t="s">
        <v>24</v>
      </c>
      <c r="D2020" s="1">
        <v>45031</v>
      </c>
      <c r="E2020">
        <v>19</v>
      </c>
      <c r="F2020">
        <v>32</v>
      </c>
      <c r="G2020">
        <v>21</v>
      </c>
      <c r="H2020">
        <v>12</v>
      </c>
      <c r="I2020">
        <v>250</v>
      </c>
      <c r="J2020">
        <v>0.3</v>
      </c>
      <c r="K2020" s="2">
        <f>VLOOKUP(sales_data[[#This Row],[_ProductID]],products_lookup[#All],8,FALSE)</f>
        <v>6.99</v>
      </c>
      <c r="L2020" s="2">
        <f>VLOOKUP(sales_data[[#This Row],[_ProductID]],products_lookup[#All],9,FALSE)</f>
        <v>11.99</v>
      </c>
      <c r="M2020" s="2">
        <f>sales_data[[#This Row],[Unit Cost]]*sales_data[[#This Row],[Order Quantity]]</f>
        <v>1747.5</v>
      </c>
      <c r="N2020" s="2">
        <f>sales_data[[#This Row],[Unit Price]]*sales_data[[#This Row],[Order Quantity]]*(1-sales_data[[#This Row],[Discount Applied]])</f>
        <v>2098.25</v>
      </c>
      <c r="O2020"/>
    </row>
    <row r="2021" spans="1:15" x14ac:dyDescent="0.3">
      <c r="A2021" t="s">
        <v>5774</v>
      </c>
      <c r="B2021" t="s">
        <v>19</v>
      </c>
      <c r="C2021" t="s">
        <v>26</v>
      </c>
      <c r="D2021" s="1">
        <v>45031</v>
      </c>
      <c r="E2021">
        <v>21</v>
      </c>
      <c r="F2021">
        <v>24</v>
      </c>
      <c r="G2021">
        <v>35</v>
      </c>
      <c r="H2021">
        <v>42</v>
      </c>
      <c r="I2021">
        <v>500</v>
      </c>
      <c r="J2021">
        <v>0.2</v>
      </c>
      <c r="K2021" s="2">
        <f>VLOOKUP(sales_data[[#This Row],[_ProductID]],products_lookup[#All],8,FALSE)</f>
        <v>10.99</v>
      </c>
      <c r="L2021" s="2">
        <f>VLOOKUP(sales_data[[#This Row],[_ProductID]],products_lookup[#All],9,FALSE)</f>
        <v>18.989999999999998</v>
      </c>
      <c r="M2021" s="2">
        <f>sales_data[[#This Row],[Unit Cost]]*sales_data[[#This Row],[Order Quantity]]</f>
        <v>5495</v>
      </c>
      <c r="N2021" s="2">
        <f>sales_data[[#This Row],[Unit Price]]*sales_data[[#This Row],[Order Quantity]]*(1-sales_data[[#This Row],[Discount Applied]])</f>
        <v>7596</v>
      </c>
      <c r="O2021"/>
    </row>
    <row r="2022" spans="1:15" x14ac:dyDescent="0.3">
      <c r="A2022" t="s">
        <v>5775</v>
      </c>
      <c r="B2022" t="s">
        <v>13</v>
      </c>
      <c r="C2022" t="s">
        <v>36</v>
      </c>
      <c r="D2022" s="1">
        <v>45031</v>
      </c>
      <c r="E2022">
        <v>4</v>
      </c>
      <c r="F2022">
        <v>42</v>
      </c>
      <c r="G2022">
        <v>5</v>
      </c>
      <c r="H2022">
        <v>13</v>
      </c>
      <c r="I2022">
        <v>450</v>
      </c>
      <c r="J2022">
        <v>7.4999999999999997E-2</v>
      </c>
      <c r="K2022" s="2">
        <f>VLOOKUP(sales_data[[#This Row],[_ProductID]],products_lookup[#All],8,FALSE)</f>
        <v>3.99</v>
      </c>
      <c r="L2022" s="2">
        <f>VLOOKUP(sales_data[[#This Row],[_ProductID]],products_lookup[#All],9,FALSE)</f>
        <v>7.99</v>
      </c>
      <c r="M2022" s="2">
        <f>sales_data[[#This Row],[Unit Cost]]*sales_data[[#This Row],[Order Quantity]]</f>
        <v>1795.5</v>
      </c>
      <c r="N2022" s="2">
        <f>sales_data[[#This Row],[Unit Price]]*sales_data[[#This Row],[Order Quantity]]*(1-sales_data[[#This Row],[Discount Applied]])</f>
        <v>3325.8375000000001</v>
      </c>
      <c r="O2022"/>
    </row>
    <row r="2023" spans="1:15" x14ac:dyDescent="0.3">
      <c r="A2023" t="s">
        <v>5776</v>
      </c>
      <c r="B2023" t="s">
        <v>13</v>
      </c>
      <c r="C2023" t="s">
        <v>26</v>
      </c>
      <c r="D2023" s="1">
        <v>45031</v>
      </c>
      <c r="E2023">
        <v>11</v>
      </c>
      <c r="F2023">
        <v>50</v>
      </c>
      <c r="G2023">
        <v>33</v>
      </c>
      <c r="H2023">
        <v>47</v>
      </c>
      <c r="I2023">
        <v>500</v>
      </c>
      <c r="J2023">
        <v>0.4</v>
      </c>
      <c r="K2023" s="2">
        <f>VLOOKUP(sales_data[[#This Row],[_ProductID]],products_lookup[#All],8,FALSE)</f>
        <v>4.99</v>
      </c>
      <c r="L2023" s="2">
        <f>VLOOKUP(sales_data[[#This Row],[_ProductID]],products_lookup[#All],9,FALSE)</f>
        <v>9.99</v>
      </c>
      <c r="M2023" s="2">
        <f>sales_data[[#This Row],[Unit Cost]]*sales_data[[#This Row],[Order Quantity]]</f>
        <v>2495</v>
      </c>
      <c r="N2023" s="2">
        <f>sales_data[[#This Row],[Unit Price]]*sales_data[[#This Row],[Order Quantity]]*(1-sales_data[[#This Row],[Discount Applied]])</f>
        <v>2997</v>
      </c>
      <c r="O2023"/>
    </row>
    <row r="2024" spans="1:15" x14ac:dyDescent="0.3">
      <c r="A2024" t="s">
        <v>2731</v>
      </c>
      <c r="B2024" t="s">
        <v>16</v>
      </c>
      <c r="C2024" t="s">
        <v>17</v>
      </c>
      <c r="D2024" s="1">
        <v>45032</v>
      </c>
      <c r="E2024">
        <v>17</v>
      </c>
      <c r="F2024">
        <v>26</v>
      </c>
      <c r="G2024">
        <v>95</v>
      </c>
      <c r="H2024">
        <v>16</v>
      </c>
      <c r="I2024">
        <v>450</v>
      </c>
      <c r="J2024">
        <v>0.1</v>
      </c>
      <c r="K2024" s="2">
        <f>VLOOKUP(sales_data[[#This Row],[_ProductID]],products_lookup[#All],8,FALSE)</f>
        <v>7.99</v>
      </c>
      <c r="L2024" s="2">
        <f>VLOOKUP(sales_data[[#This Row],[_ProductID]],products_lookup[#All],9,FALSE)</f>
        <v>13.99</v>
      </c>
      <c r="M2024" s="2">
        <f>sales_data[[#This Row],[Unit Cost]]*sales_data[[#This Row],[Order Quantity]]</f>
        <v>3595.5</v>
      </c>
      <c r="N2024" s="2">
        <f>sales_data[[#This Row],[Unit Price]]*sales_data[[#This Row],[Order Quantity]]*(1-sales_data[[#This Row],[Discount Applied]])</f>
        <v>5665.95</v>
      </c>
      <c r="O2024"/>
    </row>
    <row r="2025" spans="1:15" x14ac:dyDescent="0.3">
      <c r="A2025" t="s">
        <v>2732</v>
      </c>
      <c r="B2025" t="s">
        <v>19</v>
      </c>
      <c r="C2025" t="s">
        <v>24</v>
      </c>
      <c r="D2025" s="1">
        <v>45032</v>
      </c>
      <c r="E2025">
        <v>21</v>
      </c>
      <c r="F2025">
        <v>45</v>
      </c>
      <c r="G2025">
        <v>3</v>
      </c>
      <c r="H2025">
        <v>12</v>
      </c>
      <c r="I2025">
        <v>400</v>
      </c>
      <c r="J2025">
        <v>0.05</v>
      </c>
      <c r="K2025" s="2">
        <f>VLOOKUP(sales_data[[#This Row],[_ProductID]],products_lookup[#All],8,FALSE)</f>
        <v>6.99</v>
      </c>
      <c r="L2025" s="2">
        <f>VLOOKUP(sales_data[[#This Row],[_ProductID]],products_lookup[#All],9,FALSE)</f>
        <v>11.99</v>
      </c>
      <c r="M2025" s="2">
        <f>sales_data[[#This Row],[Unit Cost]]*sales_data[[#This Row],[Order Quantity]]</f>
        <v>2796</v>
      </c>
      <c r="N2025" s="2">
        <f>sales_data[[#This Row],[Unit Price]]*sales_data[[#This Row],[Order Quantity]]*(1-sales_data[[#This Row],[Discount Applied]])</f>
        <v>4556.2</v>
      </c>
      <c r="O2025"/>
    </row>
    <row r="2026" spans="1:15" x14ac:dyDescent="0.3">
      <c r="A2026" t="s">
        <v>2733</v>
      </c>
      <c r="B2026" t="s">
        <v>13</v>
      </c>
      <c r="C2026" t="s">
        <v>36</v>
      </c>
      <c r="D2026" s="1">
        <v>45032</v>
      </c>
      <c r="E2026">
        <v>4</v>
      </c>
      <c r="F2026">
        <v>26</v>
      </c>
      <c r="G2026">
        <v>6</v>
      </c>
      <c r="H2026">
        <v>11</v>
      </c>
      <c r="I2026">
        <v>350</v>
      </c>
      <c r="J2026">
        <v>0.1</v>
      </c>
      <c r="K2026" s="2">
        <f>VLOOKUP(sales_data[[#This Row],[_ProductID]],products_lookup[#All],8,FALSE)</f>
        <v>7.99</v>
      </c>
      <c r="L2026" s="2">
        <f>VLOOKUP(sales_data[[#This Row],[_ProductID]],products_lookup[#All],9,FALSE)</f>
        <v>13.99</v>
      </c>
      <c r="M2026" s="2">
        <f>sales_data[[#This Row],[Unit Cost]]*sales_data[[#This Row],[Order Quantity]]</f>
        <v>2796.5</v>
      </c>
      <c r="N2026" s="2">
        <f>sales_data[[#This Row],[Unit Price]]*sales_data[[#This Row],[Order Quantity]]*(1-sales_data[[#This Row],[Discount Applied]])</f>
        <v>4406.8500000000004</v>
      </c>
      <c r="O2026"/>
    </row>
    <row r="2027" spans="1:15" x14ac:dyDescent="0.3">
      <c r="A2027" t="s">
        <v>2734</v>
      </c>
      <c r="B2027" t="s">
        <v>21</v>
      </c>
      <c r="C2027" t="s">
        <v>14</v>
      </c>
      <c r="D2027" s="1">
        <v>45032</v>
      </c>
      <c r="E2027">
        <v>27</v>
      </c>
      <c r="F2027">
        <v>29</v>
      </c>
      <c r="G2027">
        <v>94</v>
      </c>
      <c r="H2027">
        <v>6</v>
      </c>
      <c r="I2027">
        <v>350</v>
      </c>
      <c r="J2027">
        <v>7.4999999999999997E-2</v>
      </c>
      <c r="K2027" s="2">
        <f>VLOOKUP(sales_data[[#This Row],[_ProductID]],products_lookup[#All],8,FALSE)</f>
        <v>9.99</v>
      </c>
      <c r="L2027" s="2">
        <f>VLOOKUP(sales_data[[#This Row],[_ProductID]],products_lookup[#All],9,FALSE)</f>
        <v>16.989999999999998</v>
      </c>
      <c r="M2027" s="2">
        <f>sales_data[[#This Row],[Unit Cost]]*sales_data[[#This Row],[Order Quantity]]</f>
        <v>3496.5</v>
      </c>
      <c r="N2027" s="2">
        <f>sales_data[[#This Row],[Unit Price]]*sales_data[[#This Row],[Order Quantity]]*(1-sales_data[[#This Row],[Discount Applied]])</f>
        <v>5500.5124999999998</v>
      </c>
      <c r="O2027"/>
    </row>
    <row r="2028" spans="1:15" x14ac:dyDescent="0.3">
      <c r="A2028" t="s">
        <v>2735</v>
      </c>
      <c r="B2028" t="s">
        <v>13</v>
      </c>
      <c r="C2028" t="s">
        <v>24</v>
      </c>
      <c r="D2028" s="1">
        <v>45032</v>
      </c>
      <c r="E2028">
        <v>6</v>
      </c>
      <c r="F2028">
        <v>5</v>
      </c>
      <c r="G2028">
        <v>11</v>
      </c>
      <c r="H2028">
        <v>11</v>
      </c>
      <c r="I2028">
        <v>350</v>
      </c>
      <c r="J2028">
        <v>0.05</v>
      </c>
      <c r="K2028" s="2">
        <f>VLOOKUP(sales_data[[#This Row],[_ProductID]],products_lookup[#All],8,FALSE)</f>
        <v>7.99</v>
      </c>
      <c r="L2028" s="2">
        <f>VLOOKUP(sales_data[[#This Row],[_ProductID]],products_lookup[#All],9,FALSE)</f>
        <v>13.99</v>
      </c>
      <c r="M2028" s="2">
        <f>sales_data[[#This Row],[Unit Cost]]*sales_data[[#This Row],[Order Quantity]]</f>
        <v>2796.5</v>
      </c>
      <c r="N2028" s="2">
        <f>sales_data[[#This Row],[Unit Price]]*sales_data[[#This Row],[Order Quantity]]*(1-sales_data[[#This Row],[Discount Applied]])</f>
        <v>4651.6750000000002</v>
      </c>
      <c r="O2028"/>
    </row>
    <row r="2029" spans="1:15" x14ac:dyDescent="0.3">
      <c r="A2029" t="s">
        <v>2736</v>
      </c>
      <c r="B2029" t="s">
        <v>13</v>
      </c>
      <c r="C2029" t="s">
        <v>17</v>
      </c>
      <c r="D2029" s="1">
        <v>45032</v>
      </c>
      <c r="E2029">
        <v>4</v>
      </c>
      <c r="F2029">
        <v>4</v>
      </c>
      <c r="G2029">
        <v>97</v>
      </c>
      <c r="H2029">
        <v>44</v>
      </c>
      <c r="I2029">
        <v>500</v>
      </c>
      <c r="J2029">
        <v>0.05</v>
      </c>
      <c r="K2029" s="2">
        <f>VLOOKUP(sales_data[[#This Row],[_ProductID]],products_lookup[#All],8,FALSE)</f>
        <v>12.99</v>
      </c>
      <c r="L2029" s="2">
        <f>VLOOKUP(sales_data[[#This Row],[_ProductID]],products_lookup[#All],9,FALSE)</f>
        <v>21.99</v>
      </c>
      <c r="M2029" s="2">
        <f>sales_data[[#This Row],[Unit Cost]]*sales_data[[#This Row],[Order Quantity]]</f>
        <v>6495</v>
      </c>
      <c r="N2029" s="2">
        <f>sales_data[[#This Row],[Unit Price]]*sales_data[[#This Row],[Order Quantity]]*(1-sales_data[[#This Row],[Discount Applied]])</f>
        <v>10445.25</v>
      </c>
      <c r="O2029"/>
    </row>
    <row r="2030" spans="1:15" x14ac:dyDescent="0.3">
      <c r="A2030" t="s">
        <v>2737</v>
      </c>
      <c r="B2030" t="s">
        <v>16</v>
      </c>
      <c r="C2030" t="s">
        <v>17</v>
      </c>
      <c r="D2030" s="1">
        <v>45032</v>
      </c>
      <c r="E2030">
        <v>16</v>
      </c>
      <c r="F2030">
        <v>20</v>
      </c>
      <c r="G2030">
        <v>25</v>
      </c>
      <c r="H2030">
        <v>23</v>
      </c>
      <c r="I2030">
        <v>500</v>
      </c>
      <c r="J2030">
        <v>0.4</v>
      </c>
      <c r="K2030" s="2">
        <f>VLOOKUP(sales_data[[#This Row],[_ProductID]],products_lookup[#All],8,FALSE)</f>
        <v>4.99</v>
      </c>
      <c r="L2030" s="2">
        <f>VLOOKUP(sales_data[[#This Row],[_ProductID]],products_lookup[#All],9,FALSE)</f>
        <v>9.99</v>
      </c>
      <c r="M2030" s="2">
        <f>sales_data[[#This Row],[Unit Cost]]*sales_data[[#This Row],[Order Quantity]]</f>
        <v>2495</v>
      </c>
      <c r="N2030" s="2">
        <f>sales_data[[#This Row],[Unit Price]]*sales_data[[#This Row],[Order Quantity]]*(1-sales_data[[#This Row],[Discount Applied]])</f>
        <v>2997</v>
      </c>
      <c r="O2030"/>
    </row>
    <row r="2031" spans="1:15" x14ac:dyDescent="0.3">
      <c r="A2031" t="s">
        <v>5777</v>
      </c>
      <c r="B2031" t="s">
        <v>16</v>
      </c>
      <c r="C2031" t="s">
        <v>17</v>
      </c>
      <c r="D2031" s="1">
        <v>45032</v>
      </c>
      <c r="E2031">
        <v>19</v>
      </c>
      <c r="F2031">
        <v>3</v>
      </c>
      <c r="G2031">
        <v>98</v>
      </c>
      <c r="H2031">
        <v>4</v>
      </c>
      <c r="I2031">
        <v>250</v>
      </c>
      <c r="J2031">
        <v>0.05</v>
      </c>
      <c r="K2031" s="2">
        <f>VLOOKUP(sales_data[[#This Row],[_ProductID]],products_lookup[#All],8,FALSE)</f>
        <v>7.99</v>
      </c>
      <c r="L2031" s="2">
        <f>VLOOKUP(sales_data[[#This Row],[_ProductID]],products_lookup[#All],9,FALSE)</f>
        <v>14.99</v>
      </c>
      <c r="M2031" s="2">
        <f>sales_data[[#This Row],[Unit Cost]]*sales_data[[#This Row],[Order Quantity]]</f>
        <v>1997.5</v>
      </c>
      <c r="N2031" s="2">
        <f>sales_data[[#This Row],[Unit Price]]*sales_data[[#This Row],[Order Quantity]]*(1-sales_data[[#This Row],[Discount Applied]])</f>
        <v>3560.125</v>
      </c>
      <c r="O2031"/>
    </row>
    <row r="2032" spans="1:15" x14ac:dyDescent="0.3">
      <c r="A2032" t="s">
        <v>5778</v>
      </c>
      <c r="B2032" t="s">
        <v>16</v>
      </c>
      <c r="C2032" t="s">
        <v>24</v>
      </c>
      <c r="D2032" s="1">
        <v>45032</v>
      </c>
      <c r="E2032">
        <v>13</v>
      </c>
      <c r="F2032">
        <v>32</v>
      </c>
      <c r="G2032">
        <v>28</v>
      </c>
      <c r="H2032">
        <v>11</v>
      </c>
      <c r="I2032">
        <v>500</v>
      </c>
      <c r="J2032">
        <v>7.4999999999999997E-2</v>
      </c>
      <c r="K2032" s="2">
        <f>VLOOKUP(sales_data[[#This Row],[_ProductID]],products_lookup[#All],8,FALSE)</f>
        <v>7.99</v>
      </c>
      <c r="L2032" s="2">
        <f>VLOOKUP(sales_data[[#This Row],[_ProductID]],products_lookup[#All],9,FALSE)</f>
        <v>13.99</v>
      </c>
      <c r="M2032" s="2">
        <f>sales_data[[#This Row],[Unit Cost]]*sales_data[[#This Row],[Order Quantity]]</f>
        <v>3995</v>
      </c>
      <c r="N2032" s="2">
        <f>sales_data[[#This Row],[Unit Price]]*sales_data[[#This Row],[Order Quantity]]*(1-sales_data[[#This Row],[Discount Applied]])</f>
        <v>6470.375</v>
      </c>
      <c r="O2032"/>
    </row>
    <row r="2033" spans="1:15" x14ac:dyDescent="0.3">
      <c r="A2033" t="s">
        <v>5779</v>
      </c>
      <c r="B2033" t="s">
        <v>13</v>
      </c>
      <c r="C2033" t="s">
        <v>57</v>
      </c>
      <c r="D2033" s="1">
        <v>45032</v>
      </c>
      <c r="E2033">
        <v>4</v>
      </c>
      <c r="F2033">
        <v>12</v>
      </c>
      <c r="G2033">
        <v>64</v>
      </c>
      <c r="H2033">
        <v>1</v>
      </c>
      <c r="I2033">
        <v>300</v>
      </c>
      <c r="J2033">
        <v>0.05</v>
      </c>
      <c r="K2033" s="2">
        <f>VLOOKUP(sales_data[[#This Row],[_ProductID]],products_lookup[#All],8,FALSE)</f>
        <v>4.99</v>
      </c>
      <c r="L2033" s="2">
        <f>VLOOKUP(sales_data[[#This Row],[_ProductID]],products_lookup[#All],9,FALSE)</f>
        <v>9.99</v>
      </c>
      <c r="M2033" s="2">
        <f>sales_data[[#This Row],[Unit Cost]]*sales_data[[#This Row],[Order Quantity]]</f>
        <v>1497</v>
      </c>
      <c r="N2033" s="2">
        <f>sales_data[[#This Row],[Unit Price]]*sales_data[[#This Row],[Order Quantity]]*(1-sales_data[[#This Row],[Discount Applied]])</f>
        <v>2847.15</v>
      </c>
      <c r="O2033"/>
    </row>
    <row r="2034" spans="1:15" x14ac:dyDescent="0.3">
      <c r="A2034" t="s">
        <v>5780</v>
      </c>
      <c r="B2034" t="s">
        <v>13</v>
      </c>
      <c r="C2034" t="s">
        <v>17</v>
      </c>
      <c r="D2034" s="1">
        <v>45032</v>
      </c>
      <c r="E2034">
        <v>4</v>
      </c>
      <c r="F2034">
        <v>22</v>
      </c>
      <c r="G2034">
        <v>21</v>
      </c>
      <c r="H2034">
        <v>31</v>
      </c>
      <c r="I2034">
        <v>500</v>
      </c>
      <c r="J2034">
        <v>0.15</v>
      </c>
      <c r="K2034" s="2">
        <f>VLOOKUP(sales_data[[#This Row],[_ProductID]],products_lookup[#All],8,FALSE)</f>
        <v>6.99</v>
      </c>
      <c r="L2034" s="2">
        <f>VLOOKUP(sales_data[[#This Row],[_ProductID]],products_lookup[#All],9,FALSE)</f>
        <v>12.99</v>
      </c>
      <c r="M2034" s="2">
        <f>sales_data[[#This Row],[Unit Cost]]*sales_data[[#This Row],[Order Quantity]]</f>
        <v>3495</v>
      </c>
      <c r="N2034" s="2">
        <f>sales_data[[#This Row],[Unit Price]]*sales_data[[#This Row],[Order Quantity]]*(1-sales_data[[#This Row],[Discount Applied]])</f>
        <v>5520.75</v>
      </c>
      <c r="O2034"/>
    </row>
    <row r="2035" spans="1:15" x14ac:dyDescent="0.3">
      <c r="A2035" t="s">
        <v>5781</v>
      </c>
      <c r="B2035" t="s">
        <v>13</v>
      </c>
      <c r="C2035" t="s">
        <v>14</v>
      </c>
      <c r="D2035" s="1">
        <v>45032</v>
      </c>
      <c r="E2035">
        <v>11</v>
      </c>
      <c r="F2035">
        <v>49</v>
      </c>
      <c r="G2035">
        <v>11</v>
      </c>
      <c r="H2035">
        <v>37</v>
      </c>
      <c r="I2035">
        <v>200</v>
      </c>
      <c r="J2035">
        <v>0.05</v>
      </c>
      <c r="K2035" s="2">
        <f>VLOOKUP(sales_data[[#This Row],[_ProductID]],products_lookup[#All],8,FALSE)</f>
        <v>6.99</v>
      </c>
      <c r="L2035" s="2">
        <f>VLOOKUP(sales_data[[#This Row],[_ProductID]],products_lookup[#All],9,FALSE)</f>
        <v>12.99</v>
      </c>
      <c r="M2035" s="2">
        <f>sales_data[[#This Row],[Unit Cost]]*sales_data[[#This Row],[Order Quantity]]</f>
        <v>1398</v>
      </c>
      <c r="N2035" s="2">
        <f>sales_data[[#This Row],[Unit Price]]*sales_data[[#This Row],[Order Quantity]]*(1-sales_data[[#This Row],[Discount Applied]])</f>
        <v>2468.1</v>
      </c>
      <c r="O2035"/>
    </row>
    <row r="2036" spans="1:15" x14ac:dyDescent="0.3">
      <c r="A2036" t="s">
        <v>2738</v>
      </c>
      <c r="B2036" t="s">
        <v>13</v>
      </c>
      <c r="C2036" t="s">
        <v>17</v>
      </c>
      <c r="D2036" s="1">
        <v>45033</v>
      </c>
      <c r="E2036">
        <v>7</v>
      </c>
      <c r="F2036">
        <v>47</v>
      </c>
      <c r="G2036">
        <v>63</v>
      </c>
      <c r="H2036">
        <v>38</v>
      </c>
      <c r="I2036">
        <v>300</v>
      </c>
      <c r="J2036">
        <v>7.4999999999999997E-2</v>
      </c>
      <c r="K2036" s="2">
        <f>VLOOKUP(sales_data[[#This Row],[_ProductID]],products_lookup[#All],8,FALSE)</f>
        <v>7.99</v>
      </c>
      <c r="L2036" s="2">
        <f>VLOOKUP(sales_data[[#This Row],[_ProductID]],products_lookup[#All],9,FALSE)</f>
        <v>13.99</v>
      </c>
      <c r="M2036" s="2">
        <f>sales_data[[#This Row],[Unit Cost]]*sales_data[[#This Row],[Order Quantity]]</f>
        <v>2397</v>
      </c>
      <c r="N2036" s="2">
        <f>sales_data[[#This Row],[Unit Price]]*sales_data[[#This Row],[Order Quantity]]*(1-sales_data[[#This Row],[Discount Applied]])</f>
        <v>3882.2250000000004</v>
      </c>
      <c r="O2036"/>
    </row>
    <row r="2037" spans="1:15" x14ac:dyDescent="0.3">
      <c r="A2037" t="s">
        <v>2739</v>
      </c>
      <c r="B2037" t="s">
        <v>21</v>
      </c>
      <c r="C2037" t="s">
        <v>17</v>
      </c>
      <c r="D2037" s="1">
        <v>45033</v>
      </c>
      <c r="E2037">
        <v>28</v>
      </c>
      <c r="F2037">
        <v>13</v>
      </c>
      <c r="G2037">
        <v>12</v>
      </c>
      <c r="H2037">
        <v>4</v>
      </c>
      <c r="I2037">
        <v>350</v>
      </c>
      <c r="J2037">
        <v>0.05</v>
      </c>
      <c r="K2037" s="2">
        <f>VLOOKUP(sales_data[[#This Row],[_ProductID]],products_lookup[#All],8,FALSE)</f>
        <v>7.99</v>
      </c>
      <c r="L2037" s="2">
        <f>VLOOKUP(sales_data[[#This Row],[_ProductID]],products_lookup[#All],9,FALSE)</f>
        <v>14.99</v>
      </c>
      <c r="M2037" s="2">
        <f>sales_data[[#This Row],[Unit Cost]]*sales_data[[#This Row],[Order Quantity]]</f>
        <v>2796.5</v>
      </c>
      <c r="N2037" s="2">
        <f>sales_data[[#This Row],[Unit Price]]*sales_data[[#This Row],[Order Quantity]]*(1-sales_data[[#This Row],[Discount Applied]])</f>
        <v>4984.1750000000002</v>
      </c>
      <c r="O2037"/>
    </row>
    <row r="2038" spans="1:15" x14ac:dyDescent="0.3">
      <c r="A2038" t="s">
        <v>2740</v>
      </c>
      <c r="B2038" t="s">
        <v>16</v>
      </c>
      <c r="C2038" t="s">
        <v>36</v>
      </c>
      <c r="D2038" s="1">
        <v>45033</v>
      </c>
      <c r="E2038">
        <v>13</v>
      </c>
      <c r="F2038">
        <v>11</v>
      </c>
      <c r="G2038">
        <v>5</v>
      </c>
      <c r="H2038">
        <v>4</v>
      </c>
      <c r="I2038">
        <v>400</v>
      </c>
      <c r="J2038">
        <v>0.3</v>
      </c>
      <c r="K2038" s="2">
        <f>VLOOKUP(sales_data[[#This Row],[_ProductID]],products_lookup[#All],8,FALSE)</f>
        <v>7.99</v>
      </c>
      <c r="L2038" s="2">
        <f>VLOOKUP(sales_data[[#This Row],[_ProductID]],products_lookup[#All],9,FALSE)</f>
        <v>14.99</v>
      </c>
      <c r="M2038" s="2">
        <f>sales_data[[#This Row],[Unit Cost]]*sales_data[[#This Row],[Order Quantity]]</f>
        <v>3196</v>
      </c>
      <c r="N2038" s="2">
        <f>sales_data[[#This Row],[Unit Price]]*sales_data[[#This Row],[Order Quantity]]*(1-sales_data[[#This Row],[Discount Applied]])</f>
        <v>4197.2</v>
      </c>
      <c r="O2038"/>
    </row>
    <row r="2039" spans="1:15" x14ac:dyDescent="0.3">
      <c r="A2039" t="s">
        <v>2741</v>
      </c>
      <c r="B2039" t="s">
        <v>21</v>
      </c>
      <c r="C2039" t="s">
        <v>14</v>
      </c>
      <c r="D2039" s="1">
        <v>45033</v>
      </c>
      <c r="E2039">
        <v>28</v>
      </c>
      <c r="F2039">
        <v>24</v>
      </c>
      <c r="G2039">
        <v>7</v>
      </c>
      <c r="H2039">
        <v>12</v>
      </c>
      <c r="I2039">
        <v>300</v>
      </c>
      <c r="J2039">
        <v>0.15</v>
      </c>
      <c r="K2039" s="2">
        <f>VLOOKUP(sales_data[[#This Row],[_ProductID]],products_lookup[#All],8,FALSE)</f>
        <v>6.99</v>
      </c>
      <c r="L2039" s="2">
        <f>VLOOKUP(sales_data[[#This Row],[_ProductID]],products_lookup[#All],9,FALSE)</f>
        <v>11.99</v>
      </c>
      <c r="M2039" s="2">
        <f>sales_data[[#This Row],[Unit Cost]]*sales_data[[#This Row],[Order Quantity]]</f>
        <v>2097</v>
      </c>
      <c r="N2039" s="2">
        <f>sales_data[[#This Row],[Unit Price]]*sales_data[[#This Row],[Order Quantity]]*(1-sales_data[[#This Row],[Discount Applied]])</f>
        <v>3057.45</v>
      </c>
      <c r="O2039"/>
    </row>
    <row r="2040" spans="1:15" x14ac:dyDescent="0.3">
      <c r="A2040" t="s">
        <v>2742</v>
      </c>
      <c r="B2040" t="s">
        <v>21</v>
      </c>
      <c r="C2040" t="s">
        <v>24</v>
      </c>
      <c r="D2040" s="1">
        <v>45033</v>
      </c>
      <c r="E2040">
        <v>27</v>
      </c>
      <c r="F2040">
        <v>26</v>
      </c>
      <c r="G2040">
        <v>57</v>
      </c>
      <c r="H2040">
        <v>4</v>
      </c>
      <c r="I2040">
        <v>400</v>
      </c>
      <c r="J2040">
        <v>0.15</v>
      </c>
      <c r="K2040" s="2">
        <f>VLOOKUP(sales_data[[#This Row],[_ProductID]],products_lookup[#All],8,FALSE)</f>
        <v>7.99</v>
      </c>
      <c r="L2040" s="2">
        <f>VLOOKUP(sales_data[[#This Row],[_ProductID]],products_lookup[#All],9,FALSE)</f>
        <v>14.99</v>
      </c>
      <c r="M2040" s="2">
        <f>sales_data[[#This Row],[Unit Cost]]*sales_data[[#This Row],[Order Quantity]]</f>
        <v>3196</v>
      </c>
      <c r="N2040" s="2">
        <f>sales_data[[#This Row],[Unit Price]]*sales_data[[#This Row],[Order Quantity]]*(1-sales_data[[#This Row],[Discount Applied]])</f>
        <v>5096.5999999999995</v>
      </c>
      <c r="O2040"/>
    </row>
    <row r="2041" spans="1:15" x14ac:dyDescent="0.3">
      <c r="A2041" t="s">
        <v>2743</v>
      </c>
      <c r="B2041" t="s">
        <v>13</v>
      </c>
      <c r="C2041" t="s">
        <v>14</v>
      </c>
      <c r="D2041" s="1">
        <v>45033</v>
      </c>
      <c r="E2041">
        <v>4</v>
      </c>
      <c r="F2041">
        <v>15</v>
      </c>
      <c r="G2041">
        <v>21</v>
      </c>
      <c r="H2041">
        <v>33</v>
      </c>
      <c r="I2041">
        <v>200</v>
      </c>
      <c r="J2041">
        <v>7.4999999999999997E-2</v>
      </c>
      <c r="K2041" s="2">
        <f>VLOOKUP(sales_data[[#This Row],[_ProductID]],products_lookup[#All],8,FALSE)</f>
        <v>7.99</v>
      </c>
      <c r="L2041" s="2">
        <f>VLOOKUP(sales_data[[#This Row],[_ProductID]],products_lookup[#All],9,FALSE)</f>
        <v>13.99</v>
      </c>
      <c r="M2041" s="2">
        <f>sales_data[[#This Row],[Unit Cost]]*sales_data[[#This Row],[Order Quantity]]</f>
        <v>1598</v>
      </c>
      <c r="N2041" s="2">
        <f>sales_data[[#This Row],[Unit Price]]*sales_data[[#This Row],[Order Quantity]]*(1-sales_data[[#This Row],[Discount Applied]])</f>
        <v>2588.15</v>
      </c>
      <c r="O2041"/>
    </row>
    <row r="2042" spans="1:15" x14ac:dyDescent="0.3">
      <c r="A2042" t="s">
        <v>2744</v>
      </c>
      <c r="B2042" t="s">
        <v>13</v>
      </c>
      <c r="C2042" t="s">
        <v>57</v>
      </c>
      <c r="D2042" s="1">
        <v>45033</v>
      </c>
      <c r="E2042">
        <v>9</v>
      </c>
      <c r="F2042">
        <v>46</v>
      </c>
      <c r="G2042">
        <v>85</v>
      </c>
      <c r="H2042">
        <v>3</v>
      </c>
      <c r="I2042">
        <v>500</v>
      </c>
      <c r="J2042">
        <v>0.3</v>
      </c>
      <c r="K2042" s="2">
        <f>VLOOKUP(sales_data[[#This Row],[_ProductID]],products_lookup[#All],8,FALSE)</f>
        <v>3.99</v>
      </c>
      <c r="L2042" s="2">
        <f>VLOOKUP(sales_data[[#This Row],[_ProductID]],products_lookup[#All],9,FALSE)</f>
        <v>7.99</v>
      </c>
      <c r="M2042" s="2">
        <f>sales_data[[#This Row],[Unit Cost]]*sales_data[[#This Row],[Order Quantity]]</f>
        <v>1995</v>
      </c>
      <c r="N2042" s="2">
        <f>sales_data[[#This Row],[Unit Price]]*sales_data[[#This Row],[Order Quantity]]*(1-sales_data[[#This Row],[Discount Applied]])</f>
        <v>2796.5</v>
      </c>
      <c r="O2042"/>
    </row>
    <row r="2043" spans="1:15" x14ac:dyDescent="0.3">
      <c r="A2043" t="s">
        <v>2745</v>
      </c>
      <c r="B2043" t="s">
        <v>19</v>
      </c>
      <c r="C2043" t="s">
        <v>26</v>
      </c>
      <c r="D2043" s="1">
        <v>45033</v>
      </c>
      <c r="E2043">
        <v>23</v>
      </c>
      <c r="F2043">
        <v>11</v>
      </c>
      <c r="G2043">
        <v>11</v>
      </c>
      <c r="H2043">
        <v>3</v>
      </c>
      <c r="I2043">
        <v>300</v>
      </c>
      <c r="J2043">
        <v>7.4999999999999997E-2</v>
      </c>
      <c r="K2043" s="2">
        <f>VLOOKUP(sales_data[[#This Row],[_ProductID]],products_lookup[#All],8,FALSE)</f>
        <v>3.99</v>
      </c>
      <c r="L2043" s="2">
        <f>VLOOKUP(sales_data[[#This Row],[_ProductID]],products_lookup[#All],9,FALSE)</f>
        <v>7.99</v>
      </c>
      <c r="M2043" s="2">
        <f>sales_data[[#This Row],[Unit Cost]]*sales_data[[#This Row],[Order Quantity]]</f>
        <v>1197</v>
      </c>
      <c r="N2043" s="2">
        <f>sales_data[[#This Row],[Unit Price]]*sales_data[[#This Row],[Order Quantity]]*(1-sales_data[[#This Row],[Discount Applied]])</f>
        <v>2217.2249999999999</v>
      </c>
      <c r="O2043"/>
    </row>
    <row r="2044" spans="1:15" x14ac:dyDescent="0.3">
      <c r="A2044" t="s">
        <v>2746</v>
      </c>
      <c r="B2044" t="s">
        <v>16</v>
      </c>
      <c r="C2044" t="s">
        <v>26</v>
      </c>
      <c r="D2044" s="1">
        <v>45033</v>
      </c>
      <c r="E2044">
        <v>19</v>
      </c>
      <c r="F2044">
        <v>47</v>
      </c>
      <c r="G2044">
        <v>6</v>
      </c>
      <c r="H2044">
        <v>33</v>
      </c>
      <c r="I2044">
        <v>200</v>
      </c>
      <c r="J2044">
        <v>0.2</v>
      </c>
      <c r="K2044" s="2">
        <f>VLOOKUP(sales_data[[#This Row],[_ProductID]],products_lookup[#All],8,FALSE)</f>
        <v>7.99</v>
      </c>
      <c r="L2044" s="2">
        <f>VLOOKUP(sales_data[[#This Row],[_ProductID]],products_lookup[#All],9,FALSE)</f>
        <v>13.99</v>
      </c>
      <c r="M2044" s="2">
        <f>sales_data[[#This Row],[Unit Cost]]*sales_data[[#This Row],[Order Quantity]]</f>
        <v>1598</v>
      </c>
      <c r="N2044" s="2">
        <f>sales_data[[#This Row],[Unit Price]]*sales_data[[#This Row],[Order Quantity]]*(1-sales_data[[#This Row],[Discount Applied]])</f>
        <v>2238.4</v>
      </c>
      <c r="O2044"/>
    </row>
    <row r="2045" spans="1:15" x14ac:dyDescent="0.3">
      <c r="A2045" t="s">
        <v>5782</v>
      </c>
      <c r="B2045" t="s">
        <v>16</v>
      </c>
      <c r="C2045" t="s">
        <v>14</v>
      </c>
      <c r="D2045" s="1">
        <v>45033</v>
      </c>
      <c r="E2045">
        <v>18</v>
      </c>
      <c r="F2045">
        <v>16</v>
      </c>
      <c r="G2045">
        <v>40</v>
      </c>
      <c r="H2045">
        <v>22</v>
      </c>
      <c r="I2045">
        <v>500</v>
      </c>
      <c r="J2045">
        <v>7.4999999999999997E-2</v>
      </c>
      <c r="K2045" s="2">
        <f>VLOOKUP(sales_data[[#This Row],[_ProductID]],products_lookup[#All],8,FALSE)</f>
        <v>12.99</v>
      </c>
      <c r="L2045" s="2">
        <f>VLOOKUP(sales_data[[#This Row],[_ProductID]],products_lookup[#All],9,FALSE)</f>
        <v>21.99</v>
      </c>
      <c r="M2045" s="2">
        <f>sales_data[[#This Row],[Unit Cost]]*sales_data[[#This Row],[Order Quantity]]</f>
        <v>6495</v>
      </c>
      <c r="N2045" s="2">
        <f>sales_data[[#This Row],[Unit Price]]*sales_data[[#This Row],[Order Quantity]]*(1-sales_data[[#This Row],[Discount Applied]])</f>
        <v>10170.375</v>
      </c>
      <c r="O2045"/>
    </row>
    <row r="2046" spans="1:15" x14ac:dyDescent="0.3">
      <c r="A2046" t="s">
        <v>5783</v>
      </c>
      <c r="B2046" t="s">
        <v>19</v>
      </c>
      <c r="C2046" t="s">
        <v>24</v>
      </c>
      <c r="D2046" s="1">
        <v>45033</v>
      </c>
      <c r="E2046">
        <v>24</v>
      </c>
      <c r="F2046">
        <v>6</v>
      </c>
      <c r="G2046">
        <v>2</v>
      </c>
      <c r="H2046">
        <v>30</v>
      </c>
      <c r="I2046">
        <v>300</v>
      </c>
      <c r="J2046">
        <v>7.4999999999999997E-2</v>
      </c>
      <c r="K2046" s="2">
        <f>VLOOKUP(sales_data[[#This Row],[_ProductID]],products_lookup[#All],8,FALSE)</f>
        <v>8.99</v>
      </c>
      <c r="L2046" s="2">
        <f>VLOOKUP(sales_data[[#This Row],[_ProductID]],products_lookup[#All],9,FALSE)</f>
        <v>15.99</v>
      </c>
      <c r="M2046" s="2">
        <f>sales_data[[#This Row],[Unit Cost]]*sales_data[[#This Row],[Order Quantity]]</f>
        <v>2697</v>
      </c>
      <c r="N2046" s="2">
        <f>sales_data[[#This Row],[Unit Price]]*sales_data[[#This Row],[Order Quantity]]*(1-sales_data[[#This Row],[Discount Applied]])</f>
        <v>4437.2250000000004</v>
      </c>
      <c r="O2046"/>
    </row>
    <row r="2047" spans="1:15" x14ac:dyDescent="0.3">
      <c r="A2047" t="s">
        <v>5784</v>
      </c>
      <c r="B2047" t="s">
        <v>16</v>
      </c>
      <c r="C2047" t="s">
        <v>26</v>
      </c>
      <c r="D2047" s="1">
        <v>45033</v>
      </c>
      <c r="E2047">
        <v>17</v>
      </c>
      <c r="F2047">
        <v>12</v>
      </c>
      <c r="G2047">
        <v>8</v>
      </c>
      <c r="H2047">
        <v>2</v>
      </c>
      <c r="I2047">
        <v>450</v>
      </c>
      <c r="J2047">
        <v>0.05</v>
      </c>
      <c r="K2047" s="2">
        <f>VLOOKUP(sales_data[[#This Row],[_ProductID]],products_lookup[#All],8,FALSE)</f>
        <v>5.99</v>
      </c>
      <c r="L2047" s="2">
        <f>VLOOKUP(sales_data[[#This Row],[_ProductID]],products_lookup[#All],9,FALSE)</f>
        <v>12.99</v>
      </c>
      <c r="M2047" s="2">
        <f>sales_data[[#This Row],[Unit Cost]]*sales_data[[#This Row],[Order Quantity]]</f>
        <v>2695.5</v>
      </c>
      <c r="N2047" s="2">
        <f>sales_data[[#This Row],[Unit Price]]*sales_data[[#This Row],[Order Quantity]]*(1-sales_data[[#This Row],[Discount Applied]])</f>
        <v>5553.2249999999995</v>
      </c>
      <c r="O2047"/>
    </row>
    <row r="2048" spans="1:15" x14ac:dyDescent="0.3">
      <c r="A2048" t="s">
        <v>5785</v>
      </c>
      <c r="B2048" t="s">
        <v>16</v>
      </c>
      <c r="C2048" t="s">
        <v>17</v>
      </c>
      <c r="D2048" s="1">
        <v>45033</v>
      </c>
      <c r="E2048">
        <v>17</v>
      </c>
      <c r="F2048">
        <v>31</v>
      </c>
      <c r="G2048">
        <v>7</v>
      </c>
      <c r="H2048">
        <v>4</v>
      </c>
      <c r="I2048">
        <v>500</v>
      </c>
      <c r="J2048">
        <v>0.05</v>
      </c>
      <c r="K2048" s="2">
        <f>VLOOKUP(sales_data[[#This Row],[_ProductID]],products_lookup[#All],8,FALSE)</f>
        <v>7.99</v>
      </c>
      <c r="L2048" s="2">
        <f>VLOOKUP(sales_data[[#This Row],[_ProductID]],products_lookup[#All],9,FALSE)</f>
        <v>14.99</v>
      </c>
      <c r="M2048" s="2">
        <f>sales_data[[#This Row],[Unit Cost]]*sales_data[[#This Row],[Order Quantity]]</f>
        <v>3995</v>
      </c>
      <c r="N2048" s="2">
        <f>sales_data[[#This Row],[Unit Price]]*sales_data[[#This Row],[Order Quantity]]*(1-sales_data[[#This Row],[Discount Applied]])</f>
        <v>7120.25</v>
      </c>
      <c r="O2048"/>
    </row>
    <row r="2049" spans="1:15" x14ac:dyDescent="0.3">
      <c r="A2049" t="s">
        <v>5786</v>
      </c>
      <c r="B2049" t="s">
        <v>16</v>
      </c>
      <c r="C2049" t="s">
        <v>14</v>
      </c>
      <c r="D2049" s="1">
        <v>45033</v>
      </c>
      <c r="E2049">
        <v>16</v>
      </c>
      <c r="F2049">
        <v>31</v>
      </c>
      <c r="G2049">
        <v>45</v>
      </c>
      <c r="H2049">
        <v>19</v>
      </c>
      <c r="I2049">
        <v>350</v>
      </c>
      <c r="J2049">
        <v>7.4999999999999997E-2</v>
      </c>
      <c r="K2049" s="2">
        <f>VLOOKUP(sales_data[[#This Row],[_ProductID]],products_lookup[#All],8,FALSE)</f>
        <v>9.99</v>
      </c>
      <c r="L2049" s="2">
        <f>VLOOKUP(sales_data[[#This Row],[_ProductID]],products_lookup[#All],9,FALSE)</f>
        <v>16.989999999999998</v>
      </c>
      <c r="M2049" s="2">
        <f>sales_data[[#This Row],[Unit Cost]]*sales_data[[#This Row],[Order Quantity]]</f>
        <v>3496.5</v>
      </c>
      <c r="N2049" s="2">
        <f>sales_data[[#This Row],[Unit Price]]*sales_data[[#This Row],[Order Quantity]]*(1-sales_data[[#This Row],[Discount Applied]])</f>
        <v>5500.5124999999998</v>
      </c>
      <c r="O2049"/>
    </row>
    <row r="2050" spans="1:15" x14ac:dyDescent="0.3">
      <c r="A2050" t="s">
        <v>5787</v>
      </c>
      <c r="B2050" t="s">
        <v>16</v>
      </c>
      <c r="C2050" t="s">
        <v>57</v>
      </c>
      <c r="D2050" s="1">
        <v>45033</v>
      </c>
      <c r="E2050">
        <v>19</v>
      </c>
      <c r="F2050">
        <v>40</v>
      </c>
      <c r="G2050">
        <v>69</v>
      </c>
      <c r="H2050">
        <v>26</v>
      </c>
      <c r="I2050">
        <v>400</v>
      </c>
      <c r="J2050">
        <v>0.1</v>
      </c>
      <c r="K2050" s="2">
        <f>VLOOKUP(sales_data[[#This Row],[_ProductID]],products_lookup[#All],8,FALSE)</f>
        <v>7.99</v>
      </c>
      <c r="L2050" s="2">
        <f>VLOOKUP(sales_data[[#This Row],[_ProductID]],products_lookup[#All],9,FALSE)</f>
        <v>14.99</v>
      </c>
      <c r="M2050" s="2">
        <f>sales_data[[#This Row],[Unit Cost]]*sales_data[[#This Row],[Order Quantity]]</f>
        <v>3196</v>
      </c>
      <c r="N2050" s="2">
        <f>sales_data[[#This Row],[Unit Price]]*sales_data[[#This Row],[Order Quantity]]*(1-sales_data[[#This Row],[Discount Applied]])</f>
        <v>5396.4000000000005</v>
      </c>
      <c r="O2050"/>
    </row>
    <row r="2051" spans="1:15" x14ac:dyDescent="0.3">
      <c r="A2051" t="s">
        <v>5788</v>
      </c>
      <c r="B2051" t="s">
        <v>16</v>
      </c>
      <c r="C2051" t="s">
        <v>17</v>
      </c>
      <c r="D2051" s="1">
        <v>45033</v>
      </c>
      <c r="E2051">
        <v>14</v>
      </c>
      <c r="F2051">
        <v>32</v>
      </c>
      <c r="G2051">
        <v>8</v>
      </c>
      <c r="H2051">
        <v>25</v>
      </c>
      <c r="I2051">
        <v>500</v>
      </c>
      <c r="J2051">
        <v>0.1</v>
      </c>
      <c r="K2051" s="2">
        <f>VLOOKUP(sales_data[[#This Row],[_ProductID]],products_lookup[#All],8,FALSE)</f>
        <v>3.99</v>
      </c>
      <c r="L2051" s="2">
        <f>VLOOKUP(sales_data[[#This Row],[_ProductID]],products_lookup[#All],9,FALSE)</f>
        <v>7.99</v>
      </c>
      <c r="M2051" s="2">
        <f>sales_data[[#This Row],[Unit Cost]]*sales_data[[#This Row],[Order Quantity]]</f>
        <v>1995</v>
      </c>
      <c r="N2051" s="2">
        <f>sales_data[[#This Row],[Unit Price]]*sales_data[[#This Row],[Order Quantity]]*(1-sales_data[[#This Row],[Discount Applied]])</f>
        <v>3595.5</v>
      </c>
      <c r="O2051"/>
    </row>
    <row r="2052" spans="1:15" x14ac:dyDescent="0.3">
      <c r="A2052" t="s">
        <v>5789</v>
      </c>
      <c r="B2052" t="s">
        <v>19</v>
      </c>
      <c r="C2052" t="s">
        <v>17</v>
      </c>
      <c r="D2052" s="1">
        <v>45033</v>
      </c>
      <c r="E2052">
        <v>23</v>
      </c>
      <c r="F2052">
        <v>12</v>
      </c>
      <c r="G2052">
        <v>84</v>
      </c>
      <c r="H2052">
        <v>9</v>
      </c>
      <c r="I2052">
        <v>350</v>
      </c>
      <c r="J2052">
        <v>0.1</v>
      </c>
      <c r="K2052" s="2">
        <f>VLOOKUP(sales_data[[#This Row],[_ProductID]],products_lookup[#All],8,FALSE)</f>
        <v>6.99</v>
      </c>
      <c r="L2052" s="2">
        <f>VLOOKUP(sales_data[[#This Row],[_ProductID]],products_lookup[#All],9,FALSE)</f>
        <v>12.99</v>
      </c>
      <c r="M2052" s="2">
        <f>sales_data[[#This Row],[Unit Cost]]*sales_data[[#This Row],[Order Quantity]]</f>
        <v>2446.5</v>
      </c>
      <c r="N2052" s="2">
        <f>sales_data[[#This Row],[Unit Price]]*sales_data[[#This Row],[Order Quantity]]*(1-sales_data[[#This Row],[Discount Applied]])</f>
        <v>4091.85</v>
      </c>
      <c r="O2052"/>
    </row>
    <row r="2053" spans="1:15" x14ac:dyDescent="0.3">
      <c r="A2053" t="s">
        <v>2747</v>
      </c>
      <c r="B2053" t="s">
        <v>16</v>
      </c>
      <c r="C2053" t="s">
        <v>24</v>
      </c>
      <c r="D2053" s="1">
        <v>45034</v>
      </c>
      <c r="E2053">
        <v>17</v>
      </c>
      <c r="F2053">
        <v>14</v>
      </c>
      <c r="G2053">
        <v>3</v>
      </c>
      <c r="H2053">
        <v>1</v>
      </c>
      <c r="I2053">
        <v>350</v>
      </c>
      <c r="J2053">
        <v>0.1</v>
      </c>
      <c r="K2053" s="2">
        <f>VLOOKUP(sales_data[[#This Row],[_ProductID]],products_lookup[#All],8,FALSE)</f>
        <v>4.99</v>
      </c>
      <c r="L2053" s="2">
        <f>VLOOKUP(sales_data[[#This Row],[_ProductID]],products_lookup[#All],9,FALSE)</f>
        <v>9.99</v>
      </c>
      <c r="M2053" s="2">
        <f>sales_data[[#This Row],[Unit Cost]]*sales_data[[#This Row],[Order Quantity]]</f>
        <v>1746.5</v>
      </c>
      <c r="N2053" s="2">
        <f>sales_data[[#This Row],[Unit Price]]*sales_data[[#This Row],[Order Quantity]]*(1-sales_data[[#This Row],[Discount Applied]])</f>
        <v>3146.85</v>
      </c>
      <c r="O2053"/>
    </row>
    <row r="2054" spans="1:15" x14ac:dyDescent="0.3">
      <c r="A2054" t="s">
        <v>2748</v>
      </c>
      <c r="B2054" t="s">
        <v>13</v>
      </c>
      <c r="C2054" t="s">
        <v>57</v>
      </c>
      <c r="D2054" s="1">
        <v>45034</v>
      </c>
      <c r="E2054">
        <v>6</v>
      </c>
      <c r="F2054">
        <v>25</v>
      </c>
      <c r="G2054">
        <v>73</v>
      </c>
      <c r="H2054">
        <v>43</v>
      </c>
      <c r="I2054">
        <v>350</v>
      </c>
      <c r="J2054">
        <v>7.4999999999999997E-2</v>
      </c>
      <c r="K2054" s="2">
        <f>VLOOKUP(sales_data[[#This Row],[_ProductID]],products_lookup[#All],8,FALSE)</f>
        <v>11.99</v>
      </c>
      <c r="L2054" s="2">
        <f>VLOOKUP(sales_data[[#This Row],[_ProductID]],products_lookup[#All],9,FALSE)</f>
        <v>19.989999999999998</v>
      </c>
      <c r="M2054" s="2">
        <f>sales_data[[#This Row],[Unit Cost]]*sales_data[[#This Row],[Order Quantity]]</f>
        <v>4196.5</v>
      </c>
      <c r="N2054" s="2">
        <f>sales_data[[#This Row],[Unit Price]]*sales_data[[#This Row],[Order Quantity]]*(1-sales_data[[#This Row],[Discount Applied]])</f>
        <v>6471.7624999999998</v>
      </c>
      <c r="O2054"/>
    </row>
    <row r="2055" spans="1:15" x14ac:dyDescent="0.3">
      <c r="A2055" t="s">
        <v>2749</v>
      </c>
      <c r="B2055" t="s">
        <v>16</v>
      </c>
      <c r="C2055" t="s">
        <v>26</v>
      </c>
      <c r="D2055" s="1">
        <v>45034</v>
      </c>
      <c r="E2055">
        <v>13</v>
      </c>
      <c r="F2055">
        <v>1</v>
      </c>
      <c r="G2055">
        <v>21</v>
      </c>
      <c r="H2055">
        <v>14</v>
      </c>
      <c r="I2055">
        <v>500</v>
      </c>
      <c r="J2055">
        <v>0.05</v>
      </c>
      <c r="K2055" s="2">
        <f>VLOOKUP(sales_data[[#This Row],[_ProductID]],products_lookup[#All],8,FALSE)</f>
        <v>5.99</v>
      </c>
      <c r="L2055" s="2">
        <f>VLOOKUP(sales_data[[#This Row],[_ProductID]],products_lookup[#All],9,FALSE)</f>
        <v>10.99</v>
      </c>
      <c r="M2055" s="2">
        <f>sales_data[[#This Row],[Unit Cost]]*sales_data[[#This Row],[Order Quantity]]</f>
        <v>2995</v>
      </c>
      <c r="N2055" s="2">
        <f>sales_data[[#This Row],[Unit Price]]*sales_data[[#This Row],[Order Quantity]]*(1-sales_data[[#This Row],[Discount Applied]])</f>
        <v>5220.25</v>
      </c>
      <c r="O2055"/>
    </row>
    <row r="2056" spans="1:15" x14ac:dyDescent="0.3">
      <c r="A2056" t="s">
        <v>2750</v>
      </c>
      <c r="B2056" t="s">
        <v>21</v>
      </c>
      <c r="C2056" t="s">
        <v>17</v>
      </c>
      <c r="D2056" s="1">
        <v>45034</v>
      </c>
      <c r="E2056">
        <v>28</v>
      </c>
      <c r="F2056">
        <v>7</v>
      </c>
      <c r="G2056">
        <v>38</v>
      </c>
      <c r="H2056">
        <v>37</v>
      </c>
      <c r="I2056">
        <v>350</v>
      </c>
      <c r="J2056">
        <v>0.15</v>
      </c>
      <c r="K2056" s="2">
        <f>VLOOKUP(sales_data[[#This Row],[_ProductID]],products_lookup[#All],8,FALSE)</f>
        <v>6.99</v>
      </c>
      <c r="L2056" s="2">
        <f>VLOOKUP(sales_data[[#This Row],[_ProductID]],products_lookup[#All],9,FALSE)</f>
        <v>12.99</v>
      </c>
      <c r="M2056" s="2">
        <f>sales_data[[#This Row],[Unit Cost]]*sales_data[[#This Row],[Order Quantity]]</f>
        <v>2446.5</v>
      </c>
      <c r="N2056" s="2">
        <f>sales_data[[#This Row],[Unit Price]]*sales_data[[#This Row],[Order Quantity]]*(1-sales_data[[#This Row],[Discount Applied]])</f>
        <v>3864.5250000000001</v>
      </c>
      <c r="O2056"/>
    </row>
    <row r="2057" spans="1:15" x14ac:dyDescent="0.3">
      <c r="A2057" t="s">
        <v>2751</v>
      </c>
      <c r="B2057" t="s">
        <v>13</v>
      </c>
      <c r="C2057" t="s">
        <v>14</v>
      </c>
      <c r="D2057" s="1">
        <v>45034</v>
      </c>
      <c r="E2057">
        <v>5</v>
      </c>
      <c r="F2057">
        <v>5</v>
      </c>
      <c r="G2057">
        <v>24</v>
      </c>
      <c r="H2057">
        <v>29</v>
      </c>
      <c r="I2057">
        <v>450</v>
      </c>
      <c r="J2057">
        <v>0.1</v>
      </c>
      <c r="K2057" s="2">
        <f>VLOOKUP(sales_data[[#This Row],[_ProductID]],products_lookup[#All],8,FALSE)</f>
        <v>4.99</v>
      </c>
      <c r="L2057" s="2">
        <f>VLOOKUP(sales_data[[#This Row],[_ProductID]],products_lookup[#All],9,FALSE)</f>
        <v>9.99</v>
      </c>
      <c r="M2057" s="2">
        <f>sales_data[[#This Row],[Unit Cost]]*sales_data[[#This Row],[Order Quantity]]</f>
        <v>2245.5</v>
      </c>
      <c r="N2057" s="2">
        <f>sales_data[[#This Row],[Unit Price]]*sales_data[[#This Row],[Order Quantity]]*(1-sales_data[[#This Row],[Discount Applied]])</f>
        <v>4045.9500000000003</v>
      </c>
      <c r="O2057"/>
    </row>
    <row r="2058" spans="1:15" x14ac:dyDescent="0.3">
      <c r="A2058" t="s">
        <v>2752</v>
      </c>
      <c r="B2058" t="s">
        <v>13</v>
      </c>
      <c r="C2058" t="s">
        <v>14</v>
      </c>
      <c r="D2058" s="1">
        <v>45034</v>
      </c>
      <c r="E2058">
        <v>3</v>
      </c>
      <c r="F2058">
        <v>47</v>
      </c>
      <c r="G2058">
        <v>4</v>
      </c>
      <c r="H2058">
        <v>33</v>
      </c>
      <c r="I2058">
        <v>400</v>
      </c>
      <c r="J2058">
        <v>0.05</v>
      </c>
      <c r="K2058" s="2">
        <f>VLOOKUP(sales_data[[#This Row],[_ProductID]],products_lookup[#All],8,FALSE)</f>
        <v>7.99</v>
      </c>
      <c r="L2058" s="2">
        <f>VLOOKUP(sales_data[[#This Row],[_ProductID]],products_lookup[#All],9,FALSE)</f>
        <v>13.99</v>
      </c>
      <c r="M2058" s="2">
        <f>sales_data[[#This Row],[Unit Cost]]*sales_data[[#This Row],[Order Quantity]]</f>
        <v>3196</v>
      </c>
      <c r="N2058" s="2">
        <f>sales_data[[#This Row],[Unit Price]]*sales_data[[#This Row],[Order Quantity]]*(1-sales_data[[#This Row],[Discount Applied]])</f>
        <v>5316.2</v>
      </c>
      <c r="O2058"/>
    </row>
    <row r="2059" spans="1:15" x14ac:dyDescent="0.3">
      <c r="A2059" t="s">
        <v>2753</v>
      </c>
      <c r="B2059" t="s">
        <v>13</v>
      </c>
      <c r="C2059" t="s">
        <v>17</v>
      </c>
      <c r="D2059" s="1">
        <v>45034</v>
      </c>
      <c r="E2059">
        <v>3</v>
      </c>
      <c r="F2059">
        <v>11</v>
      </c>
      <c r="G2059">
        <v>98</v>
      </c>
      <c r="H2059">
        <v>19</v>
      </c>
      <c r="I2059">
        <v>350</v>
      </c>
      <c r="J2059">
        <v>0.05</v>
      </c>
      <c r="K2059" s="2">
        <f>VLOOKUP(sales_data[[#This Row],[_ProductID]],products_lookup[#All],8,FALSE)</f>
        <v>9.99</v>
      </c>
      <c r="L2059" s="2">
        <f>VLOOKUP(sales_data[[#This Row],[_ProductID]],products_lookup[#All],9,FALSE)</f>
        <v>16.989999999999998</v>
      </c>
      <c r="M2059" s="2">
        <f>sales_data[[#This Row],[Unit Cost]]*sales_data[[#This Row],[Order Quantity]]</f>
        <v>3496.5</v>
      </c>
      <c r="N2059" s="2">
        <f>sales_data[[#This Row],[Unit Price]]*sales_data[[#This Row],[Order Quantity]]*(1-sales_data[[#This Row],[Discount Applied]])</f>
        <v>5649.1749999999993</v>
      </c>
      <c r="O2059"/>
    </row>
    <row r="2060" spans="1:15" x14ac:dyDescent="0.3">
      <c r="A2060" t="s">
        <v>2754</v>
      </c>
      <c r="B2060" t="s">
        <v>13</v>
      </c>
      <c r="C2060" t="s">
        <v>24</v>
      </c>
      <c r="D2060" s="1">
        <v>45034</v>
      </c>
      <c r="E2060">
        <v>2</v>
      </c>
      <c r="F2060">
        <v>7</v>
      </c>
      <c r="G2060">
        <v>1</v>
      </c>
      <c r="H2060">
        <v>17</v>
      </c>
      <c r="I2060">
        <v>500</v>
      </c>
      <c r="J2060">
        <v>0.1</v>
      </c>
      <c r="K2060" s="2">
        <f>VLOOKUP(sales_data[[#This Row],[_ProductID]],products_lookup[#All],8,FALSE)</f>
        <v>8.99</v>
      </c>
      <c r="L2060" s="2">
        <f>VLOOKUP(sales_data[[#This Row],[_ProductID]],products_lookup[#All],9,FALSE)</f>
        <v>15.99</v>
      </c>
      <c r="M2060" s="2">
        <f>sales_data[[#This Row],[Unit Cost]]*sales_data[[#This Row],[Order Quantity]]</f>
        <v>4495</v>
      </c>
      <c r="N2060" s="2">
        <f>sales_data[[#This Row],[Unit Price]]*sales_data[[#This Row],[Order Quantity]]*(1-sales_data[[#This Row],[Discount Applied]])</f>
        <v>7195.5</v>
      </c>
      <c r="O2060"/>
    </row>
    <row r="2061" spans="1:15" x14ac:dyDescent="0.3">
      <c r="A2061" t="s">
        <v>5790</v>
      </c>
      <c r="B2061" t="s">
        <v>13</v>
      </c>
      <c r="C2061" t="s">
        <v>24</v>
      </c>
      <c r="D2061" s="1">
        <v>45034</v>
      </c>
      <c r="E2061">
        <v>7</v>
      </c>
      <c r="F2061">
        <v>30</v>
      </c>
      <c r="G2061">
        <v>44</v>
      </c>
      <c r="H2061">
        <v>27</v>
      </c>
      <c r="I2061">
        <v>300</v>
      </c>
      <c r="J2061">
        <v>0.1</v>
      </c>
      <c r="K2061" s="2">
        <f>VLOOKUP(sales_data[[#This Row],[_ProductID]],products_lookup[#All],8,FALSE)</f>
        <v>6.99</v>
      </c>
      <c r="L2061" s="2">
        <f>VLOOKUP(sales_data[[#This Row],[_ProductID]],products_lookup[#All],9,FALSE)</f>
        <v>11.99</v>
      </c>
      <c r="M2061" s="2">
        <f>sales_data[[#This Row],[Unit Cost]]*sales_data[[#This Row],[Order Quantity]]</f>
        <v>2097</v>
      </c>
      <c r="N2061" s="2">
        <f>sales_data[[#This Row],[Unit Price]]*sales_data[[#This Row],[Order Quantity]]*(1-sales_data[[#This Row],[Discount Applied]])</f>
        <v>3237.3</v>
      </c>
      <c r="O2061"/>
    </row>
    <row r="2062" spans="1:15" x14ac:dyDescent="0.3">
      <c r="A2062" t="s">
        <v>5791</v>
      </c>
      <c r="B2062" t="s">
        <v>21</v>
      </c>
      <c r="C2062" t="s">
        <v>57</v>
      </c>
      <c r="D2062" s="1">
        <v>45034</v>
      </c>
      <c r="E2062">
        <v>27</v>
      </c>
      <c r="F2062">
        <v>34</v>
      </c>
      <c r="G2062">
        <v>68</v>
      </c>
      <c r="H2062">
        <v>39</v>
      </c>
      <c r="I2062">
        <v>500</v>
      </c>
      <c r="J2062">
        <v>0.3</v>
      </c>
      <c r="K2062" s="2">
        <f>VLOOKUP(sales_data[[#This Row],[_ProductID]],products_lookup[#All],8,FALSE)</f>
        <v>8.99</v>
      </c>
      <c r="L2062" s="2">
        <f>VLOOKUP(sales_data[[#This Row],[_ProductID]],products_lookup[#All],9,FALSE)</f>
        <v>15.99</v>
      </c>
      <c r="M2062" s="2">
        <f>sales_data[[#This Row],[Unit Cost]]*sales_data[[#This Row],[Order Quantity]]</f>
        <v>4495</v>
      </c>
      <c r="N2062" s="2">
        <f>sales_data[[#This Row],[Unit Price]]*sales_data[[#This Row],[Order Quantity]]*(1-sales_data[[#This Row],[Discount Applied]])</f>
        <v>5596.5</v>
      </c>
      <c r="O2062"/>
    </row>
    <row r="2063" spans="1:15" x14ac:dyDescent="0.3">
      <c r="A2063" t="s">
        <v>5792</v>
      </c>
      <c r="B2063" t="s">
        <v>13</v>
      </c>
      <c r="C2063" t="s">
        <v>14</v>
      </c>
      <c r="D2063" s="1">
        <v>45034</v>
      </c>
      <c r="E2063">
        <v>2</v>
      </c>
      <c r="F2063">
        <v>44</v>
      </c>
      <c r="G2063">
        <v>21</v>
      </c>
      <c r="H2063">
        <v>21</v>
      </c>
      <c r="I2063">
        <v>350</v>
      </c>
      <c r="J2063">
        <v>0.05</v>
      </c>
      <c r="K2063" s="2">
        <f>VLOOKUP(sales_data[[#This Row],[_ProductID]],products_lookup[#All],8,FALSE)</f>
        <v>11.99</v>
      </c>
      <c r="L2063" s="2">
        <f>VLOOKUP(sales_data[[#This Row],[_ProductID]],products_lookup[#All],9,FALSE)</f>
        <v>19.989999999999998</v>
      </c>
      <c r="M2063" s="2">
        <f>sales_data[[#This Row],[Unit Cost]]*sales_data[[#This Row],[Order Quantity]]</f>
        <v>4196.5</v>
      </c>
      <c r="N2063" s="2">
        <f>sales_data[[#This Row],[Unit Price]]*sales_data[[#This Row],[Order Quantity]]*(1-sales_data[[#This Row],[Discount Applied]])</f>
        <v>6646.6749999999993</v>
      </c>
      <c r="O2063"/>
    </row>
    <row r="2064" spans="1:15" x14ac:dyDescent="0.3">
      <c r="A2064" t="s">
        <v>5793</v>
      </c>
      <c r="B2064" t="s">
        <v>13</v>
      </c>
      <c r="C2064" t="s">
        <v>36</v>
      </c>
      <c r="D2064" s="1">
        <v>45034</v>
      </c>
      <c r="E2064">
        <v>9</v>
      </c>
      <c r="F2064">
        <v>8</v>
      </c>
      <c r="G2064">
        <v>6</v>
      </c>
      <c r="H2064">
        <v>25</v>
      </c>
      <c r="I2064">
        <v>300</v>
      </c>
      <c r="J2064">
        <v>7.4999999999999997E-2</v>
      </c>
      <c r="K2064" s="2">
        <f>VLOOKUP(sales_data[[#This Row],[_ProductID]],products_lookup[#All],8,FALSE)</f>
        <v>3.99</v>
      </c>
      <c r="L2064" s="2">
        <f>VLOOKUP(sales_data[[#This Row],[_ProductID]],products_lookup[#All],9,FALSE)</f>
        <v>7.99</v>
      </c>
      <c r="M2064" s="2">
        <f>sales_data[[#This Row],[Unit Cost]]*sales_data[[#This Row],[Order Quantity]]</f>
        <v>1197</v>
      </c>
      <c r="N2064" s="2">
        <f>sales_data[[#This Row],[Unit Price]]*sales_data[[#This Row],[Order Quantity]]*(1-sales_data[[#This Row],[Discount Applied]])</f>
        <v>2217.2249999999999</v>
      </c>
      <c r="O2064"/>
    </row>
    <row r="2065" spans="1:15" x14ac:dyDescent="0.3">
      <c r="A2065" t="s">
        <v>5794</v>
      </c>
      <c r="B2065" t="s">
        <v>13</v>
      </c>
      <c r="C2065" t="s">
        <v>24</v>
      </c>
      <c r="D2065" s="1">
        <v>45034</v>
      </c>
      <c r="E2065">
        <v>10</v>
      </c>
      <c r="F2065">
        <v>4</v>
      </c>
      <c r="G2065">
        <v>3</v>
      </c>
      <c r="H2065">
        <v>33</v>
      </c>
      <c r="I2065">
        <v>200</v>
      </c>
      <c r="J2065">
        <v>0.1</v>
      </c>
      <c r="K2065" s="2">
        <f>VLOOKUP(sales_data[[#This Row],[_ProductID]],products_lookup[#All],8,FALSE)</f>
        <v>7.99</v>
      </c>
      <c r="L2065" s="2">
        <f>VLOOKUP(sales_data[[#This Row],[_ProductID]],products_lookup[#All],9,FALSE)</f>
        <v>13.99</v>
      </c>
      <c r="M2065" s="2">
        <f>sales_data[[#This Row],[Unit Cost]]*sales_data[[#This Row],[Order Quantity]]</f>
        <v>1598</v>
      </c>
      <c r="N2065" s="2">
        <f>sales_data[[#This Row],[Unit Price]]*sales_data[[#This Row],[Order Quantity]]*(1-sales_data[[#This Row],[Discount Applied]])</f>
        <v>2518.2000000000003</v>
      </c>
      <c r="O2065"/>
    </row>
    <row r="2066" spans="1:15" x14ac:dyDescent="0.3">
      <c r="A2066" t="s">
        <v>5795</v>
      </c>
      <c r="B2066" t="s">
        <v>21</v>
      </c>
      <c r="C2066" t="s">
        <v>17</v>
      </c>
      <c r="D2066" s="1">
        <v>45034</v>
      </c>
      <c r="E2066">
        <v>26</v>
      </c>
      <c r="F2066">
        <v>39</v>
      </c>
      <c r="G2066">
        <v>17</v>
      </c>
      <c r="H2066">
        <v>14</v>
      </c>
      <c r="I2066">
        <v>500</v>
      </c>
      <c r="J2066">
        <v>0.05</v>
      </c>
      <c r="K2066" s="2">
        <f>VLOOKUP(sales_data[[#This Row],[_ProductID]],products_lookup[#All],8,FALSE)</f>
        <v>5.99</v>
      </c>
      <c r="L2066" s="2">
        <f>VLOOKUP(sales_data[[#This Row],[_ProductID]],products_lookup[#All],9,FALSE)</f>
        <v>10.99</v>
      </c>
      <c r="M2066" s="2">
        <f>sales_data[[#This Row],[Unit Cost]]*sales_data[[#This Row],[Order Quantity]]</f>
        <v>2995</v>
      </c>
      <c r="N2066" s="2">
        <f>sales_data[[#This Row],[Unit Price]]*sales_data[[#This Row],[Order Quantity]]*(1-sales_data[[#This Row],[Discount Applied]])</f>
        <v>5220.25</v>
      </c>
      <c r="O2066"/>
    </row>
    <row r="2067" spans="1:15" x14ac:dyDescent="0.3">
      <c r="A2067" t="s">
        <v>5796</v>
      </c>
      <c r="B2067" t="s">
        <v>16</v>
      </c>
      <c r="C2067" t="s">
        <v>26</v>
      </c>
      <c r="D2067" s="1">
        <v>45034</v>
      </c>
      <c r="E2067">
        <v>12</v>
      </c>
      <c r="F2067">
        <v>5</v>
      </c>
      <c r="G2067">
        <v>21</v>
      </c>
      <c r="H2067">
        <v>41</v>
      </c>
      <c r="I2067">
        <v>500</v>
      </c>
      <c r="J2067">
        <v>0.05</v>
      </c>
      <c r="K2067" s="2">
        <f>VLOOKUP(sales_data[[#This Row],[_ProductID]],products_lookup[#All],8,FALSE)</f>
        <v>9.99</v>
      </c>
      <c r="L2067" s="2">
        <f>VLOOKUP(sales_data[[#This Row],[_ProductID]],products_lookup[#All],9,FALSE)</f>
        <v>16.989999999999998</v>
      </c>
      <c r="M2067" s="2">
        <f>sales_data[[#This Row],[Unit Cost]]*sales_data[[#This Row],[Order Quantity]]</f>
        <v>4995</v>
      </c>
      <c r="N2067" s="2">
        <f>sales_data[[#This Row],[Unit Price]]*sales_data[[#This Row],[Order Quantity]]*(1-sales_data[[#This Row],[Discount Applied]])</f>
        <v>8070.25</v>
      </c>
      <c r="O2067"/>
    </row>
    <row r="2068" spans="1:15" x14ac:dyDescent="0.3">
      <c r="A2068" t="s">
        <v>5797</v>
      </c>
      <c r="B2068" t="s">
        <v>16</v>
      </c>
      <c r="C2068" t="s">
        <v>26</v>
      </c>
      <c r="D2068" s="1">
        <v>45034</v>
      </c>
      <c r="E2068">
        <v>14</v>
      </c>
      <c r="F2068">
        <v>5</v>
      </c>
      <c r="G2068">
        <v>31</v>
      </c>
      <c r="H2068">
        <v>1</v>
      </c>
      <c r="I2068">
        <v>400</v>
      </c>
      <c r="J2068">
        <v>0.1</v>
      </c>
      <c r="K2068" s="2">
        <f>VLOOKUP(sales_data[[#This Row],[_ProductID]],products_lookup[#All],8,FALSE)</f>
        <v>4.99</v>
      </c>
      <c r="L2068" s="2">
        <f>VLOOKUP(sales_data[[#This Row],[_ProductID]],products_lookup[#All],9,FALSE)</f>
        <v>9.99</v>
      </c>
      <c r="M2068" s="2">
        <f>sales_data[[#This Row],[Unit Cost]]*sales_data[[#This Row],[Order Quantity]]</f>
        <v>1996</v>
      </c>
      <c r="N2068" s="2">
        <f>sales_data[[#This Row],[Unit Price]]*sales_data[[#This Row],[Order Quantity]]*(1-sales_data[[#This Row],[Discount Applied]])</f>
        <v>3596.4</v>
      </c>
      <c r="O2068"/>
    </row>
    <row r="2069" spans="1:15" x14ac:dyDescent="0.3">
      <c r="A2069" t="s">
        <v>5798</v>
      </c>
      <c r="B2069" t="s">
        <v>13</v>
      </c>
      <c r="C2069" t="s">
        <v>17</v>
      </c>
      <c r="D2069" s="1">
        <v>45034</v>
      </c>
      <c r="E2069">
        <v>11</v>
      </c>
      <c r="F2069">
        <v>35</v>
      </c>
      <c r="G2069">
        <v>5</v>
      </c>
      <c r="H2069">
        <v>4</v>
      </c>
      <c r="I2069">
        <v>450</v>
      </c>
      <c r="J2069">
        <v>0.2</v>
      </c>
      <c r="K2069" s="2">
        <f>VLOOKUP(sales_data[[#This Row],[_ProductID]],products_lookup[#All],8,FALSE)</f>
        <v>7.99</v>
      </c>
      <c r="L2069" s="2">
        <f>VLOOKUP(sales_data[[#This Row],[_ProductID]],products_lookup[#All],9,FALSE)</f>
        <v>14.99</v>
      </c>
      <c r="M2069" s="2">
        <f>sales_data[[#This Row],[Unit Cost]]*sales_data[[#This Row],[Order Quantity]]</f>
        <v>3595.5</v>
      </c>
      <c r="N2069" s="2">
        <f>sales_data[[#This Row],[Unit Price]]*sales_data[[#This Row],[Order Quantity]]*(1-sales_data[[#This Row],[Discount Applied]])</f>
        <v>5396.4000000000005</v>
      </c>
      <c r="O2069"/>
    </row>
    <row r="2070" spans="1:15" x14ac:dyDescent="0.3">
      <c r="A2070" t="s">
        <v>2755</v>
      </c>
      <c r="B2070" t="s">
        <v>21</v>
      </c>
      <c r="C2070" t="s">
        <v>17</v>
      </c>
      <c r="D2070" s="1">
        <v>45035</v>
      </c>
      <c r="E2070">
        <v>27</v>
      </c>
      <c r="F2070">
        <v>32</v>
      </c>
      <c r="G2070">
        <v>81</v>
      </c>
      <c r="H2070">
        <v>28</v>
      </c>
      <c r="I2070">
        <v>250</v>
      </c>
      <c r="J2070">
        <v>0.05</v>
      </c>
      <c r="K2070" s="2">
        <f>VLOOKUP(sales_data[[#This Row],[_ProductID]],products_lookup[#All],8,FALSE)</f>
        <v>9.99</v>
      </c>
      <c r="L2070" s="2">
        <f>VLOOKUP(sales_data[[#This Row],[_ProductID]],products_lookup[#All],9,FALSE)</f>
        <v>16.989999999999998</v>
      </c>
      <c r="M2070" s="2">
        <f>sales_data[[#This Row],[Unit Cost]]*sales_data[[#This Row],[Order Quantity]]</f>
        <v>2497.5</v>
      </c>
      <c r="N2070" s="2">
        <f>sales_data[[#This Row],[Unit Price]]*sales_data[[#This Row],[Order Quantity]]*(1-sales_data[[#This Row],[Discount Applied]])</f>
        <v>4035.125</v>
      </c>
      <c r="O2070"/>
    </row>
    <row r="2071" spans="1:15" x14ac:dyDescent="0.3">
      <c r="A2071" t="s">
        <v>2756</v>
      </c>
      <c r="B2071" t="s">
        <v>21</v>
      </c>
      <c r="C2071" t="s">
        <v>24</v>
      </c>
      <c r="D2071" s="1">
        <v>45035</v>
      </c>
      <c r="E2071">
        <v>28</v>
      </c>
      <c r="F2071">
        <v>6</v>
      </c>
      <c r="G2071">
        <v>20</v>
      </c>
      <c r="H2071">
        <v>45</v>
      </c>
      <c r="I2071">
        <v>250</v>
      </c>
      <c r="J2071">
        <v>0.15</v>
      </c>
      <c r="K2071" s="2">
        <f>VLOOKUP(sales_data[[#This Row],[_ProductID]],products_lookup[#All],8,FALSE)</f>
        <v>13.99</v>
      </c>
      <c r="L2071" s="2">
        <f>VLOOKUP(sales_data[[#This Row],[_ProductID]],products_lookup[#All],9,FALSE)</f>
        <v>22.99</v>
      </c>
      <c r="M2071" s="2">
        <f>sales_data[[#This Row],[Unit Cost]]*sales_data[[#This Row],[Order Quantity]]</f>
        <v>3497.5</v>
      </c>
      <c r="N2071" s="2">
        <f>sales_data[[#This Row],[Unit Price]]*sales_data[[#This Row],[Order Quantity]]*(1-sales_data[[#This Row],[Discount Applied]])</f>
        <v>4885.375</v>
      </c>
      <c r="O2071"/>
    </row>
    <row r="2072" spans="1:15" x14ac:dyDescent="0.3">
      <c r="A2072" t="s">
        <v>2757</v>
      </c>
      <c r="B2072" t="s">
        <v>21</v>
      </c>
      <c r="C2072" t="s">
        <v>14</v>
      </c>
      <c r="D2072" s="1">
        <v>45035</v>
      </c>
      <c r="E2072">
        <v>26</v>
      </c>
      <c r="F2072">
        <v>30</v>
      </c>
      <c r="G2072">
        <v>10</v>
      </c>
      <c r="H2072">
        <v>14</v>
      </c>
      <c r="I2072">
        <v>250</v>
      </c>
      <c r="J2072">
        <v>0.15</v>
      </c>
      <c r="K2072" s="2">
        <f>VLOOKUP(sales_data[[#This Row],[_ProductID]],products_lookup[#All],8,FALSE)</f>
        <v>5.99</v>
      </c>
      <c r="L2072" s="2">
        <f>VLOOKUP(sales_data[[#This Row],[_ProductID]],products_lookup[#All],9,FALSE)</f>
        <v>10.99</v>
      </c>
      <c r="M2072" s="2">
        <f>sales_data[[#This Row],[Unit Cost]]*sales_data[[#This Row],[Order Quantity]]</f>
        <v>1497.5</v>
      </c>
      <c r="N2072" s="2">
        <f>sales_data[[#This Row],[Unit Price]]*sales_data[[#This Row],[Order Quantity]]*(1-sales_data[[#This Row],[Discount Applied]])</f>
        <v>2335.375</v>
      </c>
      <c r="O2072"/>
    </row>
    <row r="2073" spans="1:15" x14ac:dyDescent="0.3">
      <c r="A2073" t="s">
        <v>2758</v>
      </c>
      <c r="B2073" t="s">
        <v>13</v>
      </c>
      <c r="C2073" t="s">
        <v>26</v>
      </c>
      <c r="D2073" s="1">
        <v>45035</v>
      </c>
      <c r="E2073">
        <v>10</v>
      </c>
      <c r="F2073">
        <v>33</v>
      </c>
      <c r="G2073">
        <v>29</v>
      </c>
      <c r="H2073">
        <v>41</v>
      </c>
      <c r="I2073">
        <v>250</v>
      </c>
      <c r="J2073">
        <v>0.1</v>
      </c>
      <c r="K2073" s="2">
        <f>VLOOKUP(sales_data[[#This Row],[_ProductID]],products_lookup[#All],8,FALSE)</f>
        <v>9.99</v>
      </c>
      <c r="L2073" s="2">
        <f>VLOOKUP(sales_data[[#This Row],[_ProductID]],products_lookup[#All],9,FALSE)</f>
        <v>16.989999999999998</v>
      </c>
      <c r="M2073" s="2">
        <f>sales_data[[#This Row],[Unit Cost]]*sales_data[[#This Row],[Order Quantity]]</f>
        <v>2497.5</v>
      </c>
      <c r="N2073" s="2">
        <f>sales_data[[#This Row],[Unit Price]]*sales_data[[#This Row],[Order Quantity]]*(1-sales_data[[#This Row],[Discount Applied]])</f>
        <v>3822.75</v>
      </c>
      <c r="O2073"/>
    </row>
    <row r="2074" spans="1:15" x14ac:dyDescent="0.3">
      <c r="A2074" t="s">
        <v>2759</v>
      </c>
      <c r="B2074" t="s">
        <v>13</v>
      </c>
      <c r="C2074" t="s">
        <v>17</v>
      </c>
      <c r="D2074" s="1">
        <v>45035</v>
      </c>
      <c r="E2074">
        <v>3</v>
      </c>
      <c r="F2074">
        <v>19</v>
      </c>
      <c r="G2074">
        <v>99</v>
      </c>
      <c r="H2074">
        <v>29</v>
      </c>
      <c r="I2074">
        <v>500</v>
      </c>
      <c r="J2074">
        <v>7.4999999999999997E-2</v>
      </c>
      <c r="K2074" s="2">
        <f>VLOOKUP(sales_data[[#This Row],[_ProductID]],products_lookup[#All],8,FALSE)</f>
        <v>4.99</v>
      </c>
      <c r="L2074" s="2">
        <f>VLOOKUP(sales_data[[#This Row],[_ProductID]],products_lookup[#All],9,FALSE)</f>
        <v>9.99</v>
      </c>
      <c r="M2074" s="2">
        <f>sales_data[[#This Row],[Unit Cost]]*sales_data[[#This Row],[Order Quantity]]</f>
        <v>2495</v>
      </c>
      <c r="N2074" s="2">
        <f>sales_data[[#This Row],[Unit Price]]*sales_data[[#This Row],[Order Quantity]]*(1-sales_data[[#This Row],[Discount Applied]])</f>
        <v>4620.375</v>
      </c>
      <c r="O2074"/>
    </row>
    <row r="2075" spans="1:15" x14ac:dyDescent="0.3">
      <c r="A2075" t="s">
        <v>2760</v>
      </c>
      <c r="B2075" t="s">
        <v>19</v>
      </c>
      <c r="C2075" t="s">
        <v>17</v>
      </c>
      <c r="D2075" s="1">
        <v>45035</v>
      </c>
      <c r="E2075">
        <v>23</v>
      </c>
      <c r="F2075">
        <v>9</v>
      </c>
      <c r="G2075">
        <v>96</v>
      </c>
      <c r="H2075">
        <v>23</v>
      </c>
      <c r="I2075">
        <v>450</v>
      </c>
      <c r="J2075">
        <v>7.4999999999999997E-2</v>
      </c>
      <c r="K2075" s="2">
        <f>VLOOKUP(sales_data[[#This Row],[_ProductID]],products_lookup[#All],8,FALSE)</f>
        <v>4.99</v>
      </c>
      <c r="L2075" s="2">
        <f>VLOOKUP(sales_data[[#This Row],[_ProductID]],products_lookup[#All],9,FALSE)</f>
        <v>9.99</v>
      </c>
      <c r="M2075" s="2">
        <f>sales_data[[#This Row],[Unit Cost]]*sales_data[[#This Row],[Order Quantity]]</f>
        <v>2245.5</v>
      </c>
      <c r="N2075" s="2">
        <f>sales_data[[#This Row],[Unit Price]]*sales_data[[#This Row],[Order Quantity]]*(1-sales_data[[#This Row],[Discount Applied]])</f>
        <v>4158.3375000000005</v>
      </c>
      <c r="O2075"/>
    </row>
    <row r="2076" spans="1:15" x14ac:dyDescent="0.3">
      <c r="A2076" t="s">
        <v>2761</v>
      </c>
      <c r="B2076" t="s">
        <v>13</v>
      </c>
      <c r="C2076" t="s">
        <v>24</v>
      </c>
      <c r="D2076" s="1">
        <v>45035</v>
      </c>
      <c r="E2076">
        <v>7</v>
      </c>
      <c r="F2076">
        <v>46</v>
      </c>
      <c r="G2076">
        <v>40</v>
      </c>
      <c r="H2076">
        <v>9</v>
      </c>
      <c r="I2076">
        <v>250</v>
      </c>
      <c r="J2076">
        <v>0.05</v>
      </c>
      <c r="K2076" s="2">
        <f>VLOOKUP(sales_data[[#This Row],[_ProductID]],products_lookup[#All],8,FALSE)</f>
        <v>6.99</v>
      </c>
      <c r="L2076" s="2">
        <f>VLOOKUP(sales_data[[#This Row],[_ProductID]],products_lookup[#All],9,FALSE)</f>
        <v>12.99</v>
      </c>
      <c r="M2076" s="2">
        <f>sales_data[[#This Row],[Unit Cost]]*sales_data[[#This Row],[Order Quantity]]</f>
        <v>1747.5</v>
      </c>
      <c r="N2076" s="2">
        <f>sales_data[[#This Row],[Unit Price]]*sales_data[[#This Row],[Order Quantity]]*(1-sales_data[[#This Row],[Discount Applied]])</f>
        <v>3085.125</v>
      </c>
      <c r="O2076"/>
    </row>
    <row r="2077" spans="1:15" x14ac:dyDescent="0.3">
      <c r="A2077" t="s">
        <v>2762</v>
      </c>
      <c r="B2077" t="s">
        <v>16</v>
      </c>
      <c r="C2077" t="s">
        <v>17</v>
      </c>
      <c r="D2077" s="1">
        <v>45035</v>
      </c>
      <c r="E2077">
        <v>20</v>
      </c>
      <c r="F2077">
        <v>21</v>
      </c>
      <c r="G2077">
        <v>69</v>
      </c>
      <c r="H2077">
        <v>6</v>
      </c>
      <c r="I2077">
        <v>350</v>
      </c>
      <c r="J2077">
        <v>0.3</v>
      </c>
      <c r="K2077" s="2">
        <f>VLOOKUP(sales_data[[#This Row],[_ProductID]],products_lookup[#All],8,FALSE)</f>
        <v>9.99</v>
      </c>
      <c r="L2077" s="2">
        <f>VLOOKUP(sales_data[[#This Row],[_ProductID]],products_lookup[#All],9,FALSE)</f>
        <v>16.989999999999998</v>
      </c>
      <c r="M2077" s="2">
        <f>sales_data[[#This Row],[Unit Cost]]*sales_data[[#This Row],[Order Quantity]]</f>
        <v>3496.5</v>
      </c>
      <c r="N2077" s="2">
        <f>sales_data[[#This Row],[Unit Price]]*sales_data[[#This Row],[Order Quantity]]*(1-sales_data[[#This Row],[Discount Applied]])</f>
        <v>4162.5499999999993</v>
      </c>
      <c r="O2077"/>
    </row>
    <row r="2078" spans="1:15" x14ac:dyDescent="0.3">
      <c r="A2078" t="s">
        <v>5799</v>
      </c>
      <c r="B2078" t="s">
        <v>13</v>
      </c>
      <c r="C2078" t="s">
        <v>57</v>
      </c>
      <c r="D2078" s="1">
        <v>45035</v>
      </c>
      <c r="E2078">
        <v>10</v>
      </c>
      <c r="F2078">
        <v>44</v>
      </c>
      <c r="G2078">
        <v>62</v>
      </c>
      <c r="H2078">
        <v>34</v>
      </c>
      <c r="I2078">
        <v>500</v>
      </c>
      <c r="J2078">
        <v>7.4999999999999997E-2</v>
      </c>
      <c r="K2078" s="2">
        <f>VLOOKUP(sales_data[[#This Row],[_ProductID]],products_lookup[#All],8,FALSE)</f>
        <v>6.99</v>
      </c>
      <c r="L2078" s="2">
        <f>VLOOKUP(sales_data[[#This Row],[_ProductID]],products_lookup[#All],9,FALSE)</f>
        <v>11.99</v>
      </c>
      <c r="M2078" s="2">
        <f>sales_data[[#This Row],[Unit Cost]]*sales_data[[#This Row],[Order Quantity]]</f>
        <v>3495</v>
      </c>
      <c r="N2078" s="2">
        <f>sales_data[[#This Row],[Unit Price]]*sales_data[[#This Row],[Order Quantity]]*(1-sales_data[[#This Row],[Discount Applied]])</f>
        <v>5545.375</v>
      </c>
      <c r="O2078"/>
    </row>
    <row r="2079" spans="1:15" x14ac:dyDescent="0.3">
      <c r="A2079" t="s">
        <v>5800</v>
      </c>
      <c r="B2079" t="s">
        <v>16</v>
      </c>
      <c r="C2079" t="s">
        <v>36</v>
      </c>
      <c r="D2079" s="1">
        <v>45035</v>
      </c>
      <c r="E2079">
        <v>16</v>
      </c>
      <c r="F2079">
        <v>20</v>
      </c>
      <c r="G2079">
        <v>6</v>
      </c>
      <c r="H2079">
        <v>1</v>
      </c>
      <c r="I2079">
        <v>350</v>
      </c>
      <c r="J2079">
        <v>7.4999999999999997E-2</v>
      </c>
      <c r="K2079" s="2">
        <f>VLOOKUP(sales_data[[#This Row],[_ProductID]],products_lookup[#All],8,FALSE)</f>
        <v>4.99</v>
      </c>
      <c r="L2079" s="2">
        <f>VLOOKUP(sales_data[[#This Row],[_ProductID]],products_lookup[#All],9,FALSE)</f>
        <v>9.99</v>
      </c>
      <c r="M2079" s="2">
        <f>sales_data[[#This Row],[Unit Cost]]*sales_data[[#This Row],[Order Quantity]]</f>
        <v>1746.5</v>
      </c>
      <c r="N2079" s="2">
        <f>sales_data[[#This Row],[Unit Price]]*sales_data[[#This Row],[Order Quantity]]*(1-sales_data[[#This Row],[Discount Applied]])</f>
        <v>3234.2625000000003</v>
      </c>
      <c r="O2079"/>
    </row>
    <row r="2080" spans="1:15" x14ac:dyDescent="0.3">
      <c r="A2080" t="s">
        <v>5801</v>
      </c>
      <c r="B2080" t="s">
        <v>13</v>
      </c>
      <c r="C2080" t="s">
        <v>17</v>
      </c>
      <c r="D2080" s="1">
        <v>45035</v>
      </c>
      <c r="E2080">
        <v>5</v>
      </c>
      <c r="F2080">
        <v>40</v>
      </c>
      <c r="G2080">
        <v>7</v>
      </c>
      <c r="H2080">
        <v>20</v>
      </c>
      <c r="I2080">
        <v>300</v>
      </c>
      <c r="J2080">
        <v>0.2</v>
      </c>
      <c r="K2080" s="2">
        <f>VLOOKUP(sales_data[[#This Row],[_ProductID]],products_lookup[#All],8,FALSE)</f>
        <v>10.99</v>
      </c>
      <c r="L2080" s="2">
        <f>VLOOKUP(sales_data[[#This Row],[_ProductID]],products_lookup[#All],9,FALSE)</f>
        <v>18.989999999999998</v>
      </c>
      <c r="M2080" s="2">
        <f>sales_data[[#This Row],[Unit Cost]]*sales_data[[#This Row],[Order Quantity]]</f>
        <v>3297</v>
      </c>
      <c r="N2080" s="2">
        <f>sales_data[[#This Row],[Unit Price]]*sales_data[[#This Row],[Order Quantity]]*(1-sales_data[[#This Row],[Discount Applied]])</f>
        <v>4557.5999999999995</v>
      </c>
      <c r="O2080"/>
    </row>
    <row r="2081" spans="1:15" x14ac:dyDescent="0.3">
      <c r="A2081" t="s">
        <v>5802</v>
      </c>
      <c r="B2081" t="s">
        <v>13</v>
      </c>
      <c r="C2081" t="s">
        <v>24</v>
      </c>
      <c r="D2081" s="1">
        <v>45035</v>
      </c>
      <c r="E2081">
        <v>8</v>
      </c>
      <c r="F2081">
        <v>3</v>
      </c>
      <c r="G2081">
        <v>4</v>
      </c>
      <c r="H2081">
        <v>27</v>
      </c>
      <c r="I2081">
        <v>400</v>
      </c>
      <c r="J2081">
        <v>0.3</v>
      </c>
      <c r="K2081" s="2">
        <f>VLOOKUP(sales_data[[#This Row],[_ProductID]],products_lookup[#All],8,FALSE)</f>
        <v>6.99</v>
      </c>
      <c r="L2081" s="2">
        <f>VLOOKUP(sales_data[[#This Row],[_ProductID]],products_lookup[#All],9,FALSE)</f>
        <v>11.99</v>
      </c>
      <c r="M2081" s="2">
        <f>sales_data[[#This Row],[Unit Cost]]*sales_data[[#This Row],[Order Quantity]]</f>
        <v>2796</v>
      </c>
      <c r="N2081" s="2">
        <f>sales_data[[#This Row],[Unit Price]]*sales_data[[#This Row],[Order Quantity]]*(1-sales_data[[#This Row],[Discount Applied]])</f>
        <v>3357.2</v>
      </c>
      <c r="O2081"/>
    </row>
    <row r="2082" spans="1:15" x14ac:dyDescent="0.3">
      <c r="A2082" t="s">
        <v>5803</v>
      </c>
      <c r="B2082" t="s">
        <v>21</v>
      </c>
      <c r="C2082" t="s">
        <v>14</v>
      </c>
      <c r="D2082" s="1">
        <v>45035</v>
      </c>
      <c r="E2082">
        <v>26</v>
      </c>
      <c r="F2082">
        <v>27</v>
      </c>
      <c r="G2082">
        <v>17</v>
      </c>
      <c r="H2082">
        <v>20</v>
      </c>
      <c r="I2082">
        <v>500</v>
      </c>
      <c r="J2082">
        <v>7.4999999999999997E-2</v>
      </c>
      <c r="K2082" s="2">
        <f>VLOOKUP(sales_data[[#This Row],[_ProductID]],products_lookup[#All],8,FALSE)</f>
        <v>10.99</v>
      </c>
      <c r="L2082" s="2">
        <f>VLOOKUP(sales_data[[#This Row],[_ProductID]],products_lookup[#All],9,FALSE)</f>
        <v>18.989999999999998</v>
      </c>
      <c r="M2082" s="2">
        <f>sales_data[[#This Row],[Unit Cost]]*sales_data[[#This Row],[Order Quantity]]</f>
        <v>5495</v>
      </c>
      <c r="N2082" s="2">
        <f>sales_data[[#This Row],[Unit Price]]*sales_data[[#This Row],[Order Quantity]]*(1-sales_data[[#This Row],[Discount Applied]])</f>
        <v>8782.875</v>
      </c>
      <c r="O2082"/>
    </row>
    <row r="2083" spans="1:15" x14ac:dyDescent="0.3">
      <c r="A2083" t="s">
        <v>2763</v>
      </c>
      <c r="B2083" t="s">
        <v>16</v>
      </c>
      <c r="C2083" t="s">
        <v>24</v>
      </c>
      <c r="D2083" s="1">
        <v>45036</v>
      </c>
      <c r="E2083">
        <v>19</v>
      </c>
      <c r="F2083">
        <v>4</v>
      </c>
      <c r="G2083">
        <v>3</v>
      </c>
      <c r="H2083">
        <v>13</v>
      </c>
      <c r="I2083">
        <v>500</v>
      </c>
      <c r="J2083">
        <v>0.05</v>
      </c>
      <c r="K2083" s="2">
        <f>VLOOKUP(sales_data[[#This Row],[_ProductID]],products_lookup[#All],8,FALSE)</f>
        <v>3.99</v>
      </c>
      <c r="L2083" s="2">
        <f>VLOOKUP(sales_data[[#This Row],[_ProductID]],products_lookup[#All],9,FALSE)</f>
        <v>7.99</v>
      </c>
      <c r="M2083" s="2">
        <f>sales_data[[#This Row],[Unit Cost]]*sales_data[[#This Row],[Order Quantity]]</f>
        <v>1995</v>
      </c>
      <c r="N2083" s="2">
        <f>sales_data[[#This Row],[Unit Price]]*sales_data[[#This Row],[Order Quantity]]*(1-sales_data[[#This Row],[Discount Applied]])</f>
        <v>3795.25</v>
      </c>
      <c r="O2083"/>
    </row>
    <row r="2084" spans="1:15" x14ac:dyDescent="0.3">
      <c r="A2084" t="s">
        <v>2764</v>
      </c>
      <c r="B2084" t="s">
        <v>16</v>
      </c>
      <c r="C2084" t="s">
        <v>17</v>
      </c>
      <c r="D2084" s="1">
        <v>45036</v>
      </c>
      <c r="E2084">
        <v>13</v>
      </c>
      <c r="F2084">
        <v>16</v>
      </c>
      <c r="G2084">
        <v>12</v>
      </c>
      <c r="H2084">
        <v>16</v>
      </c>
      <c r="I2084">
        <v>250</v>
      </c>
      <c r="J2084">
        <v>0.1</v>
      </c>
      <c r="K2084" s="2">
        <f>VLOOKUP(sales_data[[#This Row],[_ProductID]],products_lookup[#All],8,FALSE)</f>
        <v>7.99</v>
      </c>
      <c r="L2084" s="2">
        <f>VLOOKUP(sales_data[[#This Row],[_ProductID]],products_lookup[#All],9,FALSE)</f>
        <v>13.99</v>
      </c>
      <c r="M2084" s="2">
        <f>sales_data[[#This Row],[Unit Cost]]*sales_data[[#This Row],[Order Quantity]]</f>
        <v>1997.5</v>
      </c>
      <c r="N2084" s="2">
        <f>sales_data[[#This Row],[Unit Price]]*sales_data[[#This Row],[Order Quantity]]*(1-sales_data[[#This Row],[Discount Applied]])</f>
        <v>3147.75</v>
      </c>
      <c r="O2084"/>
    </row>
    <row r="2085" spans="1:15" x14ac:dyDescent="0.3">
      <c r="A2085" t="s">
        <v>2765</v>
      </c>
      <c r="B2085" t="s">
        <v>13</v>
      </c>
      <c r="C2085" t="s">
        <v>57</v>
      </c>
      <c r="D2085" s="1">
        <v>45036</v>
      </c>
      <c r="E2085">
        <v>4</v>
      </c>
      <c r="F2085">
        <v>47</v>
      </c>
      <c r="G2085">
        <v>77</v>
      </c>
      <c r="H2085">
        <v>18</v>
      </c>
      <c r="I2085">
        <v>200</v>
      </c>
      <c r="J2085">
        <v>0.4</v>
      </c>
      <c r="K2085" s="2">
        <f>VLOOKUP(sales_data[[#This Row],[_ProductID]],products_lookup[#All],8,FALSE)</f>
        <v>6.99</v>
      </c>
      <c r="L2085" s="2">
        <f>VLOOKUP(sales_data[[#This Row],[_ProductID]],products_lookup[#All],9,FALSE)</f>
        <v>11.99</v>
      </c>
      <c r="M2085" s="2">
        <f>sales_data[[#This Row],[Unit Cost]]*sales_data[[#This Row],[Order Quantity]]</f>
        <v>1398</v>
      </c>
      <c r="N2085" s="2">
        <f>sales_data[[#This Row],[Unit Price]]*sales_data[[#This Row],[Order Quantity]]*(1-sales_data[[#This Row],[Discount Applied]])</f>
        <v>1438.8</v>
      </c>
      <c r="O2085"/>
    </row>
    <row r="2086" spans="1:15" x14ac:dyDescent="0.3">
      <c r="A2086" t="s">
        <v>2766</v>
      </c>
      <c r="B2086" t="s">
        <v>16</v>
      </c>
      <c r="C2086" t="s">
        <v>57</v>
      </c>
      <c r="D2086" s="1">
        <v>45036</v>
      </c>
      <c r="E2086">
        <v>14</v>
      </c>
      <c r="F2086">
        <v>15</v>
      </c>
      <c r="G2086">
        <v>77</v>
      </c>
      <c r="H2086">
        <v>24</v>
      </c>
      <c r="I2086">
        <v>200</v>
      </c>
      <c r="J2086">
        <v>0.05</v>
      </c>
      <c r="K2086" s="2">
        <f>VLOOKUP(sales_data[[#This Row],[_ProductID]],products_lookup[#All],8,FALSE)</f>
        <v>5.99</v>
      </c>
      <c r="L2086" s="2">
        <f>VLOOKUP(sales_data[[#This Row],[_ProductID]],products_lookup[#All],9,FALSE)</f>
        <v>12.99</v>
      </c>
      <c r="M2086" s="2">
        <f>sales_data[[#This Row],[Unit Cost]]*sales_data[[#This Row],[Order Quantity]]</f>
        <v>1198</v>
      </c>
      <c r="N2086" s="2">
        <f>sales_data[[#This Row],[Unit Price]]*sales_data[[#This Row],[Order Quantity]]*(1-sales_data[[#This Row],[Discount Applied]])</f>
        <v>2468.1</v>
      </c>
      <c r="O2086"/>
    </row>
    <row r="2087" spans="1:15" x14ac:dyDescent="0.3">
      <c r="A2087" t="s">
        <v>2767</v>
      </c>
      <c r="B2087" t="s">
        <v>13</v>
      </c>
      <c r="C2087" t="s">
        <v>17</v>
      </c>
      <c r="D2087" s="1">
        <v>45036</v>
      </c>
      <c r="E2087">
        <v>1</v>
      </c>
      <c r="F2087">
        <v>45</v>
      </c>
      <c r="G2087">
        <v>7</v>
      </c>
      <c r="H2087">
        <v>29</v>
      </c>
      <c r="I2087">
        <v>350</v>
      </c>
      <c r="J2087">
        <v>0.05</v>
      </c>
      <c r="K2087" s="2">
        <f>VLOOKUP(sales_data[[#This Row],[_ProductID]],products_lookup[#All],8,FALSE)</f>
        <v>4.99</v>
      </c>
      <c r="L2087" s="2">
        <f>VLOOKUP(sales_data[[#This Row],[_ProductID]],products_lookup[#All],9,FALSE)</f>
        <v>9.99</v>
      </c>
      <c r="M2087" s="2">
        <f>sales_data[[#This Row],[Unit Cost]]*sales_data[[#This Row],[Order Quantity]]</f>
        <v>1746.5</v>
      </c>
      <c r="N2087" s="2">
        <f>sales_data[[#This Row],[Unit Price]]*sales_data[[#This Row],[Order Quantity]]*(1-sales_data[[#This Row],[Discount Applied]])</f>
        <v>3321.6749999999997</v>
      </c>
      <c r="O2087"/>
    </row>
    <row r="2088" spans="1:15" x14ac:dyDescent="0.3">
      <c r="A2088" t="s">
        <v>2768</v>
      </c>
      <c r="B2088" t="s">
        <v>16</v>
      </c>
      <c r="C2088" t="s">
        <v>24</v>
      </c>
      <c r="D2088" s="1">
        <v>45036</v>
      </c>
      <c r="E2088">
        <v>13</v>
      </c>
      <c r="F2088">
        <v>36</v>
      </c>
      <c r="G2088">
        <v>3</v>
      </c>
      <c r="H2088">
        <v>8</v>
      </c>
      <c r="I2088">
        <v>450</v>
      </c>
      <c r="J2088">
        <v>0.1</v>
      </c>
      <c r="K2088" s="2">
        <f>VLOOKUP(sales_data[[#This Row],[_ProductID]],products_lookup[#All],8,FALSE)</f>
        <v>8.99</v>
      </c>
      <c r="L2088" s="2">
        <f>VLOOKUP(sales_data[[#This Row],[_ProductID]],products_lookup[#All],9,FALSE)</f>
        <v>15.99</v>
      </c>
      <c r="M2088" s="2">
        <f>sales_data[[#This Row],[Unit Cost]]*sales_data[[#This Row],[Order Quantity]]</f>
        <v>4045.5</v>
      </c>
      <c r="N2088" s="2">
        <f>sales_data[[#This Row],[Unit Price]]*sales_data[[#This Row],[Order Quantity]]*(1-sales_data[[#This Row],[Discount Applied]])</f>
        <v>6475.95</v>
      </c>
      <c r="O2088"/>
    </row>
    <row r="2089" spans="1:15" x14ac:dyDescent="0.3">
      <c r="A2089" t="s">
        <v>2769</v>
      </c>
      <c r="B2089" t="s">
        <v>13</v>
      </c>
      <c r="C2089" t="s">
        <v>26</v>
      </c>
      <c r="D2089" s="1">
        <v>45036</v>
      </c>
      <c r="E2089">
        <v>11</v>
      </c>
      <c r="F2089">
        <v>22</v>
      </c>
      <c r="G2089">
        <v>13</v>
      </c>
      <c r="H2089">
        <v>26</v>
      </c>
      <c r="I2089">
        <v>500</v>
      </c>
      <c r="J2089">
        <v>0.05</v>
      </c>
      <c r="K2089" s="2">
        <f>VLOOKUP(sales_data[[#This Row],[_ProductID]],products_lookup[#All],8,FALSE)</f>
        <v>7.99</v>
      </c>
      <c r="L2089" s="2">
        <f>VLOOKUP(sales_data[[#This Row],[_ProductID]],products_lookup[#All],9,FALSE)</f>
        <v>14.99</v>
      </c>
      <c r="M2089" s="2">
        <f>sales_data[[#This Row],[Unit Cost]]*sales_data[[#This Row],[Order Quantity]]</f>
        <v>3995</v>
      </c>
      <c r="N2089" s="2">
        <f>sales_data[[#This Row],[Unit Price]]*sales_data[[#This Row],[Order Quantity]]*(1-sales_data[[#This Row],[Discount Applied]])</f>
        <v>7120.25</v>
      </c>
      <c r="O2089"/>
    </row>
    <row r="2090" spans="1:15" x14ac:dyDescent="0.3">
      <c r="A2090" t="s">
        <v>2770</v>
      </c>
      <c r="B2090" t="s">
        <v>13</v>
      </c>
      <c r="C2090" t="s">
        <v>24</v>
      </c>
      <c r="D2090" s="1">
        <v>45036</v>
      </c>
      <c r="E2090">
        <v>9</v>
      </c>
      <c r="F2090">
        <v>50</v>
      </c>
      <c r="G2090">
        <v>21</v>
      </c>
      <c r="H2090">
        <v>10</v>
      </c>
      <c r="I2090">
        <v>300</v>
      </c>
      <c r="J2090">
        <v>0.05</v>
      </c>
      <c r="K2090" s="2">
        <f>VLOOKUP(sales_data[[#This Row],[_ProductID]],products_lookup[#All],8,FALSE)</f>
        <v>5.99</v>
      </c>
      <c r="L2090" s="2">
        <f>VLOOKUP(sales_data[[#This Row],[_ProductID]],products_lookup[#All],9,FALSE)</f>
        <v>10.99</v>
      </c>
      <c r="M2090" s="2">
        <f>sales_data[[#This Row],[Unit Cost]]*sales_data[[#This Row],[Order Quantity]]</f>
        <v>1797</v>
      </c>
      <c r="N2090" s="2">
        <f>sales_data[[#This Row],[Unit Price]]*sales_data[[#This Row],[Order Quantity]]*(1-sales_data[[#This Row],[Discount Applied]])</f>
        <v>3132.1499999999996</v>
      </c>
      <c r="O2090"/>
    </row>
    <row r="2091" spans="1:15" x14ac:dyDescent="0.3">
      <c r="A2091" t="s">
        <v>2771</v>
      </c>
      <c r="B2091" t="s">
        <v>13</v>
      </c>
      <c r="C2091" t="s">
        <v>26</v>
      </c>
      <c r="D2091" s="1">
        <v>45036</v>
      </c>
      <c r="E2091">
        <v>1</v>
      </c>
      <c r="F2091">
        <v>28</v>
      </c>
      <c r="G2091">
        <v>14</v>
      </c>
      <c r="H2091">
        <v>1</v>
      </c>
      <c r="I2091">
        <v>250</v>
      </c>
      <c r="J2091">
        <v>0.4</v>
      </c>
      <c r="K2091" s="2">
        <f>VLOOKUP(sales_data[[#This Row],[_ProductID]],products_lookup[#All],8,FALSE)</f>
        <v>4.99</v>
      </c>
      <c r="L2091" s="2">
        <f>VLOOKUP(sales_data[[#This Row],[_ProductID]],products_lookup[#All],9,FALSE)</f>
        <v>9.99</v>
      </c>
      <c r="M2091" s="2">
        <f>sales_data[[#This Row],[Unit Cost]]*sales_data[[#This Row],[Order Quantity]]</f>
        <v>1247.5</v>
      </c>
      <c r="N2091" s="2">
        <f>sales_data[[#This Row],[Unit Price]]*sales_data[[#This Row],[Order Quantity]]*(1-sales_data[[#This Row],[Discount Applied]])</f>
        <v>1498.5</v>
      </c>
      <c r="O2091"/>
    </row>
    <row r="2092" spans="1:15" x14ac:dyDescent="0.3">
      <c r="A2092" t="s">
        <v>2772</v>
      </c>
      <c r="B2092" t="s">
        <v>13</v>
      </c>
      <c r="C2092" t="s">
        <v>26</v>
      </c>
      <c r="D2092" s="1">
        <v>45036</v>
      </c>
      <c r="E2092">
        <v>8</v>
      </c>
      <c r="F2092">
        <v>37</v>
      </c>
      <c r="G2092">
        <v>48</v>
      </c>
      <c r="H2092">
        <v>31</v>
      </c>
      <c r="I2092">
        <v>250</v>
      </c>
      <c r="J2092">
        <v>0.3</v>
      </c>
      <c r="K2092" s="2">
        <f>VLOOKUP(sales_data[[#This Row],[_ProductID]],products_lookup[#All],8,FALSE)</f>
        <v>6.99</v>
      </c>
      <c r="L2092" s="2">
        <f>VLOOKUP(sales_data[[#This Row],[_ProductID]],products_lookup[#All],9,FALSE)</f>
        <v>12.99</v>
      </c>
      <c r="M2092" s="2">
        <f>sales_data[[#This Row],[Unit Cost]]*sales_data[[#This Row],[Order Quantity]]</f>
        <v>1747.5</v>
      </c>
      <c r="N2092" s="2">
        <f>sales_data[[#This Row],[Unit Price]]*sales_data[[#This Row],[Order Quantity]]*(1-sales_data[[#This Row],[Discount Applied]])</f>
        <v>2273.25</v>
      </c>
      <c r="O2092"/>
    </row>
    <row r="2093" spans="1:15" x14ac:dyDescent="0.3">
      <c r="A2093" t="s">
        <v>2773</v>
      </c>
      <c r="B2093" t="s">
        <v>16</v>
      </c>
      <c r="C2093" t="s">
        <v>57</v>
      </c>
      <c r="D2093" s="1">
        <v>45036</v>
      </c>
      <c r="E2093">
        <v>13</v>
      </c>
      <c r="F2093">
        <v>32</v>
      </c>
      <c r="G2093">
        <v>77</v>
      </c>
      <c r="H2093">
        <v>12</v>
      </c>
      <c r="I2093">
        <v>300</v>
      </c>
      <c r="J2093">
        <v>0.05</v>
      </c>
      <c r="K2093" s="2">
        <f>VLOOKUP(sales_data[[#This Row],[_ProductID]],products_lookup[#All],8,FALSE)</f>
        <v>6.99</v>
      </c>
      <c r="L2093" s="2">
        <f>VLOOKUP(sales_data[[#This Row],[_ProductID]],products_lookup[#All],9,FALSE)</f>
        <v>11.99</v>
      </c>
      <c r="M2093" s="2">
        <f>sales_data[[#This Row],[Unit Cost]]*sales_data[[#This Row],[Order Quantity]]</f>
        <v>2097</v>
      </c>
      <c r="N2093" s="2">
        <f>sales_data[[#This Row],[Unit Price]]*sales_data[[#This Row],[Order Quantity]]*(1-sales_data[[#This Row],[Discount Applied]])</f>
        <v>3417.1499999999996</v>
      </c>
      <c r="O2093"/>
    </row>
    <row r="2094" spans="1:15" x14ac:dyDescent="0.3">
      <c r="A2094" t="s">
        <v>5804</v>
      </c>
      <c r="B2094" t="s">
        <v>13</v>
      </c>
      <c r="C2094" t="s">
        <v>26</v>
      </c>
      <c r="D2094" s="1">
        <v>45036</v>
      </c>
      <c r="E2094">
        <v>9</v>
      </c>
      <c r="F2094">
        <v>14</v>
      </c>
      <c r="G2094">
        <v>25</v>
      </c>
      <c r="H2094">
        <v>28</v>
      </c>
      <c r="I2094">
        <v>300</v>
      </c>
      <c r="J2094">
        <v>0.4</v>
      </c>
      <c r="K2094" s="2">
        <f>VLOOKUP(sales_data[[#This Row],[_ProductID]],products_lookup[#All],8,FALSE)</f>
        <v>9.99</v>
      </c>
      <c r="L2094" s="2">
        <f>VLOOKUP(sales_data[[#This Row],[_ProductID]],products_lookup[#All],9,FALSE)</f>
        <v>16.989999999999998</v>
      </c>
      <c r="M2094" s="2">
        <f>sales_data[[#This Row],[Unit Cost]]*sales_data[[#This Row],[Order Quantity]]</f>
        <v>2997</v>
      </c>
      <c r="N2094" s="2">
        <f>sales_data[[#This Row],[Unit Price]]*sales_data[[#This Row],[Order Quantity]]*(1-sales_data[[#This Row],[Discount Applied]])</f>
        <v>3058.1999999999994</v>
      </c>
      <c r="O2094"/>
    </row>
    <row r="2095" spans="1:15" x14ac:dyDescent="0.3">
      <c r="A2095" t="s">
        <v>5805</v>
      </c>
      <c r="B2095" t="s">
        <v>16</v>
      </c>
      <c r="C2095" t="s">
        <v>17</v>
      </c>
      <c r="D2095" s="1">
        <v>45036</v>
      </c>
      <c r="E2095">
        <v>19</v>
      </c>
      <c r="F2095">
        <v>40</v>
      </c>
      <c r="G2095">
        <v>100</v>
      </c>
      <c r="H2095">
        <v>44</v>
      </c>
      <c r="I2095">
        <v>300</v>
      </c>
      <c r="J2095">
        <v>7.4999999999999997E-2</v>
      </c>
      <c r="K2095" s="2">
        <f>VLOOKUP(sales_data[[#This Row],[_ProductID]],products_lookup[#All],8,FALSE)</f>
        <v>12.99</v>
      </c>
      <c r="L2095" s="2">
        <f>VLOOKUP(sales_data[[#This Row],[_ProductID]],products_lookup[#All],9,FALSE)</f>
        <v>21.99</v>
      </c>
      <c r="M2095" s="2">
        <f>sales_data[[#This Row],[Unit Cost]]*sales_data[[#This Row],[Order Quantity]]</f>
        <v>3897</v>
      </c>
      <c r="N2095" s="2">
        <f>sales_data[[#This Row],[Unit Price]]*sales_data[[#This Row],[Order Quantity]]*(1-sales_data[[#This Row],[Discount Applied]])</f>
        <v>6102.2249999999995</v>
      </c>
      <c r="O2095"/>
    </row>
    <row r="2096" spans="1:15" x14ac:dyDescent="0.3">
      <c r="A2096" t="s">
        <v>5806</v>
      </c>
      <c r="B2096" t="s">
        <v>19</v>
      </c>
      <c r="C2096" t="s">
        <v>24</v>
      </c>
      <c r="D2096" s="1">
        <v>45036</v>
      </c>
      <c r="E2096">
        <v>25</v>
      </c>
      <c r="F2096">
        <v>22</v>
      </c>
      <c r="G2096">
        <v>6</v>
      </c>
      <c r="H2096">
        <v>29</v>
      </c>
      <c r="I2096">
        <v>450</v>
      </c>
      <c r="J2096">
        <v>0.1</v>
      </c>
      <c r="K2096" s="2">
        <f>VLOOKUP(sales_data[[#This Row],[_ProductID]],products_lookup[#All],8,FALSE)</f>
        <v>4.99</v>
      </c>
      <c r="L2096" s="2">
        <f>VLOOKUP(sales_data[[#This Row],[_ProductID]],products_lookup[#All],9,FALSE)</f>
        <v>9.99</v>
      </c>
      <c r="M2096" s="2">
        <f>sales_data[[#This Row],[Unit Cost]]*sales_data[[#This Row],[Order Quantity]]</f>
        <v>2245.5</v>
      </c>
      <c r="N2096" s="2">
        <f>sales_data[[#This Row],[Unit Price]]*sales_data[[#This Row],[Order Quantity]]*(1-sales_data[[#This Row],[Discount Applied]])</f>
        <v>4045.9500000000003</v>
      </c>
      <c r="O2096"/>
    </row>
    <row r="2097" spans="1:15" x14ac:dyDescent="0.3">
      <c r="A2097" t="s">
        <v>5807</v>
      </c>
      <c r="B2097" t="s">
        <v>13</v>
      </c>
      <c r="C2097" t="s">
        <v>17</v>
      </c>
      <c r="D2097" s="1">
        <v>45036</v>
      </c>
      <c r="E2097">
        <v>10</v>
      </c>
      <c r="F2097">
        <v>35</v>
      </c>
      <c r="G2097">
        <v>28</v>
      </c>
      <c r="H2097">
        <v>44</v>
      </c>
      <c r="I2097">
        <v>250</v>
      </c>
      <c r="J2097">
        <v>0.05</v>
      </c>
      <c r="K2097" s="2">
        <f>VLOOKUP(sales_data[[#This Row],[_ProductID]],products_lookup[#All],8,FALSE)</f>
        <v>12.99</v>
      </c>
      <c r="L2097" s="2">
        <f>VLOOKUP(sales_data[[#This Row],[_ProductID]],products_lookup[#All],9,FALSE)</f>
        <v>21.99</v>
      </c>
      <c r="M2097" s="2">
        <f>sales_data[[#This Row],[Unit Cost]]*sales_data[[#This Row],[Order Quantity]]</f>
        <v>3247.5</v>
      </c>
      <c r="N2097" s="2">
        <f>sales_data[[#This Row],[Unit Price]]*sales_data[[#This Row],[Order Quantity]]*(1-sales_data[[#This Row],[Discount Applied]])</f>
        <v>5222.625</v>
      </c>
      <c r="O2097"/>
    </row>
    <row r="2098" spans="1:15" x14ac:dyDescent="0.3">
      <c r="A2098" t="s">
        <v>5808</v>
      </c>
      <c r="B2098" t="s">
        <v>19</v>
      </c>
      <c r="C2098" t="s">
        <v>24</v>
      </c>
      <c r="D2098" s="1">
        <v>45036</v>
      </c>
      <c r="E2098">
        <v>22</v>
      </c>
      <c r="F2098">
        <v>15</v>
      </c>
      <c r="G2098">
        <v>2</v>
      </c>
      <c r="H2098">
        <v>24</v>
      </c>
      <c r="I2098">
        <v>350</v>
      </c>
      <c r="J2098">
        <v>0.1</v>
      </c>
      <c r="K2098" s="2">
        <f>VLOOKUP(sales_data[[#This Row],[_ProductID]],products_lookup[#All],8,FALSE)</f>
        <v>5.99</v>
      </c>
      <c r="L2098" s="2">
        <f>VLOOKUP(sales_data[[#This Row],[_ProductID]],products_lookup[#All],9,FALSE)</f>
        <v>12.99</v>
      </c>
      <c r="M2098" s="2">
        <f>sales_data[[#This Row],[Unit Cost]]*sales_data[[#This Row],[Order Quantity]]</f>
        <v>2096.5</v>
      </c>
      <c r="N2098" s="2">
        <f>sales_data[[#This Row],[Unit Price]]*sales_data[[#This Row],[Order Quantity]]*(1-sales_data[[#This Row],[Discount Applied]])</f>
        <v>4091.85</v>
      </c>
      <c r="O2098"/>
    </row>
    <row r="2099" spans="1:15" x14ac:dyDescent="0.3">
      <c r="A2099" t="s">
        <v>5809</v>
      </c>
      <c r="B2099" t="s">
        <v>16</v>
      </c>
      <c r="C2099" t="s">
        <v>36</v>
      </c>
      <c r="D2099" s="1">
        <v>45036</v>
      </c>
      <c r="E2099">
        <v>13</v>
      </c>
      <c r="F2099">
        <v>25</v>
      </c>
      <c r="G2099">
        <v>5</v>
      </c>
      <c r="H2099">
        <v>6</v>
      </c>
      <c r="I2099">
        <v>500</v>
      </c>
      <c r="J2099">
        <v>0.2</v>
      </c>
      <c r="K2099" s="2">
        <f>VLOOKUP(sales_data[[#This Row],[_ProductID]],products_lookup[#All],8,FALSE)</f>
        <v>9.99</v>
      </c>
      <c r="L2099" s="2">
        <f>VLOOKUP(sales_data[[#This Row],[_ProductID]],products_lookup[#All],9,FALSE)</f>
        <v>16.989999999999998</v>
      </c>
      <c r="M2099" s="2">
        <f>sales_data[[#This Row],[Unit Cost]]*sales_data[[#This Row],[Order Quantity]]</f>
        <v>4995</v>
      </c>
      <c r="N2099" s="2">
        <f>sales_data[[#This Row],[Unit Price]]*sales_data[[#This Row],[Order Quantity]]*(1-sales_data[[#This Row],[Discount Applied]])</f>
        <v>6796</v>
      </c>
      <c r="O2099"/>
    </row>
    <row r="2100" spans="1:15" x14ac:dyDescent="0.3">
      <c r="A2100" t="s">
        <v>5810</v>
      </c>
      <c r="B2100" t="s">
        <v>13</v>
      </c>
      <c r="C2100" t="s">
        <v>17</v>
      </c>
      <c r="D2100" s="1">
        <v>45036</v>
      </c>
      <c r="E2100">
        <v>2</v>
      </c>
      <c r="F2100">
        <v>16</v>
      </c>
      <c r="G2100">
        <v>7</v>
      </c>
      <c r="H2100">
        <v>24</v>
      </c>
      <c r="I2100">
        <v>450</v>
      </c>
      <c r="J2100">
        <v>0.2</v>
      </c>
      <c r="K2100" s="2">
        <f>VLOOKUP(sales_data[[#This Row],[_ProductID]],products_lookup[#All],8,FALSE)</f>
        <v>5.99</v>
      </c>
      <c r="L2100" s="2">
        <f>VLOOKUP(sales_data[[#This Row],[_ProductID]],products_lookup[#All],9,FALSE)</f>
        <v>12.99</v>
      </c>
      <c r="M2100" s="2">
        <f>sales_data[[#This Row],[Unit Cost]]*sales_data[[#This Row],[Order Quantity]]</f>
        <v>2695.5</v>
      </c>
      <c r="N2100" s="2">
        <f>sales_data[[#This Row],[Unit Price]]*sales_data[[#This Row],[Order Quantity]]*(1-sales_data[[#This Row],[Discount Applied]])</f>
        <v>4676.4000000000005</v>
      </c>
      <c r="O2100"/>
    </row>
    <row r="2101" spans="1:15" x14ac:dyDescent="0.3">
      <c r="A2101" t="s">
        <v>5811</v>
      </c>
      <c r="B2101" t="s">
        <v>13</v>
      </c>
      <c r="C2101" t="s">
        <v>26</v>
      </c>
      <c r="D2101" s="1">
        <v>45036</v>
      </c>
      <c r="E2101">
        <v>8</v>
      </c>
      <c r="F2101">
        <v>15</v>
      </c>
      <c r="G2101">
        <v>33</v>
      </c>
      <c r="H2101">
        <v>4</v>
      </c>
      <c r="I2101">
        <v>400</v>
      </c>
      <c r="J2101">
        <v>7.4999999999999997E-2</v>
      </c>
      <c r="K2101" s="2">
        <f>VLOOKUP(sales_data[[#This Row],[_ProductID]],products_lookup[#All],8,FALSE)</f>
        <v>7.99</v>
      </c>
      <c r="L2101" s="2">
        <f>VLOOKUP(sales_data[[#This Row],[_ProductID]],products_lookup[#All],9,FALSE)</f>
        <v>14.99</v>
      </c>
      <c r="M2101" s="2">
        <f>sales_data[[#This Row],[Unit Cost]]*sales_data[[#This Row],[Order Quantity]]</f>
        <v>3196</v>
      </c>
      <c r="N2101" s="2">
        <f>sales_data[[#This Row],[Unit Price]]*sales_data[[#This Row],[Order Quantity]]*(1-sales_data[[#This Row],[Discount Applied]])</f>
        <v>5546.3</v>
      </c>
      <c r="O2101"/>
    </row>
    <row r="2102" spans="1:15" x14ac:dyDescent="0.3">
      <c r="A2102" t="s">
        <v>5812</v>
      </c>
      <c r="B2102" t="s">
        <v>19</v>
      </c>
      <c r="C2102" t="s">
        <v>17</v>
      </c>
      <c r="D2102" s="1">
        <v>45036</v>
      </c>
      <c r="E2102">
        <v>24</v>
      </c>
      <c r="F2102">
        <v>46</v>
      </c>
      <c r="G2102">
        <v>27</v>
      </c>
      <c r="H2102">
        <v>39</v>
      </c>
      <c r="I2102">
        <v>300</v>
      </c>
      <c r="J2102">
        <v>0.15</v>
      </c>
      <c r="K2102" s="2">
        <f>VLOOKUP(sales_data[[#This Row],[_ProductID]],products_lookup[#All],8,FALSE)</f>
        <v>8.99</v>
      </c>
      <c r="L2102" s="2">
        <f>VLOOKUP(sales_data[[#This Row],[_ProductID]],products_lookup[#All],9,FALSE)</f>
        <v>15.99</v>
      </c>
      <c r="M2102" s="2">
        <f>sales_data[[#This Row],[Unit Cost]]*sales_data[[#This Row],[Order Quantity]]</f>
        <v>2697</v>
      </c>
      <c r="N2102" s="2">
        <f>sales_data[[#This Row],[Unit Price]]*sales_data[[#This Row],[Order Quantity]]*(1-sales_data[[#This Row],[Discount Applied]])</f>
        <v>4077.45</v>
      </c>
      <c r="O2102"/>
    </row>
    <row r="2103" spans="1:15" x14ac:dyDescent="0.3">
      <c r="A2103" t="s">
        <v>2774</v>
      </c>
      <c r="B2103" t="s">
        <v>16</v>
      </c>
      <c r="C2103" t="s">
        <v>14</v>
      </c>
      <c r="D2103" s="1">
        <v>45037</v>
      </c>
      <c r="E2103">
        <v>16</v>
      </c>
      <c r="F2103">
        <v>42</v>
      </c>
      <c r="G2103">
        <v>25</v>
      </c>
      <c r="H2103">
        <v>47</v>
      </c>
      <c r="I2103">
        <v>400</v>
      </c>
      <c r="J2103">
        <v>0.4</v>
      </c>
      <c r="K2103" s="2">
        <f>VLOOKUP(sales_data[[#This Row],[_ProductID]],products_lookup[#All],8,FALSE)</f>
        <v>4.99</v>
      </c>
      <c r="L2103" s="2">
        <f>VLOOKUP(sales_data[[#This Row],[_ProductID]],products_lookup[#All],9,FALSE)</f>
        <v>9.99</v>
      </c>
      <c r="M2103" s="2">
        <f>sales_data[[#This Row],[Unit Cost]]*sales_data[[#This Row],[Order Quantity]]</f>
        <v>1996</v>
      </c>
      <c r="N2103" s="2">
        <f>sales_data[[#This Row],[Unit Price]]*sales_data[[#This Row],[Order Quantity]]*(1-sales_data[[#This Row],[Discount Applied]])</f>
        <v>2397.6</v>
      </c>
      <c r="O2103"/>
    </row>
    <row r="2104" spans="1:15" x14ac:dyDescent="0.3">
      <c r="A2104" t="s">
        <v>2775</v>
      </c>
      <c r="B2104" t="s">
        <v>21</v>
      </c>
      <c r="C2104" t="s">
        <v>17</v>
      </c>
      <c r="D2104" s="1">
        <v>45037</v>
      </c>
      <c r="E2104">
        <v>28</v>
      </c>
      <c r="F2104">
        <v>46</v>
      </c>
      <c r="G2104">
        <v>12</v>
      </c>
      <c r="H2104">
        <v>13</v>
      </c>
      <c r="I2104">
        <v>400</v>
      </c>
      <c r="J2104">
        <v>0.05</v>
      </c>
      <c r="K2104" s="2">
        <f>VLOOKUP(sales_data[[#This Row],[_ProductID]],products_lookup[#All],8,FALSE)</f>
        <v>3.99</v>
      </c>
      <c r="L2104" s="2">
        <f>VLOOKUP(sales_data[[#This Row],[_ProductID]],products_lookup[#All],9,FALSE)</f>
        <v>7.99</v>
      </c>
      <c r="M2104" s="2">
        <f>sales_data[[#This Row],[Unit Cost]]*sales_data[[#This Row],[Order Quantity]]</f>
        <v>1596</v>
      </c>
      <c r="N2104" s="2">
        <f>sales_data[[#This Row],[Unit Price]]*sales_data[[#This Row],[Order Quantity]]*(1-sales_data[[#This Row],[Discount Applied]])</f>
        <v>3036.2</v>
      </c>
      <c r="O2104"/>
    </row>
    <row r="2105" spans="1:15" x14ac:dyDescent="0.3">
      <c r="A2105" t="s">
        <v>2776</v>
      </c>
      <c r="B2105" t="s">
        <v>16</v>
      </c>
      <c r="C2105" t="s">
        <v>14</v>
      </c>
      <c r="D2105" s="1">
        <v>45037</v>
      </c>
      <c r="E2105">
        <v>14</v>
      </c>
      <c r="F2105">
        <v>18</v>
      </c>
      <c r="G2105">
        <v>23</v>
      </c>
      <c r="H2105">
        <v>13</v>
      </c>
      <c r="I2105">
        <v>350</v>
      </c>
      <c r="J2105">
        <v>0.05</v>
      </c>
      <c r="K2105" s="2">
        <f>VLOOKUP(sales_data[[#This Row],[_ProductID]],products_lookup[#All],8,FALSE)</f>
        <v>3.99</v>
      </c>
      <c r="L2105" s="2">
        <f>VLOOKUP(sales_data[[#This Row],[_ProductID]],products_lookup[#All],9,FALSE)</f>
        <v>7.99</v>
      </c>
      <c r="M2105" s="2">
        <f>sales_data[[#This Row],[Unit Cost]]*sales_data[[#This Row],[Order Quantity]]</f>
        <v>1396.5</v>
      </c>
      <c r="N2105" s="2">
        <f>sales_data[[#This Row],[Unit Price]]*sales_data[[#This Row],[Order Quantity]]*(1-sales_data[[#This Row],[Discount Applied]])</f>
        <v>2656.6749999999997</v>
      </c>
      <c r="O2105"/>
    </row>
    <row r="2106" spans="1:15" x14ac:dyDescent="0.3">
      <c r="A2106" t="s">
        <v>2777</v>
      </c>
      <c r="B2106" t="s">
        <v>19</v>
      </c>
      <c r="C2106" t="s">
        <v>57</v>
      </c>
      <c r="D2106" s="1">
        <v>45037</v>
      </c>
      <c r="E2106">
        <v>25</v>
      </c>
      <c r="F2106">
        <v>46</v>
      </c>
      <c r="G2106">
        <v>59</v>
      </c>
      <c r="H2106">
        <v>23</v>
      </c>
      <c r="I2106">
        <v>400</v>
      </c>
      <c r="J2106">
        <v>0.05</v>
      </c>
      <c r="K2106" s="2">
        <f>VLOOKUP(sales_data[[#This Row],[_ProductID]],products_lookup[#All],8,FALSE)</f>
        <v>4.99</v>
      </c>
      <c r="L2106" s="2">
        <f>VLOOKUP(sales_data[[#This Row],[_ProductID]],products_lookup[#All],9,FALSE)</f>
        <v>9.99</v>
      </c>
      <c r="M2106" s="2">
        <f>sales_data[[#This Row],[Unit Cost]]*sales_data[[#This Row],[Order Quantity]]</f>
        <v>1996</v>
      </c>
      <c r="N2106" s="2">
        <f>sales_data[[#This Row],[Unit Price]]*sales_data[[#This Row],[Order Quantity]]*(1-sales_data[[#This Row],[Discount Applied]])</f>
        <v>3796.2</v>
      </c>
      <c r="O2106"/>
    </row>
    <row r="2107" spans="1:15" x14ac:dyDescent="0.3">
      <c r="A2107" t="s">
        <v>2778</v>
      </c>
      <c r="B2107" t="s">
        <v>16</v>
      </c>
      <c r="C2107" t="s">
        <v>26</v>
      </c>
      <c r="D2107" s="1">
        <v>45037</v>
      </c>
      <c r="E2107">
        <v>17</v>
      </c>
      <c r="F2107">
        <v>41</v>
      </c>
      <c r="G2107">
        <v>29</v>
      </c>
      <c r="H2107">
        <v>4</v>
      </c>
      <c r="I2107">
        <v>500</v>
      </c>
      <c r="J2107">
        <v>0.05</v>
      </c>
      <c r="K2107" s="2">
        <f>VLOOKUP(sales_data[[#This Row],[_ProductID]],products_lookup[#All],8,FALSE)</f>
        <v>7.99</v>
      </c>
      <c r="L2107" s="2">
        <f>VLOOKUP(sales_data[[#This Row],[_ProductID]],products_lookup[#All],9,FALSE)</f>
        <v>14.99</v>
      </c>
      <c r="M2107" s="2">
        <f>sales_data[[#This Row],[Unit Cost]]*sales_data[[#This Row],[Order Quantity]]</f>
        <v>3995</v>
      </c>
      <c r="N2107" s="2">
        <f>sales_data[[#This Row],[Unit Price]]*sales_data[[#This Row],[Order Quantity]]*(1-sales_data[[#This Row],[Discount Applied]])</f>
        <v>7120.25</v>
      </c>
      <c r="O2107"/>
    </row>
    <row r="2108" spans="1:15" x14ac:dyDescent="0.3">
      <c r="A2108" t="s">
        <v>5816</v>
      </c>
      <c r="B2108" t="s">
        <v>21</v>
      </c>
      <c r="C2108" t="s">
        <v>14</v>
      </c>
      <c r="D2108" s="1">
        <v>45037</v>
      </c>
      <c r="E2108">
        <v>28</v>
      </c>
      <c r="F2108">
        <v>35</v>
      </c>
      <c r="G2108">
        <v>1</v>
      </c>
      <c r="H2108">
        <v>47</v>
      </c>
      <c r="I2108">
        <v>500</v>
      </c>
      <c r="J2108">
        <v>7.4999999999999997E-2</v>
      </c>
      <c r="K2108" s="2">
        <f>VLOOKUP(sales_data[[#This Row],[_ProductID]],products_lookup[#All],8,FALSE)</f>
        <v>4.99</v>
      </c>
      <c r="L2108" s="2">
        <f>VLOOKUP(sales_data[[#This Row],[_ProductID]],products_lookup[#All],9,FALSE)</f>
        <v>9.99</v>
      </c>
      <c r="M2108" s="2">
        <f>sales_data[[#This Row],[Unit Cost]]*sales_data[[#This Row],[Order Quantity]]</f>
        <v>2495</v>
      </c>
      <c r="N2108" s="2">
        <f>sales_data[[#This Row],[Unit Price]]*sales_data[[#This Row],[Order Quantity]]*(1-sales_data[[#This Row],[Discount Applied]])</f>
        <v>4620.375</v>
      </c>
      <c r="O2108"/>
    </row>
    <row r="2109" spans="1:15" x14ac:dyDescent="0.3">
      <c r="A2109" t="s">
        <v>5813</v>
      </c>
      <c r="B2109" t="s">
        <v>19</v>
      </c>
      <c r="C2109" t="s">
        <v>17</v>
      </c>
      <c r="D2109" s="1">
        <v>45037</v>
      </c>
      <c r="E2109">
        <v>23</v>
      </c>
      <c r="F2109">
        <v>28</v>
      </c>
      <c r="G2109">
        <v>19</v>
      </c>
      <c r="H2109">
        <v>4</v>
      </c>
      <c r="I2109">
        <v>350</v>
      </c>
      <c r="J2109">
        <v>0.15</v>
      </c>
      <c r="K2109" s="2">
        <f>VLOOKUP(sales_data[[#This Row],[_ProductID]],products_lookup[#All],8,FALSE)</f>
        <v>7.99</v>
      </c>
      <c r="L2109" s="2">
        <f>VLOOKUP(sales_data[[#This Row],[_ProductID]],products_lookup[#All],9,FALSE)</f>
        <v>14.99</v>
      </c>
      <c r="M2109" s="2">
        <f>sales_data[[#This Row],[Unit Cost]]*sales_data[[#This Row],[Order Quantity]]</f>
        <v>2796.5</v>
      </c>
      <c r="N2109" s="2">
        <f>sales_data[[#This Row],[Unit Price]]*sales_data[[#This Row],[Order Quantity]]*(1-sales_data[[#This Row],[Discount Applied]])</f>
        <v>4459.5249999999996</v>
      </c>
      <c r="O2109"/>
    </row>
    <row r="2110" spans="1:15" x14ac:dyDescent="0.3">
      <c r="A2110" t="s">
        <v>5814</v>
      </c>
      <c r="B2110" t="s">
        <v>19</v>
      </c>
      <c r="C2110" t="s">
        <v>24</v>
      </c>
      <c r="D2110" s="1">
        <v>45037</v>
      </c>
      <c r="E2110">
        <v>23</v>
      </c>
      <c r="F2110">
        <v>31</v>
      </c>
      <c r="G2110">
        <v>3</v>
      </c>
      <c r="H2110">
        <v>3</v>
      </c>
      <c r="I2110">
        <v>350</v>
      </c>
      <c r="J2110">
        <v>0.1</v>
      </c>
      <c r="K2110" s="2">
        <f>VLOOKUP(sales_data[[#This Row],[_ProductID]],products_lookup[#All],8,FALSE)</f>
        <v>3.99</v>
      </c>
      <c r="L2110" s="2">
        <f>VLOOKUP(sales_data[[#This Row],[_ProductID]],products_lookup[#All],9,FALSE)</f>
        <v>7.99</v>
      </c>
      <c r="M2110" s="2">
        <f>sales_data[[#This Row],[Unit Cost]]*sales_data[[#This Row],[Order Quantity]]</f>
        <v>1396.5</v>
      </c>
      <c r="N2110" s="2">
        <f>sales_data[[#This Row],[Unit Price]]*sales_data[[#This Row],[Order Quantity]]*(1-sales_data[[#This Row],[Discount Applied]])</f>
        <v>2516.85</v>
      </c>
      <c r="O2110"/>
    </row>
    <row r="2111" spans="1:15" x14ac:dyDescent="0.3">
      <c r="A2111" t="s">
        <v>5815</v>
      </c>
      <c r="B2111" t="s">
        <v>21</v>
      </c>
      <c r="C2111" t="s">
        <v>17</v>
      </c>
      <c r="D2111" s="1">
        <v>45037</v>
      </c>
      <c r="E2111">
        <v>28</v>
      </c>
      <c r="F2111">
        <v>14</v>
      </c>
      <c r="G2111">
        <v>91</v>
      </c>
      <c r="H2111">
        <v>12</v>
      </c>
      <c r="I2111">
        <v>250</v>
      </c>
      <c r="J2111">
        <v>0.1</v>
      </c>
      <c r="K2111" s="2">
        <f>VLOOKUP(sales_data[[#This Row],[_ProductID]],products_lookup[#All],8,FALSE)</f>
        <v>6.99</v>
      </c>
      <c r="L2111" s="2">
        <f>VLOOKUP(sales_data[[#This Row],[_ProductID]],products_lookup[#All],9,FALSE)</f>
        <v>11.99</v>
      </c>
      <c r="M2111" s="2">
        <f>sales_data[[#This Row],[Unit Cost]]*sales_data[[#This Row],[Order Quantity]]</f>
        <v>1747.5</v>
      </c>
      <c r="N2111" s="2">
        <f>sales_data[[#This Row],[Unit Price]]*sales_data[[#This Row],[Order Quantity]]*(1-sales_data[[#This Row],[Discount Applied]])</f>
        <v>2697.75</v>
      </c>
      <c r="O2111"/>
    </row>
    <row r="2112" spans="1:15" x14ac:dyDescent="0.3">
      <c r="A2112" t="s">
        <v>5817</v>
      </c>
      <c r="B2112" t="s">
        <v>21</v>
      </c>
      <c r="C2112" t="s">
        <v>14</v>
      </c>
      <c r="D2112" s="1">
        <v>45037</v>
      </c>
      <c r="E2112">
        <v>26</v>
      </c>
      <c r="F2112">
        <v>20</v>
      </c>
      <c r="G2112">
        <v>37</v>
      </c>
      <c r="H2112">
        <v>38</v>
      </c>
      <c r="I2112">
        <v>450</v>
      </c>
      <c r="J2112">
        <v>0.15</v>
      </c>
      <c r="K2112" s="2">
        <f>VLOOKUP(sales_data[[#This Row],[_ProductID]],products_lookup[#All],8,FALSE)</f>
        <v>7.99</v>
      </c>
      <c r="L2112" s="2">
        <f>VLOOKUP(sales_data[[#This Row],[_ProductID]],products_lookup[#All],9,FALSE)</f>
        <v>13.99</v>
      </c>
      <c r="M2112" s="2">
        <f>sales_data[[#This Row],[Unit Cost]]*sales_data[[#This Row],[Order Quantity]]</f>
        <v>3595.5</v>
      </c>
      <c r="N2112" s="2">
        <f>sales_data[[#This Row],[Unit Price]]*sales_data[[#This Row],[Order Quantity]]*(1-sales_data[[#This Row],[Discount Applied]])</f>
        <v>5351.1750000000002</v>
      </c>
      <c r="O2112"/>
    </row>
    <row r="2113" spans="1:15" x14ac:dyDescent="0.3">
      <c r="A2113" t="s">
        <v>2779</v>
      </c>
      <c r="B2113" t="s">
        <v>16</v>
      </c>
      <c r="C2113" t="s">
        <v>17</v>
      </c>
      <c r="D2113" s="1">
        <v>45038</v>
      </c>
      <c r="E2113">
        <v>13</v>
      </c>
      <c r="F2113">
        <v>37</v>
      </c>
      <c r="G2113">
        <v>7</v>
      </c>
      <c r="H2113">
        <v>40</v>
      </c>
      <c r="I2113">
        <v>400</v>
      </c>
      <c r="J2113">
        <v>7.4999999999999997E-2</v>
      </c>
      <c r="K2113" s="2">
        <f>VLOOKUP(sales_data[[#This Row],[_ProductID]],products_lookup[#All],8,FALSE)</f>
        <v>6.99</v>
      </c>
      <c r="L2113" s="2">
        <f>VLOOKUP(sales_data[[#This Row],[_ProductID]],products_lookup[#All],9,FALSE)</f>
        <v>11.99</v>
      </c>
      <c r="M2113" s="2">
        <f>sales_data[[#This Row],[Unit Cost]]*sales_data[[#This Row],[Order Quantity]]</f>
        <v>2796</v>
      </c>
      <c r="N2113" s="2">
        <f>sales_data[[#This Row],[Unit Price]]*sales_data[[#This Row],[Order Quantity]]*(1-sales_data[[#This Row],[Discount Applied]])</f>
        <v>4436.3</v>
      </c>
      <c r="O2113"/>
    </row>
    <row r="2114" spans="1:15" x14ac:dyDescent="0.3">
      <c r="A2114" t="s">
        <v>2780</v>
      </c>
      <c r="B2114" t="s">
        <v>16</v>
      </c>
      <c r="C2114" t="s">
        <v>36</v>
      </c>
      <c r="D2114" s="1">
        <v>45038</v>
      </c>
      <c r="E2114">
        <v>20</v>
      </c>
      <c r="F2114">
        <v>45</v>
      </c>
      <c r="G2114">
        <v>5</v>
      </c>
      <c r="H2114">
        <v>20</v>
      </c>
      <c r="I2114">
        <v>500</v>
      </c>
      <c r="J2114">
        <v>0.1</v>
      </c>
      <c r="K2114" s="2">
        <f>VLOOKUP(sales_data[[#This Row],[_ProductID]],products_lookup[#All],8,FALSE)</f>
        <v>10.99</v>
      </c>
      <c r="L2114" s="2">
        <f>VLOOKUP(sales_data[[#This Row],[_ProductID]],products_lookup[#All],9,FALSE)</f>
        <v>18.989999999999998</v>
      </c>
      <c r="M2114" s="2">
        <f>sales_data[[#This Row],[Unit Cost]]*sales_data[[#This Row],[Order Quantity]]</f>
        <v>5495</v>
      </c>
      <c r="N2114" s="2">
        <f>sales_data[[#This Row],[Unit Price]]*sales_data[[#This Row],[Order Quantity]]*(1-sales_data[[#This Row],[Discount Applied]])</f>
        <v>8545.5</v>
      </c>
      <c r="O2114"/>
    </row>
    <row r="2115" spans="1:15" x14ac:dyDescent="0.3">
      <c r="A2115" t="s">
        <v>2781</v>
      </c>
      <c r="B2115" t="s">
        <v>16</v>
      </c>
      <c r="C2115" t="s">
        <v>17</v>
      </c>
      <c r="D2115" s="1">
        <v>45038</v>
      </c>
      <c r="E2115">
        <v>19</v>
      </c>
      <c r="F2115">
        <v>31</v>
      </c>
      <c r="G2115">
        <v>81</v>
      </c>
      <c r="H2115">
        <v>38</v>
      </c>
      <c r="I2115">
        <v>450</v>
      </c>
      <c r="J2115">
        <v>0.1</v>
      </c>
      <c r="K2115" s="2">
        <f>VLOOKUP(sales_data[[#This Row],[_ProductID]],products_lookup[#All],8,FALSE)</f>
        <v>7.99</v>
      </c>
      <c r="L2115" s="2">
        <f>VLOOKUP(sales_data[[#This Row],[_ProductID]],products_lookup[#All],9,FALSE)</f>
        <v>13.99</v>
      </c>
      <c r="M2115" s="2">
        <f>sales_data[[#This Row],[Unit Cost]]*sales_data[[#This Row],[Order Quantity]]</f>
        <v>3595.5</v>
      </c>
      <c r="N2115" s="2">
        <f>sales_data[[#This Row],[Unit Price]]*sales_data[[#This Row],[Order Quantity]]*(1-sales_data[[#This Row],[Discount Applied]])</f>
        <v>5665.95</v>
      </c>
      <c r="O2115"/>
    </row>
    <row r="2116" spans="1:15" x14ac:dyDescent="0.3">
      <c r="A2116" t="s">
        <v>2782</v>
      </c>
      <c r="B2116" t="s">
        <v>21</v>
      </c>
      <c r="C2116" t="s">
        <v>24</v>
      </c>
      <c r="D2116" s="1">
        <v>45038</v>
      </c>
      <c r="E2116">
        <v>26</v>
      </c>
      <c r="F2116">
        <v>1</v>
      </c>
      <c r="G2116">
        <v>3</v>
      </c>
      <c r="H2116">
        <v>10</v>
      </c>
      <c r="I2116">
        <v>500</v>
      </c>
      <c r="J2116">
        <v>0.3</v>
      </c>
      <c r="K2116" s="2">
        <f>VLOOKUP(sales_data[[#This Row],[_ProductID]],products_lookup[#All],8,FALSE)</f>
        <v>5.99</v>
      </c>
      <c r="L2116" s="2">
        <f>VLOOKUP(sales_data[[#This Row],[_ProductID]],products_lookup[#All],9,FALSE)</f>
        <v>10.99</v>
      </c>
      <c r="M2116" s="2">
        <f>sales_data[[#This Row],[Unit Cost]]*sales_data[[#This Row],[Order Quantity]]</f>
        <v>2995</v>
      </c>
      <c r="N2116" s="2">
        <f>sales_data[[#This Row],[Unit Price]]*sales_data[[#This Row],[Order Quantity]]*(1-sales_data[[#This Row],[Discount Applied]])</f>
        <v>3846.4999999999995</v>
      </c>
      <c r="O2116"/>
    </row>
    <row r="2117" spans="1:15" x14ac:dyDescent="0.3">
      <c r="A2117" t="s">
        <v>2783</v>
      </c>
      <c r="B2117" t="s">
        <v>16</v>
      </c>
      <c r="C2117" t="s">
        <v>17</v>
      </c>
      <c r="D2117" s="1">
        <v>45038</v>
      </c>
      <c r="E2117">
        <v>13</v>
      </c>
      <c r="F2117">
        <v>32</v>
      </c>
      <c r="G2117">
        <v>84</v>
      </c>
      <c r="H2117">
        <v>24</v>
      </c>
      <c r="I2117">
        <v>300</v>
      </c>
      <c r="J2117">
        <v>0.15</v>
      </c>
      <c r="K2117" s="2">
        <f>VLOOKUP(sales_data[[#This Row],[_ProductID]],products_lookup[#All],8,FALSE)</f>
        <v>5.99</v>
      </c>
      <c r="L2117" s="2">
        <f>VLOOKUP(sales_data[[#This Row],[_ProductID]],products_lookup[#All],9,FALSE)</f>
        <v>12.99</v>
      </c>
      <c r="M2117" s="2">
        <f>sales_data[[#This Row],[Unit Cost]]*sales_data[[#This Row],[Order Quantity]]</f>
        <v>1797</v>
      </c>
      <c r="N2117" s="2">
        <f>sales_data[[#This Row],[Unit Price]]*sales_data[[#This Row],[Order Quantity]]*(1-sales_data[[#This Row],[Discount Applied]])</f>
        <v>3312.45</v>
      </c>
      <c r="O2117"/>
    </row>
    <row r="2118" spans="1:15" x14ac:dyDescent="0.3">
      <c r="A2118" t="s">
        <v>2784</v>
      </c>
      <c r="B2118" t="s">
        <v>13</v>
      </c>
      <c r="C2118" t="s">
        <v>14</v>
      </c>
      <c r="D2118" s="1">
        <v>45038</v>
      </c>
      <c r="E2118">
        <v>4</v>
      </c>
      <c r="F2118">
        <v>50</v>
      </c>
      <c r="G2118">
        <v>23</v>
      </c>
      <c r="H2118">
        <v>24</v>
      </c>
      <c r="I2118">
        <v>400</v>
      </c>
      <c r="J2118">
        <v>0.05</v>
      </c>
      <c r="K2118" s="2">
        <f>VLOOKUP(sales_data[[#This Row],[_ProductID]],products_lookup[#All],8,FALSE)</f>
        <v>5.99</v>
      </c>
      <c r="L2118" s="2">
        <f>VLOOKUP(sales_data[[#This Row],[_ProductID]],products_lookup[#All],9,FALSE)</f>
        <v>12.99</v>
      </c>
      <c r="M2118" s="2">
        <f>sales_data[[#This Row],[Unit Cost]]*sales_data[[#This Row],[Order Quantity]]</f>
        <v>2396</v>
      </c>
      <c r="N2118" s="2">
        <f>sales_data[[#This Row],[Unit Price]]*sales_data[[#This Row],[Order Quantity]]*(1-sales_data[[#This Row],[Discount Applied]])</f>
        <v>4936.2</v>
      </c>
      <c r="O2118"/>
    </row>
    <row r="2119" spans="1:15" x14ac:dyDescent="0.3">
      <c r="A2119" t="s">
        <v>2785</v>
      </c>
      <c r="B2119" t="s">
        <v>16</v>
      </c>
      <c r="C2119" t="s">
        <v>26</v>
      </c>
      <c r="D2119" s="1">
        <v>45038</v>
      </c>
      <c r="E2119">
        <v>13</v>
      </c>
      <c r="F2119">
        <v>9</v>
      </c>
      <c r="G2119">
        <v>37</v>
      </c>
      <c r="H2119">
        <v>19</v>
      </c>
      <c r="I2119">
        <v>400</v>
      </c>
      <c r="J2119">
        <v>0.2</v>
      </c>
      <c r="K2119" s="2">
        <f>VLOOKUP(sales_data[[#This Row],[_ProductID]],products_lookup[#All],8,FALSE)</f>
        <v>9.99</v>
      </c>
      <c r="L2119" s="2">
        <f>VLOOKUP(sales_data[[#This Row],[_ProductID]],products_lookup[#All],9,FALSE)</f>
        <v>16.989999999999998</v>
      </c>
      <c r="M2119" s="2">
        <f>sales_data[[#This Row],[Unit Cost]]*sales_data[[#This Row],[Order Quantity]]</f>
        <v>3996</v>
      </c>
      <c r="N2119" s="2">
        <f>sales_data[[#This Row],[Unit Price]]*sales_data[[#This Row],[Order Quantity]]*(1-sales_data[[#This Row],[Discount Applied]])</f>
        <v>5436.7999999999993</v>
      </c>
      <c r="O2119"/>
    </row>
    <row r="2120" spans="1:15" x14ac:dyDescent="0.3">
      <c r="A2120" t="s">
        <v>2786</v>
      </c>
      <c r="B2120" t="s">
        <v>19</v>
      </c>
      <c r="C2120" t="s">
        <v>26</v>
      </c>
      <c r="D2120" s="1">
        <v>45038</v>
      </c>
      <c r="E2120">
        <v>20</v>
      </c>
      <c r="F2120">
        <v>4</v>
      </c>
      <c r="G2120">
        <v>25</v>
      </c>
      <c r="H2120">
        <v>4</v>
      </c>
      <c r="I2120">
        <v>450</v>
      </c>
      <c r="J2120">
        <v>0.05</v>
      </c>
      <c r="K2120" s="2">
        <f>VLOOKUP(sales_data[[#This Row],[_ProductID]],products_lookup[#All],8,FALSE)</f>
        <v>7.99</v>
      </c>
      <c r="L2120" s="2">
        <f>VLOOKUP(sales_data[[#This Row],[_ProductID]],products_lookup[#All],9,FALSE)</f>
        <v>14.99</v>
      </c>
      <c r="M2120" s="2">
        <f>sales_data[[#This Row],[Unit Cost]]*sales_data[[#This Row],[Order Quantity]]</f>
        <v>3595.5</v>
      </c>
      <c r="N2120" s="2">
        <f>sales_data[[#This Row],[Unit Price]]*sales_data[[#This Row],[Order Quantity]]*(1-sales_data[[#This Row],[Discount Applied]])</f>
        <v>6408.2249999999995</v>
      </c>
      <c r="O2120"/>
    </row>
    <row r="2121" spans="1:15" x14ac:dyDescent="0.3">
      <c r="A2121" t="s">
        <v>5818</v>
      </c>
      <c r="B2121" t="s">
        <v>19</v>
      </c>
      <c r="C2121" t="s">
        <v>17</v>
      </c>
      <c r="D2121" s="1">
        <v>45038</v>
      </c>
      <c r="E2121">
        <v>25</v>
      </c>
      <c r="F2121">
        <v>40</v>
      </c>
      <c r="G2121">
        <v>6</v>
      </c>
      <c r="H2121">
        <v>21</v>
      </c>
      <c r="I2121">
        <v>500</v>
      </c>
      <c r="J2121">
        <v>0.15</v>
      </c>
      <c r="K2121" s="2">
        <f>VLOOKUP(sales_data[[#This Row],[_ProductID]],products_lookup[#All],8,FALSE)</f>
        <v>11.99</v>
      </c>
      <c r="L2121" s="2">
        <f>VLOOKUP(sales_data[[#This Row],[_ProductID]],products_lookup[#All],9,FALSE)</f>
        <v>19.989999999999998</v>
      </c>
      <c r="M2121" s="2">
        <f>sales_data[[#This Row],[Unit Cost]]*sales_data[[#This Row],[Order Quantity]]</f>
        <v>5995</v>
      </c>
      <c r="N2121" s="2">
        <f>sales_data[[#This Row],[Unit Price]]*sales_data[[#This Row],[Order Quantity]]*(1-sales_data[[#This Row],[Discount Applied]])</f>
        <v>8495.75</v>
      </c>
      <c r="O2121"/>
    </row>
    <row r="2122" spans="1:15" x14ac:dyDescent="0.3">
      <c r="A2122" t="s">
        <v>5819</v>
      </c>
      <c r="B2122" t="s">
        <v>16</v>
      </c>
      <c r="C2122" t="s">
        <v>14</v>
      </c>
      <c r="D2122" s="1">
        <v>45038</v>
      </c>
      <c r="E2122">
        <v>19</v>
      </c>
      <c r="F2122">
        <v>36</v>
      </c>
      <c r="G2122">
        <v>27</v>
      </c>
      <c r="H2122">
        <v>41</v>
      </c>
      <c r="I2122">
        <v>200</v>
      </c>
      <c r="J2122">
        <v>0.05</v>
      </c>
      <c r="K2122" s="2">
        <f>VLOOKUP(sales_data[[#This Row],[_ProductID]],products_lookup[#All],8,FALSE)</f>
        <v>9.99</v>
      </c>
      <c r="L2122" s="2">
        <f>VLOOKUP(sales_data[[#This Row],[_ProductID]],products_lookup[#All],9,FALSE)</f>
        <v>16.989999999999998</v>
      </c>
      <c r="M2122" s="2">
        <f>sales_data[[#This Row],[Unit Cost]]*sales_data[[#This Row],[Order Quantity]]</f>
        <v>1998</v>
      </c>
      <c r="N2122" s="2">
        <f>sales_data[[#This Row],[Unit Price]]*sales_data[[#This Row],[Order Quantity]]*(1-sales_data[[#This Row],[Discount Applied]])</f>
        <v>3228.0999999999995</v>
      </c>
      <c r="O2122"/>
    </row>
    <row r="2123" spans="1:15" x14ac:dyDescent="0.3">
      <c r="A2123" t="s">
        <v>5820</v>
      </c>
      <c r="B2123" t="s">
        <v>16</v>
      </c>
      <c r="C2123" t="s">
        <v>17</v>
      </c>
      <c r="D2123" s="1">
        <v>45038</v>
      </c>
      <c r="E2123">
        <v>13</v>
      </c>
      <c r="F2123">
        <v>30</v>
      </c>
      <c r="G2123">
        <v>98</v>
      </c>
      <c r="H2123">
        <v>14</v>
      </c>
      <c r="I2123">
        <v>500</v>
      </c>
      <c r="J2123">
        <v>7.4999999999999997E-2</v>
      </c>
      <c r="K2123" s="2">
        <f>VLOOKUP(sales_data[[#This Row],[_ProductID]],products_lookup[#All],8,FALSE)</f>
        <v>5.99</v>
      </c>
      <c r="L2123" s="2">
        <f>VLOOKUP(sales_data[[#This Row],[_ProductID]],products_lookup[#All],9,FALSE)</f>
        <v>10.99</v>
      </c>
      <c r="M2123" s="2">
        <f>sales_data[[#This Row],[Unit Cost]]*sales_data[[#This Row],[Order Quantity]]</f>
        <v>2995</v>
      </c>
      <c r="N2123" s="2">
        <f>sales_data[[#This Row],[Unit Price]]*sales_data[[#This Row],[Order Quantity]]*(1-sales_data[[#This Row],[Discount Applied]])</f>
        <v>5082.875</v>
      </c>
      <c r="O2123"/>
    </row>
    <row r="2124" spans="1:15" x14ac:dyDescent="0.3">
      <c r="A2124" t="s">
        <v>5821</v>
      </c>
      <c r="B2124" t="s">
        <v>13</v>
      </c>
      <c r="C2124" t="s">
        <v>26</v>
      </c>
      <c r="D2124" s="1">
        <v>45038</v>
      </c>
      <c r="E2124">
        <v>2</v>
      </c>
      <c r="F2124">
        <v>7</v>
      </c>
      <c r="G2124">
        <v>38</v>
      </c>
      <c r="H2124">
        <v>37</v>
      </c>
      <c r="I2124">
        <v>350</v>
      </c>
      <c r="J2124">
        <v>7.4999999999999997E-2</v>
      </c>
      <c r="K2124" s="2">
        <f>VLOOKUP(sales_data[[#This Row],[_ProductID]],products_lookup[#All],8,FALSE)</f>
        <v>6.99</v>
      </c>
      <c r="L2124" s="2">
        <f>VLOOKUP(sales_data[[#This Row],[_ProductID]],products_lookup[#All],9,FALSE)</f>
        <v>12.99</v>
      </c>
      <c r="M2124" s="2">
        <f>sales_data[[#This Row],[Unit Cost]]*sales_data[[#This Row],[Order Quantity]]</f>
        <v>2446.5</v>
      </c>
      <c r="N2124" s="2">
        <f>sales_data[[#This Row],[Unit Price]]*sales_data[[#This Row],[Order Quantity]]*(1-sales_data[[#This Row],[Discount Applied]])</f>
        <v>4205.5124999999998</v>
      </c>
      <c r="O2124"/>
    </row>
    <row r="2125" spans="1:15" x14ac:dyDescent="0.3">
      <c r="A2125" t="s">
        <v>5822</v>
      </c>
      <c r="B2125" t="s">
        <v>13</v>
      </c>
      <c r="C2125" t="s">
        <v>36</v>
      </c>
      <c r="D2125" s="1">
        <v>45038</v>
      </c>
      <c r="E2125">
        <v>7</v>
      </c>
      <c r="F2125">
        <v>24</v>
      </c>
      <c r="G2125">
        <v>5</v>
      </c>
      <c r="H2125">
        <v>6</v>
      </c>
      <c r="I2125">
        <v>400</v>
      </c>
      <c r="J2125">
        <v>0.05</v>
      </c>
      <c r="K2125" s="2">
        <f>VLOOKUP(sales_data[[#This Row],[_ProductID]],products_lookup[#All],8,FALSE)</f>
        <v>9.99</v>
      </c>
      <c r="L2125" s="2">
        <f>VLOOKUP(sales_data[[#This Row],[_ProductID]],products_lookup[#All],9,FALSE)</f>
        <v>16.989999999999998</v>
      </c>
      <c r="M2125" s="2">
        <f>sales_data[[#This Row],[Unit Cost]]*sales_data[[#This Row],[Order Quantity]]</f>
        <v>3996</v>
      </c>
      <c r="N2125" s="2">
        <f>sales_data[[#This Row],[Unit Price]]*sales_data[[#This Row],[Order Quantity]]*(1-sales_data[[#This Row],[Discount Applied]])</f>
        <v>6456.1999999999989</v>
      </c>
      <c r="O2125"/>
    </row>
    <row r="2126" spans="1:15" x14ac:dyDescent="0.3">
      <c r="A2126" t="s">
        <v>5823</v>
      </c>
      <c r="B2126" t="s">
        <v>16</v>
      </c>
      <c r="C2126" t="s">
        <v>14</v>
      </c>
      <c r="D2126" s="1">
        <v>45038</v>
      </c>
      <c r="E2126">
        <v>19</v>
      </c>
      <c r="F2126">
        <v>19</v>
      </c>
      <c r="G2126">
        <v>94</v>
      </c>
      <c r="H2126">
        <v>8</v>
      </c>
      <c r="I2126">
        <v>250</v>
      </c>
      <c r="J2126">
        <v>7.4999999999999997E-2</v>
      </c>
      <c r="K2126" s="2">
        <f>VLOOKUP(sales_data[[#This Row],[_ProductID]],products_lookup[#All],8,FALSE)</f>
        <v>8.99</v>
      </c>
      <c r="L2126" s="2">
        <f>VLOOKUP(sales_data[[#This Row],[_ProductID]],products_lookup[#All],9,FALSE)</f>
        <v>15.99</v>
      </c>
      <c r="M2126" s="2">
        <f>sales_data[[#This Row],[Unit Cost]]*sales_data[[#This Row],[Order Quantity]]</f>
        <v>2247.5</v>
      </c>
      <c r="N2126" s="2">
        <f>sales_data[[#This Row],[Unit Price]]*sales_data[[#This Row],[Order Quantity]]*(1-sales_data[[#This Row],[Discount Applied]])</f>
        <v>3697.6875</v>
      </c>
      <c r="O2126"/>
    </row>
    <row r="2127" spans="1:15" x14ac:dyDescent="0.3">
      <c r="A2127" t="s">
        <v>5824</v>
      </c>
      <c r="B2127" t="s">
        <v>16</v>
      </c>
      <c r="C2127" t="s">
        <v>17</v>
      </c>
      <c r="D2127" s="1">
        <v>45038</v>
      </c>
      <c r="E2127">
        <v>13</v>
      </c>
      <c r="F2127">
        <v>38</v>
      </c>
      <c r="G2127">
        <v>59</v>
      </c>
      <c r="H2127">
        <v>24</v>
      </c>
      <c r="I2127">
        <v>300</v>
      </c>
      <c r="J2127">
        <v>0.4</v>
      </c>
      <c r="K2127" s="2">
        <f>VLOOKUP(sales_data[[#This Row],[_ProductID]],products_lookup[#All],8,FALSE)</f>
        <v>5.99</v>
      </c>
      <c r="L2127" s="2">
        <f>VLOOKUP(sales_data[[#This Row],[_ProductID]],products_lookup[#All],9,FALSE)</f>
        <v>12.99</v>
      </c>
      <c r="M2127" s="2">
        <f>sales_data[[#This Row],[Unit Cost]]*sales_data[[#This Row],[Order Quantity]]</f>
        <v>1797</v>
      </c>
      <c r="N2127" s="2">
        <f>sales_data[[#This Row],[Unit Price]]*sales_data[[#This Row],[Order Quantity]]*(1-sales_data[[#This Row],[Discount Applied]])</f>
        <v>2338.1999999999998</v>
      </c>
      <c r="O2127"/>
    </row>
    <row r="2128" spans="1:15" x14ac:dyDescent="0.3">
      <c r="A2128" t="s">
        <v>5825</v>
      </c>
      <c r="B2128" t="s">
        <v>13</v>
      </c>
      <c r="C2128" t="s">
        <v>24</v>
      </c>
      <c r="D2128" s="1">
        <v>45038</v>
      </c>
      <c r="E2128">
        <v>7</v>
      </c>
      <c r="F2128">
        <v>25</v>
      </c>
      <c r="G2128">
        <v>3</v>
      </c>
      <c r="H2128">
        <v>46</v>
      </c>
      <c r="I2128">
        <v>500</v>
      </c>
      <c r="J2128">
        <v>7.4999999999999997E-2</v>
      </c>
      <c r="K2128" s="2">
        <f>VLOOKUP(sales_data[[#This Row],[_ProductID]],products_lookup[#All],8,FALSE)</f>
        <v>4.99</v>
      </c>
      <c r="L2128" s="2">
        <f>VLOOKUP(sales_data[[#This Row],[_ProductID]],products_lookup[#All],9,FALSE)</f>
        <v>8.99</v>
      </c>
      <c r="M2128" s="2">
        <f>sales_data[[#This Row],[Unit Cost]]*sales_data[[#This Row],[Order Quantity]]</f>
        <v>2495</v>
      </c>
      <c r="N2128" s="2">
        <f>sales_data[[#This Row],[Unit Price]]*sales_data[[#This Row],[Order Quantity]]*(1-sales_data[[#This Row],[Discount Applied]])</f>
        <v>4157.875</v>
      </c>
      <c r="O2128"/>
    </row>
    <row r="2129" spans="1:15" x14ac:dyDescent="0.3">
      <c r="A2129" t="s">
        <v>2787</v>
      </c>
      <c r="B2129" t="s">
        <v>21</v>
      </c>
      <c r="C2129" t="s">
        <v>17</v>
      </c>
      <c r="D2129" s="1">
        <v>45039</v>
      </c>
      <c r="E2129">
        <v>27</v>
      </c>
      <c r="F2129">
        <v>23</v>
      </c>
      <c r="G2129">
        <v>39</v>
      </c>
      <c r="H2129">
        <v>10</v>
      </c>
      <c r="I2129">
        <v>450</v>
      </c>
      <c r="J2129">
        <v>0.1</v>
      </c>
      <c r="K2129" s="2">
        <f>VLOOKUP(sales_data[[#This Row],[_ProductID]],products_lookup[#All],8,FALSE)</f>
        <v>5.99</v>
      </c>
      <c r="L2129" s="2">
        <f>VLOOKUP(sales_data[[#This Row],[_ProductID]],products_lookup[#All],9,FALSE)</f>
        <v>10.99</v>
      </c>
      <c r="M2129" s="2">
        <f>sales_data[[#This Row],[Unit Cost]]*sales_data[[#This Row],[Order Quantity]]</f>
        <v>2695.5</v>
      </c>
      <c r="N2129" s="2">
        <f>sales_data[[#This Row],[Unit Price]]*sales_data[[#This Row],[Order Quantity]]*(1-sales_data[[#This Row],[Discount Applied]])</f>
        <v>4450.95</v>
      </c>
      <c r="O2129"/>
    </row>
    <row r="2130" spans="1:15" x14ac:dyDescent="0.3">
      <c r="A2130" t="s">
        <v>2788</v>
      </c>
      <c r="B2130" t="s">
        <v>13</v>
      </c>
      <c r="C2130" t="s">
        <v>36</v>
      </c>
      <c r="D2130" s="1">
        <v>45039</v>
      </c>
      <c r="E2130">
        <v>3</v>
      </c>
      <c r="F2130">
        <v>37</v>
      </c>
      <c r="G2130">
        <v>4</v>
      </c>
      <c r="H2130">
        <v>30</v>
      </c>
      <c r="I2130">
        <v>300</v>
      </c>
      <c r="J2130">
        <v>0.2</v>
      </c>
      <c r="K2130" s="2">
        <f>VLOOKUP(sales_data[[#This Row],[_ProductID]],products_lookup[#All],8,FALSE)</f>
        <v>8.99</v>
      </c>
      <c r="L2130" s="2">
        <f>VLOOKUP(sales_data[[#This Row],[_ProductID]],products_lookup[#All],9,FALSE)</f>
        <v>15.99</v>
      </c>
      <c r="M2130" s="2">
        <f>sales_data[[#This Row],[Unit Cost]]*sales_data[[#This Row],[Order Quantity]]</f>
        <v>2697</v>
      </c>
      <c r="N2130" s="2">
        <f>sales_data[[#This Row],[Unit Price]]*sales_data[[#This Row],[Order Quantity]]*(1-sales_data[[#This Row],[Discount Applied]])</f>
        <v>3837.6000000000004</v>
      </c>
      <c r="O2130"/>
    </row>
    <row r="2131" spans="1:15" x14ac:dyDescent="0.3">
      <c r="A2131" t="s">
        <v>2789</v>
      </c>
      <c r="B2131" t="s">
        <v>13</v>
      </c>
      <c r="C2131" t="s">
        <v>17</v>
      </c>
      <c r="D2131" s="1">
        <v>45039</v>
      </c>
      <c r="E2131">
        <v>7</v>
      </c>
      <c r="F2131">
        <v>30</v>
      </c>
      <c r="G2131">
        <v>93</v>
      </c>
      <c r="H2131">
        <v>27</v>
      </c>
      <c r="I2131">
        <v>200</v>
      </c>
      <c r="J2131">
        <v>0.05</v>
      </c>
      <c r="K2131" s="2">
        <f>VLOOKUP(sales_data[[#This Row],[_ProductID]],products_lookup[#All],8,FALSE)</f>
        <v>6.99</v>
      </c>
      <c r="L2131" s="2">
        <f>VLOOKUP(sales_data[[#This Row],[_ProductID]],products_lookup[#All],9,FALSE)</f>
        <v>11.99</v>
      </c>
      <c r="M2131" s="2">
        <f>sales_data[[#This Row],[Unit Cost]]*sales_data[[#This Row],[Order Quantity]]</f>
        <v>1398</v>
      </c>
      <c r="N2131" s="2">
        <f>sales_data[[#This Row],[Unit Price]]*sales_data[[#This Row],[Order Quantity]]*(1-sales_data[[#This Row],[Discount Applied]])</f>
        <v>2278.1</v>
      </c>
      <c r="O2131"/>
    </row>
    <row r="2132" spans="1:15" x14ac:dyDescent="0.3">
      <c r="A2132" t="s">
        <v>2790</v>
      </c>
      <c r="B2132" t="s">
        <v>16</v>
      </c>
      <c r="C2132" t="s">
        <v>57</v>
      </c>
      <c r="D2132" s="1">
        <v>45039</v>
      </c>
      <c r="E2132">
        <v>18</v>
      </c>
      <c r="F2132">
        <v>6</v>
      </c>
      <c r="G2132">
        <v>75</v>
      </c>
      <c r="H2132">
        <v>2</v>
      </c>
      <c r="I2132">
        <v>500</v>
      </c>
      <c r="J2132">
        <v>7.4999999999999997E-2</v>
      </c>
      <c r="K2132" s="2">
        <f>VLOOKUP(sales_data[[#This Row],[_ProductID]],products_lookup[#All],8,FALSE)</f>
        <v>5.99</v>
      </c>
      <c r="L2132" s="2">
        <f>VLOOKUP(sales_data[[#This Row],[_ProductID]],products_lookup[#All],9,FALSE)</f>
        <v>12.99</v>
      </c>
      <c r="M2132" s="2">
        <f>sales_data[[#This Row],[Unit Cost]]*sales_data[[#This Row],[Order Quantity]]</f>
        <v>2995</v>
      </c>
      <c r="N2132" s="2">
        <f>sales_data[[#This Row],[Unit Price]]*sales_data[[#This Row],[Order Quantity]]*(1-sales_data[[#This Row],[Discount Applied]])</f>
        <v>6007.875</v>
      </c>
      <c r="O2132"/>
    </row>
    <row r="2133" spans="1:15" x14ac:dyDescent="0.3">
      <c r="A2133" t="s">
        <v>2791</v>
      </c>
      <c r="B2133" t="s">
        <v>16</v>
      </c>
      <c r="C2133" t="s">
        <v>17</v>
      </c>
      <c r="D2133" s="1">
        <v>45039</v>
      </c>
      <c r="E2133">
        <v>19</v>
      </c>
      <c r="F2133">
        <v>34</v>
      </c>
      <c r="G2133">
        <v>32</v>
      </c>
      <c r="H2133">
        <v>2</v>
      </c>
      <c r="I2133">
        <v>400</v>
      </c>
      <c r="J2133">
        <v>0.15</v>
      </c>
      <c r="K2133" s="2">
        <f>VLOOKUP(sales_data[[#This Row],[_ProductID]],products_lookup[#All],8,FALSE)</f>
        <v>5.99</v>
      </c>
      <c r="L2133" s="2">
        <f>VLOOKUP(sales_data[[#This Row],[_ProductID]],products_lookup[#All],9,FALSE)</f>
        <v>12.99</v>
      </c>
      <c r="M2133" s="2">
        <f>sales_data[[#This Row],[Unit Cost]]*sales_data[[#This Row],[Order Quantity]]</f>
        <v>2396</v>
      </c>
      <c r="N2133" s="2">
        <f>sales_data[[#This Row],[Unit Price]]*sales_data[[#This Row],[Order Quantity]]*(1-sales_data[[#This Row],[Discount Applied]])</f>
        <v>4416.5999999999995</v>
      </c>
      <c r="O2133"/>
    </row>
    <row r="2134" spans="1:15" x14ac:dyDescent="0.3">
      <c r="A2134" t="s">
        <v>2792</v>
      </c>
      <c r="B2134" t="s">
        <v>21</v>
      </c>
      <c r="C2134" t="s">
        <v>17</v>
      </c>
      <c r="D2134" s="1">
        <v>45039</v>
      </c>
      <c r="E2134">
        <v>27</v>
      </c>
      <c r="F2134">
        <v>9</v>
      </c>
      <c r="G2134">
        <v>88</v>
      </c>
      <c r="H2134">
        <v>13</v>
      </c>
      <c r="I2134">
        <v>500</v>
      </c>
      <c r="J2134">
        <v>0.1</v>
      </c>
      <c r="K2134" s="2">
        <f>VLOOKUP(sales_data[[#This Row],[_ProductID]],products_lookup[#All],8,FALSE)</f>
        <v>3.99</v>
      </c>
      <c r="L2134" s="2">
        <f>VLOOKUP(sales_data[[#This Row],[_ProductID]],products_lookup[#All],9,FALSE)</f>
        <v>7.99</v>
      </c>
      <c r="M2134" s="2">
        <f>sales_data[[#This Row],[Unit Cost]]*sales_data[[#This Row],[Order Quantity]]</f>
        <v>1995</v>
      </c>
      <c r="N2134" s="2">
        <f>sales_data[[#This Row],[Unit Price]]*sales_data[[#This Row],[Order Quantity]]*(1-sales_data[[#This Row],[Discount Applied]])</f>
        <v>3595.5</v>
      </c>
      <c r="O2134"/>
    </row>
    <row r="2135" spans="1:15" x14ac:dyDescent="0.3">
      <c r="A2135" t="s">
        <v>5828</v>
      </c>
      <c r="B2135" t="s">
        <v>19</v>
      </c>
      <c r="C2135" t="s">
        <v>14</v>
      </c>
      <c r="D2135" s="1">
        <v>45039</v>
      </c>
      <c r="E2135">
        <v>25</v>
      </c>
      <c r="F2135">
        <v>12</v>
      </c>
      <c r="G2135">
        <v>1</v>
      </c>
      <c r="H2135">
        <v>42</v>
      </c>
      <c r="I2135">
        <v>500</v>
      </c>
      <c r="J2135">
        <v>0.2</v>
      </c>
      <c r="K2135" s="2">
        <f>VLOOKUP(sales_data[[#This Row],[_ProductID]],products_lookup[#All],8,FALSE)</f>
        <v>10.99</v>
      </c>
      <c r="L2135" s="2">
        <f>VLOOKUP(sales_data[[#This Row],[_ProductID]],products_lookup[#All],9,FALSE)</f>
        <v>18.989999999999998</v>
      </c>
      <c r="M2135" s="2">
        <f>sales_data[[#This Row],[Unit Cost]]*sales_data[[#This Row],[Order Quantity]]</f>
        <v>5495</v>
      </c>
      <c r="N2135" s="2">
        <f>sales_data[[#This Row],[Unit Price]]*sales_data[[#This Row],[Order Quantity]]*(1-sales_data[[#This Row],[Discount Applied]])</f>
        <v>7596</v>
      </c>
      <c r="O2135"/>
    </row>
    <row r="2136" spans="1:15" x14ac:dyDescent="0.3">
      <c r="A2136" t="s">
        <v>5837</v>
      </c>
      <c r="B2136" t="s">
        <v>13</v>
      </c>
      <c r="C2136" t="s">
        <v>24</v>
      </c>
      <c r="D2136" s="1">
        <v>45039</v>
      </c>
      <c r="E2136">
        <v>1</v>
      </c>
      <c r="F2136">
        <v>17</v>
      </c>
      <c r="G2136">
        <v>1</v>
      </c>
      <c r="H2136">
        <v>14</v>
      </c>
      <c r="I2136">
        <v>500</v>
      </c>
      <c r="J2136">
        <v>7.4999999999999997E-2</v>
      </c>
      <c r="K2136" s="2">
        <f>VLOOKUP(sales_data[[#This Row],[_ProductID]],products_lookup[#All],8,FALSE)</f>
        <v>5.99</v>
      </c>
      <c r="L2136" s="2">
        <f>VLOOKUP(sales_data[[#This Row],[_ProductID]],products_lookup[#All],9,FALSE)</f>
        <v>10.99</v>
      </c>
      <c r="M2136" s="2">
        <f>sales_data[[#This Row],[Unit Cost]]*sales_data[[#This Row],[Order Quantity]]</f>
        <v>2995</v>
      </c>
      <c r="N2136" s="2">
        <f>sales_data[[#This Row],[Unit Price]]*sales_data[[#This Row],[Order Quantity]]*(1-sales_data[[#This Row],[Discount Applied]])</f>
        <v>5082.875</v>
      </c>
      <c r="O2136"/>
    </row>
    <row r="2137" spans="1:15" x14ac:dyDescent="0.3">
      <c r="A2137" t="s">
        <v>5826</v>
      </c>
      <c r="B2137" t="s">
        <v>13</v>
      </c>
      <c r="C2137" t="s">
        <v>36</v>
      </c>
      <c r="D2137" s="1">
        <v>45039</v>
      </c>
      <c r="E2137">
        <v>6</v>
      </c>
      <c r="F2137">
        <v>7</v>
      </c>
      <c r="G2137">
        <v>6</v>
      </c>
      <c r="H2137">
        <v>17</v>
      </c>
      <c r="I2137">
        <v>200</v>
      </c>
      <c r="J2137">
        <v>0.1</v>
      </c>
      <c r="K2137" s="2">
        <f>VLOOKUP(sales_data[[#This Row],[_ProductID]],products_lookup[#All],8,FALSE)</f>
        <v>8.99</v>
      </c>
      <c r="L2137" s="2">
        <f>VLOOKUP(sales_data[[#This Row],[_ProductID]],products_lookup[#All],9,FALSE)</f>
        <v>15.99</v>
      </c>
      <c r="M2137" s="2">
        <f>sales_data[[#This Row],[Unit Cost]]*sales_data[[#This Row],[Order Quantity]]</f>
        <v>1798</v>
      </c>
      <c r="N2137" s="2">
        <f>sales_data[[#This Row],[Unit Price]]*sales_data[[#This Row],[Order Quantity]]*(1-sales_data[[#This Row],[Discount Applied]])</f>
        <v>2878.2000000000003</v>
      </c>
      <c r="O2137"/>
    </row>
    <row r="2138" spans="1:15" x14ac:dyDescent="0.3">
      <c r="A2138" t="s">
        <v>5827</v>
      </c>
      <c r="B2138" t="s">
        <v>13</v>
      </c>
      <c r="C2138" t="s">
        <v>26</v>
      </c>
      <c r="D2138" s="1">
        <v>45039</v>
      </c>
      <c r="E2138">
        <v>11</v>
      </c>
      <c r="F2138">
        <v>17</v>
      </c>
      <c r="G2138">
        <v>22</v>
      </c>
      <c r="H2138">
        <v>14</v>
      </c>
      <c r="I2138">
        <v>400</v>
      </c>
      <c r="J2138">
        <v>0.2</v>
      </c>
      <c r="K2138" s="2">
        <f>VLOOKUP(sales_data[[#This Row],[_ProductID]],products_lookup[#All],8,FALSE)</f>
        <v>5.99</v>
      </c>
      <c r="L2138" s="2">
        <f>VLOOKUP(sales_data[[#This Row],[_ProductID]],products_lookup[#All],9,FALSE)</f>
        <v>10.99</v>
      </c>
      <c r="M2138" s="2">
        <f>sales_data[[#This Row],[Unit Cost]]*sales_data[[#This Row],[Order Quantity]]</f>
        <v>2396</v>
      </c>
      <c r="N2138" s="2">
        <f>sales_data[[#This Row],[Unit Price]]*sales_data[[#This Row],[Order Quantity]]*(1-sales_data[[#This Row],[Discount Applied]])</f>
        <v>3516.8</v>
      </c>
      <c r="O2138"/>
    </row>
    <row r="2139" spans="1:15" x14ac:dyDescent="0.3">
      <c r="A2139" t="s">
        <v>5829</v>
      </c>
      <c r="B2139" t="s">
        <v>19</v>
      </c>
      <c r="C2139" t="s">
        <v>57</v>
      </c>
      <c r="D2139" s="1">
        <v>45039</v>
      </c>
      <c r="E2139">
        <v>22</v>
      </c>
      <c r="F2139">
        <v>15</v>
      </c>
      <c r="G2139">
        <v>84</v>
      </c>
      <c r="H2139">
        <v>41</v>
      </c>
      <c r="I2139">
        <v>500</v>
      </c>
      <c r="J2139">
        <v>0.05</v>
      </c>
      <c r="K2139" s="2">
        <f>VLOOKUP(sales_data[[#This Row],[_ProductID]],products_lookup[#All],8,FALSE)</f>
        <v>9.99</v>
      </c>
      <c r="L2139" s="2">
        <f>VLOOKUP(sales_data[[#This Row],[_ProductID]],products_lookup[#All],9,FALSE)</f>
        <v>16.989999999999998</v>
      </c>
      <c r="M2139" s="2">
        <f>sales_data[[#This Row],[Unit Cost]]*sales_data[[#This Row],[Order Quantity]]</f>
        <v>4995</v>
      </c>
      <c r="N2139" s="2">
        <f>sales_data[[#This Row],[Unit Price]]*sales_data[[#This Row],[Order Quantity]]*(1-sales_data[[#This Row],[Discount Applied]])</f>
        <v>8070.25</v>
      </c>
      <c r="O2139"/>
    </row>
    <row r="2140" spans="1:15" x14ac:dyDescent="0.3">
      <c r="A2140" t="s">
        <v>5830</v>
      </c>
      <c r="B2140" t="s">
        <v>16</v>
      </c>
      <c r="C2140" t="s">
        <v>17</v>
      </c>
      <c r="D2140" s="1">
        <v>45039</v>
      </c>
      <c r="E2140">
        <v>16</v>
      </c>
      <c r="F2140">
        <v>11</v>
      </c>
      <c r="G2140">
        <v>63</v>
      </c>
      <c r="H2140">
        <v>33</v>
      </c>
      <c r="I2140">
        <v>500</v>
      </c>
      <c r="J2140">
        <v>0.1</v>
      </c>
      <c r="K2140" s="2">
        <f>VLOOKUP(sales_data[[#This Row],[_ProductID]],products_lookup[#All],8,FALSE)</f>
        <v>7.99</v>
      </c>
      <c r="L2140" s="2">
        <f>VLOOKUP(sales_data[[#This Row],[_ProductID]],products_lookup[#All],9,FALSE)</f>
        <v>13.99</v>
      </c>
      <c r="M2140" s="2">
        <f>sales_data[[#This Row],[Unit Cost]]*sales_data[[#This Row],[Order Quantity]]</f>
        <v>3995</v>
      </c>
      <c r="N2140" s="2">
        <f>sales_data[[#This Row],[Unit Price]]*sales_data[[#This Row],[Order Quantity]]*(1-sales_data[[#This Row],[Discount Applied]])</f>
        <v>6295.5</v>
      </c>
      <c r="O2140"/>
    </row>
    <row r="2141" spans="1:15" x14ac:dyDescent="0.3">
      <c r="A2141" t="s">
        <v>5831</v>
      </c>
      <c r="B2141" t="s">
        <v>16</v>
      </c>
      <c r="C2141" t="s">
        <v>36</v>
      </c>
      <c r="D2141" s="1">
        <v>45039</v>
      </c>
      <c r="E2141">
        <v>20</v>
      </c>
      <c r="F2141">
        <v>47</v>
      </c>
      <c r="G2141">
        <v>5</v>
      </c>
      <c r="H2141">
        <v>19</v>
      </c>
      <c r="I2141">
        <v>400</v>
      </c>
      <c r="J2141">
        <v>7.4999999999999997E-2</v>
      </c>
      <c r="K2141" s="2">
        <f>VLOOKUP(sales_data[[#This Row],[_ProductID]],products_lookup[#All],8,FALSE)</f>
        <v>9.99</v>
      </c>
      <c r="L2141" s="2">
        <f>VLOOKUP(sales_data[[#This Row],[_ProductID]],products_lookup[#All],9,FALSE)</f>
        <v>16.989999999999998</v>
      </c>
      <c r="M2141" s="2">
        <f>sales_data[[#This Row],[Unit Cost]]*sales_data[[#This Row],[Order Quantity]]</f>
        <v>3996</v>
      </c>
      <c r="N2141" s="2">
        <f>sales_data[[#This Row],[Unit Price]]*sales_data[[#This Row],[Order Quantity]]*(1-sales_data[[#This Row],[Discount Applied]])</f>
        <v>6286.2999999999993</v>
      </c>
      <c r="O2141"/>
    </row>
    <row r="2142" spans="1:15" x14ac:dyDescent="0.3">
      <c r="A2142" t="s">
        <v>5832</v>
      </c>
      <c r="B2142" t="s">
        <v>21</v>
      </c>
      <c r="C2142" t="s">
        <v>17</v>
      </c>
      <c r="D2142" s="1">
        <v>45039</v>
      </c>
      <c r="E2142">
        <v>28</v>
      </c>
      <c r="F2142">
        <v>14</v>
      </c>
      <c r="G2142">
        <v>7</v>
      </c>
      <c r="H2142">
        <v>20</v>
      </c>
      <c r="I2142">
        <v>500</v>
      </c>
      <c r="J2142">
        <v>0.15</v>
      </c>
      <c r="K2142" s="2">
        <f>VLOOKUP(sales_data[[#This Row],[_ProductID]],products_lookup[#All],8,FALSE)</f>
        <v>10.99</v>
      </c>
      <c r="L2142" s="2">
        <f>VLOOKUP(sales_data[[#This Row],[_ProductID]],products_lookup[#All],9,FALSE)</f>
        <v>18.989999999999998</v>
      </c>
      <c r="M2142" s="2">
        <f>sales_data[[#This Row],[Unit Cost]]*sales_data[[#This Row],[Order Quantity]]</f>
        <v>5495</v>
      </c>
      <c r="N2142" s="2">
        <f>sales_data[[#This Row],[Unit Price]]*sales_data[[#This Row],[Order Quantity]]*(1-sales_data[[#This Row],[Discount Applied]])</f>
        <v>8070.75</v>
      </c>
      <c r="O2142"/>
    </row>
    <row r="2143" spans="1:15" x14ac:dyDescent="0.3">
      <c r="A2143" t="s">
        <v>5833</v>
      </c>
      <c r="B2143" t="s">
        <v>16</v>
      </c>
      <c r="C2143" t="s">
        <v>26</v>
      </c>
      <c r="D2143" s="1">
        <v>45039</v>
      </c>
      <c r="E2143">
        <v>16</v>
      </c>
      <c r="F2143">
        <v>48</v>
      </c>
      <c r="G2143">
        <v>38</v>
      </c>
      <c r="H2143">
        <v>45</v>
      </c>
      <c r="I2143">
        <v>350</v>
      </c>
      <c r="J2143">
        <v>0.1</v>
      </c>
      <c r="K2143" s="2">
        <f>VLOOKUP(sales_data[[#This Row],[_ProductID]],products_lookup[#All],8,FALSE)</f>
        <v>13.99</v>
      </c>
      <c r="L2143" s="2">
        <f>VLOOKUP(sales_data[[#This Row],[_ProductID]],products_lookup[#All],9,FALSE)</f>
        <v>22.99</v>
      </c>
      <c r="M2143" s="2">
        <f>sales_data[[#This Row],[Unit Cost]]*sales_data[[#This Row],[Order Quantity]]</f>
        <v>4896.5</v>
      </c>
      <c r="N2143" s="2">
        <f>sales_data[[#This Row],[Unit Price]]*sales_data[[#This Row],[Order Quantity]]*(1-sales_data[[#This Row],[Discount Applied]])</f>
        <v>7241.8499999999995</v>
      </c>
      <c r="O2143"/>
    </row>
    <row r="2144" spans="1:15" x14ac:dyDescent="0.3">
      <c r="A2144" t="s">
        <v>5834</v>
      </c>
      <c r="B2144" t="s">
        <v>13</v>
      </c>
      <c r="C2144" t="s">
        <v>57</v>
      </c>
      <c r="D2144" s="1">
        <v>45039</v>
      </c>
      <c r="E2144">
        <v>2</v>
      </c>
      <c r="F2144">
        <v>12</v>
      </c>
      <c r="G2144">
        <v>83</v>
      </c>
      <c r="H2144">
        <v>37</v>
      </c>
      <c r="I2144">
        <v>200</v>
      </c>
      <c r="J2144">
        <v>0.05</v>
      </c>
      <c r="K2144" s="2">
        <f>VLOOKUP(sales_data[[#This Row],[_ProductID]],products_lookup[#All],8,FALSE)</f>
        <v>6.99</v>
      </c>
      <c r="L2144" s="2">
        <f>VLOOKUP(sales_data[[#This Row],[_ProductID]],products_lookup[#All],9,FALSE)</f>
        <v>12.99</v>
      </c>
      <c r="M2144" s="2">
        <f>sales_data[[#This Row],[Unit Cost]]*sales_data[[#This Row],[Order Quantity]]</f>
        <v>1398</v>
      </c>
      <c r="N2144" s="2">
        <f>sales_data[[#This Row],[Unit Price]]*sales_data[[#This Row],[Order Quantity]]*(1-sales_data[[#This Row],[Discount Applied]])</f>
        <v>2468.1</v>
      </c>
      <c r="O2144"/>
    </row>
    <row r="2145" spans="1:15" x14ac:dyDescent="0.3">
      <c r="A2145" t="s">
        <v>5835</v>
      </c>
      <c r="B2145" t="s">
        <v>16</v>
      </c>
      <c r="C2145" t="s">
        <v>14</v>
      </c>
      <c r="D2145" s="1">
        <v>45039</v>
      </c>
      <c r="E2145">
        <v>20</v>
      </c>
      <c r="F2145">
        <v>3</v>
      </c>
      <c r="G2145">
        <v>94</v>
      </c>
      <c r="H2145">
        <v>17</v>
      </c>
      <c r="I2145">
        <v>350</v>
      </c>
      <c r="J2145">
        <v>7.4999999999999997E-2</v>
      </c>
      <c r="K2145" s="2">
        <f>VLOOKUP(sales_data[[#This Row],[_ProductID]],products_lookup[#All],8,FALSE)</f>
        <v>8.99</v>
      </c>
      <c r="L2145" s="2">
        <f>VLOOKUP(sales_data[[#This Row],[_ProductID]],products_lookup[#All],9,FALSE)</f>
        <v>15.99</v>
      </c>
      <c r="M2145" s="2">
        <f>sales_data[[#This Row],[Unit Cost]]*sales_data[[#This Row],[Order Quantity]]</f>
        <v>3146.5</v>
      </c>
      <c r="N2145" s="2">
        <f>sales_data[[#This Row],[Unit Price]]*sales_data[[#This Row],[Order Quantity]]*(1-sales_data[[#This Row],[Discount Applied]])</f>
        <v>5176.7624999999998</v>
      </c>
      <c r="O2145"/>
    </row>
    <row r="2146" spans="1:15" x14ac:dyDescent="0.3">
      <c r="A2146" t="s">
        <v>5836</v>
      </c>
      <c r="B2146" t="s">
        <v>16</v>
      </c>
      <c r="C2146" t="s">
        <v>14</v>
      </c>
      <c r="D2146" s="1">
        <v>45039</v>
      </c>
      <c r="E2146">
        <v>17</v>
      </c>
      <c r="F2146">
        <v>29</v>
      </c>
      <c r="G2146">
        <v>11</v>
      </c>
      <c r="H2146">
        <v>7</v>
      </c>
      <c r="I2146">
        <v>500</v>
      </c>
      <c r="J2146">
        <v>7.4999999999999997E-2</v>
      </c>
      <c r="K2146" s="2">
        <f>VLOOKUP(sales_data[[#This Row],[_ProductID]],products_lookup[#All],8,FALSE)</f>
        <v>4.99</v>
      </c>
      <c r="L2146" s="2">
        <f>VLOOKUP(sales_data[[#This Row],[_ProductID]],products_lookup[#All],9,FALSE)</f>
        <v>9.99</v>
      </c>
      <c r="M2146" s="2">
        <f>sales_data[[#This Row],[Unit Cost]]*sales_data[[#This Row],[Order Quantity]]</f>
        <v>2495</v>
      </c>
      <c r="N2146" s="2">
        <f>sales_data[[#This Row],[Unit Price]]*sales_data[[#This Row],[Order Quantity]]*(1-sales_data[[#This Row],[Discount Applied]])</f>
        <v>4620.375</v>
      </c>
      <c r="O2146"/>
    </row>
    <row r="2147" spans="1:15" x14ac:dyDescent="0.3">
      <c r="A2147" t="s">
        <v>5838</v>
      </c>
      <c r="B2147" t="s">
        <v>13</v>
      </c>
      <c r="C2147" t="s">
        <v>14</v>
      </c>
      <c r="D2147" s="1">
        <v>45039</v>
      </c>
      <c r="E2147">
        <v>3</v>
      </c>
      <c r="F2147">
        <v>24</v>
      </c>
      <c r="G2147">
        <v>90</v>
      </c>
      <c r="H2147">
        <v>24</v>
      </c>
      <c r="I2147">
        <v>500</v>
      </c>
      <c r="J2147">
        <v>7.4999999999999997E-2</v>
      </c>
      <c r="K2147" s="2">
        <f>VLOOKUP(sales_data[[#This Row],[_ProductID]],products_lookup[#All],8,FALSE)</f>
        <v>5.99</v>
      </c>
      <c r="L2147" s="2">
        <f>VLOOKUP(sales_data[[#This Row],[_ProductID]],products_lookup[#All],9,FALSE)</f>
        <v>12.99</v>
      </c>
      <c r="M2147" s="2">
        <f>sales_data[[#This Row],[Unit Cost]]*sales_data[[#This Row],[Order Quantity]]</f>
        <v>2995</v>
      </c>
      <c r="N2147" s="2">
        <f>sales_data[[#This Row],[Unit Price]]*sales_data[[#This Row],[Order Quantity]]*(1-sales_data[[#This Row],[Discount Applied]])</f>
        <v>6007.875</v>
      </c>
      <c r="O2147"/>
    </row>
    <row r="2148" spans="1:15" x14ac:dyDescent="0.3">
      <c r="A2148" t="s">
        <v>5839</v>
      </c>
      <c r="B2148" t="s">
        <v>16</v>
      </c>
      <c r="C2148" t="s">
        <v>57</v>
      </c>
      <c r="D2148" s="1">
        <v>45039</v>
      </c>
      <c r="E2148">
        <v>16</v>
      </c>
      <c r="F2148">
        <v>24</v>
      </c>
      <c r="G2148">
        <v>84</v>
      </c>
      <c r="H2148">
        <v>17</v>
      </c>
      <c r="I2148">
        <v>250</v>
      </c>
      <c r="J2148">
        <v>7.4999999999999997E-2</v>
      </c>
      <c r="K2148" s="2">
        <f>VLOOKUP(sales_data[[#This Row],[_ProductID]],products_lookup[#All],8,FALSE)</f>
        <v>8.99</v>
      </c>
      <c r="L2148" s="2">
        <f>VLOOKUP(sales_data[[#This Row],[_ProductID]],products_lookup[#All],9,FALSE)</f>
        <v>15.99</v>
      </c>
      <c r="M2148" s="2">
        <f>sales_data[[#This Row],[Unit Cost]]*sales_data[[#This Row],[Order Quantity]]</f>
        <v>2247.5</v>
      </c>
      <c r="N2148" s="2">
        <f>sales_data[[#This Row],[Unit Price]]*sales_data[[#This Row],[Order Quantity]]*(1-sales_data[[#This Row],[Discount Applied]])</f>
        <v>3697.6875</v>
      </c>
      <c r="O2148"/>
    </row>
    <row r="2149" spans="1:15" x14ac:dyDescent="0.3">
      <c r="A2149" t="s">
        <v>2793</v>
      </c>
      <c r="B2149" t="s">
        <v>21</v>
      </c>
      <c r="C2149" t="s">
        <v>17</v>
      </c>
      <c r="D2149" s="1">
        <v>45040</v>
      </c>
      <c r="E2149">
        <v>27</v>
      </c>
      <c r="F2149">
        <v>1</v>
      </c>
      <c r="G2149">
        <v>6</v>
      </c>
      <c r="H2149">
        <v>25</v>
      </c>
      <c r="I2149">
        <v>500</v>
      </c>
      <c r="J2149">
        <v>7.4999999999999997E-2</v>
      </c>
      <c r="K2149" s="2">
        <f>VLOOKUP(sales_data[[#This Row],[_ProductID]],products_lookup[#All],8,FALSE)</f>
        <v>3.99</v>
      </c>
      <c r="L2149" s="2">
        <f>VLOOKUP(sales_data[[#This Row],[_ProductID]],products_lookup[#All],9,FALSE)</f>
        <v>7.99</v>
      </c>
      <c r="M2149" s="2">
        <f>sales_data[[#This Row],[Unit Cost]]*sales_data[[#This Row],[Order Quantity]]</f>
        <v>1995</v>
      </c>
      <c r="N2149" s="2">
        <f>sales_data[[#This Row],[Unit Price]]*sales_data[[#This Row],[Order Quantity]]*(1-sales_data[[#This Row],[Discount Applied]])</f>
        <v>3695.375</v>
      </c>
      <c r="O2149"/>
    </row>
    <row r="2150" spans="1:15" x14ac:dyDescent="0.3">
      <c r="A2150" t="s">
        <v>2794</v>
      </c>
      <c r="B2150" t="s">
        <v>19</v>
      </c>
      <c r="C2150" t="s">
        <v>36</v>
      </c>
      <c r="D2150" s="1">
        <v>45040</v>
      </c>
      <c r="E2150">
        <v>21</v>
      </c>
      <c r="F2150">
        <v>38</v>
      </c>
      <c r="G2150">
        <v>4</v>
      </c>
      <c r="H2150">
        <v>41</v>
      </c>
      <c r="I2150">
        <v>300</v>
      </c>
      <c r="J2150">
        <v>0.3</v>
      </c>
      <c r="K2150" s="2">
        <f>VLOOKUP(sales_data[[#This Row],[_ProductID]],products_lookup[#All],8,FALSE)</f>
        <v>9.99</v>
      </c>
      <c r="L2150" s="2">
        <f>VLOOKUP(sales_data[[#This Row],[_ProductID]],products_lookup[#All],9,FALSE)</f>
        <v>16.989999999999998</v>
      </c>
      <c r="M2150" s="2">
        <f>sales_data[[#This Row],[Unit Cost]]*sales_data[[#This Row],[Order Quantity]]</f>
        <v>2997</v>
      </c>
      <c r="N2150" s="2">
        <f>sales_data[[#This Row],[Unit Price]]*sales_data[[#This Row],[Order Quantity]]*(1-sales_data[[#This Row],[Discount Applied]])</f>
        <v>3567.8999999999992</v>
      </c>
      <c r="O2150"/>
    </row>
    <row r="2151" spans="1:15" x14ac:dyDescent="0.3">
      <c r="A2151" t="s">
        <v>2795</v>
      </c>
      <c r="B2151" t="s">
        <v>19</v>
      </c>
      <c r="C2151" t="s">
        <v>57</v>
      </c>
      <c r="D2151" s="1">
        <v>45040</v>
      </c>
      <c r="E2151">
        <v>22</v>
      </c>
      <c r="F2151">
        <v>15</v>
      </c>
      <c r="G2151">
        <v>81</v>
      </c>
      <c r="H2151">
        <v>32</v>
      </c>
      <c r="I2151">
        <v>200</v>
      </c>
      <c r="J2151">
        <v>7.4999999999999997E-2</v>
      </c>
      <c r="K2151" s="2">
        <f>VLOOKUP(sales_data[[#This Row],[_ProductID]],products_lookup[#All],8,FALSE)</f>
        <v>5.99</v>
      </c>
      <c r="L2151" s="2">
        <f>VLOOKUP(sales_data[[#This Row],[_ProductID]],products_lookup[#All],9,FALSE)</f>
        <v>10.99</v>
      </c>
      <c r="M2151" s="2">
        <f>sales_data[[#This Row],[Unit Cost]]*sales_data[[#This Row],[Order Quantity]]</f>
        <v>1198</v>
      </c>
      <c r="N2151" s="2">
        <f>sales_data[[#This Row],[Unit Price]]*sales_data[[#This Row],[Order Quantity]]*(1-sales_data[[#This Row],[Discount Applied]])</f>
        <v>2033.15</v>
      </c>
      <c r="O2151"/>
    </row>
    <row r="2152" spans="1:15" x14ac:dyDescent="0.3">
      <c r="A2152" t="s">
        <v>2796</v>
      </c>
      <c r="B2152" t="s">
        <v>13</v>
      </c>
      <c r="C2152" t="s">
        <v>36</v>
      </c>
      <c r="D2152" s="1">
        <v>45040</v>
      </c>
      <c r="E2152">
        <v>10</v>
      </c>
      <c r="F2152">
        <v>3</v>
      </c>
      <c r="G2152">
        <v>4</v>
      </c>
      <c r="H2152">
        <v>13</v>
      </c>
      <c r="I2152">
        <v>400</v>
      </c>
      <c r="J2152">
        <v>0.05</v>
      </c>
      <c r="K2152" s="2">
        <f>VLOOKUP(sales_data[[#This Row],[_ProductID]],products_lookup[#All],8,FALSE)</f>
        <v>3.99</v>
      </c>
      <c r="L2152" s="2">
        <f>VLOOKUP(sales_data[[#This Row],[_ProductID]],products_lookup[#All],9,FALSE)</f>
        <v>7.99</v>
      </c>
      <c r="M2152" s="2">
        <f>sales_data[[#This Row],[Unit Cost]]*sales_data[[#This Row],[Order Quantity]]</f>
        <v>1596</v>
      </c>
      <c r="N2152" s="2">
        <f>sales_data[[#This Row],[Unit Price]]*sales_data[[#This Row],[Order Quantity]]*(1-sales_data[[#This Row],[Discount Applied]])</f>
        <v>3036.2</v>
      </c>
      <c r="O2152"/>
    </row>
    <row r="2153" spans="1:15" x14ac:dyDescent="0.3">
      <c r="A2153" t="s">
        <v>2797</v>
      </c>
      <c r="B2153" t="s">
        <v>21</v>
      </c>
      <c r="C2153" t="s">
        <v>17</v>
      </c>
      <c r="D2153" s="1">
        <v>45040</v>
      </c>
      <c r="E2153">
        <v>26</v>
      </c>
      <c r="F2153">
        <v>32</v>
      </c>
      <c r="G2153">
        <v>5</v>
      </c>
      <c r="H2153">
        <v>11</v>
      </c>
      <c r="I2153">
        <v>250</v>
      </c>
      <c r="J2153">
        <v>0.15</v>
      </c>
      <c r="K2153" s="2">
        <f>VLOOKUP(sales_data[[#This Row],[_ProductID]],products_lookup[#All],8,FALSE)</f>
        <v>7.99</v>
      </c>
      <c r="L2153" s="2">
        <f>VLOOKUP(sales_data[[#This Row],[_ProductID]],products_lookup[#All],9,FALSE)</f>
        <v>13.99</v>
      </c>
      <c r="M2153" s="2">
        <f>sales_data[[#This Row],[Unit Cost]]*sales_data[[#This Row],[Order Quantity]]</f>
        <v>1997.5</v>
      </c>
      <c r="N2153" s="2">
        <f>sales_data[[#This Row],[Unit Price]]*sales_data[[#This Row],[Order Quantity]]*(1-sales_data[[#This Row],[Discount Applied]])</f>
        <v>2972.875</v>
      </c>
      <c r="O2153"/>
    </row>
    <row r="2154" spans="1:15" x14ac:dyDescent="0.3">
      <c r="A2154" t="s">
        <v>2798</v>
      </c>
      <c r="B2154" t="s">
        <v>21</v>
      </c>
      <c r="C2154" t="s">
        <v>17</v>
      </c>
      <c r="D2154" s="1">
        <v>45040</v>
      </c>
      <c r="E2154">
        <v>27</v>
      </c>
      <c r="F2154">
        <v>23</v>
      </c>
      <c r="G2154">
        <v>82</v>
      </c>
      <c r="H2154">
        <v>2</v>
      </c>
      <c r="I2154">
        <v>500</v>
      </c>
      <c r="J2154">
        <v>0.1</v>
      </c>
      <c r="K2154" s="2">
        <f>VLOOKUP(sales_data[[#This Row],[_ProductID]],products_lookup[#All],8,FALSE)</f>
        <v>5.99</v>
      </c>
      <c r="L2154" s="2">
        <f>VLOOKUP(sales_data[[#This Row],[_ProductID]],products_lookup[#All],9,FALSE)</f>
        <v>12.99</v>
      </c>
      <c r="M2154" s="2">
        <f>sales_data[[#This Row],[Unit Cost]]*sales_data[[#This Row],[Order Quantity]]</f>
        <v>2995</v>
      </c>
      <c r="N2154" s="2">
        <f>sales_data[[#This Row],[Unit Price]]*sales_data[[#This Row],[Order Quantity]]*(1-sales_data[[#This Row],[Discount Applied]])</f>
        <v>5845.5</v>
      </c>
      <c r="O2154"/>
    </row>
    <row r="2155" spans="1:15" x14ac:dyDescent="0.3">
      <c r="A2155" t="s">
        <v>2799</v>
      </c>
      <c r="B2155" t="s">
        <v>13</v>
      </c>
      <c r="C2155" t="s">
        <v>26</v>
      </c>
      <c r="D2155" s="1">
        <v>45040</v>
      </c>
      <c r="E2155">
        <v>11</v>
      </c>
      <c r="F2155">
        <v>34</v>
      </c>
      <c r="G2155">
        <v>6</v>
      </c>
      <c r="H2155">
        <v>39</v>
      </c>
      <c r="I2155">
        <v>350</v>
      </c>
      <c r="J2155">
        <v>0.05</v>
      </c>
      <c r="K2155" s="2">
        <f>VLOOKUP(sales_data[[#This Row],[_ProductID]],products_lookup[#All],8,FALSE)</f>
        <v>8.99</v>
      </c>
      <c r="L2155" s="2">
        <f>VLOOKUP(sales_data[[#This Row],[_ProductID]],products_lookup[#All],9,FALSE)</f>
        <v>15.99</v>
      </c>
      <c r="M2155" s="2">
        <f>sales_data[[#This Row],[Unit Cost]]*sales_data[[#This Row],[Order Quantity]]</f>
        <v>3146.5</v>
      </c>
      <c r="N2155" s="2">
        <f>sales_data[[#This Row],[Unit Price]]*sales_data[[#This Row],[Order Quantity]]*(1-sales_data[[#This Row],[Discount Applied]])</f>
        <v>5316.6750000000002</v>
      </c>
      <c r="O2155"/>
    </row>
    <row r="2156" spans="1:15" x14ac:dyDescent="0.3">
      <c r="A2156" t="s">
        <v>2800</v>
      </c>
      <c r="B2156" t="s">
        <v>13</v>
      </c>
      <c r="C2156" t="s">
        <v>26</v>
      </c>
      <c r="D2156" s="1">
        <v>45040</v>
      </c>
      <c r="E2156">
        <v>11</v>
      </c>
      <c r="F2156">
        <v>32</v>
      </c>
      <c r="G2156">
        <v>52</v>
      </c>
      <c r="H2156">
        <v>8</v>
      </c>
      <c r="I2156">
        <v>250</v>
      </c>
      <c r="J2156">
        <v>0.4</v>
      </c>
      <c r="K2156" s="2">
        <f>VLOOKUP(sales_data[[#This Row],[_ProductID]],products_lookup[#All],8,FALSE)</f>
        <v>8.99</v>
      </c>
      <c r="L2156" s="2">
        <f>VLOOKUP(sales_data[[#This Row],[_ProductID]],products_lookup[#All],9,FALSE)</f>
        <v>15.99</v>
      </c>
      <c r="M2156" s="2">
        <f>sales_data[[#This Row],[Unit Cost]]*sales_data[[#This Row],[Order Quantity]]</f>
        <v>2247.5</v>
      </c>
      <c r="N2156" s="2">
        <f>sales_data[[#This Row],[Unit Price]]*sales_data[[#This Row],[Order Quantity]]*(1-sales_data[[#This Row],[Discount Applied]])</f>
        <v>2398.5</v>
      </c>
      <c r="O2156"/>
    </row>
    <row r="2157" spans="1:15" x14ac:dyDescent="0.3">
      <c r="A2157" t="s">
        <v>2801</v>
      </c>
      <c r="B2157" t="s">
        <v>16</v>
      </c>
      <c r="C2157" t="s">
        <v>26</v>
      </c>
      <c r="D2157" s="1">
        <v>45040</v>
      </c>
      <c r="E2157">
        <v>19</v>
      </c>
      <c r="F2157">
        <v>43</v>
      </c>
      <c r="G2157">
        <v>35</v>
      </c>
      <c r="H2157">
        <v>28</v>
      </c>
      <c r="I2157">
        <v>200</v>
      </c>
      <c r="J2157">
        <v>0.15</v>
      </c>
      <c r="K2157" s="2">
        <f>VLOOKUP(sales_data[[#This Row],[_ProductID]],products_lookup[#All],8,FALSE)</f>
        <v>9.99</v>
      </c>
      <c r="L2157" s="2">
        <f>VLOOKUP(sales_data[[#This Row],[_ProductID]],products_lookup[#All],9,FALSE)</f>
        <v>16.989999999999998</v>
      </c>
      <c r="M2157" s="2">
        <f>sales_data[[#This Row],[Unit Cost]]*sales_data[[#This Row],[Order Quantity]]</f>
        <v>1998</v>
      </c>
      <c r="N2157" s="2">
        <f>sales_data[[#This Row],[Unit Price]]*sales_data[[#This Row],[Order Quantity]]*(1-sales_data[[#This Row],[Discount Applied]])</f>
        <v>2888.2999999999997</v>
      </c>
      <c r="O2157"/>
    </row>
    <row r="2158" spans="1:15" x14ac:dyDescent="0.3">
      <c r="A2158" t="s">
        <v>2802</v>
      </c>
      <c r="B2158" t="s">
        <v>13</v>
      </c>
      <c r="C2158" t="s">
        <v>36</v>
      </c>
      <c r="D2158" s="1">
        <v>45040</v>
      </c>
      <c r="E2158">
        <v>8</v>
      </c>
      <c r="F2158">
        <v>6</v>
      </c>
      <c r="G2158">
        <v>5</v>
      </c>
      <c r="H2158">
        <v>45</v>
      </c>
      <c r="I2158">
        <v>350</v>
      </c>
      <c r="J2158">
        <v>7.4999999999999997E-2</v>
      </c>
      <c r="K2158" s="2">
        <f>VLOOKUP(sales_data[[#This Row],[_ProductID]],products_lookup[#All],8,FALSE)</f>
        <v>13.99</v>
      </c>
      <c r="L2158" s="2">
        <f>VLOOKUP(sales_data[[#This Row],[_ProductID]],products_lookup[#All],9,FALSE)</f>
        <v>22.99</v>
      </c>
      <c r="M2158" s="2">
        <f>sales_data[[#This Row],[Unit Cost]]*sales_data[[#This Row],[Order Quantity]]</f>
        <v>4896.5</v>
      </c>
      <c r="N2158" s="2">
        <f>sales_data[[#This Row],[Unit Price]]*sales_data[[#This Row],[Order Quantity]]*(1-sales_data[[#This Row],[Discount Applied]])</f>
        <v>7443.0124999999998</v>
      </c>
      <c r="O2158"/>
    </row>
    <row r="2159" spans="1:15" x14ac:dyDescent="0.3">
      <c r="A2159" t="s">
        <v>2803</v>
      </c>
      <c r="B2159" t="s">
        <v>19</v>
      </c>
      <c r="C2159" t="s">
        <v>57</v>
      </c>
      <c r="D2159" s="1">
        <v>45040</v>
      </c>
      <c r="E2159">
        <v>21</v>
      </c>
      <c r="F2159">
        <v>1</v>
      </c>
      <c r="G2159">
        <v>80</v>
      </c>
      <c r="H2159">
        <v>11</v>
      </c>
      <c r="I2159">
        <v>500</v>
      </c>
      <c r="J2159">
        <v>7.4999999999999997E-2</v>
      </c>
      <c r="K2159" s="2">
        <f>VLOOKUP(sales_data[[#This Row],[_ProductID]],products_lookup[#All],8,FALSE)</f>
        <v>7.99</v>
      </c>
      <c r="L2159" s="2">
        <f>VLOOKUP(sales_data[[#This Row],[_ProductID]],products_lookup[#All],9,FALSE)</f>
        <v>13.99</v>
      </c>
      <c r="M2159" s="2">
        <f>sales_data[[#This Row],[Unit Cost]]*sales_data[[#This Row],[Order Quantity]]</f>
        <v>3995</v>
      </c>
      <c r="N2159" s="2">
        <f>sales_data[[#This Row],[Unit Price]]*sales_data[[#This Row],[Order Quantity]]*(1-sales_data[[#This Row],[Discount Applied]])</f>
        <v>6470.375</v>
      </c>
      <c r="O2159"/>
    </row>
    <row r="2160" spans="1:15" x14ac:dyDescent="0.3">
      <c r="A2160" t="s">
        <v>2804</v>
      </c>
      <c r="B2160" t="s">
        <v>16</v>
      </c>
      <c r="C2160" t="s">
        <v>26</v>
      </c>
      <c r="D2160" s="1">
        <v>45040</v>
      </c>
      <c r="E2160">
        <v>13</v>
      </c>
      <c r="F2160">
        <v>3</v>
      </c>
      <c r="G2160">
        <v>45</v>
      </c>
      <c r="H2160">
        <v>33</v>
      </c>
      <c r="I2160">
        <v>250</v>
      </c>
      <c r="J2160">
        <v>7.4999999999999997E-2</v>
      </c>
      <c r="K2160" s="2">
        <f>VLOOKUP(sales_data[[#This Row],[_ProductID]],products_lookup[#All],8,FALSE)</f>
        <v>7.99</v>
      </c>
      <c r="L2160" s="2">
        <f>VLOOKUP(sales_data[[#This Row],[_ProductID]],products_lookup[#All],9,FALSE)</f>
        <v>13.99</v>
      </c>
      <c r="M2160" s="2">
        <f>sales_data[[#This Row],[Unit Cost]]*sales_data[[#This Row],[Order Quantity]]</f>
        <v>1997.5</v>
      </c>
      <c r="N2160" s="2">
        <f>sales_data[[#This Row],[Unit Price]]*sales_data[[#This Row],[Order Quantity]]*(1-sales_data[[#This Row],[Discount Applied]])</f>
        <v>3235.1875</v>
      </c>
      <c r="O2160"/>
    </row>
    <row r="2161" spans="1:15" x14ac:dyDescent="0.3">
      <c r="A2161" t="s">
        <v>2805</v>
      </c>
      <c r="B2161" t="s">
        <v>13</v>
      </c>
      <c r="C2161" t="s">
        <v>14</v>
      </c>
      <c r="D2161" s="1">
        <v>45040</v>
      </c>
      <c r="E2161">
        <v>5</v>
      </c>
      <c r="F2161">
        <v>33</v>
      </c>
      <c r="G2161">
        <v>5</v>
      </c>
      <c r="H2161">
        <v>2</v>
      </c>
      <c r="I2161">
        <v>250</v>
      </c>
      <c r="J2161">
        <v>0.05</v>
      </c>
      <c r="K2161" s="2">
        <f>VLOOKUP(sales_data[[#This Row],[_ProductID]],products_lookup[#All],8,FALSE)</f>
        <v>5.99</v>
      </c>
      <c r="L2161" s="2">
        <f>VLOOKUP(sales_data[[#This Row],[_ProductID]],products_lookup[#All],9,FALSE)</f>
        <v>12.99</v>
      </c>
      <c r="M2161" s="2">
        <f>sales_data[[#This Row],[Unit Cost]]*sales_data[[#This Row],[Order Quantity]]</f>
        <v>1497.5</v>
      </c>
      <c r="N2161" s="2">
        <f>sales_data[[#This Row],[Unit Price]]*sales_data[[#This Row],[Order Quantity]]*(1-sales_data[[#This Row],[Discount Applied]])</f>
        <v>3085.125</v>
      </c>
      <c r="O2161"/>
    </row>
    <row r="2162" spans="1:15" x14ac:dyDescent="0.3">
      <c r="A2162" t="s">
        <v>2806</v>
      </c>
      <c r="B2162" t="s">
        <v>19</v>
      </c>
      <c r="C2162" t="s">
        <v>26</v>
      </c>
      <c r="D2162" s="1">
        <v>45040</v>
      </c>
      <c r="E2162">
        <v>24</v>
      </c>
      <c r="F2162">
        <v>43</v>
      </c>
      <c r="G2162">
        <v>40</v>
      </c>
      <c r="H2162">
        <v>36</v>
      </c>
      <c r="I2162">
        <v>350</v>
      </c>
      <c r="J2162">
        <v>0.3</v>
      </c>
      <c r="K2162" s="2">
        <f>VLOOKUP(sales_data[[#This Row],[_ProductID]],products_lookup[#All],8,FALSE)</f>
        <v>5.99</v>
      </c>
      <c r="L2162" s="2">
        <f>VLOOKUP(sales_data[[#This Row],[_ProductID]],products_lookup[#All],9,FALSE)</f>
        <v>10.99</v>
      </c>
      <c r="M2162" s="2">
        <f>sales_data[[#This Row],[Unit Cost]]*sales_data[[#This Row],[Order Quantity]]</f>
        <v>2096.5</v>
      </c>
      <c r="N2162" s="2">
        <f>sales_data[[#This Row],[Unit Price]]*sales_data[[#This Row],[Order Quantity]]*(1-sales_data[[#This Row],[Discount Applied]])</f>
        <v>2692.5499999999997</v>
      </c>
      <c r="O2162"/>
    </row>
    <row r="2163" spans="1:15" x14ac:dyDescent="0.3">
      <c r="A2163" t="s">
        <v>5845</v>
      </c>
      <c r="B2163" t="s">
        <v>13</v>
      </c>
      <c r="C2163" t="s">
        <v>24</v>
      </c>
      <c r="D2163" s="1">
        <v>45040</v>
      </c>
      <c r="E2163">
        <v>3</v>
      </c>
      <c r="F2163">
        <v>27</v>
      </c>
      <c r="G2163">
        <v>1</v>
      </c>
      <c r="H2163">
        <v>25</v>
      </c>
      <c r="I2163">
        <v>500</v>
      </c>
      <c r="J2163">
        <v>0.05</v>
      </c>
      <c r="K2163" s="2">
        <f>VLOOKUP(sales_data[[#This Row],[_ProductID]],products_lookup[#All],8,FALSE)</f>
        <v>3.99</v>
      </c>
      <c r="L2163" s="2">
        <f>VLOOKUP(sales_data[[#This Row],[_ProductID]],products_lookup[#All],9,FALSE)</f>
        <v>7.99</v>
      </c>
      <c r="M2163" s="2">
        <f>sales_data[[#This Row],[Unit Cost]]*sales_data[[#This Row],[Order Quantity]]</f>
        <v>1995</v>
      </c>
      <c r="N2163" s="2">
        <f>sales_data[[#This Row],[Unit Price]]*sales_data[[#This Row],[Order Quantity]]*(1-sales_data[[#This Row],[Discount Applied]])</f>
        <v>3795.25</v>
      </c>
      <c r="O2163"/>
    </row>
    <row r="2164" spans="1:15" x14ac:dyDescent="0.3">
      <c r="A2164" t="s">
        <v>5840</v>
      </c>
      <c r="B2164" t="s">
        <v>13</v>
      </c>
      <c r="C2164" t="s">
        <v>14</v>
      </c>
      <c r="D2164" s="1">
        <v>45040</v>
      </c>
      <c r="E2164">
        <v>10</v>
      </c>
      <c r="F2164">
        <v>3</v>
      </c>
      <c r="G2164">
        <v>28</v>
      </c>
      <c r="H2164">
        <v>47</v>
      </c>
      <c r="I2164">
        <v>350</v>
      </c>
      <c r="J2164">
        <v>0.05</v>
      </c>
      <c r="K2164" s="2">
        <f>VLOOKUP(sales_data[[#This Row],[_ProductID]],products_lookup[#All],8,FALSE)</f>
        <v>4.99</v>
      </c>
      <c r="L2164" s="2">
        <f>VLOOKUP(sales_data[[#This Row],[_ProductID]],products_lookup[#All],9,FALSE)</f>
        <v>9.99</v>
      </c>
      <c r="M2164" s="2">
        <f>sales_data[[#This Row],[Unit Cost]]*sales_data[[#This Row],[Order Quantity]]</f>
        <v>1746.5</v>
      </c>
      <c r="N2164" s="2">
        <f>sales_data[[#This Row],[Unit Price]]*sales_data[[#This Row],[Order Quantity]]*(1-sales_data[[#This Row],[Discount Applied]])</f>
        <v>3321.6749999999997</v>
      </c>
      <c r="O2164"/>
    </row>
    <row r="2165" spans="1:15" x14ac:dyDescent="0.3">
      <c r="A2165" t="s">
        <v>5841</v>
      </c>
      <c r="B2165" t="s">
        <v>13</v>
      </c>
      <c r="C2165" t="s">
        <v>14</v>
      </c>
      <c r="D2165" s="1">
        <v>45040</v>
      </c>
      <c r="E2165">
        <v>1</v>
      </c>
      <c r="F2165">
        <v>40</v>
      </c>
      <c r="G2165">
        <v>94</v>
      </c>
      <c r="H2165">
        <v>20</v>
      </c>
      <c r="I2165">
        <v>250</v>
      </c>
      <c r="J2165">
        <v>0.3</v>
      </c>
      <c r="K2165" s="2">
        <f>VLOOKUP(sales_data[[#This Row],[_ProductID]],products_lookup[#All],8,FALSE)</f>
        <v>10.99</v>
      </c>
      <c r="L2165" s="2">
        <f>VLOOKUP(sales_data[[#This Row],[_ProductID]],products_lookup[#All],9,FALSE)</f>
        <v>18.989999999999998</v>
      </c>
      <c r="M2165" s="2">
        <f>sales_data[[#This Row],[Unit Cost]]*sales_data[[#This Row],[Order Quantity]]</f>
        <v>2747.5</v>
      </c>
      <c r="N2165" s="2">
        <f>sales_data[[#This Row],[Unit Price]]*sales_data[[#This Row],[Order Quantity]]*(1-sales_data[[#This Row],[Discount Applied]])</f>
        <v>3323.25</v>
      </c>
      <c r="O2165"/>
    </row>
    <row r="2166" spans="1:15" x14ac:dyDescent="0.3">
      <c r="A2166" t="s">
        <v>5842</v>
      </c>
      <c r="B2166" t="s">
        <v>16</v>
      </c>
      <c r="C2166" t="s">
        <v>24</v>
      </c>
      <c r="D2166" s="1">
        <v>45040</v>
      </c>
      <c r="E2166">
        <v>19</v>
      </c>
      <c r="F2166">
        <v>32</v>
      </c>
      <c r="G2166">
        <v>3</v>
      </c>
      <c r="H2166">
        <v>11</v>
      </c>
      <c r="I2166">
        <v>200</v>
      </c>
      <c r="J2166">
        <v>0.2</v>
      </c>
      <c r="K2166" s="2">
        <f>VLOOKUP(sales_data[[#This Row],[_ProductID]],products_lookup[#All],8,FALSE)</f>
        <v>7.99</v>
      </c>
      <c r="L2166" s="2">
        <f>VLOOKUP(sales_data[[#This Row],[_ProductID]],products_lookup[#All],9,FALSE)</f>
        <v>13.99</v>
      </c>
      <c r="M2166" s="2">
        <f>sales_data[[#This Row],[Unit Cost]]*sales_data[[#This Row],[Order Quantity]]</f>
        <v>1598</v>
      </c>
      <c r="N2166" s="2">
        <f>sales_data[[#This Row],[Unit Price]]*sales_data[[#This Row],[Order Quantity]]*(1-sales_data[[#This Row],[Discount Applied]])</f>
        <v>2238.4</v>
      </c>
      <c r="O2166"/>
    </row>
    <row r="2167" spans="1:15" x14ac:dyDescent="0.3">
      <c r="A2167" t="s">
        <v>5843</v>
      </c>
      <c r="B2167" t="s">
        <v>16</v>
      </c>
      <c r="C2167" t="s">
        <v>26</v>
      </c>
      <c r="D2167" s="1">
        <v>45040</v>
      </c>
      <c r="E2167">
        <v>17</v>
      </c>
      <c r="F2167">
        <v>34</v>
      </c>
      <c r="G2167">
        <v>52</v>
      </c>
      <c r="H2167">
        <v>1</v>
      </c>
      <c r="I2167">
        <v>400</v>
      </c>
      <c r="J2167">
        <v>0.1</v>
      </c>
      <c r="K2167" s="2">
        <f>VLOOKUP(sales_data[[#This Row],[_ProductID]],products_lookup[#All],8,FALSE)</f>
        <v>4.99</v>
      </c>
      <c r="L2167" s="2">
        <f>VLOOKUP(sales_data[[#This Row],[_ProductID]],products_lookup[#All],9,FALSE)</f>
        <v>9.99</v>
      </c>
      <c r="M2167" s="2">
        <f>sales_data[[#This Row],[Unit Cost]]*sales_data[[#This Row],[Order Quantity]]</f>
        <v>1996</v>
      </c>
      <c r="N2167" s="2">
        <f>sales_data[[#This Row],[Unit Price]]*sales_data[[#This Row],[Order Quantity]]*(1-sales_data[[#This Row],[Discount Applied]])</f>
        <v>3596.4</v>
      </c>
      <c r="O2167"/>
    </row>
    <row r="2168" spans="1:15" x14ac:dyDescent="0.3">
      <c r="A2168" t="s">
        <v>5844</v>
      </c>
      <c r="B2168" t="s">
        <v>13</v>
      </c>
      <c r="C2168" t="s">
        <v>26</v>
      </c>
      <c r="D2168" s="1">
        <v>45040</v>
      </c>
      <c r="E2168">
        <v>9</v>
      </c>
      <c r="F2168">
        <v>34</v>
      </c>
      <c r="G2168">
        <v>29</v>
      </c>
      <c r="H2168">
        <v>33</v>
      </c>
      <c r="I2168">
        <v>200</v>
      </c>
      <c r="J2168">
        <v>7.4999999999999997E-2</v>
      </c>
      <c r="K2168" s="2">
        <f>VLOOKUP(sales_data[[#This Row],[_ProductID]],products_lookup[#All],8,FALSE)</f>
        <v>7.99</v>
      </c>
      <c r="L2168" s="2">
        <f>VLOOKUP(sales_data[[#This Row],[_ProductID]],products_lookup[#All],9,FALSE)</f>
        <v>13.99</v>
      </c>
      <c r="M2168" s="2">
        <f>sales_data[[#This Row],[Unit Cost]]*sales_data[[#This Row],[Order Quantity]]</f>
        <v>1598</v>
      </c>
      <c r="N2168" s="2">
        <f>sales_data[[#This Row],[Unit Price]]*sales_data[[#This Row],[Order Quantity]]*(1-sales_data[[#This Row],[Discount Applied]])</f>
        <v>2588.15</v>
      </c>
      <c r="O2168"/>
    </row>
    <row r="2169" spans="1:15" x14ac:dyDescent="0.3">
      <c r="A2169" t="s">
        <v>5846</v>
      </c>
      <c r="B2169" t="s">
        <v>16</v>
      </c>
      <c r="C2169" t="s">
        <v>26</v>
      </c>
      <c r="D2169" s="1">
        <v>45040</v>
      </c>
      <c r="E2169">
        <v>16</v>
      </c>
      <c r="F2169">
        <v>44</v>
      </c>
      <c r="G2169">
        <v>35</v>
      </c>
      <c r="H2169">
        <v>23</v>
      </c>
      <c r="I2169">
        <v>500</v>
      </c>
      <c r="J2169">
        <v>0.2</v>
      </c>
      <c r="K2169" s="2">
        <f>VLOOKUP(sales_data[[#This Row],[_ProductID]],products_lookup[#All],8,FALSE)</f>
        <v>4.99</v>
      </c>
      <c r="L2169" s="2">
        <f>VLOOKUP(sales_data[[#This Row],[_ProductID]],products_lookup[#All],9,FALSE)</f>
        <v>9.99</v>
      </c>
      <c r="M2169" s="2">
        <f>sales_data[[#This Row],[Unit Cost]]*sales_data[[#This Row],[Order Quantity]]</f>
        <v>2495</v>
      </c>
      <c r="N2169" s="2">
        <f>sales_data[[#This Row],[Unit Price]]*sales_data[[#This Row],[Order Quantity]]*(1-sales_data[[#This Row],[Discount Applied]])</f>
        <v>3996</v>
      </c>
      <c r="O2169"/>
    </row>
    <row r="2170" spans="1:15" x14ac:dyDescent="0.3">
      <c r="A2170" t="s">
        <v>2807</v>
      </c>
      <c r="B2170" t="s">
        <v>13</v>
      </c>
      <c r="C2170" t="s">
        <v>14</v>
      </c>
      <c r="D2170" s="1">
        <v>45041</v>
      </c>
      <c r="E2170">
        <v>4</v>
      </c>
      <c r="F2170">
        <v>34</v>
      </c>
      <c r="G2170">
        <v>25</v>
      </c>
      <c r="H2170">
        <v>28</v>
      </c>
      <c r="I2170">
        <v>200</v>
      </c>
      <c r="J2170">
        <v>7.4999999999999997E-2</v>
      </c>
      <c r="K2170" s="2">
        <f>VLOOKUP(sales_data[[#This Row],[_ProductID]],products_lookup[#All],8,FALSE)</f>
        <v>9.99</v>
      </c>
      <c r="L2170" s="2">
        <f>VLOOKUP(sales_data[[#This Row],[_ProductID]],products_lookup[#All],9,FALSE)</f>
        <v>16.989999999999998</v>
      </c>
      <c r="M2170" s="2">
        <f>sales_data[[#This Row],[Unit Cost]]*sales_data[[#This Row],[Order Quantity]]</f>
        <v>1998</v>
      </c>
      <c r="N2170" s="2">
        <f>sales_data[[#This Row],[Unit Price]]*sales_data[[#This Row],[Order Quantity]]*(1-sales_data[[#This Row],[Discount Applied]])</f>
        <v>3143.1499999999996</v>
      </c>
      <c r="O2170"/>
    </row>
    <row r="2171" spans="1:15" x14ac:dyDescent="0.3">
      <c r="A2171" t="s">
        <v>2808</v>
      </c>
      <c r="B2171" t="s">
        <v>13</v>
      </c>
      <c r="C2171" t="s">
        <v>14</v>
      </c>
      <c r="D2171" s="1">
        <v>45041</v>
      </c>
      <c r="E2171">
        <v>3</v>
      </c>
      <c r="F2171">
        <v>34</v>
      </c>
      <c r="G2171">
        <v>11</v>
      </c>
      <c r="H2171">
        <v>25</v>
      </c>
      <c r="I2171">
        <v>250</v>
      </c>
      <c r="J2171">
        <v>0.05</v>
      </c>
      <c r="K2171" s="2">
        <f>VLOOKUP(sales_data[[#This Row],[_ProductID]],products_lookup[#All],8,FALSE)</f>
        <v>3.99</v>
      </c>
      <c r="L2171" s="2">
        <f>VLOOKUP(sales_data[[#This Row],[_ProductID]],products_lookup[#All],9,FALSE)</f>
        <v>7.99</v>
      </c>
      <c r="M2171" s="2">
        <f>sales_data[[#This Row],[Unit Cost]]*sales_data[[#This Row],[Order Quantity]]</f>
        <v>997.5</v>
      </c>
      <c r="N2171" s="2">
        <f>sales_data[[#This Row],[Unit Price]]*sales_data[[#This Row],[Order Quantity]]*(1-sales_data[[#This Row],[Discount Applied]])</f>
        <v>1897.625</v>
      </c>
      <c r="O2171"/>
    </row>
    <row r="2172" spans="1:15" x14ac:dyDescent="0.3">
      <c r="A2172" t="s">
        <v>2809</v>
      </c>
      <c r="B2172" t="s">
        <v>21</v>
      </c>
      <c r="C2172" t="s">
        <v>17</v>
      </c>
      <c r="D2172" s="1">
        <v>45041</v>
      </c>
      <c r="E2172">
        <v>26</v>
      </c>
      <c r="F2172">
        <v>11</v>
      </c>
      <c r="G2172">
        <v>92</v>
      </c>
      <c r="H2172">
        <v>6</v>
      </c>
      <c r="I2172">
        <v>200</v>
      </c>
      <c r="J2172">
        <v>0.05</v>
      </c>
      <c r="K2172" s="2">
        <f>VLOOKUP(sales_data[[#This Row],[_ProductID]],products_lookup[#All],8,FALSE)</f>
        <v>9.99</v>
      </c>
      <c r="L2172" s="2">
        <f>VLOOKUP(sales_data[[#This Row],[_ProductID]],products_lookup[#All],9,FALSE)</f>
        <v>16.989999999999998</v>
      </c>
      <c r="M2172" s="2">
        <f>sales_data[[#This Row],[Unit Cost]]*sales_data[[#This Row],[Order Quantity]]</f>
        <v>1998</v>
      </c>
      <c r="N2172" s="2">
        <f>sales_data[[#This Row],[Unit Price]]*sales_data[[#This Row],[Order Quantity]]*(1-sales_data[[#This Row],[Discount Applied]])</f>
        <v>3228.0999999999995</v>
      </c>
      <c r="O2172"/>
    </row>
    <row r="2173" spans="1:15" x14ac:dyDescent="0.3">
      <c r="A2173" t="s">
        <v>2810</v>
      </c>
      <c r="B2173" t="s">
        <v>19</v>
      </c>
      <c r="C2173" t="s">
        <v>57</v>
      </c>
      <c r="D2173" s="1">
        <v>45041</v>
      </c>
      <c r="E2173">
        <v>22</v>
      </c>
      <c r="F2173">
        <v>7</v>
      </c>
      <c r="G2173">
        <v>60</v>
      </c>
      <c r="H2173">
        <v>6</v>
      </c>
      <c r="I2173">
        <v>400</v>
      </c>
      <c r="J2173">
        <v>0.05</v>
      </c>
      <c r="K2173" s="2">
        <f>VLOOKUP(sales_data[[#This Row],[_ProductID]],products_lookup[#All],8,FALSE)</f>
        <v>9.99</v>
      </c>
      <c r="L2173" s="2">
        <f>VLOOKUP(sales_data[[#This Row],[_ProductID]],products_lookup[#All],9,FALSE)</f>
        <v>16.989999999999998</v>
      </c>
      <c r="M2173" s="2">
        <f>sales_data[[#This Row],[Unit Cost]]*sales_data[[#This Row],[Order Quantity]]</f>
        <v>3996</v>
      </c>
      <c r="N2173" s="2">
        <f>sales_data[[#This Row],[Unit Price]]*sales_data[[#This Row],[Order Quantity]]*(1-sales_data[[#This Row],[Discount Applied]])</f>
        <v>6456.1999999999989</v>
      </c>
      <c r="O2173"/>
    </row>
    <row r="2174" spans="1:15" x14ac:dyDescent="0.3">
      <c r="A2174" t="s">
        <v>2811</v>
      </c>
      <c r="B2174" t="s">
        <v>19</v>
      </c>
      <c r="C2174" t="s">
        <v>36</v>
      </c>
      <c r="D2174" s="1">
        <v>45041</v>
      </c>
      <c r="E2174">
        <v>22</v>
      </c>
      <c r="F2174">
        <v>4</v>
      </c>
      <c r="G2174">
        <v>4</v>
      </c>
      <c r="H2174">
        <v>46</v>
      </c>
      <c r="I2174">
        <v>450</v>
      </c>
      <c r="J2174">
        <v>0.05</v>
      </c>
      <c r="K2174" s="2">
        <f>VLOOKUP(sales_data[[#This Row],[_ProductID]],products_lookup[#All],8,FALSE)</f>
        <v>4.99</v>
      </c>
      <c r="L2174" s="2">
        <f>VLOOKUP(sales_data[[#This Row],[_ProductID]],products_lookup[#All],9,FALSE)</f>
        <v>8.99</v>
      </c>
      <c r="M2174" s="2">
        <f>sales_data[[#This Row],[Unit Cost]]*sales_data[[#This Row],[Order Quantity]]</f>
        <v>2245.5</v>
      </c>
      <c r="N2174" s="2">
        <f>sales_data[[#This Row],[Unit Price]]*sales_data[[#This Row],[Order Quantity]]*(1-sales_data[[#This Row],[Discount Applied]])</f>
        <v>3843.2249999999999</v>
      </c>
      <c r="O2174"/>
    </row>
    <row r="2175" spans="1:15" x14ac:dyDescent="0.3">
      <c r="A2175" t="s">
        <v>2812</v>
      </c>
      <c r="B2175" t="s">
        <v>13</v>
      </c>
      <c r="C2175" t="s">
        <v>17</v>
      </c>
      <c r="D2175" s="1">
        <v>45041</v>
      </c>
      <c r="E2175">
        <v>1</v>
      </c>
      <c r="F2175">
        <v>41</v>
      </c>
      <c r="G2175">
        <v>25</v>
      </c>
      <c r="H2175">
        <v>14</v>
      </c>
      <c r="I2175">
        <v>450</v>
      </c>
      <c r="J2175">
        <v>0.05</v>
      </c>
      <c r="K2175" s="2">
        <f>VLOOKUP(sales_data[[#This Row],[_ProductID]],products_lookup[#All],8,FALSE)</f>
        <v>5.99</v>
      </c>
      <c r="L2175" s="2">
        <f>VLOOKUP(sales_data[[#This Row],[_ProductID]],products_lookup[#All],9,FALSE)</f>
        <v>10.99</v>
      </c>
      <c r="M2175" s="2">
        <f>sales_data[[#This Row],[Unit Cost]]*sales_data[[#This Row],[Order Quantity]]</f>
        <v>2695.5</v>
      </c>
      <c r="N2175" s="2">
        <f>sales_data[[#This Row],[Unit Price]]*sales_data[[#This Row],[Order Quantity]]*(1-sales_data[[#This Row],[Discount Applied]])</f>
        <v>4698.2249999999995</v>
      </c>
      <c r="O2175"/>
    </row>
    <row r="2176" spans="1:15" x14ac:dyDescent="0.3">
      <c r="A2176" t="s">
        <v>2813</v>
      </c>
      <c r="B2176" t="s">
        <v>19</v>
      </c>
      <c r="C2176" t="s">
        <v>26</v>
      </c>
      <c r="D2176" s="1">
        <v>45041</v>
      </c>
      <c r="E2176">
        <v>22</v>
      </c>
      <c r="F2176">
        <v>43</v>
      </c>
      <c r="G2176">
        <v>28</v>
      </c>
      <c r="H2176">
        <v>22</v>
      </c>
      <c r="I2176">
        <v>450</v>
      </c>
      <c r="J2176">
        <v>0.1</v>
      </c>
      <c r="K2176" s="2">
        <f>VLOOKUP(sales_data[[#This Row],[_ProductID]],products_lookup[#All],8,FALSE)</f>
        <v>12.99</v>
      </c>
      <c r="L2176" s="2">
        <f>VLOOKUP(sales_data[[#This Row],[_ProductID]],products_lookup[#All],9,FALSE)</f>
        <v>21.99</v>
      </c>
      <c r="M2176" s="2">
        <f>sales_data[[#This Row],[Unit Cost]]*sales_data[[#This Row],[Order Quantity]]</f>
        <v>5845.5</v>
      </c>
      <c r="N2176" s="2">
        <f>sales_data[[#This Row],[Unit Price]]*sales_data[[#This Row],[Order Quantity]]*(1-sales_data[[#This Row],[Discount Applied]])</f>
        <v>8905.9500000000007</v>
      </c>
      <c r="O2176"/>
    </row>
    <row r="2177" spans="1:15" x14ac:dyDescent="0.3">
      <c r="A2177" t="s">
        <v>2814</v>
      </c>
      <c r="B2177" t="s">
        <v>16</v>
      </c>
      <c r="C2177" t="s">
        <v>17</v>
      </c>
      <c r="D2177" s="1">
        <v>45041</v>
      </c>
      <c r="E2177">
        <v>15</v>
      </c>
      <c r="F2177">
        <v>6</v>
      </c>
      <c r="G2177">
        <v>7</v>
      </c>
      <c r="H2177">
        <v>19</v>
      </c>
      <c r="I2177">
        <v>450</v>
      </c>
      <c r="J2177">
        <v>7.4999999999999997E-2</v>
      </c>
      <c r="K2177" s="2">
        <f>VLOOKUP(sales_data[[#This Row],[_ProductID]],products_lookup[#All],8,FALSE)</f>
        <v>9.99</v>
      </c>
      <c r="L2177" s="2">
        <f>VLOOKUP(sales_data[[#This Row],[_ProductID]],products_lookup[#All],9,FALSE)</f>
        <v>16.989999999999998</v>
      </c>
      <c r="M2177" s="2">
        <f>sales_data[[#This Row],[Unit Cost]]*sales_data[[#This Row],[Order Quantity]]</f>
        <v>4495.5</v>
      </c>
      <c r="N2177" s="2">
        <f>sales_data[[#This Row],[Unit Price]]*sales_data[[#This Row],[Order Quantity]]*(1-sales_data[[#This Row],[Discount Applied]])</f>
        <v>7072.0874999999996</v>
      </c>
      <c r="O2177"/>
    </row>
    <row r="2178" spans="1:15" x14ac:dyDescent="0.3">
      <c r="A2178" t="s">
        <v>2815</v>
      </c>
      <c r="B2178" t="s">
        <v>21</v>
      </c>
      <c r="C2178" t="s">
        <v>36</v>
      </c>
      <c r="D2178" s="1">
        <v>45041</v>
      </c>
      <c r="E2178">
        <v>27</v>
      </c>
      <c r="F2178">
        <v>34</v>
      </c>
      <c r="G2178">
        <v>5</v>
      </c>
      <c r="H2178">
        <v>16</v>
      </c>
      <c r="I2178">
        <v>200</v>
      </c>
      <c r="J2178">
        <v>7.4999999999999997E-2</v>
      </c>
      <c r="K2178" s="2">
        <f>VLOOKUP(sales_data[[#This Row],[_ProductID]],products_lookup[#All],8,FALSE)</f>
        <v>7.99</v>
      </c>
      <c r="L2178" s="2">
        <f>VLOOKUP(sales_data[[#This Row],[_ProductID]],products_lookup[#All],9,FALSE)</f>
        <v>13.99</v>
      </c>
      <c r="M2178" s="2">
        <f>sales_data[[#This Row],[Unit Cost]]*sales_data[[#This Row],[Order Quantity]]</f>
        <v>1598</v>
      </c>
      <c r="N2178" s="2">
        <f>sales_data[[#This Row],[Unit Price]]*sales_data[[#This Row],[Order Quantity]]*(1-sales_data[[#This Row],[Discount Applied]])</f>
        <v>2588.15</v>
      </c>
      <c r="O2178"/>
    </row>
    <row r="2179" spans="1:15" x14ac:dyDescent="0.3">
      <c r="A2179" t="s">
        <v>2816</v>
      </c>
      <c r="B2179" t="s">
        <v>16</v>
      </c>
      <c r="C2179" t="s">
        <v>17</v>
      </c>
      <c r="D2179" s="1">
        <v>45041</v>
      </c>
      <c r="E2179">
        <v>19</v>
      </c>
      <c r="F2179">
        <v>38</v>
      </c>
      <c r="G2179">
        <v>7</v>
      </c>
      <c r="H2179">
        <v>40</v>
      </c>
      <c r="I2179">
        <v>200</v>
      </c>
      <c r="J2179">
        <v>0.1</v>
      </c>
      <c r="K2179" s="2">
        <f>VLOOKUP(sales_data[[#This Row],[_ProductID]],products_lookup[#All],8,FALSE)</f>
        <v>6.99</v>
      </c>
      <c r="L2179" s="2">
        <f>VLOOKUP(sales_data[[#This Row],[_ProductID]],products_lookup[#All],9,FALSE)</f>
        <v>11.99</v>
      </c>
      <c r="M2179" s="2">
        <f>sales_data[[#This Row],[Unit Cost]]*sales_data[[#This Row],[Order Quantity]]</f>
        <v>1398</v>
      </c>
      <c r="N2179" s="2">
        <f>sales_data[[#This Row],[Unit Price]]*sales_data[[#This Row],[Order Quantity]]*(1-sales_data[[#This Row],[Discount Applied]])</f>
        <v>2158.2000000000003</v>
      </c>
      <c r="O2179"/>
    </row>
    <row r="2180" spans="1:15" x14ac:dyDescent="0.3">
      <c r="A2180" t="s">
        <v>2817</v>
      </c>
      <c r="B2180" t="s">
        <v>16</v>
      </c>
      <c r="C2180" t="s">
        <v>24</v>
      </c>
      <c r="D2180" s="1">
        <v>45041</v>
      </c>
      <c r="E2180">
        <v>17</v>
      </c>
      <c r="F2180">
        <v>8</v>
      </c>
      <c r="G2180">
        <v>4</v>
      </c>
      <c r="H2180">
        <v>3</v>
      </c>
      <c r="I2180">
        <v>350</v>
      </c>
      <c r="J2180">
        <v>0.1</v>
      </c>
      <c r="K2180" s="2">
        <f>VLOOKUP(sales_data[[#This Row],[_ProductID]],products_lookup[#All],8,FALSE)</f>
        <v>3.99</v>
      </c>
      <c r="L2180" s="2">
        <f>VLOOKUP(sales_data[[#This Row],[_ProductID]],products_lookup[#All],9,FALSE)</f>
        <v>7.99</v>
      </c>
      <c r="M2180" s="2">
        <f>sales_data[[#This Row],[Unit Cost]]*sales_data[[#This Row],[Order Quantity]]</f>
        <v>1396.5</v>
      </c>
      <c r="N2180" s="2">
        <f>sales_data[[#This Row],[Unit Price]]*sales_data[[#This Row],[Order Quantity]]*(1-sales_data[[#This Row],[Discount Applied]])</f>
        <v>2516.85</v>
      </c>
      <c r="O2180"/>
    </row>
    <row r="2181" spans="1:15" x14ac:dyDescent="0.3">
      <c r="A2181" t="s">
        <v>2818</v>
      </c>
      <c r="B2181" t="s">
        <v>13</v>
      </c>
      <c r="C2181" t="s">
        <v>14</v>
      </c>
      <c r="D2181" s="1">
        <v>45041</v>
      </c>
      <c r="E2181">
        <v>7</v>
      </c>
      <c r="F2181">
        <v>7</v>
      </c>
      <c r="G2181">
        <v>65</v>
      </c>
      <c r="H2181">
        <v>2</v>
      </c>
      <c r="I2181">
        <v>300</v>
      </c>
      <c r="J2181">
        <v>7.4999999999999997E-2</v>
      </c>
      <c r="K2181" s="2">
        <f>VLOOKUP(sales_data[[#This Row],[_ProductID]],products_lookup[#All],8,FALSE)</f>
        <v>5.99</v>
      </c>
      <c r="L2181" s="2">
        <f>VLOOKUP(sales_data[[#This Row],[_ProductID]],products_lookup[#All],9,FALSE)</f>
        <v>12.99</v>
      </c>
      <c r="M2181" s="2">
        <f>sales_data[[#This Row],[Unit Cost]]*sales_data[[#This Row],[Order Quantity]]</f>
        <v>1797</v>
      </c>
      <c r="N2181" s="2">
        <f>sales_data[[#This Row],[Unit Price]]*sales_data[[#This Row],[Order Quantity]]*(1-sales_data[[#This Row],[Discount Applied]])</f>
        <v>3604.7250000000004</v>
      </c>
      <c r="O2181"/>
    </row>
    <row r="2182" spans="1:15" x14ac:dyDescent="0.3">
      <c r="A2182" t="s">
        <v>2819</v>
      </c>
      <c r="B2182" t="s">
        <v>16</v>
      </c>
      <c r="C2182" t="s">
        <v>17</v>
      </c>
      <c r="D2182" s="1">
        <v>45041</v>
      </c>
      <c r="E2182">
        <v>16</v>
      </c>
      <c r="F2182">
        <v>9</v>
      </c>
      <c r="G2182">
        <v>60</v>
      </c>
      <c r="H2182">
        <v>20</v>
      </c>
      <c r="I2182">
        <v>300</v>
      </c>
      <c r="J2182">
        <v>0.05</v>
      </c>
      <c r="K2182" s="2">
        <f>VLOOKUP(sales_data[[#This Row],[_ProductID]],products_lookup[#All],8,FALSE)</f>
        <v>10.99</v>
      </c>
      <c r="L2182" s="2">
        <f>VLOOKUP(sales_data[[#This Row],[_ProductID]],products_lookup[#All],9,FALSE)</f>
        <v>18.989999999999998</v>
      </c>
      <c r="M2182" s="2">
        <f>sales_data[[#This Row],[Unit Cost]]*sales_data[[#This Row],[Order Quantity]]</f>
        <v>3297</v>
      </c>
      <c r="N2182" s="2">
        <f>sales_data[[#This Row],[Unit Price]]*sales_data[[#This Row],[Order Quantity]]*(1-sales_data[[#This Row],[Discount Applied]])</f>
        <v>5412.1499999999987</v>
      </c>
      <c r="O2182"/>
    </row>
    <row r="2183" spans="1:15" x14ac:dyDescent="0.3">
      <c r="A2183" t="s">
        <v>5851</v>
      </c>
      <c r="B2183" t="s">
        <v>13</v>
      </c>
      <c r="C2183" t="s">
        <v>24</v>
      </c>
      <c r="D2183" s="1">
        <v>45041</v>
      </c>
      <c r="E2183">
        <v>1</v>
      </c>
      <c r="F2183">
        <v>22</v>
      </c>
      <c r="G2183">
        <v>1</v>
      </c>
      <c r="H2183">
        <v>31</v>
      </c>
      <c r="I2183">
        <v>500</v>
      </c>
      <c r="J2183">
        <v>0.05</v>
      </c>
      <c r="K2183" s="2">
        <f>VLOOKUP(sales_data[[#This Row],[_ProductID]],products_lookup[#All],8,FALSE)</f>
        <v>6.99</v>
      </c>
      <c r="L2183" s="2">
        <f>VLOOKUP(sales_data[[#This Row],[_ProductID]],products_lookup[#All],9,FALSE)</f>
        <v>12.99</v>
      </c>
      <c r="M2183" s="2">
        <f>sales_data[[#This Row],[Unit Cost]]*sales_data[[#This Row],[Order Quantity]]</f>
        <v>3495</v>
      </c>
      <c r="N2183" s="2">
        <f>sales_data[[#This Row],[Unit Price]]*sales_data[[#This Row],[Order Quantity]]*(1-sales_data[[#This Row],[Discount Applied]])</f>
        <v>6170.25</v>
      </c>
      <c r="O2183"/>
    </row>
    <row r="2184" spans="1:15" x14ac:dyDescent="0.3">
      <c r="A2184" t="s">
        <v>5855</v>
      </c>
      <c r="B2184" t="s">
        <v>19</v>
      </c>
      <c r="C2184" t="s">
        <v>24</v>
      </c>
      <c r="D2184" s="1">
        <v>45041</v>
      </c>
      <c r="E2184">
        <v>24</v>
      </c>
      <c r="F2184">
        <v>49</v>
      </c>
      <c r="G2184">
        <v>1</v>
      </c>
      <c r="H2184">
        <v>25</v>
      </c>
      <c r="I2184">
        <v>500</v>
      </c>
      <c r="J2184">
        <v>0.05</v>
      </c>
      <c r="K2184" s="2">
        <f>VLOOKUP(sales_data[[#This Row],[_ProductID]],products_lookup[#All],8,FALSE)</f>
        <v>3.99</v>
      </c>
      <c r="L2184" s="2">
        <f>VLOOKUP(sales_data[[#This Row],[_ProductID]],products_lookup[#All],9,FALSE)</f>
        <v>7.99</v>
      </c>
      <c r="M2184" s="2">
        <f>sales_data[[#This Row],[Unit Cost]]*sales_data[[#This Row],[Order Quantity]]</f>
        <v>1995</v>
      </c>
      <c r="N2184" s="2">
        <f>sales_data[[#This Row],[Unit Price]]*sales_data[[#This Row],[Order Quantity]]*(1-sales_data[[#This Row],[Discount Applied]])</f>
        <v>3795.25</v>
      </c>
      <c r="O2184"/>
    </row>
    <row r="2185" spans="1:15" x14ac:dyDescent="0.3">
      <c r="A2185" t="s">
        <v>5847</v>
      </c>
      <c r="B2185" t="s">
        <v>16</v>
      </c>
      <c r="C2185" t="s">
        <v>26</v>
      </c>
      <c r="D2185" s="1">
        <v>45041</v>
      </c>
      <c r="E2185">
        <v>20</v>
      </c>
      <c r="F2185">
        <v>36</v>
      </c>
      <c r="G2185">
        <v>33</v>
      </c>
      <c r="H2185">
        <v>29</v>
      </c>
      <c r="I2185">
        <v>450</v>
      </c>
      <c r="J2185">
        <v>7.4999999999999997E-2</v>
      </c>
      <c r="K2185" s="2">
        <f>VLOOKUP(sales_data[[#This Row],[_ProductID]],products_lookup[#All],8,FALSE)</f>
        <v>4.99</v>
      </c>
      <c r="L2185" s="2">
        <f>VLOOKUP(sales_data[[#This Row],[_ProductID]],products_lookup[#All],9,FALSE)</f>
        <v>9.99</v>
      </c>
      <c r="M2185" s="2">
        <f>sales_data[[#This Row],[Unit Cost]]*sales_data[[#This Row],[Order Quantity]]</f>
        <v>2245.5</v>
      </c>
      <c r="N2185" s="2">
        <f>sales_data[[#This Row],[Unit Price]]*sales_data[[#This Row],[Order Quantity]]*(1-sales_data[[#This Row],[Discount Applied]])</f>
        <v>4158.3375000000005</v>
      </c>
      <c r="O2185"/>
    </row>
    <row r="2186" spans="1:15" x14ac:dyDescent="0.3">
      <c r="A2186" t="s">
        <v>5848</v>
      </c>
      <c r="B2186" t="s">
        <v>19</v>
      </c>
      <c r="C2186" t="s">
        <v>14</v>
      </c>
      <c r="D2186" s="1">
        <v>45041</v>
      </c>
      <c r="E2186">
        <v>24</v>
      </c>
      <c r="F2186">
        <v>28</v>
      </c>
      <c r="G2186">
        <v>21</v>
      </c>
      <c r="H2186">
        <v>44</v>
      </c>
      <c r="I2186">
        <v>400</v>
      </c>
      <c r="J2186">
        <v>0.05</v>
      </c>
      <c r="K2186" s="2">
        <f>VLOOKUP(sales_data[[#This Row],[_ProductID]],products_lookup[#All],8,FALSE)</f>
        <v>12.99</v>
      </c>
      <c r="L2186" s="2">
        <f>VLOOKUP(sales_data[[#This Row],[_ProductID]],products_lookup[#All],9,FALSE)</f>
        <v>21.99</v>
      </c>
      <c r="M2186" s="2">
        <f>sales_data[[#This Row],[Unit Cost]]*sales_data[[#This Row],[Order Quantity]]</f>
        <v>5196</v>
      </c>
      <c r="N2186" s="2">
        <f>sales_data[[#This Row],[Unit Price]]*sales_data[[#This Row],[Order Quantity]]*(1-sales_data[[#This Row],[Discount Applied]])</f>
        <v>8356.1999999999989</v>
      </c>
      <c r="O2186"/>
    </row>
    <row r="2187" spans="1:15" x14ac:dyDescent="0.3">
      <c r="A2187" t="s">
        <v>5849</v>
      </c>
      <c r="B2187" t="s">
        <v>13</v>
      </c>
      <c r="C2187" t="s">
        <v>24</v>
      </c>
      <c r="D2187" s="1">
        <v>45041</v>
      </c>
      <c r="E2187">
        <v>4</v>
      </c>
      <c r="F2187">
        <v>11</v>
      </c>
      <c r="G2187">
        <v>3</v>
      </c>
      <c r="H2187">
        <v>40</v>
      </c>
      <c r="I2187">
        <v>300</v>
      </c>
      <c r="J2187">
        <v>0.1</v>
      </c>
      <c r="K2187" s="2">
        <f>VLOOKUP(sales_data[[#This Row],[_ProductID]],products_lookup[#All],8,FALSE)</f>
        <v>6.99</v>
      </c>
      <c r="L2187" s="2">
        <f>VLOOKUP(sales_data[[#This Row],[_ProductID]],products_lookup[#All],9,FALSE)</f>
        <v>11.99</v>
      </c>
      <c r="M2187" s="2">
        <f>sales_data[[#This Row],[Unit Cost]]*sales_data[[#This Row],[Order Quantity]]</f>
        <v>2097</v>
      </c>
      <c r="N2187" s="2">
        <f>sales_data[[#This Row],[Unit Price]]*sales_data[[#This Row],[Order Quantity]]*(1-sales_data[[#This Row],[Discount Applied]])</f>
        <v>3237.3</v>
      </c>
      <c r="O2187"/>
    </row>
    <row r="2188" spans="1:15" x14ac:dyDescent="0.3">
      <c r="A2188" t="s">
        <v>5850</v>
      </c>
      <c r="B2188" t="s">
        <v>19</v>
      </c>
      <c r="C2188" t="s">
        <v>17</v>
      </c>
      <c r="D2188" s="1">
        <v>45041</v>
      </c>
      <c r="E2188">
        <v>24</v>
      </c>
      <c r="F2188">
        <v>6</v>
      </c>
      <c r="G2188">
        <v>62</v>
      </c>
      <c r="H2188">
        <v>34</v>
      </c>
      <c r="I2188">
        <v>350</v>
      </c>
      <c r="J2188">
        <v>0.1</v>
      </c>
      <c r="K2188" s="2">
        <f>VLOOKUP(sales_data[[#This Row],[_ProductID]],products_lookup[#All],8,FALSE)</f>
        <v>6.99</v>
      </c>
      <c r="L2188" s="2">
        <f>VLOOKUP(sales_data[[#This Row],[_ProductID]],products_lookup[#All],9,FALSE)</f>
        <v>11.99</v>
      </c>
      <c r="M2188" s="2">
        <f>sales_data[[#This Row],[Unit Cost]]*sales_data[[#This Row],[Order Quantity]]</f>
        <v>2446.5</v>
      </c>
      <c r="N2188" s="2">
        <f>sales_data[[#This Row],[Unit Price]]*sales_data[[#This Row],[Order Quantity]]*(1-sales_data[[#This Row],[Discount Applied]])</f>
        <v>3776.85</v>
      </c>
      <c r="O2188"/>
    </row>
    <row r="2189" spans="1:15" x14ac:dyDescent="0.3">
      <c r="A2189" t="s">
        <v>5852</v>
      </c>
      <c r="B2189" t="s">
        <v>16</v>
      </c>
      <c r="C2189" t="s">
        <v>26</v>
      </c>
      <c r="D2189" s="1">
        <v>45041</v>
      </c>
      <c r="E2189">
        <v>17</v>
      </c>
      <c r="F2189">
        <v>21</v>
      </c>
      <c r="G2189">
        <v>22</v>
      </c>
      <c r="H2189">
        <v>41</v>
      </c>
      <c r="I2189">
        <v>450</v>
      </c>
      <c r="J2189">
        <v>0.3</v>
      </c>
      <c r="K2189" s="2">
        <f>VLOOKUP(sales_data[[#This Row],[_ProductID]],products_lookup[#All],8,FALSE)</f>
        <v>9.99</v>
      </c>
      <c r="L2189" s="2">
        <f>VLOOKUP(sales_data[[#This Row],[_ProductID]],products_lookup[#All],9,FALSE)</f>
        <v>16.989999999999998</v>
      </c>
      <c r="M2189" s="2">
        <f>sales_data[[#This Row],[Unit Cost]]*sales_data[[#This Row],[Order Quantity]]</f>
        <v>4495.5</v>
      </c>
      <c r="N2189" s="2">
        <f>sales_data[[#This Row],[Unit Price]]*sales_data[[#This Row],[Order Quantity]]*(1-sales_data[[#This Row],[Discount Applied]])</f>
        <v>5351.8499999999995</v>
      </c>
      <c r="O2189"/>
    </row>
    <row r="2190" spans="1:15" x14ac:dyDescent="0.3">
      <c r="A2190" t="s">
        <v>5853</v>
      </c>
      <c r="B2190" t="s">
        <v>21</v>
      </c>
      <c r="C2190" t="s">
        <v>17</v>
      </c>
      <c r="D2190" s="1">
        <v>45041</v>
      </c>
      <c r="E2190">
        <v>27</v>
      </c>
      <c r="F2190">
        <v>37</v>
      </c>
      <c r="G2190">
        <v>93</v>
      </c>
      <c r="H2190">
        <v>10</v>
      </c>
      <c r="I2190">
        <v>500</v>
      </c>
      <c r="J2190">
        <v>0.05</v>
      </c>
      <c r="K2190" s="2">
        <f>VLOOKUP(sales_data[[#This Row],[_ProductID]],products_lookup[#All],8,FALSE)</f>
        <v>5.99</v>
      </c>
      <c r="L2190" s="2">
        <f>VLOOKUP(sales_data[[#This Row],[_ProductID]],products_lookup[#All],9,FALSE)</f>
        <v>10.99</v>
      </c>
      <c r="M2190" s="2">
        <f>sales_data[[#This Row],[Unit Cost]]*sales_data[[#This Row],[Order Quantity]]</f>
        <v>2995</v>
      </c>
      <c r="N2190" s="2">
        <f>sales_data[[#This Row],[Unit Price]]*sales_data[[#This Row],[Order Quantity]]*(1-sales_data[[#This Row],[Discount Applied]])</f>
        <v>5220.25</v>
      </c>
      <c r="O2190"/>
    </row>
    <row r="2191" spans="1:15" x14ac:dyDescent="0.3">
      <c r="A2191" t="s">
        <v>5854</v>
      </c>
      <c r="B2191" t="s">
        <v>16</v>
      </c>
      <c r="C2191" t="s">
        <v>17</v>
      </c>
      <c r="D2191" s="1">
        <v>45041</v>
      </c>
      <c r="E2191">
        <v>15</v>
      </c>
      <c r="F2191">
        <v>24</v>
      </c>
      <c r="G2191">
        <v>5</v>
      </c>
      <c r="H2191">
        <v>19</v>
      </c>
      <c r="I2191">
        <v>500</v>
      </c>
      <c r="J2191">
        <v>7.4999999999999997E-2</v>
      </c>
      <c r="K2191" s="2">
        <f>VLOOKUP(sales_data[[#This Row],[_ProductID]],products_lookup[#All],8,FALSE)</f>
        <v>9.99</v>
      </c>
      <c r="L2191" s="2">
        <f>VLOOKUP(sales_data[[#This Row],[_ProductID]],products_lookup[#All],9,FALSE)</f>
        <v>16.989999999999998</v>
      </c>
      <c r="M2191" s="2">
        <f>sales_data[[#This Row],[Unit Cost]]*sales_data[[#This Row],[Order Quantity]]</f>
        <v>4995</v>
      </c>
      <c r="N2191" s="2">
        <f>sales_data[[#This Row],[Unit Price]]*sales_data[[#This Row],[Order Quantity]]*(1-sales_data[[#This Row],[Discount Applied]])</f>
        <v>7857.875</v>
      </c>
      <c r="O2191"/>
    </row>
    <row r="2192" spans="1:15" x14ac:dyDescent="0.3">
      <c r="A2192" t="s">
        <v>5856</v>
      </c>
      <c r="B2192" t="s">
        <v>19</v>
      </c>
      <c r="C2192" t="s">
        <v>17</v>
      </c>
      <c r="D2192" s="1">
        <v>45041</v>
      </c>
      <c r="E2192">
        <v>24</v>
      </c>
      <c r="F2192">
        <v>12</v>
      </c>
      <c r="G2192">
        <v>60</v>
      </c>
      <c r="H2192">
        <v>37</v>
      </c>
      <c r="I2192">
        <v>400</v>
      </c>
      <c r="J2192">
        <v>0.1</v>
      </c>
      <c r="K2192" s="2">
        <f>VLOOKUP(sales_data[[#This Row],[_ProductID]],products_lookup[#All],8,FALSE)</f>
        <v>6.99</v>
      </c>
      <c r="L2192" s="2">
        <f>VLOOKUP(sales_data[[#This Row],[_ProductID]],products_lookup[#All],9,FALSE)</f>
        <v>12.99</v>
      </c>
      <c r="M2192" s="2">
        <f>sales_data[[#This Row],[Unit Cost]]*sales_data[[#This Row],[Order Quantity]]</f>
        <v>2796</v>
      </c>
      <c r="N2192" s="2">
        <f>sales_data[[#This Row],[Unit Price]]*sales_data[[#This Row],[Order Quantity]]*(1-sales_data[[#This Row],[Discount Applied]])</f>
        <v>4676.4000000000005</v>
      </c>
      <c r="O2192"/>
    </row>
    <row r="2193" spans="1:15" x14ac:dyDescent="0.3">
      <c r="A2193" t="s">
        <v>5857</v>
      </c>
      <c r="B2193" t="s">
        <v>16</v>
      </c>
      <c r="C2193" t="s">
        <v>14</v>
      </c>
      <c r="D2193" s="1">
        <v>45041</v>
      </c>
      <c r="E2193">
        <v>12</v>
      </c>
      <c r="F2193">
        <v>14</v>
      </c>
      <c r="G2193">
        <v>51</v>
      </c>
      <c r="H2193">
        <v>3</v>
      </c>
      <c r="I2193">
        <v>300</v>
      </c>
      <c r="J2193">
        <v>0.2</v>
      </c>
      <c r="K2193" s="2">
        <f>VLOOKUP(sales_data[[#This Row],[_ProductID]],products_lookup[#All],8,FALSE)</f>
        <v>3.99</v>
      </c>
      <c r="L2193" s="2">
        <f>VLOOKUP(sales_data[[#This Row],[_ProductID]],products_lookup[#All],9,FALSE)</f>
        <v>7.99</v>
      </c>
      <c r="M2193" s="2">
        <f>sales_data[[#This Row],[Unit Cost]]*sales_data[[#This Row],[Order Quantity]]</f>
        <v>1197</v>
      </c>
      <c r="N2193" s="2">
        <f>sales_data[[#This Row],[Unit Price]]*sales_data[[#This Row],[Order Quantity]]*(1-sales_data[[#This Row],[Discount Applied]])</f>
        <v>1917.6000000000001</v>
      </c>
      <c r="O2193"/>
    </row>
    <row r="2194" spans="1:15" x14ac:dyDescent="0.3">
      <c r="A2194" t="s">
        <v>2820</v>
      </c>
      <c r="B2194" t="s">
        <v>16</v>
      </c>
      <c r="C2194" t="s">
        <v>36</v>
      </c>
      <c r="D2194" s="1">
        <v>45042</v>
      </c>
      <c r="E2194">
        <v>19</v>
      </c>
      <c r="F2194">
        <v>43</v>
      </c>
      <c r="G2194">
        <v>6</v>
      </c>
      <c r="H2194">
        <v>39</v>
      </c>
      <c r="I2194">
        <v>500</v>
      </c>
      <c r="J2194">
        <v>0.3</v>
      </c>
      <c r="K2194" s="2">
        <f>VLOOKUP(sales_data[[#This Row],[_ProductID]],products_lookup[#All],8,FALSE)</f>
        <v>8.99</v>
      </c>
      <c r="L2194" s="2">
        <f>VLOOKUP(sales_data[[#This Row],[_ProductID]],products_lookup[#All],9,FALSE)</f>
        <v>15.99</v>
      </c>
      <c r="M2194" s="2">
        <f>sales_data[[#This Row],[Unit Cost]]*sales_data[[#This Row],[Order Quantity]]</f>
        <v>4495</v>
      </c>
      <c r="N2194" s="2">
        <f>sales_data[[#This Row],[Unit Price]]*sales_data[[#This Row],[Order Quantity]]*(1-sales_data[[#This Row],[Discount Applied]])</f>
        <v>5596.5</v>
      </c>
      <c r="O2194"/>
    </row>
    <row r="2195" spans="1:15" x14ac:dyDescent="0.3">
      <c r="A2195" t="s">
        <v>2822</v>
      </c>
      <c r="B2195" t="s">
        <v>19</v>
      </c>
      <c r="C2195" t="s">
        <v>24</v>
      </c>
      <c r="D2195" s="1">
        <v>45042</v>
      </c>
      <c r="E2195">
        <v>23</v>
      </c>
      <c r="F2195">
        <v>31</v>
      </c>
      <c r="G2195">
        <v>11</v>
      </c>
      <c r="H2195">
        <v>9</v>
      </c>
      <c r="I2195">
        <v>250</v>
      </c>
      <c r="J2195">
        <v>7.4999999999999997E-2</v>
      </c>
      <c r="K2195" s="2">
        <f>VLOOKUP(sales_data[[#This Row],[_ProductID]],products_lookup[#All],8,FALSE)</f>
        <v>6.99</v>
      </c>
      <c r="L2195" s="2">
        <f>VLOOKUP(sales_data[[#This Row],[_ProductID]],products_lookup[#All],9,FALSE)</f>
        <v>12.99</v>
      </c>
      <c r="M2195" s="2">
        <f>sales_data[[#This Row],[Unit Cost]]*sales_data[[#This Row],[Order Quantity]]</f>
        <v>1747.5</v>
      </c>
      <c r="N2195" s="2">
        <f>sales_data[[#This Row],[Unit Price]]*sales_data[[#This Row],[Order Quantity]]*(1-sales_data[[#This Row],[Discount Applied]])</f>
        <v>3003.9375</v>
      </c>
      <c r="O2195"/>
    </row>
    <row r="2196" spans="1:15" x14ac:dyDescent="0.3">
      <c r="A2196" t="s">
        <v>2824</v>
      </c>
      <c r="B2196" t="s">
        <v>21</v>
      </c>
      <c r="C2196" t="s">
        <v>24</v>
      </c>
      <c r="D2196" s="1">
        <v>45042</v>
      </c>
      <c r="E2196">
        <v>27</v>
      </c>
      <c r="F2196">
        <v>2</v>
      </c>
      <c r="G2196">
        <v>2</v>
      </c>
      <c r="H2196">
        <v>17</v>
      </c>
      <c r="I2196">
        <v>300</v>
      </c>
      <c r="J2196">
        <v>0.2</v>
      </c>
      <c r="K2196" s="2">
        <f>VLOOKUP(sales_data[[#This Row],[_ProductID]],products_lookup[#All],8,FALSE)</f>
        <v>8.99</v>
      </c>
      <c r="L2196" s="2">
        <f>VLOOKUP(sales_data[[#This Row],[_ProductID]],products_lookup[#All],9,FALSE)</f>
        <v>15.99</v>
      </c>
      <c r="M2196" s="2">
        <f>sales_data[[#This Row],[Unit Cost]]*sales_data[[#This Row],[Order Quantity]]</f>
        <v>2697</v>
      </c>
      <c r="N2196" s="2">
        <f>sales_data[[#This Row],[Unit Price]]*sales_data[[#This Row],[Order Quantity]]*(1-sales_data[[#This Row],[Discount Applied]])</f>
        <v>3837.6000000000004</v>
      </c>
      <c r="O2196"/>
    </row>
    <row r="2197" spans="1:15" x14ac:dyDescent="0.3">
      <c r="A2197" t="s">
        <v>2825</v>
      </c>
      <c r="B2197" t="s">
        <v>16</v>
      </c>
      <c r="C2197" t="s">
        <v>36</v>
      </c>
      <c r="D2197" s="1">
        <v>45042</v>
      </c>
      <c r="E2197">
        <v>15</v>
      </c>
      <c r="F2197">
        <v>42</v>
      </c>
      <c r="G2197">
        <v>4</v>
      </c>
      <c r="H2197">
        <v>14</v>
      </c>
      <c r="I2197">
        <v>500</v>
      </c>
      <c r="J2197">
        <v>0.1</v>
      </c>
      <c r="K2197" s="2">
        <f>VLOOKUP(sales_data[[#This Row],[_ProductID]],products_lookup[#All],8,FALSE)</f>
        <v>5.99</v>
      </c>
      <c r="L2197" s="2">
        <f>VLOOKUP(sales_data[[#This Row],[_ProductID]],products_lookup[#All],9,FALSE)</f>
        <v>10.99</v>
      </c>
      <c r="M2197" s="2">
        <f>sales_data[[#This Row],[Unit Cost]]*sales_data[[#This Row],[Order Quantity]]</f>
        <v>2995</v>
      </c>
      <c r="N2197" s="2">
        <f>sales_data[[#This Row],[Unit Price]]*sales_data[[#This Row],[Order Quantity]]*(1-sales_data[[#This Row],[Discount Applied]])</f>
        <v>4945.5</v>
      </c>
      <c r="O2197"/>
    </row>
    <row r="2198" spans="1:15" x14ac:dyDescent="0.3">
      <c r="A2198" t="s">
        <v>2826</v>
      </c>
      <c r="B2198" t="s">
        <v>16</v>
      </c>
      <c r="C2198" t="s">
        <v>17</v>
      </c>
      <c r="D2198" s="1">
        <v>45042</v>
      </c>
      <c r="E2198">
        <v>16</v>
      </c>
      <c r="F2198">
        <v>6</v>
      </c>
      <c r="G2198">
        <v>15</v>
      </c>
      <c r="H2198">
        <v>31</v>
      </c>
      <c r="I2198">
        <v>500</v>
      </c>
      <c r="J2198">
        <v>0.15</v>
      </c>
      <c r="K2198" s="2">
        <f>VLOOKUP(sales_data[[#This Row],[_ProductID]],products_lookup[#All],8,FALSE)</f>
        <v>6.99</v>
      </c>
      <c r="L2198" s="2">
        <f>VLOOKUP(sales_data[[#This Row],[_ProductID]],products_lookup[#All],9,FALSE)</f>
        <v>12.99</v>
      </c>
      <c r="M2198" s="2">
        <f>sales_data[[#This Row],[Unit Cost]]*sales_data[[#This Row],[Order Quantity]]</f>
        <v>3495</v>
      </c>
      <c r="N2198" s="2">
        <f>sales_data[[#This Row],[Unit Price]]*sales_data[[#This Row],[Order Quantity]]*(1-sales_data[[#This Row],[Discount Applied]])</f>
        <v>5520.75</v>
      </c>
      <c r="O2198"/>
    </row>
    <row r="2199" spans="1:15" x14ac:dyDescent="0.3">
      <c r="A2199" t="s">
        <v>2827</v>
      </c>
      <c r="B2199" t="s">
        <v>19</v>
      </c>
      <c r="C2199" t="s">
        <v>36</v>
      </c>
      <c r="D2199" s="1">
        <v>45042</v>
      </c>
      <c r="E2199">
        <v>23</v>
      </c>
      <c r="F2199">
        <v>34</v>
      </c>
      <c r="G2199">
        <v>4</v>
      </c>
      <c r="H2199">
        <v>9</v>
      </c>
      <c r="I2199">
        <v>300</v>
      </c>
      <c r="J2199">
        <v>7.4999999999999997E-2</v>
      </c>
      <c r="K2199" s="2">
        <f>VLOOKUP(sales_data[[#This Row],[_ProductID]],products_lookup[#All],8,FALSE)</f>
        <v>6.99</v>
      </c>
      <c r="L2199" s="2">
        <f>VLOOKUP(sales_data[[#This Row],[_ProductID]],products_lookup[#All],9,FALSE)</f>
        <v>12.99</v>
      </c>
      <c r="M2199" s="2">
        <f>sales_data[[#This Row],[Unit Cost]]*sales_data[[#This Row],[Order Quantity]]</f>
        <v>2097</v>
      </c>
      <c r="N2199" s="2">
        <f>sales_data[[#This Row],[Unit Price]]*sales_data[[#This Row],[Order Quantity]]*(1-sales_data[[#This Row],[Discount Applied]])</f>
        <v>3604.7250000000004</v>
      </c>
      <c r="O2199"/>
    </row>
    <row r="2200" spans="1:15" x14ac:dyDescent="0.3">
      <c r="A2200" t="s">
        <v>2828</v>
      </c>
      <c r="B2200" t="s">
        <v>16</v>
      </c>
      <c r="C2200" t="s">
        <v>24</v>
      </c>
      <c r="D2200" s="1">
        <v>45042</v>
      </c>
      <c r="E2200">
        <v>19</v>
      </c>
      <c r="F2200">
        <v>26</v>
      </c>
      <c r="G2200">
        <v>28</v>
      </c>
      <c r="H2200">
        <v>4</v>
      </c>
      <c r="I2200">
        <v>500</v>
      </c>
      <c r="J2200">
        <v>0.3</v>
      </c>
      <c r="K2200" s="2">
        <f>VLOOKUP(sales_data[[#This Row],[_ProductID]],products_lookup[#All],8,FALSE)</f>
        <v>7.99</v>
      </c>
      <c r="L2200" s="2">
        <f>VLOOKUP(sales_data[[#This Row],[_ProductID]],products_lookup[#All],9,FALSE)</f>
        <v>14.99</v>
      </c>
      <c r="M2200" s="2">
        <f>sales_data[[#This Row],[Unit Cost]]*sales_data[[#This Row],[Order Quantity]]</f>
        <v>3995</v>
      </c>
      <c r="N2200" s="2">
        <f>sales_data[[#This Row],[Unit Price]]*sales_data[[#This Row],[Order Quantity]]*(1-sales_data[[#This Row],[Discount Applied]])</f>
        <v>5246.5</v>
      </c>
      <c r="O2200"/>
    </row>
    <row r="2201" spans="1:15" x14ac:dyDescent="0.3">
      <c r="A2201" t="s">
        <v>2829</v>
      </c>
      <c r="B2201" t="s">
        <v>16</v>
      </c>
      <c r="C2201" t="s">
        <v>24</v>
      </c>
      <c r="D2201" s="1">
        <v>45042</v>
      </c>
      <c r="E2201">
        <v>18</v>
      </c>
      <c r="F2201">
        <v>20</v>
      </c>
      <c r="G2201">
        <v>94</v>
      </c>
      <c r="H2201">
        <v>32</v>
      </c>
      <c r="I2201">
        <v>250</v>
      </c>
      <c r="J2201">
        <v>7.4999999999999997E-2</v>
      </c>
      <c r="K2201" s="2">
        <f>VLOOKUP(sales_data[[#This Row],[_ProductID]],products_lookup[#All],8,FALSE)</f>
        <v>5.99</v>
      </c>
      <c r="L2201" s="2">
        <f>VLOOKUP(sales_data[[#This Row],[_ProductID]],products_lookup[#All],9,FALSE)</f>
        <v>10.99</v>
      </c>
      <c r="M2201" s="2">
        <f>sales_data[[#This Row],[Unit Cost]]*sales_data[[#This Row],[Order Quantity]]</f>
        <v>1497.5</v>
      </c>
      <c r="N2201" s="2">
        <f>sales_data[[#This Row],[Unit Price]]*sales_data[[#This Row],[Order Quantity]]*(1-sales_data[[#This Row],[Discount Applied]])</f>
        <v>2541.4375</v>
      </c>
      <c r="O2201"/>
    </row>
    <row r="2202" spans="1:15" x14ac:dyDescent="0.3">
      <c r="A2202" t="s">
        <v>2821</v>
      </c>
      <c r="B2202" t="s">
        <v>13</v>
      </c>
      <c r="C2202" t="s">
        <v>17</v>
      </c>
      <c r="D2202" s="1">
        <v>45042</v>
      </c>
      <c r="E2202">
        <v>10</v>
      </c>
      <c r="F2202">
        <v>16</v>
      </c>
      <c r="G2202">
        <v>9</v>
      </c>
      <c r="H2202">
        <v>29</v>
      </c>
      <c r="I2202">
        <v>450</v>
      </c>
      <c r="J2202">
        <v>0.2</v>
      </c>
      <c r="K2202" s="2">
        <f>VLOOKUP(sales_data[[#This Row],[_ProductID]],products_lookup[#All],8,FALSE)</f>
        <v>4.99</v>
      </c>
      <c r="L2202" s="2">
        <f>VLOOKUP(sales_data[[#This Row],[_ProductID]],products_lookup[#All],9,FALSE)</f>
        <v>9.99</v>
      </c>
      <c r="M2202" s="2">
        <f>sales_data[[#This Row],[Unit Cost]]*sales_data[[#This Row],[Order Quantity]]</f>
        <v>2245.5</v>
      </c>
      <c r="N2202" s="2">
        <f>sales_data[[#This Row],[Unit Price]]*sales_data[[#This Row],[Order Quantity]]*(1-sales_data[[#This Row],[Discount Applied]])</f>
        <v>3596.4</v>
      </c>
      <c r="O2202"/>
    </row>
    <row r="2203" spans="1:15" x14ac:dyDescent="0.3">
      <c r="A2203" t="s">
        <v>2823</v>
      </c>
      <c r="B2203" t="s">
        <v>19</v>
      </c>
      <c r="C2203" t="s">
        <v>14</v>
      </c>
      <c r="D2203" s="1">
        <v>45042</v>
      </c>
      <c r="E2203">
        <v>21</v>
      </c>
      <c r="F2203">
        <v>7</v>
      </c>
      <c r="G2203">
        <v>1</v>
      </c>
      <c r="H2203">
        <v>38</v>
      </c>
      <c r="I2203">
        <v>500</v>
      </c>
      <c r="J2203">
        <v>0.1</v>
      </c>
      <c r="K2203" s="2">
        <f>VLOOKUP(sales_data[[#This Row],[_ProductID]],products_lookup[#All],8,FALSE)</f>
        <v>7.99</v>
      </c>
      <c r="L2203" s="2">
        <f>VLOOKUP(sales_data[[#This Row],[_ProductID]],products_lookup[#All],9,FALSE)</f>
        <v>13.99</v>
      </c>
      <c r="M2203" s="2">
        <f>sales_data[[#This Row],[Unit Cost]]*sales_data[[#This Row],[Order Quantity]]</f>
        <v>3995</v>
      </c>
      <c r="N2203" s="2">
        <f>sales_data[[#This Row],[Unit Price]]*sales_data[[#This Row],[Order Quantity]]*(1-sales_data[[#This Row],[Discount Applied]])</f>
        <v>6295.5</v>
      </c>
      <c r="O2203"/>
    </row>
    <row r="2204" spans="1:15" x14ac:dyDescent="0.3">
      <c r="A2204" t="s">
        <v>5858</v>
      </c>
      <c r="B2204" t="s">
        <v>16</v>
      </c>
      <c r="C2204" t="s">
        <v>17</v>
      </c>
      <c r="D2204" s="1">
        <v>45042</v>
      </c>
      <c r="E2204">
        <v>16</v>
      </c>
      <c r="F2204">
        <v>6</v>
      </c>
      <c r="G2204">
        <v>7</v>
      </c>
      <c r="H2204">
        <v>15</v>
      </c>
      <c r="I2204">
        <v>350</v>
      </c>
      <c r="J2204">
        <v>7.4999999999999997E-2</v>
      </c>
      <c r="K2204" s="2">
        <f>VLOOKUP(sales_data[[#This Row],[_ProductID]],products_lookup[#All],8,FALSE)</f>
        <v>6.99</v>
      </c>
      <c r="L2204" s="2">
        <f>VLOOKUP(sales_data[[#This Row],[_ProductID]],products_lookup[#All],9,FALSE)</f>
        <v>12.99</v>
      </c>
      <c r="M2204" s="2">
        <f>sales_data[[#This Row],[Unit Cost]]*sales_data[[#This Row],[Order Quantity]]</f>
        <v>2446.5</v>
      </c>
      <c r="N2204" s="2">
        <f>sales_data[[#This Row],[Unit Price]]*sales_data[[#This Row],[Order Quantity]]*(1-sales_data[[#This Row],[Discount Applied]])</f>
        <v>4205.5124999999998</v>
      </c>
      <c r="O2204"/>
    </row>
    <row r="2205" spans="1:15" x14ac:dyDescent="0.3">
      <c r="A2205" t="s">
        <v>5859</v>
      </c>
      <c r="B2205" t="s">
        <v>16</v>
      </c>
      <c r="C2205" t="s">
        <v>17</v>
      </c>
      <c r="D2205" s="1">
        <v>45042</v>
      </c>
      <c r="E2205">
        <v>18</v>
      </c>
      <c r="F2205">
        <v>21</v>
      </c>
      <c r="G2205">
        <v>92</v>
      </c>
      <c r="H2205">
        <v>30</v>
      </c>
      <c r="I2205">
        <v>500</v>
      </c>
      <c r="J2205">
        <v>0.1</v>
      </c>
      <c r="K2205" s="2">
        <f>VLOOKUP(sales_data[[#This Row],[_ProductID]],products_lookup[#All],8,FALSE)</f>
        <v>8.99</v>
      </c>
      <c r="L2205" s="2">
        <f>VLOOKUP(sales_data[[#This Row],[_ProductID]],products_lookup[#All],9,FALSE)</f>
        <v>15.99</v>
      </c>
      <c r="M2205" s="2">
        <f>sales_data[[#This Row],[Unit Cost]]*sales_data[[#This Row],[Order Quantity]]</f>
        <v>4495</v>
      </c>
      <c r="N2205" s="2">
        <f>sales_data[[#This Row],[Unit Price]]*sales_data[[#This Row],[Order Quantity]]*(1-sales_data[[#This Row],[Discount Applied]])</f>
        <v>7195.5</v>
      </c>
      <c r="O2205"/>
    </row>
    <row r="2206" spans="1:15" x14ac:dyDescent="0.3">
      <c r="A2206" t="s">
        <v>5860</v>
      </c>
      <c r="B2206" t="s">
        <v>13</v>
      </c>
      <c r="C2206" t="s">
        <v>17</v>
      </c>
      <c r="D2206" s="1">
        <v>45042</v>
      </c>
      <c r="E2206">
        <v>6</v>
      </c>
      <c r="F2206">
        <v>3</v>
      </c>
      <c r="G2206">
        <v>7</v>
      </c>
      <c r="H2206">
        <v>4</v>
      </c>
      <c r="I2206">
        <v>200</v>
      </c>
      <c r="J2206">
        <v>0.05</v>
      </c>
      <c r="K2206" s="2">
        <f>VLOOKUP(sales_data[[#This Row],[_ProductID]],products_lookup[#All],8,FALSE)</f>
        <v>7.99</v>
      </c>
      <c r="L2206" s="2">
        <f>VLOOKUP(sales_data[[#This Row],[_ProductID]],products_lookup[#All],9,FALSE)</f>
        <v>14.99</v>
      </c>
      <c r="M2206" s="2">
        <f>sales_data[[#This Row],[Unit Cost]]*sales_data[[#This Row],[Order Quantity]]</f>
        <v>1598</v>
      </c>
      <c r="N2206" s="2">
        <f>sales_data[[#This Row],[Unit Price]]*sales_data[[#This Row],[Order Quantity]]*(1-sales_data[[#This Row],[Discount Applied]])</f>
        <v>2848.1</v>
      </c>
      <c r="O2206"/>
    </row>
    <row r="2207" spans="1:15" x14ac:dyDescent="0.3">
      <c r="A2207" t="s">
        <v>5861</v>
      </c>
      <c r="B2207" t="s">
        <v>19</v>
      </c>
      <c r="C2207" t="s">
        <v>17</v>
      </c>
      <c r="D2207" s="1">
        <v>45042</v>
      </c>
      <c r="E2207">
        <v>21</v>
      </c>
      <c r="F2207">
        <v>37</v>
      </c>
      <c r="G2207">
        <v>7</v>
      </c>
      <c r="H2207">
        <v>24</v>
      </c>
      <c r="I2207">
        <v>250</v>
      </c>
      <c r="J2207">
        <v>0.05</v>
      </c>
      <c r="K2207" s="2">
        <f>VLOOKUP(sales_data[[#This Row],[_ProductID]],products_lookup[#All],8,FALSE)</f>
        <v>5.99</v>
      </c>
      <c r="L2207" s="2">
        <f>VLOOKUP(sales_data[[#This Row],[_ProductID]],products_lookup[#All],9,FALSE)</f>
        <v>12.99</v>
      </c>
      <c r="M2207" s="2">
        <f>sales_data[[#This Row],[Unit Cost]]*sales_data[[#This Row],[Order Quantity]]</f>
        <v>1497.5</v>
      </c>
      <c r="N2207" s="2">
        <f>sales_data[[#This Row],[Unit Price]]*sales_data[[#This Row],[Order Quantity]]*(1-sales_data[[#This Row],[Discount Applied]])</f>
        <v>3085.125</v>
      </c>
      <c r="O2207"/>
    </row>
    <row r="2208" spans="1:15" x14ac:dyDescent="0.3">
      <c r="A2208" t="s">
        <v>5862</v>
      </c>
      <c r="B2208" t="s">
        <v>21</v>
      </c>
      <c r="C2208" t="s">
        <v>36</v>
      </c>
      <c r="D2208" s="1">
        <v>45042</v>
      </c>
      <c r="E2208">
        <v>28</v>
      </c>
      <c r="F2208">
        <v>12</v>
      </c>
      <c r="G2208">
        <v>4</v>
      </c>
      <c r="H2208">
        <v>11</v>
      </c>
      <c r="I2208">
        <v>500</v>
      </c>
      <c r="J2208">
        <v>0.2</v>
      </c>
      <c r="K2208" s="2">
        <f>VLOOKUP(sales_data[[#This Row],[_ProductID]],products_lookup[#All],8,FALSE)</f>
        <v>7.99</v>
      </c>
      <c r="L2208" s="2">
        <f>VLOOKUP(sales_data[[#This Row],[_ProductID]],products_lookup[#All],9,FALSE)</f>
        <v>13.99</v>
      </c>
      <c r="M2208" s="2">
        <f>sales_data[[#This Row],[Unit Cost]]*sales_data[[#This Row],[Order Quantity]]</f>
        <v>3995</v>
      </c>
      <c r="N2208" s="2">
        <f>sales_data[[#This Row],[Unit Price]]*sales_data[[#This Row],[Order Quantity]]*(1-sales_data[[#This Row],[Discount Applied]])</f>
        <v>5596</v>
      </c>
      <c r="O2208"/>
    </row>
    <row r="2209" spans="1:15" x14ac:dyDescent="0.3">
      <c r="A2209" t="s">
        <v>5863</v>
      </c>
      <c r="B2209" t="s">
        <v>16</v>
      </c>
      <c r="C2209" t="s">
        <v>17</v>
      </c>
      <c r="D2209" s="1">
        <v>45042</v>
      </c>
      <c r="E2209">
        <v>15</v>
      </c>
      <c r="F2209">
        <v>37</v>
      </c>
      <c r="G2209">
        <v>99</v>
      </c>
      <c r="H2209">
        <v>28</v>
      </c>
      <c r="I2209">
        <v>200</v>
      </c>
      <c r="J2209">
        <v>0.05</v>
      </c>
      <c r="K2209" s="2">
        <f>VLOOKUP(sales_data[[#This Row],[_ProductID]],products_lookup[#All],8,FALSE)</f>
        <v>9.99</v>
      </c>
      <c r="L2209" s="2">
        <f>VLOOKUP(sales_data[[#This Row],[_ProductID]],products_lookup[#All],9,FALSE)</f>
        <v>16.989999999999998</v>
      </c>
      <c r="M2209" s="2">
        <f>sales_data[[#This Row],[Unit Cost]]*sales_data[[#This Row],[Order Quantity]]</f>
        <v>1998</v>
      </c>
      <c r="N2209" s="2">
        <f>sales_data[[#This Row],[Unit Price]]*sales_data[[#This Row],[Order Quantity]]*(1-sales_data[[#This Row],[Discount Applied]])</f>
        <v>3228.0999999999995</v>
      </c>
      <c r="O2209"/>
    </row>
    <row r="2210" spans="1:15" x14ac:dyDescent="0.3">
      <c r="A2210" t="s">
        <v>5864</v>
      </c>
      <c r="B2210" t="s">
        <v>13</v>
      </c>
      <c r="C2210" t="s">
        <v>14</v>
      </c>
      <c r="D2210" s="1">
        <v>45042</v>
      </c>
      <c r="E2210">
        <v>6</v>
      </c>
      <c r="F2210">
        <v>10</v>
      </c>
      <c r="G2210">
        <v>53</v>
      </c>
      <c r="H2210">
        <v>23</v>
      </c>
      <c r="I2210">
        <v>500</v>
      </c>
      <c r="J2210">
        <v>0.4</v>
      </c>
      <c r="K2210" s="2">
        <f>VLOOKUP(sales_data[[#This Row],[_ProductID]],products_lookup[#All],8,FALSE)</f>
        <v>4.99</v>
      </c>
      <c r="L2210" s="2">
        <f>VLOOKUP(sales_data[[#This Row],[_ProductID]],products_lookup[#All],9,FALSE)</f>
        <v>9.99</v>
      </c>
      <c r="M2210" s="2">
        <f>sales_data[[#This Row],[Unit Cost]]*sales_data[[#This Row],[Order Quantity]]</f>
        <v>2495</v>
      </c>
      <c r="N2210" s="2">
        <f>sales_data[[#This Row],[Unit Price]]*sales_data[[#This Row],[Order Quantity]]*(1-sales_data[[#This Row],[Discount Applied]])</f>
        <v>2997</v>
      </c>
      <c r="O2210"/>
    </row>
    <row r="2211" spans="1:15" x14ac:dyDescent="0.3">
      <c r="A2211" t="s">
        <v>5865</v>
      </c>
      <c r="B2211" t="s">
        <v>19</v>
      </c>
      <c r="C2211" t="s">
        <v>17</v>
      </c>
      <c r="D2211" s="1">
        <v>45042</v>
      </c>
      <c r="E2211">
        <v>24</v>
      </c>
      <c r="F2211">
        <v>11</v>
      </c>
      <c r="G2211">
        <v>98</v>
      </c>
      <c r="H2211">
        <v>34</v>
      </c>
      <c r="I2211">
        <v>500</v>
      </c>
      <c r="J2211">
        <v>7.4999999999999997E-2</v>
      </c>
      <c r="K2211" s="2">
        <f>VLOOKUP(sales_data[[#This Row],[_ProductID]],products_lookup[#All],8,FALSE)</f>
        <v>6.99</v>
      </c>
      <c r="L2211" s="2">
        <f>VLOOKUP(sales_data[[#This Row],[_ProductID]],products_lookup[#All],9,FALSE)</f>
        <v>11.99</v>
      </c>
      <c r="M2211" s="2">
        <f>sales_data[[#This Row],[Unit Cost]]*sales_data[[#This Row],[Order Quantity]]</f>
        <v>3495</v>
      </c>
      <c r="N2211" s="2">
        <f>sales_data[[#This Row],[Unit Price]]*sales_data[[#This Row],[Order Quantity]]*(1-sales_data[[#This Row],[Discount Applied]])</f>
        <v>5545.375</v>
      </c>
      <c r="O2211"/>
    </row>
    <row r="2212" spans="1:15" x14ac:dyDescent="0.3">
      <c r="A2212" t="s">
        <v>2830</v>
      </c>
      <c r="B2212" t="s">
        <v>19</v>
      </c>
      <c r="C2212" t="s">
        <v>24</v>
      </c>
      <c r="D2212" s="1">
        <v>45043</v>
      </c>
      <c r="E2212">
        <v>23</v>
      </c>
      <c r="F2212">
        <v>35</v>
      </c>
      <c r="G2212">
        <v>3</v>
      </c>
      <c r="H2212">
        <v>46</v>
      </c>
      <c r="I2212">
        <v>200</v>
      </c>
      <c r="J2212">
        <v>0.05</v>
      </c>
      <c r="K2212" s="2">
        <f>VLOOKUP(sales_data[[#This Row],[_ProductID]],products_lookup[#All],8,FALSE)</f>
        <v>4.99</v>
      </c>
      <c r="L2212" s="2">
        <f>VLOOKUP(sales_data[[#This Row],[_ProductID]],products_lookup[#All],9,FALSE)</f>
        <v>8.99</v>
      </c>
      <c r="M2212" s="2">
        <f>sales_data[[#This Row],[Unit Cost]]*sales_data[[#This Row],[Order Quantity]]</f>
        <v>998</v>
      </c>
      <c r="N2212" s="2">
        <f>sales_data[[#This Row],[Unit Price]]*sales_data[[#This Row],[Order Quantity]]*(1-sales_data[[#This Row],[Discount Applied]])</f>
        <v>1708.1</v>
      </c>
      <c r="O2212"/>
    </row>
    <row r="2213" spans="1:15" x14ac:dyDescent="0.3">
      <c r="A2213" t="s">
        <v>2831</v>
      </c>
      <c r="B2213" t="s">
        <v>16</v>
      </c>
      <c r="C2213" t="s">
        <v>14</v>
      </c>
      <c r="D2213" s="1">
        <v>45043</v>
      </c>
      <c r="E2213">
        <v>19</v>
      </c>
      <c r="F2213">
        <v>24</v>
      </c>
      <c r="G2213">
        <v>4</v>
      </c>
      <c r="H2213">
        <v>2</v>
      </c>
      <c r="I2213">
        <v>200</v>
      </c>
      <c r="J2213">
        <v>0.05</v>
      </c>
      <c r="K2213" s="2">
        <f>VLOOKUP(sales_data[[#This Row],[_ProductID]],products_lookup[#All],8,FALSE)</f>
        <v>5.99</v>
      </c>
      <c r="L2213" s="2">
        <f>VLOOKUP(sales_data[[#This Row],[_ProductID]],products_lookup[#All],9,FALSE)</f>
        <v>12.99</v>
      </c>
      <c r="M2213" s="2">
        <f>sales_data[[#This Row],[Unit Cost]]*sales_data[[#This Row],[Order Quantity]]</f>
        <v>1198</v>
      </c>
      <c r="N2213" s="2">
        <f>sales_data[[#This Row],[Unit Price]]*sales_data[[#This Row],[Order Quantity]]*(1-sales_data[[#This Row],[Discount Applied]])</f>
        <v>2468.1</v>
      </c>
      <c r="O2213"/>
    </row>
    <row r="2214" spans="1:15" x14ac:dyDescent="0.3">
      <c r="A2214" t="s">
        <v>2833</v>
      </c>
      <c r="B2214" t="s">
        <v>13</v>
      </c>
      <c r="C2214" t="s">
        <v>14</v>
      </c>
      <c r="D2214" s="1">
        <v>45043</v>
      </c>
      <c r="E2214">
        <v>2</v>
      </c>
      <c r="F2214">
        <v>49</v>
      </c>
      <c r="G2214">
        <v>7</v>
      </c>
      <c r="H2214">
        <v>47</v>
      </c>
      <c r="I2214">
        <v>350</v>
      </c>
      <c r="J2214">
        <v>7.4999999999999997E-2</v>
      </c>
      <c r="K2214" s="2">
        <f>VLOOKUP(sales_data[[#This Row],[_ProductID]],products_lookup[#All],8,FALSE)</f>
        <v>4.99</v>
      </c>
      <c r="L2214" s="2">
        <f>VLOOKUP(sales_data[[#This Row],[_ProductID]],products_lookup[#All],9,FALSE)</f>
        <v>9.99</v>
      </c>
      <c r="M2214" s="2">
        <f>sales_data[[#This Row],[Unit Cost]]*sales_data[[#This Row],[Order Quantity]]</f>
        <v>1746.5</v>
      </c>
      <c r="N2214" s="2">
        <f>sales_data[[#This Row],[Unit Price]]*sales_data[[#This Row],[Order Quantity]]*(1-sales_data[[#This Row],[Discount Applied]])</f>
        <v>3234.2625000000003</v>
      </c>
      <c r="O2214"/>
    </row>
    <row r="2215" spans="1:15" x14ac:dyDescent="0.3">
      <c r="A2215" t="s">
        <v>2834</v>
      </c>
      <c r="B2215" t="s">
        <v>13</v>
      </c>
      <c r="C2215" t="s">
        <v>36</v>
      </c>
      <c r="D2215" s="1">
        <v>45043</v>
      </c>
      <c r="E2215">
        <v>4</v>
      </c>
      <c r="F2215">
        <v>21</v>
      </c>
      <c r="G2215">
        <v>5</v>
      </c>
      <c r="H2215">
        <v>38</v>
      </c>
      <c r="I2215">
        <v>300</v>
      </c>
      <c r="J2215">
        <v>7.4999999999999997E-2</v>
      </c>
      <c r="K2215" s="2">
        <f>VLOOKUP(sales_data[[#This Row],[_ProductID]],products_lookup[#All],8,FALSE)</f>
        <v>7.99</v>
      </c>
      <c r="L2215" s="2">
        <f>VLOOKUP(sales_data[[#This Row],[_ProductID]],products_lookup[#All],9,FALSE)</f>
        <v>13.99</v>
      </c>
      <c r="M2215" s="2">
        <f>sales_data[[#This Row],[Unit Cost]]*sales_data[[#This Row],[Order Quantity]]</f>
        <v>2397</v>
      </c>
      <c r="N2215" s="2">
        <f>sales_data[[#This Row],[Unit Price]]*sales_data[[#This Row],[Order Quantity]]*(1-sales_data[[#This Row],[Discount Applied]])</f>
        <v>3882.2250000000004</v>
      </c>
      <c r="O2215"/>
    </row>
    <row r="2216" spans="1:15" x14ac:dyDescent="0.3">
      <c r="A2216" t="s">
        <v>2835</v>
      </c>
      <c r="B2216" t="s">
        <v>21</v>
      </c>
      <c r="C2216" t="s">
        <v>57</v>
      </c>
      <c r="D2216" s="1">
        <v>45043</v>
      </c>
      <c r="E2216">
        <v>27</v>
      </c>
      <c r="F2216">
        <v>7</v>
      </c>
      <c r="G2216">
        <v>60</v>
      </c>
      <c r="H2216">
        <v>17</v>
      </c>
      <c r="I2216">
        <v>450</v>
      </c>
      <c r="J2216">
        <v>7.4999999999999997E-2</v>
      </c>
      <c r="K2216" s="2">
        <f>VLOOKUP(sales_data[[#This Row],[_ProductID]],products_lookup[#All],8,FALSE)</f>
        <v>8.99</v>
      </c>
      <c r="L2216" s="2">
        <f>VLOOKUP(sales_data[[#This Row],[_ProductID]],products_lookup[#All],9,FALSE)</f>
        <v>15.99</v>
      </c>
      <c r="M2216" s="2">
        <f>sales_data[[#This Row],[Unit Cost]]*sales_data[[#This Row],[Order Quantity]]</f>
        <v>4045.5</v>
      </c>
      <c r="N2216" s="2">
        <f>sales_data[[#This Row],[Unit Price]]*sales_data[[#This Row],[Order Quantity]]*(1-sales_data[[#This Row],[Discount Applied]])</f>
        <v>6655.8375000000005</v>
      </c>
      <c r="O2216"/>
    </row>
    <row r="2217" spans="1:15" x14ac:dyDescent="0.3">
      <c r="A2217" t="s">
        <v>2836</v>
      </c>
      <c r="B2217" t="s">
        <v>13</v>
      </c>
      <c r="C2217" t="s">
        <v>26</v>
      </c>
      <c r="D2217" s="1">
        <v>45043</v>
      </c>
      <c r="E2217">
        <v>8</v>
      </c>
      <c r="F2217">
        <v>29</v>
      </c>
      <c r="G2217">
        <v>25</v>
      </c>
      <c r="H2217">
        <v>13</v>
      </c>
      <c r="I2217">
        <v>200</v>
      </c>
      <c r="J2217">
        <v>0.1</v>
      </c>
      <c r="K2217" s="2">
        <f>VLOOKUP(sales_data[[#This Row],[_ProductID]],products_lookup[#All],8,FALSE)</f>
        <v>3.99</v>
      </c>
      <c r="L2217" s="2">
        <f>VLOOKUP(sales_data[[#This Row],[_ProductID]],products_lookup[#All],9,FALSE)</f>
        <v>7.99</v>
      </c>
      <c r="M2217" s="2">
        <f>sales_data[[#This Row],[Unit Cost]]*sales_data[[#This Row],[Order Quantity]]</f>
        <v>798</v>
      </c>
      <c r="N2217" s="2">
        <f>sales_data[[#This Row],[Unit Price]]*sales_data[[#This Row],[Order Quantity]]*(1-sales_data[[#This Row],[Discount Applied]])</f>
        <v>1438.2</v>
      </c>
      <c r="O2217"/>
    </row>
    <row r="2218" spans="1:15" x14ac:dyDescent="0.3">
      <c r="A2218" t="s">
        <v>2837</v>
      </c>
      <c r="B2218" t="s">
        <v>13</v>
      </c>
      <c r="C2218" t="s">
        <v>17</v>
      </c>
      <c r="D2218" s="1">
        <v>45043</v>
      </c>
      <c r="E2218">
        <v>6</v>
      </c>
      <c r="F2218">
        <v>15</v>
      </c>
      <c r="G2218">
        <v>69</v>
      </c>
      <c r="H2218">
        <v>26</v>
      </c>
      <c r="I2218">
        <v>200</v>
      </c>
      <c r="J2218">
        <v>0.4</v>
      </c>
      <c r="K2218" s="2">
        <f>VLOOKUP(sales_data[[#This Row],[_ProductID]],products_lookup[#All],8,FALSE)</f>
        <v>7.99</v>
      </c>
      <c r="L2218" s="2">
        <f>VLOOKUP(sales_data[[#This Row],[_ProductID]],products_lookup[#All],9,FALSE)</f>
        <v>14.99</v>
      </c>
      <c r="M2218" s="2">
        <f>sales_data[[#This Row],[Unit Cost]]*sales_data[[#This Row],[Order Quantity]]</f>
        <v>1598</v>
      </c>
      <c r="N2218" s="2">
        <f>sales_data[[#This Row],[Unit Price]]*sales_data[[#This Row],[Order Quantity]]*(1-sales_data[[#This Row],[Discount Applied]])</f>
        <v>1798.8</v>
      </c>
      <c r="O2218"/>
    </row>
    <row r="2219" spans="1:15" x14ac:dyDescent="0.3">
      <c r="A2219" t="s">
        <v>2838</v>
      </c>
      <c r="B2219" t="s">
        <v>13</v>
      </c>
      <c r="C2219" t="s">
        <v>24</v>
      </c>
      <c r="D2219" s="1">
        <v>45043</v>
      </c>
      <c r="E2219">
        <v>9</v>
      </c>
      <c r="F2219">
        <v>12</v>
      </c>
      <c r="G2219">
        <v>19</v>
      </c>
      <c r="H2219">
        <v>30</v>
      </c>
      <c r="I2219">
        <v>200</v>
      </c>
      <c r="J2219">
        <v>0.3</v>
      </c>
      <c r="K2219" s="2">
        <f>VLOOKUP(sales_data[[#This Row],[_ProductID]],products_lookup[#All],8,FALSE)</f>
        <v>8.99</v>
      </c>
      <c r="L2219" s="2">
        <f>VLOOKUP(sales_data[[#This Row],[_ProductID]],products_lookup[#All],9,FALSE)</f>
        <v>15.99</v>
      </c>
      <c r="M2219" s="2">
        <f>sales_data[[#This Row],[Unit Cost]]*sales_data[[#This Row],[Order Quantity]]</f>
        <v>1798</v>
      </c>
      <c r="N2219" s="2">
        <f>sales_data[[#This Row],[Unit Price]]*sales_data[[#This Row],[Order Quantity]]*(1-sales_data[[#This Row],[Discount Applied]])</f>
        <v>2238.6</v>
      </c>
      <c r="O2219"/>
    </row>
    <row r="2220" spans="1:15" x14ac:dyDescent="0.3">
      <c r="A2220" t="s">
        <v>2839</v>
      </c>
      <c r="B2220" t="s">
        <v>21</v>
      </c>
      <c r="C2220" t="s">
        <v>14</v>
      </c>
      <c r="D2220" s="1">
        <v>45043</v>
      </c>
      <c r="E2220">
        <v>27</v>
      </c>
      <c r="F2220">
        <v>29</v>
      </c>
      <c r="G2220">
        <v>23</v>
      </c>
      <c r="H2220">
        <v>39</v>
      </c>
      <c r="I2220">
        <v>500</v>
      </c>
      <c r="J2220">
        <v>0.3</v>
      </c>
      <c r="K2220" s="2">
        <f>VLOOKUP(sales_data[[#This Row],[_ProductID]],products_lookup[#All],8,FALSE)</f>
        <v>8.99</v>
      </c>
      <c r="L2220" s="2">
        <f>VLOOKUP(sales_data[[#This Row],[_ProductID]],products_lookup[#All],9,FALSE)</f>
        <v>15.99</v>
      </c>
      <c r="M2220" s="2">
        <f>sales_data[[#This Row],[Unit Cost]]*sales_data[[#This Row],[Order Quantity]]</f>
        <v>4495</v>
      </c>
      <c r="N2220" s="2">
        <f>sales_data[[#This Row],[Unit Price]]*sales_data[[#This Row],[Order Quantity]]*(1-sales_data[[#This Row],[Discount Applied]])</f>
        <v>5596.5</v>
      </c>
      <c r="O2220"/>
    </row>
    <row r="2221" spans="1:15" x14ac:dyDescent="0.3">
      <c r="A2221" t="s">
        <v>2840</v>
      </c>
      <c r="B2221" t="s">
        <v>21</v>
      </c>
      <c r="C2221" t="s">
        <v>26</v>
      </c>
      <c r="D2221" s="1">
        <v>45043</v>
      </c>
      <c r="E2221">
        <v>25</v>
      </c>
      <c r="F2221">
        <v>39</v>
      </c>
      <c r="G2221">
        <v>41</v>
      </c>
      <c r="H2221">
        <v>15</v>
      </c>
      <c r="I2221">
        <v>500</v>
      </c>
      <c r="J2221">
        <v>0.3</v>
      </c>
      <c r="K2221" s="2">
        <f>VLOOKUP(sales_data[[#This Row],[_ProductID]],products_lookup[#All],8,FALSE)</f>
        <v>6.99</v>
      </c>
      <c r="L2221" s="2">
        <f>VLOOKUP(sales_data[[#This Row],[_ProductID]],products_lookup[#All],9,FALSE)</f>
        <v>12.99</v>
      </c>
      <c r="M2221" s="2">
        <f>sales_data[[#This Row],[Unit Cost]]*sales_data[[#This Row],[Order Quantity]]</f>
        <v>3495</v>
      </c>
      <c r="N2221" s="2">
        <f>sales_data[[#This Row],[Unit Price]]*sales_data[[#This Row],[Order Quantity]]*(1-sales_data[[#This Row],[Discount Applied]])</f>
        <v>4546.5</v>
      </c>
      <c r="O2221"/>
    </row>
    <row r="2222" spans="1:15" x14ac:dyDescent="0.3">
      <c r="A2222" t="s">
        <v>2841</v>
      </c>
      <c r="B2222" t="s">
        <v>16</v>
      </c>
      <c r="C2222" t="s">
        <v>14</v>
      </c>
      <c r="D2222" s="1">
        <v>45043</v>
      </c>
      <c r="E2222">
        <v>18</v>
      </c>
      <c r="F2222">
        <v>20</v>
      </c>
      <c r="G2222">
        <v>63</v>
      </c>
      <c r="H2222">
        <v>16</v>
      </c>
      <c r="I2222">
        <v>500</v>
      </c>
      <c r="J2222">
        <v>0.15</v>
      </c>
      <c r="K2222" s="2">
        <f>VLOOKUP(sales_data[[#This Row],[_ProductID]],products_lookup[#All],8,FALSE)</f>
        <v>7.99</v>
      </c>
      <c r="L2222" s="2">
        <f>VLOOKUP(sales_data[[#This Row],[_ProductID]],products_lookup[#All],9,FALSE)</f>
        <v>13.99</v>
      </c>
      <c r="M2222" s="2">
        <f>sales_data[[#This Row],[Unit Cost]]*sales_data[[#This Row],[Order Quantity]]</f>
        <v>3995</v>
      </c>
      <c r="N2222" s="2">
        <f>sales_data[[#This Row],[Unit Price]]*sales_data[[#This Row],[Order Quantity]]*(1-sales_data[[#This Row],[Discount Applied]])</f>
        <v>5945.75</v>
      </c>
      <c r="O2222"/>
    </row>
    <row r="2223" spans="1:15" x14ac:dyDescent="0.3">
      <c r="A2223" t="s">
        <v>2842</v>
      </c>
      <c r="B2223" t="s">
        <v>13</v>
      </c>
      <c r="C2223" t="s">
        <v>57</v>
      </c>
      <c r="D2223" s="1">
        <v>45043</v>
      </c>
      <c r="E2223">
        <v>7</v>
      </c>
      <c r="F2223">
        <v>4</v>
      </c>
      <c r="G2223">
        <v>66</v>
      </c>
      <c r="H2223">
        <v>28</v>
      </c>
      <c r="I2223">
        <v>450</v>
      </c>
      <c r="J2223">
        <v>7.4999999999999997E-2</v>
      </c>
      <c r="K2223" s="2">
        <f>VLOOKUP(sales_data[[#This Row],[_ProductID]],products_lookup[#All],8,FALSE)</f>
        <v>9.99</v>
      </c>
      <c r="L2223" s="2">
        <f>VLOOKUP(sales_data[[#This Row],[_ProductID]],products_lookup[#All],9,FALSE)</f>
        <v>16.989999999999998</v>
      </c>
      <c r="M2223" s="2">
        <f>sales_data[[#This Row],[Unit Cost]]*sales_data[[#This Row],[Order Quantity]]</f>
        <v>4495.5</v>
      </c>
      <c r="N2223" s="2">
        <f>sales_data[[#This Row],[Unit Price]]*sales_data[[#This Row],[Order Quantity]]*(1-sales_data[[#This Row],[Discount Applied]])</f>
        <v>7072.0874999999996</v>
      </c>
      <c r="O2223"/>
    </row>
    <row r="2224" spans="1:15" x14ac:dyDescent="0.3">
      <c r="A2224" t="s">
        <v>2843</v>
      </c>
      <c r="B2224" t="s">
        <v>16</v>
      </c>
      <c r="C2224" t="s">
        <v>26</v>
      </c>
      <c r="D2224" s="1">
        <v>45043</v>
      </c>
      <c r="E2224">
        <v>15</v>
      </c>
      <c r="F2224">
        <v>44</v>
      </c>
      <c r="G2224">
        <v>2</v>
      </c>
      <c r="H2224">
        <v>2</v>
      </c>
      <c r="I2224">
        <v>400</v>
      </c>
      <c r="J2224">
        <v>0.05</v>
      </c>
      <c r="K2224" s="2">
        <f>VLOOKUP(sales_data[[#This Row],[_ProductID]],products_lookup[#All],8,FALSE)</f>
        <v>5.99</v>
      </c>
      <c r="L2224" s="2">
        <f>VLOOKUP(sales_data[[#This Row],[_ProductID]],products_lookup[#All],9,FALSE)</f>
        <v>12.99</v>
      </c>
      <c r="M2224" s="2">
        <f>sales_data[[#This Row],[Unit Cost]]*sales_data[[#This Row],[Order Quantity]]</f>
        <v>2396</v>
      </c>
      <c r="N2224" s="2">
        <f>sales_data[[#This Row],[Unit Price]]*sales_data[[#This Row],[Order Quantity]]*(1-sales_data[[#This Row],[Discount Applied]])</f>
        <v>4936.2</v>
      </c>
      <c r="O2224"/>
    </row>
    <row r="2225" spans="1:15" x14ac:dyDescent="0.3">
      <c r="A2225" t="s">
        <v>2844</v>
      </c>
      <c r="B2225" t="s">
        <v>13</v>
      </c>
      <c r="C2225" t="s">
        <v>24</v>
      </c>
      <c r="D2225" s="1">
        <v>45043</v>
      </c>
      <c r="E2225">
        <v>12</v>
      </c>
      <c r="F2225">
        <v>35</v>
      </c>
      <c r="G2225">
        <v>82</v>
      </c>
      <c r="H2225">
        <v>26</v>
      </c>
      <c r="I2225">
        <v>450</v>
      </c>
      <c r="J2225">
        <v>0.2</v>
      </c>
      <c r="K2225" s="2">
        <f>VLOOKUP(sales_data[[#This Row],[_ProductID]],products_lookup[#All],8,FALSE)</f>
        <v>7.99</v>
      </c>
      <c r="L2225" s="2">
        <f>VLOOKUP(sales_data[[#This Row],[_ProductID]],products_lookup[#All],9,FALSE)</f>
        <v>14.99</v>
      </c>
      <c r="M2225" s="2">
        <f>sales_data[[#This Row],[Unit Cost]]*sales_data[[#This Row],[Order Quantity]]</f>
        <v>3595.5</v>
      </c>
      <c r="N2225" s="2">
        <f>sales_data[[#This Row],[Unit Price]]*sales_data[[#This Row],[Order Quantity]]*(1-sales_data[[#This Row],[Discount Applied]])</f>
        <v>5396.4000000000005</v>
      </c>
      <c r="O2225"/>
    </row>
    <row r="2226" spans="1:15" x14ac:dyDescent="0.3">
      <c r="A2226" t="s">
        <v>2832</v>
      </c>
      <c r="B2226" t="s">
        <v>16</v>
      </c>
      <c r="C2226" t="s">
        <v>26</v>
      </c>
      <c r="D2226" s="1">
        <v>45043</v>
      </c>
      <c r="E2226">
        <v>19</v>
      </c>
      <c r="F2226">
        <v>37</v>
      </c>
      <c r="G2226">
        <v>1</v>
      </c>
      <c r="H2226">
        <v>22</v>
      </c>
      <c r="I2226">
        <v>450</v>
      </c>
      <c r="J2226">
        <v>7.4999999999999997E-2</v>
      </c>
      <c r="K2226" s="2">
        <f>VLOOKUP(sales_data[[#This Row],[_ProductID]],products_lookup[#All],8,FALSE)</f>
        <v>12.99</v>
      </c>
      <c r="L2226" s="2">
        <f>VLOOKUP(sales_data[[#This Row],[_ProductID]],products_lookup[#All],9,FALSE)</f>
        <v>21.99</v>
      </c>
      <c r="M2226" s="2">
        <f>sales_data[[#This Row],[Unit Cost]]*sales_data[[#This Row],[Order Quantity]]</f>
        <v>5845.5</v>
      </c>
      <c r="N2226" s="2">
        <f>sales_data[[#This Row],[Unit Price]]*sales_data[[#This Row],[Order Quantity]]*(1-sales_data[[#This Row],[Discount Applied]])</f>
        <v>9153.3374999999996</v>
      </c>
      <c r="O2226"/>
    </row>
    <row r="2227" spans="1:15" x14ac:dyDescent="0.3">
      <c r="A2227" t="s">
        <v>5868</v>
      </c>
      <c r="B2227" t="s">
        <v>16</v>
      </c>
      <c r="C2227" t="s">
        <v>24</v>
      </c>
      <c r="D2227" s="1">
        <v>45043</v>
      </c>
      <c r="E2227">
        <v>18</v>
      </c>
      <c r="F2227">
        <v>31</v>
      </c>
      <c r="G2227">
        <v>1</v>
      </c>
      <c r="H2227">
        <v>21</v>
      </c>
      <c r="I2227">
        <v>500</v>
      </c>
      <c r="J2227">
        <v>0.2</v>
      </c>
      <c r="K2227" s="2">
        <f>VLOOKUP(sales_data[[#This Row],[_ProductID]],products_lookup[#All],8,FALSE)</f>
        <v>11.99</v>
      </c>
      <c r="L2227" s="2">
        <f>VLOOKUP(sales_data[[#This Row],[_ProductID]],products_lookup[#All],9,FALSE)</f>
        <v>19.989999999999998</v>
      </c>
      <c r="M2227" s="2">
        <f>sales_data[[#This Row],[Unit Cost]]*sales_data[[#This Row],[Order Quantity]]</f>
        <v>5995</v>
      </c>
      <c r="N2227" s="2">
        <f>sales_data[[#This Row],[Unit Price]]*sales_data[[#This Row],[Order Quantity]]*(1-sales_data[[#This Row],[Discount Applied]])</f>
        <v>7996</v>
      </c>
      <c r="O2227"/>
    </row>
    <row r="2228" spans="1:15" x14ac:dyDescent="0.3">
      <c r="A2228" t="s">
        <v>5866</v>
      </c>
      <c r="B2228" t="s">
        <v>16</v>
      </c>
      <c r="C2228" t="s">
        <v>14</v>
      </c>
      <c r="D2228" s="1">
        <v>45043</v>
      </c>
      <c r="E2228">
        <v>13</v>
      </c>
      <c r="F2228">
        <v>17</v>
      </c>
      <c r="G2228">
        <v>18</v>
      </c>
      <c r="H2228">
        <v>28</v>
      </c>
      <c r="I2228">
        <v>250</v>
      </c>
      <c r="J2228">
        <v>0.1</v>
      </c>
      <c r="K2228" s="2">
        <f>VLOOKUP(sales_data[[#This Row],[_ProductID]],products_lookup[#All],8,FALSE)</f>
        <v>9.99</v>
      </c>
      <c r="L2228" s="2">
        <f>VLOOKUP(sales_data[[#This Row],[_ProductID]],products_lookup[#All],9,FALSE)</f>
        <v>16.989999999999998</v>
      </c>
      <c r="M2228" s="2">
        <f>sales_data[[#This Row],[Unit Cost]]*sales_data[[#This Row],[Order Quantity]]</f>
        <v>2497.5</v>
      </c>
      <c r="N2228" s="2">
        <f>sales_data[[#This Row],[Unit Price]]*sales_data[[#This Row],[Order Quantity]]*(1-sales_data[[#This Row],[Discount Applied]])</f>
        <v>3822.75</v>
      </c>
      <c r="O2228"/>
    </row>
    <row r="2229" spans="1:15" x14ac:dyDescent="0.3">
      <c r="A2229" t="s">
        <v>5867</v>
      </c>
      <c r="B2229" t="s">
        <v>21</v>
      </c>
      <c r="C2229" t="s">
        <v>17</v>
      </c>
      <c r="D2229" s="1">
        <v>45043</v>
      </c>
      <c r="E2229">
        <v>27</v>
      </c>
      <c r="F2229">
        <v>4</v>
      </c>
      <c r="G2229">
        <v>44</v>
      </c>
      <c r="H2229">
        <v>37</v>
      </c>
      <c r="I2229">
        <v>400</v>
      </c>
      <c r="J2229">
        <v>0.1</v>
      </c>
      <c r="K2229" s="2">
        <f>VLOOKUP(sales_data[[#This Row],[_ProductID]],products_lookup[#All],8,FALSE)</f>
        <v>6.99</v>
      </c>
      <c r="L2229" s="2">
        <f>VLOOKUP(sales_data[[#This Row],[_ProductID]],products_lookup[#All],9,FALSE)</f>
        <v>12.99</v>
      </c>
      <c r="M2229" s="2">
        <f>sales_data[[#This Row],[Unit Cost]]*sales_data[[#This Row],[Order Quantity]]</f>
        <v>2796</v>
      </c>
      <c r="N2229" s="2">
        <f>sales_data[[#This Row],[Unit Price]]*sales_data[[#This Row],[Order Quantity]]*(1-sales_data[[#This Row],[Discount Applied]])</f>
        <v>4676.4000000000005</v>
      </c>
      <c r="O2229"/>
    </row>
    <row r="2230" spans="1:15" x14ac:dyDescent="0.3">
      <c r="A2230" t="s">
        <v>5869</v>
      </c>
      <c r="B2230" t="s">
        <v>13</v>
      </c>
      <c r="C2230" t="s">
        <v>24</v>
      </c>
      <c r="D2230" s="1">
        <v>45043</v>
      </c>
      <c r="E2230">
        <v>10</v>
      </c>
      <c r="F2230">
        <v>46</v>
      </c>
      <c r="G2230">
        <v>79</v>
      </c>
      <c r="H2230">
        <v>29</v>
      </c>
      <c r="I2230">
        <v>400</v>
      </c>
      <c r="J2230">
        <v>7.4999999999999997E-2</v>
      </c>
      <c r="K2230" s="2">
        <f>VLOOKUP(sales_data[[#This Row],[_ProductID]],products_lookup[#All],8,FALSE)</f>
        <v>4.99</v>
      </c>
      <c r="L2230" s="2">
        <f>VLOOKUP(sales_data[[#This Row],[_ProductID]],products_lookup[#All],9,FALSE)</f>
        <v>9.99</v>
      </c>
      <c r="M2230" s="2">
        <f>sales_data[[#This Row],[Unit Cost]]*sales_data[[#This Row],[Order Quantity]]</f>
        <v>1996</v>
      </c>
      <c r="N2230" s="2">
        <f>sales_data[[#This Row],[Unit Price]]*sales_data[[#This Row],[Order Quantity]]*(1-sales_data[[#This Row],[Discount Applied]])</f>
        <v>3696.3</v>
      </c>
      <c r="O2230"/>
    </row>
    <row r="2231" spans="1:15" x14ac:dyDescent="0.3">
      <c r="A2231" t="s">
        <v>5870</v>
      </c>
      <c r="B2231" t="s">
        <v>19</v>
      </c>
      <c r="C2231" t="s">
        <v>14</v>
      </c>
      <c r="D2231" s="1">
        <v>45043</v>
      </c>
      <c r="E2231">
        <v>23</v>
      </c>
      <c r="F2231">
        <v>34</v>
      </c>
      <c r="G2231">
        <v>49</v>
      </c>
      <c r="H2231">
        <v>34</v>
      </c>
      <c r="I2231">
        <v>500</v>
      </c>
      <c r="J2231">
        <v>0.15</v>
      </c>
      <c r="K2231" s="2">
        <f>VLOOKUP(sales_data[[#This Row],[_ProductID]],products_lookup[#All],8,FALSE)</f>
        <v>6.99</v>
      </c>
      <c r="L2231" s="2">
        <f>VLOOKUP(sales_data[[#This Row],[_ProductID]],products_lookup[#All],9,FALSE)</f>
        <v>11.99</v>
      </c>
      <c r="M2231" s="2">
        <f>sales_data[[#This Row],[Unit Cost]]*sales_data[[#This Row],[Order Quantity]]</f>
        <v>3495</v>
      </c>
      <c r="N2231" s="2">
        <f>sales_data[[#This Row],[Unit Price]]*sales_data[[#This Row],[Order Quantity]]*(1-sales_data[[#This Row],[Discount Applied]])</f>
        <v>5095.75</v>
      </c>
      <c r="O2231"/>
    </row>
    <row r="2232" spans="1:15" x14ac:dyDescent="0.3">
      <c r="A2232" t="s">
        <v>5871</v>
      </c>
      <c r="B2232" t="s">
        <v>16</v>
      </c>
      <c r="C2232" t="s">
        <v>26</v>
      </c>
      <c r="D2232" s="1">
        <v>45043</v>
      </c>
      <c r="E2232">
        <v>17</v>
      </c>
      <c r="F2232">
        <v>5</v>
      </c>
      <c r="G2232">
        <v>45</v>
      </c>
      <c r="H2232">
        <v>2</v>
      </c>
      <c r="I2232">
        <v>250</v>
      </c>
      <c r="J2232">
        <v>7.4999999999999997E-2</v>
      </c>
      <c r="K2232" s="2">
        <f>VLOOKUP(sales_data[[#This Row],[_ProductID]],products_lookup[#All],8,FALSE)</f>
        <v>5.99</v>
      </c>
      <c r="L2232" s="2">
        <f>VLOOKUP(sales_data[[#This Row],[_ProductID]],products_lookup[#All],9,FALSE)</f>
        <v>12.99</v>
      </c>
      <c r="M2232" s="2">
        <f>sales_data[[#This Row],[Unit Cost]]*sales_data[[#This Row],[Order Quantity]]</f>
        <v>1497.5</v>
      </c>
      <c r="N2232" s="2">
        <f>sales_data[[#This Row],[Unit Price]]*sales_data[[#This Row],[Order Quantity]]*(1-sales_data[[#This Row],[Discount Applied]])</f>
        <v>3003.9375</v>
      </c>
      <c r="O2232"/>
    </row>
    <row r="2233" spans="1:15" x14ac:dyDescent="0.3">
      <c r="A2233" t="s">
        <v>5872</v>
      </c>
      <c r="B2233" t="s">
        <v>19</v>
      </c>
      <c r="C2233" t="s">
        <v>17</v>
      </c>
      <c r="D2233" s="1">
        <v>45043</v>
      </c>
      <c r="E2233">
        <v>21</v>
      </c>
      <c r="F2233">
        <v>29</v>
      </c>
      <c r="G2233">
        <v>38</v>
      </c>
      <c r="H2233">
        <v>42</v>
      </c>
      <c r="I2233">
        <v>500</v>
      </c>
      <c r="J2233">
        <v>0.1</v>
      </c>
      <c r="K2233" s="2">
        <f>VLOOKUP(sales_data[[#This Row],[_ProductID]],products_lookup[#All],8,FALSE)</f>
        <v>10.99</v>
      </c>
      <c r="L2233" s="2">
        <f>VLOOKUP(sales_data[[#This Row],[_ProductID]],products_lookup[#All],9,FALSE)</f>
        <v>18.989999999999998</v>
      </c>
      <c r="M2233" s="2">
        <f>sales_data[[#This Row],[Unit Cost]]*sales_data[[#This Row],[Order Quantity]]</f>
        <v>5495</v>
      </c>
      <c r="N2233" s="2">
        <f>sales_data[[#This Row],[Unit Price]]*sales_data[[#This Row],[Order Quantity]]*(1-sales_data[[#This Row],[Discount Applied]])</f>
        <v>8545.5</v>
      </c>
      <c r="O2233"/>
    </row>
    <row r="2234" spans="1:15" x14ac:dyDescent="0.3">
      <c r="A2234" t="s">
        <v>5873</v>
      </c>
      <c r="B2234" t="s">
        <v>13</v>
      </c>
      <c r="C2234" t="s">
        <v>17</v>
      </c>
      <c r="D2234" s="1">
        <v>45043</v>
      </c>
      <c r="E2234">
        <v>10</v>
      </c>
      <c r="F2234">
        <v>6</v>
      </c>
      <c r="G2234">
        <v>84</v>
      </c>
      <c r="H2234">
        <v>36</v>
      </c>
      <c r="I2234">
        <v>200</v>
      </c>
      <c r="J2234">
        <v>0.15</v>
      </c>
      <c r="K2234" s="2">
        <f>VLOOKUP(sales_data[[#This Row],[_ProductID]],products_lookup[#All],8,FALSE)</f>
        <v>5.99</v>
      </c>
      <c r="L2234" s="2">
        <f>VLOOKUP(sales_data[[#This Row],[_ProductID]],products_lookup[#All],9,FALSE)</f>
        <v>10.99</v>
      </c>
      <c r="M2234" s="2">
        <f>sales_data[[#This Row],[Unit Cost]]*sales_data[[#This Row],[Order Quantity]]</f>
        <v>1198</v>
      </c>
      <c r="N2234" s="2">
        <f>sales_data[[#This Row],[Unit Price]]*sales_data[[#This Row],[Order Quantity]]*(1-sales_data[[#This Row],[Discount Applied]])</f>
        <v>1868.3</v>
      </c>
      <c r="O2234"/>
    </row>
    <row r="2235" spans="1:15" x14ac:dyDescent="0.3">
      <c r="A2235" t="s">
        <v>5874</v>
      </c>
      <c r="B2235" t="s">
        <v>13</v>
      </c>
      <c r="C2235" t="s">
        <v>24</v>
      </c>
      <c r="D2235" s="1">
        <v>45043</v>
      </c>
      <c r="E2235">
        <v>7</v>
      </c>
      <c r="F2235">
        <v>7</v>
      </c>
      <c r="G2235">
        <v>10</v>
      </c>
      <c r="H2235">
        <v>4</v>
      </c>
      <c r="I2235">
        <v>200</v>
      </c>
      <c r="J2235">
        <v>0.1</v>
      </c>
      <c r="K2235" s="2">
        <f>VLOOKUP(sales_data[[#This Row],[_ProductID]],products_lookup[#All],8,FALSE)</f>
        <v>7.99</v>
      </c>
      <c r="L2235" s="2">
        <f>VLOOKUP(sales_data[[#This Row],[_ProductID]],products_lookup[#All],9,FALSE)</f>
        <v>14.99</v>
      </c>
      <c r="M2235" s="2">
        <f>sales_data[[#This Row],[Unit Cost]]*sales_data[[#This Row],[Order Quantity]]</f>
        <v>1598</v>
      </c>
      <c r="N2235" s="2">
        <f>sales_data[[#This Row],[Unit Price]]*sales_data[[#This Row],[Order Quantity]]*(1-sales_data[[#This Row],[Discount Applied]])</f>
        <v>2698.2000000000003</v>
      </c>
      <c r="O2235"/>
    </row>
    <row r="2236" spans="1:15" x14ac:dyDescent="0.3">
      <c r="A2236" t="s">
        <v>2845</v>
      </c>
      <c r="B2236" t="s">
        <v>21</v>
      </c>
      <c r="C2236" t="s">
        <v>17</v>
      </c>
      <c r="D2236" s="1">
        <v>45044</v>
      </c>
      <c r="E2236">
        <v>26</v>
      </c>
      <c r="F2236">
        <v>29</v>
      </c>
      <c r="G2236">
        <v>6</v>
      </c>
      <c r="H2236">
        <v>10</v>
      </c>
      <c r="I2236">
        <v>250</v>
      </c>
      <c r="J2236">
        <v>0.15</v>
      </c>
      <c r="K2236" s="2">
        <f>VLOOKUP(sales_data[[#This Row],[_ProductID]],products_lookup[#All],8,FALSE)</f>
        <v>5.99</v>
      </c>
      <c r="L2236" s="2">
        <f>VLOOKUP(sales_data[[#This Row],[_ProductID]],products_lookup[#All],9,FALSE)</f>
        <v>10.99</v>
      </c>
      <c r="M2236" s="2">
        <f>sales_data[[#This Row],[Unit Cost]]*sales_data[[#This Row],[Order Quantity]]</f>
        <v>1497.5</v>
      </c>
      <c r="N2236" s="2">
        <f>sales_data[[#This Row],[Unit Price]]*sales_data[[#This Row],[Order Quantity]]*(1-sales_data[[#This Row],[Discount Applied]])</f>
        <v>2335.375</v>
      </c>
      <c r="O2236"/>
    </row>
    <row r="2237" spans="1:15" x14ac:dyDescent="0.3">
      <c r="A2237" t="s">
        <v>2846</v>
      </c>
      <c r="B2237" t="s">
        <v>13</v>
      </c>
      <c r="C2237" t="s">
        <v>26</v>
      </c>
      <c r="D2237" s="1">
        <v>45044</v>
      </c>
      <c r="E2237">
        <v>9</v>
      </c>
      <c r="F2237">
        <v>7</v>
      </c>
      <c r="G2237">
        <v>17</v>
      </c>
      <c r="H2237">
        <v>31</v>
      </c>
      <c r="I2237">
        <v>500</v>
      </c>
      <c r="J2237">
        <v>0.05</v>
      </c>
      <c r="K2237" s="2">
        <f>VLOOKUP(sales_data[[#This Row],[_ProductID]],products_lookup[#All],8,FALSE)</f>
        <v>6.99</v>
      </c>
      <c r="L2237" s="2">
        <f>VLOOKUP(sales_data[[#This Row],[_ProductID]],products_lookup[#All],9,FALSE)</f>
        <v>12.99</v>
      </c>
      <c r="M2237" s="2">
        <f>sales_data[[#This Row],[Unit Cost]]*sales_data[[#This Row],[Order Quantity]]</f>
        <v>3495</v>
      </c>
      <c r="N2237" s="2">
        <f>sales_data[[#This Row],[Unit Price]]*sales_data[[#This Row],[Order Quantity]]*(1-sales_data[[#This Row],[Discount Applied]])</f>
        <v>6170.25</v>
      </c>
      <c r="O2237"/>
    </row>
    <row r="2238" spans="1:15" x14ac:dyDescent="0.3">
      <c r="A2238" t="s">
        <v>2849</v>
      </c>
      <c r="B2238" t="s">
        <v>13</v>
      </c>
      <c r="C2238" t="s">
        <v>14</v>
      </c>
      <c r="D2238" s="1">
        <v>45044</v>
      </c>
      <c r="E2238">
        <v>5</v>
      </c>
      <c r="F2238">
        <v>24</v>
      </c>
      <c r="G2238">
        <v>20</v>
      </c>
      <c r="H2238">
        <v>39</v>
      </c>
      <c r="I2238">
        <v>500</v>
      </c>
      <c r="J2238">
        <v>0.1</v>
      </c>
      <c r="K2238" s="2">
        <f>VLOOKUP(sales_data[[#This Row],[_ProductID]],products_lookup[#All],8,FALSE)</f>
        <v>8.99</v>
      </c>
      <c r="L2238" s="2">
        <f>VLOOKUP(sales_data[[#This Row],[_ProductID]],products_lookup[#All],9,FALSE)</f>
        <v>15.99</v>
      </c>
      <c r="M2238" s="2">
        <f>sales_data[[#This Row],[Unit Cost]]*sales_data[[#This Row],[Order Quantity]]</f>
        <v>4495</v>
      </c>
      <c r="N2238" s="2">
        <f>sales_data[[#This Row],[Unit Price]]*sales_data[[#This Row],[Order Quantity]]*(1-sales_data[[#This Row],[Discount Applied]])</f>
        <v>7195.5</v>
      </c>
      <c r="O2238"/>
    </row>
    <row r="2239" spans="1:15" x14ac:dyDescent="0.3">
      <c r="A2239" t="s">
        <v>2851</v>
      </c>
      <c r="B2239" t="s">
        <v>16</v>
      </c>
      <c r="C2239" t="s">
        <v>24</v>
      </c>
      <c r="D2239" s="1">
        <v>45044</v>
      </c>
      <c r="E2239">
        <v>19</v>
      </c>
      <c r="F2239">
        <v>18</v>
      </c>
      <c r="G2239">
        <v>3</v>
      </c>
      <c r="H2239">
        <v>41</v>
      </c>
      <c r="I2239">
        <v>450</v>
      </c>
      <c r="J2239">
        <v>0.1</v>
      </c>
      <c r="K2239" s="2">
        <f>VLOOKUP(sales_data[[#This Row],[_ProductID]],products_lookup[#All],8,FALSE)</f>
        <v>9.99</v>
      </c>
      <c r="L2239" s="2">
        <f>VLOOKUP(sales_data[[#This Row],[_ProductID]],products_lookup[#All],9,FALSE)</f>
        <v>16.989999999999998</v>
      </c>
      <c r="M2239" s="2">
        <f>sales_data[[#This Row],[Unit Cost]]*sales_data[[#This Row],[Order Quantity]]</f>
        <v>4495.5</v>
      </c>
      <c r="N2239" s="2">
        <f>sales_data[[#This Row],[Unit Price]]*sales_data[[#This Row],[Order Quantity]]*(1-sales_data[[#This Row],[Discount Applied]])</f>
        <v>6880.9499999999989</v>
      </c>
      <c r="O2239"/>
    </row>
    <row r="2240" spans="1:15" x14ac:dyDescent="0.3">
      <c r="A2240" t="s">
        <v>2852</v>
      </c>
      <c r="B2240" t="s">
        <v>13</v>
      </c>
      <c r="C2240" t="s">
        <v>26</v>
      </c>
      <c r="D2240" s="1">
        <v>45044</v>
      </c>
      <c r="E2240">
        <v>1</v>
      </c>
      <c r="F2240">
        <v>45</v>
      </c>
      <c r="G2240">
        <v>39</v>
      </c>
      <c r="H2240">
        <v>25</v>
      </c>
      <c r="I2240">
        <v>350</v>
      </c>
      <c r="J2240">
        <v>0.4</v>
      </c>
      <c r="K2240" s="2">
        <f>VLOOKUP(sales_data[[#This Row],[_ProductID]],products_lookup[#All],8,FALSE)</f>
        <v>3.99</v>
      </c>
      <c r="L2240" s="2">
        <f>VLOOKUP(sales_data[[#This Row],[_ProductID]],products_lookup[#All],9,FALSE)</f>
        <v>7.99</v>
      </c>
      <c r="M2240" s="2">
        <f>sales_data[[#This Row],[Unit Cost]]*sales_data[[#This Row],[Order Quantity]]</f>
        <v>1396.5</v>
      </c>
      <c r="N2240" s="2">
        <f>sales_data[[#This Row],[Unit Price]]*sales_data[[#This Row],[Order Quantity]]*(1-sales_data[[#This Row],[Discount Applied]])</f>
        <v>1677.8999999999999</v>
      </c>
      <c r="O2240"/>
    </row>
    <row r="2241" spans="1:15" x14ac:dyDescent="0.3">
      <c r="A2241" t="s">
        <v>2853</v>
      </c>
      <c r="B2241" t="s">
        <v>13</v>
      </c>
      <c r="C2241" t="s">
        <v>26</v>
      </c>
      <c r="D2241" s="1">
        <v>45044</v>
      </c>
      <c r="E2241">
        <v>11</v>
      </c>
      <c r="F2241">
        <v>29</v>
      </c>
      <c r="G2241">
        <v>2</v>
      </c>
      <c r="H2241">
        <v>15</v>
      </c>
      <c r="I2241">
        <v>300</v>
      </c>
      <c r="J2241">
        <v>0.15</v>
      </c>
      <c r="K2241" s="2">
        <f>VLOOKUP(sales_data[[#This Row],[_ProductID]],products_lookup[#All],8,FALSE)</f>
        <v>6.99</v>
      </c>
      <c r="L2241" s="2">
        <f>VLOOKUP(sales_data[[#This Row],[_ProductID]],products_lookup[#All],9,FALSE)</f>
        <v>12.99</v>
      </c>
      <c r="M2241" s="2">
        <f>sales_data[[#This Row],[Unit Cost]]*sales_data[[#This Row],[Order Quantity]]</f>
        <v>2097</v>
      </c>
      <c r="N2241" s="2">
        <f>sales_data[[#This Row],[Unit Price]]*sales_data[[#This Row],[Order Quantity]]*(1-sales_data[[#This Row],[Discount Applied]])</f>
        <v>3312.45</v>
      </c>
      <c r="O2241"/>
    </row>
    <row r="2242" spans="1:15" x14ac:dyDescent="0.3">
      <c r="A2242" t="s">
        <v>2854</v>
      </c>
      <c r="B2242" t="s">
        <v>16</v>
      </c>
      <c r="C2242" t="s">
        <v>26</v>
      </c>
      <c r="D2242" s="1">
        <v>45044</v>
      </c>
      <c r="E2242">
        <v>13</v>
      </c>
      <c r="F2242">
        <v>40</v>
      </c>
      <c r="G2242">
        <v>17</v>
      </c>
      <c r="H2242">
        <v>29</v>
      </c>
      <c r="I2242">
        <v>250</v>
      </c>
      <c r="J2242">
        <v>0.05</v>
      </c>
      <c r="K2242" s="2">
        <f>VLOOKUP(sales_data[[#This Row],[_ProductID]],products_lookup[#All],8,FALSE)</f>
        <v>4.99</v>
      </c>
      <c r="L2242" s="2">
        <f>VLOOKUP(sales_data[[#This Row],[_ProductID]],products_lookup[#All],9,FALSE)</f>
        <v>9.99</v>
      </c>
      <c r="M2242" s="2">
        <f>sales_data[[#This Row],[Unit Cost]]*sales_data[[#This Row],[Order Quantity]]</f>
        <v>1247.5</v>
      </c>
      <c r="N2242" s="2">
        <f>sales_data[[#This Row],[Unit Price]]*sales_data[[#This Row],[Order Quantity]]*(1-sales_data[[#This Row],[Discount Applied]])</f>
        <v>2372.625</v>
      </c>
      <c r="O2242"/>
    </row>
    <row r="2243" spans="1:15" x14ac:dyDescent="0.3">
      <c r="A2243" t="s">
        <v>2855</v>
      </c>
      <c r="B2243" t="s">
        <v>16</v>
      </c>
      <c r="C2243" t="s">
        <v>14</v>
      </c>
      <c r="D2243" s="1">
        <v>45044</v>
      </c>
      <c r="E2243">
        <v>19</v>
      </c>
      <c r="F2243">
        <v>38</v>
      </c>
      <c r="G2243">
        <v>90</v>
      </c>
      <c r="H2243">
        <v>2</v>
      </c>
      <c r="I2243">
        <v>250</v>
      </c>
      <c r="J2243">
        <v>0.1</v>
      </c>
      <c r="K2243" s="2">
        <f>VLOOKUP(sales_data[[#This Row],[_ProductID]],products_lookup[#All],8,FALSE)</f>
        <v>5.99</v>
      </c>
      <c r="L2243" s="2">
        <f>VLOOKUP(sales_data[[#This Row],[_ProductID]],products_lookup[#All],9,FALSE)</f>
        <v>12.99</v>
      </c>
      <c r="M2243" s="2">
        <f>sales_data[[#This Row],[Unit Cost]]*sales_data[[#This Row],[Order Quantity]]</f>
        <v>1497.5</v>
      </c>
      <c r="N2243" s="2">
        <f>sales_data[[#This Row],[Unit Price]]*sales_data[[#This Row],[Order Quantity]]*(1-sales_data[[#This Row],[Discount Applied]])</f>
        <v>2922.75</v>
      </c>
      <c r="O2243"/>
    </row>
    <row r="2244" spans="1:15" x14ac:dyDescent="0.3">
      <c r="A2244" t="s">
        <v>2847</v>
      </c>
      <c r="B2244" t="s">
        <v>13</v>
      </c>
      <c r="C2244" t="s">
        <v>14</v>
      </c>
      <c r="D2244" s="1">
        <v>45044</v>
      </c>
      <c r="E2244">
        <v>5</v>
      </c>
      <c r="F2244">
        <v>13</v>
      </c>
      <c r="G2244">
        <v>1</v>
      </c>
      <c r="H2244">
        <v>10</v>
      </c>
      <c r="I2244">
        <v>300</v>
      </c>
      <c r="J2244">
        <v>0.05</v>
      </c>
      <c r="K2244" s="2">
        <f>VLOOKUP(sales_data[[#This Row],[_ProductID]],products_lookup[#All],8,FALSE)</f>
        <v>5.99</v>
      </c>
      <c r="L2244" s="2">
        <f>VLOOKUP(sales_data[[#This Row],[_ProductID]],products_lookup[#All],9,FALSE)</f>
        <v>10.99</v>
      </c>
      <c r="M2244" s="2">
        <f>sales_data[[#This Row],[Unit Cost]]*sales_data[[#This Row],[Order Quantity]]</f>
        <v>1797</v>
      </c>
      <c r="N2244" s="2">
        <f>sales_data[[#This Row],[Unit Price]]*sales_data[[#This Row],[Order Quantity]]*(1-sales_data[[#This Row],[Discount Applied]])</f>
        <v>3132.1499999999996</v>
      </c>
      <c r="O2244"/>
    </row>
    <row r="2245" spans="1:15" x14ac:dyDescent="0.3">
      <c r="A2245" t="s">
        <v>2848</v>
      </c>
      <c r="B2245" t="s">
        <v>16</v>
      </c>
      <c r="C2245" t="s">
        <v>17</v>
      </c>
      <c r="D2245" s="1">
        <v>45044</v>
      </c>
      <c r="E2245">
        <v>13</v>
      </c>
      <c r="F2245">
        <v>9</v>
      </c>
      <c r="G2245">
        <v>1</v>
      </c>
      <c r="H2245">
        <v>11</v>
      </c>
      <c r="I2245">
        <v>350</v>
      </c>
      <c r="J2245">
        <v>7.4999999999999997E-2</v>
      </c>
      <c r="K2245" s="2">
        <f>VLOOKUP(sales_data[[#This Row],[_ProductID]],products_lookup[#All],8,FALSE)</f>
        <v>7.99</v>
      </c>
      <c r="L2245" s="2">
        <f>VLOOKUP(sales_data[[#This Row],[_ProductID]],products_lookup[#All],9,FALSE)</f>
        <v>13.99</v>
      </c>
      <c r="M2245" s="2">
        <f>sales_data[[#This Row],[Unit Cost]]*sales_data[[#This Row],[Order Quantity]]</f>
        <v>2796.5</v>
      </c>
      <c r="N2245" s="2">
        <f>sales_data[[#This Row],[Unit Price]]*sales_data[[#This Row],[Order Quantity]]*(1-sales_data[[#This Row],[Discount Applied]])</f>
        <v>4529.2624999999998</v>
      </c>
      <c r="O2245"/>
    </row>
    <row r="2246" spans="1:15" x14ac:dyDescent="0.3">
      <c r="A2246" t="s">
        <v>2850</v>
      </c>
      <c r="B2246" t="s">
        <v>16</v>
      </c>
      <c r="C2246" t="s">
        <v>14</v>
      </c>
      <c r="D2246" s="1">
        <v>45044</v>
      </c>
      <c r="E2246">
        <v>20</v>
      </c>
      <c r="F2246">
        <v>23</v>
      </c>
      <c r="G2246">
        <v>1</v>
      </c>
      <c r="H2246">
        <v>47</v>
      </c>
      <c r="I2246">
        <v>150</v>
      </c>
      <c r="J2246">
        <v>0.15</v>
      </c>
      <c r="K2246" s="2">
        <f>VLOOKUP(sales_data[[#This Row],[_ProductID]],products_lookup[#All],8,FALSE)</f>
        <v>4.99</v>
      </c>
      <c r="L2246" s="2">
        <f>VLOOKUP(sales_data[[#This Row],[_ProductID]],products_lookup[#All],9,FALSE)</f>
        <v>9.99</v>
      </c>
      <c r="M2246" s="2">
        <f>sales_data[[#This Row],[Unit Cost]]*sales_data[[#This Row],[Order Quantity]]</f>
        <v>748.5</v>
      </c>
      <c r="N2246" s="2">
        <f>sales_data[[#This Row],[Unit Price]]*sales_data[[#This Row],[Order Quantity]]*(1-sales_data[[#This Row],[Discount Applied]])</f>
        <v>1273.7249999999999</v>
      </c>
      <c r="O2246"/>
    </row>
    <row r="2247" spans="1:15" x14ac:dyDescent="0.3">
      <c r="A2247" t="s">
        <v>5875</v>
      </c>
      <c r="B2247" t="s">
        <v>13</v>
      </c>
      <c r="C2247" t="s">
        <v>17</v>
      </c>
      <c r="D2247" s="1">
        <v>45044</v>
      </c>
      <c r="E2247">
        <v>10</v>
      </c>
      <c r="F2247">
        <v>40</v>
      </c>
      <c r="G2247">
        <v>93</v>
      </c>
      <c r="H2247">
        <v>38</v>
      </c>
      <c r="I2247">
        <v>200</v>
      </c>
      <c r="J2247">
        <v>0.05</v>
      </c>
      <c r="K2247" s="2">
        <f>VLOOKUP(sales_data[[#This Row],[_ProductID]],products_lookup[#All],8,FALSE)</f>
        <v>7.99</v>
      </c>
      <c r="L2247" s="2">
        <f>VLOOKUP(sales_data[[#This Row],[_ProductID]],products_lookup[#All],9,FALSE)</f>
        <v>13.99</v>
      </c>
      <c r="M2247" s="2">
        <f>sales_data[[#This Row],[Unit Cost]]*sales_data[[#This Row],[Order Quantity]]</f>
        <v>1598</v>
      </c>
      <c r="N2247" s="2">
        <f>sales_data[[#This Row],[Unit Price]]*sales_data[[#This Row],[Order Quantity]]*(1-sales_data[[#This Row],[Discount Applied]])</f>
        <v>2658.1</v>
      </c>
      <c r="O2247"/>
    </row>
    <row r="2248" spans="1:15" x14ac:dyDescent="0.3">
      <c r="A2248" t="s">
        <v>5876</v>
      </c>
      <c r="B2248" t="s">
        <v>19</v>
      </c>
      <c r="C2248" t="s">
        <v>26</v>
      </c>
      <c r="D2248" s="1">
        <v>45044</v>
      </c>
      <c r="E2248">
        <v>21</v>
      </c>
      <c r="F2248">
        <v>24</v>
      </c>
      <c r="G2248">
        <v>52</v>
      </c>
      <c r="H2248">
        <v>9</v>
      </c>
      <c r="I2248">
        <v>400</v>
      </c>
      <c r="J2248">
        <v>0.1</v>
      </c>
      <c r="K2248" s="2">
        <f>VLOOKUP(sales_data[[#This Row],[_ProductID]],products_lookup[#All],8,FALSE)</f>
        <v>6.99</v>
      </c>
      <c r="L2248" s="2">
        <f>VLOOKUP(sales_data[[#This Row],[_ProductID]],products_lookup[#All],9,FALSE)</f>
        <v>12.99</v>
      </c>
      <c r="M2248" s="2">
        <f>sales_data[[#This Row],[Unit Cost]]*sales_data[[#This Row],[Order Quantity]]</f>
        <v>2796</v>
      </c>
      <c r="N2248" s="2">
        <f>sales_data[[#This Row],[Unit Price]]*sales_data[[#This Row],[Order Quantity]]*(1-sales_data[[#This Row],[Discount Applied]])</f>
        <v>4676.4000000000005</v>
      </c>
      <c r="O2248"/>
    </row>
    <row r="2249" spans="1:15" x14ac:dyDescent="0.3">
      <c r="A2249" t="s">
        <v>5877</v>
      </c>
      <c r="B2249" t="s">
        <v>19</v>
      </c>
      <c r="C2249" t="s">
        <v>17</v>
      </c>
      <c r="D2249" s="1">
        <v>45044</v>
      </c>
      <c r="E2249">
        <v>24</v>
      </c>
      <c r="F2249">
        <v>30</v>
      </c>
      <c r="G2249">
        <v>7</v>
      </c>
      <c r="H2249">
        <v>19</v>
      </c>
      <c r="I2249">
        <v>300</v>
      </c>
      <c r="J2249">
        <v>0.1</v>
      </c>
      <c r="K2249" s="2">
        <f>VLOOKUP(sales_data[[#This Row],[_ProductID]],products_lookup[#All],8,FALSE)</f>
        <v>9.99</v>
      </c>
      <c r="L2249" s="2">
        <f>VLOOKUP(sales_data[[#This Row],[_ProductID]],products_lookup[#All],9,FALSE)</f>
        <v>16.989999999999998</v>
      </c>
      <c r="M2249" s="2">
        <f>sales_data[[#This Row],[Unit Cost]]*sales_data[[#This Row],[Order Quantity]]</f>
        <v>2997</v>
      </c>
      <c r="N2249" s="2">
        <f>sales_data[[#This Row],[Unit Price]]*sales_data[[#This Row],[Order Quantity]]*(1-sales_data[[#This Row],[Discount Applied]])</f>
        <v>4587.2999999999993</v>
      </c>
      <c r="O2249"/>
    </row>
    <row r="2250" spans="1:15" x14ac:dyDescent="0.3">
      <c r="A2250" t="s">
        <v>5878</v>
      </c>
      <c r="B2250" t="s">
        <v>13</v>
      </c>
      <c r="C2250" t="s">
        <v>17</v>
      </c>
      <c r="D2250" s="1">
        <v>45044</v>
      </c>
      <c r="E2250">
        <v>8</v>
      </c>
      <c r="F2250">
        <v>9</v>
      </c>
      <c r="G2250">
        <v>88</v>
      </c>
      <c r="H2250">
        <v>43</v>
      </c>
      <c r="I2250">
        <v>500</v>
      </c>
      <c r="J2250">
        <v>0.3</v>
      </c>
      <c r="K2250" s="2">
        <f>VLOOKUP(sales_data[[#This Row],[_ProductID]],products_lookup[#All],8,FALSE)</f>
        <v>11.99</v>
      </c>
      <c r="L2250" s="2">
        <f>VLOOKUP(sales_data[[#This Row],[_ProductID]],products_lookup[#All],9,FALSE)</f>
        <v>19.989999999999998</v>
      </c>
      <c r="M2250" s="2">
        <f>sales_data[[#This Row],[Unit Cost]]*sales_data[[#This Row],[Order Quantity]]</f>
        <v>5995</v>
      </c>
      <c r="N2250" s="2">
        <f>sales_data[[#This Row],[Unit Price]]*sales_data[[#This Row],[Order Quantity]]*(1-sales_data[[#This Row],[Discount Applied]])</f>
        <v>6996.5</v>
      </c>
      <c r="O2250"/>
    </row>
    <row r="2251" spans="1:15" x14ac:dyDescent="0.3">
      <c r="A2251" t="s">
        <v>5879</v>
      </c>
      <c r="B2251" t="s">
        <v>19</v>
      </c>
      <c r="C2251" t="s">
        <v>17</v>
      </c>
      <c r="D2251" s="1">
        <v>45044</v>
      </c>
      <c r="E2251">
        <v>23</v>
      </c>
      <c r="F2251">
        <v>18</v>
      </c>
      <c r="G2251">
        <v>6</v>
      </c>
      <c r="H2251">
        <v>13</v>
      </c>
      <c r="I2251">
        <v>350</v>
      </c>
      <c r="J2251">
        <v>7.4999999999999997E-2</v>
      </c>
      <c r="K2251" s="2">
        <f>VLOOKUP(sales_data[[#This Row],[_ProductID]],products_lookup[#All],8,FALSE)</f>
        <v>3.99</v>
      </c>
      <c r="L2251" s="2">
        <f>VLOOKUP(sales_data[[#This Row],[_ProductID]],products_lookup[#All],9,FALSE)</f>
        <v>7.99</v>
      </c>
      <c r="M2251" s="2">
        <f>sales_data[[#This Row],[Unit Cost]]*sales_data[[#This Row],[Order Quantity]]</f>
        <v>1396.5</v>
      </c>
      <c r="N2251" s="2">
        <f>sales_data[[#This Row],[Unit Price]]*sales_data[[#This Row],[Order Quantity]]*(1-sales_data[[#This Row],[Discount Applied]])</f>
        <v>2586.7625000000003</v>
      </c>
      <c r="O2251"/>
    </row>
    <row r="2252" spans="1:15" x14ac:dyDescent="0.3">
      <c r="A2252" t="s">
        <v>5880</v>
      </c>
      <c r="B2252" t="s">
        <v>19</v>
      </c>
      <c r="C2252" t="s">
        <v>57</v>
      </c>
      <c r="D2252" s="1">
        <v>45044</v>
      </c>
      <c r="E2252">
        <v>24</v>
      </c>
      <c r="F2252">
        <v>5</v>
      </c>
      <c r="G2252">
        <v>77</v>
      </c>
      <c r="H2252">
        <v>12</v>
      </c>
      <c r="I2252">
        <v>350</v>
      </c>
      <c r="J2252">
        <v>0.15</v>
      </c>
      <c r="K2252" s="2">
        <f>VLOOKUP(sales_data[[#This Row],[_ProductID]],products_lookup[#All],8,FALSE)</f>
        <v>6.99</v>
      </c>
      <c r="L2252" s="2">
        <f>VLOOKUP(sales_data[[#This Row],[_ProductID]],products_lookup[#All],9,FALSE)</f>
        <v>11.99</v>
      </c>
      <c r="M2252" s="2">
        <f>sales_data[[#This Row],[Unit Cost]]*sales_data[[#This Row],[Order Quantity]]</f>
        <v>2446.5</v>
      </c>
      <c r="N2252" s="2">
        <f>sales_data[[#This Row],[Unit Price]]*sales_data[[#This Row],[Order Quantity]]*(1-sales_data[[#This Row],[Discount Applied]])</f>
        <v>3567.0250000000001</v>
      </c>
      <c r="O2252"/>
    </row>
    <row r="2253" spans="1:15" x14ac:dyDescent="0.3">
      <c r="A2253" t="s">
        <v>5881</v>
      </c>
      <c r="B2253" t="s">
        <v>13</v>
      </c>
      <c r="C2253" t="s">
        <v>36</v>
      </c>
      <c r="D2253" s="1">
        <v>45044</v>
      </c>
      <c r="E2253">
        <v>7</v>
      </c>
      <c r="F2253">
        <v>12</v>
      </c>
      <c r="G2253">
        <v>5</v>
      </c>
      <c r="H2253">
        <v>1</v>
      </c>
      <c r="I2253">
        <v>500</v>
      </c>
      <c r="J2253">
        <v>0.1</v>
      </c>
      <c r="K2253" s="2">
        <f>VLOOKUP(sales_data[[#This Row],[_ProductID]],products_lookup[#All],8,FALSE)</f>
        <v>4.99</v>
      </c>
      <c r="L2253" s="2">
        <f>VLOOKUP(sales_data[[#This Row],[_ProductID]],products_lookup[#All],9,FALSE)</f>
        <v>9.99</v>
      </c>
      <c r="M2253" s="2">
        <f>sales_data[[#This Row],[Unit Cost]]*sales_data[[#This Row],[Order Quantity]]</f>
        <v>2495</v>
      </c>
      <c r="N2253" s="2">
        <f>sales_data[[#This Row],[Unit Price]]*sales_data[[#This Row],[Order Quantity]]*(1-sales_data[[#This Row],[Discount Applied]])</f>
        <v>4495.5</v>
      </c>
      <c r="O2253"/>
    </row>
    <row r="2254" spans="1:15" x14ac:dyDescent="0.3">
      <c r="A2254" t="s">
        <v>5882</v>
      </c>
      <c r="B2254" t="s">
        <v>13</v>
      </c>
      <c r="C2254" t="s">
        <v>17</v>
      </c>
      <c r="D2254" s="1">
        <v>45044</v>
      </c>
      <c r="E2254">
        <v>10</v>
      </c>
      <c r="F2254">
        <v>6</v>
      </c>
      <c r="G2254">
        <v>98</v>
      </c>
      <c r="H2254">
        <v>44</v>
      </c>
      <c r="I2254">
        <v>400</v>
      </c>
      <c r="J2254">
        <v>0.05</v>
      </c>
      <c r="K2254" s="2">
        <f>VLOOKUP(sales_data[[#This Row],[_ProductID]],products_lookup[#All],8,FALSE)</f>
        <v>12.99</v>
      </c>
      <c r="L2254" s="2">
        <f>VLOOKUP(sales_data[[#This Row],[_ProductID]],products_lookup[#All],9,FALSE)</f>
        <v>21.99</v>
      </c>
      <c r="M2254" s="2">
        <f>sales_data[[#This Row],[Unit Cost]]*sales_data[[#This Row],[Order Quantity]]</f>
        <v>5196</v>
      </c>
      <c r="N2254" s="2">
        <f>sales_data[[#This Row],[Unit Price]]*sales_data[[#This Row],[Order Quantity]]*(1-sales_data[[#This Row],[Discount Applied]])</f>
        <v>8356.1999999999989</v>
      </c>
      <c r="O2254"/>
    </row>
    <row r="2255" spans="1:15" x14ac:dyDescent="0.3">
      <c r="A2255" t="s">
        <v>5883</v>
      </c>
      <c r="B2255" t="s">
        <v>13</v>
      </c>
      <c r="C2255" t="s">
        <v>36</v>
      </c>
      <c r="D2255" s="1">
        <v>45044</v>
      </c>
      <c r="E2255">
        <v>1</v>
      </c>
      <c r="F2255">
        <v>18</v>
      </c>
      <c r="G2255">
        <v>5</v>
      </c>
      <c r="H2255">
        <v>46</v>
      </c>
      <c r="I2255">
        <v>500</v>
      </c>
      <c r="J2255">
        <v>0.2</v>
      </c>
      <c r="K2255" s="2">
        <f>VLOOKUP(sales_data[[#This Row],[_ProductID]],products_lookup[#All],8,FALSE)</f>
        <v>4.99</v>
      </c>
      <c r="L2255" s="2">
        <f>VLOOKUP(sales_data[[#This Row],[_ProductID]],products_lookup[#All],9,FALSE)</f>
        <v>8.99</v>
      </c>
      <c r="M2255" s="2">
        <f>sales_data[[#This Row],[Unit Cost]]*sales_data[[#This Row],[Order Quantity]]</f>
        <v>2495</v>
      </c>
      <c r="N2255" s="2">
        <f>sales_data[[#This Row],[Unit Price]]*sales_data[[#This Row],[Order Quantity]]*(1-sales_data[[#This Row],[Discount Applied]])</f>
        <v>3596</v>
      </c>
      <c r="O2255"/>
    </row>
    <row r="2256" spans="1:15" x14ac:dyDescent="0.3">
      <c r="A2256" t="s">
        <v>5884</v>
      </c>
      <c r="B2256" t="s">
        <v>13</v>
      </c>
      <c r="C2256" t="s">
        <v>57</v>
      </c>
      <c r="D2256" s="1">
        <v>45044</v>
      </c>
      <c r="E2256">
        <v>3</v>
      </c>
      <c r="F2256">
        <v>44</v>
      </c>
      <c r="G2256">
        <v>87</v>
      </c>
      <c r="H2256">
        <v>7</v>
      </c>
      <c r="I2256">
        <v>250</v>
      </c>
      <c r="J2256">
        <v>0.05</v>
      </c>
      <c r="K2256" s="2">
        <f>VLOOKUP(sales_data[[#This Row],[_ProductID]],products_lookup[#All],8,FALSE)</f>
        <v>4.99</v>
      </c>
      <c r="L2256" s="2">
        <f>VLOOKUP(sales_data[[#This Row],[_ProductID]],products_lookup[#All],9,FALSE)</f>
        <v>9.99</v>
      </c>
      <c r="M2256" s="2">
        <f>sales_data[[#This Row],[Unit Cost]]*sales_data[[#This Row],[Order Quantity]]</f>
        <v>1247.5</v>
      </c>
      <c r="N2256" s="2">
        <f>sales_data[[#This Row],[Unit Price]]*sales_data[[#This Row],[Order Quantity]]*(1-sales_data[[#This Row],[Discount Applied]])</f>
        <v>2372.625</v>
      </c>
      <c r="O2256"/>
    </row>
    <row r="2257" spans="1:15" x14ac:dyDescent="0.3">
      <c r="A2257" t="s">
        <v>5885</v>
      </c>
      <c r="B2257" t="s">
        <v>13</v>
      </c>
      <c r="C2257" t="s">
        <v>26</v>
      </c>
      <c r="D2257" s="1">
        <v>45044</v>
      </c>
      <c r="E2257">
        <v>1</v>
      </c>
      <c r="F2257">
        <v>35</v>
      </c>
      <c r="G2257">
        <v>16</v>
      </c>
      <c r="H2257">
        <v>37</v>
      </c>
      <c r="I2257">
        <v>500</v>
      </c>
      <c r="J2257">
        <v>0.15</v>
      </c>
      <c r="K2257" s="2">
        <f>VLOOKUP(sales_data[[#This Row],[_ProductID]],products_lookup[#All],8,FALSE)</f>
        <v>6.99</v>
      </c>
      <c r="L2257" s="2">
        <f>VLOOKUP(sales_data[[#This Row],[_ProductID]],products_lookup[#All],9,FALSE)</f>
        <v>12.99</v>
      </c>
      <c r="M2257" s="2">
        <f>sales_data[[#This Row],[Unit Cost]]*sales_data[[#This Row],[Order Quantity]]</f>
        <v>3495</v>
      </c>
      <c r="N2257" s="2">
        <f>sales_data[[#This Row],[Unit Price]]*sales_data[[#This Row],[Order Quantity]]*(1-sales_data[[#This Row],[Discount Applied]])</f>
        <v>5520.75</v>
      </c>
      <c r="O2257"/>
    </row>
    <row r="2258" spans="1:15" x14ac:dyDescent="0.3">
      <c r="A2258" t="s">
        <v>5886</v>
      </c>
      <c r="B2258" t="s">
        <v>16</v>
      </c>
      <c r="C2258" t="s">
        <v>14</v>
      </c>
      <c r="D2258" s="1">
        <v>45044</v>
      </c>
      <c r="E2258">
        <v>15</v>
      </c>
      <c r="F2258">
        <v>31</v>
      </c>
      <c r="G2258">
        <v>20</v>
      </c>
      <c r="H2258">
        <v>28</v>
      </c>
      <c r="I2258">
        <v>400</v>
      </c>
      <c r="J2258">
        <v>0.15</v>
      </c>
      <c r="K2258" s="2">
        <f>VLOOKUP(sales_data[[#This Row],[_ProductID]],products_lookup[#All],8,FALSE)</f>
        <v>9.99</v>
      </c>
      <c r="L2258" s="2">
        <f>VLOOKUP(sales_data[[#This Row],[_ProductID]],products_lookup[#All],9,FALSE)</f>
        <v>16.989999999999998</v>
      </c>
      <c r="M2258" s="2">
        <f>sales_data[[#This Row],[Unit Cost]]*sales_data[[#This Row],[Order Quantity]]</f>
        <v>3996</v>
      </c>
      <c r="N2258" s="2">
        <f>sales_data[[#This Row],[Unit Price]]*sales_data[[#This Row],[Order Quantity]]*(1-sales_data[[#This Row],[Discount Applied]])</f>
        <v>5776.5999999999995</v>
      </c>
      <c r="O2258"/>
    </row>
    <row r="2259" spans="1:15" x14ac:dyDescent="0.3">
      <c r="A2259" t="s">
        <v>5887</v>
      </c>
      <c r="B2259" t="s">
        <v>13</v>
      </c>
      <c r="C2259" t="s">
        <v>17</v>
      </c>
      <c r="D2259" s="1">
        <v>45044</v>
      </c>
      <c r="E2259">
        <v>6</v>
      </c>
      <c r="F2259">
        <v>18</v>
      </c>
      <c r="G2259">
        <v>8</v>
      </c>
      <c r="H2259">
        <v>21</v>
      </c>
      <c r="I2259">
        <v>450</v>
      </c>
      <c r="J2259">
        <v>0.05</v>
      </c>
      <c r="K2259" s="2">
        <f>VLOOKUP(sales_data[[#This Row],[_ProductID]],products_lookup[#All],8,FALSE)</f>
        <v>11.99</v>
      </c>
      <c r="L2259" s="2">
        <f>VLOOKUP(sales_data[[#This Row],[_ProductID]],products_lookup[#All],9,FALSE)</f>
        <v>19.989999999999998</v>
      </c>
      <c r="M2259" s="2">
        <f>sales_data[[#This Row],[Unit Cost]]*sales_data[[#This Row],[Order Quantity]]</f>
        <v>5395.5</v>
      </c>
      <c r="N2259" s="2">
        <f>sales_data[[#This Row],[Unit Price]]*sales_data[[#This Row],[Order Quantity]]*(1-sales_data[[#This Row],[Discount Applied]])</f>
        <v>8545.7250000000004</v>
      </c>
      <c r="O2259"/>
    </row>
    <row r="2260" spans="1:15" x14ac:dyDescent="0.3">
      <c r="A2260" t="s">
        <v>2856</v>
      </c>
      <c r="B2260" t="s">
        <v>16</v>
      </c>
      <c r="C2260" t="s">
        <v>24</v>
      </c>
      <c r="D2260" s="1">
        <v>45045</v>
      </c>
      <c r="E2260">
        <v>15</v>
      </c>
      <c r="F2260">
        <v>32</v>
      </c>
      <c r="G2260">
        <v>3</v>
      </c>
      <c r="H2260">
        <v>12</v>
      </c>
      <c r="I2260">
        <v>450</v>
      </c>
      <c r="J2260">
        <v>0.05</v>
      </c>
      <c r="K2260" s="2">
        <f>VLOOKUP(sales_data[[#This Row],[_ProductID]],products_lookup[#All],8,FALSE)</f>
        <v>6.99</v>
      </c>
      <c r="L2260" s="2">
        <f>VLOOKUP(sales_data[[#This Row],[_ProductID]],products_lookup[#All],9,FALSE)</f>
        <v>11.99</v>
      </c>
      <c r="M2260" s="2">
        <f>sales_data[[#This Row],[Unit Cost]]*sales_data[[#This Row],[Order Quantity]]</f>
        <v>3145.5</v>
      </c>
      <c r="N2260" s="2">
        <f>sales_data[[#This Row],[Unit Price]]*sales_data[[#This Row],[Order Quantity]]*(1-sales_data[[#This Row],[Discount Applied]])</f>
        <v>5125.7249999999995</v>
      </c>
      <c r="O2260"/>
    </row>
    <row r="2261" spans="1:15" x14ac:dyDescent="0.3">
      <c r="A2261" t="s">
        <v>2857</v>
      </c>
      <c r="B2261" t="s">
        <v>16</v>
      </c>
      <c r="C2261" t="s">
        <v>14</v>
      </c>
      <c r="D2261" s="1">
        <v>45045</v>
      </c>
      <c r="E2261">
        <v>16</v>
      </c>
      <c r="F2261">
        <v>35</v>
      </c>
      <c r="G2261">
        <v>7</v>
      </c>
      <c r="H2261">
        <v>40</v>
      </c>
      <c r="I2261">
        <v>250</v>
      </c>
      <c r="J2261">
        <v>7.4999999999999997E-2</v>
      </c>
      <c r="K2261" s="2">
        <f>VLOOKUP(sales_data[[#This Row],[_ProductID]],products_lookup[#All],8,FALSE)</f>
        <v>6.99</v>
      </c>
      <c r="L2261" s="2">
        <f>VLOOKUP(sales_data[[#This Row],[_ProductID]],products_lookup[#All],9,FALSE)</f>
        <v>11.99</v>
      </c>
      <c r="M2261" s="2">
        <f>sales_data[[#This Row],[Unit Cost]]*sales_data[[#This Row],[Order Quantity]]</f>
        <v>1747.5</v>
      </c>
      <c r="N2261" s="2">
        <f>sales_data[[#This Row],[Unit Price]]*sales_data[[#This Row],[Order Quantity]]*(1-sales_data[[#This Row],[Discount Applied]])</f>
        <v>2772.6875</v>
      </c>
      <c r="O2261"/>
    </row>
    <row r="2262" spans="1:15" x14ac:dyDescent="0.3">
      <c r="A2262" t="s">
        <v>2858</v>
      </c>
      <c r="B2262" t="s">
        <v>13</v>
      </c>
      <c r="C2262" t="s">
        <v>14</v>
      </c>
      <c r="D2262" s="1">
        <v>45045</v>
      </c>
      <c r="E2262">
        <v>6</v>
      </c>
      <c r="F2262">
        <v>33</v>
      </c>
      <c r="G2262">
        <v>11</v>
      </c>
      <c r="H2262">
        <v>13</v>
      </c>
      <c r="I2262">
        <v>500</v>
      </c>
      <c r="J2262">
        <v>0.05</v>
      </c>
      <c r="K2262" s="2">
        <f>VLOOKUP(sales_data[[#This Row],[_ProductID]],products_lookup[#All],8,FALSE)</f>
        <v>3.99</v>
      </c>
      <c r="L2262" s="2">
        <f>VLOOKUP(sales_data[[#This Row],[_ProductID]],products_lookup[#All],9,FALSE)</f>
        <v>7.99</v>
      </c>
      <c r="M2262" s="2">
        <f>sales_data[[#This Row],[Unit Cost]]*sales_data[[#This Row],[Order Quantity]]</f>
        <v>1995</v>
      </c>
      <c r="N2262" s="2">
        <f>sales_data[[#This Row],[Unit Price]]*sales_data[[#This Row],[Order Quantity]]*(1-sales_data[[#This Row],[Discount Applied]])</f>
        <v>3795.25</v>
      </c>
      <c r="O2262"/>
    </row>
    <row r="2263" spans="1:15" x14ac:dyDescent="0.3">
      <c r="A2263" t="s">
        <v>2859</v>
      </c>
      <c r="B2263" t="s">
        <v>19</v>
      </c>
      <c r="C2263" t="s">
        <v>57</v>
      </c>
      <c r="D2263" s="1">
        <v>45045</v>
      </c>
      <c r="E2263">
        <v>20</v>
      </c>
      <c r="F2263">
        <v>38</v>
      </c>
      <c r="G2263">
        <v>79</v>
      </c>
      <c r="H2263">
        <v>23</v>
      </c>
      <c r="I2263">
        <v>450</v>
      </c>
      <c r="J2263">
        <v>0.05</v>
      </c>
      <c r="K2263" s="2">
        <f>VLOOKUP(sales_data[[#This Row],[_ProductID]],products_lookup[#All],8,FALSE)</f>
        <v>4.99</v>
      </c>
      <c r="L2263" s="2">
        <f>VLOOKUP(sales_data[[#This Row],[_ProductID]],products_lookup[#All],9,FALSE)</f>
        <v>9.99</v>
      </c>
      <c r="M2263" s="2">
        <f>sales_data[[#This Row],[Unit Cost]]*sales_data[[#This Row],[Order Quantity]]</f>
        <v>2245.5</v>
      </c>
      <c r="N2263" s="2">
        <f>sales_data[[#This Row],[Unit Price]]*sales_data[[#This Row],[Order Quantity]]*(1-sales_data[[#This Row],[Discount Applied]])</f>
        <v>4270.7249999999995</v>
      </c>
      <c r="O2263"/>
    </row>
    <row r="2264" spans="1:15" x14ac:dyDescent="0.3">
      <c r="A2264" t="s">
        <v>2860</v>
      </c>
      <c r="B2264" t="s">
        <v>16</v>
      </c>
      <c r="C2264" t="s">
        <v>26</v>
      </c>
      <c r="D2264" s="1">
        <v>45045</v>
      </c>
      <c r="E2264">
        <v>20</v>
      </c>
      <c r="F2264">
        <v>7</v>
      </c>
      <c r="G2264">
        <v>51</v>
      </c>
      <c r="H2264">
        <v>38</v>
      </c>
      <c r="I2264">
        <v>250</v>
      </c>
      <c r="J2264">
        <v>0.15</v>
      </c>
      <c r="K2264" s="2">
        <f>VLOOKUP(sales_data[[#This Row],[_ProductID]],products_lookup[#All],8,FALSE)</f>
        <v>7.99</v>
      </c>
      <c r="L2264" s="2">
        <f>VLOOKUP(sales_data[[#This Row],[_ProductID]],products_lookup[#All],9,FALSE)</f>
        <v>13.99</v>
      </c>
      <c r="M2264" s="2">
        <f>sales_data[[#This Row],[Unit Cost]]*sales_data[[#This Row],[Order Quantity]]</f>
        <v>1997.5</v>
      </c>
      <c r="N2264" s="2">
        <f>sales_data[[#This Row],[Unit Price]]*sales_data[[#This Row],[Order Quantity]]*(1-sales_data[[#This Row],[Discount Applied]])</f>
        <v>2972.875</v>
      </c>
      <c r="O2264"/>
    </row>
    <row r="2265" spans="1:15" x14ac:dyDescent="0.3">
      <c r="A2265" t="s">
        <v>2861</v>
      </c>
      <c r="B2265" t="s">
        <v>16</v>
      </c>
      <c r="C2265" t="s">
        <v>26</v>
      </c>
      <c r="D2265" s="1">
        <v>45045</v>
      </c>
      <c r="E2265">
        <v>12</v>
      </c>
      <c r="F2265">
        <v>50</v>
      </c>
      <c r="G2265">
        <v>28</v>
      </c>
      <c r="H2265">
        <v>31</v>
      </c>
      <c r="I2265">
        <v>200</v>
      </c>
      <c r="J2265">
        <v>0.05</v>
      </c>
      <c r="K2265" s="2">
        <f>VLOOKUP(sales_data[[#This Row],[_ProductID]],products_lookup[#All],8,FALSE)</f>
        <v>6.99</v>
      </c>
      <c r="L2265" s="2">
        <f>VLOOKUP(sales_data[[#This Row],[_ProductID]],products_lookup[#All],9,FALSE)</f>
        <v>12.99</v>
      </c>
      <c r="M2265" s="2">
        <f>sales_data[[#This Row],[Unit Cost]]*sales_data[[#This Row],[Order Quantity]]</f>
        <v>1398</v>
      </c>
      <c r="N2265" s="2">
        <f>sales_data[[#This Row],[Unit Price]]*sales_data[[#This Row],[Order Quantity]]*(1-sales_data[[#This Row],[Discount Applied]])</f>
        <v>2468.1</v>
      </c>
      <c r="O2265"/>
    </row>
    <row r="2266" spans="1:15" x14ac:dyDescent="0.3">
      <c r="A2266" t="s">
        <v>5891</v>
      </c>
      <c r="B2266" t="s">
        <v>21</v>
      </c>
      <c r="C2266" t="s">
        <v>24</v>
      </c>
      <c r="D2266" s="1">
        <v>45045</v>
      </c>
      <c r="E2266">
        <v>26</v>
      </c>
      <c r="F2266">
        <v>21</v>
      </c>
      <c r="G2266">
        <v>1</v>
      </c>
      <c r="H2266">
        <v>19</v>
      </c>
      <c r="I2266">
        <v>350</v>
      </c>
      <c r="J2266">
        <v>0.1</v>
      </c>
      <c r="K2266" s="2">
        <f>VLOOKUP(sales_data[[#This Row],[_ProductID]],products_lookup[#All],8,FALSE)</f>
        <v>9.99</v>
      </c>
      <c r="L2266" s="2">
        <f>VLOOKUP(sales_data[[#This Row],[_ProductID]],products_lookup[#All],9,FALSE)</f>
        <v>16.989999999999998</v>
      </c>
      <c r="M2266" s="2">
        <f>sales_data[[#This Row],[Unit Cost]]*sales_data[[#This Row],[Order Quantity]]</f>
        <v>3496.5</v>
      </c>
      <c r="N2266" s="2">
        <f>sales_data[[#This Row],[Unit Price]]*sales_data[[#This Row],[Order Quantity]]*(1-sales_data[[#This Row],[Discount Applied]])</f>
        <v>5351.8499999999995</v>
      </c>
      <c r="O2266"/>
    </row>
    <row r="2267" spans="1:15" x14ac:dyDescent="0.3">
      <c r="A2267" t="s">
        <v>5888</v>
      </c>
      <c r="B2267" t="s">
        <v>21</v>
      </c>
      <c r="C2267" t="s">
        <v>17</v>
      </c>
      <c r="D2267" s="1">
        <v>45045</v>
      </c>
      <c r="E2267">
        <v>26</v>
      </c>
      <c r="F2267">
        <v>30</v>
      </c>
      <c r="G2267">
        <v>48</v>
      </c>
      <c r="H2267">
        <v>31</v>
      </c>
      <c r="I2267">
        <v>450</v>
      </c>
      <c r="J2267">
        <v>0.05</v>
      </c>
      <c r="K2267" s="2">
        <f>VLOOKUP(sales_data[[#This Row],[_ProductID]],products_lookup[#All],8,FALSE)</f>
        <v>6.99</v>
      </c>
      <c r="L2267" s="2">
        <f>VLOOKUP(sales_data[[#This Row],[_ProductID]],products_lookup[#All],9,FALSE)</f>
        <v>12.99</v>
      </c>
      <c r="M2267" s="2">
        <f>sales_data[[#This Row],[Unit Cost]]*sales_data[[#This Row],[Order Quantity]]</f>
        <v>3145.5</v>
      </c>
      <c r="N2267" s="2">
        <f>sales_data[[#This Row],[Unit Price]]*sales_data[[#This Row],[Order Quantity]]*(1-sales_data[[#This Row],[Discount Applied]])</f>
        <v>5553.2249999999995</v>
      </c>
      <c r="O2267"/>
    </row>
    <row r="2268" spans="1:15" x14ac:dyDescent="0.3">
      <c r="A2268" t="s">
        <v>5889</v>
      </c>
      <c r="B2268" t="s">
        <v>19</v>
      </c>
      <c r="C2268" t="s">
        <v>17</v>
      </c>
      <c r="D2268" s="1">
        <v>45045</v>
      </c>
      <c r="E2268">
        <v>25</v>
      </c>
      <c r="F2268">
        <v>34</v>
      </c>
      <c r="G2268">
        <v>60</v>
      </c>
      <c r="H2268">
        <v>28</v>
      </c>
      <c r="I2268">
        <v>500</v>
      </c>
      <c r="J2268">
        <v>0.1</v>
      </c>
      <c r="K2268" s="2">
        <f>VLOOKUP(sales_data[[#This Row],[_ProductID]],products_lookup[#All],8,FALSE)</f>
        <v>9.99</v>
      </c>
      <c r="L2268" s="2">
        <f>VLOOKUP(sales_data[[#This Row],[_ProductID]],products_lookup[#All],9,FALSE)</f>
        <v>16.989999999999998</v>
      </c>
      <c r="M2268" s="2">
        <f>sales_data[[#This Row],[Unit Cost]]*sales_data[[#This Row],[Order Quantity]]</f>
        <v>4995</v>
      </c>
      <c r="N2268" s="2">
        <f>sales_data[[#This Row],[Unit Price]]*sales_data[[#This Row],[Order Quantity]]*(1-sales_data[[#This Row],[Discount Applied]])</f>
        <v>7645.5</v>
      </c>
      <c r="O2268"/>
    </row>
    <row r="2269" spans="1:15" x14ac:dyDescent="0.3">
      <c r="A2269" t="s">
        <v>5890</v>
      </c>
      <c r="B2269" t="s">
        <v>13</v>
      </c>
      <c r="C2269" t="s">
        <v>26</v>
      </c>
      <c r="D2269" s="1">
        <v>45045</v>
      </c>
      <c r="E2269">
        <v>9</v>
      </c>
      <c r="F2269">
        <v>26</v>
      </c>
      <c r="G2269">
        <v>21</v>
      </c>
      <c r="H2269">
        <v>11</v>
      </c>
      <c r="I2269">
        <v>350</v>
      </c>
      <c r="J2269">
        <v>0.2</v>
      </c>
      <c r="K2269" s="2">
        <f>VLOOKUP(sales_data[[#This Row],[_ProductID]],products_lookup[#All],8,FALSE)</f>
        <v>7.99</v>
      </c>
      <c r="L2269" s="2">
        <f>VLOOKUP(sales_data[[#This Row],[_ProductID]],products_lookup[#All],9,FALSE)</f>
        <v>13.99</v>
      </c>
      <c r="M2269" s="2">
        <f>sales_data[[#This Row],[Unit Cost]]*sales_data[[#This Row],[Order Quantity]]</f>
        <v>2796.5</v>
      </c>
      <c r="N2269" s="2">
        <f>sales_data[[#This Row],[Unit Price]]*sales_data[[#This Row],[Order Quantity]]*(1-sales_data[[#This Row],[Discount Applied]])</f>
        <v>3917.2000000000003</v>
      </c>
      <c r="O2269"/>
    </row>
    <row r="2270" spans="1:15" x14ac:dyDescent="0.3">
      <c r="A2270" t="s">
        <v>5892</v>
      </c>
      <c r="B2270" t="s">
        <v>16</v>
      </c>
      <c r="C2270" t="s">
        <v>14</v>
      </c>
      <c r="D2270" s="1">
        <v>45045</v>
      </c>
      <c r="E2270">
        <v>15</v>
      </c>
      <c r="F2270">
        <v>16</v>
      </c>
      <c r="G2270">
        <v>89</v>
      </c>
      <c r="H2270">
        <v>16</v>
      </c>
      <c r="I2270">
        <v>200</v>
      </c>
      <c r="J2270">
        <v>7.4999999999999997E-2</v>
      </c>
      <c r="K2270" s="2">
        <f>VLOOKUP(sales_data[[#This Row],[_ProductID]],products_lookup[#All],8,FALSE)</f>
        <v>7.99</v>
      </c>
      <c r="L2270" s="2">
        <f>VLOOKUP(sales_data[[#This Row],[_ProductID]],products_lookup[#All],9,FALSE)</f>
        <v>13.99</v>
      </c>
      <c r="M2270" s="2">
        <f>sales_data[[#This Row],[Unit Cost]]*sales_data[[#This Row],[Order Quantity]]</f>
        <v>1598</v>
      </c>
      <c r="N2270" s="2">
        <f>sales_data[[#This Row],[Unit Price]]*sales_data[[#This Row],[Order Quantity]]*(1-sales_data[[#This Row],[Discount Applied]])</f>
        <v>2588.15</v>
      </c>
      <c r="O2270"/>
    </row>
    <row r="2271" spans="1:15" x14ac:dyDescent="0.3">
      <c r="A2271" t="s">
        <v>5893</v>
      </c>
      <c r="B2271" t="s">
        <v>19</v>
      </c>
      <c r="C2271" t="s">
        <v>14</v>
      </c>
      <c r="D2271" s="1">
        <v>45045</v>
      </c>
      <c r="E2271">
        <v>25</v>
      </c>
      <c r="F2271">
        <v>5</v>
      </c>
      <c r="G2271">
        <v>18</v>
      </c>
      <c r="H2271">
        <v>9</v>
      </c>
      <c r="I2271">
        <v>500</v>
      </c>
      <c r="J2271">
        <v>7.4999999999999997E-2</v>
      </c>
      <c r="K2271" s="2">
        <f>VLOOKUP(sales_data[[#This Row],[_ProductID]],products_lookup[#All],8,FALSE)</f>
        <v>6.99</v>
      </c>
      <c r="L2271" s="2">
        <f>VLOOKUP(sales_data[[#This Row],[_ProductID]],products_lookup[#All],9,FALSE)</f>
        <v>12.99</v>
      </c>
      <c r="M2271" s="2">
        <f>sales_data[[#This Row],[Unit Cost]]*sales_data[[#This Row],[Order Quantity]]</f>
        <v>3495</v>
      </c>
      <c r="N2271" s="2">
        <f>sales_data[[#This Row],[Unit Price]]*sales_data[[#This Row],[Order Quantity]]*(1-sales_data[[#This Row],[Discount Applied]])</f>
        <v>6007.875</v>
      </c>
      <c r="O2271"/>
    </row>
    <row r="2272" spans="1:15" x14ac:dyDescent="0.3">
      <c r="A2272" t="s">
        <v>5894</v>
      </c>
      <c r="B2272" t="s">
        <v>13</v>
      </c>
      <c r="C2272" t="s">
        <v>14</v>
      </c>
      <c r="D2272" s="1">
        <v>45045</v>
      </c>
      <c r="E2272">
        <v>3</v>
      </c>
      <c r="F2272">
        <v>41</v>
      </c>
      <c r="G2272">
        <v>21</v>
      </c>
      <c r="H2272">
        <v>38</v>
      </c>
      <c r="I2272">
        <v>400</v>
      </c>
      <c r="J2272">
        <v>0.05</v>
      </c>
      <c r="K2272" s="2">
        <f>VLOOKUP(sales_data[[#This Row],[_ProductID]],products_lookup[#All],8,FALSE)</f>
        <v>7.99</v>
      </c>
      <c r="L2272" s="2">
        <f>VLOOKUP(sales_data[[#This Row],[_ProductID]],products_lookup[#All],9,FALSE)</f>
        <v>13.99</v>
      </c>
      <c r="M2272" s="2">
        <f>sales_data[[#This Row],[Unit Cost]]*sales_data[[#This Row],[Order Quantity]]</f>
        <v>3196</v>
      </c>
      <c r="N2272" s="2">
        <f>sales_data[[#This Row],[Unit Price]]*sales_data[[#This Row],[Order Quantity]]*(1-sales_data[[#This Row],[Discount Applied]])</f>
        <v>5316.2</v>
      </c>
      <c r="O2272"/>
    </row>
    <row r="2273" spans="1:15" x14ac:dyDescent="0.3">
      <c r="A2273" t="s">
        <v>5895</v>
      </c>
      <c r="B2273" t="s">
        <v>16</v>
      </c>
      <c r="C2273" t="s">
        <v>17</v>
      </c>
      <c r="D2273" s="1">
        <v>45045</v>
      </c>
      <c r="E2273">
        <v>17</v>
      </c>
      <c r="F2273">
        <v>9</v>
      </c>
      <c r="G2273">
        <v>96</v>
      </c>
      <c r="H2273">
        <v>40</v>
      </c>
      <c r="I2273">
        <v>250</v>
      </c>
      <c r="J2273">
        <v>0.05</v>
      </c>
      <c r="K2273" s="2">
        <f>VLOOKUP(sales_data[[#This Row],[_ProductID]],products_lookup[#All],8,FALSE)</f>
        <v>6.99</v>
      </c>
      <c r="L2273" s="2">
        <f>VLOOKUP(sales_data[[#This Row],[_ProductID]],products_lookup[#All],9,FALSE)</f>
        <v>11.99</v>
      </c>
      <c r="M2273" s="2">
        <f>sales_data[[#This Row],[Unit Cost]]*sales_data[[#This Row],[Order Quantity]]</f>
        <v>1747.5</v>
      </c>
      <c r="N2273" s="2">
        <f>sales_data[[#This Row],[Unit Price]]*sales_data[[#This Row],[Order Quantity]]*(1-sales_data[[#This Row],[Discount Applied]])</f>
        <v>2847.625</v>
      </c>
      <c r="O2273"/>
    </row>
    <row r="2274" spans="1:15" x14ac:dyDescent="0.3">
      <c r="A2274" t="s">
        <v>5896</v>
      </c>
      <c r="B2274" t="s">
        <v>19</v>
      </c>
      <c r="C2274" t="s">
        <v>24</v>
      </c>
      <c r="D2274" s="1">
        <v>45045</v>
      </c>
      <c r="E2274">
        <v>24</v>
      </c>
      <c r="F2274">
        <v>22</v>
      </c>
      <c r="G2274">
        <v>3</v>
      </c>
      <c r="H2274">
        <v>30</v>
      </c>
      <c r="I2274">
        <v>500</v>
      </c>
      <c r="J2274">
        <v>0.1</v>
      </c>
      <c r="K2274" s="2">
        <f>VLOOKUP(sales_data[[#This Row],[_ProductID]],products_lookup[#All],8,FALSE)</f>
        <v>8.99</v>
      </c>
      <c r="L2274" s="2">
        <f>VLOOKUP(sales_data[[#This Row],[_ProductID]],products_lookup[#All],9,FALSE)</f>
        <v>15.99</v>
      </c>
      <c r="M2274" s="2">
        <f>sales_data[[#This Row],[Unit Cost]]*sales_data[[#This Row],[Order Quantity]]</f>
        <v>4495</v>
      </c>
      <c r="N2274" s="2">
        <f>sales_data[[#This Row],[Unit Price]]*sales_data[[#This Row],[Order Quantity]]*(1-sales_data[[#This Row],[Discount Applied]])</f>
        <v>7195.5</v>
      </c>
      <c r="O2274"/>
    </row>
    <row r="2275" spans="1:15" x14ac:dyDescent="0.3">
      <c r="A2275" t="s">
        <v>5897</v>
      </c>
      <c r="B2275" t="s">
        <v>13</v>
      </c>
      <c r="C2275" t="s">
        <v>14</v>
      </c>
      <c r="D2275" s="1">
        <v>45045</v>
      </c>
      <c r="E2275">
        <v>2</v>
      </c>
      <c r="F2275">
        <v>38</v>
      </c>
      <c r="G2275">
        <v>20</v>
      </c>
      <c r="H2275">
        <v>22</v>
      </c>
      <c r="I2275">
        <v>400</v>
      </c>
      <c r="J2275">
        <v>0.4</v>
      </c>
      <c r="K2275" s="2">
        <f>VLOOKUP(sales_data[[#This Row],[_ProductID]],products_lookup[#All],8,FALSE)</f>
        <v>12.99</v>
      </c>
      <c r="L2275" s="2">
        <f>VLOOKUP(sales_data[[#This Row],[_ProductID]],products_lookup[#All],9,FALSE)</f>
        <v>21.99</v>
      </c>
      <c r="M2275" s="2">
        <f>sales_data[[#This Row],[Unit Cost]]*sales_data[[#This Row],[Order Quantity]]</f>
        <v>5196</v>
      </c>
      <c r="N2275" s="2">
        <f>sales_data[[#This Row],[Unit Price]]*sales_data[[#This Row],[Order Quantity]]*(1-sales_data[[#This Row],[Discount Applied]])</f>
        <v>5277.5999999999995</v>
      </c>
      <c r="O2275"/>
    </row>
    <row r="2276" spans="1:15" x14ac:dyDescent="0.3">
      <c r="A2276" t="s">
        <v>2862</v>
      </c>
      <c r="B2276" t="s">
        <v>16</v>
      </c>
      <c r="C2276" t="s">
        <v>24</v>
      </c>
      <c r="D2276" s="1">
        <v>45046</v>
      </c>
      <c r="E2276">
        <v>18</v>
      </c>
      <c r="F2276">
        <v>33</v>
      </c>
      <c r="G2276">
        <v>2</v>
      </c>
      <c r="H2276">
        <v>29</v>
      </c>
      <c r="I2276">
        <v>500</v>
      </c>
      <c r="J2276">
        <v>7.4999999999999997E-2</v>
      </c>
      <c r="K2276" s="2">
        <f>VLOOKUP(sales_data[[#This Row],[_ProductID]],products_lookup[#All],8,FALSE)</f>
        <v>4.99</v>
      </c>
      <c r="L2276" s="2">
        <f>VLOOKUP(sales_data[[#This Row],[_ProductID]],products_lookup[#All],9,FALSE)</f>
        <v>9.99</v>
      </c>
      <c r="M2276" s="2">
        <f>sales_data[[#This Row],[Unit Cost]]*sales_data[[#This Row],[Order Quantity]]</f>
        <v>2495</v>
      </c>
      <c r="N2276" s="2">
        <f>sales_data[[#This Row],[Unit Price]]*sales_data[[#This Row],[Order Quantity]]*(1-sales_data[[#This Row],[Discount Applied]])</f>
        <v>4620.375</v>
      </c>
      <c r="O2276"/>
    </row>
    <row r="2277" spans="1:15" x14ac:dyDescent="0.3">
      <c r="A2277" t="s">
        <v>2863</v>
      </c>
      <c r="B2277" t="s">
        <v>13</v>
      </c>
      <c r="C2277" t="s">
        <v>24</v>
      </c>
      <c r="D2277" s="1">
        <v>45046</v>
      </c>
      <c r="E2277">
        <v>10</v>
      </c>
      <c r="F2277">
        <v>17</v>
      </c>
      <c r="G2277">
        <v>3</v>
      </c>
      <c r="H2277">
        <v>18</v>
      </c>
      <c r="I2277">
        <v>500</v>
      </c>
      <c r="J2277">
        <v>7.4999999999999997E-2</v>
      </c>
      <c r="K2277" s="2">
        <f>VLOOKUP(sales_data[[#This Row],[_ProductID]],products_lookup[#All],8,FALSE)</f>
        <v>6.99</v>
      </c>
      <c r="L2277" s="2">
        <f>VLOOKUP(sales_data[[#This Row],[_ProductID]],products_lookup[#All],9,FALSE)</f>
        <v>11.99</v>
      </c>
      <c r="M2277" s="2">
        <f>sales_data[[#This Row],[Unit Cost]]*sales_data[[#This Row],[Order Quantity]]</f>
        <v>3495</v>
      </c>
      <c r="N2277" s="2">
        <f>sales_data[[#This Row],[Unit Price]]*sales_data[[#This Row],[Order Quantity]]*(1-sales_data[[#This Row],[Discount Applied]])</f>
        <v>5545.375</v>
      </c>
      <c r="O2277"/>
    </row>
    <row r="2278" spans="1:15" x14ac:dyDescent="0.3">
      <c r="A2278" t="s">
        <v>2864</v>
      </c>
      <c r="B2278" t="s">
        <v>13</v>
      </c>
      <c r="C2278" t="s">
        <v>26</v>
      </c>
      <c r="D2278" s="1">
        <v>45046</v>
      </c>
      <c r="E2278">
        <v>5</v>
      </c>
      <c r="F2278">
        <v>47</v>
      </c>
      <c r="G2278">
        <v>41</v>
      </c>
      <c r="H2278">
        <v>28</v>
      </c>
      <c r="I2278">
        <v>250</v>
      </c>
      <c r="J2278">
        <v>0.05</v>
      </c>
      <c r="K2278" s="2">
        <f>VLOOKUP(sales_data[[#This Row],[_ProductID]],products_lookup[#All],8,FALSE)</f>
        <v>9.99</v>
      </c>
      <c r="L2278" s="2">
        <f>VLOOKUP(sales_data[[#This Row],[_ProductID]],products_lookup[#All],9,FALSE)</f>
        <v>16.989999999999998</v>
      </c>
      <c r="M2278" s="2">
        <f>sales_data[[#This Row],[Unit Cost]]*sales_data[[#This Row],[Order Quantity]]</f>
        <v>2497.5</v>
      </c>
      <c r="N2278" s="2">
        <f>sales_data[[#This Row],[Unit Price]]*sales_data[[#This Row],[Order Quantity]]*(1-sales_data[[#This Row],[Discount Applied]])</f>
        <v>4035.125</v>
      </c>
      <c r="O2278"/>
    </row>
    <row r="2279" spans="1:15" x14ac:dyDescent="0.3">
      <c r="A2279" t="s">
        <v>2865</v>
      </c>
      <c r="B2279" t="s">
        <v>13</v>
      </c>
      <c r="C2279" t="s">
        <v>14</v>
      </c>
      <c r="D2279" s="1">
        <v>45046</v>
      </c>
      <c r="E2279">
        <v>7</v>
      </c>
      <c r="F2279">
        <v>4</v>
      </c>
      <c r="G2279">
        <v>97</v>
      </c>
      <c r="H2279">
        <v>10</v>
      </c>
      <c r="I2279">
        <v>500</v>
      </c>
      <c r="J2279">
        <v>0.4</v>
      </c>
      <c r="K2279" s="2">
        <f>VLOOKUP(sales_data[[#This Row],[_ProductID]],products_lookup[#All],8,FALSE)</f>
        <v>5.99</v>
      </c>
      <c r="L2279" s="2">
        <f>VLOOKUP(sales_data[[#This Row],[_ProductID]],products_lookup[#All],9,FALSE)</f>
        <v>10.99</v>
      </c>
      <c r="M2279" s="2">
        <f>sales_data[[#This Row],[Unit Cost]]*sales_data[[#This Row],[Order Quantity]]</f>
        <v>2995</v>
      </c>
      <c r="N2279" s="2">
        <f>sales_data[[#This Row],[Unit Price]]*sales_data[[#This Row],[Order Quantity]]*(1-sales_data[[#This Row],[Discount Applied]])</f>
        <v>3297</v>
      </c>
      <c r="O2279"/>
    </row>
    <row r="2280" spans="1:15" x14ac:dyDescent="0.3">
      <c r="A2280" t="s">
        <v>2866</v>
      </c>
      <c r="B2280" t="s">
        <v>21</v>
      </c>
      <c r="C2280" t="s">
        <v>24</v>
      </c>
      <c r="D2280" s="1">
        <v>45046</v>
      </c>
      <c r="E2280">
        <v>27</v>
      </c>
      <c r="F2280">
        <v>3</v>
      </c>
      <c r="G2280">
        <v>99</v>
      </c>
      <c r="H2280">
        <v>26</v>
      </c>
      <c r="I2280">
        <v>200</v>
      </c>
      <c r="J2280">
        <v>0.2</v>
      </c>
      <c r="K2280" s="2">
        <f>VLOOKUP(sales_data[[#This Row],[_ProductID]],products_lookup[#All],8,FALSE)</f>
        <v>7.99</v>
      </c>
      <c r="L2280" s="2">
        <f>VLOOKUP(sales_data[[#This Row],[_ProductID]],products_lookup[#All],9,FALSE)</f>
        <v>14.99</v>
      </c>
      <c r="M2280" s="2">
        <f>sales_data[[#This Row],[Unit Cost]]*sales_data[[#This Row],[Order Quantity]]</f>
        <v>1598</v>
      </c>
      <c r="N2280" s="2">
        <f>sales_data[[#This Row],[Unit Price]]*sales_data[[#This Row],[Order Quantity]]*(1-sales_data[[#This Row],[Discount Applied]])</f>
        <v>2398.4</v>
      </c>
      <c r="O2280"/>
    </row>
    <row r="2281" spans="1:15" x14ac:dyDescent="0.3">
      <c r="A2281" t="s">
        <v>5898</v>
      </c>
      <c r="B2281" t="s">
        <v>13</v>
      </c>
      <c r="C2281" t="s">
        <v>17</v>
      </c>
      <c r="D2281" s="1">
        <v>45046</v>
      </c>
      <c r="E2281">
        <v>9</v>
      </c>
      <c r="F2281">
        <v>44</v>
      </c>
      <c r="G2281">
        <v>20</v>
      </c>
      <c r="H2281">
        <v>29</v>
      </c>
      <c r="I2281">
        <v>400</v>
      </c>
      <c r="J2281">
        <v>0.05</v>
      </c>
      <c r="K2281" s="2">
        <f>VLOOKUP(sales_data[[#This Row],[_ProductID]],products_lookup[#All],8,FALSE)</f>
        <v>4.99</v>
      </c>
      <c r="L2281" s="2">
        <f>VLOOKUP(sales_data[[#This Row],[_ProductID]],products_lookup[#All],9,FALSE)</f>
        <v>9.99</v>
      </c>
      <c r="M2281" s="2">
        <f>sales_data[[#This Row],[Unit Cost]]*sales_data[[#This Row],[Order Quantity]]</f>
        <v>1996</v>
      </c>
      <c r="N2281" s="2">
        <f>sales_data[[#This Row],[Unit Price]]*sales_data[[#This Row],[Order Quantity]]*(1-sales_data[[#This Row],[Discount Applied]])</f>
        <v>3796.2</v>
      </c>
      <c r="O2281"/>
    </row>
    <row r="2282" spans="1:15" x14ac:dyDescent="0.3">
      <c r="A2282" t="s">
        <v>5899</v>
      </c>
      <c r="B2282" t="s">
        <v>13</v>
      </c>
      <c r="C2282" t="s">
        <v>57</v>
      </c>
      <c r="D2282" s="1">
        <v>45046</v>
      </c>
      <c r="E2282">
        <v>1</v>
      </c>
      <c r="F2282">
        <v>50</v>
      </c>
      <c r="G2282">
        <v>80</v>
      </c>
      <c r="H2282">
        <v>34</v>
      </c>
      <c r="I2282">
        <v>500</v>
      </c>
      <c r="J2282">
        <v>0.1</v>
      </c>
      <c r="K2282" s="2">
        <f>VLOOKUP(sales_data[[#This Row],[_ProductID]],products_lookup[#All],8,FALSE)</f>
        <v>6.99</v>
      </c>
      <c r="L2282" s="2">
        <f>VLOOKUP(sales_data[[#This Row],[_ProductID]],products_lookup[#All],9,FALSE)</f>
        <v>11.99</v>
      </c>
      <c r="M2282" s="2">
        <f>sales_data[[#This Row],[Unit Cost]]*sales_data[[#This Row],[Order Quantity]]</f>
        <v>3495</v>
      </c>
      <c r="N2282" s="2">
        <f>sales_data[[#This Row],[Unit Price]]*sales_data[[#This Row],[Order Quantity]]*(1-sales_data[[#This Row],[Discount Applied]])</f>
        <v>5395.5</v>
      </c>
      <c r="O2282"/>
    </row>
    <row r="2283" spans="1:15" x14ac:dyDescent="0.3">
      <c r="A2283" t="s">
        <v>5900</v>
      </c>
      <c r="B2283" t="s">
        <v>16</v>
      </c>
      <c r="C2283" t="s">
        <v>26</v>
      </c>
      <c r="D2283" s="1">
        <v>45046</v>
      </c>
      <c r="E2283">
        <v>18</v>
      </c>
      <c r="F2283">
        <v>9</v>
      </c>
      <c r="G2283">
        <v>38</v>
      </c>
      <c r="H2283">
        <v>20</v>
      </c>
      <c r="I2283">
        <v>200</v>
      </c>
      <c r="J2283">
        <v>0.15</v>
      </c>
      <c r="K2283" s="2">
        <f>VLOOKUP(sales_data[[#This Row],[_ProductID]],products_lookup[#All],8,FALSE)</f>
        <v>10.99</v>
      </c>
      <c r="L2283" s="2">
        <f>VLOOKUP(sales_data[[#This Row],[_ProductID]],products_lookup[#All],9,FALSE)</f>
        <v>18.989999999999998</v>
      </c>
      <c r="M2283" s="2">
        <f>sales_data[[#This Row],[Unit Cost]]*sales_data[[#This Row],[Order Quantity]]</f>
        <v>2198</v>
      </c>
      <c r="N2283" s="2">
        <f>sales_data[[#This Row],[Unit Price]]*sales_data[[#This Row],[Order Quantity]]*(1-sales_data[[#This Row],[Discount Applied]])</f>
        <v>3228.2999999999997</v>
      </c>
      <c r="O2283"/>
    </row>
    <row r="2284" spans="1:15" x14ac:dyDescent="0.3">
      <c r="A2284" t="s">
        <v>5901</v>
      </c>
      <c r="B2284" t="s">
        <v>13</v>
      </c>
      <c r="C2284" t="s">
        <v>17</v>
      </c>
      <c r="D2284" s="1">
        <v>45046</v>
      </c>
      <c r="E2284">
        <v>3</v>
      </c>
      <c r="F2284">
        <v>9</v>
      </c>
      <c r="G2284">
        <v>63</v>
      </c>
      <c r="H2284">
        <v>10</v>
      </c>
      <c r="I2284">
        <v>250</v>
      </c>
      <c r="J2284">
        <v>0.1</v>
      </c>
      <c r="K2284" s="2">
        <f>VLOOKUP(sales_data[[#This Row],[_ProductID]],products_lookup[#All],8,FALSE)</f>
        <v>5.99</v>
      </c>
      <c r="L2284" s="2">
        <f>VLOOKUP(sales_data[[#This Row],[_ProductID]],products_lookup[#All],9,FALSE)</f>
        <v>10.99</v>
      </c>
      <c r="M2284" s="2">
        <f>sales_data[[#This Row],[Unit Cost]]*sales_data[[#This Row],[Order Quantity]]</f>
        <v>1497.5</v>
      </c>
      <c r="N2284" s="2">
        <f>sales_data[[#This Row],[Unit Price]]*sales_data[[#This Row],[Order Quantity]]*(1-sales_data[[#This Row],[Discount Applied]])</f>
        <v>2472.75</v>
      </c>
      <c r="O2284"/>
    </row>
    <row r="2285" spans="1:15" x14ac:dyDescent="0.3">
      <c r="A2285" t="s">
        <v>5902</v>
      </c>
      <c r="B2285" t="s">
        <v>13</v>
      </c>
      <c r="C2285" t="s">
        <v>17</v>
      </c>
      <c r="D2285" s="1">
        <v>45046</v>
      </c>
      <c r="E2285">
        <v>12</v>
      </c>
      <c r="F2285">
        <v>2</v>
      </c>
      <c r="G2285">
        <v>33</v>
      </c>
      <c r="H2285">
        <v>19</v>
      </c>
      <c r="I2285">
        <v>250</v>
      </c>
      <c r="J2285">
        <v>0.4</v>
      </c>
      <c r="K2285" s="2">
        <f>VLOOKUP(sales_data[[#This Row],[_ProductID]],products_lookup[#All],8,FALSE)</f>
        <v>9.99</v>
      </c>
      <c r="L2285" s="2">
        <f>VLOOKUP(sales_data[[#This Row],[_ProductID]],products_lookup[#All],9,FALSE)</f>
        <v>16.989999999999998</v>
      </c>
      <c r="M2285" s="2">
        <f>sales_data[[#This Row],[Unit Cost]]*sales_data[[#This Row],[Order Quantity]]</f>
        <v>2497.5</v>
      </c>
      <c r="N2285" s="2">
        <f>sales_data[[#This Row],[Unit Price]]*sales_data[[#This Row],[Order Quantity]]*(1-sales_data[[#This Row],[Discount Applied]])</f>
        <v>2548.5</v>
      </c>
      <c r="O2285"/>
    </row>
    <row r="2286" spans="1:15" x14ac:dyDescent="0.3">
      <c r="A2286" t="s">
        <v>5903</v>
      </c>
      <c r="B2286" t="s">
        <v>13</v>
      </c>
      <c r="C2286" t="s">
        <v>24</v>
      </c>
      <c r="D2286" s="1">
        <v>45046</v>
      </c>
      <c r="E2286">
        <v>7</v>
      </c>
      <c r="F2286">
        <v>24</v>
      </c>
      <c r="G2286">
        <v>21</v>
      </c>
      <c r="H2286">
        <v>26</v>
      </c>
      <c r="I2286">
        <v>500</v>
      </c>
      <c r="J2286">
        <v>0.15</v>
      </c>
      <c r="K2286" s="2">
        <f>VLOOKUP(sales_data[[#This Row],[_ProductID]],products_lookup[#All],8,FALSE)</f>
        <v>7.99</v>
      </c>
      <c r="L2286" s="2">
        <f>VLOOKUP(sales_data[[#This Row],[_ProductID]],products_lookup[#All],9,FALSE)</f>
        <v>14.99</v>
      </c>
      <c r="M2286" s="2">
        <f>sales_data[[#This Row],[Unit Cost]]*sales_data[[#This Row],[Order Quantity]]</f>
        <v>3995</v>
      </c>
      <c r="N2286" s="2">
        <f>sales_data[[#This Row],[Unit Price]]*sales_data[[#This Row],[Order Quantity]]*(1-sales_data[[#This Row],[Discount Applied]])</f>
        <v>6370.75</v>
      </c>
      <c r="O2286"/>
    </row>
    <row r="2287" spans="1:15" x14ac:dyDescent="0.3">
      <c r="A2287" t="s">
        <v>5904</v>
      </c>
      <c r="B2287" t="s">
        <v>16</v>
      </c>
      <c r="C2287" t="s">
        <v>17</v>
      </c>
      <c r="D2287" s="1">
        <v>45046</v>
      </c>
      <c r="E2287">
        <v>17</v>
      </c>
      <c r="F2287">
        <v>5</v>
      </c>
      <c r="G2287">
        <v>10</v>
      </c>
      <c r="H2287">
        <v>29</v>
      </c>
      <c r="I2287">
        <v>300</v>
      </c>
      <c r="J2287">
        <v>0.1</v>
      </c>
      <c r="K2287" s="2">
        <f>VLOOKUP(sales_data[[#This Row],[_ProductID]],products_lookup[#All],8,FALSE)</f>
        <v>4.99</v>
      </c>
      <c r="L2287" s="2">
        <f>VLOOKUP(sales_data[[#This Row],[_ProductID]],products_lookup[#All],9,FALSE)</f>
        <v>9.99</v>
      </c>
      <c r="M2287" s="2">
        <f>sales_data[[#This Row],[Unit Cost]]*sales_data[[#This Row],[Order Quantity]]</f>
        <v>1497</v>
      </c>
      <c r="N2287" s="2">
        <f>sales_data[[#This Row],[Unit Price]]*sales_data[[#This Row],[Order Quantity]]*(1-sales_data[[#This Row],[Discount Applied]])</f>
        <v>2697.3</v>
      </c>
      <c r="O2287"/>
    </row>
    <row r="2288" spans="1:15" x14ac:dyDescent="0.3">
      <c r="A2288" t="s">
        <v>5905</v>
      </c>
      <c r="B2288" t="s">
        <v>16</v>
      </c>
      <c r="C2288" t="s">
        <v>36</v>
      </c>
      <c r="D2288" s="1">
        <v>45046</v>
      </c>
      <c r="E2288">
        <v>13</v>
      </c>
      <c r="F2288">
        <v>31</v>
      </c>
      <c r="G2288">
        <v>5</v>
      </c>
      <c r="H2288">
        <v>44</v>
      </c>
      <c r="I2288">
        <v>250</v>
      </c>
      <c r="J2288">
        <v>0.05</v>
      </c>
      <c r="K2288" s="2">
        <f>VLOOKUP(sales_data[[#This Row],[_ProductID]],products_lookup[#All],8,FALSE)</f>
        <v>12.99</v>
      </c>
      <c r="L2288" s="2">
        <f>VLOOKUP(sales_data[[#This Row],[_ProductID]],products_lookup[#All],9,FALSE)</f>
        <v>21.99</v>
      </c>
      <c r="M2288" s="2">
        <f>sales_data[[#This Row],[Unit Cost]]*sales_data[[#This Row],[Order Quantity]]</f>
        <v>3247.5</v>
      </c>
      <c r="N2288" s="2">
        <f>sales_data[[#This Row],[Unit Price]]*sales_data[[#This Row],[Order Quantity]]*(1-sales_data[[#This Row],[Discount Applied]])</f>
        <v>5222.625</v>
      </c>
      <c r="O2288"/>
    </row>
    <row r="2289" spans="1:15" x14ac:dyDescent="0.3">
      <c r="A2289" t="s">
        <v>5906</v>
      </c>
      <c r="B2289" t="s">
        <v>16</v>
      </c>
      <c r="C2289" t="s">
        <v>57</v>
      </c>
      <c r="D2289" s="1">
        <v>45046</v>
      </c>
      <c r="E2289">
        <v>19</v>
      </c>
      <c r="F2289">
        <v>17</v>
      </c>
      <c r="G2289">
        <v>85</v>
      </c>
      <c r="H2289">
        <v>34</v>
      </c>
      <c r="I2289">
        <v>400</v>
      </c>
      <c r="J2289">
        <v>0.05</v>
      </c>
      <c r="K2289" s="2">
        <f>VLOOKUP(sales_data[[#This Row],[_ProductID]],products_lookup[#All],8,FALSE)</f>
        <v>6.99</v>
      </c>
      <c r="L2289" s="2">
        <f>VLOOKUP(sales_data[[#This Row],[_ProductID]],products_lookup[#All],9,FALSE)</f>
        <v>11.99</v>
      </c>
      <c r="M2289" s="2">
        <f>sales_data[[#This Row],[Unit Cost]]*sales_data[[#This Row],[Order Quantity]]</f>
        <v>2796</v>
      </c>
      <c r="N2289" s="2">
        <f>sales_data[[#This Row],[Unit Price]]*sales_data[[#This Row],[Order Quantity]]*(1-sales_data[[#This Row],[Discount Applied]])</f>
        <v>4556.2</v>
      </c>
      <c r="O2289"/>
    </row>
    <row r="2290" spans="1:15" x14ac:dyDescent="0.3">
      <c r="A2290" t="s">
        <v>2867</v>
      </c>
      <c r="B2290" t="s">
        <v>16</v>
      </c>
      <c r="C2290" t="s">
        <v>26</v>
      </c>
      <c r="D2290" s="1">
        <v>45047</v>
      </c>
      <c r="E2290">
        <v>18</v>
      </c>
      <c r="F2290">
        <v>24</v>
      </c>
      <c r="G2290">
        <v>57</v>
      </c>
      <c r="H2290">
        <v>2</v>
      </c>
      <c r="I2290">
        <v>350</v>
      </c>
      <c r="J2290">
        <v>0.4</v>
      </c>
      <c r="K2290" s="2">
        <f>VLOOKUP(sales_data[[#This Row],[_ProductID]],products_lookup[#All],8,FALSE)</f>
        <v>5.99</v>
      </c>
      <c r="L2290" s="2">
        <f>VLOOKUP(sales_data[[#This Row],[_ProductID]],products_lookup[#All],9,FALSE)</f>
        <v>12.99</v>
      </c>
      <c r="M2290" s="2">
        <f>sales_data[[#This Row],[Unit Cost]]*sales_data[[#This Row],[Order Quantity]]</f>
        <v>2096.5</v>
      </c>
      <c r="N2290" s="2">
        <f>sales_data[[#This Row],[Unit Price]]*sales_data[[#This Row],[Order Quantity]]*(1-sales_data[[#This Row],[Discount Applied]])</f>
        <v>2727.9</v>
      </c>
      <c r="O2290"/>
    </row>
    <row r="2291" spans="1:15" x14ac:dyDescent="0.3">
      <c r="A2291" t="s">
        <v>2868</v>
      </c>
      <c r="B2291" t="s">
        <v>21</v>
      </c>
      <c r="C2291" t="s">
        <v>26</v>
      </c>
      <c r="D2291" s="1">
        <v>45047</v>
      </c>
      <c r="E2291">
        <v>28</v>
      </c>
      <c r="F2291">
        <v>36</v>
      </c>
      <c r="G2291">
        <v>47</v>
      </c>
      <c r="H2291">
        <v>18</v>
      </c>
      <c r="I2291">
        <v>200</v>
      </c>
      <c r="J2291">
        <v>0.05</v>
      </c>
      <c r="K2291" s="2">
        <f>VLOOKUP(sales_data[[#This Row],[_ProductID]],products_lookup[#All],8,FALSE)</f>
        <v>6.99</v>
      </c>
      <c r="L2291" s="2">
        <f>VLOOKUP(sales_data[[#This Row],[_ProductID]],products_lookup[#All],9,FALSE)</f>
        <v>11.99</v>
      </c>
      <c r="M2291" s="2">
        <f>sales_data[[#This Row],[Unit Cost]]*sales_data[[#This Row],[Order Quantity]]</f>
        <v>1398</v>
      </c>
      <c r="N2291" s="2">
        <f>sales_data[[#This Row],[Unit Price]]*sales_data[[#This Row],[Order Quantity]]*(1-sales_data[[#This Row],[Discount Applied]])</f>
        <v>2278.1</v>
      </c>
      <c r="O2291"/>
    </row>
    <row r="2292" spans="1:15" x14ac:dyDescent="0.3">
      <c r="A2292" t="s">
        <v>2869</v>
      </c>
      <c r="B2292" t="s">
        <v>19</v>
      </c>
      <c r="C2292" t="s">
        <v>57</v>
      </c>
      <c r="D2292" s="1">
        <v>45047</v>
      </c>
      <c r="E2292">
        <v>21</v>
      </c>
      <c r="F2292">
        <v>18</v>
      </c>
      <c r="G2292">
        <v>63</v>
      </c>
      <c r="H2292">
        <v>31</v>
      </c>
      <c r="I2292">
        <v>200</v>
      </c>
      <c r="J2292">
        <v>0.15</v>
      </c>
      <c r="K2292" s="2">
        <f>VLOOKUP(sales_data[[#This Row],[_ProductID]],products_lookup[#All],8,FALSE)</f>
        <v>6.99</v>
      </c>
      <c r="L2292" s="2">
        <f>VLOOKUP(sales_data[[#This Row],[_ProductID]],products_lookup[#All],9,FALSE)</f>
        <v>12.99</v>
      </c>
      <c r="M2292" s="2">
        <f>sales_data[[#This Row],[Unit Cost]]*sales_data[[#This Row],[Order Quantity]]</f>
        <v>1398</v>
      </c>
      <c r="N2292" s="2">
        <f>sales_data[[#This Row],[Unit Price]]*sales_data[[#This Row],[Order Quantity]]*(1-sales_data[[#This Row],[Discount Applied]])</f>
        <v>2208.2999999999997</v>
      </c>
      <c r="O2292"/>
    </row>
    <row r="2293" spans="1:15" x14ac:dyDescent="0.3">
      <c r="A2293" t="s">
        <v>2870</v>
      </c>
      <c r="B2293" t="s">
        <v>16</v>
      </c>
      <c r="C2293" t="s">
        <v>24</v>
      </c>
      <c r="D2293" s="1">
        <v>45047</v>
      </c>
      <c r="E2293">
        <v>14</v>
      </c>
      <c r="F2293">
        <v>32</v>
      </c>
      <c r="G2293">
        <v>3</v>
      </c>
      <c r="H2293">
        <v>43</v>
      </c>
      <c r="I2293">
        <v>350</v>
      </c>
      <c r="J2293">
        <v>0.05</v>
      </c>
      <c r="K2293" s="2">
        <f>VLOOKUP(sales_data[[#This Row],[_ProductID]],products_lookup[#All],8,FALSE)</f>
        <v>11.99</v>
      </c>
      <c r="L2293" s="2">
        <f>VLOOKUP(sales_data[[#This Row],[_ProductID]],products_lookup[#All],9,FALSE)</f>
        <v>19.989999999999998</v>
      </c>
      <c r="M2293" s="2">
        <f>sales_data[[#This Row],[Unit Cost]]*sales_data[[#This Row],[Order Quantity]]</f>
        <v>4196.5</v>
      </c>
      <c r="N2293" s="2">
        <f>sales_data[[#This Row],[Unit Price]]*sales_data[[#This Row],[Order Quantity]]*(1-sales_data[[#This Row],[Discount Applied]])</f>
        <v>6646.6749999999993</v>
      </c>
      <c r="O2293"/>
    </row>
    <row r="2294" spans="1:15" x14ac:dyDescent="0.3">
      <c r="A2294" t="s">
        <v>2871</v>
      </c>
      <c r="B2294" t="s">
        <v>19</v>
      </c>
      <c r="C2294" t="s">
        <v>17</v>
      </c>
      <c r="D2294" s="1">
        <v>45047</v>
      </c>
      <c r="E2294">
        <v>25</v>
      </c>
      <c r="F2294">
        <v>34</v>
      </c>
      <c r="G2294">
        <v>7</v>
      </c>
      <c r="H2294">
        <v>5</v>
      </c>
      <c r="I2294">
        <v>500</v>
      </c>
      <c r="J2294">
        <v>0.05</v>
      </c>
      <c r="K2294" s="2">
        <f>VLOOKUP(sales_data[[#This Row],[_ProductID]],products_lookup[#All],8,FALSE)</f>
        <v>6.99</v>
      </c>
      <c r="L2294" s="2">
        <f>VLOOKUP(sales_data[[#This Row],[_ProductID]],products_lookup[#All],9,FALSE)</f>
        <v>11.99</v>
      </c>
      <c r="M2294" s="2">
        <f>sales_data[[#This Row],[Unit Cost]]*sales_data[[#This Row],[Order Quantity]]</f>
        <v>3495</v>
      </c>
      <c r="N2294" s="2">
        <f>sales_data[[#This Row],[Unit Price]]*sales_data[[#This Row],[Order Quantity]]*(1-sales_data[[#This Row],[Discount Applied]])</f>
        <v>5695.25</v>
      </c>
      <c r="O2294"/>
    </row>
    <row r="2295" spans="1:15" x14ac:dyDescent="0.3">
      <c r="A2295" t="s">
        <v>2872</v>
      </c>
      <c r="B2295" t="s">
        <v>16</v>
      </c>
      <c r="C2295" t="s">
        <v>14</v>
      </c>
      <c r="D2295" s="1">
        <v>45047</v>
      </c>
      <c r="E2295">
        <v>19</v>
      </c>
      <c r="F2295">
        <v>29</v>
      </c>
      <c r="G2295">
        <v>12</v>
      </c>
      <c r="H2295">
        <v>9</v>
      </c>
      <c r="I2295">
        <v>500</v>
      </c>
      <c r="J2295">
        <v>0.1</v>
      </c>
      <c r="K2295" s="2">
        <f>VLOOKUP(sales_data[[#This Row],[_ProductID]],products_lookup[#All],8,FALSE)</f>
        <v>6.99</v>
      </c>
      <c r="L2295" s="2">
        <f>VLOOKUP(sales_data[[#This Row],[_ProductID]],products_lookup[#All],9,FALSE)</f>
        <v>12.99</v>
      </c>
      <c r="M2295" s="2">
        <f>sales_data[[#This Row],[Unit Cost]]*sales_data[[#This Row],[Order Quantity]]</f>
        <v>3495</v>
      </c>
      <c r="N2295" s="2">
        <f>sales_data[[#This Row],[Unit Price]]*sales_data[[#This Row],[Order Quantity]]*(1-sales_data[[#This Row],[Discount Applied]])</f>
        <v>5845.5</v>
      </c>
      <c r="O2295"/>
    </row>
    <row r="2296" spans="1:15" x14ac:dyDescent="0.3">
      <c r="A2296" t="s">
        <v>2873</v>
      </c>
      <c r="B2296" t="s">
        <v>16</v>
      </c>
      <c r="C2296" t="s">
        <v>26</v>
      </c>
      <c r="D2296" s="1">
        <v>45047</v>
      </c>
      <c r="E2296">
        <v>19</v>
      </c>
      <c r="F2296">
        <v>37</v>
      </c>
      <c r="G2296">
        <v>48</v>
      </c>
      <c r="H2296">
        <v>28</v>
      </c>
      <c r="I2296">
        <v>500</v>
      </c>
      <c r="J2296">
        <v>0.15</v>
      </c>
      <c r="K2296" s="2">
        <f>VLOOKUP(sales_data[[#This Row],[_ProductID]],products_lookup[#All],8,FALSE)</f>
        <v>9.99</v>
      </c>
      <c r="L2296" s="2">
        <f>VLOOKUP(sales_data[[#This Row],[_ProductID]],products_lookup[#All],9,FALSE)</f>
        <v>16.989999999999998</v>
      </c>
      <c r="M2296" s="2">
        <f>sales_data[[#This Row],[Unit Cost]]*sales_data[[#This Row],[Order Quantity]]</f>
        <v>4995</v>
      </c>
      <c r="N2296" s="2">
        <f>sales_data[[#This Row],[Unit Price]]*sales_data[[#This Row],[Order Quantity]]*(1-sales_data[[#This Row],[Discount Applied]])</f>
        <v>7220.75</v>
      </c>
      <c r="O2296"/>
    </row>
    <row r="2297" spans="1:15" x14ac:dyDescent="0.3">
      <c r="A2297" t="s">
        <v>5907</v>
      </c>
      <c r="B2297" t="s">
        <v>19</v>
      </c>
      <c r="C2297" t="s">
        <v>17</v>
      </c>
      <c r="D2297" s="1">
        <v>45047</v>
      </c>
      <c r="E2297">
        <v>23</v>
      </c>
      <c r="F2297">
        <v>3</v>
      </c>
      <c r="G2297">
        <v>100</v>
      </c>
      <c r="H2297">
        <v>25</v>
      </c>
      <c r="I2297">
        <v>200</v>
      </c>
      <c r="J2297">
        <v>0.15</v>
      </c>
      <c r="K2297" s="2">
        <f>VLOOKUP(sales_data[[#This Row],[_ProductID]],products_lookup[#All],8,FALSE)</f>
        <v>3.99</v>
      </c>
      <c r="L2297" s="2">
        <f>VLOOKUP(sales_data[[#This Row],[_ProductID]],products_lookup[#All],9,FALSE)</f>
        <v>7.99</v>
      </c>
      <c r="M2297" s="2">
        <f>sales_data[[#This Row],[Unit Cost]]*sales_data[[#This Row],[Order Quantity]]</f>
        <v>798</v>
      </c>
      <c r="N2297" s="2">
        <f>sales_data[[#This Row],[Unit Price]]*sales_data[[#This Row],[Order Quantity]]*(1-sales_data[[#This Row],[Discount Applied]])</f>
        <v>1358.3</v>
      </c>
      <c r="O2297"/>
    </row>
    <row r="2298" spans="1:15" x14ac:dyDescent="0.3">
      <c r="A2298" t="s">
        <v>5908</v>
      </c>
      <c r="B2298" t="s">
        <v>13</v>
      </c>
      <c r="C2298" t="s">
        <v>26</v>
      </c>
      <c r="D2298" s="1">
        <v>45047</v>
      </c>
      <c r="E2298">
        <v>8</v>
      </c>
      <c r="F2298">
        <v>7</v>
      </c>
      <c r="G2298">
        <v>41</v>
      </c>
      <c r="H2298">
        <v>9</v>
      </c>
      <c r="I2298">
        <v>250</v>
      </c>
      <c r="J2298">
        <v>0.05</v>
      </c>
      <c r="K2298" s="2">
        <f>VLOOKUP(sales_data[[#This Row],[_ProductID]],products_lookup[#All],8,FALSE)</f>
        <v>6.99</v>
      </c>
      <c r="L2298" s="2">
        <f>VLOOKUP(sales_data[[#This Row],[_ProductID]],products_lookup[#All],9,FALSE)</f>
        <v>12.99</v>
      </c>
      <c r="M2298" s="2">
        <f>sales_data[[#This Row],[Unit Cost]]*sales_data[[#This Row],[Order Quantity]]</f>
        <v>1747.5</v>
      </c>
      <c r="N2298" s="2">
        <f>sales_data[[#This Row],[Unit Price]]*sales_data[[#This Row],[Order Quantity]]*(1-sales_data[[#This Row],[Discount Applied]])</f>
        <v>3085.125</v>
      </c>
      <c r="O2298"/>
    </row>
    <row r="2299" spans="1:15" x14ac:dyDescent="0.3">
      <c r="A2299" t="s">
        <v>5909</v>
      </c>
      <c r="B2299" t="s">
        <v>16</v>
      </c>
      <c r="C2299" t="s">
        <v>17</v>
      </c>
      <c r="D2299" s="1">
        <v>45047</v>
      </c>
      <c r="E2299">
        <v>16</v>
      </c>
      <c r="F2299">
        <v>20</v>
      </c>
      <c r="G2299">
        <v>76</v>
      </c>
      <c r="H2299">
        <v>47</v>
      </c>
      <c r="I2299">
        <v>500</v>
      </c>
      <c r="J2299">
        <v>0.2</v>
      </c>
      <c r="K2299" s="2">
        <f>VLOOKUP(sales_data[[#This Row],[_ProductID]],products_lookup[#All],8,FALSE)</f>
        <v>4.99</v>
      </c>
      <c r="L2299" s="2">
        <f>VLOOKUP(sales_data[[#This Row],[_ProductID]],products_lookup[#All],9,FALSE)</f>
        <v>9.99</v>
      </c>
      <c r="M2299" s="2">
        <f>sales_data[[#This Row],[Unit Cost]]*sales_data[[#This Row],[Order Quantity]]</f>
        <v>2495</v>
      </c>
      <c r="N2299" s="2">
        <f>sales_data[[#This Row],[Unit Price]]*sales_data[[#This Row],[Order Quantity]]*(1-sales_data[[#This Row],[Discount Applied]])</f>
        <v>3996</v>
      </c>
      <c r="O2299"/>
    </row>
    <row r="2300" spans="1:15" x14ac:dyDescent="0.3">
      <c r="A2300" t="s">
        <v>5910</v>
      </c>
      <c r="B2300" t="s">
        <v>13</v>
      </c>
      <c r="C2300" t="s">
        <v>26</v>
      </c>
      <c r="D2300" s="1">
        <v>45047</v>
      </c>
      <c r="E2300">
        <v>10</v>
      </c>
      <c r="F2300">
        <v>26</v>
      </c>
      <c r="G2300">
        <v>18</v>
      </c>
      <c r="H2300">
        <v>22</v>
      </c>
      <c r="I2300">
        <v>500</v>
      </c>
      <c r="J2300">
        <v>0.05</v>
      </c>
      <c r="K2300" s="2">
        <f>VLOOKUP(sales_data[[#This Row],[_ProductID]],products_lookup[#All],8,FALSE)</f>
        <v>12.99</v>
      </c>
      <c r="L2300" s="2">
        <f>VLOOKUP(sales_data[[#This Row],[_ProductID]],products_lookup[#All],9,FALSE)</f>
        <v>21.99</v>
      </c>
      <c r="M2300" s="2">
        <f>sales_data[[#This Row],[Unit Cost]]*sales_data[[#This Row],[Order Quantity]]</f>
        <v>6495</v>
      </c>
      <c r="N2300" s="2">
        <f>sales_data[[#This Row],[Unit Price]]*sales_data[[#This Row],[Order Quantity]]*(1-sales_data[[#This Row],[Discount Applied]])</f>
        <v>10445.25</v>
      </c>
      <c r="O2300"/>
    </row>
    <row r="2301" spans="1:15" x14ac:dyDescent="0.3">
      <c r="A2301" t="s">
        <v>5911</v>
      </c>
      <c r="B2301" t="s">
        <v>13</v>
      </c>
      <c r="C2301" t="s">
        <v>24</v>
      </c>
      <c r="D2301" s="1">
        <v>45047</v>
      </c>
      <c r="E2301">
        <v>3</v>
      </c>
      <c r="F2301">
        <v>4</v>
      </c>
      <c r="G2301">
        <v>11</v>
      </c>
      <c r="H2301">
        <v>36</v>
      </c>
      <c r="I2301">
        <v>500</v>
      </c>
      <c r="J2301">
        <v>0.3</v>
      </c>
      <c r="K2301" s="2">
        <f>VLOOKUP(sales_data[[#This Row],[_ProductID]],products_lookup[#All],8,FALSE)</f>
        <v>5.99</v>
      </c>
      <c r="L2301" s="2">
        <f>VLOOKUP(sales_data[[#This Row],[_ProductID]],products_lookup[#All],9,FALSE)</f>
        <v>10.99</v>
      </c>
      <c r="M2301" s="2">
        <f>sales_data[[#This Row],[Unit Cost]]*sales_data[[#This Row],[Order Quantity]]</f>
        <v>2995</v>
      </c>
      <c r="N2301" s="2">
        <f>sales_data[[#This Row],[Unit Price]]*sales_data[[#This Row],[Order Quantity]]*(1-sales_data[[#This Row],[Discount Applied]])</f>
        <v>3846.4999999999995</v>
      </c>
      <c r="O2301"/>
    </row>
    <row r="2302" spans="1:15" x14ac:dyDescent="0.3">
      <c r="A2302" t="s">
        <v>5912</v>
      </c>
      <c r="B2302" t="s">
        <v>16</v>
      </c>
      <c r="C2302" t="s">
        <v>17</v>
      </c>
      <c r="D2302" s="1">
        <v>45047</v>
      </c>
      <c r="E2302">
        <v>17</v>
      </c>
      <c r="F2302">
        <v>31</v>
      </c>
      <c r="G2302">
        <v>88</v>
      </c>
      <c r="H2302">
        <v>17</v>
      </c>
      <c r="I2302">
        <v>450</v>
      </c>
      <c r="J2302">
        <v>7.4999999999999997E-2</v>
      </c>
      <c r="K2302" s="2">
        <f>VLOOKUP(sales_data[[#This Row],[_ProductID]],products_lookup[#All],8,FALSE)</f>
        <v>8.99</v>
      </c>
      <c r="L2302" s="2">
        <f>VLOOKUP(sales_data[[#This Row],[_ProductID]],products_lookup[#All],9,FALSE)</f>
        <v>15.99</v>
      </c>
      <c r="M2302" s="2">
        <f>sales_data[[#This Row],[Unit Cost]]*sales_data[[#This Row],[Order Quantity]]</f>
        <v>4045.5</v>
      </c>
      <c r="N2302" s="2">
        <f>sales_data[[#This Row],[Unit Price]]*sales_data[[#This Row],[Order Quantity]]*(1-sales_data[[#This Row],[Discount Applied]])</f>
        <v>6655.8375000000005</v>
      </c>
      <c r="O2302"/>
    </row>
    <row r="2303" spans="1:15" x14ac:dyDescent="0.3">
      <c r="A2303" t="s">
        <v>5913</v>
      </c>
      <c r="B2303" t="s">
        <v>13</v>
      </c>
      <c r="C2303" t="s">
        <v>24</v>
      </c>
      <c r="D2303" s="1">
        <v>45047</v>
      </c>
      <c r="E2303">
        <v>8</v>
      </c>
      <c r="F2303">
        <v>30</v>
      </c>
      <c r="G2303">
        <v>21</v>
      </c>
      <c r="H2303">
        <v>3</v>
      </c>
      <c r="I2303">
        <v>500</v>
      </c>
      <c r="J2303">
        <v>0.3</v>
      </c>
      <c r="K2303" s="2">
        <f>VLOOKUP(sales_data[[#This Row],[_ProductID]],products_lookup[#All],8,FALSE)</f>
        <v>3.99</v>
      </c>
      <c r="L2303" s="2">
        <f>VLOOKUP(sales_data[[#This Row],[_ProductID]],products_lookup[#All],9,FALSE)</f>
        <v>7.99</v>
      </c>
      <c r="M2303" s="2">
        <f>sales_data[[#This Row],[Unit Cost]]*sales_data[[#This Row],[Order Quantity]]</f>
        <v>1995</v>
      </c>
      <c r="N2303" s="2">
        <f>sales_data[[#This Row],[Unit Price]]*sales_data[[#This Row],[Order Quantity]]*(1-sales_data[[#This Row],[Discount Applied]])</f>
        <v>2796.5</v>
      </c>
      <c r="O2303"/>
    </row>
    <row r="2304" spans="1:15" x14ac:dyDescent="0.3">
      <c r="A2304" t="s">
        <v>5914</v>
      </c>
      <c r="B2304" t="s">
        <v>13</v>
      </c>
      <c r="C2304" t="s">
        <v>57</v>
      </c>
      <c r="D2304" s="1">
        <v>45047</v>
      </c>
      <c r="E2304">
        <v>9</v>
      </c>
      <c r="F2304">
        <v>16</v>
      </c>
      <c r="G2304">
        <v>69</v>
      </c>
      <c r="H2304">
        <v>34</v>
      </c>
      <c r="I2304">
        <v>200</v>
      </c>
      <c r="J2304">
        <v>0.05</v>
      </c>
      <c r="K2304" s="2">
        <f>VLOOKUP(sales_data[[#This Row],[_ProductID]],products_lookup[#All],8,FALSE)</f>
        <v>6.99</v>
      </c>
      <c r="L2304" s="2">
        <f>VLOOKUP(sales_data[[#This Row],[_ProductID]],products_lookup[#All],9,FALSE)</f>
        <v>11.99</v>
      </c>
      <c r="M2304" s="2">
        <f>sales_data[[#This Row],[Unit Cost]]*sales_data[[#This Row],[Order Quantity]]</f>
        <v>1398</v>
      </c>
      <c r="N2304" s="2">
        <f>sales_data[[#This Row],[Unit Price]]*sales_data[[#This Row],[Order Quantity]]*(1-sales_data[[#This Row],[Discount Applied]])</f>
        <v>2278.1</v>
      </c>
      <c r="O2304"/>
    </row>
    <row r="2305" spans="1:15" x14ac:dyDescent="0.3">
      <c r="A2305" t="s">
        <v>5915</v>
      </c>
      <c r="B2305" t="s">
        <v>21</v>
      </c>
      <c r="C2305" t="s">
        <v>57</v>
      </c>
      <c r="D2305" s="1">
        <v>45047</v>
      </c>
      <c r="E2305">
        <v>26</v>
      </c>
      <c r="F2305">
        <v>46</v>
      </c>
      <c r="G2305">
        <v>81</v>
      </c>
      <c r="H2305">
        <v>39</v>
      </c>
      <c r="I2305">
        <v>400</v>
      </c>
      <c r="J2305">
        <v>0.2</v>
      </c>
      <c r="K2305" s="2">
        <f>VLOOKUP(sales_data[[#This Row],[_ProductID]],products_lookup[#All],8,FALSE)</f>
        <v>8.99</v>
      </c>
      <c r="L2305" s="2">
        <f>VLOOKUP(sales_data[[#This Row],[_ProductID]],products_lookup[#All],9,FALSE)</f>
        <v>15.99</v>
      </c>
      <c r="M2305" s="2">
        <f>sales_data[[#This Row],[Unit Cost]]*sales_data[[#This Row],[Order Quantity]]</f>
        <v>3596</v>
      </c>
      <c r="N2305" s="2">
        <f>sales_data[[#This Row],[Unit Price]]*sales_data[[#This Row],[Order Quantity]]*(1-sales_data[[#This Row],[Discount Applied]])</f>
        <v>5116.8</v>
      </c>
      <c r="O2305"/>
    </row>
    <row r="2306" spans="1:15" x14ac:dyDescent="0.3">
      <c r="A2306" t="s">
        <v>2874</v>
      </c>
      <c r="B2306" t="s">
        <v>13</v>
      </c>
      <c r="C2306" t="s">
        <v>26</v>
      </c>
      <c r="D2306" s="1">
        <v>45048</v>
      </c>
      <c r="E2306">
        <v>2</v>
      </c>
      <c r="F2306">
        <v>39</v>
      </c>
      <c r="G2306">
        <v>12</v>
      </c>
      <c r="H2306">
        <v>14</v>
      </c>
      <c r="I2306">
        <v>300</v>
      </c>
      <c r="J2306">
        <v>0.05</v>
      </c>
      <c r="K2306" s="2">
        <f>VLOOKUP(sales_data[[#This Row],[_ProductID]],products_lookup[#All],8,FALSE)</f>
        <v>5.99</v>
      </c>
      <c r="L2306" s="2">
        <f>VLOOKUP(sales_data[[#This Row],[_ProductID]],products_lookup[#All],9,FALSE)</f>
        <v>10.99</v>
      </c>
      <c r="M2306" s="2">
        <f>sales_data[[#This Row],[Unit Cost]]*sales_data[[#This Row],[Order Quantity]]</f>
        <v>1797</v>
      </c>
      <c r="N2306" s="2">
        <f>sales_data[[#This Row],[Unit Price]]*sales_data[[#This Row],[Order Quantity]]*(1-sales_data[[#This Row],[Discount Applied]])</f>
        <v>3132.1499999999996</v>
      </c>
      <c r="O2306"/>
    </row>
    <row r="2307" spans="1:15" x14ac:dyDescent="0.3">
      <c r="A2307" t="s">
        <v>2875</v>
      </c>
      <c r="B2307" t="s">
        <v>16</v>
      </c>
      <c r="C2307" t="s">
        <v>24</v>
      </c>
      <c r="D2307" s="1">
        <v>45048</v>
      </c>
      <c r="E2307">
        <v>15</v>
      </c>
      <c r="F2307">
        <v>32</v>
      </c>
      <c r="G2307">
        <v>3</v>
      </c>
      <c r="H2307">
        <v>34</v>
      </c>
      <c r="I2307">
        <v>300</v>
      </c>
      <c r="J2307">
        <v>0.05</v>
      </c>
      <c r="K2307" s="2">
        <f>VLOOKUP(sales_data[[#This Row],[_ProductID]],products_lookup[#All],8,FALSE)</f>
        <v>6.99</v>
      </c>
      <c r="L2307" s="2">
        <f>VLOOKUP(sales_data[[#This Row],[_ProductID]],products_lookup[#All],9,FALSE)</f>
        <v>11.99</v>
      </c>
      <c r="M2307" s="2">
        <f>sales_data[[#This Row],[Unit Cost]]*sales_data[[#This Row],[Order Quantity]]</f>
        <v>2097</v>
      </c>
      <c r="N2307" s="2">
        <f>sales_data[[#This Row],[Unit Price]]*sales_data[[#This Row],[Order Quantity]]*(1-sales_data[[#This Row],[Discount Applied]])</f>
        <v>3417.1499999999996</v>
      </c>
      <c r="O2307"/>
    </row>
    <row r="2308" spans="1:15" x14ac:dyDescent="0.3">
      <c r="A2308" t="s">
        <v>2876</v>
      </c>
      <c r="B2308" t="s">
        <v>13</v>
      </c>
      <c r="C2308" t="s">
        <v>26</v>
      </c>
      <c r="D2308" s="1">
        <v>45048</v>
      </c>
      <c r="E2308">
        <v>5</v>
      </c>
      <c r="F2308">
        <v>45</v>
      </c>
      <c r="G2308">
        <v>42</v>
      </c>
      <c r="H2308">
        <v>11</v>
      </c>
      <c r="I2308">
        <v>300</v>
      </c>
      <c r="J2308">
        <v>7.4999999999999997E-2</v>
      </c>
      <c r="K2308" s="2">
        <f>VLOOKUP(sales_data[[#This Row],[_ProductID]],products_lookup[#All],8,FALSE)</f>
        <v>7.99</v>
      </c>
      <c r="L2308" s="2">
        <f>VLOOKUP(sales_data[[#This Row],[_ProductID]],products_lookup[#All],9,FALSE)</f>
        <v>13.99</v>
      </c>
      <c r="M2308" s="2">
        <f>sales_data[[#This Row],[Unit Cost]]*sales_data[[#This Row],[Order Quantity]]</f>
        <v>2397</v>
      </c>
      <c r="N2308" s="2">
        <f>sales_data[[#This Row],[Unit Price]]*sales_data[[#This Row],[Order Quantity]]*(1-sales_data[[#This Row],[Discount Applied]])</f>
        <v>3882.2250000000004</v>
      </c>
      <c r="O2308"/>
    </row>
    <row r="2309" spans="1:15" x14ac:dyDescent="0.3">
      <c r="A2309" t="s">
        <v>2877</v>
      </c>
      <c r="B2309" t="s">
        <v>13</v>
      </c>
      <c r="C2309" t="s">
        <v>14</v>
      </c>
      <c r="D2309" s="1">
        <v>45048</v>
      </c>
      <c r="E2309">
        <v>6</v>
      </c>
      <c r="F2309">
        <v>25</v>
      </c>
      <c r="G2309">
        <v>64</v>
      </c>
      <c r="H2309">
        <v>43</v>
      </c>
      <c r="I2309">
        <v>500</v>
      </c>
      <c r="J2309">
        <v>0.05</v>
      </c>
      <c r="K2309" s="2">
        <f>VLOOKUP(sales_data[[#This Row],[_ProductID]],products_lookup[#All],8,FALSE)</f>
        <v>11.99</v>
      </c>
      <c r="L2309" s="2">
        <f>VLOOKUP(sales_data[[#This Row],[_ProductID]],products_lookup[#All],9,FALSE)</f>
        <v>19.989999999999998</v>
      </c>
      <c r="M2309" s="2">
        <f>sales_data[[#This Row],[Unit Cost]]*sales_data[[#This Row],[Order Quantity]]</f>
        <v>5995</v>
      </c>
      <c r="N2309" s="2">
        <f>sales_data[[#This Row],[Unit Price]]*sales_data[[#This Row],[Order Quantity]]*(1-sales_data[[#This Row],[Discount Applied]])</f>
        <v>9495.25</v>
      </c>
      <c r="O2309"/>
    </row>
    <row r="2310" spans="1:15" x14ac:dyDescent="0.3">
      <c r="A2310" t="s">
        <v>2878</v>
      </c>
      <c r="B2310" t="s">
        <v>19</v>
      </c>
      <c r="C2310" t="s">
        <v>17</v>
      </c>
      <c r="D2310" s="1">
        <v>45048</v>
      </c>
      <c r="E2310">
        <v>23</v>
      </c>
      <c r="F2310">
        <v>36</v>
      </c>
      <c r="G2310">
        <v>80</v>
      </c>
      <c r="H2310">
        <v>13</v>
      </c>
      <c r="I2310">
        <v>450</v>
      </c>
      <c r="J2310">
        <v>0.1</v>
      </c>
      <c r="K2310" s="2">
        <f>VLOOKUP(sales_data[[#This Row],[_ProductID]],products_lookup[#All],8,FALSE)</f>
        <v>3.99</v>
      </c>
      <c r="L2310" s="2">
        <f>VLOOKUP(sales_data[[#This Row],[_ProductID]],products_lookup[#All],9,FALSE)</f>
        <v>7.99</v>
      </c>
      <c r="M2310" s="2">
        <f>sales_data[[#This Row],[Unit Cost]]*sales_data[[#This Row],[Order Quantity]]</f>
        <v>1795.5</v>
      </c>
      <c r="N2310" s="2">
        <f>sales_data[[#This Row],[Unit Price]]*sales_data[[#This Row],[Order Quantity]]*(1-sales_data[[#This Row],[Discount Applied]])</f>
        <v>3235.9500000000003</v>
      </c>
      <c r="O2310"/>
    </row>
    <row r="2311" spans="1:15" x14ac:dyDescent="0.3">
      <c r="A2311" t="s">
        <v>2879</v>
      </c>
      <c r="B2311" t="s">
        <v>13</v>
      </c>
      <c r="C2311" t="s">
        <v>17</v>
      </c>
      <c r="D2311" s="1">
        <v>45048</v>
      </c>
      <c r="E2311">
        <v>12</v>
      </c>
      <c r="F2311">
        <v>20</v>
      </c>
      <c r="G2311">
        <v>50</v>
      </c>
      <c r="H2311">
        <v>15</v>
      </c>
      <c r="I2311">
        <v>200</v>
      </c>
      <c r="J2311">
        <v>0.05</v>
      </c>
      <c r="K2311" s="2">
        <f>VLOOKUP(sales_data[[#This Row],[_ProductID]],products_lookup[#All],8,FALSE)</f>
        <v>6.99</v>
      </c>
      <c r="L2311" s="2">
        <f>VLOOKUP(sales_data[[#This Row],[_ProductID]],products_lookup[#All],9,FALSE)</f>
        <v>12.99</v>
      </c>
      <c r="M2311" s="2">
        <f>sales_data[[#This Row],[Unit Cost]]*sales_data[[#This Row],[Order Quantity]]</f>
        <v>1398</v>
      </c>
      <c r="N2311" s="2">
        <f>sales_data[[#This Row],[Unit Price]]*sales_data[[#This Row],[Order Quantity]]*(1-sales_data[[#This Row],[Discount Applied]])</f>
        <v>2468.1</v>
      </c>
      <c r="O2311"/>
    </row>
    <row r="2312" spans="1:15" x14ac:dyDescent="0.3">
      <c r="A2312" t="s">
        <v>2880</v>
      </c>
      <c r="B2312" t="s">
        <v>13</v>
      </c>
      <c r="C2312" t="s">
        <v>14</v>
      </c>
      <c r="D2312" s="1">
        <v>45048</v>
      </c>
      <c r="E2312">
        <v>8</v>
      </c>
      <c r="F2312">
        <v>8</v>
      </c>
      <c r="G2312">
        <v>11</v>
      </c>
      <c r="H2312">
        <v>10</v>
      </c>
      <c r="I2312">
        <v>450</v>
      </c>
      <c r="J2312">
        <v>0.05</v>
      </c>
      <c r="K2312" s="2">
        <f>VLOOKUP(sales_data[[#This Row],[_ProductID]],products_lookup[#All],8,FALSE)</f>
        <v>5.99</v>
      </c>
      <c r="L2312" s="2">
        <f>VLOOKUP(sales_data[[#This Row],[_ProductID]],products_lookup[#All],9,FALSE)</f>
        <v>10.99</v>
      </c>
      <c r="M2312" s="2">
        <f>sales_data[[#This Row],[Unit Cost]]*sales_data[[#This Row],[Order Quantity]]</f>
        <v>2695.5</v>
      </c>
      <c r="N2312" s="2">
        <f>sales_data[[#This Row],[Unit Price]]*sales_data[[#This Row],[Order Quantity]]*(1-sales_data[[#This Row],[Discount Applied]])</f>
        <v>4698.2249999999995</v>
      </c>
      <c r="O2312"/>
    </row>
    <row r="2313" spans="1:15" x14ac:dyDescent="0.3">
      <c r="A2313" t="s">
        <v>2881</v>
      </c>
      <c r="B2313" t="s">
        <v>19</v>
      </c>
      <c r="C2313" t="s">
        <v>17</v>
      </c>
      <c r="D2313" s="1">
        <v>45048</v>
      </c>
      <c r="E2313">
        <v>24</v>
      </c>
      <c r="F2313">
        <v>21</v>
      </c>
      <c r="G2313">
        <v>35</v>
      </c>
      <c r="H2313">
        <v>4</v>
      </c>
      <c r="I2313">
        <v>300</v>
      </c>
      <c r="J2313">
        <v>0.05</v>
      </c>
      <c r="K2313" s="2">
        <f>VLOOKUP(sales_data[[#This Row],[_ProductID]],products_lookup[#All],8,FALSE)</f>
        <v>7.99</v>
      </c>
      <c r="L2313" s="2">
        <f>VLOOKUP(sales_data[[#This Row],[_ProductID]],products_lookup[#All],9,FALSE)</f>
        <v>14.99</v>
      </c>
      <c r="M2313" s="2">
        <f>sales_data[[#This Row],[Unit Cost]]*sales_data[[#This Row],[Order Quantity]]</f>
        <v>2397</v>
      </c>
      <c r="N2313" s="2">
        <f>sales_data[[#This Row],[Unit Price]]*sales_data[[#This Row],[Order Quantity]]*(1-sales_data[[#This Row],[Discount Applied]])</f>
        <v>4272.1499999999996</v>
      </c>
      <c r="O2313"/>
    </row>
    <row r="2314" spans="1:15" x14ac:dyDescent="0.3">
      <c r="A2314" t="s">
        <v>2882</v>
      </c>
      <c r="B2314" t="s">
        <v>13</v>
      </c>
      <c r="C2314" t="s">
        <v>24</v>
      </c>
      <c r="D2314" s="1">
        <v>45048</v>
      </c>
      <c r="E2314">
        <v>3</v>
      </c>
      <c r="F2314">
        <v>11</v>
      </c>
      <c r="G2314">
        <v>69</v>
      </c>
      <c r="H2314">
        <v>35</v>
      </c>
      <c r="I2314">
        <v>300</v>
      </c>
      <c r="J2314">
        <v>0.05</v>
      </c>
      <c r="K2314" s="2">
        <f>VLOOKUP(sales_data[[#This Row],[_ProductID]],products_lookup[#All],8,FALSE)</f>
        <v>3.99</v>
      </c>
      <c r="L2314" s="2">
        <f>VLOOKUP(sales_data[[#This Row],[_ProductID]],products_lookup[#All],9,FALSE)</f>
        <v>7.99</v>
      </c>
      <c r="M2314" s="2">
        <f>sales_data[[#This Row],[Unit Cost]]*sales_data[[#This Row],[Order Quantity]]</f>
        <v>1197</v>
      </c>
      <c r="N2314" s="2">
        <f>sales_data[[#This Row],[Unit Price]]*sales_data[[#This Row],[Order Quantity]]*(1-sales_data[[#This Row],[Discount Applied]])</f>
        <v>2277.15</v>
      </c>
      <c r="O2314"/>
    </row>
    <row r="2315" spans="1:15" x14ac:dyDescent="0.3">
      <c r="A2315" t="s">
        <v>2883</v>
      </c>
      <c r="B2315" t="s">
        <v>13</v>
      </c>
      <c r="C2315" t="s">
        <v>36</v>
      </c>
      <c r="D2315" s="1">
        <v>45048</v>
      </c>
      <c r="E2315">
        <v>5</v>
      </c>
      <c r="F2315">
        <v>25</v>
      </c>
      <c r="G2315">
        <v>5</v>
      </c>
      <c r="H2315">
        <v>10</v>
      </c>
      <c r="I2315">
        <v>450</v>
      </c>
      <c r="J2315">
        <v>0.05</v>
      </c>
      <c r="K2315" s="2">
        <f>VLOOKUP(sales_data[[#This Row],[_ProductID]],products_lookup[#All],8,FALSE)</f>
        <v>5.99</v>
      </c>
      <c r="L2315" s="2">
        <f>VLOOKUP(sales_data[[#This Row],[_ProductID]],products_lookup[#All],9,FALSE)</f>
        <v>10.99</v>
      </c>
      <c r="M2315" s="2">
        <f>sales_data[[#This Row],[Unit Cost]]*sales_data[[#This Row],[Order Quantity]]</f>
        <v>2695.5</v>
      </c>
      <c r="N2315" s="2">
        <f>sales_data[[#This Row],[Unit Price]]*sales_data[[#This Row],[Order Quantity]]*(1-sales_data[[#This Row],[Discount Applied]])</f>
        <v>4698.2249999999995</v>
      </c>
      <c r="O2315"/>
    </row>
    <row r="2316" spans="1:15" x14ac:dyDescent="0.3">
      <c r="A2316" t="s">
        <v>2884</v>
      </c>
      <c r="B2316" t="s">
        <v>16</v>
      </c>
      <c r="C2316" t="s">
        <v>17</v>
      </c>
      <c r="D2316" s="1">
        <v>45048</v>
      </c>
      <c r="E2316">
        <v>13</v>
      </c>
      <c r="F2316">
        <v>12</v>
      </c>
      <c r="G2316">
        <v>66</v>
      </c>
      <c r="H2316">
        <v>38</v>
      </c>
      <c r="I2316">
        <v>300</v>
      </c>
      <c r="J2316">
        <v>0.2</v>
      </c>
      <c r="K2316" s="2">
        <f>VLOOKUP(sales_data[[#This Row],[_ProductID]],products_lookup[#All],8,FALSE)</f>
        <v>7.99</v>
      </c>
      <c r="L2316" s="2">
        <f>VLOOKUP(sales_data[[#This Row],[_ProductID]],products_lookup[#All],9,FALSE)</f>
        <v>13.99</v>
      </c>
      <c r="M2316" s="2">
        <f>sales_data[[#This Row],[Unit Cost]]*sales_data[[#This Row],[Order Quantity]]</f>
        <v>2397</v>
      </c>
      <c r="N2316" s="2">
        <f>sales_data[[#This Row],[Unit Price]]*sales_data[[#This Row],[Order Quantity]]*(1-sales_data[[#This Row],[Discount Applied]])</f>
        <v>3357.6000000000004</v>
      </c>
      <c r="O2316"/>
    </row>
    <row r="2317" spans="1:15" x14ac:dyDescent="0.3">
      <c r="A2317" t="s">
        <v>5916</v>
      </c>
      <c r="B2317" t="s">
        <v>13</v>
      </c>
      <c r="C2317" t="s">
        <v>17</v>
      </c>
      <c r="D2317" s="1">
        <v>45048</v>
      </c>
      <c r="E2317">
        <v>3</v>
      </c>
      <c r="F2317">
        <v>37</v>
      </c>
      <c r="G2317">
        <v>8</v>
      </c>
      <c r="H2317">
        <v>2</v>
      </c>
      <c r="I2317">
        <v>250</v>
      </c>
      <c r="J2317">
        <v>0.05</v>
      </c>
      <c r="K2317" s="2">
        <f>VLOOKUP(sales_data[[#This Row],[_ProductID]],products_lookup[#All],8,FALSE)</f>
        <v>5.99</v>
      </c>
      <c r="L2317" s="2">
        <f>VLOOKUP(sales_data[[#This Row],[_ProductID]],products_lookup[#All],9,FALSE)</f>
        <v>12.99</v>
      </c>
      <c r="M2317" s="2">
        <f>sales_data[[#This Row],[Unit Cost]]*sales_data[[#This Row],[Order Quantity]]</f>
        <v>1497.5</v>
      </c>
      <c r="N2317" s="2">
        <f>sales_data[[#This Row],[Unit Price]]*sales_data[[#This Row],[Order Quantity]]*(1-sales_data[[#This Row],[Discount Applied]])</f>
        <v>3085.125</v>
      </c>
      <c r="O2317"/>
    </row>
    <row r="2318" spans="1:15" x14ac:dyDescent="0.3">
      <c r="A2318" t="s">
        <v>5917</v>
      </c>
      <c r="B2318" t="s">
        <v>19</v>
      </c>
      <c r="C2318" t="s">
        <v>26</v>
      </c>
      <c r="D2318" s="1">
        <v>45048</v>
      </c>
      <c r="E2318">
        <v>24</v>
      </c>
      <c r="F2318">
        <v>35</v>
      </c>
      <c r="G2318">
        <v>24</v>
      </c>
      <c r="H2318">
        <v>34</v>
      </c>
      <c r="I2318">
        <v>200</v>
      </c>
      <c r="J2318">
        <v>0.1</v>
      </c>
      <c r="K2318" s="2">
        <f>VLOOKUP(sales_data[[#This Row],[_ProductID]],products_lookup[#All],8,FALSE)</f>
        <v>6.99</v>
      </c>
      <c r="L2318" s="2">
        <f>VLOOKUP(sales_data[[#This Row],[_ProductID]],products_lookup[#All],9,FALSE)</f>
        <v>11.99</v>
      </c>
      <c r="M2318" s="2">
        <f>sales_data[[#This Row],[Unit Cost]]*sales_data[[#This Row],[Order Quantity]]</f>
        <v>1398</v>
      </c>
      <c r="N2318" s="2">
        <f>sales_data[[#This Row],[Unit Price]]*sales_data[[#This Row],[Order Quantity]]*(1-sales_data[[#This Row],[Discount Applied]])</f>
        <v>2158.2000000000003</v>
      </c>
      <c r="O2318"/>
    </row>
    <row r="2319" spans="1:15" x14ac:dyDescent="0.3">
      <c r="A2319" t="s">
        <v>2885</v>
      </c>
      <c r="B2319" t="s">
        <v>16</v>
      </c>
      <c r="C2319" t="s">
        <v>26</v>
      </c>
      <c r="D2319" s="1">
        <v>45049</v>
      </c>
      <c r="E2319">
        <v>14</v>
      </c>
      <c r="F2319">
        <v>6</v>
      </c>
      <c r="G2319">
        <v>50</v>
      </c>
      <c r="H2319">
        <v>27</v>
      </c>
      <c r="I2319">
        <v>200</v>
      </c>
      <c r="J2319">
        <v>7.4999999999999997E-2</v>
      </c>
      <c r="K2319" s="2">
        <f>VLOOKUP(sales_data[[#This Row],[_ProductID]],products_lookup[#All],8,FALSE)</f>
        <v>6.99</v>
      </c>
      <c r="L2319" s="2">
        <f>VLOOKUP(sales_data[[#This Row],[_ProductID]],products_lookup[#All],9,FALSE)</f>
        <v>11.99</v>
      </c>
      <c r="M2319" s="2">
        <f>sales_data[[#This Row],[Unit Cost]]*sales_data[[#This Row],[Order Quantity]]</f>
        <v>1398</v>
      </c>
      <c r="N2319" s="2">
        <f>sales_data[[#This Row],[Unit Price]]*sales_data[[#This Row],[Order Quantity]]*(1-sales_data[[#This Row],[Discount Applied]])</f>
        <v>2218.15</v>
      </c>
      <c r="O2319"/>
    </row>
    <row r="2320" spans="1:15" x14ac:dyDescent="0.3">
      <c r="A2320" t="s">
        <v>2886</v>
      </c>
      <c r="B2320" t="s">
        <v>13</v>
      </c>
      <c r="C2320" t="s">
        <v>14</v>
      </c>
      <c r="D2320" s="1">
        <v>45049</v>
      </c>
      <c r="E2320">
        <v>2</v>
      </c>
      <c r="F2320">
        <v>17</v>
      </c>
      <c r="G2320">
        <v>20</v>
      </c>
      <c r="H2320">
        <v>27</v>
      </c>
      <c r="I2320">
        <v>400</v>
      </c>
      <c r="J2320">
        <v>7.4999999999999997E-2</v>
      </c>
      <c r="K2320" s="2">
        <f>VLOOKUP(sales_data[[#This Row],[_ProductID]],products_lookup[#All],8,FALSE)</f>
        <v>6.99</v>
      </c>
      <c r="L2320" s="2">
        <f>VLOOKUP(sales_data[[#This Row],[_ProductID]],products_lookup[#All],9,FALSE)</f>
        <v>11.99</v>
      </c>
      <c r="M2320" s="2">
        <f>sales_data[[#This Row],[Unit Cost]]*sales_data[[#This Row],[Order Quantity]]</f>
        <v>2796</v>
      </c>
      <c r="N2320" s="2">
        <f>sales_data[[#This Row],[Unit Price]]*sales_data[[#This Row],[Order Quantity]]*(1-sales_data[[#This Row],[Discount Applied]])</f>
        <v>4436.3</v>
      </c>
      <c r="O2320"/>
    </row>
    <row r="2321" spans="1:15" x14ac:dyDescent="0.3">
      <c r="A2321" t="s">
        <v>2887</v>
      </c>
      <c r="B2321" t="s">
        <v>21</v>
      </c>
      <c r="C2321" t="s">
        <v>17</v>
      </c>
      <c r="D2321" s="1">
        <v>45049</v>
      </c>
      <c r="E2321">
        <v>26</v>
      </c>
      <c r="F2321">
        <v>29</v>
      </c>
      <c r="G2321">
        <v>7</v>
      </c>
      <c r="H2321">
        <v>42</v>
      </c>
      <c r="I2321">
        <v>500</v>
      </c>
      <c r="J2321">
        <v>0.05</v>
      </c>
      <c r="K2321" s="2">
        <f>VLOOKUP(sales_data[[#This Row],[_ProductID]],products_lookup[#All],8,FALSE)</f>
        <v>10.99</v>
      </c>
      <c r="L2321" s="2">
        <f>VLOOKUP(sales_data[[#This Row],[_ProductID]],products_lookup[#All],9,FALSE)</f>
        <v>18.989999999999998</v>
      </c>
      <c r="M2321" s="2">
        <f>sales_data[[#This Row],[Unit Cost]]*sales_data[[#This Row],[Order Quantity]]</f>
        <v>5495</v>
      </c>
      <c r="N2321" s="2">
        <f>sales_data[[#This Row],[Unit Price]]*sales_data[[#This Row],[Order Quantity]]*(1-sales_data[[#This Row],[Discount Applied]])</f>
        <v>9020.25</v>
      </c>
      <c r="O2321"/>
    </row>
    <row r="2322" spans="1:15" x14ac:dyDescent="0.3">
      <c r="A2322" t="s">
        <v>2888</v>
      </c>
      <c r="B2322" t="s">
        <v>16</v>
      </c>
      <c r="C2322" t="s">
        <v>57</v>
      </c>
      <c r="D2322" s="1">
        <v>45049</v>
      </c>
      <c r="E2322">
        <v>13</v>
      </c>
      <c r="F2322">
        <v>44</v>
      </c>
      <c r="G2322">
        <v>84</v>
      </c>
      <c r="H2322">
        <v>23</v>
      </c>
      <c r="I2322">
        <v>300</v>
      </c>
      <c r="J2322">
        <v>0.05</v>
      </c>
      <c r="K2322" s="2">
        <f>VLOOKUP(sales_data[[#This Row],[_ProductID]],products_lookup[#All],8,FALSE)</f>
        <v>4.99</v>
      </c>
      <c r="L2322" s="2">
        <f>VLOOKUP(sales_data[[#This Row],[_ProductID]],products_lookup[#All],9,FALSE)</f>
        <v>9.99</v>
      </c>
      <c r="M2322" s="2">
        <f>sales_data[[#This Row],[Unit Cost]]*sales_data[[#This Row],[Order Quantity]]</f>
        <v>1497</v>
      </c>
      <c r="N2322" s="2">
        <f>sales_data[[#This Row],[Unit Price]]*sales_data[[#This Row],[Order Quantity]]*(1-sales_data[[#This Row],[Discount Applied]])</f>
        <v>2847.15</v>
      </c>
      <c r="O2322"/>
    </row>
    <row r="2323" spans="1:15" x14ac:dyDescent="0.3">
      <c r="A2323" t="s">
        <v>2889</v>
      </c>
      <c r="B2323" t="s">
        <v>19</v>
      </c>
      <c r="C2323" t="s">
        <v>14</v>
      </c>
      <c r="D2323" s="1">
        <v>45049</v>
      </c>
      <c r="E2323">
        <v>21</v>
      </c>
      <c r="F2323">
        <v>42</v>
      </c>
      <c r="G2323">
        <v>2</v>
      </c>
      <c r="H2323">
        <v>29</v>
      </c>
      <c r="I2323">
        <v>450</v>
      </c>
      <c r="J2323">
        <v>7.4999999999999997E-2</v>
      </c>
      <c r="K2323" s="2">
        <f>VLOOKUP(sales_data[[#This Row],[_ProductID]],products_lookup[#All],8,FALSE)</f>
        <v>4.99</v>
      </c>
      <c r="L2323" s="2">
        <f>VLOOKUP(sales_data[[#This Row],[_ProductID]],products_lookup[#All],9,FALSE)</f>
        <v>9.99</v>
      </c>
      <c r="M2323" s="2">
        <f>sales_data[[#This Row],[Unit Cost]]*sales_data[[#This Row],[Order Quantity]]</f>
        <v>2245.5</v>
      </c>
      <c r="N2323" s="2">
        <f>sales_data[[#This Row],[Unit Price]]*sales_data[[#This Row],[Order Quantity]]*(1-sales_data[[#This Row],[Discount Applied]])</f>
        <v>4158.3375000000005</v>
      </c>
      <c r="O2323"/>
    </row>
    <row r="2324" spans="1:15" x14ac:dyDescent="0.3">
      <c r="A2324" t="s">
        <v>2891</v>
      </c>
      <c r="B2324" t="s">
        <v>13</v>
      </c>
      <c r="C2324" t="s">
        <v>17</v>
      </c>
      <c r="D2324" s="1">
        <v>45049</v>
      </c>
      <c r="E2324">
        <v>10</v>
      </c>
      <c r="F2324">
        <v>4</v>
      </c>
      <c r="G2324">
        <v>40</v>
      </c>
      <c r="H2324">
        <v>11</v>
      </c>
      <c r="I2324">
        <v>300</v>
      </c>
      <c r="J2324">
        <v>0.1</v>
      </c>
      <c r="K2324" s="2">
        <f>VLOOKUP(sales_data[[#This Row],[_ProductID]],products_lookup[#All],8,FALSE)</f>
        <v>7.99</v>
      </c>
      <c r="L2324" s="2">
        <f>VLOOKUP(sales_data[[#This Row],[_ProductID]],products_lookup[#All],9,FALSE)</f>
        <v>13.99</v>
      </c>
      <c r="M2324" s="2">
        <f>sales_data[[#This Row],[Unit Cost]]*sales_data[[#This Row],[Order Quantity]]</f>
        <v>2397</v>
      </c>
      <c r="N2324" s="2">
        <f>sales_data[[#This Row],[Unit Price]]*sales_data[[#This Row],[Order Quantity]]*(1-sales_data[[#This Row],[Discount Applied]])</f>
        <v>3777.3</v>
      </c>
      <c r="O2324"/>
    </row>
    <row r="2325" spans="1:15" x14ac:dyDescent="0.3">
      <c r="A2325" t="s">
        <v>2892</v>
      </c>
      <c r="B2325" t="s">
        <v>19</v>
      </c>
      <c r="C2325" t="s">
        <v>26</v>
      </c>
      <c r="D2325" s="1">
        <v>45049</v>
      </c>
      <c r="E2325">
        <v>20</v>
      </c>
      <c r="F2325">
        <v>14</v>
      </c>
      <c r="G2325">
        <v>26</v>
      </c>
      <c r="H2325">
        <v>22</v>
      </c>
      <c r="I2325">
        <v>300</v>
      </c>
      <c r="J2325">
        <v>7.4999999999999997E-2</v>
      </c>
      <c r="K2325" s="2">
        <f>VLOOKUP(sales_data[[#This Row],[_ProductID]],products_lookup[#All],8,FALSE)</f>
        <v>12.99</v>
      </c>
      <c r="L2325" s="2">
        <f>VLOOKUP(sales_data[[#This Row],[_ProductID]],products_lookup[#All],9,FALSE)</f>
        <v>21.99</v>
      </c>
      <c r="M2325" s="2">
        <f>sales_data[[#This Row],[Unit Cost]]*sales_data[[#This Row],[Order Quantity]]</f>
        <v>3897</v>
      </c>
      <c r="N2325" s="2">
        <f>sales_data[[#This Row],[Unit Price]]*sales_data[[#This Row],[Order Quantity]]*(1-sales_data[[#This Row],[Discount Applied]])</f>
        <v>6102.2249999999995</v>
      </c>
      <c r="O2325"/>
    </row>
    <row r="2326" spans="1:15" x14ac:dyDescent="0.3">
      <c r="A2326" t="s">
        <v>2890</v>
      </c>
      <c r="B2326" t="s">
        <v>16</v>
      </c>
      <c r="C2326" t="s">
        <v>24</v>
      </c>
      <c r="D2326" s="1">
        <v>45049</v>
      </c>
      <c r="E2326">
        <v>19</v>
      </c>
      <c r="F2326">
        <v>27</v>
      </c>
      <c r="G2326">
        <v>1</v>
      </c>
      <c r="H2326">
        <v>23</v>
      </c>
      <c r="I2326">
        <v>250</v>
      </c>
      <c r="J2326">
        <v>7.4999999999999997E-2</v>
      </c>
      <c r="K2326" s="2">
        <f>VLOOKUP(sales_data[[#This Row],[_ProductID]],products_lookup[#All],8,FALSE)</f>
        <v>4.99</v>
      </c>
      <c r="L2326" s="2">
        <f>VLOOKUP(sales_data[[#This Row],[_ProductID]],products_lookup[#All],9,FALSE)</f>
        <v>9.99</v>
      </c>
      <c r="M2326" s="2">
        <f>sales_data[[#This Row],[Unit Cost]]*sales_data[[#This Row],[Order Quantity]]</f>
        <v>1247.5</v>
      </c>
      <c r="N2326" s="2">
        <f>sales_data[[#This Row],[Unit Price]]*sales_data[[#This Row],[Order Quantity]]*(1-sales_data[[#This Row],[Discount Applied]])</f>
        <v>2310.1875</v>
      </c>
      <c r="O2326"/>
    </row>
    <row r="2327" spans="1:15" x14ac:dyDescent="0.3">
      <c r="A2327" t="s">
        <v>5920</v>
      </c>
      <c r="B2327" t="s">
        <v>13</v>
      </c>
      <c r="C2327" t="s">
        <v>14</v>
      </c>
      <c r="D2327" s="1">
        <v>45049</v>
      </c>
      <c r="E2327">
        <v>8</v>
      </c>
      <c r="F2327">
        <v>6</v>
      </c>
      <c r="G2327">
        <v>1</v>
      </c>
      <c r="H2327">
        <v>26</v>
      </c>
      <c r="I2327">
        <v>500</v>
      </c>
      <c r="J2327">
        <v>0.2</v>
      </c>
      <c r="K2327" s="2">
        <f>VLOOKUP(sales_data[[#This Row],[_ProductID]],products_lookup[#All],8,FALSE)</f>
        <v>7.99</v>
      </c>
      <c r="L2327" s="2">
        <f>VLOOKUP(sales_data[[#This Row],[_ProductID]],products_lookup[#All],9,FALSE)</f>
        <v>14.99</v>
      </c>
      <c r="M2327" s="2">
        <f>sales_data[[#This Row],[Unit Cost]]*sales_data[[#This Row],[Order Quantity]]</f>
        <v>3995</v>
      </c>
      <c r="N2327" s="2">
        <f>sales_data[[#This Row],[Unit Price]]*sales_data[[#This Row],[Order Quantity]]*(1-sales_data[[#This Row],[Discount Applied]])</f>
        <v>5996</v>
      </c>
      <c r="O2327"/>
    </row>
    <row r="2328" spans="1:15" x14ac:dyDescent="0.3">
      <c r="A2328" t="s">
        <v>5925</v>
      </c>
      <c r="B2328" t="s">
        <v>19</v>
      </c>
      <c r="C2328" t="s">
        <v>24</v>
      </c>
      <c r="D2328" s="1">
        <v>45049</v>
      </c>
      <c r="E2328">
        <v>22</v>
      </c>
      <c r="F2328">
        <v>50</v>
      </c>
      <c r="G2328">
        <v>1</v>
      </c>
      <c r="H2328">
        <v>11</v>
      </c>
      <c r="I2328">
        <v>400</v>
      </c>
      <c r="J2328">
        <v>0.05</v>
      </c>
      <c r="K2328" s="2">
        <f>VLOOKUP(sales_data[[#This Row],[_ProductID]],products_lookup[#All],8,FALSE)</f>
        <v>7.99</v>
      </c>
      <c r="L2328" s="2">
        <f>VLOOKUP(sales_data[[#This Row],[_ProductID]],products_lookup[#All],9,FALSE)</f>
        <v>13.99</v>
      </c>
      <c r="M2328" s="2">
        <f>sales_data[[#This Row],[Unit Cost]]*sales_data[[#This Row],[Order Quantity]]</f>
        <v>3196</v>
      </c>
      <c r="N2328" s="2">
        <f>sales_data[[#This Row],[Unit Price]]*sales_data[[#This Row],[Order Quantity]]*(1-sales_data[[#This Row],[Discount Applied]])</f>
        <v>5316.2</v>
      </c>
      <c r="O2328"/>
    </row>
    <row r="2329" spans="1:15" x14ac:dyDescent="0.3">
      <c r="A2329" t="s">
        <v>5918</v>
      </c>
      <c r="B2329" t="s">
        <v>16</v>
      </c>
      <c r="C2329" t="s">
        <v>14</v>
      </c>
      <c r="D2329" s="1">
        <v>45049</v>
      </c>
      <c r="E2329">
        <v>17</v>
      </c>
      <c r="F2329">
        <v>48</v>
      </c>
      <c r="G2329">
        <v>5</v>
      </c>
      <c r="H2329">
        <v>39</v>
      </c>
      <c r="I2329">
        <v>350</v>
      </c>
      <c r="J2329">
        <v>0.4</v>
      </c>
      <c r="K2329" s="2">
        <f>VLOOKUP(sales_data[[#This Row],[_ProductID]],products_lookup[#All],8,FALSE)</f>
        <v>8.99</v>
      </c>
      <c r="L2329" s="2">
        <f>VLOOKUP(sales_data[[#This Row],[_ProductID]],products_lookup[#All],9,FALSE)</f>
        <v>15.99</v>
      </c>
      <c r="M2329" s="2">
        <f>sales_data[[#This Row],[Unit Cost]]*sales_data[[#This Row],[Order Quantity]]</f>
        <v>3146.5</v>
      </c>
      <c r="N2329" s="2">
        <f>sales_data[[#This Row],[Unit Price]]*sales_data[[#This Row],[Order Quantity]]*(1-sales_data[[#This Row],[Discount Applied]])</f>
        <v>3357.9</v>
      </c>
      <c r="O2329"/>
    </row>
    <row r="2330" spans="1:15" x14ac:dyDescent="0.3">
      <c r="A2330" t="s">
        <v>5919</v>
      </c>
      <c r="B2330" t="s">
        <v>16</v>
      </c>
      <c r="C2330" t="s">
        <v>36</v>
      </c>
      <c r="D2330" s="1">
        <v>45049</v>
      </c>
      <c r="E2330">
        <v>15</v>
      </c>
      <c r="F2330">
        <v>22</v>
      </c>
      <c r="G2330">
        <v>4</v>
      </c>
      <c r="H2330">
        <v>21</v>
      </c>
      <c r="I2330">
        <v>300</v>
      </c>
      <c r="J2330">
        <v>0.05</v>
      </c>
      <c r="K2330" s="2">
        <f>VLOOKUP(sales_data[[#This Row],[_ProductID]],products_lookup[#All],8,FALSE)</f>
        <v>11.99</v>
      </c>
      <c r="L2330" s="2">
        <f>VLOOKUP(sales_data[[#This Row],[_ProductID]],products_lookup[#All],9,FALSE)</f>
        <v>19.989999999999998</v>
      </c>
      <c r="M2330" s="2">
        <f>sales_data[[#This Row],[Unit Cost]]*sales_data[[#This Row],[Order Quantity]]</f>
        <v>3597</v>
      </c>
      <c r="N2330" s="2">
        <f>sales_data[[#This Row],[Unit Price]]*sales_data[[#This Row],[Order Quantity]]*(1-sales_data[[#This Row],[Discount Applied]])</f>
        <v>5697.1499999999987</v>
      </c>
      <c r="O2330"/>
    </row>
    <row r="2331" spans="1:15" x14ac:dyDescent="0.3">
      <c r="A2331" t="s">
        <v>5921</v>
      </c>
      <c r="B2331" t="s">
        <v>16</v>
      </c>
      <c r="C2331" t="s">
        <v>26</v>
      </c>
      <c r="D2331" s="1">
        <v>45049</v>
      </c>
      <c r="E2331">
        <v>19</v>
      </c>
      <c r="F2331">
        <v>41</v>
      </c>
      <c r="G2331">
        <v>37</v>
      </c>
      <c r="H2331">
        <v>16</v>
      </c>
      <c r="I2331">
        <v>500</v>
      </c>
      <c r="J2331">
        <v>0.05</v>
      </c>
      <c r="K2331" s="2">
        <f>VLOOKUP(sales_data[[#This Row],[_ProductID]],products_lookup[#All],8,FALSE)</f>
        <v>7.99</v>
      </c>
      <c r="L2331" s="2">
        <f>VLOOKUP(sales_data[[#This Row],[_ProductID]],products_lookup[#All],9,FALSE)</f>
        <v>13.99</v>
      </c>
      <c r="M2331" s="2">
        <f>sales_data[[#This Row],[Unit Cost]]*sales_data[[#This Row],[Order Quantity]]</f>
        <v>3995</v>
      </c>
      <c r="N2331" s="2">
        <f>sales_data[[#This Row],[Unit Price]]*sales_data[[#This Row],[Order Quantity]]*(1-sales_data[[#This Row],[Discount Applied]])</f>
        <v>6645.25</v>
      </c>
      <c r="O2331"/>
    </row>
    <row r="2332" spans="1:15" x14ac:dyDescent="0.3">
      <c r="A2332" t="s">
        <v>5922</v>
      </c>
      <c r="B2332" t="s">
        <v>13</v>
      </c>
      <c r="C2332" t="s">
        <v>14</v>
      </c>
      <c r="D2332" s="1">
        <v>45049</v>
      </c>
      <c r="E2332">
        <v>11</v>
      </c>
      <c r="F2332">
        <v>45</v>
      </c>
      <c r="G2332">
        <v>8</v>
      </c>
      <c r="H2332">
        <v>36</v>
      </c>
      <c r="I2332">
        <v>250</v>
      </c>
      <c r="J2332">
        <v>0.05</v>
      </c>
      <c r="K2332" s="2">
        <f>VLOOKUP(sales_data[[#This Row],[_ProductID]],products_lookup[#All],8,FALSE)</f>
        <v>5.99</v>
      </c>
      <c r="L2332" s="2">
        <f>VLOOKUP(sales_data[[#This Row],[_ProductID]],products_lookup[#All],9,FALSE)</f>
        <v>10.99</v>
      </c>
      <c r="M2332" s="2">
        <f>sales_data[[#This Row],[Unit Cost]]*sales_data[[#This Row],[Order Quantity]]</f>
        <v>1497.5</v>
      </c>
      <c r="N2332" s="2">
        <f>sales_data[[#This Row],[Unit Price]]*sales_data[[#This Row],[Order Quantity]]*(1-sales_data[[#This Row],[Discount Applied]])</f>
        <v>2610.125</v>
      </c>
      <c r="O2332"/>
    </row>
    <row r="2333" spans="1:15" x14ac:dyDescent="0.3">
      <c r="A2333" t="s">
        <v>5923</v>
      </c>
      <c r="B2333" t="s">
        <v>16</v>
      </c>
      <c r="C2333" t="s">
        <v>26</v>
      </c>
      <c r="D2333" s="1">
        <v>45049</v>
      </c>
      <c r="E2333">
        <v>17</v>
      </c>
      <c r="F2333">
        <v>39</v>
      </c>
      <c r="G2333">
        <v>38</v>
      </c>
      <c r="H2333">
        <v>27</v>
      </c>
      <c r="I2333">
        <v>500</v>
      </c>
      <c r="J2333">
        <v>0.1</v>
      </c>
      <c r="K2333" s="2">
        <f>VLOOKUP(sales_data[[#This Row],[_ProductID]],products_lookup[#All],8,FALSE)</f>
        <v>6.99</v>
      </c>
      <c r="L2333" s="2">
        <f>VLOOKUP(sales_data[[#This Row],[_ProductID]],products_lookup[#All],9,FALSE)</f>
        <v>11.99</v>
      </c>
      <c r="M2333" s="2">
        <f>sales_data[[#This Row],[Unit Cost]]*sales_data[[#This Row],[Order Quantity]]</f>
        <v>3495</v>
      </c>
      <c r="N2333" s="2">
        <f>sales_data[[#This Row],[Unit Price]]*sales_data[[#This Row],[Order Quantity]]*(1-sales_data[[#This Row],[Discount Applied]])</f>
        <v>5395.5</v>
      </c>
      <c r="O2333"/>
    </row>
    <row r="2334" spans="1:15" x14ac:dyDescent="0.3">
      <c r="A2334" t="s">
        <v>5924</v>
      </c>
      <c r="B2334" t="s">
        <v>13</v>
      </c>
      <c r="C2334" t="s">
        <v>26</v>
      </c>
      <c r="D2334" s="1">
        <v>45049</v>
      </c>
      <c r="E2334">
        <v>1</v>
      </c>
      <c r="F2334">
        <v>40</v>
      </c>
      <c r="G2334">
        <v>49</v>
      </c>
      <c r="H2334">
        <v>27</v>
      </c>
      <c r="I2334">
        <v>500</v>
      </c>
      <c r="J2334">
        <v>0.2</v>
      </c>
      <c r="K2334" s="2">
        <f>VLOOKUP(sales_data[[#This Row],[_ProductID]],products_lookup[#All],8,FALSE)</f>
        <v>6.99</v>
      </c>
      <c r="L2334" s="2">
        <f>VLOOKUP(sales_data[[#This Row],[_ProductID]],products_lookup[#All],9,FALSE)</f>
        <v>11.99</v>
      </c>
      <c r="M2334" s="2">
        <f>sales_data[[#This Row],[Unit Cost]]*sales_data[[#This Row],[Order Quantity]]</f>
        <v>3495</v>
      </c>
      <c r="N2334" s="2">
        <f>sales_data[[#This Row],[Unit Price]]*sales_data[[#This Row],[Order Quantity]]*(1-sales_data[[#This Row],[Discount Applied]])</f>
        <v>4796</v>
      </c>
      <c r="O2334"/>
    </row>
    <row r="2335" spans="1:15" x14ac:dyDescent="0.3">
      <c r="A2335" t="s">
        <v>2893</v>
      </c>
      <c r="B2335" t="s">
        <v>16</v>
      </c>
      <c r="C2335" t="s">
        <v>24</v>
      </c>
      <c r="D2335" s="1">
        <v>45050</v>
      </c>
      <c r="E2335">
        <v>14</v>
      </c>
      <c r="F2335">
        <v>11</v>
      </c>
      <c r="G2335">
        <v>3</v>
      </c>
      <c r="H2335">
        <v>3</v>
      </c>
      <c r="I2335">
        <v>250</v>
      </c>
      <c r="J2335">
        <v>7.4999999999999997E-2</v>
      </c>
      <c r="K2335" s="2">
        <f>VLOOKUP(sales_data[[#This Row],[_ProductID]],products_lookup[#All],8,FALSE)</f>
        <v>3.99</v>
      </c>
      <c r="L2335" s="2">
        <f>VLOOKUP(sales_data[[#This Row],[_ProductID]],products_lookup[#All],9,FALSE)</f>
        <v>7.99</v>
      </c>
      <c r="M2335" s="2">
        <f>sales_data[[#This Row],[Unit Cost]]*sales_data[[#This Row],[Order Quantity]]</f>
        <v>997.5</v>
      </c>
      <c r="N2335" s="2">
        <f>sales_data[[#This Row],[Unit Price]]*sales_data[[#This Row],[Order Quantity]]*(1-sales_data[[#This Row],[Discount Applied]])</f>
        <v>1847.6875</v>
      </c>
      <c r="O2335"/>
    </row>
    <row r="2336" spans="1:15" x14ac:dyDescent="0.3">
      <c r="A2336" t="s">
        <v>2894</v>
      </c>
      <c r="B2336" t="s">
        <v>21</v>
      </c>
      <c r="C2336" t="s">
        <v>14</v>
      </c>
      <c r="D2336" s="1">
        <v>45050</v>
      </c>
      <c r="E2336">
        <v>28</v>
      </c>
      <c r="F2336">
        <v>50</v>
      </c>
      <c r="G2336">
        <v>44</v>
      </c>
      <c r="H2336">
        <v>12</v>
      </c>
      <c r="I2336">
        <v>500</v>
      </c>
      <c r="J2336">
        <v>0.2</v>
      </c>
      <c r="K2336" s="2">
        <f>VLOOKUP(sales_data[[#This Row],[_ProductID]],products_lookup[#All],8,FALSE)</f>
        <v>6.99</v>
      </c>
      <c r="L2336" s="2">
        <f>VLOOKUP(sales_data[[#This Row],[_ProductID]],products_lookup[#All],9,FALSE)</f>
        <v>11.99</v>
      </c>
      <c r="M2336" s="2">
        <f>sales_data[[#This Row],[Unit Cost]]*sales_data[[#This Row],[Order Quantity]]</f>
        <v>3495</v>
      </c>
      <c r="N2336" s="2">
        <f>sales_data[[#This Row],[Unit Price]]*sales_data[[#This Row],[Order Quantity]]*(1-sales_data[[#This Row],[Discount Applied]])</f>
        <v>4796</v>
      </c>
      <c r="O2336"/>
    </row>
    <row r="2337" spans="1:15" x14ac:dyDescent="0.3">
      <c r="A2337" t="s">
        <v>2895</v>
      </c>
      <c r="B2337" t="s">
        <v>19</v>
      </c>
      <c r="C2337" t="s">
        <v>14</v>
      </c>
      <c r="D2337" s="1">
        <v>45050</v>
      </c>
      <c r="E2337">
        <v>22</v>
      </c>
      <c r="F2337">
        <v>14</v>
      </c>
      <c r="G2337">
        <v>15</v>
      </c>
      <c r="H2337">
        <v>1</v>
      </c>
      <c r="I2337">
        <v>350</v>
      </c>
      <c r="J2337">
        <v>7.4999999999999997E-2</v>
      </c>
      <c r="K2337" s="2">
        <f>VLOOKUP(sales_data[[#This Row],[_ProductID]],products_lookup[#All],8,FALSE)</f>
        <v>4.99</v>
      </c>
      <c r="L2337" s="2">
        <f>VLOOKUP(sales_data[[#This Row],[_ProductID]],products_lookup[#All],9,FALSE)</f>
        <v>9.99</v>
      </c>
      <c r="M2337" s="2">
        <f>sales_data[[#This Row],[Unit Cost]]*sales_data[[#This Row],[Order Quantity]]</f>
        <v>1746.5</v>
      </c>
      <c r="N2337" s="2">
        <f>sales_data[[#This Row],[Unit Price]]*sales_data[[#This Row],[Order Quantity]]*(1-sales_data[[#This Row],[Discount Applied]])</f>
        <v>3234.2625000000003</v>
      </c>
      <c r="O2337"/>
    </row>
    <row r="2338" spans="1:15" x14ac:dyDescent="0.3">
      <c r="A2338" t="s">
        <v>2896</v>
      </c>
      <c r="B2338" t="s">
        <v>16</v>
      </c>
      <c r="C2338" t="s">
        <v>26</v>
      </c>
      <c r="D2338" s="1">
        <v>45050</v>
      </c>
      <c r="E2338">
        <v>16</v>
      </c>
      <c r="F2338">
        <v>8</v>
      </c>
      <c r="G2338">
        <v>47</v>
      </c>
      <c r="H2338">
        <v>3</v>
      </c>
      <c r="I2338">
        <v>250</v>
      </c>
      <c r="J2338">
        <v>0.15</v>
      </c>
      <c r="K2338" s="2">
        <f>VLOOKUP(sales_data[[#This Row],[_ProductID]],products_lookup[#All],8,FALSE)</f>
        <v>3.99</v>
      </c>
      <c r="L2338" s="2">
        <f>VLOOKUP(sales_data[[#This Row],[_ProductID]],products_lookup[#All],9,FALSE)</f>
        <v>7.99</v>
      </c>
      <c r="M2338" s="2">
        <f>sales_data[[#This Row],[Unit Cost]]*sales_data[[#This Row],[Order Quantity]]</f>
        <v>997.5</v>
      </c>
      <c r="N2338" s="2">
        <f>sales_data[[#This Row],[Unit Price]]*sales_data[[#This Row],[Order Quantity]]*(1-sales_data[[#This Row],[Discount Applied]])</f>
        <v>1697.875</v>
      </c>
      <c r="O2338"/>
    </row>
    <row r="2339" spans="1:15" x14ac:dyDescent="0.3">
      <c r="A2339" t="s">
        <v>2897</v>
      </c>
      <c r="B2339" t="s">
        <v>19</v>
      </c>
      <c r="C2339" t="s">
        <v>17</v>
      </c>
      <c r="D2339" s="1">
        <v>45050</v>
      </c>
      <c r="E2339">
        <v>24</v>
      </c>
      <c r="F2339">
        <v>20</v>
      </c>
      <c r="G2339">
        <v>89</v>
      </c>
      <c r="H2339">
        <v>28</v>
      </c>
      <c r="I2339">
        <v>500</v>
      </c>
      <c r="J2339">
        <v>0.05</v>
      </c>
      <c r="K2339" s="2">
        <f>VLOOKUP(sales_data[[#This Row],[_ProductID]],products_lookup[#All],8,FALSE)</f>
        <v>9.99</v>
      </c>
      <c r="L2339" s="2">
        <f>VLOOKUP(sales_data[[#This Row],[_ProductID]],products_lookup[#All],9,FALSE)</f>
        <v>16.989999999999998</v>
      </c>
      <c r="M2339" s="2">
        <f>sales_data[[#This Row],[Unit Cost]]*sales_data[[#This Row],[Order Quantity]]</f>
        <v>4995</v>
      </c>
      <c r="N2339" s="2">
        <f>sales_data[[#This Row],[Unit Price]]*sales_data[[#This Row],[Order Quantity]]*(1-sales_data[[#This Row],[Discount Applied]])</f>
        <v>8070.25</v>
      </c>
      <c r="O2339"/>
    </row>
    <row r="2340" spans="1:15" x14ac:dyDescent="0.3">
      <c r="A2340" t="s">
        <v>2898</v>
      </c>
      <c r="B2340" t="s">
        <v>16</v>
      </c>
      <c r="C2340" t="s">
        <v>57</v>
      </c>
      <c r="D2340" s="1">
        <v>45050</v>
      </c>
      <c r="E2340">
        <v>20</v>
      </c>
      <c r="F2340">
        <v>10</v>
      </c>
      <c r="G2340">
        <v>65</v>
      </c>
      <c r="H2340">
        <v>46</v>
      </c>
      <c r="I2340">
        <v>350</v>
      </c>
      <c r="J2340">
        <v>0.1</v>
      </c>
      <c r="K2340" s="2">
        <f>VLOOKUP(sales_data[[#This Row],[_ProductID]],products_lookup[#All],8,FALSE)</f>
        <v>4.99</v>
      </c>
      <c r="L2340" s="2">
        <f>VLOOKUP(sales_data[[#This Row],[_ProductID]],products_lookup[#All],9,FALSE)</f>
        <v>8.99</v>
      </c>
      <c r="M2340" s="2">
        <f>sales_data[[#This Row],[Unit Cost]]*sales_data[[#This Row],[Order Quantity]]</f>
        <v>1746.5</v>
      </c>
      <c r="N2340" s="2">
        <f>sales_data[[#This Row],[Unit Price]]*sales_data[[#This Row],[Order Quantity]]*(1-sales_data[[#This Row],[Discount Applied]])</f>
        <v>2831.85</v>
      </c>
      <c r="O2340"/>
    </row>
    <row r="2341" spans="1:15" x14ac:dyDescent="0.3">
      <c r="A2341" t="s">
        <v>2899</v>
      </c>
      <c r="B2341" t="s">
        <v>16</v>
      </c>
      <c r="C2341" t="s">
        <v>17</v>
      </c>
      <c r="D2341" s="1">
        <v>45050</v>
      </c>
      <c r="E2341">
        <v>19</v>
      </c>
      <c r="F2341">
        <v>29</v>
      </c>
      <c r="G2341">
        <v>48</v>
      </c>
      <c r="H2341">
        <v>45</v>
      </c>
      <c r="I2341">
        <v>250</v>
      </c>
      <c r="J2341">
        <v>0.05</v>
      </c>
      <c r="K2341" s="2">
        <f>VLOOKUP(sales_data[[#This Row],[_ProductID]],products_lookup[#All],8,FALSE)</f>
        <v>13.99</v>
      </c>
      <c r="L2341" s="2">
        <f>VLOOKUP(sales_data[[#This Row],[_ProductID]],products_lookup[#All],9,FALSE)</f>
        <v>22.99</v>
      </c>
      <c r="M2341" s="2">
        <f>sales_data[[#This Row],[Unit Cost]]*sales_data[[#This Row],[Order Quantity]]</f>
        <v>3497.5</v>
      </c>
      <c r="N2341" s="2">
        <f>sales_data[[#This Row],[Unit Price]]*sales_data[[#This Row],[Order Quantity]]*(1-sales_data[[#This Row],[Discount Applied]])</f>
        <v>5460.125</v>
      </c>
      <c r="O2341"/>
    </row>
    <row r="2342" spans="1:15" x14ac:dyDescent="0.3">
      <c r="A2342" t="s">
        <v>2901</v>
      </c>
      <c r="B2342" t="s">
        <v>21</v>
      </c>
      <c r="C2342" t="s">
        <v>17</v>
      </c>
      <c r="D2342" s="1">
        <v>45050</v>
      </c>
      <c r="E2342">
        <v>27</v>
      </c>
      <c r="F2342">
        <v>30</v>
      </c>
      <c r="G2342">
        <v>15</v>
      </c>
      <c r="H2342">
        <v>15</v>
      </c>
      <c r="I2342">
        <v>500</v>
      </c>
      <c r="J2342">
        <v>0.15</v>
      </c>
      <c r="K2342" s="2">
        <f>VLOOKUP(sales_data[[#This Row],[_ProductID]],products_lookup[#All],8,FALSE)</f>
        <v>6.99</v>
      </c>
      <c r="L2342" s="2">
        <f>VLOOKUP(sales_data[[#This Row],[_ProductID]],products_lookup[#All],9,FALSE)</f>
        <v>12.99</v>
      </c>
      <c r="M2342" s="2">
        <f>sales_data[[#This Row],[Unit Cost]]*sales_data[[#This Row],[Order Quantity]]</f>
        <v>3495</v>
      </c>
      <c r="N2342" s="2">
        <f>sales_data[[#This Row],[Unit Price]]*sales_data[[#This Row],[Order Quantity]]*(1-sales_data[[#This Row],[Discount Applied]])</f>
        <v>5520.75</v>
      </c>
      <c r="O2342"/>
    </row>
    <row r="2343" spans="1:15" x14ac:dyDescent="0.3">
      <c r="A2343" t="s">
        <v>2902</v>
      </c>
      <c r="B2343" t="s">
        <v>21</v>
      </c>
      <c r="C2343" t="s">
        <v>24</v>
      </c>
      <c r="D2343" s="1">
        <v>45050</v>
      </c>
      <c r="E2343">
        <v>27</v>
      </c>
      <c r="F2343">
        <v>36</v>
      </c>
      <c r="G2343">
        <v>3</v>
      </c>
      <c r="H2343">
        <v>40</v>
      </c>
      <c r="I2343">
        <v>300</v>
      </c>
      <c r="J2343">
        <v>7.4999999999999997E-2</v>
      </c>
      <c r="K2343" s="2">
        <f>VLOOKUP(sales_data[[#This Row],[_ProductID]],products_lookup[#All],8,FALSE)</f>
        <v>6.99</v>
      </c>
      <c r="L2343" s="2">
        <f>VLOOKUP(sales_data[[#This Row],[_ProductID]],products_lookup[#All],9,FALSE)</f>
        <v>11.99</v>
      </c>
      <c r="M2343" s="2">
        <f>sales_data[[#This Row],[Unit Cost]]*sales_data[[#This Row],[Order Quantity]]</f>
        <v>2097</v>
      </c>
      <c r="N2343" s="2">
        <f>sales_data[[#This Row],[Unit Price]]*sales_data[[#This Row],[Order Quantity]]*(1-sales_data[[#This Row],[Discount Applied]])</f>
        <v>3327.2250000000004</v>
      </c>
      <c r="O2343"/>
    </row>
    <row r="2344" spans="1:15" x14ac:dyDescent="0.3">
      <c r="A2344" t="s">
        <v>2903</v>
      </c>
      <c r="B2344" t="s">
        <v>13</v>
      </c>
      <c r="C2344" t="s">
        <v>14</v>
      </c>
      <c r="D2344" s="1">
        <v>45050</v>
      </c>
      <c r="E2344">
        <v>9</v>
      </c>
      <c r="F2344">
        <v>49</v>
      </c>
      <c r="G2344">
        <v>16</v>
      </c>
      <c r="H2344">
        <v>28</v>
      </c>
      <c r="I2344">
        <v>350</v>
      </c>
      <c r="J2344">
        <v>0.3</v>
      </c>
      <c r="K2344" s="2">
        <f>VLOOKUP(sales_data[[#This Row],[_ProductID]],products_lookup[#All],8,FALSE)</f>
        <v>9.99</v>
      </c>
      <c r="L2344" s="2">
        <f>VLOOKUP(sales_data[[#This Row],[_ProductID]],products_lookup[#All],9,FALSE)</f>
        <v>16.989999999999998</v>
      </c>
      <c r="M2344" s="2">
        <f>sales_data[[#This Row],[Unit Cost]]*sales_data[[#This Row],[Order Quantity]]</f>
        <v>3496.5</v>
      </c>
      <c r="N2344" s="2">
        <f>sales_data[[#This Row],[Unit Price]]*sales_data[[#This Row],[Order Quantity]]*(1-sales_data[[#This Row],[Discount Applied]])</f>
        <v>4162.5499999999993</v>
      </c>
      <c r="O2344"/>
    </row>
    <row r="2345" spans="1:15" x14ac:dyDescent="0.3">
      <c r="A2345" t="s">
        <v>2905</v>
      </c>
      <c r="B2345" t="s">
        <v>16</v>
      </c>
      <c r="C2345" t="s">
        <v>24</v>
      </c>
      <c r="D2345" s="1">
        <v>45050</v>
      </c>
      <c r="E2345">
        <v>19</v>
      </c>
      <c r="F2345">
        <v>27</v>
      </c>
      <c r="G2345">
        <v>18</v>
      </c>
      <c r="H2345">
        <v>12</v>
      </c>
      <c r="I2345">
        <v>200</v>
      </c>
      <c r="J2345">
        <v>0.05</v>
      </c>
      <c r="K2345" s="2">
        <f>VLOOKUP(sales_data[[#This Row],[_ProductID]],products_lookup[#All],8,FALSE)</f>
        <v>6.99</v>
      </c>
      <c r="L2345" s="2">
        <f>VLOOKUP(sales_data[[#This Row],[_ProductID]],products_lookup[#All],9,FALSE)</f>
        <v>11.99</v>
      </c>
      <c r="M2345" s="2">
        <f>sales_data[[#This Row],[Unit Cost]]*sales_data[[#This Row],[Order Quantity]]</f>
        <v>1398</v>
      </c>
      <c r="N2345" s="2">
        <f>sales_data[[#This Row],[Unit Price]]*sales_data[[#This Row],[Order Quantity]]*(1-sales_data[[#This Row],[Discount Applied]])</f>
        <v>2278.1</v>
      </c>
      <c r="O2345"/>
    </row>
    <row r="2346" spans="1:15" x14ac:dyDescent="0.3">
      <c r="A2346" t="s">
        <v>2906</v>
      </c>
      <c r="B2346" t="s">
        <v>13</v>
      </c>
      <c r="C2346" t="s">
        <v>14</v>
      </c>
      <c r="D2346" s="1">
        <v>45050</v>
      </c>
      <c r="E2346">
        <v>5</v>
      </c>
      <c r="F2346">
        <v>19</v>
      </c>
      <c r="G2346">
        <v>44</v>
      </c>
      <c r="H2346">
        <v>46</v>
      </c>
      <c r="I2346">
        <v>450</v>
      </c>
      <c r="J2346">
        <v>0.1</v>
      </c>
      <c r="K2346" s="2">
        <f>VLOOKUP(sales_data[[#This Row],[_ProductID]],products_lookup[#All],8,FALSE)</f>
        <v>4.99</v>
      </c>
      <c r="L2346" s="2">
        <f>VLOOKUP(sales_data[[#This Row],[_ProductID]],products_lookup[#All],9,FALSE)</f>
        <v>8.99</v>
      </c>
      <c r="M2346" s="2">
        <f>sales_data[[#This Row],[Unit Cost]]*sales_data[[#This Row],[Order Quantity]]</f>
        <v>2245.5</v>
      </c>
      <c r="N2346" s="2">
        <f>sales_data[[#This Row],[Unit Price]]*sales_data[[#This Row],[Order Quantity]]*(1-sales_data[[#This Row],[Discount Applied]])</f>
        <v>3640.9500000000003</v>
      </c>
      <c r="O2346"/>
    </row>
    <row r="2347" spans="1:15" x14ac:dyDescent="0.3">
      <c r="A2347" t="s">
        <v>2907</v>
      </c>
      <c r="B2347" t="s">
        <v>19</v>
      </c>
      <c r="C2347" t="s">
        <v>14</v>
      </c>
      <c r="D2347" s="1">
        <v>45050</v>
      </c>
      <c r="E2347">
        <v>22</v>
      </c>
      <c r="F2347">
        <v>45</v>
      </c>
      <c r="G2347">
        <v>94</v>
      </c>
      <c r="H2347">
        <v>32</v>
      </c>
      <c r="I2347">
        <v>200</v>
      </c>
      <c r="J2347">
        <v>0.4</v>
      </c>
      <c r="K2347" s="2">
        <f>VLOOKUP(sales_data[[#This Row],[_ProductID]],products_lookup[#All],8,FALSE)</f>
        <v>5.99</v>
      </c>
      <c r="L2347" s="2">
        <f>VLOOKUP(sales_data[[#This Row],[_ProductID]],products_lookup[#All],9,FALSE)</f>
        <v>10.99</v>
      </c>
      <c r="M2347" s="2">
        <f>sales_data[[#This Row],[Unit Cost]]*sales_data[[#This Row],[Order Quantity]]</f>
        <v>1198</v>
      </c>
      <c r="N2347" s="2">
        <f>sales_data[[#This Row],[Unit Price]]*sales_data[[#This Row],[Order Quantity]]*(1-sales_data[[#This Row],[Discount Applied]])</f>
        <v>1318.8</v>
      </c>
      <c r="O2347"/>
    </row>
    <row r="2348" spans="1:15" x14ac:dyDescent="0.3">
      <c r="A2348" t="s">
        <v>2908</v>
      </c>
      <c r="B2348" t="s">
        <v>16</v>
      </c>
      <c r="C2348" t="s">
        <v>14</v>
      </c>
      <c r="D2348" s="1">
        <v>45050</v>
      </c>
      <c r="E2348">
        <v>15</v>
      </c>
      <c r="F2348">
        <v>42</v>
      </c>
      <c r="G2348">
        <v>20</v>
      </c>
      <c r="H2348">
        <v>18</v>
      </c>
      <c r="I2348">
        <v>300</v>
      </c>
      <c r="J2348">
        <v>0.05</v>
      </c>
      <c r="K2348" s="2">
        <f>VLOOKUP(sales_data[[#This Row],[_ProductID]],products_lookup[#All],8,FALSE)</f>
        <v>6.99</v>
      </c>
      <c r="L2348" s="2">
        <f>VLOOKUP(sales_data[[#This Row],[_ProductID]],products_lookup[#All],9,FALSE)</f>
        <v>11.99</v>
      </c>
      <c r="M2348" s="2">
        <f>sales_data[[#This Row],[Unit Cost]]*sales_data[[#This Row],[Order Quantity]]</f>
        <v>2097</v>
      </c>
      <c r="N2348" s="2">
        <f>sales_data[[#This Row],[Unit Price]]*sales_data[[#This Row],[Order Quantity]]*(1-sales_data[[#This Row],[Discount Applied]])</f>
        <v>3417.1499999999996</v>
      </c>
      <c r="O2348"/>
    </row>
    <row r="2349" spans="1:15" x14ac:dyDescent="0.3">
      <c r="A2349" t="s">
        <v>2909</v>
      </c>
      <c r="B2349" t="s">
        <v>19</v>
      </c>
      <c r="C2349" t="s">
        <v>24</v>
      </c>
      <c r="D2349" s="1">
        <v>45050</v>
      </c>
      <c r="E2349">
        <v>24</v>
      </c>
      <c r="F2349">
        <v>23</v>
      </c>
      <c r="G2349">
        <v>97</v>
      </c>
      <c r="H2349">
        <v>22</v>
      </c>
      <c r="I2349">
        <v>500</v>
      </c>
      <c r="J2349">
        <v>0.15</v>
      </c>
      <c r="K2349" s="2">
        <f>VLOOKUP(sales_data[[#This Row],[_ProductID]],products_lookup[#All],8,FALSE)</f>
        <v>12.99</v>
      </c>
      <c r="L2349" s="2">
        <f>VLOOKUP(sales_data[[#This Row],[_ProductID]],products_lookup[#All],9,FALSE)</f>
        <v>21.99</v>
      </c>
      <c r="M2349" s="2">
        <f>sales_data[[#This Row],[Unit Cost]]*sales_data[[#This Row],[Order Quantity]]</f>
        <v>6495</v>
      </c>
      <c r="N2349" s="2">
        <f>sales_data[[#This Row],[Unit Price]]*sales_data[[#This Row],[Order Quantity]]*(1-sales_data[[#This Row],[Discount Applied]])</f>
        <v>9345.75</v>
      </c>
      <c r="O2349"/>
    </row>
    <row r="2350" spans="1:15" x14ac:dyDescent="0.3">
      <c r="A2350" t="s">
        <v>2910</v>
      </c>
      <c r="B2350" t="s">
        <v>16</v>
      </c>
      <c r="C2350" t="s">
        <v>26</v>
      </c>
      <c r="D2350" s="1">
        <v>45050</v>
      </c>
      <c r="E2350">
        <v>17</v>
      </c>
      <c r="F2350">
        <v>25</v>
      </c>
      <c r="G2350">
        <v>45</v>
      </c>
      <c r="H2350">
        <v>23</v>
      </c>
      <c r="I2350">
        <v>350</v>
      </c>
      <c r="J2350">
        <v>0.1</v>
      </c>
      <c r="K2350" s="2">
        <f>VLOOKUP(sales_data[[#This Row],[_ProductID]],products_lookup[#All],8,FALSE)</f>
        <v>4.99</v>
      </c>
      <c r="L2350" s="2">
        <f>VLOOKUP(sales_data[[#This Row],[_ProductID]],products_lookup[#All],9,FALSE)</f>
        <v>9.99</v>
      </c>
      <c r="M2350" s="2">
        <f>sales_data[[#This Row],[Unit Cost]]*sales_data[[#This Row],[Order Quantity]]</f>
        <v>1746.5</v>
      </c>
      <c r="N2350" s="2">
        <f>sales_data[[#This Row],[Unit Price]]*sales_data[[#This Row],[Order Quantity]]*(1-sales_data[[#This Row],[Discount Applied]])</f>
        <v>3146.85</v>
      </c>
      <c r="O2350"/>
    </row>
    <row r="2351" spans="1:15" x14ac:dyDescent="0.3">
      <c r="A2351" t="s">
        <v>2911</v>
      </c>
      <c r="B2351" t="s">
        <v>13</v>
      </c>
      <c r="C2351" t="s">
        <v>36</v>
      </c>
      <c r="D2351" s="1">
        <v>45050</v>
      </c>
      <c r="E2351">
        <v>4</v>
      </c>
      <c r="F2351">
        <v>7</v>
      </c>
      <c r="G2351">
        <v>6</v>
      </c>
      <c r="H2351">
        <v>37</v>
      </c>
      <c r="I2351">
        <v>200</v>
      </c>
      <c r="J2351">
        <v>7.4999999999999997E-2</v>
      </c>
      <c r="K2351" s="2">
        <f>VLOOKUP(sales_data[[#This Row],[_ProductID]],products_lookup[#All],8,FALSE)</f>
        <v>6.99</v>
      </c>
      <c r="L2351" s="2">
        <f>VLOOKUP(sales_data[[#This Row],[_ProductID]],products_lookup[#All],9,FALSE)</f>
        <v>12.99</v>
      </c>
      <c r="M2351" s="2">
        <f>sales_data[[#This Row],[Unit Cost]]*sales_data[[#This Row],[Order Quantity]]</f>
        <v>1398</v>
      </c>
      <c r="N2351" s="2">
        <f>sales_data[[#This Row],[Unit Price]]*sales_data[[#This Row],[Order Quantity]]*(1-sales_data[[#This Row],[Discount Applied]])</f>
        <v>2403.15</v>
      </c>
      <c r="O2351"/>
    </row>
    <row r="2352" spans="1:15" x14ac:dyDescent="0.3">
      <c r="A2352" t="s">
        <v>2912</v>
      </c>
      <c r="B2352" t="s">
        <v>21</v>
      </c>
      <c r="C2352" t="s">
        <v>14</v>
      </c>
      <c r="D2352" s="1">
        <v>45050</v>
      </c>
      <c r="E2352">
        <v>27</v>
      </c>
      <c r="F2352">
        <v>28</v>
      </c>
      <c r="G2352">
        <v>10</v>
      </c>
      <c r="H2352">
        <v>15</v>
      </c>
      <c r="I2352">
        <v>350</v>
      </c>
      <c r="J2352">
        <v>0.1</v>
      </c>
      <c r="K2352" s="2">
        <f>VLOOKUP(sales_data[[#This Row],[_ProductID]],products_lookup[#All],8,FALSE)</f>
        <v>6.99</v>
      </c>
      <c r="L2352" s="2">
        <f>VLOOKUP(sales_data[[#This Row],[_ProductID]],products_lookup[#All],9,FALSE)</f>
        <v>12.99</v>
      </c>
      <c r="M2352" s="2">
        <f>sales_data[[#This Row],[Unit Cost]]*sales_data[[#This Row],[Order Quantity]]</f>
        <v>2446.5</v>
      </c>
      <c r="N2352" s="2">
        <f>sales_data[[#This Row],[Unit Price]]*sales_data[[#This Row],[Order Quantity]]*(1-sales_data[[#This Row],[Discount Applied]])</f>
        <v>4091.85</v>
      </c>
      <c r="O2352"/>
    </row>
    <row r="2353" spans="1:15" x14ac:dyDescent="0.3">
      <c r="A2353" t="s">
        <v>2900</v>
      </c>
      <c r="B2353" t="s">
        <v>21</v>
      </c>
      <c r="C2353" t="s">
        <v>17</v>
      </c>
      <c r="D2353" s="1">
        <v>45050</v>
      </c>
      <c r="E2353">
        <v>26</v>
      </c>
      <c r="F2353">
        <v>44</v>
      </c>
      <c r="G2353">
        <v>1</v>
      </c>
      <c r="H2353">
        <v>3</v>
      </c>
      <c r="I2353">
        <v>450</v>
      </c>
      <c r="J2353">
        <v>0.2</v>
      </c>
      <c r="K2353" s="2">
        <f>VLOOKUP(sales_data[[#This Row],[_ProductID]],products_lookup[#All],8,FALSE)</f>
        <v>3.99</v>
      </c>
      <c r="L2353" s="2">
        <f>VLOOKUP(sales_data[[#This Row],[_ProductID]],products_lookup[#All],9,FALSE)</f>
        <v>7.99</v>
      </c>
      <c r="M2353" s="2">
        <f>sales_data[[#This Row],[Unit Cost]]*sales_data[[#This Row],[Order Quantity]]</f>
        <v>1795.5</v>
      </c>
      <c r="N2353" s="2">
        <f>sales_data[[#This Row],[Unit Price]]*sales_data[[#This Row],[Order Quantity]]*(1-sales_data[[#This Row],[Discount Applied]])</f>
        <v>2876.4</v>
      </c>
      <c r="O2353"/>
    </row>
    <row r="2354" spans="1:15" x14ac:dyDescent="0.3">
      <c r="A2354" t="s">
        <v>2904</v>
      </c>
      <c r="B2354" t="s">
        <v>13</v>
      </c>
      <c r="C2354" t="s">
        <v>24</v>
      </c>
      <c r="D2354" s="1">
        <v>45050</v>
      </c>
      <c r="E2354">
        <v>7</v>
      </c>
      <c r="F2354">
        <v>50</v>
      </c>
      <c r="G2354">
        <v>1</v>
      </c>
      <c r="H2354">
        <v>32</v>
      </c>
      <c r="I2354">
        <v>300</v>
      </c>
      <c r="J2354">
        <v>0.1</v>
      </c>
      <c r="K2354" s="2">
        <f>VLOOKUP(sales_data[[#This Row],[_ProductID]],products_lookup[#All],8,FALSE)</f>
        <v>5.99</v>
      </c>
      <c r="L2354" s="2">
        <f>VLOOKUP(sales_data[[#This Row],[_ProductID]],products_lookup[#All],9,FALSE)</f>
        <v>10.99</v>
      </c>
      <c r="M2354" s="2">
        <f>sales_data[[#This Row],[Unit Cost]]*sales_data[[#This Row],[Order Quantity]]</f>
        <v>1797</v>
      </c>
      <c r="N2354" s="2">
        <f>sales_data[[#This Row],[Unit Price]]*sales_data[[#This Row],[Order Quantity]]*(1-sales_data[[#This Row],[Discount Applied]])</f>
        <v>2967.3</v>
      </c>
      <c r="O2354"/>
    </row>
    <row r="2355" spans="1:15" x14ac:dyDescent="0.3">
      <c r="A2355" t="s">
        <v>5926</v>
      </c>
      <c r="B2355" t="s">
        <v>13</v>
      </c>
      <c r="C2355" t="s">
        <v>17</v>
      </c>
      <c r="D2355" s="1">
        <v>45050</v>
      </c>
      <c r="E2355">
        <v>7</v>
      </c>
      <c r="F2355">
        <v>48</v>
      </c>
      <c r="G2355">
        <v>49</v>
      </c>
      <c r="H2355">
        <v>30</v>
      </c>
      <c r="I2355">
        <v>250</v>
      </c>
      <c r="J2355">
        <v>0.2</v>
      </c>
      <c r="K2355" s="2">
        <f>VLOOKUP(sales_data[[#This Row],[_ProductID]],products_lookup[#All],8,FALSE)</f>
        <v>8.99</v>
      </c>
      <c r="L2355" s="2">
        <f>VLOOKUP(sales_data[[#This Row],[_ProductID]],products_lookup[#All],9,FALSE)</f>
        <v>15.99</v>
      </c>
      <c r="M2355" s="2">
        <f>sales_data[[#This Row],[Unit Cost]]*sales_data[[#This Row],[Order Quantity]]</f>
        <v>2247.5</v>
      </c>
      <c r="N2355" s="2">
        <f>sales_data[[#This Row],[Unit Price]]*sales_data[[#This Row],[Order Quantity]]*(1-sales_data[[#This Row],[Discount Applied]])</f>
        <v>3198</v>
      </c>
      <c r="O2355"/>
    </row>
    <row r="2356" spans="1:15" x14ac:dyDescent="0.3">
      <c r="A2356" t="s">
        <v>5927</v>
      </c>
      <c r="B2356" t="s">
        <v>19</v>
      </c>
      <c r="C2356" t="s">
        <v>14</v>
      </c>
      <c r="D2356" s="1">
        <v>45050</v>
      </c>
      <c r="E2356">
        <v>21</v>
      </c>
      <c r="F2356">
        <v>8</v>
      </c>
      <c r="G2356">
        <v>5</v>
      </c>
      <c r="H2356">
        <v>33</v>
      </c>
      <c r="I2356">
        <v>450</v>
      </c>
      <c r="J2356">
        <v>0.2</v>
      </c>
      <c r="K2356" s="2">
        <f>VLOOKUP(sales_data[[#This Row],[_ProductID]],products_lookup[#All],8,FALSE)</f>
        <v>7.99</v>
      </c>
      <c r="L2356" s="2">
        <f>VLOOKUP(sales_data[[#This Row],[_ProductID]],products_lookup[#All],9,FALSE)</f>
        <v>13.99</v>
      </c>
      <c r="M2356" s="2">
        <f>sales_data[[#This Row],[Unit Cost]]*sales_data[[#This Row],[Order Quantity]]</f>
        <v>3595.5</v>
      </c>
      <c r="N2356" s="2">
        <f>sales_data[[#This Row],[Unit Price]]*sales_data[[#This Row],[Order Quantity]]*(1-sales_data[[#This Row],[Discount Applied]])</f>
        <v>5036.4000000000005</v>
      </c>
      <c r="O2356"/>
    </row>
    <row r="2357" spans="1:15" x14ac:dyDescent="0.3">
      <c r="A2357" t="s">
        <v>5928</v>
      </c>
      <c r="B2357" t="s">
        <v>16</v>
      </c>
      <c r="C2357" t="s">
        <v>57</v>
      </c>
      <c r="D2357" s="1">
        <v>45050</v>
      </c>
      <c r="E2357">
        <v>18</v>
      </c>
      <c r="F2357">
        <v>15</v>
      </c>
      <c r="G2357">
        <v>63</v>
      </c>
      <c r="H2357">
        <v>14</v>
      </c>
      <c r="I2357">
        <v>350</v>
      </c>
      <c r="J2357">
        <v>0.1</v>
      </c>
      <c r="K2357" s="2">
        <f>VLOOKUP(sales_data[[#This Row],[_ProductID]],products_lookup[#All],8,FALSE)</f>
        <v>5.99</v>
      </c>
      <c r="L2357" s="2">
        <f>VLOOKUP(sales_data[[#This Row],[_ProductID]],products_lookup[#All],9,FALSE)</f>
        <v>10.99</v>
      </c>
      <c r="M2357" s="2">
        <f>sales_data[[#This Row],[Unit Cost]]*sales_data[[#This Row],[Order Quantity]]</f>
        <v>2096.5</v>
      </c>
      <c r="N2357" s="2">
        <f>sales_data[[#This Row],[Unit Price]]*sales_data[[#This Row],[Order Quantity]]*(1-sales_data[[#This Row],[Discount Applied]])</f>
        <v>3461.85</v>
      </c>
      <c r="O2357"/>
    </row>
    <row r="2358" spans="1:15" x14ac:dyDescent="0.3">
      <c r="A2358" t="s">
        <v>5929</v>
      </c>
      <c r="B2358" t="s">
        <v>13</v>
      </c>
      <c r="C2358" t="s">
        <v>17</v>
      </c>
      <c r="D2358" s="1">
        <v>45050</v>
      </c>
      <c r="E2358">
        <v>6</v>
      </c>
      <c r="F2358">
        <v>36</v>
      </c>
      <c r="G2358">
        <v>15</v>
      </c>
      <c r="H2358">
        <v>1</v>
      </c>
      <c r="I2358">
        <v>400</v>
      </c>
      <c r="J2358">
        <v>0.2</v>
      </c>
      <c r="K2358" s="2">
        <f>VLOOKUP(sales_data[[#This Row],[_ProductID]],products_lookup[#All],8,FALSE)</f>
        <v>4.99</v>
      </c>
      <c r="L2358" s="2">
        <f>VLOOKUP(sales_data[[#This Row],[_ProductID]],products_lookup[#All],9,FALSE)</f>
        <v>9.99</v>
      </c>
      <c r="M2358" s="2">
        <f>sales_data[[#This Row],[Unit Cost]]*sales_data[[#This Row],[Order Quantity]]</f>
        <v>1996</v>
      </c>
      <c r="N2358" s="2">
        <f>sales_data[[#This Row],[Unit Price]]*sales_data[[#This Row],[Order Quantity]]*(1-sales_data[[#This Row],[Discount Applied]])</f>
        <v>3196.8</v>
      </c>
      <c r="O2358"/>
    </row>
    <row r="2359" spans="1:15" x14ac:dyDescent="0.3">
      <c r="A2359" t="s">
        <v>5930</v>
      </c>
      <c r="B2359" t="s">
        <v>16</v>
      </c>
      <c r="C2359" t="s">
        <v>26</v>
      </c>
      <c r="D2359" s="1">
        <v>45050</v>
      </c>
      <c r="E2359">
        <v>16</v>
      </c>
      <c r="F2359">
        <v>20</v>
      </c>
      <c r="G2359">
        <v>36</v>
      </c>
      <c r="H2359">
        <v>26</v>
      </c>
      <c r="I2359">
        <v>400</v>
      </c>
      <c r="J2359">
        <v>0.2</v>
      </c>
      <c r="K2359" s="2">
        <f>VLOOKUP(sales_data[[#This Row],[_ProductID]],products_lookup[#All],8,FALSE)</f>
        <v>7.99</v>
      </c>
      <c r="L2359" s="2">
        <f>VLOOKUP(sales_data[[#This Row],[_ProductID]],products_lookup[#All],9,FALSE)</f>
        <v>14.99</v>
      </c>
      <c r="M2359" s="2">
        <f>sales_data[[#This Row],[Unit Cost]]*sales_data[[#This Row],[Order Quantity]]</f>
        <v>3196</v>
      </c>
      <c r="N2359" s="2">
        <f>sales_data[[#This Row],[Unit Price]]*sales_data[[#This Row],[Order Quantity]]*(1-sales_data[[#This Row],[Discount Applied]])</f>
        <v>4796.8</v>
      </c>
      <c r="O2359"/>
    </row>
    <row r="2360" spans="1:15" x14ac:dyDescent="0.3">
      <c r="A2360" t="s">
        <v>5931</v>
      </c>
      <c r="B2360" t="s">
        <v>13</v>
      </c>
      <c r="C2360" t="s">
        <v>57</v>
      </c>
      <c r="D2360" s="1">
        <v>45050</v>
      </c>
      <c r="E2360">
        <v>3</v>
      </c>
      <c r="F2360">
        <v>13</v>
      </c>
      <c r="G2360">
        <v>83</v>
      </c>
      <c r="H2360">
        <v>11</v>
      </c>
      <c r="I2360">
        <v>300</v>
      </c>
      <c r="J2360">
        <v>0.1</v>
      </c>
      <c r="K2360" s="2">
        <f>VLOOKUP(sales_data[[#This Row],[_ProductID]],products_lookup[#All],8,FALSE)</f>
        <v>7.99</v>
      </c>
      <c r="L2360" s="2">
        <f>VLOOKUP(sales_data[[#This Row],[_ProductID]],products_lookup[#All],9,FALSE)</f>
        <v>13.99</v>
      </c>
      <c r="M2360" s="2">
        <f>sales_data[[#This Row],[Unit Cost]]*sales_data[[#This Row],[Order Quantity]]</f>
        <v>2397</v>
      </c>
      <c r="N2360" s="2">
        <f>sales_data[[#This Row],[Unit Price]]*sales_data[[#This Row],[Order Quantity]]*(1-sales_data[[#This Row],[Discount Applied]])</f>
        <v>3777.3</v>
      </c>
      <c r="O2360"/>
    </row>
    <row r="2361" spans="1:15" x14ac:dyDescent="0.3">
      <c r="A2361" t="s">
        <v>2914</v>
      </c>
      <c r="B2361" t="s">
        <v>16</v>
      </c>
      <c r="C2361" t="s">
        <v>36</v>
      </c>
      <c r="D2361" s="1">
        <v>45051</v>
      </c>
      <c r="E2361">
        <v>14</v>
      </c>
      <c r="F2361">
        <v>27</v>
      </c>
      <c r="G2361">
        <v>5</v>
      </c>
      <c r="H2361">
        <v>2</v>
      </c>
      <c r="I2361">
        <v>450</v>
      </c>
      <c r="J2361">
        <v>0.2</v>
      </c>
      <c r="K2361" s="2">
        <f>VLOOKUP(sales_data[[#This Row],[_ProductID]],products_lookup[#All],8,FALSE)</f>
        <v>5.99</v>
      </c>
      <c r="L2361" s="2">
        <f>VLOOKUP(sales_data[[#This Row],[_ProductID]],products_lookup[#All],9,FALSE)</f>
        <v>12.99</v>
      </c>
      <c r="M2361" s="2">
        <f>sales_data[[#This Row],[Unit Cost]]*sales_data[[#This Row],[Order Quantity]]</f>
        <v>2695.5</v>
      </c>
      <c r="N2361" s="2">
        <f>sales_data[[#This Row],[Unit Price]]*sales_data[[#This Row],[Order Quantity]]*(1-sales_data[[#This Row],[Discount Applied]])</f>
        <v>4676.4000000000005</v>
      </c>
      <c r="O2361"/>
    </row>
    <row r="2362" spans="1:15" x14ac:dyDescent="0.3">
      <c r="A2362" t="s">
        <v>2915</v>
      </c>
      <c r="B2362" t="s">
        <v>21</v>
      </c>
      <c r="C2362" t="s">
        <v>26</v>
      </c>
      <c r="D2362" s="1">
        <v>45051</v>
      </c>
      <c r="E2362">
        <v>27</v>
      </c>
      <c r="F2362">
        <v>8</v>
      </c>
      <c r="G2362">
        <v>23</v>
      </c>
      <c r="H2362">
        <v>6</v>
      </c>
      <c r="I2362">
        <v>250</v>
      </c>
      <c r="J2362">
        <v>0.05</v>
      </c>
      <c r="K2362" s="2">
        <f>VLOOKUP(sales_data[[#This Row],[_ProductID]],products_lookup[#All],8,FALSE)</f>
        <v>9.99</v>
      </c>
      <c r="L2362" s="2">
        <f>VLOOKUP(sales_data[[#This Row],[_ProductID]],products_lookup[#All],9,FALSE)</f>
        <v>16.989999999999998</v>
      </c>
      <c r="M2362" s="2">
        <f>sales_data[[#This Row],[Unit Cost]]*sales_data[[#This Row],[Order Quantity]]</f>
        <v>2497.5</v>
      </c>
      <c r="N2362" s="2">
        <f>sales_data[[#This Row],[Unit Price]]*sales_data[[#This Row],[Order Quantity]]*(1-sales_data[[#This Row],[Discount Applied]])</f>
        <v>4035.125</v>
      </c>
      <c r="O2362"/>
    </row>
    <row r="2363" spans="1:15" x14ac:dyDescent="0.3">
      <c r="A2363" t="s">
        <v>2916</v>
      </c>
      <c r="B2363" t="s">
        <v>13</v>
      </c>
      <c r="C2363" t="s">
        <v>26</v>
      </c>
      <c r="D2363" s="1">
        <v>45051</v>
      </c>
      <c r="E2363">
        <v>6</v>
      </c>
      <c r="F2363">
        <v>16</v>
      </c>
      <c r="G2363">
        <v>17</v>
      </c>
      <c r="H2363">
        <v>32</v>
      </c>
      <c r="I2363">
        <v>500</v>
      </c>
      <c r="J2363">
        <v>0.1</v>
      </c>
      <c r="K2363" s="2">
        <f>VLOOKUP(sales_data[[#This Row],[_ProductID]],products_lookup[#All],8,FALSE)</f>
        <v>5.99</v>
      </c>
      <c r="L2363" s="2">
        <f>VLOOKUP(sales_data[[#This Row],[_ProductID]],products_lookup[#All],9,FALSE)</f>
        <v>10.99</v>
      </c>
      <c r="M2363" s="2">
        <f>sales_data[[#This Row],[Unit Cost]]*sales_data[[#This Row],[Order Quantity]]</f>
        <v>2995</v>
      </c>
      <c r="N2363" s="2">
        <f>sales_data[[#This Row],[Unit Price]]*sales_data[[#This Row],[Order Quantity]]*(1-sales_data[[#This Row],[Discount Applied]])</f>
        <v>4945.5</v>
      </c>
      <c r="O2363"/>
    </row>
    <row r="2364" spans="1:15" x14ac:dyDescent="0.3">
      <c r="A2364" t="s">
        <v>2917</v>
      </c>
      <c r="B2364" t="s">
        <v>19</v>
      </c>
      <c r="C2364" t="s">
        <v>17</v>
      </c>
      <c r="D2364" s="1">
        <v>45051</v>
      </c>
      <c r="E2364">
        <v>24</v>
      </c>
      <c r="F2364">
        <v>38</v>
      </c>
      <c r="G2364">
        <v>36</v>
      </c>
      <c r="H2364">
        <v>16</v>
      </c>
      <c r="I2364">
        <v>400</v>
      </c>
      <c r="J2364">
        <v>0.05</v>
      </c>
      <c r="K2364" s="2">
        <f>VLOOKUP(sales_data[[#This Row],[_ProductID]],products_lookup[#All],8,FALSE)</f>
        <v>7.99</v>
      </c>
      <c r="L2364" s="2">
        <f>VLOOKUP(sales_data[[#This Row],[_ProductID]],products_lookup[#All],9,FALSE)</f>
        <v>13.99</v>
      </c>
      <c r="M2364" s="2">
        <f>sales_data[[#This Row],[Unit Cost]]*sales_data[[#This Row],[Order Quantity]]</f>
        <v>3196</v>
      </c>
      <c r="N2364" s="2">
        <f>sales_data[[#This Row],[Unit Price]]*sales_data[[#This Row],[Order Quantity]]*(1-sales_data[[#This Row],[Discount Applied]])</f>
        <v>5316.2</v>
      </c>
      <c r="O2364"/>
    </row>
    <row r="2365" spans="1:15" x14ac:dyDescent="0.3">
      <c r="A2365" t="s">
        <v>2918</v>
      </c>
      <c r="B2365" t="s">
        <v>13</v>
      </c>
      <c r="C2365" t="s">
        <v>24</v>
      </c>
      <c r="D2365" s="1">
        <v>45051</v>
      </c>
      <c r="E2365">
        <v>6</v>
      </c>
      <c r="F2365">
        <v>44</v>
      </c>
      <c r="G2365">
        <v>21</v>
      </c>
      <c r="H2365">
        <v>16</v>
      </c>
      <c r="I2365">
        <v>400</v>
      </c>
      <c r="J2365">
        <v>0.4</v>
      </c>
      <c r="K2365" s="2">
        <f>VLOOKUP(sales_data[[#This Row],[_ProductID]],products_lookup[#All],8,FALSE)</f>
        <v>7.99</v>
      </c>
      <c r="L2365" s="2">
        <f>VLOOKUP(sales_data[[#This Row],[_ProductID]],products_lookup[#All],9,FALSE)</f>
        <v>13.99</v>
      </c>
      <c r="M2365" s="2">
        <f>sales_data[[#This Row],[Unit Cost]]*sales_data[[#This Row],[Order Quantity]]</f>
        <v>3196</v>
      </c>
      <c r="N2365" s="2">
        <f>sales_data[[#This Row],[Unit Price]]*sales_data[[#This Row],[Order Quantity]]*(1-sales_data[[#This Row],[Discount Applied]])</f>
        <v>3357.6</v>
      </c>
      <c r="O2365"/>
    </row>
    <row r="2366" spans="1:15" x14ac:dyDescent="0.3">
      <c r="A2366" t="s">
        <v>2919</v>
      </c>
      <c r="B2366" t="s">
        <v>19</v>
      </c>
      <c r="C2366" t="s">
        <v>17</v>
      </c>
      <c r="D2366" s="1">
        <v>45051</v>
      </c>
      <c r="E2366">
        <v>24</v>
      </c>
      <c r="F2366">
        <v>32</v>
      </c>
      <c r="G2366">
        <v>16</v>
      </c>
      <c r="H2366">
        <v>26</v>
      </c>
      <c r="I2366">
        <v>500</v>
      </c>
      <c r="J2366">
        <v>7.4999999999999997E-2</v>
      </c>
      <c r="K2366" s="2">
        <f>VLOOKUP(sales_data[[#This Row],[_ProductID]],products_lookup[#All],8,FALSE)</f>
        <v>7.99</v>
      </c>
      <c r="L2366" s="2">
        <f>VLOOKUP(sales_data[[#This Row],[_ProductID]],products_lookup[#All],9,FALSE)</f>
        <v>14.99</v>
      </c>
      <c r="M2366" s="2">
        <f>sales_data[[#This Row],[Unit Cost]]*sales_data[[#This Row],[Order Quantity]]</f>
        <v>3995</v>
      </c>
      <c r="N2366" s="2">
        <f>sales_data[[#This Row],[Unit Price]]*sales_data[[#This Row],[Order Quantity]]*(1-sales_data[[#This Row],[Discount Applied]])</f>
        <v>6932.875</v>
      </c>
      <c r="O2366"/>
    </row>
    <row r="2367" spans="1:15" x14ac:dyDescent="0.3">
      <c r="A2367" t="s">
        <v>2913</v>
      </c>
      <c r="B2367" t="s">
        <v>13</v>
      </c>
      <c r="C2367" t="s">
        <v>17</v>
      </c>
      <c r="D2367" s="1">
        <v>45051</v>
      </c>
      <c r="E2367">
        <v>8</v>
      </c>
      <c r="F2367">
        <v>11</v>
      </c>
      <c r="G2367">
        <v>9</v>
      </c>
      <c r="H2367">
        <v>10</v>
      </c>
      <c r="I2367">
        <v>400</v>
      </c>
      <c r="J2367">
        <v>0.1</v>
      </c>
      <c r="K2367" s="2">
        <f>VLOOKUP(sales_data[[#This Row],[_ProductID]],products_lookup[#All],8,FALSE)</f>
        <v>5.99</v>
      </c>
      <c r="L2367" s="2">
        <f>VLOOKUP(sales_data[[#This Row],[_ProductID]],products_lookup[#All],9,FALSE)</f>
        <v>10.99</v>
      </c>
      <c r="M2367" s="2">
        <f>sales_data[[#This Row],[Unit Cost]]*sales_data[[#This Row],[Order Quantity]]</f>
        <v>2396</v>
      </c>
      <c r="N2367" s="2">
        <f>sales_data[[#This Row],[Unit Price]]*sales_data[[#This Row],[Order Quantity]]*(1-sales_data[[#This Row],[Discount Applied]])</f>
        <v>3956.4</v>
      </c>
      <c r="O2367"/>
    </row>
    <row r="2368" spans="1:15" x14ac:dyDescent="0.3">
      <c r="A2368" t="s">
        <v>2920</v>
      </c>
      <c r="B2368" t="s">
        <v>16</v>
      </c>
      <c r="C2368" t="s">
        <v>14</v>
      </c>
      <c r="D2368" s="1">
        <v>45051</v>
      </c>
      <c r="E2368">
        <v>16</v>
      </c>
      <c r="F2368">
        <v>34</v>
      </c>
      <c r="G2368">
        <v>1</v>
      </c>
      <c r="H2368">
        <v>28</v>
      </c>
      <c r="I2368">
        <v>400</v>
      </c>
      <c r="J2368">
        <v>0.05</v>
      </c>
      <c r="K2368" s="2">
        <f>VLOOKUP(sales_data[[#This Row],[_ProductID]],products_lookup[#All],8,FALSE)</f>
        <v>9.99</v>
      </c>
      <c r="L2368" s="2">
        <f>VLOOKUP(sales_data[[#This Row],[_ProductID]],products_lookup[#All],9,FALSE)</f>
        <v>16.989999999999998</v>
      </c>
      <c r="M2368" s="2">
        <f>sales_data[[#This Row],[Unit Cost]]*sales_data[[#This Row],[Order Quantity]]</f>
        <v>3996</v>
      </c>
      <c r="N2368" s="2">
        <f>sales_data[[#This Row],[Unit Price]]*sales_data[[#This Row],[Order Quantity]]*(1-sales_data[[#This Row],[Discount Applied]])</f>
        <v>6456.1999999999989</v>
      </c>
      <c r="O2368"/>
    </row>
    <row r="2369" spans="1:15" x14ac:dyDescent="0.3">
      <c r="A2369" t="s">
        <v>5932</v>
      </c>
      <c r="B2369" t="s">
        <v>16</v>
      </c>
      <c r="C2369" t="s">
        <v>26</v>
      </c>
      <c r="D2369" s="1">
        <v>45051</v>
      </c>
      <c r="E2369">
        <v>20</v>
      </c>
      <c r="F2369">
        <v>1</v>
      </c>
      <c r="G2369">
        <v>38</v>
      </c>
      <c r="H2369">
        <v>46</v>
      </c>
      <c r="I2369">
        <v>450</v>
      </c>
      <c r="J2369">
        <v>7.4999999999999997E-2</v>
      </c>
      <c r="K2369" s="2">
        <f>VLOOKUP(sales_data[[#This Row],[_ProductID]],products_lookup[#All],8,FALSE)</f>
        <v>4.99</v>
      </c>
      <c r="L2369" s="2">
        <f>VLOOKUP(sales_data[[#This Row],[_ProductID]],products_lookup[#All],9,FALSE)</f>
        <v>8.99</v>
      </c>
      <c r="M2369" s="2">
        <f>sales_data[[#This Row],[Unit Cost]]*sales_data[[#This Row],[Order Quantity]]</f>
        <v>2245.5</v>
      </c>
      <c r="N2369" s="2">
        <f>sales_data[[#This Row],[Unit Price]]*sales_data[[#This Row],[Order Quantity]]*(1-sales_data[[#This Row],[Discount Applied]])</f>
        <v>3742.0875000000001</v>
      </c>
      <c r="O2369"/>
    </row>
    <row r="2370" spans="1:15" x14ac:dyDescent="0.3">
      <c r="A2370" t="s">
        <v>5933</v>
      </c>
      <c r="B2370" t="s">
        <v>19</v>
      </c>
      <c r="C2370" t="s">
        <v>17</v>
      </c>
      <c r="D2370" s="1">
        <v>45051</v>
      </c>
      <c r="E2370">
        <v>24</v>
      </c>
      <c r="F2370">
        <v>40</v>
      </c>
      <c r="G2370">
        <v>97</v>
      </c>
      <c r="H2370">
        <v>16</v>
      </c>
      <c r="I2370">
        <v>500</v>
      </c>
      <c r="J2370">
        <v>0.4</v>
      </c>
      <c r="K2370" s="2">
        <f>VLOOKUP(sales_data[[#This Row],[_ProductID]],products_lookup[#All],8,FALSE)</f>
        <v>7.99</v>
      </c>
      <c r="L2370" s="2">
        <f>VLOOKUP(sales_data[[#This Row],[_ProductID]],products_lookup[#All],9,FALSE)</f>
        <v>13.99</v>
      </c>
      <c r="M2370" s="2">
        <f>sales_data[[#This Row],[Unit Cost]]*sales_data[[#This Row],[Order Quantity]]</f>
        <v>3995</v>
      </c>
      <c r="N2370" s="2">
        <f>sales_data[[#This Row],[Unit Price]]*sales_data[[#This Row],[Order Quantity]]*(1-sales_data[[#This Row],[Discount Applied]])</f>
        <v>4197</v>
      </c>
      <c r="O2370"/>
    </row>
    <row r="2371" spans="1:15" x14ac:dyDescent="0.3">
      <c r="A2371" t="s">
        <v>5934</v>
      </c>
      <c r="B2371" t="s">
        <v>13</v>
      </c>
      <c r="C2371" t="s">
        <v>24</v>
      </c>
      <c r="D2371" s="1">
        <v>45051</v>
      </c>
      <c r="E2371">
        <v>9</v>
      </c>
      <c r="F2371">
        <v>30</v>
      </c>
      <c r="G2371">
        <v>3</v>
      </c>
      <c r="H2371">
        <v>35</v>
      </c>
      <c r="I2371">
        <v>250</v>
      </c>
      <c r="J2371">
        <v>0.15</v>
      </c>
      <c r="K2371" s="2">
        <f>VLOOKUP(sales_data[[#This Row],[_ProductID]],products_lookup[#All],8,FALSE)</f>
        <v>3.99</v>
      </c>
      <c r="L2371" s="2">
        <f>VLOOKUP(sales_data[[#This Row],[_ProductID]],products_lookup[#All],9,FALSE)</f>
        <v>7.99</v>
      </c>
      <c r="M2371" s="2">
        <f>sales_data[[#This Row],[Unit Cost]]*sales_data[[#This Row],[Order Quantity]]</f>
        <v>997.5</v>
      </c>
      <c r="N2371" s="2">
        <f>sales_data[[#This Row],[Unit Price]]*sales_data[[#This Row],[Order Quantity]]*(1-sales_data[[#This Row],[Discount Applied]])</f>
        <v>1697.875</v>
      </c>
      <c r="O2371"/>
    </row>
    <row r="2372" spans="1:15" x14ac:dyDescent="0.3">
      <c r="A2372" t="s">
        <v>5935</v>
      </c>
      <c r="B2372" t="s">
        <v>13</v>
      </c>
      <c r="C2372" t="s">
        <v>14</v>
      </c>
      <c r="D2372" s="1">
        <v>45051</v>
      </c>
      <c r="E2372">
        <v>7</v>
      </c>
      <c r="F2372">
        <v>25</v>
      </c>
      <c r="G2372">
        <v>20</v>
      </c>
      <c r="H2372">
        <v>19</v>
      </c>
      <c r="I2372">
        <v>400</v>
      </c>
      <c r="J2372">
        <v>0.1</v>
      </c>
      <c r="K2372" s="2">
        <f>VLOOKUP(sales_data[[#This Row],[_ProductID]],products_lookup[#All],8,FALSE)</f>
        <v>9.99</v>
      </c>
      <c r="L2372" s="2">
        <f>VLOOKUP(sales_data[[#This Row],[_ProductID]],products_lookup[#All],9,FALSE)</f>
        <v>16.989999999999998</v>
      </c>
      <c r="M2372" s="2">
        <f>sales_data[[#This Row],[Unit Cost]]*sales_data[[#This Row],[Order Quantity]]</f>
        <v>3996</v>
      </c>
      <c r="N2372" s="2">
        <f>sales_data[[#This Row],[Unit Price]]*sales_data[[#This Row],[Order Quantity]]*(1-sales_data[[#This Row],[Discount Applied]])</f>
        <v>6116.4</v>
      </c>
      <c r="O2372"/>
    </row>
    <row r="2373" spans="1:15" x14ac:dyDescent="0.3">
      <c r="A2373" t="s">
        <v>5936</v>
      </c>
      <c r="B2373" t="s">
        <v>16</v>
      </c>
      <c r="C2373" t="s">
        <v>14</v>
      </c>
      <c r="D2373" s="1">
        <v>45051</v>
      </c>
      <c r="E2373">
        <v>18</v>
      </c>
      <c r="F2373">
        <v>47</v>
      </c>
      <c r="G2373">
        <v>60</v>
      </c>
      <c r="H2373">
        <v>25</v>
      </c>
      <c r="I2373">
        <v>250</v>
      </c>
      <c r="J2373">
        <v>0.05</v>
      </c>
      <c r="K2373" s="2">
        <f>VLOOKUP(sales_data[[#This Row],[_ProductID]],products_lookup[#All],8,FALSE)</f>
        <v>3.99</v>
      </c>
      <c r="L2373" s="2">
        <f>VLOOKUP(sales_data[[#This Row],[_ProductID]],products_lookup[#All],9,FALSE)</f>
        <v>7.99</v>
      </c>
      <c r="M2373" s="2">
        <f>sales_data[[#This Row],[Unit Cost]]*sales_data[[#This Row],[Order Quantity]]</f>
        <v>997.5</v>
      </c>
      <c r="N2373" s="2">
        <f>sales_data[[#This Row],[Unit Price]]*sales_data[[#This Row],[Order Quantity]]*(1-sales_data[[#This Row],[Discount Applied]])</f>
        <v>1897.625</v>
      </c>
      <c r="O2373"/>
    </row>
    <row r="2374" spans="1:15" x14ac:dyDescent="0.3">
      <c r="A2374" t="s">
        <v>5937</v>
      </c>
      <c r="B2374" t="s">
        <v>13</v>
      </c>
      <c r="C2374" t="s">
        <v>17</v>
      </c>
      <c r="D2374" s="1">
        <v>45051</v>
      </c>
      <c r="E2374">
        <v>12</v>
      </c>
      <c r="F2374">
        <v>23</v>
      </c>
      <c r="G2374">
        <v>22</v>
      </c>
      <c r="H2374">
        <v>33</v>
      </c>
      <c r="I2374">
        <v>350</v>
      </c>
      <c r="J2374">
        <v>0.15</v>
      </c>
      <c r="K2374" s="2">
        <f>VLOOKUP(sales_data[[#This Row],[_ProductID]],products_lookup[#All],8,FALSE)</f>
        <v>7.99</v>
      </c>
      <c r="L2374" s="2">
        <f>VLOOKUP(sales_data[[#This Row],[_ProductID]],products_lookup[#All],9,FALSE)</f>
        <v>13.99</v>
      </c>
      <c r="M2374" s="2">
        <f>sales_data[[#This Row],[Unit Cost]]*sales_data[[#This Row],[Order Quantity]]</f>
        <v>2796.5</v>
      </c>
      <c r="N2374" s="2">
        <f>sales_data[[#This Row],[Unit Price]]*sales_data[[#This Row],[Order Quantity]]*(1-sales_data[[#This Row],[Discount Applied]])</f>
        <v>4162.0249999999996</v>
      </c>
      <c r="O2374"/>
    </row>
    <row r="2375" spans="1:15" x14ac:dyDescent="0.3">
      <c r="A2375" t="s">
        <v>5938</v>
      </c>
      <c r="B2375" t="s">
        <v>19</v>
      </c>
      <c r="C2375" t="s">
        <v>14</v>
      </c>
      <c r="D2375" s="1">
        <v>45051</v>
      </c>
      <c r="E2375">
        <v>23</v>
      </c>
      <c r="F2375">
        <v>39</v>
      </c>
      <c r="G2375">
        <v>27</v>
      </c>
      <c r="H2375">
        <v>38</v>
      </c>
      <c r="I2375">
        <v>350</v>
      </c>
      <c r="J2375">
        <v>7.4999999999999997E-2</v>
      </c>
      <c r="K2375" s="2">
        <f>VLOOKUP(sales_data[[#This Row],[_ProductID]],products_lookup[#All],8,FALSE)</f>
        <v>7.99</v>
      </c>
      <c r="L2375" s="2">
        <f>VLOOKUP(sales_data[[#This Row],[_ProductID]],products_lookup[#All],9,FALSE)</f>
        <v>13.99</v>
      </c>
      <c r="M2375" s="2">
        <f>sales_data[[#This Row],[Unit Cost]]*sales_data[[#This Row],[Order Quantity]]</f>
        <v>2796.5</v>
      </c>
      <c r="N2375" s="2">
        <f>sales_data[[#This Row],[Unit Price]]*sales_data[[#This Row],[Order Quantity]]*(1-sales_data[[#This Row],[Discount Applied]])</f>
        <v>4529.2624999999998</v>
      </c>
      <c r="O2375"/>
    </row>
    <row r="2376" spans="1:15" x14ac:dyDescent="0.3">
      <c r="A2376" t="s">
        <v>2921</v>
      </c>
      <c r="B2376" t="s">
        <v>16</v>
      </c>
      <c r="C2376" t="s">
        <v>14</v>
      </c>
      <c r="D2376" s="1">
        <v>45052</v>
      </c>
      <c r="E2376">
        <v>20</v>
      </c>
      <c r="F2376">
        <v>29</v>
      </c>
      <c r="G2376">
        <v>18</v>
      </c>
      <c r="H2376">
        <v>1</v>
      </c>
      <c r="I2376">
        <v>300</v>
      </c>
      <c r="J2376">
        <v>0.1</v>
      </c>
      <c r="K2376" s="2">
        <f>VLOOKUP(sales_data[[#This Row],[_ProductID]],products_lookup[#All],8,FALSE)</f>
        <v>4.99</v>
      </c>
      <c r="L2376" s="2">
        <f>VLOOKUP(sales_data[[#This Row],[_ProductID]],products_lookup[#All],9,FALSE)</f>
        <v>9.99</v>
      </c>
      <c r="M2376" s="2">
        <f>sales_data[[#This Row],[Unit Cost]]*sales_data[[#This Row],[Order Quantity]]</f>
        <v>1497</v>
      </c>
      <c r="N2376" s="2">
        <f>sales_data[[#This Row],[Unit Price]]*sales_data[[#This Row],[Order Quantity]]*(1-sales_data[[#This Row],[Discount Applied]])</f>
        <v>2697.3</v>
      </c>
      <c r="O2376"/>
    </row>
    <row r="2377" spans="1:15" x14ac:dyDescent="0.3">
      <c r="A2377" t="s">
        <v>2922</v>
      </c>
      <c r="B2377" t="s">
        <v>21</v>
      </c>
      <c r="C2377" t="s">
        <v>14</v>
      </c>
      <c r="D2377" s="1">
        <v>45052</v>
      </c>
      <c r="E2377">
        <v>28</v>
      </c>
      <c r="F2377">
        <v>46</v>
      </c>
      <c r="G2377">
        <v>23</v>
      </c>
      <c r="H2377">
        <v>4</v>
      </c>
      <c r="I2377">
        <v>250</v>
      </c>
      <c r="J2377">
        <v>0.2</v>
      </c>
      <c r="K2377" s="2">
        <f>VLOOKUP(sales_data[[#This Row],[_ProductID]],products_lookup[#All],8,FALSE)</f>
        <v>7.99</v>
      </c>
      <c r="L2377" s="2">
        <f>VLOOKUP(sales_data[[#This Row],[_ProductID]],products_lookup[#All],9,FALSE)</f>
        <v>14.99</v>
      </c>
      <c r="M2377" s="2">
        <f>sales_data[[#This Row],[Unit Cost]]*sales_data[[#This Row],[Order Quantity]]</f>
        <v>1997.5</v>
      </c>
      <c r="N2377" s="2">
        <f>sales_data[[#This Row],[Unit Price]]*sales_data[[#This Row],[Order Quantity]]*(1-sales_data[[#This Row],[Discount Applied]])</f>
        <v>2998</v>
      </c>
      <c r="O2377"/>
    </row>
    <row r="2378" spans="1:15" x14ac:dyDescent="0.3">
      <c r="A2378" t="s">
        <v>2923</v>
      </c>
      <c r="B2378" t="s">
        <v>16</v>
      </c>
      <c r="C2378" t="s">
        <v>24</v>
      </c>
      <c r="D2378" s="1">
        <v>45052</v>
      </c>
      <c r="E2378">
        <v>18</v>
      </c>
      <c r="F2378">
        <v>8</v>
      </c>
      <c r="G2378">
        <v>11</v>
      </c>
      <c r="H2378">
        <v>2</v>
      </c>
      <c r="I2378">
        <v>350</v>
      </c>
      <c r="J2378">
        <v>0.3</v>
      </c>
      <c r="K2378" s="2">
        <f>VLOOKUP(sales_data[[#This Row],[_ProductID]],products_lookup[#All],8,FALSE)</f>
        <v>5.99</v>
      </c>
      <c r="L2378" s="2">
        <f>VLOOKUP(sales_data[[#This Row],[_ProductID]],products_lookup[#All],9,FALSE)</f>
        <v>12.99</v>
      </c>
      <c r="M2378" s="2">
        <f>sales_data[[#This Row],[Unit Cost]]*sales_data[[#This Row],[Order Quantity]]</f>
        <v>2096.5</v>
      </c>
      <c r="N2378" s="2">
        <f>sales_data[[#This Row],[Unit Price]]*sales_data[[#This Row],[Order Quantity]]*(1-sales_data[[#This Row],[Discount Applied]])</f>
        <v>3182.5499999999997</v>
      </c>
      <c r="O2378"/>
    </row>
    <row r="2379" spans="1:15" x14ac:dyDescent="0.3">
      <c r="A2379" t="s">
        <v>2924</v>
      </c>
      <c r="B2379" t="s">
        <v>13</v>
      </c>
      <c r="C2379" t="s">
        <v>24</v>
      </c>
      <c r="D2379" s="1">
        <v>45052</v>
      </c>
      <c r="E2379">
        <v>1</v>
      </c>
      <c r="F2379">
        <v>19</v>
      </c>
      <c r="G2379">
        <v>20</v>
      </c>
      <c r="H2379">
        <v>5</v>
      </c>
      <c r="I2379">
        <v>300</v>
      </c>
      <c r="J2379">
        <v>0.05</v>
      </c>
      <c r="K2379" s="2">
        <f>VLOOKUP(sales_data[[#This Row],[_ProductID]],products_lookup[#All],8,FALSE)</f>
        <v>6.99</v>
      </c>
      <c r="L2379" s="2">
        <f>VLOOKUP(sales_data[[#This Row],[_ProductID]],products_lookup[#All],9,FALSE)</f>
        <v>11.99</v>
      </c>
      <c r="M2379" s="2">
        <f>sales_data[[#This Row],[Unit Cost]]*sales_data[[#This Row],[Order Quantity]]</f>
        <v>2097</v>
      </c>
      <c r="N2379" s="2">
        <f>sales_data[[#This Row],[Unit Price]]*sales_data[[#This Row],[Order Quantity]]*(1-sales_data[[#This Row],[Discount Applied]])</f>
        <v>3417.1499999999996</v>
      </c>
      <c r="O2379"/>
    </row>
    <row r="2380" spans="1:15" x14ac:dyDescent="0.3">
      <c r="A2380" t="s">
        <v>2926</v>
      </c>
      <c r="B2380" t="s">
        <v>13</v>
      </c>
      <c r="C2380" t="s">
        <v>24</v>
      </c>
      <c r="D2380" s="1">
        <v>45052</v>
      </c>
      <c r="E2380">
        <v>9</v>
      </c>
      <c r="F2380">
        <v>20</v>
      </c>
      <c r="G2380">
        <v>3</v>
      </c>
      <c r="H2380">
        <v>7</v>
      </c>
      <c r="I2380">
        <v>500</v>
      </c>
      <c r="J2380">
        <v>0.1</v>
      </c>
      <c r="K2380" s="2">
        <f>VLOOKUP(sales_data[[#This Row],[_ProductID]],products_lookup[#All],8,FALSE)</f>
        <v>4.99</v>
      </c>
      <c r="L2380" s="2">
        <f>VLOOKUP(sales_data[[#This Row],[_ProductID]],products_lookup[#All],9,FALSE)</f>
        <v>9.99</v>
      </c>
      <c r="M2380" s="2">
        <f>sales_data[[#This Row],[Unit Cost]]*sales_data[[#This Row],[Order Quantity]]</f>
        <v>2495</v>
      </c>
      <c r="N2380" s="2">
        <f>sales_data[[#This Row],[Unit Price]]*sales_data[[#This Row],[Order Quantity]]*(1-sales_data[[#This Row],[Discount Applied]])</f>
        <v>4495.5</v>
      </c>
      <c r="O2380"/>
    </row>
    <row r="2381" spans="1:15" x14ac:dyDescent="0.3">
      <c r="A2381" t="s">
        <v>2927</v>
      </c>
      <c r="B2381" t="s">
        <v>13</v>
      </c>
      <c r="C2381" t="s">
        <v>17</v>
      </c>
      <c r="D2381" s="1">
        <v>45052</v>
      </c>
      <c r="E2381">
        <v>12</v>
      </c>
      <c r="F2381">
        <v>17</v>
      </c>
      <c r="G2381">
        <v>92</v>
      </c>
      <c r="H2381">
        <v>6</v>
      </c>
      <c r="I2381">
        <v>450</v>
      </c>
      <c r="J2381">
        <v>0.1</v>
      </c>
      <c r="K2381" s="2">
        <f>VLOOKUP(sales_data[[#This Row],[_ProductID]],products_lookup[#All],8,FALSE)</f>
        <v>9.99</v>
      </c>
      <c r="L2381" s="2">
        <f>VLOOKUP(sales_data[[#This Row],[_ProductID]],products_lookup[#All],9,FALSE)</f>
        <v>16.989999999999998</v>
      </c>
      <c r="M2381" s="2">
        <f>sales_data[[#This Row],[Unit Cost]]*sales_data[[#This Row],[Order Quantity]]</f>
        <v>4495.5</v>
      </c>
      <c r="N2381" s="2">
        <f>sales_data[[#This Row],[Unit Price]]*sales_data[[#This Row],[Order Quantity]]*(1-sales_data[[#This Row],[Discount Applied]])</f>
        <v>6880.9499999999989</v>
      </c>
      <c r="O2381"/>
    </row>
    <row r="2382" spans="1:15" x14ac:dyDescent="0.3">
      <c r="A2382" t="s">
        <v>2925</v>
      </c>
      <c r="B2382" t="s">
        <v>21</v>
      </c>
      <c r="C2382" t="s">
        <v>14</v>
      </c>
      <c r="D2382" s="1">
        <v>45052</v>
      </c>
      <c r="E2382">
        <v>28</v>
      </c>
      <c r="F2382">
        <v>41</v>
      </c>
      <c r="G2382">
        <v>1</v>
      </c>
      <c r="H2382">
        <v>37</v>
      </c>
      <c r="I2382">
        <v>250</v>
      </c>
      <c r="J2382">
        <v>0.05</v>
      </c>
      <c r="K2382" s="2">
        <f>VLOOKUP(sales_data[[#This Row],[_ProductID]],products_lookup[#All],8,FALSE)</f>
        <v>6.99</v>
      </c>
      <c r="L2382" s="2">
        <f>VLOOKUP(sales_data[[#This Row],[_ProductID]],products_lookup[#All],9,FALSE)</f>
        <v>12.99</v>
      </c>
      <c r="M2382" s="2">
        <f>sales_data[[#This Row],[Unit Cost]]*sales_data[[#This Row],[Order Quantity]]</f>
        <v>1747.5</v>
      </c>
      <c r="N2382" s="2">
        <f>sales_data[[#This Row],[Unit Price]]*sales_data[[#This Row],[Order Quantity]]*(1-sales_data[[#This Row],[Discount Applied]])</f>
        <v>3085.125</v>
      </c>
      <c r="O2382"/>
    </row>
    <row r="2383" spans="1:15" x14ac:dyDescent="0.3">
      <c r="A2383" t="s">
        <v>5939</v>
      </c>
      <c r="B2383" t="s">
        <v>13</v>
      </c>
      <c r="C2383" t="s">
        <v>14</v>
      </c>
      <c r="D2383" s="1">
        <v>45052</v>
      </c>
      <c r="E2383">
        <v>8</v>
      </c>
      <c r="F2383">
        <v>43</v>
      </c>
      <c r="G2383">
        <v>34</v>
      </c>
      <c r="H2383">
        <v>9</v>
      </c>
      <c r="I2383">
        <v>200</v>
      </c>
      <c r="J2383">
        <v>0.05</v>
      </c>
      <c r="K2383" s="2">
        <f>VLOOKUP(sales_data[[#This Row],[_ProductID]],products_lookup[#All],8,FALSE)</f>
        <v>6.99</v>
      </c>
      <c r="L2383" s="2">
        <f>VLOOKUP(sales_data[[#This Row],[_ProductID]],products_lookup[#All],9,FALSE)</f>
        <v>12.99</v>
      </c>
      <c r="M2383" s="2">
        <f>sales_data[[#This Row],[Unit Cost]]*sales_data[[#This Row],[Order Quantity]]</f>
        <v>1398</v>
      </c>
      <c r="N2383" s="2">
        <f>sales_data[[#This Row],[Unit Price]]*sales_data[[#This Row],[Order Quantity]]*(1-sales_data[[#This Row],[Discount Applied]])</f>
        <v>2468.1</v>
      </c>
      <c r="O2383"/>
    </row>
    <row r="2384" spans="1:15" x14ac:dyDescent="0.3">
      <c r="A2384" t="s">
        <v>5940</v>
      </c>
      <c r="B2384" t="s">
        <v>13</v>
      </c>
      <c r="C2384" t="s">
        <v>17</v>
      </c>
      <c r="D2384" s="1">
        <v>45052</v>
      </c>
      <c r="E2384">
        <v>2</v>
      </c>
      <c r="F2384">
        <v>21</v>
      </c>
      <c r="G2384">
        <v>93</v>
      </c>
      <c r="H2384">
        <v>28</v>
      </c>
      <c r="I2384">
        <v>250</v>
      </c>
      <c r="J2384">
        <v>0.3</v>
      </c>
      <c r="K2384" s="2">
        <f>VLOOKUP(sales_data[[#This Row],[_ProductID]],products_lookup[#All],8,FALSE)</f>
        <v>9.99</v>
      </c>
      <c r="L2384" s="2">
        <f>VLOOKUP(sales_data[[#This Row],[_ProductID]],products_lookup[#All],9,FALSE)</f>
        <v>16.989999999999998</v>
      </c>
      <c r="M2384" s="2">
        <f>sales_data[[#This Row],[Unit Cost]]*sales_data[[#This Row],[Order Quantity]]</f>
        <v>2497.5</v>
      </c>
      <c r="N2384" s="2">
        <f>sales_data[[#This Row],[Unit Price]]*sales_data[[#This Row],[Order Quantity]]*(1-sales_data[[#This Row],[Discount Applied]])</f>
        <v>2973.25</v>
      </c>
      <c r="O2384"/>
    </row>
    <row r="2385" spans="1:15" x14ac:dyDescent="0.3">
      <c r="A2385" t="s">
        <v>5941</v>
      </c>
      <c r="B2385" t="s">
        <v>19</v>
      </c>
      <c r="C2385" t="s">
        <v>17</v>
      </c>
      <c r="D2385" s="1">
        <v>45052</v>
      </c>
      <c r="E2385">
        <v>21</v>
      </c>
      <c r="F2385">
        <v>30</v>
      </c>
      <c r="G2385">
        <v>76</v>
      </c>
      <c r="H2385">
        <v>26</v>
      </c>
      <c r="I2385">
        <v>350</v>
      </c>
      <c r="J2385">
        <v>7.4999999999999997E-2</v>
      </c>
      <c r="K2385" s="2">
        <f>VLOOKUP(sales_data[[#This Row],[_ProductID]],products_lookup[#All],8,FALSE)</f>
        <v>7.99</v>
      </c>
      <c r="L2385" s="2">
        <f>VLOOKUP(sales_data[[#This Row],[_ProductID]],products_lookup[#All],9,FALSE)</f>
        <v>14.99</v>
      </c>
      <c r="M2385" s="2">
        <f>sales_data[[#This Row],[Unit Cost]]*sales_data[[#This Row],[Order Quantity]]</f>
        <v>2796.5</v>
      </c>
      <c r="N2385" s="2">
        <f>sales_data[[#This Row],[Unit Price]]*sales_data[[#This Row],[Order Quantity]]*(1-sales_data[[#This Row],[Discount Applied]])</f>
        <v>4853.0124999999998</v>
      </c>
      <c r="O2385"/>
    </row>
    <row r="2386" spans="1:15" x14ac:dyDescent="0.3">
      <c r="A2386" t="s">
        <v>5942</v>
      </c>
      <c r="B2386" t="s">
        <v>13</v>
      </c>
      <c r="C2386" t="s">
        <v>17</v>
      </c>
      <c r="D2386" s="1">
        <v>45052</v>
      </c>
      <c r="E2386">
        <v>5</v>
      </c>
      <c r="F2386">
        <v>48</v>
      </c>
      <c r="G2386">
        <v>7</v>
      </c>
      <c r="H2386">
        <v>15</v>
      </c>
      <c r="I2386">
        <v>500</v>
      </c>
      <c r="J2386">
        <v>7.4999999999999997E-2</v>
      </c>
      <c r="K2386" s="2">
        <f>VLOOKUP(sales_data[[#This Row],[_ProductID]],products_lookup[#All],8,FALSE)</f>
        <v>6.99</v>
      </c>
      <c r="L2386" s="2">
        <f>VLOOKUP(sales_data[[#This Row],[_ProductID]],products_lookup[#All],9,FALSE)</f>
        <v>12.99</v>
      </c>
      <c r="M2386" s="2">
        <f>sales_data[[#This Row],[Unit Cost]]*sales_data[[#This Row],[Order Quantity]]</f>
        <v>3495</v>
      </c>
      <c r="N2386" s="2">
        <f>sales_data[[#This Row],[Unit Price]]*sales_data[[#This Row],[Order Quantity]]*(1-sales_data[[#This Row],[Discount Applied]])</f>
        <v>6007.875</v>
      </c>
      <c r="O2386"/>
    </row>
    <row r="2387" spans="1:15" x14ac:dyDescent="0.3">
      <c r="A2387" t="s">
        <v>5943</v>
      </c>
      <c r="B2387" t="s">
        <v>13</v>
      </c>
      <c r="C2387" t="s">
        <v>26</v>
      </c>
      <c r="D2387" s="1">
        <v>45052</v>
      </c>
      <c r="E2387">
        <v>9</v>
      </c>
      <c r="F2387">
        <v>40</v>
      </c>
      <c r="G2387">
        <v>31</v>
      </c>
      <c r="H2387">
        <v>28</v>
      </c>
      <c r="I2387">
        <v>500</v>
      </c>
      <c r="J2387">
        <v>0.05</v>
      </c>
      <c r="K2387" s="2">
        <f>VLOOKUP(sales_data[[#This Row],[_ProductID]],products_lookup[#All],8,FALSE)</f>
        <v>9.99</v>
      </c>
      <c r="L2387" s="2">
        <f>VLOOKUP(sales_data[[#This Row],[_ProductID]],products_lookup[#All],9,FALSE)</f>
        <v>16.989999999999998</v>
      </c>
      <c r="M2387" s="2">
        <f>sales_data[[#This Row],[Unit Cost]]*sales_data[[#This Row],[Order Quantity]]</f>
        <v>4995</v>
      </c>
      <c r="N2387" s="2">
        <f>sales_data[[#This Row],[Unit Price]]*sales_data[[#This Row],[Order Quantity]]*(1-sales_data[[#This Row],[Discount Applied]])</f>
        <v>8070.25</v>
      </c>
      <c r="O2387"/>
    </row>
    <row r="2388" spans="1:15" x14ac:dyDescent="0.3">
      <c r="A2388" t="s">
        <v>2928</v>
      </c>
      <c r="B2388" t="s">
        <v>16</v>
      </c>
      <c r="C2388" t="s">
        <v>14</v>
      </c>
      <c r="D2388" s="1">
        <v>45053</v>
      </c>
      <c r="E2388">
        <v>19</v>
      </c>
      <c r="F2388">
        <v>13</v>
      </c>
      <c r="G2388">
        <v>11</v>
      </c>
      <c r="H2388">
        <v>19</v>
      </c>
      <c r="I2388">
        <v>350</v>
      </c>
      <c r="J2388">
        <v>0.1</v>
      </c>
      <c r="K2388" s="2">
        <f>VLOOKUP(sales_data[[#This Row],[_ProductID]],products_lookup[#All],8,FALSE)</f>
        <v>9.99</v>
      </c>
      <c r="L2388" s="2">
        <f>VLOOKUP(sales_data[[#This Row],[_ProductID]],products_lookup[#All],9,FALSE)</f>
        <v>16.989999999999998</v>
      </c>
      <c r="M2388" s="2">
        <f>sales_data[[#This Row],[Unit Cost]]*sales_data[[#This Row],[Order Quantity]]</f>
        <v>3496.5</v>
      </c>
      <c r="N2388" s="2">
        <f>sales_data[[#This Row],[Unit Price]]*sales_data[[#This Row],[Order Quantity]]*(1-sales_data[[#This Row],[Discount Applied]])</f>
        <v>5351.8499999999995</v>
      </c>
      <c r="O2388"/>
    </row>
    <row r="2389" spans="1:15" x14ac:dyDescent="0.3">
      <c r="A2389" t="s">
        <v>2929</v>
      </c>
      <c r="B2389" t="s">
        <v>16</v>
      </c>
      <c r="C2389" t="s">
        <v>17</v>
      </c>
      <c r="D2389" s="1">
        <v>45053</v>
      </c>
      <c r="E2389">
        <v>15</v>
      </c>
      <c r="F2389">
        <v>14</v>
      </c>
      <c r="G2389">
        <v>49</v>
      </c>
      <c r="H2389">
        <v>28</v>
      </c>
      <c r="I2389">
        <v>450</v>
      </c>
      <c r="J2389">
        <v>0.3</v>
      </c>
      <c r="K2389" s="2">
        <f>VLOOKUP(sales_data[[#This Row],[_ProductID]],products_lookup[#All],8,FALSE)</f>
        <v>9.99</v>
      </c>
      <c r="L2389" s="2">
        <f>VLOOKUP(sales_data[[#This Row],[_ProductID]],products_lookup[#All],9,FALSE)</f>
        <v>16.989999999999998</v>
      </c>
      <c r="M2389" s="2">
        <f>sales_data[[#This Row],[Unit Cost]]*sales_data[[#This Row],[Order Quantity]]</f>
        <v>4495.5</v>
      </c>
      <c r="N2389" s="2">
        <f>sales_data[[#This Row],[Unit Price]]*sales_data[[#This Row],[Order Quantity]]*(1-sales_data[[#This Row],[Discount Applied]])</f>
        <v>5351.8499999999995</v>
      </c>
      <c r="O2389"/>
    </row>
    <row r="2390" spans="1:15" x14ac:dyDescent="0.3">
      <c r="A2390" t="s">
        <v>2930</v>
      </c>
      <c r="B2390" t="s">
        <v>16</v>
      </c>
      <c r="C2390" t="s">
        <v>26</v>
      </c>
      <c r="D2390" s="1">
        <v>45053</v>
      </c>
      <c r="E2390">
        <v>13</v>
      </c>
      <c r="F2390">
        <v>50</v>
      </c>
      <c r="G2390">
        <v>52</v>
      </c>
      <c r="H2390">
        <v>41</v>
      </c>
      <c r="I2390">
        <v>500</v>
      </c>
      <c r="J2390">
        <v>0.05</v>
      </c>
      <c r="K2390" s="2">
        <f>VLOOKUP(sales_data[[#This Row],[_ProductID]],products_lookup[#All],8,FALSE)</f>
        <v>9.99</v>
      </c>
      <c r="L2390" s="2">
        <f>VLOOKUP(sales_data[[#This Row],[_ProductID]],products_lookup[#All],9,FALSE)</f>
        <v>16.989999999999998</v>
      </c>
      <c r="M2390" s="2">
        <f>sales_data[[#This Row],[Unit Cost]]*sales_data[[#This Row],[Order Quantity]]</f>
        <v>4995</v>
      </c>
      <c r="N2390" s="2">
        <f>sales_data[[#This Row],[Unit Price]]*sales_data[[#This Row],[Order Quantity]]*(1-sales_data[[#This Row],[Discount Applied]])</f>
        <v>8070.25</v>
      </c>
      <c r="O2390"/>
    </row>
    <row r="2391" spans="1:15" x14ac:dyDescent="0.3">
      <c r="A2391" t="s">
        <v>2931</v>
      </c>
      <c r="B2391" t="s">
        <v>21</v>
      </c>
      <c r="C2391" t="s">
        <v>17</v>
      </c>
      <c r="D2391" s="1">
        <v>45053</v>
      </c>
      <c r="E2391">
        <v>27</v>
      </c>
      <c r="F2391">
        <v>47</v>
      </c>
      <c r="G2391">
        <v>67</v>
      </c>
      <c r="H2391">
        <v>36</v>
      </c>
      <c r="I2391">
        <v>350</v>
      </c>
      <c r="J2391">
        <v>0.05</v>
      </c>
      <c r="K2391" s="2">
        <f>VLOOKUP(sales_data[[#This Row],[_ProductID]],products_lookup[#All],8,FALSE)</f>
        <v>5.99</v>
      </c>
      <c r="L2391" s="2">
        <f>VLOOKUP(sales_data[[#This Row],[_ProductID]],products_lookup[#All],9,FALSE)</f>
        <v>10.99</v>
      </c>
      <c r="M2391" s="2">
        <f>sales_data[[#This Row],[Unit Cost]]*sales_data[[#This Row],[Order Quantity]]</f>
        <v>2096.5</v>
      </c>
      <c r="N2391" s="2">
        <f>sales_data[[#This Row],[Unit Price]]*sales_data[[#This Row],[Order Quantity]]*(1-sales_data[[#This Row],[Discount Applied]])</f>
        <v>3654.1749999999997</v>
      </c>
      <c r="O2391"/>
    </row>
    <row r="2392" spans="1:15" x14ac:dyDescent="0.3">
      <c r="A2392" t="s">
        <v>2932</v>
      </c>
      <c r="B2392" t="s">
        <v>13</v>
      </c>
      <c r="C2392" t="s">
        <v>57</v>
      </c>
      <c r="D2392" s="1">
        <v>45053</v>
      </c>
      <c r="E2392">
        <v>9</v>
      </c>
      <c r="F2392">
        <v>24</v>
      </c>
      <c r="G2392">
        <v>75</v>
      </c>
      <c r="H2392">
        <v>17</v>
      </c>
      <c r="I2392">
        <v>400</v>
      </c>
      <c r="J2392">
        <v>0.2</v>
      </c>
      <c r="K2392" s="2">
        <f>VLOOKUP(sales_data[[#This Row],[_ProductID]],products_lookup[#All],8,FALSE)</f>
        <v>8.99</v>
      </c>
      <c r="L2392" s="2">
        <f>VLOOKUP(sales_data[[#This Row],[_ProductID]],products_lookup[#All],9,FALSE)</f>
        <v>15.99</v>
      </c>
      <c r="M2392" s="2">
        <f>sales_data[[#This Row],[Unit Cost]]*sales_data[[#This Row],[Order Quantity]]</f>
        <v>3596</v>
      </c>
      <c r="N2392" s="2">
        <f>sales_data[[#This Row],[Unit Price]]*sales_data[[#This Row],[Order Quantity]]*(1-sales_data[[#This Row],[Discount Applied]])</f>
        <v>5116.8</v>
      </c>
      <c r="O2392"/>
    </row>
    <row r="2393" spans="1:15" x14ac:dyDescent="0.3">
      <c r="A2393" t="s">
        <v>2933</v>
      </c>
      <c r="B2393" t="s">
        <v>21</v>
      </c>
      <c r="C2393" t="s">
        <v>17</v>
      </c>
      <c r="D2393" s="1">
        <v>45053</v>
      </c>
      <c r="E2393">
        <v>28</v>
      </c>
      <c r="F2393">
        <v>41</v>
      </c>
      <c r="G2393">
        <v>80</v>
      </c>
      <c r="H2393">
        <v>18</v>
      </c>
      <c r="I2393">
        <v>500</v>
      </c>
      <c r="J2393">
        <v>7.4999999999999997E-2</v>
      </c>
      <c r="K2393" s="2">
        <f>VLOOKUP(sales_data[[#This Row],[_ProductID]],products_lookup[#All],8,FALSE)</f>
        <v>6.99</v>
      </c>
      <c r="L2393" s="2">
        <f>VLOOKUP(sales_data[[#This Row],[_ProductID]],products_lookup[#All],9,FALSE)</f>
        <v>11.99</v>
      </c>
      <c r="M2393" s="2">
        <f>sales_data[[#This Row],[Unit Cost]]*sales_data[[#This Row],[Order Quantity]]</f>
        <v>3495</v>
      </c>
      <c r="N2393" s="2">
        <f>sales_data[[#This Row],[Unit Price]]*sales_data[[#This Row],[Order Quantity]]*(1-sales_data[[#This Row],[Discount Applied]])</f>
        <v>5545.375</v>
      </c>
      <c r="O2393"/>
    </row>
    <row r="2394" spans="1:15" x14ac:dyDescent="0.3">
      <c r="A2394" t="s">
        <v>2934</v>
      </c>
      <c r="B2394" t="s">
        <v>13</v>
      </c>
      <c r="C2394" t="s">
        <v>57</v>
      </c>
      <c r="D2394" s="1">
        <v>45053</v>
      </c>
      <c r="E2394">
        <v>5</v>
      </c>
      <c r="F2394">
        <v>7</v>
      </c>
      <c r="G2394">
        <v>87</v>
      </c>
      <c r="H2394">
        <v>36</v>
      </c>
      <c r="I2394">
        <v>450</v>
      </c>
      <c r="J2394">
        <v>7.4999999999999997E-2</v>
      </c>
      <c r="K2394" s="2">
        <f>VLOOKUP(sales_data[[#This Row],[_ProductID]],products_lookup[#All],8,FALSE)</f>
        <v>5.99</v>
      </c>
      <c r="L2394" s="2">
        <f>VLOOKUP(sales_data[[#This Row],[_ProductID]],products_lookup[#All],9,FALSE)</f>
        <v>10.99</v>
      </c>
      <c r="M2394" s="2">
        <f>sales_data[[#This Row],[Unit Cost]]*sales_data[[#This Row],[Order Quantity]]</f>
        <v>2695.5</v>
      </c>
      <c r="N2394" s="2">
        <f>sales_data[[#This Row],[Unit Price]]*sales_data[[#This Row],[Order Quantity]]*(1-sales_data[[#This Row],[Discount Applied]])</f>
        <v>4574.5875000000005</v>
      </c>
      <c r="O2394"/>
    </row>
    <row r="2395" spans="1:15" x14ac:dyDescent="0.3">
      <c r="A2395" t="s">
        <v>2935</v>
      </c>
      <c r="B2395" t="s">
        <v>16</v>
      </c>
      <c r="C2395" t="s">
        <v>26</v>
      </c>
      <c r="D2395" s="1">
        <v>45053</v>
      </c>
      <c r="E2395">
        <v>18</v>
      </c>
      <c r="F2395">
        <v>27</v>
      </c>
      <c r="G2395">
        <v>42</v>
      </c>
      <c r="H2395">
        <v>21</v>
      </c>
      <c r="I2395">
        <v>200</v>
      </c>
      <c r="J2395">
        <v>7.4999999999999997E-2</v>
      </c>
      <c r="K2395" s="2">
        <f>VLOOKUP(sales_data[[#This Row],[_ProductID]],products_lookup[#All],8,FALSE)</f>
        <v>11.99</v>
      </c>
      <c r="L2395" s="2">
        <f>VLOOKUP(sales_data[[#This Row],[_ProductID]],products_lookup[#All],9,FALSE)</f>
        <v>19.989999999999998</v>
      </c>
      <c r="M2395" s="2">
        <f>sales_data[[#This Row],[Unit Cost]]*sales_data[[#This Row],[Order Quantity]]</f>
        <v>2398</v>
      </c>
      <c r="N2395" s="2">
        <f>sales_data[[#This Row],[Unit Price]]*sales_data[[#This Row],[Order Quantity]]*(1-sales_data[[#This Row],[Discount Applied]])</f>
        <v>3698.1499999999996</v>
      </c>
      <c r="O2395"/>
    </row>
    <row r="2396" spans="1:15" x14ac:dyDescent="0.3">
      <c r="A2396" t="s">
        <v>2936</v>
      </c>
      <c r="B2396" t="s">
        <v>13</v>
      </c>
      <c r="C2396" t="s">
        <v>17</v>
      </c>
      <c r="D2396" s="1">
        <v>45053</v>
      </c>
      <c r="E2396">
        <v>9</v>
      </c>
      <c r="F2396">
        <v>46</v>
      </c>
      <c r="G2396">
        <v>8</v>
      </c>
      <c r="H2396">
        <v>14</v>
      </c>
      <c r="I2396">
        <v>500</v>
      </c>
      <c r="J2396">
        <v>0.05</v>
      </c>
      <c r="K2396" s="2">
        <f>VLOOKUP(sales_data[[#This Row],[_ProductID]],products_lookup[#All],8,FALSE)</f>
        <v>5.99</v>
      </c>
      <c r="L2396" s="2">
        <f>VLOOKUP(sales_data[[#This Row],[_ProductID]],products_lookup[#All],9,FALSE)</f>
        <v>10.99</v>
      </c>
      <c r="M2396" s="2">
        <f>sales_data[[#This Row],[Unit Cost]]*sales_data[[#This Row],[Order Quantity]]</f>
        <v>2995</v>
      </c>
      <c r="N2396" s="2">
        <f>sales_data[[#This Row],[Unit Price]]*sales_data[[#This Row],[Order Quantity]]*(1-sales_data[[#This Row],[Discount Applied]])</f>
        <v>5220.25</v>
      </c>
      <c r="O2396"/>
    </row>
    <row r="2397" spans="1:15" x14ac:dyDescent="0.3">
      <c r="A2397" t="s">
        <v>5944</v>
      </c>
      <c r="B2397" t="s">
        <v>19</v>
      </c>
      <c r="C2397" t="s">
        <v>24</v>
      </c>
      <c r="D2397" s="1">
        <v>45053</v>
      </c>
      <c r="E2397">
        <v>22</v>
      </c>
      <c r="F2397">
        <v>20</v>
      </c>
      <c r="G2397">
        <v>28</v>
      </c>
      <c r="H2397">
        <v>30</v>
      </c>
      <c r="I2397">
        <v>350</v>
      </c>
      <c r="J2397">
        <v>0.1</v>
      </c>
      <c r="K2397" s="2">
        <f>VLOOKUP(sales_data[[#This Row],[_ProductID]],products_lookup[#All],8,FALSE)</f>
        <v>8.99</v>
      </c>
      <c r="L2397" s="2">
        <f>VLOOKUP(sales_data[[#This Row],[_ProductID]],products_lookup[#All],9,FALSE)</f>
        <v>15.99</v>
      </c>
      <c r="M2397" s="2">
        <f>sales_data[[#This Row],[Unit Cost]]*sales_data[[#This Row],[Order Quantity]]</f>
        <v>3146.5</v>
      </c>
      <c r="N2397" s="2">
        <f>sales_data[[#This Row],[Unit Price]]*sales_data[[#This Row],[Order Quantity]]*(1-sales_data[[#This Row],[Discount Applied]])</f>
        <v>5036.8500000000004</v>
      </c>
      <c r="O2397"/>
    </row>
    <row r="2398" spans="1:15" x14ac:dyDescent="0.3">
      <c r="A2398" t="s">
        <v>5945</v>
      </c>
      <c r="B2398" t="s">
        <v>13</v>
      </c>
      <c r="C2398" t="s">
        <v>57</v>
      </c>
      <c r="D2398" s="1">
        <v>45053</v>
      </c>
      <c r="E2398">
        <v>8</v>
      </c>
      <c r="F2398">
        <v>22</v>
      </c>
      <c r="G2398">
        <v>62</v>
      </c>
      <c r="H2398">
        <v>37</v>
      </c>
      <c r="I2398">
        <v>350</v>
      </c>
      <c r="J2398">
        <v>7.4999999999999997E-2</v>
      </c>
      <c r="K2398" s="2">
        <f>VLOOKUP(sales_data[[#This Row],[_ProductID]],products_lookup[#All],8,FALSE)</f>
        <v>6.99</v>
      </c>
      <c r="L2398" s="2">
        <f>VLOOKUP(sales_data[[#This Row],[_ProductID]],products_lookup[#All],9,FALSE)</f>
        <v>12.99</v>
      </c>
      <c r="M2398" s="2">
        <f>sales_data[[#This Row],[Unit Cost]]*sales_data[[#This Row],[Order Quantity]]</f>
        <v>2446.5</v>
      </c>
      <c r="N2398" s="2">
        <f>sales_data[[#This Row],[Unit Price]]*sales_data[[#This Row],[Order Quantity]]*(1-sales_data[[#This Row],[Discount Applied]])</f>
        <v>4205.5124999999998</v>
      </c>
      <c r="O2398"/>
    </row>
    <row r="2399" spans="1:15" x14ac:dyDescent="0.3">
      <c r="A2399" t="s">
        <v>5946</v>
      </c>
      <c r="B2399" t="s">
        <v>16</v>
      </c>
      <c r="C2399" t="s">
        <v>17</v>
      </c>
      <c r="D2399" s="1">
        <v>45053</v>
      </c>
      <c r="E2399">
        <v>17</v>
      </c>
      <c r="F2399">
        <v>14</v>
      </c>
      <c r="G2399">
        <v>63</v>
      </c>
      <c r="H2399">
        <v>34</v>
      </c>
      <c r="I2399">
        <v>350</v>
      </c>
      <c r="J2399">
        <v>0.4</v>
      </c>
      <c r="K2399" s="2">
        <f>VLOOKUP(sales_data[[#This Row],[_ProductID]],products_lookup[#All],8,FALSE)</f>
        <v>6.99</v>
      </c>
      <c r="L2399" s="2">
        <f>VLOOKUP(sales_data[[#This Row],[_ProductID]],products_lookup[#All],9,FALSE)</f>
        <v>11.99</v>
      </c>
      <c r="M2399" s="2">
        <f>sales_data[[#This Row],[Unit Cost]]*sales_data[[#This Row],[Order Quantity]]</f>
        <v>2446.5</v>
      </c>
      <c r="N2399" s="2">
        <f>sales_data[[#This Row],[Unit Price]]*sales_data[[#This Row],[Order Quantity]]*(1-sales_data[[#This Row],[Discount Applied]])</f>
        <v>2517.9</v>
      </c>
      <c r="O2399"/>
    </row>
    <row r="2400" spans="1:15" x14ac:dyDescent="0.3">
      <c r="A2400" t="s">
        <v>5947</v>
      </c>
      <c r="B2400" t="s">
        <v>13</v>
      </c>
      <c r="C2400" t="s">
        <v>24</v>
      </c>
      <c r="D2400" s="1">
        <v>45053</v>
      </c>
      <c r="E2400">
        <v>1</v>
      </c>
      <c r="F2400">
        <v>24</v>
      </c>
      <c r="G2400">
        <v>21</v>
      </c>
      <c r="H2400">
        <v>12</v>
      </c>
      <c r="I2400">
        <v>300</v>
      </c>
      <c r="J2400">
        <v>0.05</v>
      </c>
      <c r="K2400" s="2">
        <f>VLOOKUP(sales_data[[#This Row],[_ProductID]],products_lookup[#All],8,FALSE)</f>
        <v>6.99</v>
      </c>
      <c r="L2400" s="2">
        <f>VLOOKUP(sales_data[[#This Row],[_ProductID]],products_lookup[#All],9,FALSE)</f>
        <v>11.99</v>
      </c>
      <c r="M2400" s="2">
        <f>sales_data[[#This Row],[Unit Cost]]*sales_data[[#This Row],[Order Quantity]]</f>
        <v>2097</v>
      </c>
      <c r="N2400" s="2">
        <f>sales_data[[#This Row],[Unit Price]]*sales_data[[#This Row],[Order Quantity]]*(1-sales_data[[#This Row],[Discount Applied]])</f>
        <v>3417.1499999999996</v>
      </c>
      <c r="O2400"/>
    </row>
    <row r="2401" spans="1:15" x14ac:dyDescent="0.3">
      <c r="A2401" t="s">
        <v>5948</v>
      </c>
      <c r="B2401" t="s">
        <v>19</v>
      </c>
      <c r="C2401" t="s">
        <v>24</v>
      </c>
      <c r="D2401" s="1">
        <v>45053</v>
      </c>
      <c r="E2401">
        <v>22</v>
      </c>
      <c r="F2401">
        <v>39</v>
      </c>
      <c r="G2401">
        <v>3</v>
      </c>
      <c r="H2401">
        <v>21</v>
      </c>
      <c r="I2401">
        <v>350</v>
      </c>
      <c r="J2401">
        <v>0.15</v>
      </c>
      <c r="K2401" s="2">
        <f>VLOOKUP(sales_data[[#This Row],[_ProductID]],products_lookup[#All],8,FALSE)</f>
        <v>11.99</v>
      </c>
      <c r="L2401" s="2">
        <f>VLOOKUP(sales_data[[#This Row],[_ProductID]],products_lookup[#All],9,FALSE)</f>
        <v>19.989999999999998</v>
      </c>
      <c r="M2401" s="2">
        <f>sales_data[[#This Row],[Unit Cost]]*sales_data[[#This Row],[Order Quantity]]</f>
        <v>4196.5</v>
      </c>
      <c r="N2401" s="2">
        <f>sales_data[[#This Row],[Unit Price]]*sales_data[[#This Row],[Order Quantity]]*(1-sales_data[[#This Row],[Discount Applied]])</f>
        <v>5947.0249999999987</v>
      </c>
      <c r="O2401"/>
    </row>
    <row r="2402" spans="1:15" x14ac:dyDescent="0.3">
      <c r="A2402" t="s">
        <v>5949</v>
      </c>
      <c r="B2402" t="s">
        <v>21</v>
      </c>
      <c r="C2402" t="s">
        <v>36</v>
      </c>
      <c r="D2402" s="1">
        <v>45053</v>
      </c>
      <c r="E2402">
        <v>25</v>
      </c>
      <c r="F2402">
        <v>18</v>
      </c>
      <c r="G2402">
        <v>6</v>
      </c>
      <c r="H2402">
        <v>17</v>
      </c>
      <c r="I2402">
        <v>450</v>
      </c>
      <c r="J2402">
        <v>0.15</v>
      </c>
      <c r="K2402" s="2">
        <f>VLOOKUP(sales_data[[#This Row],[_ProductID]],products_lookup[#All],8,FALSE)</f>
        <v>8.99</v>
      </c>
      <c r="L2402" s="2">
        <f>VLOOKUP(sales_data[[#This Row],[_ProductID]],products_lookup[#All],9,FALSE)</f>
        <v>15.99</v>
      </c>
      <c r="M2402" s="2">
        <f>sales_data[[#This Row],[Unit Cost]]*sales_data[[#This Row],[Order Quantity]]</f>
        <v>4045.5</v>
      </c>
      <c r="N2402" s="2">
        <f>sales_data[[#This Row],[Unit Price]]*sales_data[[#This Row],[Order Quantity]]*(1-sales_data[[#This Row],[Discount Applied]])</f>
        <v>6116.1750000000002</v>
      </c>
      <c r="O2402"/>
    </row>
    <row r="2403" spans="1:15" x14ac:dyDescent="0.3">
      <c r="A2403" t="s">
        <v>5950</v>
      </c>
      <c r="B2403" t="s">
        <v>13</v>
      </c>
      <c r="C2403" t="s">
        <v>57</v>
      </c>
      <c r="D2403" s="1">
        <v>45053</v>
      </c>
      <c r="E2403">
        <v>4</v>
      </c>
      <c r="F2403">
        <v>25</v>
      </c>
      <c r="G2403">
        <v>61</v>
      </c>
      <c r="H2403">
        <v>13</v>
      </c>
      <c r="I2403">
        <v>500</v>
      </c>
      <c r="J2403">
        <v>7.4999999999999997E-2</v>
      </c>
      <c r="K2403" s="2">
        <f>VLOOKUP(sales_data[[#This Row],[_ProductID]],products_lookup[#All],8,FALSE)</f>
        <v>3.99</v>
      </c>
      <c r="L2403" s="2">
        <f>VLOOKUP(sales_data[[#This Row],[_ProductID]],products_lookup[#All],9,FALSE)</f>
        <v>7.99</v>
      </c>
      <c r="M2403" s="2">
        <f>sales_data[[#This Row],[Unit Cost]]*sales_data[[#This Row],[Order Quantity]]</f>
        <v>1995</v>
      </c>
      <c r="N2403" s="2">
        <f>sales_data[[#This Row],[Unit Price]]*sales_data[[#This Row],[Order Quantity]]*(1-sales_data[[#This Row],[Discount Applied]])</f>
        <v>3695.375</v>
      </c>
      <c r="O2403"/>
    </row>
    <row r="2404" spans="1:15" x14ac:dyDescent="0.3">
      <c r="A2404" t="s">
        <v>5951</v>
      </c>
      <c r="B2404" t="s">
        <v>16</v>
      </c>
      <c r="C2404" t="s">
        <v>57</v>
      </c>
      <c r="D2404" s="1">
        <v>45053</v>
      </c>
      <c r="E2404">
        <v>18</v>
      </c>
      <c r="F2404">
        <v>6</v>
      </c>
      <c r="G2404">
        <v>65</v>
      </c>
      <c r="H2404">
        <v>2</v>
      </c>
      <c r="I2404">
        <v>300</v>
      </c>
      <c r="J2404">
        <v>0.1</v>
      </c>
      <c r="K2404" s="2">
        <f>VLOOKUP(sales_data[[#This Row],[_ProductID]],products_lookup[#All],8,FALSE)</f>
        <v>5.99</v>
      </c>
      <c r="L2404" s="2">
        <f>VLOOKUP(sales_data[[#This Row],[_ProductID]],products_lookup[#All],9,FALSE)</f>
        <v>12.99</v>
      </c>
      <c r="M2404" s="2">
        <f>sales_data[[#This Row],[Unit Cost]]*sales_data[[#This Row],[Order Quantity]]</f>
        <v>1797</v>
      </c>
      <c r="N2404" s="2">
        <f>sales_data[[#This Row],[Unit Price]]*sales_data[[#This Row],[Order Quantity]]*(1-sales_data[[#This Row],[Discount Applied]])</f>
        <v>3507.3</v>
      </c>
      <c r="O2404"/>
    </row>
    <row r="2405" spans="1:15" x14ac:dyDescent="0.3">
      <c r="A2405" t="s">
        <v>2937</v>
      </c>
      <c r="B2405" t="s">
        <v>13</v>
      </c>
      <c r="C2405" t="s">
        <v>14</v>
      </c>
      <c r="D2405" s="1">
        <v>45054</v>
      </c>
      <c r="E2405">
        <v>8</v>
      </c>
      <c r="F2405">
        <v>2</v>
      </c>
      <c r="G2405">
        <v>20</v>
      </c>
      <c r="H2405">
        <v>35</v>
      </c>
      <c r="I2405">
        <v>400</v>
      </c>
      <c r="J2405">
        <v>7.4999999999999997E-2</v>
      </c>
      <c r="K2405" s="2">
        <f>VLOOKUP(sales_data[[#This Row],[_ProductID]],products_lookup[#All],8,FALSE)</f>
        <v>3.99</v>
      </c>
      <c r="L2405" s="2">
        <f>VLOOKUP(sales_data[[#This Row],[_ProductID]],products_lookup[#All],9,FALSE)</f>
        <v>7.99</v>
      </c>
      <c r="M2405" s="2">
        <f>sales_data[[#This Row],[Unit Cost]]*sales_data[[#This Row],[Order Quantity]]</f>
        <v>1596</v>
      </c>
      <c r="N2405" s="2">
        <f>sales_data[[#This Row],[Unit Price]]*sales_data[[#This Row],[Order Quantity]]*(1-sales_data[[#This Row],[Discount Applied]])</f>
        <v>2956.3</v>
      </c>
      <c r="O2405"/>
    </row>
    <row r="2406" spans="1:15" x14ac:dyDescent="0.3">
      <c r="A2406" t="s">
        <v>2938</v>
      </c>
      <c r="B2406" t="s">
        <v>16</v>
      </c>
      <c r="C2406" t="s">
        <v>24</v>
      </c>
      <c r="D2406" s="1">
        <v>45054</v>
      </c>
      <c r="E2406">
        <v>20</v>
      </c>
      <c r="F2406">
        <v>3</v>
      </c>
      <c r="G2406">
        <v>3</v>
      </c>
      <c r="H2406">
        <v>20</v>
      </c>
      <c r="I2406">
        <v>300</v>
      </c>
      <c r="J2406">
        <v>0.05</v>
      </c>
      <c r="K2406" s="2">
        <f>VLOOKUP(sales_data[[#This Row],[_ProductID]],products_lookup[#All],8,FALSE)</f>
        <v>10.99</v>
      </c>
      <c r="L2406" s="2">
        <f>VLOOKUP(sales_data[[#This Row],[_ProductID]],products_lookup[#All],9,FALSE)</f>
        <v>18.989999999999998</v>
      </c>
      <c r="M2406" s="2">
        <f>sales_data[[#This Row],[Unit Cost]]*sales_data[[#This Row],[Order Quantity]]</f>
        <v>3297</v>
      </c>
      <c r="N2406" s="2">
        <f>sales_data[[#This Row],[Unit Price]]*sales_data[[#This Row],[Order Quantity]]*(1-sales_data[[#This Row],[Discount Applied]])</f>
        <v>5412.1499999999987</v>
      </c>
      <c r="O2406"/>
    </row>
    <row r="2407" spans="1:15" x14ac:dyDescent="0.3">
      <c r="A2407" t="s">
        <v>2939</v>
      </c>
      <c r="B2407" t="s">
        <v>13</v>
      </c>
      <c r="C2407" t="s">
        <v>24</v>
      </c>
      <c r="D2407" s="1">
        <v>45054</v>
      </c>
      <c r="E2407">
        <v>3</v>
      </c>
      <c r="F2407">
        <v>10</v>
      </c>
      <c r="G2407">
        <v>3</v>
      </c>
      <c r="H2407">
        <v>26</v>
      </c>
      <c r="I2407">
        <v>250</v>
      </c>
      <c r="J2407">
        <v>7.4999999999999997E-2</v>
      </c>
      <c r="K2407" s="2">
        <f>VLOOKUP(sales_data[[#This Row],[_ProductID]],products_lookup[#All],8,FALSE)</f>
        <v>7.99</v>
      </c>
      <c r="L2407" s="2">
        <f>VLOOKUP(sales_data[[#This Row],[_ProductID]],products_lookup[#All],9,FALSE)</f>
        <v>14.99</v>
      </c>
      <c r="M2407" s="2">
        <f>sales_data[[#This Row],[Unit Cost]]*sales_data[[#This Row],[Order Quantity]]</f>
        <v>1997.5</v>
      </c>
      <c r="N2407" s="2">
        <f>sales_data[[#This Row],[Unit Price]]*sales_data[[#This Row],[Order Quantity]]*(1-sales_data[[#This Row],[Discount Applied]])</f>
        <v>3466.4375</v>
      </c>
      <c r="O2407"/>
    </row>
    <row r="2408" spans="1:15" x14ac:dyDescent="0.3">
      <c r="A2408" t="s">
        <v>2940</v>
      </c>
      <c r="B2408" t="s">
        <v>19</v>
      </c>
      <c r="C2408" t="s">
        <v>17</v>
      </c>
      <c r="D2408" s="1">
        <v>45054</v>
      </c>
      <c r="E2408">
        <v>24</v>
      </c>
      <c r="F2408">
        <v>47</v>
      </c>
      <c r="G2408">
        <v>97</v>
      </c>
      <c r="H2408">
        <v>1</v>
      </c>
      <c r="I2408">
        <v>300</v>
      </c>
      <c r="J2408">
        <v>7.4999999999999997E-2</v>
      </c>
      <c r="K2408" s="2">
        <f>VLOOKUP(sales_data[[#This Row],[_ProductID]],products_lookup[#All],8,FALSE)</f>
        <v>4.99</v>
      </c>
      <c r="L2408" s="2">
        <f>VLOOKUP(sales_data[[#This Row],[_ProductID]],products_lookup[#All],9,FALSE)</f>
        <v>9.99</v>
      </c>
      <c r="M2408" s="2">
        <f>sales_data[[#This Row],[Unit Cost]]*sales_data[[#This Row],[Order Quantity]]</f>
        <v>1497</v>
      </c>
      <c r="N2408" s="2">
        <f>sales_data[[#This Row],[Unit Price]]*sales_data[[#This Row],[Order Quantity]]*(1-sales_data[[#This Row],[Discount Applied]])</f>
        <v>2772.2249999999999</v>
      </c>
      <c r="O2408"/>
    </row>
    <row r="2409" spans="1:15" x14ac:dyDescent="0.3">
      <c r="A2409" t="s">
        <v>2941</v>
      </c>
      <c r="B2409" t="s">
        <v>21</v>
      </c>
      <c r="C2409" t="s">
        <v>26</v>
      </c>
      <c r="D2409" s="1">
        <v>45054</v>
      </c>
      <c r="E2409">
        <v>27</v>
      </c>
      <c r="F2409">
        <v>9</v>
      </c>
      <c r="G2409">
        <v>26</v>
      </c>
      <c r="H2409">
        <v>39</v>
      </c>
      <c r="I2409">
        <v>250</v>
      </c>
      <c r="J2409">
        <v>7.4999999999999997E-2</v>
      </c>
      <c r="K2409" s="2">
        <f>VLOOKUP(sales_data[[#This Row],[_ProductID]],products_lookup[#All],8,FALSE)</f>
        <v>8.99</v>
      </c>
      <c r="L2409" s="2">
        <f>VLOOKUP(sales_data[[#This Row],[_ProductID]],products_lookup[#All],9,FALSE)</f>
        <v>15.99</v>
      </c>
      <c r="M2409" s="2">
        <f>sales_data[[#This Row],[Unit Cost]]*sales_data[[#This Row],[Order Quantity]]</f>
        <v>2247.5</v>
      </c>
      <c r="N2409" s="2">
        <f>sales_data[[#This Row],[Unit Price]]*sales_data[[#This Row],[Order Quantity]]*(1-sales_data[[#This Row],[Discount Applied]])</f>
        <v>3697.6875</v>
      </c>
      <c r="O2409"/>
    </row>
    <row r="2410" spans="1:15" x14ac:dyDescent="0.3">
      <c r="A2410" t="s">
        <v>2942</v>
      </c>
      <c r="B2410" t="s">
        <v>13</v>
      </c>
      <c r="C2410" t="s">
        <v>17</v>
      </c>
      <c r="D2410" s="1">
        <v>45054</v>
      </c>
      <c r="E2410">
        <v>4</v>
      </c>
      <c r="F2410">
        <v>9</v>
      </c>
      <c r="G2410">
        <v>100</v>
      </c>
      <c r="H2410">
        <v>29</v>
      </c>
      <c r="I2410">
        <v>250</v>
      </c>
      <c r="J2410">
        <v>0.1</v>
      </c>
      <c r="K2410" s="2">
        <f>VLOOKUP(sales_data[[#This Row],[_ProductID]],products_lookup[#All],8,FALSE)</f>
        <v>4.99</v>
      </c>
      <c r="L2410" s="2">
        <f>VLOOKUP(sales_data[[#This Row],[_ProductID]],products_lookup[#All],9,FALSE)</f>
        <v>9.99</v>
      </c>
      <c r="M2410" s="2">
        <f>sales_data[[#This Row],[Unit Cost]]*sales_data[[#This Row],[Order Quantity]]</f>
        <v>1247.5</v>
      </c>
      <c r="N2410" s="2">
        <f>sales_data[[#This Row],[Unit Price]]*sales_data[[#This Row],[Order Quantity]]*(1-sales_data[[#This Row],[Discount Applied]])</f>
        <v>2247.75</v>
      </c>
      <c r="O2410"/>
    </row>
    <row r="2411" spans="1:15" x14ac:dyDescent="0.3">
      <c r="A2411" t="s">
        <v>2943</v>
      </c>
      <c r="B2411" t="s">
        <v>19</v>
      </c>
      <c r="C2411" t="s">
        <v>57</v>
      </c>
      <c r="D2411" s="1">
        <v>45054</v>
      </c>
      <c r="E2411">
        <v>21</v>
      </c>
      <c r="F2411">
        <v>25</v>
      </c>
      <c r="G2411">
        <v>74</v>
      </c>
      <c r="H2411">
        <v>38</v>
      </c>
      <c r="I2411">
        <v>300</v>
      </c>
      <c r="J2411">
        <v>0.05</v>
      </c>
      <c r="K2411" s="2">
        <f>VLOOKUP(sales_data[[#This Row],[_ProductID]],products_lookup[#All],8,FALSE)</f>
        <v>7.99</v>
      </c>
      <c r="L2411" s="2">
        <f>VLOOKUP(sales_data[[#This Row],[_ProductID]],products_lookup[#All],9,FALSE)</f>
        <v>13.99</v>
      </c>
      <c r="M2411" s="2">
        <f>sales_data[[#This Row],[Unit Cost]]*sales_data[[#This Row],[Order Quantity]]</f>
        <v>2397</v>
      </c>
      <c r="N2411" s="2">
        <f>sales_data[[#This Row],[Unit Price]]*sales_data[[#This Row],[Order Quantity]]*(1-sales_data[[#This Row],[Discount Applied]])</f>
        <v>3987.1499999999996</v>
      </c>
      <c r="O2411"/>
    </row>
    <row r="2412" spans="1:15" x14ac:dyDescent="0.3">
      <c r="A2412" t="s">
        <v>2944</v>
      </c>
      <c r="B2412" t="s">
        <v>13</v>
      </c>
      <c r="C2412" t="s">
        <v>36</v>
      </c>
      <c r="D2412" s="1">
        <v>45054</v>
      </c>
      <c r="E2412">
        <v>7</v>
      </c>
      <c r="F2412">
        <v>17</v>
      </c>
      <c r="G2412">
        <v>6</v>
      </c>
      <c r="H2412">
        <v>2</v>
      </c>
      <c r="I2412">
        <v>400</v>
      </c>
      <c r="J2412">
        <v>0.15</v>
      </c>
      <c r="K2412" s="2">
        <f>VLOOKUP(sales_data[[#This Row],[_ProductID]],products_lookup[#All],8,FALSE)</f>
        <v>5.99</v>
      </c>
      <c r="L2412" s="2">
        <f>VLOOKUP(sales_data[[#This Row],[_ProductID]],products_lookup[#All],9,FALSE)</f>
        <v>12.99</v>
      </c>
      <c r="M2412" s="2">
        <f>sales_data[[#This Row],[Unit Cost]]*sales_data[[#This Row],[Order Quantity]]</f>
        <v>2396</v>
      </c>
      <c r="N2412" s="2">
        <f>sales_data[[#This Row],[Unit Price]]*sales_data[[#This Row],[Order Quantity]]*(1-sales_data[[#This Row],[Discount Applied]])</f>
        <v>4416.5999999999995</v>
      </c>
      <c r="O2412"/>
    </row>
    <row r="2413" spans="1:15" x14ac:dyDescent="0.3">
      <c r="A2413" t="s">
        <v>5952</v>
      </c>
      <c r="B2413" t="s">
        <v>16</v>
      </c>
      <c r="C2413" t="s">
        <v>26</v>
      </c>
      <c r="D2413" s="1">
        <v>45054</v>
      </c>
      <c r="E2413">
        <v>17</v>
      </c>
      <c r="F2413">
        <v>4</v>
      </c>
      <c r="G2413">
        <v>12</v>
      </c>
      <c r="H2413">
        <v>41</v>
      </c>
      <c r="I2413">
        <v>500</v>
      </c>
      <c r="J2413">
        <v>0.4</v>
      </c>
      <c r="K2413" s="2">
        <f>VLOOKUP(sales_data[[#This Row],[_ProductID]],products_lookup[#All],8,FALSE)</f>
        <v>9.99</v>
      </c>
      <c r="L2413" s="2">
        <f>VLOOKUP(sales_data[[#This Row],[_ProductID]],products_lookup[#All],9,FALSE)</f>
        <v>16.989999999999998</v>
      </c>
      <c r="M2413" s="2">
        <f>sales_data[[#This Row],[Unit Cost]]*sales_data[[#This Row],[Order Quantity]]</f>
        <v>4995</v>
      </c>
      <c r="N2413" s="2">
        <f>sales_data[[#This Row],[Unit Price]]*sales_data[[#This Row],[Order Quantity]]*(1-sales_data[[#This Row],[Discount Applied]])</f>
        <v>5097</v>
      </c>
      <c r="O2413"/>
    </row>
    <row r="2414" spans="1:15" x14ac:dyDescent="0.3">
      <c r="A2414" t="s">
        <v>5953</v>
      </c>
      <c r="B2414" t="s">
        <v>19</v>
      </c>
      <c r="C2414" t="s">
        <v>17</v>
      </c>
      <c r="D2414" s="1">
        <v>45054</v>
      </c>
      <c r="E2414">
        <v>23</v>
      </c>
      <c r="F2414">
        <v>45</v>
      </c>
      <c r="G2414">
        <v>65</v>
      </c>
      <c r="H2414">
        <v>4</v>
      </c>
      <c r="I2414">
        <v>300</v>
      </c>
      <c r="J2414">
        <v>0.05</v>
      </c>
      <c r="K2414" s="2">
        <f>VLOOKUP(sales_data[[#This Row],[_ProductID]],products_lookup[#All],8,FALSE)</f>
        <v>7.99</v>
      </c>
      <c r="L2414" s="2">
        <f>VLOOKUP(sales_data[[#This Row],[_ProductID]],products_lookup[#All],9,FALSE)</f>
        <v>14.99</v>
      </c>
      <c r="M2414" s="2">
        <f>sales_data[[#This Row],[Unit Cost]]*sales_data[[#This Row],[Order Quantity]]</f>
        <v>2397</v>
      </c>
      <c r="N2414" s="2">
        <f>sales_data[[#This Row],[Unit Price]]*sales_data[[#This Row],[Order Quantity]]*(1-sales_data[[#This Row],[Discount Applied]])</f>
        <v>4272.1499999999996</v>
      </c>
      <c r="O2414"/>
    </row>
    <row r="2415" spans="1:15" x14ac:dyDescent="0.3">
      <c r="A2415" t="s">
        <v>5954</v>
      </c>
      <c r="B2415" t="s">
        <v>16</v>
      </c>
      <c r="C2415" t="s">
        <v>26</v>
      </c>
      <c r="D2415" s="1">
        <v>45054</v>
      </c>
      <c r="E2415">
        <v>18</v>
      </c>
      <c r="F2415">
        <v>39</v>
      </c>
      <c r="G2415">
        <v>35</v>
      </c>
      <c r="H2415">
        <v>26</v>
      </c>
      <c r="I2415">
        <v>200</v>
      </c>
      <c r="J2415">
        <v>0.05</v>
      </c>
      <c r="K2415" s="2">
        <f>VLOOKUP(sales_data[[#This Row],[_ProductID]],products_lookup[#All],8,FALSE)</f>
        <v>7.99</v>
      </c>
      <c r="L2415" s="2">
        <f>VLOOKUP(sales_data[[#This Row],[_ProductID]],products_lookup[#All],9,FALSE)</f>
        <v>14.99</v>
      </c>
      <c r="M2415" s="2">
        <f>sales_data[[#This Row],[Unit Cost]]*sales_data[[#This Row],[Order Quantity]]</f>
        <v>1598</v>
      </c>
      <c r="N2415" s="2">
        <f>sales_data[[#This Row],[Unit Price]]*sales_data[[#This Row],[Order Quantity]]*(1-sales_data[[#This Row],[Discount Applied]])</f>
        <v>2848.1</v>
      </c>
      <c r="O2415"/>
    </row>
    <row r="2416" spans="1:15" x14ac:dyDescent="0.3">
      <c r="A2416" t="s">
        <v>5955</v>
      </c>
      <c r="B2416" t="s">
        <v>21</v>
      </c>
      <c r="C2416" t="s">
        <v>14</v>
      </c>
      <c r="D2416" s="1">
        <v>45054</v>
      </c>
      <c r="E2416">
        <v>26</v>
      </c>
      <c r="F2416">
        <v>43</v>
      </c>
      <c r="G2416">
        <v>19</v>
      </c>
      <c r="H2416">
        <v>11</v>
      </c>
      <c r="I2416">
        <v>500</v>
      </c>
      <c r="J2416">
        <v>7.4999999999999997E-2</v>
      </c>
      <c r="K2416" s="2">
        <f>VLOOKUP(sales_data[[#This Row],[_ProductID]],products_lookup[#All],8,FALSE)</f>
        <v>7.99</v>
      </c>
      <c r="L2416" s="2">
        <f>VLOOKUP(sales_data[[#This Row],[_ProductID]],products_lookup[#All],9,FALSE)</f>
        <v>13.99</v>
      </c>
      <c r="M2416" s="2">
        <f>sales_data[[#This Row],[Unit Cost]]*sales_data[[#This Row],[Order Quantity]]</f>
        <v>3995</v>
      </c>
      <c r="N2416" s="2">
        <f>sales_data[[#This Row],[Unit Price]]*sales_data[[#This Row],[Order Quantity]]*(1-sales_data[[#This Row],[Discount Applied]])</f>
        <v>6470.375</v>
      </c>
      <c r="O2416"/>
    </row>
    <row r="2417" spans="1:15" x14ac:dyDescent="0.3">
      <c r="A2417" t="s">
        <v>5956</v>
      </c>
      <c r="B2417" t="s">
        <v>19</v>
      </c>
      <c r="C2417" t="s">
        <v>17</v>
      </c>
      <c r="D2417" s="1">
        <v>45054</v>
      </c>
      <c r="E2417">
        <v>25</v>
      </c>
      <c r="F2417">
        <v>15</v>
      </c>
      <c r="G2417">
        <v>11</v>
      </c>
      <c r="H2417">
        <v>31</v>
      </c>
      <c r="I2417">
        <v>300</v>
      </c>
      <c r="J2417">
        <v>0.2</v>
      </c>
      <c r="K2417" s="2">
        <f>VLOOKUP(sales_data[[#This Row],[_ProductID]],products_lookup[#All],8,FALSE)</f>
        <v>6.99</v>
      </c>
      <c r="L2417" s="2">
        <f>VLOOKUP(sales_data[[#This Row],[_ProductID]],products_lookup[#All],9,FALSE)</f>
        <v>12.99</v>
      </c>
      <c r="M2417" s="2">
        <f>sales_data[[#This Row],[Unit Cost]]*sales_data[[#This Row],[Order Quantity]]</f>
        <v>2097</v>
      </c>
      <c r="N2417" s="2">
        <f>sales_data[[#This Row],[Unit Price]]*sales_data[[#This Row],[Order Quantity]]*(1-sales_data[[#This Row],[Discount Applied]])</f>
        <v>3117.6000000000004</v>
      </c>
      <c r="O2417"/>
    </row>
    <row r="2418" spans="1:15" x14ac:dyDescent="0.3">
      <c r="A2418" t="s">
        <v>5957</v>
      </c>
      <c r="B2418" t="s">
        <v>21</v>
      </c>
      <c r="C2418" t="s">
        <v>26</v>
      </c>
      <c r="D2418" s="1">
        <v>45054</v>
      </c>
      <c r="E2418">
        <v>26</v>
      </c>
      <c r="F2418">
        <v>7</v>
      </c>
      <c r="G2418">
        <v>19</v>
      </c>
      <c r="H2418">
        <v>41</v>
      </c>
      <c r="I2418">
        <v>300</v>
      </c>
      <c r="J2418">
        <v>0.15</v>
      </c>
      <c r="K2418" s="2">
        <f>VLOOKUP(sales_data[[#This Row],[_ProductID]],products_lookup[#All],8,FALSE)</f>
        <v>9.99</v>
      </c>
      <c r="L2418" s="2">
        <f>VLOOKUP(sales_data[[#This Row],[_ProductID]],products_lookup[#All],9,FALSE)</f>
        <v>16.989999999999998</v>
      </c>
      <c r="M2418" s="2">
        <f>sales_data[[#This Row],[Unit Cost]]*sales_data[[#This Row],[Order Quantity]]</f>
        <v>2997</v>
      </c>
      <c r="N2418" s="2">
        <f>sales_data[[#This Row],[Unit Price]]*sales_data[[#This Row],[Order Quantity]]*(1-sales_data[[#This Row],[Discount Applied]])</f>
        <v>4332.4499999999989</v>
      </c>
      <c r="O2418"/>
    </row>
    <row r="2419" spans="1:15" x14ac:dyDescent="0.3">
      <c r="A2419" t="s">
        <v>5958</v>
      </c>
      <c r="B2419" t="s">
        <v>19</v>
      </c>
      <c r="C2419" t="s">
        <v>26</v>
      </c>
      <c r="D2419" s="1">
        <v>45054</v>
      </c>
      <c r="E2419">
        <v>24</v>
      </c>
      <c r="F2419">
        <v>34</v>
      </c>
      <c r="G2419">
        <v>48</v>
      </c>
      <c r="H2419">
        <v>38</v>
      </c>
      <c r="I2419">
        <v>500</v>
      </c>
      <c r="J2419">
        <v>0.1</v>
      </c>
      <c r="K2419" s="2">
        <f>VLOOKUP(sales_data[[#This Row],[_ProductID]],products_lookup[#All],8,FALSE)</f>
        <v>7.99</v>
      </c>
      <c r="L2419" s="2">
        <f>VLOOKUP(sales_data[[#This Row],[_ProductID]],products_lookup[#All],9,FALSE)</f>
        <v>13.99</v>
      </c>
      <c r="M2419" s="2">
        <f>sales_data[[#This Row],[Unit Cost]]*sales_data[[#This Row],[Order Quantity]]</f>
        <v>3995</v>
      </c>
      <c r="N2419" s="2">
        <f>sales_data[[#This Row],[Unit Price]]*sales_data[[#This Row],[Order Quantity]]*(1-sales_data[[#This Row],[Discount Applied]])</f>
        <v>6295.5</v>
      </c>
      <c r="O2419"/>
    </row>
    <row r="2420" spans="1:15" x14ac:dyDescent="0.3">
      <c r="A2420" t="s">
        <v>5959</v>
      </c>
      <c r="B2420" t="s">
        <v>19</v>
      </c>
      <c r="C2420" t="s">
        <v>17</v>
      </c>
      <c r="D2420" s="1">
        <v>45054</v>
      </c>
      <c r="E2420">
        <v>21</v>
      </c>
      <c r="F2420">
        <v>30</v>
      </c>
      <c r="G2420">
        <v>77</v>
      </c>
      <c r="H2420">
        <v>31</v>
      </c>
      <c r="I2420">
        <v>350</v>
      </c>
      <c r="J2420">
        <v>0.1</v>
      </c>
      <c r="K2420" s="2">
        <f>VLOOKUP(sales_data[[#This Row],[_ProductID]],products_lookup[#All],8,FALSE)</f>
        <v>6.99</v>
      </c>
      <c r="L2420" s="2">
        <f>VLOOKUP(sales_data[[#This Row],[_ProductID]],products_lookup[#All],9,FALSE)</f>
        <v>12.99</v>
      </c>
      <c r="M2420" s="2">
        <f>sales_data[[#This Row],[Unit Cost]]*sales_data[[#This Row],[Order Quantity]]</f>
        <v>2446.5</v>
      </c>
      <c r="N2420" s="2">
        <f>sales_data[[#This Row],[Unit Price]]*sales_data[[#This Row],[Order Quantity]]*(1-sales_data[[#This Row],[Discount Applied]])</f>
        <v>4091.85</v>
      </c>
      <c r="O2420"/>
    </row>
    <row r="2421" spans="1:15" x14ac:dyDescent="0.3">
      <c r="A2421" t="s">
        <v>2945</v>
      </c>
      <c r="B2421" t="s">
        <v>13</v>
      </c>
      <c r="C2421" t="s">
        <v>17</v>
      </c>
      <c r="D2421" s="1">
        <v>45055</v>
      </c>
      <c r="E2421">
        <v>4</v>
      </c>
      <c r="F2421">
        <v>11</v>
      </c>
      <c r="G2421">
        <v>100</v>
      </c>
      <c r="H2421">
        <v>31</v>
      </c>
      <c r="I2421">
        <v>400</v>
      </c>
      <c r="J2421">
        <v>0.05</v>
      </c>
      <c r="K2421" s="2">
        <f>VLOOKUP(sales_data[[#This Row],[_ProductID]],products_lookup[#All],8,FALSE)</f>
        <v>6.99</v>
      </c>
      <c r="L2421" s="2">
        <f>VLOOKUP(sales_data[[#This Row],[_ProductID]],products_lookup[#All],9,FALSE)</f>
        <v>12.99</v>
      </c>
      <c r="M2421" s="2">
        <f>sales_data[[#This Row],[Unit Cost]]*sales_data[[#This Row],[Order Quantity]]</f>
        <v>2796</v>
      </c>
      <c r="N2421" s="2">
        <f>sales_data[[#This Row],[Unit Price]]*sales_data[[#This Row],[Order Quantity]]*(1-sales_data[[#This Row],[Discount Applied]])</f>
        <v>4936.2</v>
      </c>
      <c r="O2421"/>
    </row>
    <row r="2422" spans="1:15" x14ac:dyDescent="0.3">
      <c r="A2422" t="s">
        <v>2946</v>
      </c>
      <c r="B2422" t="s">
        <v>21</v>
      </c>
      <c r="C2422" t="s">
        <v>26</v>
      </c>
      <c r="D2422" s="1">
        <v>45055</v>
      </c>
      <c r="E2422">
        <v>25</v>
      </c>
      <c r="F2422">
        <v>31</v>
      </c>
      <c r="G2422">
        <v>53</v>
      </c>
      <c r="H2422">
        <v>33</v>
      </c>
      <c r="I2422">
        <v>300</v>
      </c>
      <c r="J2422">
        <v>0.05</v>
      </c>
      <c r="K2422" s="2">
        <f>VLOOKUP(sales_data[[#This Row],[_ProductID]],products_lookup[#All],8,FALSE)</f>
        <v>7.99</v>
      </c>
      <c r="L2422" s="2">
        <f>VLOOKUP(sales_data[[#This Row],[_ProductID]],products_lookup[#All],9,FALSE)</f>
        <v>13.99</v>
      </c>
      <c r="M2422" s="2">
        <f>sales_data[[#This Row],[Unit Cost]]*sales_data[[#This Row],[Order Quantity]]</f>
        <v>2397</v>
      </c>
      <c r="N2422" s="2">
        <f>sales_data[[#This Row],[Unit Price]]*sales_data[[#This Row],[Order Quantity]]*(1-sales_data[[#This Row],[Discount Applied]])</f>
        <v>3987.1499999999996</v>
      </c>
      <c r="O2422"/>
    </row>
    <row r="2423" spans="1:15" x14ac:dyDescent="0.3">
      <c r="A2423" t="s">
        <v>2947</v>
      </c>
      <c r="B2423" t="s">
        <v>21</v>
      </c>
      <c r="C2423" t="s">
        <v>17</v>
      </c>
      <c r="D2423" s="1">
        <v>45055</v>
      </c>
      <c r="E2423">
        <v>27</v>
      </c>
      <c r="F2423">
        <v>43</v>
      </c>
      <c r="G2423">
        <v>35</v>
      </c>
      <c r="H2423">
        <v>11</v>
      </c>
      <c r="I2423">
        <v>200</v>
      </c>
      <c r="J2423">
        <v>0.05</v>
      </c>
      <c r="K2423" s="2">
        <f>VLOOKUP(sales_data[[#This Row],[_ProductID]],products_lookup[#All],8,FALSE)</f>
        <v>7.99</v>
      </c>
      <c r="L2423" s="2">
        <f>VLOOKUP(sales_data[[#This Row],[_ProductID]],products_lookup[#All],9,FALSE)</f>
        <v>13.99</v>
      </c>
      <c r="M2423" s="2">
        <f>sales_data[[#This Row],[Unit Cost]]*sales_data[[#This Row],[Order Quantity]]</f>
        <v>1598</v>
      </c>
      <c r="N2423" s="2">
        <f>sales_data[[#This Row],[Unit Price]]*sales_data[[#This Row],[Order Quantity]]*(1-sales_data[[#This Row],[Discount Applied]])</f>
        <v>2658.1</v>
      </c>
      <c r="O2423"/>
    </row>
    <row r="2424" spans="1:15" x14ac:dyDescent="0.3">
      <c r="A2424" t="s">
        <v>2948</v>
      </c>
      <c r="B2424" t="s">
        <v>16</v>
      </c>
      <c r="C2424" t="s">
        <v>57</v>
      </c>
      <c r="D2424" s="1">
        <v>45055</v>
      </c>
      <c r="E2424">
        <v>16</v>
      </c>
      <c r="F2424">
        <v>26</v>
      </c>
      <c r="G2424">
        <v>71</v>
      </c>
      <c r="H2424">
        <v>7</v>
      </c>
      <c r="I2424">
        <v>350</v>
      </c>
      <c r="J2424">
        <v>0.2</v>
      </c>
      <c r="K2424" s="2">
        <f>VLOOKUP(sales_data[[#This Row],[_ProductID]],products_lookup[#All],8,FALSE)</f>
        <v>4.99</v>
      </c>
      <c r="L2424" s="2">
        <f>VLOOKUP(sales_data[[#This Row],[_ProductID]],products_lookup[#All],9,FALSE)</f>
        <v>9.99</v>
      </c>
      <c r="M2424" s="2">
        <f>sales_data[[#This Row],[Unit Cost]]*sales_data[[#This Row],[Order Quantity]]</f>
        <v>1746.5</v>
      </c>
      <c r="N2424" s="2">
        <f>sales_data[[#This Row],[Unit Price]]*sales_data[[#This Row],[Order Quantity]]*(1-sales_data[[#This Row],[Discount Applied]])</f>
        <v>2797.2000000000003</v>
      </c>
      <c r="O2424"/>
    </row>
    <row r="2425" spans="1:15" x14ac:dyDescent="0.3">
      <c r="A2425" t="s">
        <v>2949</v>
      </c>
      <c r="B2425" t="s">
        <v>16</v>
      </c>
      <c r="C2425" t="s">
        <v>14</v>
      </c>
      <c r="D2425" s="1">
        <v>45055</v>
      </c>
      <c r="E2425">
        <v>17</v>
      </c>
      <c r="F2425">
        <v>13</v>
      </c>
      <c r="G2425">
        <v>11</v>
      </c>
      <c r="H2425">
        <v>22</v>
      </c>
      <c r="I2425">
        <v>250</v>
      </c>
      <c r="J2425">
        <v>0.15</v>
      </c>
      <c r="K2425" s="2">
        <f>VLOOKUP(sales_data[[#This Row],[_ProductID]],products_lookup[#All],8,FALSE)</f>
        <v>12.99</v>
      </c>
      <c r="L2425" s="2">
        <f>VLOOKUP(sales_data[[#This Row],[_ProductID]],products_lookup[#All],9,FALSE)</f>
        <v>21.99</v>
      </c>
      <c r="M2425" s="2">
        <f>sales_data[[#This Row],[Unit Cost]]*sales_data[[#This Row],[Order Quantity]]</f>
        <v>3247.5</v>
      </c>
      <c r="N2425" s="2">
        <f>sales_data[[#This Row],[Unit Price]]*sales_data[[#This Row],[Order Quantity]]*(1-sales_data[[#This Row],[Discount Applied]])</f>
        <v>4672.875</v>
      </c>
      <c r="O2425"/>
    </row>
    <row r="2426" spans="1:15" x14ac:dyDescent="0.3">
      <c r="A2426" t="s">
        <v>2950</v>
      </c>
      <c r="B2426" t="s">
        <v>13</v>
      </c>
      <c r="C2426" t="s">
        <v>24</v>
      </c>
      <c r="D2426" s="1">
        <v>45055</v>
      </c>
      <c r="E2426">
        <v>11</v>
      </c>
      <c r="F2426">
        <v>4</v>
      </c>
      <c r="G2426">
        <v>3</v>
      </c>
      <c r="H2426">
        <v>10</v>
      </c>
      <c r="I2426">
        <v>350</v>
      </c>
      <c r="J2426">
        <v>0.05</v>
      </c>
      <c r="K2426" s="2">
        <f>VLOOKUP(sales_data[[#This Row],[_ProductID]],products_lookup[#All],8,FALSE)</f>
        <v>5.99</v>
      </c>
      <c r="L2426" s="2">
        <f>VLOOKUP(sales_data[[#This Row],[_ProductID]],products_lookup[#All],9,FALSE)</f>
        <v>10.99</v>
      </c>
      <c r="M2426" s="2">
        <f>sales_data[[#This Row],[Unit Cost]]*sales_data[[#This Row],[Order Quantity]]</f>
        <v>2096.5</v>
      </c>
      <c r="N2426" s="2">
        <f>sales_data[[#This Row],[Unit Price]]*sales_data[[#This Row],[Order Quantity]]*(1-sales_data[[#This Row],[Discount Applied]])</f>
        <v>3654.1749999999997</v>
      </c>
      <c r="O2426"/>
    </row>
    <row r="2427" spans="1:15" x14ac:dyDescent="0.3">
      <c r="A2427" t="s">
        <v>2951</v>
      </c>
      <c r="B2427" t="s">
        <v>21</v>
      </c>
      <c r="C2427" t="s">
        <v>14</v>
      </c>
      <c r="D2427" s="1">
        <v>45055</v>
      </c>
      <c r="E2427">
        <v>26</v>
      </c>
      <c r="F2427">
        <v>47</v>
      </c>
      <c r="G2427">
        <v>27</v>
      </c>
      <c r="H2427">
        <v>8</v>
      </c>
      <c r="I2427">
        <v>450</v>
      </c>
      <c r="J2427">
        <v>0.1</v>
      </c>
      <c r="K2427" s="2">
        <f>VLOOKUP(sales_data[[#This Row],[_ProductID]],products_lookup[#All],8,FALSE)</f>
        <v>8.99</v>
      </c>
      <c r="L2427" s="2">
        <f>VLOOKUP(sales_data[[#This Row],[_ProductID]],products_lookup[#All],9,FALSE)</f>
        <v>15.99</v>
      </c>
      <c r="M2427" s="2">
        <f>sales_data[[#This Row],[Unit Cost]]*sales_data[[#This Row],[Order Quantity]]</f>
        <v>4045.5</v>
      </c>
      <c r="N2427" s="2">
        <f>sales_data[[#This Row],[Unit Price]]*sales_data[[#This Row],[Order Quantity]]*(1-sales_data[[#This Row],[Discount Applied]])</f>
        <v>6475.95</v>
      </c>
      <c r="O2427"/>
    </row>
    <row r="2428" spans="1:15" x14ac:dyDescent="0.3">
      <c r="A2428" t="s">
        <v>2952</v>
      </c>
      <c r="B2428" t="s">
        <v>16</v>
      </c>
      <c r="C2428" t="s">
        <v>24</v>
      </c>
      <c r="D2428" s="1">
        <v>45055</v>
      </c>
      <c r="E2428">
        <v>17</v>
      </c>
      <c r="F2428">
        <v>47</v>
      </c>
      <c r="G2428">
        <v>20</v>
      </c>
      <c r="H2428">
        <v>6</v>
      </c>
      <c r="I2428">
        <v>200</v>
      </c>
      <c r="J2428">
        <v>0.15</v>
      </c>
      <c r="K2428" s="2">
        <f>VLOOKUP(sales_data[[#This Row],[_ProductID]],products_lookup[#All],8,FALSE)</f>
        <v>9.99</v>
      </c>
      <c r="L2428" s="2">
        <f>VLOOKUP(sales_data[[#This Row],[_ProductID]],products_lookup[#All],9,FALSE)</f>
        <v>16.989999999999998</v>
      </c>
      <c r="M2428" s="2">
        <f>sales_data[[#This Row],[Unit Cost]]*sales_data[[#This Row],[Order Quantity]]</f>
        <v>1998</v>
      </c>
      <c r="N2428" s="2">
        <f>sales_data[[#This Row],[Unit Price]]*sales_data[[#This Row],[Order Quantity]]*(1-sales_data[[#This Row],[Discount Applied]])</f>
        <v>2888.2999999999997</v>
      </c>
      <c r="O2428"/>
    </row>
    <row r="2429" spans="1:15" x14ac:dyDescent="0.3">
      <c r="A2429" t="s">
        <v>2953</v>
      </c>
      <c r="B2429" t="s">
        <v>13</v>
      </c>
      <c r="C2429" t="s">
        <v>36</v>
      </c>
      <c r="D2429" s="1">
        <v>45055</v>
      </c>
      <c r="E2429">
        <v>4</v>
      </c>
      <c r="F2429">
        <v>10</v>
      </c>
      <c r="G2429">
        <v>5</v>
      </c>
      <c r="H2429">
        <v>21</v>
      </c>
      <c r="I2429">
        <v>400</v>
      </c>
      <c r="J2429">
        <v>0.15</v>
      </c>
      <c r="K2429" s="2">
        <f>VLOOKUP(sales_data[[#This Row],[_ProductID]],products_lookup[#All],8,FALSE)</f>
        <v>11.99</v>
      </c>
      <c r="L2429" s="2">
        <f>VLOOKUP(sales_data[[#This Row],[_ProductID]],products_lookup[#All],9,FALSE)</f>
        <v>19.989999999999998</v>
      </c>
      <c r="M2429" s="2">
        <f>sales_data[[#This Row],[Unit Cost]]*sales_data[[#This Row],[Order Quantity]]</f>
        <v>4796</v>
      </c>
      <c r="N2429" s="2">
        <f>sales_data[[#This Row],[Unit Price]]*sales_data[[#This Row],[Order Quantity]]*(1-sales_data[[#This Row],[Discount Applied]])</f>
        <v>6796.5999999999995</v>
      </c>
      <c r="O2429"/>
    </row>
    <row r="2430" spans="1:15" x14ac:dyDescent="0.3">
      <c r="A2430" t="s">
        <v>5960</v>
      </c>
      <c r="B2430" t="s">
        <v>13</v>
      </c>
      <c r="C2430" t="s">
        <v>17</v>
      </c>
      <c r="D2430" s="1">
        <v>45055</v>
      </c>
      <c r="E2430">
        <v>4</v>
      </c>
      <c r="F2430">
        <v>2</v>
      </c>
      <c r="G2430">
        <v>94</v>
      </c>
      <c r="H2430">
        <v>39</v>
      </c>
      <c r="I2430">
        <v>500</v>
      </c>
      <c r="J2430">
        <v>0.15</v>
      </c>
      <c r="K2430" s="2">
        <f>VLOOKUP(sales_data[[#This Row],[_ProductID]],products_lookup[#All],8,FALSE)</f>
        <v>8.99</v>
      </c>
      <c r="L2430" s="2">
        <f>VLOOKUP(sales_data[[#This Row],[_ProductID]],products_lookup[#All],9,FALSE)</f>
        <v>15.99</v>
      </c>
      <c r="M2430" s="2">
        <f>sales_data[[#This Row],[Unit Cost]]*sales_data[[#This Row],[Order Quantity]]</f>
        <v>4495</v>
      </c>
      <c r="N2430" s="2">
        <f>sales_data[[#This Row],[Unit Price]]*sales_data[[#This Row],[Order Quantity]]*(1-sales_data[[#This Row],[Discount Applied]])</f>
        <v>6795.75</v>
      </c>
      <c r="O2430"/>
    </row>
    <row r="2431" spans="1:15" x14ac:dyDescent="0.3">
      <c r="A2431" t="s">
        <v>5961</v>
      </c>
      <c r="B2431" t="s">
        <v>13</v>
      </c>
      <c r="C2431" t="s">
        <v>26</v>
      </c>
      <c r="D2431" s="1">
        <v>45055</v>
      </c>
      <c r="E2431">
        <v>9</v>
      </c>
      <c r="F2431">
        <v>13</v>
      </c>
      <c r="G2431">
        <v>26</v>
      </c>
      <c r="H2431">
        <v>6</v>
      </c>
      <c r="I2431">
        <v>400</v>
      </c>
      <c r="J2431">
        <v>0.15</v>
      </c>
      <c r="K2431" s="2">
        <f>VLOOKUP(sales_data[[#This Row],[_ProductID]],products_lookup[#All],8,FALSE)</f>
        <v>9.99</v>
      </c>
      <c r="L2431" s="2">
        <f>VLOOKUP(sales_data[[#This Row],[_ProductID]],products_lookup[#All],9,FALSE)</f>
        <v>16.989999999999998</v>
      </c>
      <c r="M2431" s="2">
        <f>sales_data[[#This Row],[Unit Cost]]*sales_data[[#This Row],[Order Quantity]]</f>
        <v>3996</v>
      </c>
      <c r="N2431" s="2">
        <f>sales_data[[#This Row],[Unit Price]]*sales_data[[#This Row],[Order Quantity]]*(1-sales_data[[#This Row],[Discount Applied]])</f>
        <v>5776.5999999999995</v>
      </c>
      <c r="O2431"/>
    </row>
    <row r="2432" spans="1:15" x14ac:dyDescent="0.3">
      <c r="A2432" t="s">
        <v>5962</v>
      </c>
      <c r="B2432" t="s">
        <v>13</v>
      </c>
      <c r="C2432" t="s">
        <v>14</v>
      </c>
      <c r="D2432" s="1">
        <v>45055</v>
      </c>
      <c r="E2432">
        <v>4</v>
      </c>
      <c r="F2432">
        <v>21</v>
      </c>
      <c r="G2432">
        <v>24</v>
      </c>
      <c r="H2432">
        <v>2</v>
      </c>
      <c r="I2432">
        <v>450</v>
      </c>
      <c r="J2432">
        <v>0.1</v>
      </c>
      <c r="K2432" s="2">
        <f>VLOOKUP(sales_data[[#This Row],[_ProductID]],products_lookup[#All],8,FALSE)</f>
        <v>5.99</v>
      </c>
      <c r="L2432" s="2">
        <f>VLOOKUP(sales_data[[#This Row],[_ProductID]],products_lookup[#All],9,FALSE)</f>
        <v>12.99</v>
      </c>
      <c r="M2432" s="2">
        <f>sales_data[[#This Row],[Unit Cost]]*sales_data[[#This Row],[Order Quantity]]</f>
        <v>2695.5</v>
      </c>
      <c r="N2432" s="2">
        <f>sales_data[[#This Row],[Unit Price]]*sales_data[[#This Row],[Order Quantity]]*(1-sales_data[[#This Row],[Discount Applied]])</f>
        <v>5260.95</v>
      </c>
      <c r="O2432"/>
    </row>
    <row r="2433" spans="1:15" x14ac:dyDescent="0.3">
      <c r="A2433" t="s">
        <v>5963</v>
      </c>
      <c r="B2433" t="s">
        <v>16</v>
      </c>
      <c r="C2433" t="s">
        <v>14</v>
      </c>
      <c r="D2433" s="1">
        <v>45055</v>
      </c>
      <c r="E2433">
        <v>15</v>
      </c>
      <c r="F2433">
        <v>11</v>
      </c>
      <c r="G2433">
        <v>24</v>
      </c>
      <c r="H2433">
        <v>16</v>
      </c>
      <c r="I2433">
        <v>250</v>
      </c>
      <c r="J2433">
        <v>0.05</v>
      </c>
      <c r="K2433" s="2">
        <f>VLOOKUP(sales_data[[#This Row],[_ProductID]],products_lookup[#All],8,FALSE)</f>
        <v>7.99</v>
      </c>
      <c r="L2433" s="2">
        <f>VLOOKUP(sales_data[[#This Row],[_ProductID]],products_lookup[#All],9,FALSE)</f>
        <v>13.99</v>
      </c>
      <c r="M2433" s="2">
        <f>sales_data[[#This Row],[Unit Cost]]*sales_data[[#This Row],[Order Quantity]]</f>
        <v>1997.5</v>
      </c>
      <c r="N2433" s="2">
        <f>sales_data[[#This Row],[Unit Price]]*sales_data[[#This Row],[Order Quantity]]*(1-sales_data[[#This Row],[Discount Applied]])</f>
        <v>3322.625</v>
      </c>
      <c r="O2433"/>
    </row>
    <row r="2434" spans="1:15" x14ac:dyDescent="0.3">
      <c r="A2434" t="s">
        <v>5964</v>
      </c>
      <c r="B2434" t="s">
        <v>13</v>
      </c>
      <c r="C2434" t="s">
        <v>17</v>
      </c>
      <c r="D2434" s="1">
        <v>45055</v>
      </c>
      <c r="E2434">
        <v>1</v>
      </c>
      <c r="F2434">
        <v>48</v>
      </c>
      <c r="G2434">
        <v>7</v>
      </c>
      <c r="H2434">
        <v>46</v>
      </c>
      <c r="I2434">
        <v>300</v>
      </c>
      <c r="J2434">
        <v>0.15</v>
      </c>
      <c r="K2434" s="2">
        <f>VLOOKUP(sales_data[[#This Row],[_ProductID]],products_lookup[#All],8,FALSE)</f>
        <v>4.99</v>
      </c>
      <c r="L2434" s="2">
        <f>VLOOKUP(sales_data[[#This Row],[_ProductID]],products_lookup[#All],9,FALSE)</f>
        <v>8.99</v>
      </c>
      <c r="M2434" s="2">
        <f>sales_data[[#This Row],[Unit Cost]]*sales_data[[#This Row],[Order Quantity]]</f>
        <v>1497</v>
      </c>
      <c r="N2434" s="2">
        <f>sales_data[[#This Row],[Unit Price]]*sales_data[[#This Row],[Order Quantity]]*(1-sales_data[[#This Row],[Discount Applied]])</f>
        <v>2292.4499999999998</v>
      </c>
      <c r="O2434"/>
    </row>
    <row r="2435" spans="1:15" x14ac:dyDescent="0.3">
      <c r="A2435" t="s">
        <v>5965</v>
      </c>
      <c r="B2435" t="s">
        <v>13</v>
      </c>
      <c r="C2435" t="s">
        <v>36</v>
      </c>
      <c r="D2435" s="1">
        <v>45055</v>
      </c>
      <c r="E2435">
        <v>3</v>
      </c>
      <c r="F2435">
        <v>22</v>
      </c>
      <c r="G2435">
        <v>4</v>
      </c>
      <c r="H2435">
        <v>14</v>
      </c>
      <c r="I2435">
        <v>500</v>
      </c>
      <c r="J2435">
        <v>0.15</v>
      </c>
      <c r="K2435" s="2">
        <f>VLOOKUP(sales_data[[#This Row],[_ProductID]],products_lookup[#All],8,FALSE)</f>
        <v>5.99</v>
      </c>
      <c r="L2435" s="2">
        <f>VLOOKUP(sales_data[[#This Row],[_ProductID]],products_lookup[#All],9,FALSE)</f>
        <v>10.99</v>
      </c>
      <c r="M2435" s="2">
        <f>sales_data[[#This Row],[Unit Cost]]*sales_data[[#This Row],[Order Quantity]]</f>
        <v>2995</v>
      </c>
      <c r="N2435" s="2">
        <f>sales_data[[#This Row],[Unit Price]]*sales_data[[#This Row],[Order Quantity]]*(1-sales_data[[#This Row],[Discount Applied]])</f>
        <v>4670.75</v>
      </c>
      <c r="O2435"/>
    </row>
    <row r="2436" spans="1:15" x14ac:dyDescent="0.3">
      <c r="A2436" t="s">
        <v>5966</v>
      </c>
      <c r="B2436" t="s">
        <v>21</v>
      </c>
      <c r="C2436" t="s">
        <v>24</v>
      </c>
      <c r="D2436" s="1">
        <v>45055</v>
      </c>
      <c r="E2436">
        <v>25</v>
      </c>
      <c r="F2436">
        <v>20</v>
      </c>
      <c r="G2436">
        <v>19</v>
      </c>
      <c r="H2436">
        <v>40</v>
      </c>
      <c r="I2436">
        <v>350</v>
      </c>
      <c r="J2436">
        <v>0.1</v>
      </c>
      <c r="K2436" s="2">
        <f>VLOOKUP(sales_data[[#This Row],[_ProductID]],products_lookup[#All],8,FALSE)</f>
        <v>6.99</v>
      </c>
      <c r="L2436" s="2">
        <f>VLOOKUP(sales_data[[#This Row],[_ProductID]],products_lookup[#All],9,FALSE)</f>
        <v>11.99</v>
      </c>
      <c r="M2436" s="2">
        <f>sales_data[[#This Row],[Unit Cost]]*sales_data[[#This Row],[Order Quantity]]</f>
        <v>2446.5</v>
      </c>
      <c r="N2436" s="2">
        <f>sales_data[[#This Row],[Unit Price]]*sales_data[[#This Row],[Order Quantity]]*(1-sales_data[[#This Row],[Discount Applied]])</f>
        <v>3776.85</v>
      </c>
      <c r="O2436"/>
    </row>
    <row r="2437" spans="1:15" x14ac:dyDescent="0.3">
      <c r="A2437" t="s">
        <v>5967</v>
      </c>
      <c r="B2437" t="s">
        <v>13</v>
      </c>
      <c r="C2437" t="s">
        <v>14</v>
      </c>
      <c r="D2437" s="1">
        <v>45055</v>
      </c>
      <c r="E2437">
        <v>11</v>
      </c>
      <c r="F2437">
        <v>3</v>
      </c>
      <c r="G2437">
        <v>70</v>
      </c>
      <c r="H2437">
        <v>7</v>
      </c>
      <c r="I2437">
        <v>200</v>
      </c>
      <c r="J2437">
        <v>0.1</v>
      </c>
      <c r="K2437" s="2">
        <f>VLOOKUP(sales_data[[#This Row],[_ProductID]],products_lookup[#All],8,FALSE)</f>
        <v>4.99</v>
      </c>
      <c r="L2437" s="2">
        <f>VLOOKUP(sales_data[[#This Row],[_ProductID]],products_lookup[#All],9,FALSE)</f>
        <v>9.99</v>
      </c>
      <c r="M2437" s="2">
        <f>sales_data[[#This Row],[Unit Cost]]*sales_data[[#This Row],[Order Quantity]]</f>
        <v>998</v>
      </c>
      <c r="N2437" s="2">
        <f>sales_data[[#This Row],[Unit Price]]*sales_data[[#This Row],[Order Quantity]]*(1-sales_data[[#This Row],[Discount Applied]])</f>
        <v>1798.2</v>
      </c>
      <c r="O2437"/>
    </row>
    <row r="2438" spans="1:15" x14ac:dyDescent="0.3">
      <c r="A2438" t="s">
        <v>5968</v>
      </c>
      <c r="B2438" t="s">
        <v>16</v>
      </c>
      <c r="C2438" t="s">
        <v>36</v>
      </c>
      <c r="D2438" s="1">
        <v>45055</v>
      </c>
      <c r="E2438">
        <v>12</v>
      </c>
      <c r="F2438">
        <v>18</v>
      </c>
      <c r="G2438">
        <v>5</v>
      </c>
      <c r="H2438">
        <v>4</v>
      </c>
      <c r="I2438">
        <v>400</v>
      </c>
      <c r="J2438">
        <v>0.1</v>
      </c>
      <c r="K2438" s="2">
        <f>VLOOKUP(sales_data[[#This Row],[_ProductID]],products_lookup[#All],8,FALSE)</f>
        <v>7.99</v>
      </c>
      <c r="L2438" s="2">
        <f>VLOOKUP(sales_data[[#This Row],[_ProductID]],products_lookup[#All],9,FALSE)</f>
        <v>14.99</v>
      </c>
      <c r="M2438" s="2">
        <f>sales_data[[#This Row],[Unit Cost]]*sales_data[[#This Row],[Order Quantity]]</f>
        <v>3196</v>
      </c>
      <c r="N2438" s="2">
        <f>sales_data[[#This Row],[Unit Price]]*sales_data[[#This Row],[Order Quantity]]*(1-sales_data[[#This Row],[Discount Applied]])</f>
        <v>5396.4000000000005</v>
      </c>
      <c r="O2438"/>
    </row>
    <row r="2439" spans="1:15" x14ac:dyDescent="0.3">
      <c r="A2439" t="s">
        <v>5969</v>
      </c>
      <c r="B2439" t="s">
        <v>13</v>
      </c>
      <c r="C2439" t="s">
        <v>17</v>
      </c>
      <c r="D2439" s="1">
        <v>45055</v>
      </c>
      <c r="E2439">
        <v>6</v>
      </c>
      <c r="F2439">
        <v>40</v>
      </c>
      <c r="G2439">
        <v>63</v>
      </c>
      <c r="H2439">
        <v>40</v>
      </c>
      <c r="I2439">
        <v>200</v>
      </c>
      <c r="J2439">
        <v>0.05</v>
      </c>
      <c r="K2439" s="2">
        <f>VLOOKUP(sales_data[[#This Row],[_ProductID]],products_lookup[#All],8,FALSE)</f>
        <v>6.99</v>
      </c>
      <c r="L2439" s="2">
        <f>VLOOKUP(sales_data[[#This Row],[_ProductID]],products_lookup[#All],9,FALSE)</f>
        <v>11.99</v>
      </c>
      <c r="M2439" s="2">
        <f>sales_data[[#This Row],[Unit Cost]]*sales_data[[#This Row],[Order Quantity]]</f>
        <v>1398</v>
      </c>
      <c r="N2439" s="2">
        <f>sales_data[[#This Row],[Unit Price]]*sales_data[[#This Row],[Order Quantity]]*(1-sales_data[[#This Row],[Discount Applied]])</f>
        <v>2278.1</v>
      </c>
      <c r="O2439"/>
    </row>
    <row r="2440" spans="1:15" x14ac:dyDescent="0.3">
      <c r="A2440" t="s">
        <v>5970</v>
      </c>
      <c r="B2440" t="s">
        <v>16</v>
      </c>
      <c r="C2440" t="s">
        <v>26</v>
      </c>
      <c r="D2440" s="1">
        <v>45055</v>
      </c>
      <c r="E2440">
        <v>18</v>
      </c>
      <c r="F2440">
        <v>49</v>
      </c>
      <c r="G2440">
        <v>42</v>
      </c>
      <c r="H2440">
        <v>45</v>
      </c>
      <c r="I2440">
        <v>500</v>
      </c>
      <c r="J2440">
        <v>7.4999999999999997E-2</v>
      </c>
      <c r="K2440" s="2">
        <f>VLOOKUP(sales_data[[#This Row],[_ProductID]],products_lookup[#All],8,FALSE)</f>
        <v>13.99</v>
      </c>
      <c r="L2440" s="2">
        <f>VLOOKUP(sales_data[[#This Row],[_ProductID]],products_lookup[#All],9,FALSE)</f>
        <v>22.99</v>
      </c>
      <c r="M2440" s="2">
        <f>sales_data[[#This Row],[Unit Cost]]*sales_data[[#This Row],[Order Quantity]]</f>
        <v>6995</v>
      </c>
      <c r="N2440" s="2">
        <f>sales_data[[#This Row],[Unit Price]]*sales_data[[#This Row],[Order Quantity]]*(1-sales_data[[#This Row],[Discount Applied]])</f>
        <v>10632.875</v>
      </c>
      <c r="O2440"/>
    </row>
    <row r="2441" spans="1:15" x14ac:dyDescent="0.3">
      <c r="A2441" t="s">
        <v>5971</v>
      </c>
      <c r="B2441" t="s">
        <v>21</v>
      </c>
      <c r="C2441" t="s">
        <v>24</v>
      </c>
      <c r="D2441" s="1">
        <v>45055</v>
      </c>
      <c r="E2441">
        <v>28</v>
      </c>
      <c r="F2441">
        <v>30</v>
      </c>
      <c r="G2441">
        <v>2</v>
      </c>
      <c r="H2441">
        <v>39</v>
      </c>
      <c r="I2441">
        <v>450</v>
      </c>
      <c r="J2441">
        <v>0.1</v>
      </c>
      <c r="K2441" s="2">
        <f>VLOOKUP(sales_data[[#This Row],[_ProductID]],products_lookup[#All],8,FALSE)</f>
        <v>8.99</v>
      </c>
      <c r="L2441" s="2">
        <f>VLOOKUP(sales_data[[#This Row],[_ProductID]],products_lookup[#All],9,FALSE)</f>
        <v>15.99</v>
      </c>
      <c r="M2441" s="2">
        <f>sales_data[[#This Row],[Unit Cost]]*sales_data[[#This Row],[Order Quantity]]</f>
        <v>4045.5</v>
      </c>
      <c r="N2441" s="2">
        <f>sales_data[[#This Row],[Unit Price]]*sales_data[[#This Row],[Order Quantity]]*(1-sales_data[[#This Row],[Discount Applied]])</f>
        <v>6475.95</v>
      </c>
      <c r="O2441"/>
    </row>
    <row r="2442" spans="1:15" x14ac:dyDescent="0.3">
      <c r="A2442" t="s">
        <v>5972</v>
      </c>
      <c r="B2442" t="s">
        <v>13</v>
      </c>
      <c r="C2442" t="s">
        <v>36</v>
      </c>
      <c r="D2442" s="1">
        <v>45055</v>
      </c>
      <c r="E2442">
        <v>7</v>
      </c>
      <c r="F2442">
        <v>4</v>
      </c>
      <c r="G2442">
        <v>4</v>
      </c>
      <c r="H2442">
        <v>17</v>
      </c>
      <c r="I2442">
        <v>200</v>
      </c>
      <c r="J2442">
        <v>7.4999999999999997E-2</v>
      </c>
      <c r="K2442" s="2">
        <f>VLOOKUP(sales_data[[#This Row],[_ProductID]],products_lookup[#All],8,FALSE)</f>
        <v>8.99</v>
      </c>
      <c r="L2442" s="2">
        <f>VLOOKUP(sales_data[[#This Row],[_ProductID]],products_lookup[#All],9,FALSE)</f>
        <v>15.99</v>
      </c>
      <c r="M2442" s="2">
        <f>sales_data[[#This Row],[Unit Cost]]*sales_data[[#This Row],[Order Quantity]]</f>
        <v>1798</v>
      </c>
      <c r="N2442" s="2">
        <f>sales_data[[#This Row],[Unit Price]]*sales_data[[#This Row],[Order Quantity]]*(1-sales_data[[#This Row],[Discount Applied]])</f>
        <v>2958.15</v>
      </c>
      <c r="O2442"/>
    </row>
    <row r="2443" spans="1:15" x14ac:dyDescent="0.3">
      <c r="A2443" t="s">
        <v>2954</v>
      </c>
      <c r="B2443" t="s">
        <v>13</v>
      </c>
      <c r="C2443" t="s">
        <v>36</v>
      </c>
      <c r="D2443" s="1">
        <v>45056</v>
      </c>
      <c r="E2443">
        <v>6</v>
      </c>
      <c r="F2443">
        <v>47</v>
      </c>
      <c r="G2443">
        <v>6</v>
      </c>
      <c r="H2443">
        <v>40</v>
      </c>
      <c r="I2443">
        <v>450</v>
      </c>
      <c r="J2443">
        <v>0.1</v>
      </c>
      <c r="K2443" s="2">
        <f>VLOOKUP(sales_data[[#This Row],[_ProductID]],products_lookup[#All],8,FALSE)</f>
        <v>6.99</v>
      </c>
      <c r="L2443" s="2">
        <f>VLOOKUP(sales_data[[#This Row],[_ProductID]],products_lookup[#All],9,FALSE)</f>
        <v>11.99</v>
      </c>
      <c r="M2443" s="2">
        <f>sales_data[[#This Row],[Unit Cost]]*sales_data[[#This Row],[Order Quantity]]</f>
        <v>3145.5</v>
      </c>
      <c r="N2443" s="2">
        <f>sales_data[[#This Row],[Unit Price]]*sales_data[[#This Row],[Order Quantity]]*(1-sales_data[[#This Row],[Discount Applied]])</f>
        <v>4855.95</v>
      </c>
      <c r="O2443"/>
    </row>
    <row r="2444" spans="1:15" x14ac:dyDescent="0.3">
      <c r="A2444" t="s">
        <v>2955</v>
      </c>
      <c r="B2444" t="s">
        <v>16</v>
      </c>
      <c r="C2444" t="s">
        <v>17</v>
      </c>
      <c r="D2444" s="1">
        <v>45056</v>
      </c>
      <c r="E2444">
        <v>14</v>
      </c>
      <c r="F2444">
        <v>28</v>
      </c>
      <c r="G2444">
        <v>85</v>
      </c>
      <c r="H2444">
        <v>29</v>
      </c>
      <c r="I2444">
        <v>350</v>
      </c>
      <c r="J2444">
        <v>0.05</v>
      </c>
      <c r="K2444" s="2">
        <f>VLOOKUP(sales_data[[#This Row],[_ProductID]],products_lookup[#All],8,FALSE)</f>
        <v>4.99</v>
      </c>
      <c r="L2444" s="2">
        <f>VLOOKUP(sales_data[[#This Row],[_ProductID]],products_lookup[#All],9,FALSE)</f>
        <v>9.99</v>
      </c>
      <c r="M2444" s="2">
        <f>sales_data[[#This Row],[Unit Cost]]*sales_data[[#This Row],[Order Quantity]]</f>
        <v>1746.5</v>
      </c>
      <c r="N2444" s="2">
        <f>sales_data[[#This Row],[Unit Price]]*sales_data[[#This Row],[Order Quantity]]*(1-sales_data[[#This Row],[Discount Applied]])</f>
        <v>3321.6749999999997</v>
      </c>
      <c r="O2444"/>
    </row>
    <row r="2445" spans="1:15" x14ac:dyDescent="0.3">
      <c r="A2445" t="s">
        <v>2956</v>
      </c>
      <c r="B2445" t="s">
        <v>21</v>
      </c>
      <c r="C2445" t="s">
        <v>17</v>
      </c>
      <c r="D2445" s="1">
        <v>45056</v>
      </c>
      <c r="E2445">
        <v>26</v>
      </c>
      <c r="F2445">
        <v>42</v>
      </c>
      <c r="G2445">
        <v>89</v>
      </c>
      <c r="H2445">
        <v>36</v>
      </c>
      <c r="I2445">
        <v>500</v>
      </c>
      <c r="J2445">
        <v>7.4999999999999997E-2</v>
      </c>
      <c r="K2445" s="2">
        <f>VLOOKUP(sales_data[[#This Row],[_ProductID]],products_lookup[#All],8,FALSE)</f>
        <v>5.99</v>
      </c>
      <c r="L2445" s="2">
        <f>VLOOKUP(sales_data[[#This Row],[_ProductID]],products_lookup[#All],9,FALSE)</f>
        <v>10.99</v>
      </c>
      <c r="M2445" s="2">
        <f>sales_data[[#This Row],[Unit Cost]]*sales_data[[#This Row],[Order Quantity]]</f>
        <v>2995</v>
      </c>
      <c r="N2445" s="2">
        <f>sales_data[[#This Row],[Unit Price]]*sales_data[[#This Row],[Order Quantity]]*(1-sales_data[[#This Row],[Discount Applied]])</f>
        <v>5082.875</v>
      </c>
      <c r="O2445"/>
    </row>
    <row r="2446" spans="1:15" x14ac:dyDescent="0.3">
      <c r="A2446" t="s">
        <v>2957</v>
      </c>
      <c r="B2446" t="s">
        <v>13</v>
      </c>
      <c r="C2446" t="s">
        <v>24</v>
      </c>
      <c r="D2446" s="1">
        <v>45056</v>
      </c>
      <c r="E2446">
        <v>1</v>
      </c>
      <c r="F2446">
        <v>31</v>
      </c>
      <c r="G2446">
        <v>3</v>
      </c>
      <c r="H2446">
        <v>35</v>
      </c>
      <c r="I2446">
        <v>500</v>
      </c>
      <c r="J2446">
        <v>0.15</v>
      </c>
      <c r="K2446" s="2">
        <f>VLOOKUP(sales_data[[#This Row],[_ProductID]],products_lookup[#All],8,FALSE)</f>
        <v>3.99</v>
      </c>
      <c r="L2446" s="2">
        <f>VLOOKUP(sales_data[[#This Row],[_ProductID]],products_lookup[#All],9,FALSE)</f>
        <v>7.99</v>
      </c>
      <c r="M2446" s="2">
        <f>sales_data[[#This Row],[Unit Cost]]*sales_data[[#This Row],[Order Quantity]]</f>
        <v>1995</v>
      </c>
      <c r="N2446" s="2">
        <f>sales_data[[#This Row],[Unit Price]]*sales_data[[#This Row],[Order Quantity]]*(1-sales_data[[#This Row],[Discount Applied]])</f>
        <v>3395.75</v>
      </c>
      <c r="O2446"/>
    </row>
    <row r="2447" spans="1:15" x14ac:dyDescent="0.3">
      <c r="A2447" t="s">
        <v>2958</v>
      </c>
      <c r="B2447" t="s">
        <v>13</v>
      </c>
      <c r="C2447" t="s">
        <v>24</v>
      </c>
      <c r="D2447" s="1">
        <v>45056</v>
      </c>
      <c r="E2447">
        <v>7</v>
      </c>
      <c r="F2447">
        <v>25</v>
      </c>
      <c r="G2447">
        <v>3</v>
      </c>
      <c r="H2447">
        <v>28</v>
      </c>
      <c r="I2447">
        <v>500</v>
      </c>
      <c r="J2447">
        <v>0.3</v>
      </c>
      <c r="K2447" s="2">
        <f>VLOOKUP(sales_data[[#This Row],[_ProductID]],products_lookup[#All],8,FALSE)</f>
        <v>9.99</v>
      </c>
      <c r="L2447" s="2">
        <f>VLOOKUP(sales_data[[#This Row],[_ProductID]],products_lookup[#All],9,FALSE)</f>
        <v>16.989999999999998</v>
      </c>
      <c r="M2447" s="2">
        <f>sales_data[[#This Row],[Unit Cost]]*sales_data[[#This Row],[Order Quantity]]</f>
        <v>4995</v>
      </c>
      <c r="N2447" s="2">
        <f>sales_data[[#This Row],[Unit Price]]*sales_data[[#This Row],[Order Quantity]]*(1-sales_data[[#This Row],[Discount Applied]])</f>
        <v>5946.5</v>
      </c>
      <c r="O2447"/>
    </row>
    <row r="2448" spans="1:15" x14ac:dyDescent="0.3">
      <c r="A2448" t="s">
        <v>2959</v>
      </c>
      <c r="B2448" t="s">
        <v>16</v>
      </c>
      <c r="C2448" t="s">
        <v>17</v>
      </c>
      <c r="D2448" s="1">
        <v>45056</v>
      </c>
      <c r="E2448">
        <v>17</v>
      </c>
      <c r="F2448">
        <v>27</v>
      </c>
      <c r="G2448">
        <v>69</v>
      </c>
      <c r="H2448">
        <v>39</v>
      </c>
      <c r="I2448">
        <v>500</v>
      </c>
      <c r="J2448">
        <v>0.15</v>
      </c>
      <c r="K2448" s="2">
        <f>VLOOKUP(sales_data[[#This Row],[_ProductID]],products_lookup[#All],8,FALSE)</f>
        <v>8.99</v>
      </c>
      <c r="L2448" s="2">
        <f>VLOOKUP(sales_data[[#This Row],[_ProductID]],products_lookup[#All],9,FALSE)</f>
        <v>15.99</v>
      </c>
      <c r="M2448" s="2">
        <f>sales_data[[#This Row],[Unit Cost]]*sales_data[[#This Row],[Order Quantity]]</f>
        <v>4495</v>
      </c>
      <c r="N2448" s="2">
        <f>sales_data[[#This Row],[Unit Price]]*sales_data[[#This Row],[Order Quantity]]*(1-sales_data[[#This Row],[Discount Applied]])</f>
        <v>6795.75</v>
      </c>
      <c r="O2448"/>
    </row>
    <row r="2449" spans="1:15" x14ac:dyDescent="0.3">
      <c r="A2449" t="s">
        <v>2960</v>
      </c>
      <c r="B2449" t="s">
        <v>13</v>
      </c>
      <c r="C2449" t="s">
        <v>17</v>
      </c>
      <c r="D2449" s="1">
        <v>45056</v>
      </c>
      <c r="E2449">
        <v>9</v>
      </c>
      <c r="F2449">
        <v>9</v>
      </c>
      <c r="G2449">
        <v>81</v>
      </c>
      <c r="H2449">
        <v>8</v>
      </c>
      <c r="I2449">
        <v>500</v>
      </c>
      <c r="J2449">
        <v>0.05</v>
      </c>
      <c r="K2449" s="2">
        <f>VLOOKUP(sales_data[[#This Row],[_ProductID]],products_lookup[#All],8,FALSE)</f>
        <v>8.99</v>
      </c>
      <c r="L2449" s="2">
        <f>VLOOKUP(sales_data[[#This Row],[_ProductID]],products_lookup[#All],9,FALSE)</f>
        <v>15.99</v>
      </c>
      <c r="M2449" s="2">
        <f>sales_data[[#This Row],[Unit Cost]]*sales_data[[#This Row],[Order Quantity]]</f>
        <v>4495</v>
      </c>
      <c r="N2449" s="2">
        <f>sales_data[[#This Row],[Unit Price]]*sales_data[[#This Row],[Order Quantity]]*(1-sales_data[[#This Row],[Discount Applied]])</f>
        <v>7595.25</v>
      </c>
      <c r="O2449"/>
    </row>
    <row r="2450" spans="1:15" x14ac:dyDescent="0.3">
      <c r="A2450" t="s">
        <v>5974</v>
      </c>
      <c r="B2450" t="s">
        <v>13</v>
      </c>
      <c r="C2450" t="s">
        <v>24</v>
      </c>
      <c r="D2450" s="1">
        <v>45056</v>
      </c>
      <c r="E2450">
        <v>6</v>
      </c>
      <c r="F2450">
        <v>25</v>
      </c>
      <c r="G2450">
        <v>1</v>
      </c>
      <c r="H2450">
        <v>30</v>
      </c>
      <c r="I2450">
        <v>500</v>
      </c>
      <c r="J2450">
        <v>0.15</v>
      </c>
      <c r="K2450" s="2">
        <f>VLOOKUP(sales_data[[#This Row],[_ProductID]],products_lookup[#All],8,FALSE)</f>
        <v>8.99</v>
      </c>
      <c r="L2450" s="2">
        <f>VLOOKUP(sales_data[[#This Row],[_ProductID]],products_lookup[#All],9,FALSE)</f>
        <v>15.99</v>
      </c>
      <c r="M2450" s="2">
        <f>sales_data[[#This Row],[Unit Cost]]*sales_data[[#This Row],[Order Quantity]]</f>
        <v>4495</v>
      </c>
      <c r="N2450" s="2">
        <f>sales_data[[#This Row],[Unit Price]]*sales_data[[#This Row],[Order Quantity]]*(1-sales_data[[#This Row],[Discount Applied]])</f>
        <v>6795.75</v>
      </c>
      <c r="O2450"/>
    </row>
    <row r="2451" spans="1:15" x14ac:dyDescent="0.3">
      <c r="A2451" t="s">
        <v>5973</v>
      </c>
      <c r="B2451" t="s">
        <v>21</v>
      </c>
      <c r="C2451" t="s">
        <v>24</v>
      </c>
      <c r="D2451" s="1">
        <v>45056</v>
      </c>
      <c r="E2451">
        <v>27</v>
      </c>
      <c r="F2451">
        <v>41</v>
      </c>
      <c r="G2451">
        <v>94</v>
      </c>
      <c r="H2451">
        <v>18</v>
      </c>
      <c r="I2451">
        <v>500</v>
      </c>
      <c r="J2451">
        <v>0.05</v>
      </c>
      <c r="K2451" s="2">
        <f>VLOOKUP(sales_data[[#This Row],[_ProductID]],products_lookup[#All],8,FALSE)</f>
        <v>6.99</v>
      </c>
      <c r="L2451" s="2">
        <f>VLOOKUP(sales_data[[#This Row],[_ProductID]],products_lookup[#All],9,FALSE)</f>
        <v>11.99</v>
      </c>
      <c r="M2451" s="2">
        <f>sales_data[[#This Row],[Unit Cost]]*sales_data[[#This Row],[Order Quantity]]</f>
        <v>3495</v>
      </c>
      <c r="N2451" s="2">
        <f>sales_data[[#This Row],[Unit Price]]*sales_data[[#This Row],[Order Quantity]]*(1-sales_data[[#This Row],[Discount Applied]])</f>
        <v>5695.25</v>
      </c>
      <c r="O2451"/>
    </row>
    <row r="2452" spans="1:15" x14ac:dyDescent="0.3">
      <c r="A2452" t="s">
        <v>5975</v>
      </c>
      <c r="B2452" t="s">
        <v>13</v>
      </c>
      <c r="C2452" t="s">
        <v>36</v>
      </c>
      <c r="D2452" s="1">
        <v>45056</v>
      </c>
      <c r="E2452">
        <v>7</v>
      </c>
      <c r="F2452">
        <v>22</v>
      </c>
      <c r="G2452">
        <v>6</v>
      </c>
      <c r="H2452">
        <v>15</v>
      </c>
      <c r="I2452">
        <v>300</v>
      </c>
      <c r="J2452">
        <v>0.15</v>
      </c>
      <c r="K2452" s="2">
        <f>VLOOKUP(sales_data[[#This Row],[_ProductID]],products_lookup[#All],8,FALSE)</f>
        <v>6.99</v>
      </c>
      <c r="L2452" s="2">
        <f>VLOOKUP(sales_data[[#This Row],[_ProductID]],products_lookup[#All],9,FALSE)</f>
        <v>12.99</v>
      </c>
      <c r="M2452" s="2">
        <f>sales_data[[#This Row],[Unit Cost]]*sales_data[[#This Row],[Order Quantity]]</f>
        <v>2097</v>
      </c>
      <c r="N2452" s="2">
        <f>sales_data[[#This Row],[Unit Price]]*sales_data[[#This Row],[Order Quantity]]*(1-sales_data[[#This Row],[Discount Applied]])</f>
        <v>3312.45</v>
      </c>
      <c r="O2452"/>
    </row>
    <row r="2453" spans="1:15" x14ac:dyDescent="0.3">
      <c r="A2453" t="s">
        <v>5976</v>
      </c>
      <c r="B2453" t="s">
        <v>13</v>
      </c>
      <c r="C2453" t="s">
        <v>36</v>
      </c>
      <c r="D2453" s="1">
        <v>45056</v>
      </c>
      <c r="E2453">
        <v>2</v>
      </c>
      <c r="F2453">
        <v>34</v>
      </c>
      <c r="G2453">
        <v>5</v>
      </c>
      <c r="H2453">
        <v>25</v>
      </c>
      <c r="I2453">
        <v>500</v>
      </c>
      <c r="J2453">
        <v>7.4999999999999997E-2</v>
      </c>
      <c r="K2453" s="2">
        <f>VLOOKUP(sales_data[[#This Row],[_ProductID]],products_lookup[#All],8,FALSE)</f>
        <v>3.99</v>
      </c>
      <c r="L2453" s="2">
        <f>VLOOKUP(sales_data[[#This Row],[_ProductID]],products_lookup[#All],9,FALSE)</f>
        <v>7.99</v>
      </c>
      <c r="M2453" s="2">
        <f>sales_data[[#This Row],[Unit Cost]]*sales_data[[#This Row],[Order Quantity]]</f>
        <v>1995</v>
      </c>
      <c r="N2453" s="2">
        <f>sales_data[[#This Row],[Unit Price]]*sales_data[[#This Row],[Order Quantity]]*(1-sales_data[[#This Row],[Discount Applied]])</f>
        <v>3695.375</v>
      </c>
      <c r="O2453"/>
    </row>
    <row r="2454" spans="1:15" x14ac:dyDescent="0.3">
      <c r="A2454" t="s">
        <v>5977</v>
      </c>
      <c r="B2454" t="s">
        <v>13</v>
      </c>
      <c r="C2454" t="s">
        <v>26</v>
      </c>
      <c r="D2454" s="1">
        <v>45056</v>
      </c>
      <c r="E2454">
        <v>9</v>
      </c>
      <c r="F2454">
        <v>48</v>
      </c>
      <c r="G2454">
        <v>58</v>
      </c>
      <c r="H2454">
        <v>46</v>
      </c>
      <c r="I2454">
        <v>350</v>
      </c>
      <c r="J2454">
        <v>0.4</v>
      </c>
      <c r="K2454" s="2">
        <f>VLOOKUP(sales_data[[#This Row],[_ProductID]],products_lookup[#All],8,FALSE)</f>
        <v>4.99</v>
      </c>
      <c r="L2454" s="2">
        <f>VLOOKUP(sales_data[[#This Row],[_ProductID]],products_lookup[#All],9,FALSE)</f>
        <v>8.99</v>
      </c>
      <c r="M2454" s="2">
        <f>sales_data[[#This Row],[Unit Cost]]*sales_data[[#This Row],[Order Quantity]]</f>
        <v>1746.5</v>
      </c>
      <c r="N2454" s="2">
        <f>sales_data[[#This Row],[Unit Price]]*sales_data[[#This Row],[Order Quantity]]*(1-sales_data[[#This Row],[Discount Applied]])</f>
        <v>1887.8999999999999</v>
      </c>
      <c r="O2454"/>
    </row>
    <row r="2455" spans="1:15" x14ac:dyDescent="0.3">
      <c r="A2455" t="s">
        <v>5978</v>
      </c>
      <c r="B2455" t="s">
        <v>13</v>
      </c>
      <c r="C2455" t="s">
        <v>17</v>
      </c>
      <c r="D2455" s="1">
        <v>45056</v>
      </c>
      <c r="E2455">
        <v>5</v>
      </c>
      <c r="F2455">
        <v>25</v>
      </c>
      <c r="G2455">
        <v>7</v>
      </c>
      <c r="H2455">
        <v>28</v>
      </c>
      <c r="I2455">
        <v>200</v>
      </c>
      <c r="J2455">
        <v>7.4999999999999997E-2</v>
      </c>
      <c r="K2455" s="2">
        <f>VLOOKUP(sales_data[[#This Row],[_ProductID]],products_lookup[#All],8,FALSE)</f>
        <v>9.99</v>
      </c>
      <c r="L2455" s="2">
        <f>VLOOKUP(sales_data[[#This Row],[_ProductID]],products_lookup[#All],9,FALSE)</f>
        <v>16.989999999999998</v>
      </c>
      <c r="M2455" s="2">
        <f>sales_data[[#This Row],[Unit Cost]]*sales_data[[#This Row],[Order Quantity]]</f>
        <v>1998</v>
      </c>
      <c r="N2455" s="2">
        <f>sales_data[[#This Row],[Unit Price]]*sales_data[[#This Row],[Order Quantity]]*(1-sales_data[[#This Row],[Discount Applied]])</f>
        <v>3143.1499999999996</v>
      </c>
      <c r="O2455"/>
    </row>
    <row r="2456" spans="1:15" x14ac:dyDescent="0.3">
      <c r="A2456" t="s">
        <v>5979</v>
      </c>
      <c r="B2456" t="s">
        <v>16</v>
      </c>
      <c r="C2456" t="s">
        <v>24</v>
      </c>
      <c r="D2456" s="1">
        <v>45056</v>
      </c>
      <c r="E2456">
        <v>17</v>
      </c>
      <c r="F2456">
        <v>23</v>
      </c>
      <c r="G2456">
        <v>19</v>
      </c>
      <c r="H2456">
        <v>13</v>
      </c>
      <c r="I2456">
        <v>300</v>
      </c>
      <c r="J2456">
        <v>0.1</v>
      </c>
      <c r="K2456" s="2">
        <f>VLOOKUP(sales_data[[#This Row],[_ProductID]],products_lookup[#All],8,FALSE)</f>
        <v>3.99</v>
      </c>
      <c r="L2456" s="2">
        <f>VLOOKUP(sales_data[[#This Row],[_ProductID]],products_lookup[#All],9,FALSE)</f>
        <v>7.99</v>
      </c>
      <c r="M2456" s="2">
        <f>sales_data[[#This Row],[Unit Cost]]*sales_data[[#This Row],[Order Quantity]]</f>
        <v>1197</v>
      </c>
      <c r="N2456" s="2">
        <f>sales_data[[#This Row],[Unit Price]]*sales_data[[#This Row],[Order Quantity]]*(1-sales_data[[#This Row],[Discount Applied]])</f>
        <v>2157.3000000000002</v>
      </c>
      <c r="O2456"/>
    </row>
    <row r="2457" spans="1:15" x14ac:dyDescent="0.3">
      <c r="A2457" t="s">
        <v>2961</v>
      </c>
      <c r="B2457" t="s">
        <v>21</v>
      </c>
      <c r="C2457" t="s">
        <v>26</v>
      </c>
      <c r="D2457" s="1">
        <v>45057</v>
      </c>
      <c r="E2457">
        <v>26</v>
      </c>
      <c r="F2457">
        <v>48</v>
      </c>
      <c r="G2457">
        <v>46</v>
      </c>
      <c r="H2457">
        <v>28</v>
      </c>
      <c r="I2457">
        <v>500</v>
      </c>
      <c r="J2457">
        <v>0.2</v>
      </c>
      <c r="K2457" s="2">
        <f>VLOOKUP(sales_data[[#This Row],[_ProductID]],products_lookup[#All],8,FALSE)</f>
        <v>9.99</v>
      </c>
      <c r="L2457" s="2">
        <f>VLOOKUP(sales_data[[#This Row],[_ProductID]],products_lookup[#All],9,FALSE)</f>
        <v>16.989999999999998</v>
      </c>
      <c r="M2457" s="2">
        <f>sales_data[[#This Row],[Unit Cost]]*sales_data[[#This Row],[Order Quantity]]</f>
        <v>4995</v>
      </c>
      <c r="N2457" s="2">
        <f>sales_data[[#This Row],[Unit Price]]*sales_data[[#This Row],[Order Quantity]]*(1-sales_data[[#This Row],[Discount Applied]])</f>
        <v>6796</v>
      </c>
      <c r="O2457"/>
    </row>
    <row r="2458" spans="1:15" x14ac:dyDescent="0.3">
      <c r="A2458" t="s">
        <v>2962</v>
      </c>
      <c r="B2458" t="s">
        <v>13</v>
      </c>
      <c r="C2458" t="s">
        <v>14</v>
      </c>
      <c r="D2458" s="1">
        <v>45057</v>
      </c>
      <c r="E2458">
        <v>8</v>
      </c>
      <c r="F2458">
        <v>31</v>
      </c>
      <c r="G2458">
        <v>11</v>
      </c>
      <c r="H2458">
        <v>46</v>
      </c>
      <c r="I2458">
        <v>500</v>
      </c>
      <c r="J2458">
        <v>7.4999999999999997E-2</v>
      </c>
      <c r="K2458" s="2">
        <f>VLOOKUP(sales_data[[#This Row],[_ProductID]],products_lookup[#All],8,FALSE)</f>
        <v>4.99</v>
      </c>
      <c r="L2458" s="2">
        <f>VLOOKUP(sales_data[[#This Row],[_ProductID]],products_lookup[#All],9,FALSE)</f>
        <v>8.99</v>
      </c>
      <c r="M2458" s="2">
        <f>sales_data[[#This Row],[Unit Cost]]*sales_data[[#This Row],[Order Quantity]]</f>
        <v>2495</v>
      </c>
      <c r="N2458" s="2">
        <f>sales_data[[#This Row],[Unit Price]]*sales_data[[#This Row],[Order Quantity]]*(1-sales_data[[#This Row],[Discount Applied]])</f>
        <v>4157.875</v>
      </c>
      <c r="O2458"/>
    </row>
    <row r="2459" spans="1:15" x14ac:dyDescent="0.3">
      <c r="A2459" t="s">
        <v>2963</v>
      </c>
      <c r="B2459" t="s">
        <v>13</v>
      </c>
      <c r="C2459" t="s">
        <v>57</v>
      </c>
      <c r="D2459" s="1">
        <v>45057</v>
      </c>
      <c r="E2459">
        <v>12</v>
      </c>
      <c r="F2459">
        <v>5</v>
      </c>
      <c r="G2459">
        <v>81</v>
      </c>
      <c r="H2459">
        <v>4</v>
      </c>
      <c r="I2459">
        <v>500</v>
      </c>
      <c r="J2459">
        <v>0.15</v>
      </c>
      <c r="K2459" s="2">
        <f>VLOOKUP(sales_data[[#This Row],[_ProductID]],products_lookup[#All],8,FALSE)</f>
        <v>7.99</v>
      </c>
      <c r="L2459" s="2">
        <f>VLOOKUP(sales_data[[#This Row],[_ProductID]],products_lookup[#All],9,FALSE)</f>
        <v>14.99</v>
      </c>
      <c r="M2459" s="2">
        <f>sales_data[[#This Row],[Unit Cost]]*sales_data[[#This Row],[Order Quantity]]</f>
        <v>3995</v>
      </c>
      <c r="N2459" s="2">
        <f>sales_data[[#This Row],[Unit Price]]*sales_data[[#This Row],[Order Quantity]]*(1-sales_data[[#This Row],[Discount Applied]])</f>
        <v>6370.75</v>
      </c>
      <c r="O2459"/>
    </row>
    <row r="2460" spans="1:15" x14ac:dyDescent="0.3">
      <c r="A2460" t="s">
        <v>2964</v>
      </c>
      <c r="B2460" t="s">
        <v>16</v>
      </c>
      <c r="C2460" t="s">
        <v>17</v>
      </c>
      <c r="D2460" s="1">
        <v>45057</v>
      </c>
      <c r="E2460">
        <v>13</v>
      </c>
      <c r="F2460">
        <v>45</v>
      </c>
      <c r="G2460">
        <v>96</v>
      </c>
      <c r="H2460">
        <v>14</v>
      </c>
      <c r="I2460">
        <v>250</v>
      </c>
      <c r="J2460">
        <v>0.4</v>
      </c>
      <c r="K2460" s="2">
        <f>VLOOKUP(sales_data[[#This Row],[_ProductID]],products_lookup[#All],8,FALSE)</f>
        <v>5.99</v>
      </c>
      <c r="L2460" s="2">
        <f>VLOOKUP(sales_data[[#This Row],[_ProductID]],products_lookup[#All],9,FALSE)</f>
        <v>10.99</v>
      </c>
      <c r="M2460" s="2">
        <f>sales_data[[#This Row],[Unit Cost]]*sales_data[[#This Row],[Order Quantity]]</f>
        <v>1497.5</v>
      </c>
      <c r="N2460" s="2">
        <f>sales_data[[#This Row],[Unit Price]]*sales_data[[#This Row],[Order Quantity]]*(1-sales_data[[#This Row],[Discount Applied]])</f>
        <v>1648.5</v>
      </c>
      <c r="O2460"/>
    </row>
    <row r="2461" spans="1:15" x14ac:dyDescent="0.3">
      <c r="A2461" t="s">
        <v>2965</v>
      </c>
      <c r="B2461" t="s">
        <v>13</v>
      </c>
      <c r="C2461" t="s">
        <v>26</v>
      </c>
      <c r="D2461" s="1">
        <v>45057</v>
      </c>
      <c r="E2461">
        <v>1</v>
      </c>
      <c r="F2461">
        <v>39</v>
      </c>
      <c r="G2461">
        <v>55</v>
      </c>
      <c r="H2461">
        <v>37</v>
      </c>
      <c r="I2461">
        <v>250</v>
      </c>
      <c r="J2461">
        <v>0.4</v>
      </c>
      <c r="K2461" s="2">
        <f>VLOOKUP(sales_data[[#This Row],[_ProductID]],products_lookup[#All],8,FALSE)</f>
        <v>6.99</v>
      </c>
      <c r="L2461" s="2">
        <f>VLOOKUP(sales_data[[#This Row],[_ProductID]],products_lookup[#All],9,FALSE)</f>
        <v>12.99</v>
      </c>
      <c r="M2461" s="2">
        <f>sales_data[[#This Row],[Unit Cost]]*sales_data[[#This Row],[Order Quantity]]</f>
        <v>1747.5</v>
      </c>
      <c r="N2461" s="2">
        <f>sales_data[[#This Row],[Unit Price]]*sales_data[[#This Row],[Order Quantity]]*(1-sales_data[[#This Row],[Discount Applied]])</f>
        <v>1948.5</v>
      </c>
      <c r="O2461"/>
    </row>
    <row r="2462" spans="1:15" x14ac:dyDescent="0.3">
      <c r="A2462" t="s">
        <v>2966</v>
      </c>
      <c r="B2462" t="s">
        <v>16</v>
      </c>
      <c r="C2462" t="s">
        <v>17</v>
      </c>
      <c r="D2462" s="1">
        <v>45057</v>
      </c>
      <c r="E2462">
        <v>20</v>
      </c>
      <c r="F2462">
        <v>27</v>
      </c>
      <c r="G2462">
        <v>7</v>
      </c>
      <c r="H2462">
        <v>43</v>
      </c>
      <c r="I2462">
        <v>250</v>
      </c>
      <c r="J2462">
        <v>0.05</v>
      </c>
      <c r="K2462" s="2">
        <f>VLOOKUP(sales_data[[#This Row],[_ProductID]],products_lookup[#All],8,FALSE)</f>
        <v>11.99</v>
      </c>
      <c r="L2462" s="2">
        <f>VLOOKUP(sales_data[[#This Row],[_ProductID]],products_lookup[#All],9,FALSE)</f>
        <v>19.989999999999998</v>
      </c>
      <c r="M2462" s="2">
        <f>sales_data[[#This Row],[Unit Cost]]*sales_data[[#This Row],[Order Quantity]]</f>
        <v>2997.5</v>
      </c>
      <c r="N2462" s="2">
        <f>sales_data[[#This Row],[Unit Price]]*sales_data[[#This Row],[Order Quantity]]*(1-sales_data[[#This Row],[Discount Applied]])</f>
        <v>4747.625</v>
      </c>
      <c r="O2462"/>
    </row>
    <row r="2463" spans="1:15" x14ac:dyDescent="0.3">
      <c r="A2463" t="s">
        <v>2967</v>
      </c>
      <c r="B2463" t="s">
        <v>13</v>
      </c>
      <c r="C2463" t="s">
        <v>24</v>
      </c>
      <c r="D2463" s="1">
        <v>45057</v>
      </c>
      <c r="E2463">
        <v>7</v>
      </c>
      <c r="F2463">
        <v>19</v>
      </c>
      <c r="G2463">
        <v>15</v>
      </c>
      <c r="H2463">
        <v>40</v>
      </c>
      <c r="I2463">
        <v>400</v>
      </c>
      <c r="J2463">
        <v>0.05</v>
      </c>
      <c r="K2463" s="2">
        <f>VLOOKUP(sales_data[[#This Row],[_ProductID]],products_lookup[#All],8,FALSE)</f>
        <v>6.99</v>
      </c>
      <c r="L2463" s="2">
        <f>VLOOKUP(sales_data[[#This Row],[_ProductID]],products_lookup[#All],9,FALSE)</f>
        <v>11.99</v>
      </c>
      <c r="M2463" s="2">
        <f>sales_data[[#This Row],[Unit Cost]]*sales_data[[#This Row],[Order Quantity]]</f>
        <v>2796</v>
      </c>
      <c r="N2463" s="2">
        <f>sales_data[[#This Row],[Unit Price]]*sales_data[[#This Row],[Order Quantity]]*(1-sales_data[[#This Row],[Discount Applied]])</f>
        <v>4556.2</v>
      </c>
      <c r="O2463"/>
    </row>
    <row r="2464" spans="1:15" x14ac:dyDescent="0.3">
      <c r="A2464" t="s">
        <v>2968</v>
      </c>
      <c r="B2464" t="s">
        <v>19</v>
      </c>
      <c r="C2464" t="s">
        <v>24</v>
      </c>
      <c r="D2464" s="1">
        <v>45057</v>
      </c>
      <c r="E2464">
        <v>20</v>
      </c>
      <c r="F2464">
        <v>12</v>
      </c>
      <c r="G2464">
        <v>3</v>
      </c>
      <c r="H2464">
        <v>28</v>
      </c>
      <c r="I2464">
        <v>400</v>
      </c>
      <c r="J2464">
        <v>0.05</v>
      </c>
      <c r="K2464" s="2">
        <f>VLOOKUP(sales_data[[#This Row],[_ProductID]],products_lookup[#All],8,FALSE)</f>
        <v>9.99</v>
      </c>
      <c r="L2464" s="2">
        <f>VLOOKUP(sales_data[[#This Row],[_ProductID]],products_lookup[#All],9,FALSE)</f>
        <v>16.989999999999998</v>
      </c>
      <c r="M2464" s="2">
        <f>sales_data[[#This Row],[Unit Cost]]*sales_data[[#This Row],[Order Quantity]]</f>
        <v>3996</v>
      </c>
      <c r="N2464" s="2">
        <f>sales_data[[#This Row],[Unit Price]]*sales_data[[#This Row],[Order Quantity]]*(1-sales_data[[#This Row],[Discount Applied]])</f>
        <v>6456.1999999999989</v>
      </c>
      <c r="O2464"/>
    </row>
    <row r="2465" spans="1:15" x14ac:dyDescent="0.3">
      <c r="A2465" t="s">
        <v>2969</v>
      </c>
      <c r="B2465" t="s">
        <v>13</v>
      </c>
      <c r="C2465" t="s">
        <v>14</v>
      </c>
      <c r="D2465" s="1">
        <v>45057</v>
      </c>
      <c r="E2465">
        <v>5</v>
      </c>
      <c r="F2465">
        <v>28</v>
      </c>
      <c r="G2465">
        <v>65</v>
      </c>
      <c r="H2465">
        <v>21</v>
      </c>
      <c r="I2465">
        <v>500</v>
      </c>
      <c r="J2465">
        <v>7.4999999999999997E-2</v>
      </c>
      <c r="K2465" s="2">
        <f>VLOOKUP(sales_data[[#This Row],[_ProductID]],products_lookup[#All],8,FALSE)</f>
        <v>11.99</v>
      </c>
      <c r="L2465" s="2">
        <f>VLOOKUP(sales_data[[#This Row],[_ProductID]],products_lookup[#All],9,FALSE)</f>
        <v>19.989999999999998</v>
      </c>
      <c r="M2465" s="2">
        <f>sales_data[[#This Row],[Unit Cost]]*sales_data[[#This Row],[Order Quantity]]</f>
        <v>5995</v>
      </c>
      <c r="N2465" s="2">
        <f>sales_data[[#This Row],[Unit Price]]*sales_data[[#This Row],[Order Quantity]]*(1-sales_data[[#This Row],[Discount Applied]])</f>
        <v>9245.375</v>
      </c>
      <c r="O2465"/>
    </row>
    <row r="2466" spans="1:15" x14ac:dyDescent="0.3">
      <c r="A2466" t="s">
        <v>2970</v>
      </c>
      <c r="B2466" t="s">
        <v>16</v>
      </c>
      <c r="C2466" t="s">
        <v>14</v>
      </c>
      <c r="D2466" s="1">
        <v>45057</v>
      </c>
      <c r="E2466">
        <v>18</v>
      </c>
      <c r="F2466">
        <v>49</v>
      </c>
      <c r="G2466">
        <v>20</v>
      </c>
      <c r="H2466">
        <v>21</v>
      </c>
      <c r="I2466">
        <v>400</v>
      </c>
      <c r="J2466">
        <v>0.1</v>
      </c>
      <c r="K2466" s="2">
        <f>VLOOKUP(sales_data[[#This Row],[_ProductID]],products_lookup[#All],8,FALSE)</f>
        <v>11.99</v>
      </c>
      <c r="L2466" s="2">
        <f>VLOOKUP(sales_data[[#This Row],[_ProductID]],products_lookup[#All],9,FALSE)</f>
        <v>19.989999999999998</v>
      </c>
      <c r="M2466" s="2">
        <f>sales_data[[#This Row],[Unit Cost]]*sales_data[[#This Row],[Order Quantity]]</f>
        <v>4796</v>
      </c>
      <c r="N2466" s="2">
        <f>sales_data[[#This Row],[Unit Price]]*sales_data[[#This Row],[Order Quantity]]*(1-sales_data[[#This Row],[Discount Applied]])</f>
        <v>7196.4</v>
      </c>
      <c r="O2466"/>
    </row>
    <row r="2467" spans="1:15" x14ac:dyDescent="0.3">
      <c r="A2467" t="s">
        <v>2971</v>
      </c>
      <c r="B2467" t="s">
        <v>16</v>
      </c>
      <c r="C2467" t="s">
        <v>14</v>
      </c>
      <c r="D2467" s="1">
        <v>45057</v>
      </c>
      <c r="E2467">
        <v>13</v>
      </c>
      <c r="F2467">
        <v>3</v>
      </c>
      <c r="G2467">
        <v>22</v>
      </c>
      <c r="H2467">
        <v>47</v>
      </c>
      <c r="I2467">
        <v>500</v>
      </c>
      <c r="J2467">
        <v>0.3</v>
      </c>
      <c r="K2467" s="2">
        <f>VLOOKUP(sales_data[[#This Row],[_ProductID]],products_lookup[#All],8,FALSE)</f>
        <v>4.99</v>
      </c>
      <c r="L2467" s="2">
        <f>VLOOKUP(sales_data[[#This Row],[_ProductID]],products_lookup[#All],9,FALSE)</f>
        <v>9.99</v>
      </c>
      <c r="M2467" s="2">
        <f>sales_data[[#This Row],[Unit Cost]]*sales_data[[#This Row],[Order Quantity]]</f>
        <v>2495</v>
      </c>
      <c r="N2467" s="2">
        <f>sales_data[[#This Row],[Unit Price]]*sales_data[[#This Row],[Order Quantity]]*(1-sales_data[[#This Row],[Discount Applied]])</f>
        <v>3496.5</v>
      </c>
      <c r="O2467"/>
    </row>
    <row r="2468" spans="1:15" x14ac:dyDescent="0.3">
      <c r="A2468" t="s">
        <v>2972</v>
      </c>
      <c r="B2468" t="s">
        <v>13</v>
      </c>
      <c r="C2468" t="s">
        <v>36</v>
      </c>
      <c r="D2468" s="1">
        <v>45057</v>
      </c>
      <c r="E2468">
        <v>10</v>
      </c>
      <c r="F2468">
        <v>30</v>
      </c>
      <c r="G2468">
        <v>4</v>
      </c>
      <c r="H2468">
        <v>9</v>
      </c>
      <c r="I2468">
        <v>350</v>
      </c>
      <c r="J2468">
        <v>0.1</v>
      </c>
      <c r="K2468" s="2">
        <f>VLOOKUP(sales_data[[#This Row],[_ProductID]],products_lookup[#All],8,FALSE)</f>
        <v>6.99</v>
      </c>
      <c r="L2468" s="2">
        <f>VLOOKUP(sales_data[[#This Row],[_ProductID]],products_lookup[#All],9,FALSE)</f>
        <v>12.99</v>
      </c>
      <c r="M2468" s="2">
        <f>sales_data[[#This Row],[Unit Cost]]*sales_data[[#This Row],[Order Quantity]]</f>
        <v>2446.5</v>
      </c>
      <c r="N2468" s="2">
        <f>sales_data[[#This Row],[Unit Price]]*sales_data[[#This Row],[Order Quantity]]*(1-sales_data[[#This Row],[Discount Applied]])</f>
        <v>4091.85</v>
      </c>
      <c r="O2468"/>
    </row>
    <row r="2469" spans="1:15" x14ac:dyDescent="0.3">
      <c r="A2469" t="s">
        <v>2973</v>
      </c>
      <c r="B2469" t="s">
        <v>16</v>
      </c>
      <c r="C2469" t="s">
        <v>26</v>
      </c>
      <c r="D2469" s="1">
        <v>45057</v>
      </c>
      <c r="E2469">
        <v>20</v>
      </c>
      <c r="F2469">
        <v>25</v>
      </c>
      <c r="G2469">
        <v>58</v>
      </c>
      <c r="H2469">
        <v>41</v>
      </c>
      <c r="I2469">
        <v>350</v>
      </c>
      <c r="J2469">
        <v>0.05</v>
      </c>
      <c r="K2469" s="2">
        <f>VLOOKUP(sales_data[[#This Row],[_ProductID]],products_lookup[#All],8,FALSE)</f>
        <v>9.99</v>
      </c>
      <c r="L2469" s="2">
        <f>VLOOKUP(sales_data[[#This Row],[_ProductID]],products_lookup[#All],9,FALSE)</f>
        <v>16.989999999999998</v>
      </c>
      <c r="M2469" s="2">
        <f>sales_data[[#This Row],[Unit Cost]]*sales_data[[#This Row],[Order Quantity]]</f>
        <v>3496.5</v>
      </c>
      <c r="N2469" s="2">
        <f>sales_data[[#This Row],[Unit Price]]*sales_data[[#This Row],[Order Quantity]]*(1-sales_data[[#This Row],[Discount Applied]])</f>
        <v>5649.1749999999993</v>
      </c>
      <c r="O2469"/>
    </row>
    <row r="2470" spans="1:15" x14ac:dyDescent="0.3">
      <c r="A2470" t="s">
        <v>2974</v>
      </c>
      <c r="B2470" t="s">
        <v>13</v>
      </c>
      <c r="C2470" t="s">
        <v>17</v>
      </c>
      <c r="D2470" s="1">
        <v>45057</v>
      </c>
      <c r="E2470">
        <v>1</v>
      </c>
      <c r="F2470">
        <v>18</v>
      </c>
      <c r="G2470">
        <v>89</v>
      </c>
      <c r="H2470">
        <v>44</v>
      </c>
      <c r="I2470">
        <v>500</v>
      </c>
      <c r="J2470">
        <v>0.15</v>
      </c>
      <c r="K2470" s="2">
        <f>VLOOKUP(sales_data[[#This Row],[_ProductID]],products_lookup[#All],8,FALSE)</f>
        <v>12.99</v>
      </c>
      <c r="L2470" s="2">
        <f>VLOOKUP(sales_data[[#This Row],[_ProductID]],products_lookup[#All],9,FALSE)</f>
        <v>21.99</v>
      </c>
      <c r="M2470" s="2">
        <f>sales_data[[#This Row],[Unit Cost]]*sales_data[[#This Row],[Order Quantity]]</f>
        <v>6495</v>
      </c>
      <c r="N2470" s="2">
        <f>sales_data[[#This Row],[Unit Price]]*sales_data[[#This Row],[Order Quantity]]*(1-sales_data[[#This Row],[Discount Applied]])</f>
        <v>9345.75</v>
      </c>
      <c r="O2470"/>
    </row>
    <row r="2471" spans="1:15" x14ac:dyDescent="0.3">
      <c r="A2471" t="s">
        <v>5983</v>
      </c>
      <c r="B2471" t="s">
        <v>13</v>
      </c>
      <c r="C2471" t="s">
        <v>24</v>
      </c>
      <c r="D2471" s="1">
        <v>45057</v>
      </c>
      <c r="E2471">
        <v>8</v>
      </c>
      <c r="F2471">
        <v>16</v>
      </c>
      <c r="G2471">
        <v>1</v>
      </c>
      <c r="H2471">
        <v>37</v>
      </c>
      <c r="I2471">
        <v>350</v>
      </c>
      <c r="J2471">
        <v>0.1</v>
      </c>
      <c r="K2471" s="2">
        <f>VLOOKUP(sales_data[[#This Row],[_ProductID]],products_lookup[#All],8,FALSE)</f>
        <v>6.99</v>
      </c>
      <c r="L2471" s="2">
        <f>VLOOKUP(sales_data[[#This Row],[_ProductID]],products_lookup[#All],9,FALSE)</f>
        <v>12.99</v>
      </c>
      <c r="M2471" s="2">
        <f>sales_data[[#This Row],[Unit Cost]]*sales_data[[#This Row],[Order Quantity]]</f>
        <v>2446.5</v>
      </c>
      <c r="N2471" s="2">
        <f>sales_data[[#This Row],[Unit Price]]*sales_data[[#This Row],[Order Quantity]]*(1-sales_data[[#This Row],[Discount Applied]])</f>
        <v>4091.85</v>
      </c>
      <c r="O2471"/>
    </row>
    <row r="2472" spans="1:15" x14ac:dyDescent="0.3">
      <c r="A2472" t="s">
        <v>5980</v>
      </c>
      <c r="B2472" t="s">
        <v>13</v>
      </c>
      <c r="C2472" t="s">
        <v>17</v>
      </c>
      <c r="D2472" s="1">
        <v>45057</v>
      </c>
      <c r="E2472">
        <v>8</v>
      </c>
      <c r="F2472">
        <v>40</v>
      </c>
      <c r="G2472">
        <v>59</v>
      </c>
      <c r="H2472">
        <v>14</v>
      </c>
      <c r="I2472">
        <v>300</v>
      </c>
      <c r="J2472">
        <v>0.2</v>
      </c>
      <c r="K2472" s="2">
        <f>VLOOKUP(sales_data[[#This Row],[_ProductID]],products_lookup[#All],8,FALSE)</f>
        <v>5.99</v>
      </c>
      <c r="L2472" s="2">
        <f>VLOOKUP(sales_data[[#This Row],[_ProductID]],products_lookup[#All],9,FALSE)</f>
        <v>10.99</v>
      </c>
      <c r="M2472" s="2">
        <f>sales_data[[#This Row],[Unit Cost]]*sales_data[[#This Row],[Order Quantity]]</f>
        <v>1797</v>
      </c>
      <c r="N2472" s="2">
        <f>sales_data[[#This Row],[Unit Price]]*sales_data[[#This Row],[Order Quantity]]*(1-sales_data[[#This Row],[Discount Applied]])</f>
        <v>2637.6000000000004</v>
      </c>
      <c r="O2472"/>
    </row>
    <row r="2473" spans="1:15" x14ac:dyDescent="0.3">
      <c r="A2473" t="s">
        <v>5981</v>
      </c>
      <c r="B2473" t="s">
        <v>19</v>
      </c>
      <c r="C2473" t="s">
        <v>17</v>
      </c>
      <c r="D2473" s="1">
        <v>45057</v>
      </c>
      <c r="E2473">
        <v>21</v>
      </c>
      <c r="F2473">
        <v>18</v>
      </c>
      <c r="G2473">
        <v>91</v>
      </c>
      <c r="H2473">
        <v>45</v>
      </c>
      <c r="I2473">
        <v>200</v>
      </c>
      <c r="J2473">
        <v>7.4999999999999997E-2</v>
      </c>
      <c r="K2473" s="2">
        <f>VLOOKUP(sales_data[[#This Row],[_ProductID]],products_lookup[#All],8,FALSE)</f>
        <v>13.99</v>
      </c>
      <c r="L2473" s="2">
        <f>VLOOKUP(sales_data[[#This Row],[_ProductID]],products_lookup[#All],9,FALSE)</f>
        <v>22.99</v>
      </c>
      <c r="M2473" s="2">
        <f>sales_data[[#This Row],[Unit Cost]]*sales_data[[#This Row],[Order Quantity]]</f>
        <v>2798</v>
      </c>
      <c r="N2473" s="2">
        <f>sales_data[[#This Row],[Unit Price]]*sales_data[[#This Row],[Order Quantity]]*(1-sales_data[[#This Row],[Discount Applied]])</f>
        <v>4253.1500000000005</v>
      </c>
      <c r="O2473"/>
    </row>
    <row r="2474" spans="1:15" x14ac:dyDescent="0.3">
      <c r="A2474" t="s">
        <v>5982</v>
      </c>
      <c r="B2474" t="s">
        <v>16</v>
      </c>
      <c r="C2474" t="s">
        <v>26</v>
      </c>
      <c r="D2474" s="1">
        <v>45057</v>
      </c>
      <c r="E2474">
        <v>17</v>
      </c>
      <c r="F2474">
        <v>15</v>
      </c>
      <c r="G2474">
        <v>8</v>
      </c>
      <c r="H2474">
        <v>5</v>
      </c>
      <c r="I2474">
        <v>350</v>
      </c>
      <c r="J2474">
        <v>0.2</v>
      </c>
      <c r="K2474" s="2">
        <f>VLOOKUP(sales_data[[#This Row],[_ProductID]],products_lookup[#All],8,FALSE)</f>
        <v>6.99</v>
      </c>
      <c r="L2474" s="2">
        <f>VLOOKUP(sales_data[[#This Row],[_ProductID]],products_lookup[#All],9,FALSE)</f>
        <v>11.99</v>
      </c>
      <c r="M2474" s="2">
        <f>sales_data[[#This Row],[Unit Cost]]*sales_data[[#This Row],[Order Quantity]]</f>
        <v>2446.5</v>
      </c>
      <c r="N2474" s="2">
        <f>sales_data[[#This Row],[Unit Price]]*sales_data[[#This Row],[Order Quantity]]*(1-sales_data[[#This Row],[Discount Applied]])</f>
        <v>3357.2000000000003</v>
      </c>
      <c r="O2474"/>
    </row>
    <row r="2475" spans="1:15" x14ac:dyDescent="0.3">
      <c r="A2475" t="s">
        <v>5984</v>
      </c>
      <c r="B2475" t="s">
        <v>16</v>
      </c>
      <c r="C2475" t="s">
        <v>14</v>
      </c>
      <c r="D2475" s="1">
        <v>45057</v>
      </c>
      <c r="E2475">
        <v>16</v>
      </c>
      <c r="F2475">
        <v>39</v>
      </c>
      <c r="G2475">
        <v>20</v>
      </c>
      <c r="H2475">
        <v>47</v>
      </c>
      <c r="I2475">
        <v>200</v>
      </c>
      <c r="J2475">
        <v>0.05</v>
      </c>
      <c r="K2475" s="2">
        <f>VLOOKUP(sales_data[[#This Row],[_ProductID]],products_lookup[#All],8,FALSE)</f>
        <v>4.99</v>
      </c>
      <c r="L2475" s="2">
        <f>VLOOKUP(sales_data[[#This Row],[_ProductID]],products_lookup[#All],9,FALSE)</f>
        <v>9.99</v>
      </c>
      <c r="M2475" s="2">
        <f>sales_data[[#This Row],[Unit Cost]]*sales_data[[#This Row],[Order Quantity]]</f>
        <v>998</v>
      </c>
      <c r="N2475" s="2">
        <f>sales_data[[#This Row],[Unit Price]]*sales_data[[#This Row],[Order Quantity]]*(1-sales_data[[#This Row],[Discount Applied]])</f>
        <v>1898.1</v>
      </c>
      <c r="O2475"/>
    </row>
    <row r="2476" spans="1:15" x14ac:dyDescent="0.3">
      <c r="A2476" t="s">
        <v>5985</v>
      </c>
      <c r="B2476" t="s">
        <v>13</v>
      </c>
      <c r="C2476" t="s">
        <v>17</v>
      </c>
      <c r="D2476" s="1">
        <v>45057</v>
      </c>
      <c r="E2476">
        <v>9</v>
      </c>
      <c r="F2476">
        <v>2</v>
      </c>
      <c r="G2476">
        <v>94</v>
      </c>
      <c r="H2476">
        <v>28</v>
      </c>
      <c r="I2476">
        <v>350</v>
      </c>
      <c r="J2476">
        <v>7.4999999999999997E-2</v>
      </c>
      <c r="K2476" s="2">
        <f>VLOOKUP(sales_data[[#This Row],[_ProductID]],products_lookup[#All],8,FALSE)</f>
        <v>9.99</v>
      </c>
      <c r="L2476" s="2">
        <f>VLOOKUP(sales_data[[#This Row],[_ProductID]],products_lookup[#All],9,FALSE)</f>
        <v>16.989999999999998</v>
      </c>
      <c r="M2476" s="2">
        <f>sales_data[[#This Row],[Unit Cost]]*sales_data[[#This Row],[Order Quantity]]</f>
        <v>3496.5</v>
      </c>
      <c r="N2476" s="2">
        <f>sales_data[[#This Row],[Unit Price]]*sales_data[[#This Row],[Order Quantity]]*(1-sales_data[[#This Row],[Discount Applied]])</f>
        <v>5500.5124999999998</v>
      </c>
      <c r="O2476"/>
    </row>
    <row r="2477" spans="1:15" x14ac:dyDescent="0.3">
      <c r="A2477" t="s">
        <v>2975</v>
      </c>
      <c r="B2477" t="s">
        <v>16</v>
      </c>
      <c r="C2477" t="s">
        <v>24</v>
      </c>
      <c r="D2477" s="1">
        <v>45058</v>
      </c>
      <c r="E2477">
        <v>18</v>
      </c>
      <c r="F2477">
        <v>27</v>
      </c>
      <c r="G2477">
        <v>2</v>
      </c>
      <c r="H2477">
        <v>24</v>
      </c>
      <c r="I2477">
        <v>500</v>
      </c>
      <c r="J2477">
        <v>0.05</v>
      </c>
      <c r="K2477" s="2">
        <f>VLOOKUP(sales_data[[#This Row],[_ProductID]],products_lookup[#All],8,FALSE)</f>
        <v>5.99</v>
      </c>
      <c r="L2477" s="2">
        <f>VLOOKUP(sales_data[[#This Row],[_ProductID]],products_lookup[#All],9,FALSE)</f>
        <v>12.99</v>
      </c>
      <c r="M2477" s="2">
        <f>sales_data[[#This Row],[Unit Cost]]*sales_data[[#This Row],[Order Quantity]]</f>
        <v>2995</v>
      </c>
      <c r="N2477" s="2">
        <f>sales_data[[#This Row],[Unit Price]]*sales_data[[#This Row],[Order Quantity]]*(1-sales_data[[#This Row],[Discount Applied]])</f>
        <v>6170.25</v>
      </c>
      <c r="O2477"/>
    </row>
    <row r="2478" spans="1:15" x14ac:dyDescent="0.3">
      <c r="A2478" t="s">
        <v>2976</v>
      </c>
      <c r="B2478" t="s">
        <v>21</v>
      </c>
      <c r="C2478" t="s">
        <v>17</v>
      </c>
      <c r="D2478" s="1">
        <v>45058</v>
      </c>
      <c r="E2478">
        <v>26</v>
      </c>
      <c r="F2478">
        <v>20</v>
      </c>
      <c r="G2478">
        <v>66</v>
      </c>
      <c r="H2478">
        <v>46</v>
      </c>
      <c r="I2478">
        <v>500</v>
      </c>
      <c r="J2478">
        <v>0.1</v>
      </c>
      <c r="K2478" s="2">
        <f>VLOOKUP(sales_data[[#This Row],[_ProductID]],products_lookup[#All],8,FALSE)</f>
        <v>4.99</v>
      </c>
      <c r="L2478" s="2">
        <f>VLOOKUP(sales_data[[#This Row],[_ProductID]],products_lookup[#All],9,FALSE)</f>
        <v>8.99</v>
      </c>
      <c r="M2478" s="2">
        <f>sales_data[[#This Row],[Unit Cost]]*sales_data[[#This Row],[Order Quantity]]</f>
        <v>2495</v>
      </c>
      <c r="N2478" s="2">
        <f>sales_data[[#This Row],[Unit Price]]*sales_data[[#This Row],[Order Quantity]]*(1-sales_data[[#This Row],[Discount Applied]])</f>
        <v>4045.5</v>
      </c>
      <c r="O2478"/>
    </row>
    <row r="2479" spans="1:15" x14ac:dyDescent="0.3">
      <c r="A2479" t="s">
        <v>2977</v>
      </c>
      <c r="B2479" t="s">
        <v>13</v>
      </c>
      <c r="C2479" t="s">
        <v>17</v>
      </c>
      <c r="D2479" s="1">
        <v>45058</v>
      </c>
      <c r="E2479">
        <v>1</v>
      </c>
      <c r="F2479">
        <v>33</v>
      </c>
      <c r="G2479">
        <v>7</v>
      </c>
      <c r="H2479">
        <v>38</v>
      </c>
      <c r="I2479">
        <v>250</v>
      </c>
      <c r="J2479">
        <v>0.05</v>
      </c>
      <c r="K2479" s="2">
        <f>VLOOKUP(sales_data[[#This Row],[_ProductID]],products_lookup[#All],8,FALSE)</f>
        <v>7.99</v>
      </c>
      <c r="L2479" s="2">
        <f>VLOOKUP(sales_data[[#This Row],[_ProductID]],products_lookup[#All],9,FALSE)</f>
        <v>13.99</v>
      </c>
      <c r="M2479" s="2">
        <f>sales_data[[#This Row],[Unit Cost]]*sales_data[[#This Row],[Order Quantity]]</f>
        <v>1997.5</v>
      </c>
      <c r="N2479" s="2">
        <f>sales_data[[#This Row],[Unit Price]]*sales_data[[#This Row],[Order Quantity]]*(1-sales_data[[#This Row],[Discount Applied]])</f>
        <v>3322.625</v>
      </c>
      <c r="O2479"/>
    </row>
    <row r="2480" spans="1:15" x14ac:dyDescent="0.3">
      <c r="A2480" t="s">
        <v>2978</v>
      </c>
      <c r="B2480" t="s">
        <v>13</v>
      </c>
      <c r="C2480" t="s">
        <v>17</v>
      </c>
      <c r="D2480" s="1">
        <v>45058</v>
      </c>
      <c r="E2480">
        <v>10</v>
      </c>
      <c r="F2480">
        <v>29</v>
      </c>
      <c r="G2480">
        <v>93</v>
      </c>
      <c r="H2480">
        <v>22</v>
      </c>
      <c r="I2480">
        <v>350</v>
      </c>
      <c r="J2480">
        <v>0.15</v>
      </c>
      <c r="K2480" s="2">
        <f>VLOOKUP(sales_data[[#This Row],[_ProductID]],products_lookup[#All],8,FALSE)</f>
        <v>12.99</v>
      </c>
      <c r="L2480" s="2">
        <f>VLOOKUP(sales_data[[#This Row],[_ProductID]],products_lookup[#All],9,FALSE)</f>
        <v>21.99</v>
      </c>
      <c r="M2480" s="2">
        <f>sales_data[[#This Row],[Unit Cost]]*sales_data[[#This Row],[Order Quantity]]</f>
        <v>4546.5</v>
      </c>
      <c r="N2480" s="2">
        <f>sales_data[[#This Row],[Unit Price]]*sales_data[[#This Row],[Order Quantity]]*(1-sales_data[[#This Row],[Discount Applied]])</f>
        <v>6542.0249999999987</v>
      </c>
      <c r="O2480"/>
    </row>
    <row r="2481" spans="1:15" x14ac:dyDescent="0.3">
      <c r="A2481" t="s">
        <v>2979</v>
      </c>
      <c r="B2481" t="s">
        <v>13</v>
      </c>
      <c r="C2481" t="s">
        <v>17</v>
      </c>
      <c r="D2481" s="1">
        <v>45058</v>
      </c>
      <c r="E2481">
        <v>3</v>
      </c>
      <c r="F2481">
        <v>6</v>
      </c>
      <c r="G2481">
        <v>99</v>
      </c>
      <c r="H2481">
        <v>9</v>
      </c>
      <c r="I2481">
        <v>400</v>
      </c>
      <c r="J2481">
        <v>7.4999999999999997E-2</v>
      </c>
      <c r="K2481" s="2">
        <f>VLOOKUP(sales_data[[#This Row],[_ProductID]],products_lookup[#All],8,FALSE)</f>
        <v>6.99</v>
      </c>
      <c r="L2481" s="2">
        <f>VLOOKUP(sales_data[[#This Row],[_ProductID]],products_lookup[#All],9,FALSE)</f>
        <v>12.99</v>
      </c>
      <c r="M2481" s="2">
        <f>sales_data[[#This Row],[Unit Cost]]*sales_data[[#This Row],[Order Quantity]]</f>
        <v>2796</v>
      </c>
      <c r="N2481" s="2">
        <f>sales_data[[#This Row],[Unit Price]]*sales_data[[#This Row],[Order Quantity]]*(1-sales_data[[#This Row],[Discount Applied]])</f>
        <v>4806.3</v>
      </c>
      <c r="O2481"/>
    </row>
    <row r="2482" spans="1:15" x14ac:dyDescent="0.3">
      <c r="A2482" t="s">
        <v>2980</v>
      </c>
      <c r="B2482" t="s">
        <v>19</v>
      </c>
      <c r="C2482" t="s">
        <v>36</v>
      </c>
      <c r="D2482" s="1">
        <v>45058</v>
      </c>
      <c r="E2482">
        <v>23</v>
      </c>
      <c r="F2482">
        <v>13</v>
      </c>
      <c r="G2482">
        <v>6</v>
      </c>
      <c r="H2482">
        <v>14</v>
      </c>
      <c r="I2482">
        <v>200</v>
      </c>
      <c r="J2482">
        <v>0.15</v>
      </c>
      <c r="K2482" s="2">
        <f>VLOOKUP(sales_data[[#This Row],[_ProductID]],products_lookup[#All],8,FALSE)</f>
        <v>5.99</v>
      </c>
      <c r="L2482" s="2">
        <f>VLOOKUP(sales_data[[#This Row],[_ProductID]],products_lookup[#All],9,FALSE)</f>
        <v>10.99</v>
      </c>
      <c r="M2482" s="2">
        <f>sales_data[[#This Row],[Unit Cost]]*sales_data[[#This Row],[Order Quantity]]</f>
        <v>1198</v>
      </c>
      <c r="N2482" s="2">
        <f>sales_data[[#This Row],[Unit Price]]*sales_data[[#This Row],[Order Quantity]]*(1-sales_data[[#This Row],[Discount Applied]])</f>
        <v>1868.3</v>
      </c>
      <c r="O2482"/>
    </row>
    <row r="2483" spans="1:15" x14ac:dyDescent="0.3">
      <c r="A2483" t="s">
        <v>2981</v>
      </c>
      <c r="B2483" t="s">
        <v>21</v>
      </c>
      <c r="C2483" t="s">
        <v>36</v>
      </c>
      <c r="D2483" s="1">
        <v>45058</v>
      </c>
      <c r="E2483">
        <v>26</v>
      </c>
      <c r="F2483">
        <v>19</v>
      </c>
      <c r="G2483">
        <v>4</v>
      </c>
      <c r="H2483">
        <v>41</v>
      </c>
      <c r="I2483">
        <v>450</v>
      </c>
      <c r="J2483">
        <v>0.05</v>
      </c>
      <c r="K2483" s="2">
        <f>VLOOKUP(sales_data[[#This Row],[_ProductID]],products_lookup[#All],8,FALSE)</f>
        <v>9.99</v>
      </c>
      <c r="L2483" s="2">
        <f>VLOOKUP(sales_data[[#This Row],[_ProductID]],products_lookup[#All],9,FALSE)</f>
        <v>16.989999999999998</v>
      </c>
      <c r="M2483" s="2">
        <f>sales_data[[#This Row],[Unit Cost]]*sales_data[[#This Row],[Order Quantity]]</f>
        <v>4495.5</v>
      </c>
      <c r="N2483" s="2">
        <f>sales_data[[#This Row],[Unit Price]]*sales_data[[#This Row],[Order Quantity]]*(1-sales_data[[#This Row],[Discount Applied]])</f>
        <v>7263.2249999999985</v>
      </c>
      <c r="O2483"/>
    </row>
    <row r="2484" spans="1:15" x14ac:dyDescent="0.3">
      <c r="A2484" t="s">
        <v>2982</v>
      </c>
      <c r="B2484" t="s">
        <v>13</v>
      </c>
      <c r="C2484" t="s">
        <v>17</v>
      </c>
      <c r="D2484" s="1">
        <v>45058</v>
      </c>
      <c r="E2484">
        <v>5</v>
      </c>
      <c r="F2484">
        <v>31</v>
      </c>
      <c r="G2484">
        <v>10</v>
      </c>
      <c r="H2484">
        <v>22</v>
      </c>
      <c r="I2484">
        <v>300</v>
      </c>
      <c r="J2484">
        <v>0.2</v>
      </c>
      <c r="K2484" s="2">
        <f>VLOOKUP(sales_data[[#This Row],[_ProductID]],products_lookup[#All],8,FALSE)</f>
        <v>12.99</v>
      </c>
      <c r="L2484" s="2">
        <f>VLOOKUP(sales_data[[#This Row],[_ProductID]],products_lookup[#All],9,FALSE)</f>
        <v>21.99</v>
      </c>
      <c r="M2484" s="2">
        <f>sales_data[[#This Row],[Unit Cost]]*sales_data[[#This Row],[Order Quantity]]</f>
        <v>3897</v>
      </c>
      <c r="N2484" s="2">
        <f>sales_data[[#This Row],[Unit Price]]*sales_data[[#This Row],[Order Quantity]]*(1-sales_data[[#This Row],[Discount Applied]])</f>
        <v>5277.5999999999995</v>
      </c>
      <c r="O2484"/>
    </row>
    <row r="2485" spans="1:15" x14ac:dyDescent="0.3">
      <c r="A2485" t="s">
        <v>2983</v>
      </c>
      <c r="B2485" t="s">
        <v>16</v>
      </c>
      <c r="C2485" t="s">
        <v>24</v>
      </c>
      <c r="D2485" s="1">
        <v>45058</v>
      </c>
      <c r="E2485">
        <v>13</v>
      </c>
      <c r="F2485">
        <v>28</v>
      </c>
      <c r="G2485">
        <v>28</v>
      </c>
      <c r="H2485">
        <v>41</v>
      </c>
      <c r="I2485">
        <v>250</v>
      </c>
      <c r="J2485">
        <v>0.2</v>
      </c>
      <c r="K2485" s="2">
        <f>VLOOKUP(sales_data[[#This Row],[_ProductID]],products_lookup[#All],8,FALSE)</f>
        <v>9.99</v>
      </c>
      <c r="L2485" s="2">
        <f>VLOOKUP(sales_data[[#This Row],[_ProductID]],products_lookup[#All],9,FALSE)</f>
        <v>16.989999999999998</v>
      </c>
      <c r="M2485" s="2">
        <f>sales_data[[#This Row],[Unit Cost]]*sales_data[[#This Row],[Order Quantity]]</f>
        <v>2497.5</v>
      </c>
      <c r="N2485" s="2">
        <f>sales_data[[#This Row],[Unit Price]]*sales_data[[#This Row],[Order Quantity]]*(1-sales_data[[#This Row],[Discount Applied]])</f>
        <v>3398</v>
      </c>
      <c r="O2485"/>
    </row>
    <row r="2486" spans="1:15" x14ac:dyDescent="0.3">
      <c r="A2486" t="s">
        <v>5988</v>
      </c>
      <c r="B2486" t="s">
        <v>13</v>
      </c>
      <c r="C2486" t="s">
        <v>24</v>
      </c>
      <c r="D2486" s="1">
        <v>45058</v>
      </c>
      <c r="E2486">
        <v>6</v>
      </c>
      <c r="F2486">
        <v>30</v>
      </c>
      <c r="G2486">
        <v>1</v>
      </c>
      <c r="H2486">
        <v>25</v>
      </c>
      <c r="I2486">
        <v>400</v>
      </c>
      <c r="J2486">
        <v>0.1</v>
      </c>
      <c r="K2486" s="2">
        <f>VLOOKUP(sales_data[[#This Row],[_ProductID]],products_lookup[#All],8,FALSE)</f>
        <v>3.99</v>
      </c>
      <c r="L2486" s="2">
        <f>VLOOKUP(sales_data[[#This Row],[_ProductID]],products_lookup[#All],9,FALSE)</f>
        <v>7.99</v>
      </c>
      <c r="M2486" s="2">
        <f>sales_data[[#This Row],[Unit Cost]]*sales_data[[#This Row],[Order Quantity]]</f>
        <v>1596</v>
      </c>
      <c r="N2486" s="2">
        <f>sales_data[[#This Row],[Unit Price]]*sales_data[[#This Row],[Order Quantity]]*(1-sales_data[[#This Row],[Discount Applied]])</f>
        <v>2876.4</v>
      </c>
      <c r="O2486"/>
    </row>
    <row r="2487" spans="1:15" x14ac:dyDescent="0.3">
      <c r="A2487" t="s">
        <v>5986</v>
      </c>
      <c r="B2487" t="s">
        <v>21</v>
      </c>
      <c r="C2487" t="s">
        <v>36</v>
      </c>
      <c r="D2487" s="1">
        <v>45058</v>
      </c>
      <c r="E2487">
        <v>28</v>
      </c>
      <c r="F2487">
        <v>35</v>
      </c>
      <c r="G2487">
        <v>5</v>
      </c>
      <c r="H2487">
        <v>12</v>
      </c>
      <c r="I2487">
        <v>200</v>
      </c>
      <c r="J2487">
        <v>0.2</v>
      </c>
      <c r="K2487" s="2">
        <f>VLOOKUP(sales_data[[#This Row],[_ProductID]],products_lookup[#All],8,FALSE)</f>
        <v>6.99</v>
      </c>
      <c r="L2487" s="2">
        <f>VLOOKUP(sales_data[[#This Row],[_ProductID]],products_lookup[#All],9,FALSE)</f>
        <v>11.99</v>
      </c>
      <c r="M2487" s="2">
        <f>sales_data[[#This Row],[Unit Cost]]*sales_data[[#This Row],[Order Quantity]]</f>
        <v>1398</v>
      </c>
      <c r="N2487" s="2">
        <f>sales_data[[#This Row],[Unit Price]]*sales_data[[#This Row],[Order Quantity]]*(1-sales_data[[#This Row],[Discount Applied]])</f>
        <v>1918.4</v>
      </c>
      <c r="O2487"/>
    </row>
    <row r="2488" spans="1:15" x14ac:dyDescent="0.3">
      <c r="A2488" t="s">
        <v>5987</v>
      </c>
      <c r="B2488" t="s">
        <v>13</v>
      </c>
      <c r="C2488" t="s">
        <v>17</v>
      </c>
      <c r="D2488" s="1">
        <v>45058</v>
      </c>
      <c r="E2488">
        <v>5</v>
      </c>
      <c r="F2488">
        <v>6</v>
      </c>
      <c r="G2488">
        <v>72</v>
      </c>
      <c r="H2488">
        <v>17</v>
      </c>
      <c r="I2488">
        <v>500</v>
      </c>
      <c r="J2488">
        <v>0.05</v>
      </c>
      <c r="K2488" s="2">
        <f>VLOOKUP(sales_data[[#This Row],[_ProductID]],products_lookup[#All],8,FALSE)</f>
        <v>8.99</v>
      </c>
      <c r="L2488" s="2">
        <f>VLOOKUP(sales_data[[#This Row],[_ProductID]],products_lookup[#All],9,FALSE)</f>
        <v>15.99</v>
      </c>
      <c r="M2488" s="2">
        <f>sales_data[[#This Row],[Unit Cost]]*sales_data[[#This Row],[Order Quantity]]</f>
        <v>4495</v>
      </c>
      <c r="N2488" s="2">
        <f>sales_data[[#This Row],[Unit Price]]*sales_data[[#This Row],[Order Quantity]]*(1-sales_data[[#This Row],[Discount Applied]])</f>
        <v>7595.25</v>
      </c>
      <c r="O2488"/>
    </row>
    <row r="2489" spans="1:15" x14ac:dyDescent="0.3">
      <c r="A2489" t="s">
        <v>5989</v>
      </c>
      <c r="B2489" t="s">
        <v>19</v>
      </c>
      <c r="C2489" t="s">
        <v>24</v>
      </c>
      <c r="D2489" s="1">
        <v>45058</v>
      </c>
      <c r="E2489">
        <v>24</v>
      </c>
      <c r="F2489">
        <v>7</v>
      </c>
      <c r="G2489">
        <v>3</v>
      </c>
      <c r="H2489">
        <v>21</v>
      </c>
      <c r="I2489">
        <v>300</v>
      </c>
      <c r="J2489">
        <v>0.05</v>
      </c>
      <c r="K2489" s="2">
        <f>VLOOKUP(sales_data[[#This Row],[_ProductID]],products_lookup[#All],8,FALSE)</f>
        <v>11.99</v>
      </c>
      <c r="L2489" s="2">
        <f>VLOOKUP(sales_data[[#This Row],[_ProductID]],products_lookup[#All],9,FALSE)</f>
        <v>19.989999999999998</v>
      </c>
      <c r="M2489" s="2">
        <f>sales_data[[#This Row],[Unit Cost]]*sales_data[[#This Row],[Order Quantity]]</f>
        <v>3597</v>
      </c>
      <c r="N2489" s="2">
        <f>sales_data[[#This Row],[Unit Price]]*sales_data[[#This Row],[Order Quantity]]*(1-sales_data[[#This Row],[Discount Applied]])</f>
        <v>5697.1499999999987</v>
      </c>
      <c r="O2489"/>
    </row>
    <row r="2490" spans="1:15" x14ac:dyDescent="0.3">
      <c r="A2490" t="s">
        <v>5990</v>
      </c>
      <c r="B2490" t="s">
        <v>13</v>
      </c>
      <c r="C2490" t="s">
        <v>17</v>
      </c>
      <c r="D2490" s="1">
        <v>45058</v>
      </c>
      <c r="E2490">
        <v>11</v>
      </c>
      <c r="F2490">
        <v>2</v>
      </c>
      <c r="G2490">
        <v>77</v>
      </c>
      <c r="H2490">
        <v>25</v>
      </c>
      <c r="I2490">
        <v>400</v>
      </c>
      <c r="J2490">
        <v>0.05</v>
      </c>
      <c r="K2490" s="2">
        <f>VLOOKUP(sales_data[[#This Row],[_ProductID]],products_lookup[#All],8,FALSE)</f>
        <v>3.99</v>
      </c>
      <c r="L2490" s="2">
        <f>VLOOKUP(sales_data[[#This Row],[_ProductID]],products_lookup[#All],9,FALSE)</f>
        <v>7.99</v>
      </c>
      <c r="M2490" s="2">
        <f>sales_data[[#This Row],[Unit Cost]]*sales_data[[#This Row],[Order Quantity]]</f>
        <v>1596</v>
      </c>
      <c r="N2490" s="2">
        <f>sales_data[[#This Row],[Unit Price]]*sales_data[[#This Row],[Order Quantity]]*(1-sales_data[[#This Row],[Discount Applied]])</f>
        <v>3036.2</v>
      </c>
      <c r="O2490"/>
    </row>
    <row r="2491" spans="1:15" x14ac:dyDescent="0.3">
      <c r="A2491" t="s">
        <v>2984</v>
      </c>
      <c r="B2491" t="s">
        <v>13</v>
      </c>
      <c r="C2491" t="s">
        <v>26</v>
      </c>
      <c r="D2491" s="1">
        <v>45059</v>
      </c>
      <c r="E2491">
        <v>9</v>
      </c>
      <c r="F2491">
        <v>28</v>
      </c>
      <c r="G2491">
        <v>49</v>
      </c>
      <c r="H2491">
        <v>27</v>
      </c>
      <c r="I2491">
        <v>450</v>
      </c>
      <c r="J2491">
        <v>0.05</v>
      </c>
      <c r="K2491" s="2">
        <f>VLOOKUP(sales_data[[#This Row],[_ProductID]],products_lookup[#All],8,FALSE)</f>
        <v>6.99</v>
      </c>
      <c r="L2491" s="2">
        <f>VLOOKUP(sales_data[[#This Row],[_ProductID]],products_lookup[#All],9,FALSE)</f>
        <v>11.99</v>
      </c>
      <c r="M2491" s="2">
        <f>sales_data[[#This Row],[Unit Cost]]*sales_data[[#This Row],[Order Quantity]]</f>
        <v>3145.5</v>
      </c>
      <c r="N2491" s="2">
        <f>sales_data[[#This Row],[Unit Price]]*sales_data[[#This Row],[Order Quantity]]*(1-sales_data[[#This Row],[Discount Applied]])</f>
        <v>5125.7249999999995</v>
      </c>
      <c r="O2491"/>
    </row>
    <row r="2492" spans="1:15" x14ac:dyDescent="0.3">
      <c r="A2492" t="s">
        <v>2985</v>
      </c>
      <c r="B2492" t="s">
        <v>16</v>
      </c>
      <c r="C2492" t="s">
        <v>17</v>
      </c>
      <c r="D2492" s="1">
        <v>45059</v>
      </c>
      <c r="E2492">
        <v>19</v>
      </c>
      <c r="F2492">
        <v>47</v>
      </c>
      <c r="G2492">
        <v>94</v>
      </c>
      <c r="H2492">
        <v>14</v>
      </c>
      <c r="I2492">
        <v>500</v>
      </c>
      <c r="J2492">
        <v>0.1</v>
      </c>
      <c r="K2492" s="2">
        <f>VLOOKUP(sales_data[[#This Row],[_ProductID]],products_lookup[#All],8,FALSE)</f>
        <v>5.99</v>
      </c>
      <c r="L2492" s="2">
        <f>VLOOKUP(sales_data[[#This Row],[_ProductID]],products_lookup[#All],9,FALSE)</f>
        <v>10.99</v>
      </c>
      <c r="M2492" s="2">
        <f>sales_data[[#This Row],[Unit Cost]]*sales_data[[#This Row],[Order Quantity]]</f>
        <v>2995</v>
      </c>
      <c r="N2492" s="2">
        <f>sales_data[[#This Row],[Unit Price]]*sales_data[[#This Row],[Order Quantity]]*(1-sales_data[[#This Row],[Discount Applied]])</f>
        <v>4945.5</v>
      </c>
      <c r="O2492"/>
    </row>
    <row r="2493" spans="1:15" x14ac:dyDescent="0.3">
      <c r="A2493" t="s">
        <v>2986</v>
      </c>
      <c r="B2493" t="s">
        <v>13</v>
      </c>
      <c r="C2493" t="s">
        <v>36</v>
      </c>
      <c r="D2493" s="1">
        <v>45059</v>
      </c>
      <c r="E2493">
        <v>10</v>
      </c>
      <c r="F2493">
        <v>39</v>
      </c>
      <c r="G2493">
        <v>4</v>
      </c>
      <c r="H2493">
        <v>27</v>
      </c>
      <c r="I2493">
        <v>350</v>
      </c>
      <c r="J2493">
        <v>7.4999999999999997E-2</v>
      </c>
      <c r="K2493" s="2">
        <f>VLOOKUP(sales_data[[#This Row],[_ProductID]],products_lookup[#All],8,FALSE)</f>
        <v>6.99</v>
      </c>
      <c r="L2493" s="2">
        <f>VLOOKUP(sales_data[[#This Row],[_ProductID]],products_lookup[#All],9,FALSE)</f>
        <v>11.99</v>
      </c>
      <c r="M2493" s="2">
        <f>sales_data[[#This Row],[Unit Cost]]*sales_data[[#This Row],[Order Quantity]]</f>
        <v>2446.5</v>
      </c>
      <c r="N2493" s="2">
        <f>sales_data[[#This Row],[Unit Price]]*sales_data[[#This Row],[Order Quantity]]*(1-sales_data[[#This Row],[Discount Applied]])</f>
        <v>3881.7625000000003</v>
      </c>
      <c r="O2493"/>
    </row>
    <row r="2494" spans="1:15" x14ac:dyDescent="0.3">
      <c r="A2494" t="s">
        <v>2987</v>
      </c>
      <c r="B2494" t="s">
        <v>19</v>
      </c>
      <c r="C2494" t="s">
        <v>26</v>
      </c>
      <c r="D2494" s="1">
        <v>45059</v>
      </c>
      <c r="E2494">
        <v>24</v>
      </c>
      <c r="F2494">
        <v>38</v>
      </c>
      <c r="G2494">
        <v>14</v>
      </c>
      <c r="H2494">
        <v>28</v>
      </c>
      <c r="I2494">
        <v>400</v>
      </c>
      <c r="J2494">
        <v>0.4</v>
      </c>
      <c r="K2494" s="2">
        <f>VLOOKUP(sales_data[[#This Row],[_ProductID]],products_lookup[#All],8,FALSE)</f>
        <v>9.99</v>
      </c>
      <c r="L2494" s="2">
        <f>VLOOKUP(sales_data[[#This Row],[_ProductID]],products_lookup[#All],9,FALSE)</f>
        <v>16.989999999999998</v>
      </c>
      <c r="M2494" s="2">
        <f>sales_data[[#This Row],[Unit Cost]]*sales_data[[#This Row],[Order Quantity]]</f>
        <v>3996</v>
      </c>
      <c r="N2494" s="2">
        <f>sales_data[[#This Row],[Unit Price]]*sales_data[[#This Row],[Order Quantity]]*(1-sales_data[[#This Row],[Discount Applied]])</f>
        <v>4077.5999999999995</v>
      </c>
      <c r="O2494"/>
    </row>
    <row r="2495" spans="1:15" x14ac:dyDescent="0.3">
      <c r="A2495" t="s">
        <v>2988</v>
      </c>
      <c r="B2495" t="s">
        <v>16</v>
      </c>
      <c r="C2495" t="s">
        <v>26</v>
      </c>
      <c r="D2495" s="1">
        <v>45059</v>
      </c>
      <c r="E2495">
        <v>18</v>
      </c>
      <c r="F2495">
        <v>3</v>
      </c>
      <c r="G2495">
        <v>19</v>
      </c>
      <c r="H2495">
        <v>21</v>
      </c>
      <c r="I2495">
        <v>450</v>
      </c>
      <c r="J2495">
        <v>0.1</v>
      </c>
      <c r="K2495" s="2">
        <f>VLOOKUP(sales_data[[#This Row],[_ProductID]],products_lookup[#All],8,FALSE)</f>
        <v>11.99</v>
      </c>
      <c r="L2495" s="2">
        <f>VLOOKUP(sales_data[[#This Row],[_ProductID]],products_lookup[#All],9,FALSE)</f>
        <v>19.989999999999998</v>
      </c>
      <c r="M2495" s="2">
        <f>sales_data[[#This Row],[Unit Cost]]*sales_data[[#This Row],[Order Quantity]]</f>
        <v>5395.5</v>
      </c>
      <c r="N2495" s="2">
        <f>sales_data[[#This Row],[Unit Price]]*sales_data[[#This Row],[Order Quantity]]*(1-sales_data[[#This Row],[Discount Applied]])</f>
        <v>8095.95</v>
      </c>
      <c r="O2495"/>
    </row>
    <row r="2496" spans="1:15" x14ac:dyDescent="0.3">
      <c r="A2496" t="s">
        <v>2989</v>
      </c>
      <c r="B2496" t="s">
        <v>19</v>
      </c>
      <c r="C2496" t="s">
        <v>57</v>
      </c>
      <c r="D2496" s="1">
        <v>45059</v>
      </c>
      <c r="E2496">
        <v>22</v>
      </c>
      <c r="F2496">
        <v>20</v>
      </c>
      <c r="G2496">
        <v>68</v>
      </c>
      <c r="H2496">
        <v>40</v>
      </c>
      <c r="I2496">
        <v>500</v>
      </c>
      <c r="J2496">
        <v>0.15</v>
      </c>
      <c r="K2496" s="2">
        <f>VLOOKUP(sales_data[[#This Row],[_ProductID]],products_lookup[#All],8,FALSE)</f>
        <v>6.99</v>
      </c>
      <c r="L2496" s="2">
        <f>VLOOKUP(sales_data[[#This Row],[_ProductID]],products_lookup[#All],9,FALSE)</f>
        <v>11.99</v>
      </c>
      <c r="M2496" s="2">
        <f>sales_data[[#This Row],[Unit Cost]]*sales_data[[#This Row],[Order Quantity]]</f>
        <v>3495</v>
      </c>
      <c r="N2496" s="2">
        <f>sales_data[[#This Row],[Unit Price]]*sales_data[[#This Row],[Order Quantity]]*(1-sales_data[[#This Row],[Discount Applied]])</f>
        <v>5095.75</v>
      </c>
      <c r="O2496"/>
    </row>
    <row r="2497" spans="1:15" x14ac:dyDescent="0.3">
      <c r="A2497" t="s">
        <v>2990</v>
      </c>
      <c r="B2497" t="s">
        <v>13</v>
      </c>
      <c r="C2497" t="s">
        <v>36</v>
      </c>
      <c r="D2497" s="1">
        <v>45059</v>
      </c>
      <c r="E2497">
        <v>7</v>
      </c>
      <c r="F2497">
        <v>48</v>
      </c>
      <c r="G2497">
        <v>5</v>
      </c>
      <c r="H2497">
        <v>40</v>
      </c>
      <c r="I2497">
        <v>400</v>
      </c>
      <c r="J2497">
        <v>0.15</v>
      </c>
      <c r="K2497" s="2">
        <f>VLOOKUP(sales_data[[#This Row],[_ProductID]],products_lookup[#All],8,FALSE)</f>
        <v>6.99</v>
      </c>
      <c r="L2497" s="2">
        <f>VLOOKUP(sales_data[[#This Row],[_ProductID]],products_lookup[#All],9,FALSE)</f>
        <v>11.99</v>
      </c>
      <c r="M2497" s="2">
        <f>sales_data[[#This Row],[Unit Cost]]*sales_data[[#This Row],[Order Quantity]]</f>
        <v>2796</v>
      </c>
      <c r="N2497" s="2">
        <f>sales_data[[#This Row],[Unit Price]]*sales_data[[#This Row],[Order Quantity]]*(1-sales_data[[#This Row],[Discount Applied]])</f>
        <v>4076.6</v>
      </c>
      <c r="O2497"/>
    </row>
    <row r="2498" spans="1:15" x14ac:dyDescent="0.3">
      <c r="A2498" t="s">
        <v>5993</v>
      </c>
      <c r="B2498" t="s">
        <v>16</v>
      </c>
      <c r="C2498" t="s">
        <v>24</v>
      </c>
      <c r="D2498" s="1">
        <v>45059</v>
      </c>
      <c r="E2498">
        <v>13</v>
      </c>
      <c r="F2498">
        <v>27</v>
      </c>
      <c r="G2498">
        <v>1</v>
      </c>
      <c r="H2498">
        <v>28</v>
      </c>
      <c r="I2498">
        <v>450</v>
      </c>
      <c r="J2498">
        <v>7.4999999999999997E-2</v>
      </c>
      <c r="K2498" s="2">
        <f>VLOOKUP(sales_data[[#This Row],[_ProductID]],products_lookup[#All],8,FALSE)</f>
        <v>9.99</v>
      </c>
      <c r="L2498" s="2">
        <f>VLOOKUP(sales_data[[#This Row],[_ProductID]],products_lookup[#All],9,FALSE)</f>
        <v>16.989999999999998</v>
      </c>
      <c r="M2498" s="2">
        <f>sales_data[[#This Row],[Unit Cost]]*sales_data[[#This Row],[Order Quantity]]</f>
        <v>4495.5</v>
      </c>
      <c r="N2498" s="2">
        <f>sales_data[[#This Row],[Unit Price]]*sales_data[[#This Row],[Order Quantity]]*(1-sales_data[[#This Row],[Discount Applied]])</f>
        <v>7072.0874999999996</v>
      </c>
      <c r="O2498"/>
    </row>
    <row r="2499" spans="1:15" x14ac:dyDescent="0.3">
      <c r="A2499" t="s">
        <v>5991</v>
      </c>
      <c r="B2499" t="s">
        <v>13</v>
      </c>
      <c r="C2499" t="s">
        <v>14</v>
      </c>
      <c r="D2499" s="1">
        <v>45059</v>
      </c>
      <c r="E2499">
        <v>9</v>
      </c>
      <c r="F2499">
        <v>20</v>
      </c>
      <c r="G2499">
        <v>25</v>
      </c>
      <c r="H2499">
        <v>13</v>
      </c>
      <c r="I2499">
        <v>300</v>
      </c>
      <c r="J2499">
        <v>0.15</v>
      </c>
      <c r="K2499" s="2">
        <f>VLOOKUP(sales_data[[#This Row],[_ProductID]],products_lookup[#All],8,FALSE)</f>
        <v>3.99</v>
      </c>
      <c r="L2499" s="2">
        <f>VLOOKUP(sales_data[[#This Row],[_ProductID]],products_lookup[#All],9,FALSE)</f>
        <v>7.99</v>
      </c>
      <c r="M2499" s="2">
        <f>sales_data[[#This Row],[Unit Cost]]*sales_data[[#This Row],[Order Quantity]]</f>
        <v>1197</v>
      </c>
      <c r="N2499" s="2">
        <f>sales_data[[#This Row],[Unit Price]]*sales_data[[#This Row],[Order Quantity]]*(1-sales_data[[#This Row],[Discount Applied]])</f>
        <v>2037.45</v>
      </c>
      <c r="O2499"/>
    </row>
    <row r="2500" spans="1:15" x14ac:dyDescent="0.3">
      <c r="A2500" t="s">
        <v>5992</v>
      </c>
      <c r="B2500" t="s">
        <v>13</v>
      </c>
      <c r="C2500" t="s">
        <v>36</v>
      </c>
      <c r="D2500" s="1">
        <v>45059</v>
      </c>
      <c r="E2500">
        <v>2</v>
      </c>
      <c r="F2500">
        <v>48</v>
      </c>
      <c r="G2500">
        <v>5</v>
      </c>
      <c r="H2500">
        <v>32</v>
      </c>
      <c r="I2500">
        <v>200</v>
      </c>
      <c r="J2500">
        <v>0.1</v>
      </c>
      <c r="K2500" s="2">
        <f>VLOOKUP(sales_data[[#This Row],[_ProductID]],products_lookup[#All],8,FALSE)</f>
        <v>5.99</v>
      </c>
      <c r="L2500" s="2">
        <f>VLOOKUP(sales_data[[#This Row],[_ProductID]],products_lookup[#All],9,FALSE)</f>
        <v>10.99</v>
      </c>
      <c r="M2500" s="2">
        <f>sales_data[[#This Row],[Unit Cost]]*sales_data[[#This Row],[Order Quantity]]</f>
        <v>1198</v>
      </c>
      <c r="N2500" s="2">
        <f>sales_data[[#This Row],[Unit Price]]*sales_data[[#This Row],[Order Quantity]]*(1-sales_data[[#This Row],[Discount Applied]])</f>
        <v>1978.2</v>
      </c>
      <c r="O2500"/>
    </row>
    <row r="2501" spans="1:15" x14ac:dyDescent="0.3">
      <c r="A2501" t="s">
        <v>5994</v>
      </c>
      <c r="B2501" t="s">
        <v>21</v>
      </c>
      <c r="C2501" t="s">
        <v>17</v>
      </c>
      <c r="D2501" s="1">
        <v>45059</v>
      </c>
      <c r="E2501">
        <v>26</v>
      </c>
      <c r="F2501">
        <v>24</v>
      </c>
      <c r="G2501">
        <v>36</v>
      </c>
      <c r="H2501">
        <v>34</v>
      </c>
      <c r="I2501">
        <v>500</v>
      </c>
      <c r="J2501">
        <v>0.15</v>
      </c>
      <c r="K2501" s="2">
        <f>VLOOKUP(sales_data[[#This Row],[_ProductID]],products_lookup[#All],8,FALSE)</f>
        <v>6.99</v>
      </c>
      <c r="L2501" s="2">
        <f>VLOOKUP(sales_data[[#This Row],[_ProductID]],products_lookup[#All],9,FALSE)</f>
        <v>11.99</v>
      </c>
      <c r="M2501" s="2">
        <f>sales_data[[#This Row],[Unit Cost]]*sales_data[[#This Row],[Order Quantity]]</f>
        <v>3495</v>
      </c>
      <c r="N2501" s="2">
        <f>sales_data[[#This Row],[Unit Price]]*sales_data[[#This Row],[Order Quantity]]*(1-sales_data[[#This Row],[Discount Applied]])</f>
        <v>5095.75</v>
      </c>
      <c r="O2501"/>
    </row>
    <row r="2502" spans="1:15" x14ac:dyDescent="0.3">
      <c r="A2502" t="s">
        <v>2991</v>
      </c>
      <c r="B2502" t="s">
        <v>19</v>
      </c>
      <c r="C2502" t="s">
        <v>57</v>
      </c>
      <c r="D2502" s="1">
        <v>45060</v>
      </c>
      <c r="E2502">
        <v>22</v>
      </c>
      <c r="F2502">
        <v>45</v>
      </c>
      <c r="G2502">
        <v>66</v>
      </c>
      <c r="H2502">
        <v>15</v>
      </c>
      <c r="I2502">
        <v>500</v>
      </c>
      <c r="J2502">
        <v>7.4999999999999997E-2</v>
      </c>
      <c r="K2502" s="2">
        <f>VLOOKUP(sales_data[[#This Row],[_ProductID]],products_lookup[#All],8,FALSE)</f>
        <v>6.99</v>
      </c>
      <c r="L2502" s="2">
        <f>VLOOKUP(sales_data[[#This Row],[_ProductID]],products_lookup[#All],9,FALSE)</f>
        <v>12.99</v>
      </c>
      <c r="M2502" s="2">
        <f>sales_data[[#This Row],[Unit Cost]]*sales_data[[#This Row],[Order Quantity]]</f>
        <v>3495</v>
      </c>
      <c r="N2502" s="2">
        <f>sales_data[[#This Row],[Unit Price]]*sales_data[[#This Row],[Order Quantity]]*(1-sales_data[[#This Row],[Discount Applied]])</f>
        <v>6007.875</v>
      </c>
      <c r="O2502"/>
    </row>
    <row r="2503" spans="1:15" x14ac:dyDescent="0.3">
      <c r="A2503" t="s">
        <v>2992</v>
      </c>
      <c r="B2503" t="s">
        <v>13</v>
      </c>
      <c r="C2503" t="s">
        <v>57</v>
      </c>
      <c r="D2503" s="1">
        <v>45060</v>
      </c>
      <c r="E2503">
        <v>7</v>
      </c>
      <c r="F2503">
        <v>41</v>
      </c>
      <c r="G2503">
        <v>59</v>
      </c>
      <c r="H2503">
        <v>42</v>
      </c>
      <c r="I2503">
        <v>500</v>
      </c>
      <c r="J2503">
        <v>0.2</v>
      </c>
      <c r="K2503" s="2">
        <f>VLOOKUP(sales_data[[#This Row],[_ProductID]],products_lookup[#All],8,FALSE)</f>
        <v>10.99</v>
      </c>
      <c r="L2503" s="2">
        <f>VLOOKUP(sales_data[[#This Row],[_ProductID]],products_lookup[#All],9,FALSE)</f>
        <v>18.989999999999998</v>
      </c>
      <c r="M2503" s="2">
        <f>sales_data[[#This Row],[Unit Cost]]*sales_data[[#This Row],[Order Quantity]]</f>
        <v>5495</v>
      </c>
      <c r="N2503" s="2">
        <f>sales_data[[#This Row],[Unit Price]]*sales_data[[#This Row],[Order Quantity]]*(1-sales_data[[#This Row],[Discount Applied]])</f>
        <v>7596</v>
      </c>
      <c r="O2503"/>
    </row>
    <row r="2504" spans="1:15" x14ac:dyDescent="0.3">
      <c r="A2504" t="s">
        <v>2993</v>
      </c>
      <c r="B2504" t="s">
        <v>19</v>
      </c>
      <c r="C2504" t="s">
        <v>17</v>
      </c>
      <c r="D2504" s="1">
        <v>45060</v>
      </c>
      <c r="E2504">
        <v>21</v>
      </c>
      <c r="F2504">
        <v>37</v>
      </c>
      <c r="G2504">
        <v>82</v>
      </c>
      <c r="H2504">
        <v>47</v>
      </c>
      <c r="I2504">
        <v>200</v>
      </c>
      <c r="J2504">
        <v>0.2</v>
      </c>
      <c r="K2504" s="2">
        <f>VLOOKUP(sales_data[[#This Row],[_ProductID]],products_lookup[#All],8,FALSE)</f>
        <v>4.99</v>
      </c>
      <c r="L2504" s="2">
        <f>VLOOKUP(sales_data[[#This Row],[_ProductID]],products_lookup[#All],9,FALSE)</f>
        <v>9.99</v>
      </c>
      <c r="M2504" s="2">
        <f>sales_data[[#This Row],[Unit Cost]]*sales_data[[#This Row],[Order Quantity]]</f>
        <v>998</v>
      </c>
      <c r="N2504" s="2">
        <f>sales_data[[#This Row],[Unit Price]]*sales_data[[#This Row],[Order Quantity]]*(1-sales_data[[#This Row],[Discount Applied]])</f>
        <v>1598.4</v>
      </c>
      <c r="O2504"/>
    </row>
    <row r="2505" spans="1:15" x14ac:dyDescent="0.3">
      <c r="A2505" t="s">
        <v>2994</v>
      </c>
      <c r="B2505" t="s">
        <v>13</v>
      </c>
      <c r="C2505" t="s">
        <v>17</v>
      </c>
      <c r="D2505" s="1">
        <v>45060</v>
      </c>
      <c r="E2505">
        <v>4</v>
      </c>
      <c r="F2505">
        <v>11</v>
      </c>
      <c r="G2505">
        <v>12</v>
      </c>
      <c r="H2505">
        <v>6</v>
      </c>
      <c r="I2505">
        <v>400</v>
      </c>
      <c r="J2505">
        <v>0.1</v>
      </c>
      <c r="K2505" s="2">
        <f>VLOOKUP(sales_data[[#This Row],[_ProductID]],products_lookup[#All],8,FALSE)</f>
        <v>9.99</v>
      </c>
      <c r="L2505" s="2">
        <f>VLOOKUP(sales_data[[#This Row],[_ProductID]],products_lookup[#All],9,FALSE)</f>
        <v>16.989999999999998</v>
      </c>
      <c r="M2505" s="2">
        <f>sales_data[[#This Row],[Unit Cost]]*sales_data[[#This Row],[Order Quantity]]</f>
        <v>3996</v>
      </c>
      <c r="N2505" s="2">
        <f>sales_data[[#This Row],[Unit Price]]*sales_data[[#This Row],[Order Quantity]]*(1-sales_data[[#This Row],[Discount Applied]])</f>
        <v>6116.4</v>
      </c>
      <c r="O2505"/>
    </row>
    <row r="2506" spans="1:15" x14ac:dyDescent="0.3">
      <c r="A2506" t="s">
        <v>2995</v>
      </c>
      <c r="B2506" t="s">
        <v>21</v>
      </c>
      <c r="C2506" t="s">
        <v>57</v>
      </c>
      <c r="D2506" s="1">
        <v>45060</v>
      </c>
      <c r="E2506">
        <v>27</v>
      </c>
      <c r="F2506">
        <v>31</v>
      </c>
      <c r="G2506">
        <v>77</v>
      </c>
      <c r="H2506">
        <v>29</v>
      </c>
      <c r="I2506">
        <v>450</v>
      </c>
      <c r="J2506">
        <v>0.05</v>
      </c>
      <c r="K2506" s="2">
        <f>VLOOKUP(sales_data[[#This Row],[_ProductID]],products_lookup[#All],8,FALSE)</f>
        <v>4.99</v>
      </c>
      <c r="L2506" s="2">
        <f>VLOOKUP(sales_data[[#This Row],[_ProductID]],products_lookup[#All],9,FALSE)</f>
        <v>9.99</v>
      </c>
      <c r="M2506" s="2">
        <f>sales_data[[#This Row],[Unit Cost]]*sales_data[[#This Row],[Order Quantity]]</f>
        <v>2245.5</v>
      </c>
      <c r="N2506" s="2">
        <f>sales_data[[#This Row],[Unit Price]]*sales_data[[#This Row],[Order Quantity]]*(1-sales_data[[#This Row],[Discount Applied]])</f>
        <v>4270.7249999999995</v>
      </c>
      <c r="O2506"/>
    </row>
    <row r="2507" spans="1:15" x14ac:dyDescent="0.3">
      <c r="A2507" t="s">
        <v>2996</v>
      </c>
      <c r="B2507" t="s">
        <v>16</v>
      </c>
      <c r="C2507" t="s">
        <v>14</v>
      </c>
      <c r="D2507" s="1">
        <v>45060</v>
      </c>
      <c r="E2507">
        <v>18</v>
      </c>
      <c r="F2507">
        <v>28</v>
      </c>
      <c r="G2507">
        <v>92</v>
      </c>
      <c r="H2507">
        <v>42</v>
      </c>
      <c r="I2507">
        <v>350</v>
      </c>
      <c r="J2507">
        <v>0.05</v>
      </c>
      <c r="K2507" s="2">
        <f>VLOOKUP(sales_data[[#This Row],[_ProductID]],products_lookup[#All],8,FALSE)</f>
        <v>10.99</v>
      </c>
      <c r="L2507" s="2">
        <f>VLOOKUP(sales_data[[#This Row],[_ProductID]],products_lookup[#All],9,FALSE)</f>
        <v>18.989999999999998</v>
      </c>
      <c r="M2507" s="2">
        <f>sales_data[[#This Row],[Unit Cost]]*sales_data[[#This Row],[Order Quantity]]</f>
        <v>3846.5</v>
      </c>
      <c r="N2507" s="2">
        <f>sales_data[[#This Row],[Unit Price]]*sales_data[[#This Row],[Order Quantity]]*(1-sales_data[[#This Row],[Discount Applied]])</f>
        <v>6314.1749999999993</v>
      </c>
      <c r="O2507"/>
    </row>
    <row r="2508" spans="1:15" x14ac:dyDescent="0.3">
      <c r="A2508" t="s">
        <v>2997</v>
      </c>
      <c r="B2508" t="s">
        <v>13</v>
      </c>
      <c r="C2508" t="s">
        <v>24</v>
      </c>
      <c r="D2508" s="1">
        <v>45060</v>
      </c>
      <c r="E2508">
        <v>5</v>
      </c>
      <c r="F2508">
        <v>14</v>
      </c>
      <c r="G2508">
        <v>3</v>
      </c>
      <c r="H2508">
        <v>21</v>
      </c>
      <c r="I2508">
        <v>200</v>
      </c>
      <c r="J2508">
        <v>0.1</v>
      </c>
      <c r="K2508" s="2">
        <f>VLOOKUP(sales_data[[#This Row],[_ProductID]],products_lookup[#All],8,FALSE)</f>
        <v>11.99</v>
      </c>
      <c r="L2508" s="2">
        <f>VLOOKUP(sales_data[[#This Row],[_ProductID]],products_lookup[#All],9,FALSE)</f>
        <v>19.989999999999998</v>
      </c>
      <c r="M2508" s="2">
        <f>sales_data[[#This Row],[Unit Cost]]*sales_data[[#This Row],[Order Quantity]]</f>
        <v>2398</v>
      </c>
      <c r="N2508" s="2">
        <f>sales_data[[#This Row],[Unit Price]]*sales_data[[#This Row],[Order Quantity]]*(1-sales_data[[#This Row],[Discount Applied]])</f>
        <v>3598.2</v>
      </c>
      <c r="O2508"/>
    </row>
    <row r="2509" spans="1:15" x14ac:dyDescent="0.3">
      <c r="A2509" t="s">
        <v>2998</v>
      </c>
      <c r="B2509" t="s">
        <v>13</v>
      </c>
      <c r="C2509" t="s">
        <v>17</v>
      </c>
      <c r="D2509" s="1">
        <v>45060</v>
      </c>
      <c r="E2509">
        <v>3</v>
      </c>
      <c r="F2509">
        <v>30</v>
      </c>
      <c r="G2509">
        <v>82</v>
      </c>
      <c r="H2509">
        <v>28</v>
      </c>
      <c r="I2509">
        <v>350</v>
      </c>
      <c r="J2509">
        <v>7.4999999999999997E-2</v>
      </c>
      <c r="K2509" s="2">
        <f>VLOOKUP(sales_data[[#This Row],[_ProductID]],products_lookup[#All],8,FALSE)</f>
        <v>9.99</v>
      </c>
      <c r="L2509" s="2">
        <f>VLOOKUP(sales_data[[#This Row],[_ProductID]],products_lookup[#All],9,FALSE)</f>
        <v>16.989999999999998</v>
      </c>
      <c r="M2509" s="2">
        <f>sales_data[[#This Row],[Unit Cost]]*sales_data[[#This Row],[Order Quantity]]</f>
        <v>3496.5</v>
      </c>
      <c r="N2509" s="2">
        <f>sales_data[[#This Row],[Unit Price]]*sales_data[[#This Row],[Order Quantity]]*(1-sales_data[[#This Row],[Discount Applied]])</f>
        <v>5500.5124999999998</v>
      </c>
      <c r="O2509"/>
    </row>
    <row r="2510" spans="1:15" x14ac:dyDescent="0.3">
      <c r="A2510" t="s">
        <v>2999</v>
      </c>
      <c r="B2510" t="s">
        <v>16</v>
      </c>
      <c r="C2510" t="s">
        <v>17</v>
      </c>
      <c r="D2510" s="1">
        <v>45060</v>
      </c>
      <c r="E2510">
        <v>17</v>
      </c>
      <c r="F2510">
        <v>26</v>
      </c>
      <c r="G2510">
        <v>89</v>
      </c>
      <c r="H2510">
        <v>43</v>
      </c>
      <c r="I2510">
        <v>450</v>
      </c>
      <c r="J2510">
        <v>0.05</v>
      </c>
      <c r="K2510" s="2">
        <f>VLOOKUP(sales_data[[#This Row],[_ProductID]],products_lookup[#All],8,FALSE)</f>
        <v>11.99</v>
      </c>
      <c r="L2510" s="2">
        <f>VLOOKUP(sales_data[[#This Row],[_ProductID]],products_lookup[#All],9,FALSE)</f>
        <v>19.989999999999998</v>
      </c>
      <c r="M2510" s="2">
        <f>sales_data[[#This Row],[Unit Cost]]*sales_data[[#This Row],[Order Quantity]]</f>
        <v>5395.5</v>
      </c>
      <c r="N2510" s="2">
        <f>sales_data[[#This Row],[Unit Price]]*sales_data[[#This Row],[Order Quantity]]*(1-sales_data[[#This Row],[Discount Applied]])</f>
        <v>8545.7250000000004</v>
      </c>
      <c r="O2510"/>
    </row>
    <row r="2511" spans="1:15" x14ac:dyDescent="0.3">
      <c r="A2511" t="s">
        <v>5998</v>
      </c>
      <c r="B2511" t="s">
        <v>16</v>
      </c>
      <c r="C2511" t="s">
        <v>24</v>
      </c>
      <c r="D2511" s="1">
        <v>45060</v>
      </c>
      <c r="E2511">
        <v>17</v>
      </c>
      <c r="F2511">
        <v>23</v>
      </c>
      <c r="G2511">
        <v>1</v>
      </c>
      <c r="H2511">
        <v>44</v>
      </c>
      <c r="I2511">
        <v>450</v>
      </c>
      <c r="J2511">
        <v>0.05</v>
      </c>
      <c r="K2511" s="2">
        <f>VLOOKUP(sales_data[[#This Row],[_ProductID]],products_lookup[#All],8,FALSE)</f>
        <v>12.99</v>
      </c>
      <c r="L2511" s="2">
        <f>VLOOKUP(sales_data[[#This Row],[_ProductID]],products_lookup[#All],9,FALSE)</f>
        <v>21.99</v>
      </c>
      <c r="M2511" s="2">
        <f>sales_data[[#This Row],[Unit Cost]]*sales_data[[#This Row],[Order Quantity]]</f>
        <v>5845.5</v>
      </c>
      <c r="N2511" s="2">
        <f>sales_data[[#This Row],[Unit Price]]*sales_data[[#This Row],[Order Quantity]]*(1-sales_data[[#This Row],[Discount Applied]])</f>
        <v>9400.7250000000004</v>
      </c>
      <c r="O2511"/>
    </row>
    <row r="2512" spans="1:15" x14ac:dyDescent="0.3">
      <c r="A2512" t="s">
        <v>6004</v>
      </c>
      <c r="B2512" t="s">
        <v>21</v>
      </c>
      <c r="C2512" t="s">
        <v>24</v>
      </c>
      <c r="D2512" s="1">
        <v>45060</v>
      </c>
      <c r="E2512">
        <v>28</v>
      </c>
      <c r="F2512">
        <v>47</v>
      </c>
      <c r="G2512">
        <v>1</v>
      </c>
      <c r="H2512">
        <v>16</v>
      </c>
      <c r="I2512">
        <v>450</v>
      </c>
      <c r="J2512">
        <v>0.15</v>
      </c>
      <c r="K2512" s="2">
        <f>VLOOKUP(sales_data[[#This Row],[_ProductID]],products_lookup[#All],8,FALSE)</f>
        <v>7.99</v>
      </c>
      <c r="L2512" s="2">
        <f>VLOOKUP(sales_data[[#This Row],[_ProductID]],products_lookup[#All],9,FALSE)</f>
        <v>13.99</v>
      </c>
      <c r="M2512" s="2">
        <f>sales_data[[#This Row],[Unit Cost]]*sales_data[[#This Row],[Order Quantity]]</f>
        <v>3595.5</v>
      </c>
      <c r="N2512" s="2">
        <f>sales_data[[#This Row],[Unit Price]]*sales_data[[#This Row],[Order Quantity]]*(1-sales_data[[#This Row],[Discount Applied]])</f>
        <v>5351.1750000000002</v>
      </c>
      <c r="O2512"/>
    </row>
    <row r="2513" spans="1:15" x14ac:dyDescent="0.3">
      <c r="A2513" t="s">
        <v>5995</v>
      </c>
      <c r="B2513" t="s">
        <v>16</v>
      </c>
      <c r="C2513" t="s">
        <v>17</v>
      </c>
      <c r="D2513" s="1">
        <v>45060</v>
      </c>
      <c r="E2513">
        <v>16</v>
      </c>
      <c r="F2513">
        <v>16</v>
      </c>
      <c r="G2513">
        <v>64</v>
      </c>
      <c r="H2513">
        <v>3</v>
      </c>
      <c r="I2513">
        <v>500</v>
      </c>
      <c r="J2513">
        <v>0.1</v>
      </c>
      <c r="K2513" s="2">
        <f>VLOOKUP(sales_data[[#This Row],[_ProductID]],products_lookup[#All],8,FALSE)</f>
        <v>3.99</v>
      </c>
      <c r="L2513" s="2">
        <f>VLOOKUP(sales_data[[#This Row],[_ProductID]],products_lookup[#All],9,FALSE)</f>
        <v>7.99</v>
      </c>
      <c r="M2513" s="2">
        <f>sales_data[[#This Row],[Unit Cost]]*sales_data[[#This Row],[Order Quantity]]</f>
        <v>1995</v>
      </c>
      <c r="N2513" s="2">
        <f>sales_data[[#This Row],[Unit Price]]*sales_data[[#This Row],[Order Quantity]]*(1-sales_data[[#This Row],[Discount Applied]])</f>
        <v>3595.5</v>
      </c>
      <c r="O2513"/>
    </row>
    <row r="2514" spans="1:15" x14ac:dyDescent="0.3">
      <c r="A2514" t="s">
        <v>5996</v>
      </c>
      <c r="B2514" t="s">
        <v>19</v>
      </c>
      <c r="C2514" t="s">
        <v>17</v>
      </c>
      <c r="D2514" s="1">
        <v>45060</v>
      </c>
      <c r="E2514">
        <v>21</v>
      </c>
      <c r="F2514">
        <v>38</v>
      </c>
      <c r="G2514">
        <v>99</v>
      </c>
      <c r="H2514">
        <v>18</v>
      </c>
      <c r="I2514">
        <v>300</v>
      </c>
      <c r="J2514">
        <v>0.1</v>
      </c>
      <c r="K2514" s="2">
        <f>VLOOKUP(sales_data[[#This Row],[_ProductID]],products_lookup[#All],8,FALSE)</f>
        <v>6.99</v>
      </c>
      <c r="L2514" s="2">
        <f>VLOOKUP(sales_data[[#This Row],[_ProductID]],products_lookup[#All],9,FALSE)</f>
        <v>11.99</v>
      </c>
      <c r="M2514" s="2">
        <f>sales_data[[#This Row],[Unit Cost]]*sales_data[[#This Row],[Order Quantity]]</f>
        <v>2097</v>
      </c>
      <c r="N2514" s="2">
        <f>sales_data[[#This Row],[Unit Price]]*sales_data[[#This Row],[Order Quantity]]*(1-sales_data[[#This Row],[Discount Applied]])</f>
        <v>3237.3</v>
      </c>
      <c r="O2514"/>
    </row>
    <row r="2515" spans="1:15" x14ac:dyDescent="0.3">
      <c r="A2515" t="s">
        <v>5997</v>
      </c>
      <c r="B2515" t="s">
        <v>13</v>
      </c>
      <c r="C2515" t="s">
        <v>17</v>
      </c>
      <c r="D2515" s="1">
        <v>45060</v>
      </c>
      <c r="E2515">
        <v>11</v>
      </c>
      <c r="F2515">
        <v>37</v>
      </c>
      <c r="G2515">
        <v>10</v>
      </c>
      <c r="H2515">
        <v>16</v>
      </c>
      <c r="I2515">
        <v>300</v>
      </c>
      <c r="J2515">
        <v>0.05</v>
      </c>
      <c r="K2515" s="2">
        <f>VLOOKUP(sales_data[[#This Row],[_ProductID]],products_lookup[#All],8,FALSE)</f>
        <v>7.99</v>
      </c>
      <c r="L2515" s="2">
        <f>VLOOKUP(sales_data[[#This Row],[_ProductID]],products_lookup[#All],9,FALSE)</f>
        <v>13.99</v>
      </c>
      <c r="M2515" s="2">
        <f>sales_data[[#This Row],[Unit Cost]]*sales_data[[#This Row],[Order Quantity]]</f>
        <v>2397</v>
      </c>
      <c r="N2515" s="2">
        <f>sales_data[[#This Row],[Unit Price]]*sales_data[[#This Row],[Order Quantity]]*(1-sales_data[[#This Row],[Discount Applied]])</f>
        <v>3987.1499999999996</v>
      </c>
      <c r="O2515"/>
    </row>
    <row r="2516" spans="1:15" x14ac:dyDescent="0.3">
      <c r="A2516" t="s">
        <v>5999</v>
      </c>
      <c r="B2516" t="s">
        <v>16</v>
      </c>
      <c r="C2516" t="s">
        <v>17</v>
      </c>
      <c r="D2516" s="1">
        <v>45060</v>
      </c>
      <c r="E2516">
        <v>13</v>
      </c>
      <c r="F2516">
        <v>5</v>
      </c>
      <c r="G2516">
        <v>22</v>
      </c>
      <c r="H2516">
        <v>13</v>
      </c>
      <c r="I2516">
        <v>450</v>
      </c>
      <c r="J2516">
        <v>0.05</v>
      </c>
      <c r="K2516" s="2">
        <f>VLOOKUP(sales_data[[#This Row],[_ProductID]],products_lookup[#All],8,FALSE)</f>
        <v>3.99</v>
      </c>
      <c r="L2516" s="2">
        <f>VLOOKUP(sales_data[[#This Row],[_ProductID]],products_lookup[#All],9,FALSE)</f>
        <v>7.99</v>
      </c>
      <c r="M2516" s="2">
        <f>sales_data[[#This Row],[Unit Cost]]*sales_data[[#This Row],[Order Quantity]]</f>
        <v>1795.5</v>
      </c>
      <c r="N2516" s="2">
        <f>sales_data[[#This Row],[Unit Price]]*sales_data[[#This Row],[Order Quantity]]*(1-sales_data[[#This Row],[Discount Applied]])</f>
        <v>3415.7249999999999</v>
      </c>
      <c r="O2516"/>
    </row>
    <row r="2517" spans="1:15" x14ac:dyDescent="0.3">
      <c r="A2517" t="s">
        <v>6000</v>
      </c>
      <c r="B2517" t="s">
        <v>16</v>
      </c>
      <c r="C2517" t="s">
        <v>17</v>
      </c>
      <c r="D2517" s="1">
        <v>45060</v>
      </c>
      <c r="E2517">
        <v>20</v>
      </c>
      <c r="F2517">
        <v>32</v>
      </c>
      <c r="G2517">
        <v>86</v>
      </c>
      <c r="H2517">
        <v>31</v>
      </c>
      <c r="I2517">
        <v>400</v>
      </c>
      <c r="J2517">
        <v>0.05</v>
      </c>
      <c r="K2517" s="2">
        <f>VLOOKUP(sales_data[[#This Row],[_ProductID]],products_lookup[#All],8,FALSE)</f>
        <v>6.99</v>
      </c>
      <c r="L2517" s="2">
        <f>VLOOKUP(sales_data[[#This Row],[_ProductID]],products_lookup[#All],9,FALSE)</f>
        <v>12.99</v>
      </c>
      <c r="M2517" s="2">
        <f>sales_data[[#This Row],[Unit Cost]]*sales_data[[#This Row],[Order Quantity]]</f>
        <v>2796</v>
      </c>
      <c r="N2517" s="2">
        <f>sales_data[[#This Row],[Unit Price]]*sales_data[[#This Row],[Order Quantity]]*(1-sales_data[[#This Row],[Discount Applied]])</f>
        <v>4936.2</v>
      </c>
      <c r="O2517"/>
    </row>
    <row r="2518" spans="1:15" x14ac:dyDescent="0.3">
      <c r="A2518" t="s">
        <v>6001</v>
      </c>
      <c r="B2518" t="s">
        <v>21</v>
      </c>
      <c r="C2518" t="s">
        <v>26</v>
      </c>
      <c r="D2518" s="1">
        <v>45060</v>
      </c>
      <c r="E2518">
        <v>26</v>
      </c>
      <c r="F2518">
        <v>39</v>
      </c>
      <c r="G2518">
        <v>42</v>
      </c>
      <c r="H2518">
        <v>8</v>
      </c>
      <c r="I2518">
        <v>300</v>
      </c>
      <c r="J2518">
        <v>0.05</v>
      </c>
      <c r="K2518" s="2">
        <f>VLOOKUP(sales_data[[#This Row],[_ProductID]],products_lookup[#All],8,FALSE)</f>
        <v>8.99</v>
      </c>
      <c r="L2518" s="2">
        <f>VLOOKUP(sales_data[[#This Row],[_ProductID]],products_lookup[#All],9,FALSE)</f>
        <v>15.99</v>
      </c>
      <c r="M2518" s="2">
        <f>sales_data[[#This Row],[Unit Cost]]*sales_data[[#This Row],[Order Quantity]]</f>
        <v>2697</v>
      </c>
      <c r="N2518" s="2">
        <f>sales_data[[#This Row],[Unit Price]]*sales_data[[#This Row],[Order Quantity]]*(1-sales_data[[#This Row],[Discount Applied]])</f>
        <v>4557.1499999999996</v>
      </c>
      <c r="O2518"/>
    </row>
    <row r="2519" spans="1:15" x14ac:dyDescent="0.3">
      <c r="A2519" t="s">
        <v>6002</v>
      </c>
      <c r="B2519" t="s">
        <v>13</v>
      </c>
      <c r="C2519" t="s">
        <v>26</v>
      </c>
      <c r="D2519" s="1">
        <v>45060</v>
      </c>
      <c r="E2519">
        <v>1</v>
      </c>
      <c r="F2519">
        <v>24</v>
      </c>
      <c r="G2519">
        <v>30</v>
      </c>
      <c r="H2519">
        <v>41</v>
      </c>
      <c r="I2519">
        <v>250</v>
      </c>
      <c r="J2519">
        <v>0.05</v>
      </c>
      <c r="K2519" s="2">
        <f>VLOOKUP(sales_data[[#This Row],[_ProductID]],products_lookup[#All],8,FALSE)</f>
        <v>9.99</v>
      </c>
      <c r="L2519" s="2">
        <f>VLOOKUP(sales_data[[#This Row],[_ProductID]],products_lookup[#All],9,FALSE)</f>
        <v>16.989999999999998</v>
      </c>
      <c r="M2519" s="2">
        <f>sales_data[[#This Row],[Unit Cost]]*sales_data[[#This Row],[Order Quantity]]</f>
        <v>2497.5</v>
      </c>
      <c r="N2519" s="2">
        <f>sales_data[[#This Row],[Unit Price]]*sales_data[[#This Row],[Order Quantity]]*(1-sales_data[[#This Row],[Discount Applied]])</f>
        <v>4035.125</v>
      </c>
      <c r="O2519"/>
    </row>
    <row r="2520" spans="1:15" x14ac:dyDescent="0.3">
      <c r="A2520" t="s">
        <v>6003</v>
      </c>
      <c r="B2520" t="s">
        <v>13</v>
      </c>
      <c r="C2520" t="s">
        <v>24</v>
      </c>
      <c r="D2520" s="1">
        <v>45060</v>
      </c>
      <c r="E2520">
        <v>9</v>
      </c>
      <c r="F2520">
        <v>35</v>
      </c>
      <c r="G2520">
        <v>3</v>
      </c>
      <c r="H2520">
        <v>21</v>
      </c>
      <c r="I2520">
        <v>500</v>
      </c>
      <c r="J2520">
        <v>0.2</v>
      </c>
      <c r="K2520" s="2">
        <f>VLOOKUP(sales_data[[#This Row],[_ProductID]],products_lookup[#All],8,FALSE)</f>
        <v>11.99</v>
      </c>
      <c r="L2520" s="2">
        <f>VLOOKUP(sales_data[[#This Row],[_ProductID]],products_lookup[#All],9,FALSE)</f>
        <v>19.989999999999998</v>
      </c>
      <c r="M2520" s="2">
        <f>sales_data[[#This Row],[Unit Cost]]*sales_data[[#This Row],[Order Quantity]]</f>
        <v>5995</v>
      </c>
      <c r="N2520" s="2">
        <f>sales_data[[#This Row],[Unit Price]]*sales_data[[#This Row],[Order Quantity]]*(1-sales_data[[#This Row],[Discount Applied]])</f>
        <v>7996</v>
      </c>
      <c r="O2520"/>
    </row>
    <row r="2521" spans="1:15" x14ac:dyDescent="0.3">
      <c r="A2521" t="s">
        <v>6005</v>
      </c>
      <c r="B2521" t="s">
        <v>19</v>
      </c>
      <c r="C2521" t="s">
        <v>24</v>
      </c>
      <c r="D2521" s="1">
        <v>45060</v>
      </c>
      <c r="E2521">
        <v>21</v>
      </c>
      <c r="F2521">
        <v>38</v>
      </c>
      <c r="G2521">
        <v>3</v>
      </c>
      <c r="H2521">
        <v>35</v>
      </c>
      <c r="I2521">
        <v>300</v>
      </c>
      <c r="J2521">
        <v>7.4999999999999997E-2</v>
      </c>
      <c r="K2521" s="2">
        <f>VLOOKUP(sales_data[[#This Row],[_ProductID]],products_lookup[#All],8,FALSE)</f>
        <v>3.99</v>
      </c>
      <c r="L2521" s="2">
        <f>VLOOKUP(sales_data[[#This Row],[_ProductID]],products_lookup[#All],9,FALSE)</f>
        <v>7.99</v>
      </c>
      <c r="M2521" s="2">
        <f>sales_data[[#This Row],[Unit Cost]]*sales_data[[#This Row],[Order Quantity]]</f>
        <v>1197</v>
      </c>
      <c r="N2521" s="2">
        <f>sales_data[[#This Row],[Unit Price]]*sales_data[[#This Row],[Order Quantity]]*(1-sales_data[[#This Row],[Discount Applied]])</f>
        <v>2217.2249999999999</v>
      </c>
      <c r="O2521"/>
    </row>
    <row r="2522" spans="1:15" x14ac:dyDescent="0.3">
      <c r="A2522" t="s">
        <v>6006</v>
      </c>
      <c r="B2522" t="s">
        <v>19</v>
      </c>
      <c r="C2522" t="s">
        <v>17</v>
      </c>
      <c r="D2522" s="1">
        <v>45060</v>
      </c>
      <c r="E2522">
        <v>23</v>
      </c>
      <c r="F2522">
        <v>10</v>
      </c>
      <c r="G2522">
        <v>7</v>
      </c>
      <c r="H2522">
        <v>26</v>
      </c>
      <c r="I2522">
        <v>500</v>
      </c>
      <c r="J2522">
        <v>0.05</v>
      </c>
      <c r="K2522" s="2">
        <f>VLOOKUP(sales_data[[#This Row],[_ProductID]],products_lookup[#All],8,FALSE)</f>
        <v>7.99</v>
      </c>
      <c r="L2522" s="2">
        <f>VLOOKUP(sales_data[[#This Row],[_ProductID]],products_lookup[#All],9,FALSE)</f>
        <v>14.99</v>
      </c>
      <c r="M2522" s="2">
        <f>sales_data[[#This Row],[Unit Cost]]*sales_data[[#This Row],[Order Quantity]]</f>
        <v>3995</v>
      </c>
      <c r="N2522" s="2">
        <f>sales_data[[#This Row],[Unit Price]]*sales_data[[#This Row],[Order Quantity]]*(1-sales_data[[#This Row],[Discount Applied]])</f>
        <v>7120.25</v>
      </c>
      <c r="O2522"/>
    </row>
    <row r="2523" spans="1:15" x14ac:dyDescent="0.3">
      <c r="A2523" t="s">
        <v>4753</v>
      </c>
      <c r="B2523" t="s">
        <v>16</v>
      </c>
      <c r="C2523" t="s">
        <v>14</v>
      </c>
      <c r="D2523" s="1">
        <v>45060</v>
      </c>
      <c r="E2523">
        <v>17</v>
      </c>
      <c r="F2523">
        <v>43</v>
      </c>
      <c r="G2523">
        <v>73</v>
      </c>
      <c r="H2523">
        <v>8</v>
      </c>
      <c r="I2523">
        <v>300</v>
      </c>
      <c r="J2523">
        <v>7.4999999999999997E-2</v>
      </c>
      <c r="K2523" s="2">
        <f>VLOOKUP(sales_data[[#This Row],[_ProductID]],products_lookup[#All],8,FALSE)</f>
        <v>8.99</v>
      </c>
      <c r="L2523" s="2">
        <f>VLOOKUP(sales_data[[#This Row],[_ProductID]],products_lookup[#All],9,FALSE)</f>
        <v>15.99</v>
      </c>
      <c r="M2523" s="2">
        <f>sales_data[[#This Row],[Unit Cost]]*sales_data[[#This Row],[Order Quantity]]</f>
        <v>2697</v>
      </c>
      <c r="N2523" s="2">
        <f>sales_data[[#This Row],[Unit Price]]*sales_data[[#This Row],[Order Quantity]]*(1-sales_data[[#This Row],[Discount Applied]])</f>
        <v>4437.2250000000004</v>
      </c>
      <c r="O2523"/>
    </row>
    <row r="2524" spans="1:15" x14ac:dyDescent="0.3">
      <c r="A2524" t="s">
        <v>1692</v>
      </c>
      <c r="B2524" t="s">
        <v>13</v>
      </c>
      <c r="C2524" t="s">
        <v>24</v>
      </c>
      <c r="D2524" s="1">
        <v>45060</v>
      </c>
      <c r="E2524">
        <v>3</v>
      </c>
      <c r="F2524">
        <v>17</v>
      </c>
      <c r="G2524">
        <v>1</v>
      </c>
      <c r="H2524">
        <v>14</v>
      </c>
      <c r="I2524">
        <v>300</v>
      </c>
      <c r="J2524">
        <v>0.2</v>
      </c>
      <c r="K2524" s="2">
        <f>VLOOKUP(sales_data[[#This Row],[_ProductID]],products_lookup[#All],8,FALSE)</f>
        <v>5.99</v>
      </c>
      <c r="L2524" s="2">
        <f>VLOOKUP(sales_data[[#This Row],[_ProductID]],products_lookup[#All],9,FALSE)</f>
        <v>10.99</v>
      </c>
      <c r="M2524" s="2">
        <f>sales_data[[#This Row],[Unit Cost]]*sales_data[[#This Row],[Order Quantity]]</f>
        <v>1797</v>
      </c>
      <c r="N2524" s="2">
        <f>sales_data[[#This Row],[Unit Price]]*sales_data[[#This Row],[Order Quantity]]*(1-sales_data[[#This Row],[Discount Applied]])</f>
        <v>2637.6000000000004</v>
      </c>
      <c r="O2524"/>
    </row>
    <row r="2525" spans="1:15" x14ac:dyDescent="0.3">
      <c r="A2525" t="s">
        <v>4749</v>
      </c>
      <c r="B2525" t="s">
        <v>16</v>
      </c>
      <c r="C2525" t="s">
        <v>24</v>
      </c>
      <c r="D2525" s="1">
        <v>45060</v>
      </c>
      <c r="E2525">
        <v>20</v>
      </c>
      <c r="F2525">
        <v>29</v>
      </c>
      <c r="G2525">
        <v>1</v>
      </c>
      <c r="H2525">
        <v>11</v>
      </c>
      <c r="I2525">
        <v>400</v>
      </c>
      <c r="J2525">
        <v>0.1</v>
      </c>
      <c r="K2525" s="2">
        <f>VLOOKUP(sales_data[[#This Row],[_ProductID]],products_lookup[#All],8,FALSE)</f>
        <v>7.99</v>
      </c>
      <c r="L2525" s="2">
        <f>VLOOKUP(sales_data[[#This Row],[_ProductID]],products_lookup[#All],9,FALSE)</f>
        <v>13.99</v>
      </c>
      <c r="M2525" s="2">
        <f>sales_data[[#This Row],[Unit Cost]]*sales_data[[#This Row],[Order Quantity]]</f>
        <v>3196</v>
      </c>
      <c r="N2525" s="2">
        <f>sales_data[[#This Row],[Unit Price]]*sales_data[[#This Row],[Order Quantity]]*(1-sales_data[[#This Row],[Discount Applied]])</f>
        <v>5036.4000000000005</v>
      </c>
      <c r="O2525"/>
    </row>
    <row r="2526" spans="1:15" x14ac:dyDescent="0.3">
      <c r="A2526" t="s">
        <v>7854</v>
      </c>
      <c r="B2526" t="s">
        <v>16</v>
      </c>
      <c r="C2526" t="s">
        <v>57</v>
      </c>
      <c r="D2526" s="1">
        <v>45060</v>
      </c>
      <c r="E2526">
        <v>19</v>
      </c>
      <c r="F2526">
        <v>3</v>
      </c>
      <c r="G2526">
        <v>75</v>
      </c>
      <c r="H2526">
        <v>40</v>
      </c>
      <c r="I2526">
        <v>450</v>
      </c>
      <c r="J2526">
        <v>0.05</v>
      </c>
      <c r="K2526" s="2">
        <f>VLOOKUP(sales_data[[#This Row],[_ProductID]],products_lookup[#All],8,FALSE)</f>
        <v>6.99</v>
      </c>
      <c r="L2526" s="2">
        <f>VLOOKUP(sales_data[[#This Row],[_ProductID]],products_lookup[#All],9,FALSE)</f>
        <v>11.99</v>
      </c>
      <c r="M2526" s="2">
        <f>sales_data[[#This Row],[Unit Cost]]*sales_data[[#This Row],[Order Quantity]]</f>
        <v>3145.5</v>
      </c>
      <c r="N2526" s="2">
        <f>sales_data[[#This Row],[Unit Price]]*sales_data[[#This Row],[Order Quantity]]*(1-sales_data[[#This Row],[Discount Applied]])</f>
        <v>5125.7249999999995</v>
      </c>
      <c r="O2526"/>
    </row>
    <row r="2527" spans="1:15" x14ac:dyDescent="0.3">
      <c r="A2527" t="s">
        <v>7855</v>
      </c>
      <c r="B2527" t="s">
        <v>16</v>
      </c>
      <c r="C2527" t="s">
        <v>26</v>
      </c>
      <c r="D2527" s="1">
        <v>45060</v>
      </c>
      <c r="E2527">
        <v>18</v>
      </c>
      <c r="F2527">
        <v>48</v>
      </c>
      <c r="G2527">
        <v>19</v>
      </c>
      <c r="H2527">
        <v>39</v>
      </c>
      <c r="I2527">
        <v>250</v>
      </c>
      <c r="J2527">
        <v>0.4</v>
      </c>
      <c r="K2527" s="2">
        <f>VLOOKUP(sales_data[[#This Row],[_ProductID]],products_lookup[#All],8,FALSE)</f>
        <v>8.99</v>
      </c>
      <c r="L2527" s="2">
        <f>VLOOKUP(sales_data[[#This Row],[_ProductID]],products_lookup[#All],9,FALSE)</f>
        <v>15.99</v>
      </c>
      <c r="M2527" s="2">
        <f>sales_data[[#This Row],[Unit Cost]]*sales_data[[#This Row],[Order Quantity]]</f>
        <v>2247.5</v>
      </c>
      <c r="N2527" s="2">
        <f>sales_data[[#This Row],[Unit Price]]*sales_data[[#This Row],[Order Quantity]]*(1-sales_data[[#This Row],[Discount Applied]])</f>
        <v>2398.5</v>
      </c>
      <c r="O2527"/>
    </row>
    <row r="2528" spans="1:15" x14ac:dyDescent="0.3">
      <c r="A2528" t="s">
        <v>7856</v>
      </c>
      <c r="B2528" t="s">
        <v>13</v>
      </c>
      <c r="C2528" t="s">
        <v>17</v>
      </c>
      <c r="D2528" s="1">
        <v>45060</v>
      </c>
      <c r="E2528">
        <v>2</v>
      </c>
      <c r="F2528">
        <v>7</v>
      </c>
      <c r="G2528">
        <v>64</v>
      </c>
      <c r="H2528">
        <v>45</v>
      </c>
      <c r="I2528">
        <v>200</v>
      </c>
      <c r="J2528">
        <v>0.15</v>
      </c>
      <c r="K2528" s="2">
        <f>VLOOKUP(sales_data[[#This Row],[_ProductID]],products_lookup[#All],8,FALSE)</f>
        <v>13.99</v>
      </c>
      <c r="L2528" s="2">
        <f>VLOOKUP(sales_data[[#This Row],[_ProductID]],products_lookup[#All],9,FALSE)</f>
        <v>22.99</v>
      </c>
      <c r="M2528" s="2">
        <f>sales_data[[#This Row],[Unit Cost]]*sales_data[[#This Row],[Order Quantity]]</f>
        <v>2798</v>
      </c>
      <c r="N2528" s="2">
        <f>sales_data[[#This Row],[Unit Price]]*sales_data[[#This Row],[Order Quantity]]*(1-sales_data[[#This Row],[Discount Applied]])</f>
        <v>3908.2999999999997</v>
      </c>
      <c r="O2528"/>
    </row>
    <row r="2529" spans="1:15" x14ac:dyDescent="0.3">
      <c r="A2529" t="s">
        <v>7857</v>
      </c>
      <c r="B2529" t="s">
        <v>13</v>
      </c>
      <c r="C2529" t="s">
        <v>57</v>
      </c>
      <c r="D2529" s="1">
        <v>45060</v>
      </c>
      <c r="E2529">
        <v>7</v>
      </c>
      <c r="F2529">
        <v>6</v>
      </c>
      <c r="G2529">
        <v>63</v>
      </c>
      <c r="H2529">
        <v>17</v>
      </c>
      <c r="I2529">
        <v>350</v>
      </c>
      <c r="J2529">
        <v>7.4999999999999997E-2</v>
      </c>
      <c r="K2529" s="2">
        <f>VLOOKUP(sales_data[[#This Row],[_ProductID]],products_lookup[#All],8,FALSE)</f>
        <v>8.99</v>
      </c>
      <c r="L2529" s="2">
        <f>VLOOKUP(sales_data[[#This Row],[_ProductID]],products_lookup[#All],9,FALSE)</f>
        <v>15.99</v>
      </c>
      <c r="M2529" s="2">
        <f>sales_data[[#This Row],[Unit Cost]]*sales_data[[#This Row],[Order Quantity]]</f>
        <v>3146.5</v>
      </c>
      <c r="N2529" s="2">
        <f>sales_data[[#This Row],[Unit Price]]*sales_data[[#This Row],[Order Quantity]]*(1-sales_data[[#This Row],[Discount Applied]])</f>
        <v>5176.7624999999998</v>
      </c>
      <c r="O2529"/>
    </row>
    <row r="2530" spans="1:15" x14ac:dyDescent="0.3">
      <c r="A2530" t="s">
        <v>7858</v>
      </c>
      <c r="B2530" t="s">
        <v>19</v>
      </c>
      <c r="C2530" t="s">
        <v>57</v>
      </c>
      <c r="D2530" s="1">
        <v>45060</v>
      </c>
      <c r="E2530">
        <v>25</v>
      </c>
      <c r="F2530">
        <v>3</v>
      </c>
      <c r="G2530">
        <v>82</v>
      </c>
      <c r="H2530">
        <v>43</v>
      </c>
      <c r="I2530">
        <v>200</v>
      </c>
      <c r="J2530">
        <v>0.2</v>
      </c>
      <c r="K2530" s="2">
        <f>VLOOKUP(sales_data[[#This Row],[_ProductID]],products_lookup[#All],8,FALSE)</f>
        <v>11.99</v>
      </c>
      <c r="L2530" s="2">
        <f>VLOOKUP(sales_data[[#This Row],[_ProductID]],products_lookup[#All],9,FALSE)</f>
        <v>19.989999999999998</v>
      </c>
      <c r="M2530" s="2">
        <f>sales_data[[#This Row],[Unit Cost]]*sales_data[[#This Row],[Order Quantity]]</f>
        <v>2398</v>
      </c>
      <c r="N2530" s="2">
        <f>sales_data[[#This Row],[Unit Price]]*sales_data[[#This Row],[Order Quantity]]*(1-sales_data[[#This Row],[Discount Applied]])</f>
        <v>3198.3999999999996</v>
      </c>
      <c r="O2530"/>
    </row>
    <row r="2531" spans="1:15" x14ac:dyDescent="0.3">
      <c r="A2531" t="s">
        <v>7859</v>
      </c>
      <c r="B2531" t="s">
        <v>16</v>
      </c>
      <c r="C2531" t="s">
        <v>17</v>
      </c>
      <c r="D2531" s="1">
        <v>45060</v>
      </c>
      <c r="E2531">
        <v>12</v>
      </c>
      <c r="F2531">
        <v>10</v>
      </c>
      <c r="G2531">
        <v>97</v>
      </c>
      <c r="H2531">
        <v>24</v>
      </c>
      <c r="I2531">
        <v>300</v>
      </c>
      <c r="J2531">
        <v>7.4999999999999997E-2</v>
      </c>
      <c r="K2531" s="2">
        <f>VLOOKUP(sales_data[[#This Row],[_ProductID]],products_lookup[#All],8,FALSE)</f>
        <v>5.99</v>
      </c>
      <c r="L2531" s="2">
        <f>VLOOKUP(sales_data[[#This Row],[_ProductID]],products_lookup[#All],9,FALSE)</f>
        <v>12.99</v>
      </c>
      <c r="M2531" s="2">
        <f>sales_data[[#This Row],[Unit Cost]]*sales_data[[#This Row],[Order Quantity]]</f>
        <v>1797</v>
      </c>
      <c r="N2531" s="2">
        <f>sales_data[[#This Row],[Unit Price]]*sales_data[[#This Row],[Order Quantity]]*(1-sales_data[[#This Row],[Discount Applied]])</f>
        <v>3604.7250000000004</v>
      </c>
      <c r="O2531"/>
    </row>
    <row r="2532" spans="1:15" x14ac:dyDescent="0.3">
      <c r="A2532" t="s">
        <v>1696</v>
      </c>
      <c r="B2532" t="s">
        <v>13</v>
      </c>
      <c r="C2532" t="s">
        <v>36</v>
      </c>
      <c r="D2532" s="1">
        <v>45060</v>
      </c>
      <c r="E2532">
        <v>9</v>
      </c>
      <c r="F2532">
        <v>13</v>
      </c>
      <c r="G2532">
        <v>6</v>
      </c>
      <c r="H2532">
        <v>16</v>
      </c>
      <c r="I2532">
        <v>250</v>
      </c>
      <c r="J2532">
        <v>7.4999999999999997E-2</v>
      </c>
      <c r="K2532" s="2">
        <f>VLOOKUP(sales_data[[#This Row],[_ProductID]],products_lookup[#All],8,FALSE)</f>
        <v>7.99</v>
      </c>
      <c r="L2532" s="2">
        <f>VLOOKUP(sales_data[[#This Row],[_ProductID]],products_lookup[#All],9,FALSE)</f>
        <v>13.99</v>
      </c>
      <c r="M2532" s="2">
        <f>sales_data[[#This Row],[Unit Cost]]*sales_data[[#This Row],[Order Quantity]]</f>
        <v>1997.5</v>
      </c>
      <c r="N2532" s="2">
        <f>sales_data[[#This Row],[Unit Price]]*sales_data[[#This Row],[Order Quantity]]*(1-sales_data[[#This Row],[Discount Applied]])</f>
        <v>3235.1875</v>
      </c>
      <c r="O2532"/>
    </row>
    <row r="2533" spans="1:15" x14ac:dyDescent="0.3">
      <c r="A2533" t="s">
        <v>1698</v>
      </c>
      <c r="B2533" t="s">
        <v>13</v>
      </c>
      <c r="C2533" t="s">
        <v>57</v>
      </c>
      <c r="D2533" s="1">
        <v>45060</v>
      </c>
      <c r="E2533">
        <v>9</v>
      </c>
      <c r="F2533">
        <v>41</v>
      </c>
      <c r="G2533">
        <v>66</v>
      </c>
      <c r="H2533">
        <v>23</v>
      </c>
      <c r="I2533">
        <v>300</v>
      </c>
      <c r="J2533">
        <v>0.15</v>
      </c>
      <c r="K2533" s="2">
        <f>VLOOKUP(sales_data[[#This Row],[_ProductID]],products_lookup[#All],8,FALSE)</f>
        <v>4.99</v>
      </c>
      <c r="L2533" s="2">
        <f>VLOOKUP(sales_data[[#This Row],[_ProductID]],products_lookup[#All],9,FALSE)</f>
        <v>9.99</v>
      </c>
      <c r="M2533" s="2">
        <f>sales_data[[#This Row],[Unit Cost]]*sales_data[[#This Row],[Order Quantity]]</f>
        <v>1497</v>
      </c>
      <c r="N2533" s="2">
        <f>sales_data[[#This Row],[Unit Price]]*sales_data[[#This Row],[Order Quantity]]*(1-sales_data[[#This Row],[Discount Applied]])</f>
        <v>2547.4499999999998</v>
      </c>
      <c r="O2533"/>
    </row>
    <row r="2534" spans="1:15" x14ac:dyDescent="0.3">
      <c r="A2534" t="s">
        <v>1699</v>
      </c>
      <c r="B2534" t="s">
        <v>21</v>
      </c>
      <c r="C2534" t="s">
        <v>14</v>
      </c>
      <c r="D2534" s="1">
        <v>45060</v>
      </c>
      <c r="E2534">
        <v>26</v>
      </c>
      <c r="F2534">
        <v>18</v>
      </c>
      <c r="G2534">
        <v>94</v>
      </c>
      <c r="H2534">
        <v>28</v>
      </c>
      <c r="I2534">
        <v>400</v>
      </c>
      <c r="J2534">
        <v>7.4999999999999997E-2</v>
      </c>
      <c r="K2534" s="2">
        <f>VLOOKUP(sales_data[[#This Row],[_ProductID]],products_lookup[#All],8,FALSE)</f>
        <v>9.99</v>
      </c>
      <c r="L2534" s="2">
        <f>VLOOKUP(sales_data[[#This Row],[_ProductID]],products_lookup[#All],9,FALSE)</f>
        <v>16.989999999999998</v>
      </c>
      <c r="M2534" s="2">
        <f>sales_data[[#This Row],[Unit Cost]]*sales_data[[#This Row],[Order Quantity]]</f>
        <v>3996</v>
      </c>
      <c r="N2534" s="2">
        <f>sales_data[[#This Row],[Unit Price]]*sales_data[[#This Row],[Order Quantity]]*(1-sales_data[[#This Row],[Discount Applied]])</f>
        <v>6286.2999999999993</v>
      </c>
      <c r="O2534"/>
    </row>
    <row r="2535" spans="1:15" x14ac:dyDescent="0.3">
      <c r="A2535" t="s">
        <v>3115</v>
      </c>
      <c r="B2535" t="s">
        <v>21</v>
      </c>
      <c r="C2535" t="s">
        <v>36</v>
      </c>
      <c r="D2535" s="1">
        <v>45060</v>
      </c>
      <c r="E2535">
        <v>27</v>
      </c>
      <c r="F2535">
        <v>27</v>
      </c>
      <c r="G2535">
        <v>1</v>
      </c>
      <c r="H2535">
        <v>33</v>
      </c>
      <c r="I2535">
        <v>500</v>
      </c>
      <c r="J2535">
        <v>0.05</v>
      </c>
      <c r="K2535" s="2">
        <f>VLOOKUP(sales_data[[#This Row],[_ProductID]],products_lookup[#All],8,FALSE)</f>
        <v>7.99</v>
      </c>
      <c r="L2535" s="2">
        <f>VLOOKUP(sales_data[[#This Row],[_ProductID]],products_lookup[#All],9,FALSE)</f>
        <v>13.99</v>
      </c>
      <c r="M2535" s="2">
        <f>sales_data[[#This Row],[Unit Cost]]*sales_data[[#This Row],[Order Quantity]]</f>
        <v>3995</v>
      </c>
      <c r="N2535" s="2">
        <f>sales_data[[#This Row],[Unit Price]]*sales_data[[#This Row],[Order Quantity]]*(1-sales_data[[#This Row],[Discount Applied]])</f>
        <v>6645.25</v>
      </c>
      <c r="O2535"/>
    </row>
    <row r="2536" spans="1:15" x14ac:dyDescent="0.3">
      <c r="A2536" t="s">
        <v>3399</v>
      </c>
      <c r="B2536" t="s">
        <v>13</v>
      </c>
      <c r="C2536" t="s">
        <v>17</v>
      </c>
      <c r="D2536" s="1">
        <v>45060</v>
      </c>
      <c r="E2536">
        <v>5</v>
      </c>
      <c r="F2536">
        <v>24</v>
      </c>
      <c r="G2536">
        <v>93</v>
      </c>
      <c r="H2536">
        <v>30</v>
      </c>
      <c r="I2536">
        <v>300</v>
      </c>
      <c r="J2536">
        <v>0.2</v>
      </c>
      <c r="K2536" s="2">
        <f>VLOOKUP(sales_data[[#This Row],[_ProductID]],products_lookup[#All],8,FALSE)</f>
        <v>8.99</v>
      </c>
      <c r="L2536" s="2">
        <f>VLOOKUP(sales_data[[#This Row],[_ProductID]],products_lookup[#All],9,FALSE)</f>
        <v>15.99</v>
      </c>
      <c r="M2536" s="2">
        <f>sales_data[[#This Row],[Unit Cost]]*sales_data[[#This Row],[Order Quantity]]</f>
        <v>2697</v>
      </c>
      <c r="N2536" s="2">
        <f>sales_data[[#This Row],[Unit Price]]*sales_data[[#This Row],[Order Quantity]]*(1-sales_data[[#This Row],[Discount Applied]])</f>
        <v>3837.6000000000004</v>
      </c>
      <c r="O2536"/>
    </row>
    <row r="2537" spans="1:15" x14ac:dyDescent="0.3">
      <c r="A2537" t="s">
        <v>3705</v>
      </c>
      <c r="B2537" t="s">
        <v>13</v>
      </c>
      <c r="C2537" t="s">
        <v>14</v>
      </c>
      <c r="D2537" s="1">
        <v>45060</v>
      </c>
      <c r="E2537">
        <v>10</v>
      </c>
      <c r="F2537">
        <v>18</v>
      </c>
      <c r="G2537">
        <v>20</v>
      </c>
      <c r="H2537">
        <v>45</v>
      </c>
      <c r="I2537">
        <v>500</v>
      </c>
      <c r="J2537">
        <v>0.15</v>
      </c>
      <c r="K2537" s="2">
        <f>VLOOKUP(sales_data[[#This Row],[_ProductID]],products_lookup[#All],8,FALSE)</f>
        <v>13.99</v>
      </c>
      <c r="L2537" s="2">
        <f>VLOOKUP(sales_data[[#This Row],[_ProductID]],products_lookup[#All],9,FALSE)</f>
        <v>22.99</v>
      </c>
      <c r="M2537" s="2">
        <f>sales_data[[#This Row],[Unit Cost]]*sales_data[[#This Row],[Order Quantity]]</f>
        <v>6995</v>
      </c>
      <c r="N2537" s="2">
        <f>sales_data[[#This Row],[Unit Price]]*sales_data[[#This Row],[Order Quantity]]*(1-sales_data[[#This Row],[Discount Applied]])</f>
        <v>9770.75</v>
      </c>
      <c r="O2537"/>
    </row>
    <row r="2538" spans="1:15" x14ac:dyDescent="0.3">
      <c r="A2538" t="s">
        <v>3866</v>
      </c>
      <c r="B2538" t="s">
        <v>16</v>
      </c>
      <c r="C2538" t="s">
        <v>14</v>
      </c>
      <c r="D2538" s="1">
        <v>45060</v>
      </c>
      <c r="E2538">
        <v>16</v>
      </c>
      <c r="F2538">
        <v>35</v>
      </c>
      <c r="G2538">
        <v>75</v>
      </c>
      <c r="H2538">
        <v>16</v>
      </c>
      <c r="I2538">
        <v>400</v>
      </c>
      <c r="J2538">
        <v>0.15</v>
      </c>
      <c r="K2538" s="2">
        <f>VLOOKUP(sales_data[[#This Row],[_ProductID]],products_lookup[#All],8,FALSE)</f>
        <v>7.99</v>
      </c>
      <c r="L2538" s="2">
        <f>VLOOKUP(sales_data[[#This Row],[_ProductID]],products_lookup[#All],9,FALSE)</f>
        <v>13.99</v>
      </c>
      <c r="M2538" s="2">
        <f>sales_data[[#This Row],[Unit Cost]]*sales_data[[#This Row],[Order Quantity]]</f>
        <v>3196</v>
      </c>
      <c r="N2538" s="2">
        <f>sales_data[[#This Row],[Unit Price]]*sales_data[[#This Row],[Order Quantity]]*(1-sales_data[[#This Row],[Discount Applied]])</f>
        <v>4756.5999999999995</v>
      </c>
      <c r="O2538"/>
    </row>
    <row r="2539" spans="1:15" x14ac:dyDescent="0.3">
      <c r="A2539" t="s">
        <v>3000</v>
      </c>
      <c r="B2539" t="s">
        <v>13</v>
      </c>
      <c r="C2539" t="s">
        <v>26</v>
      </c>
      <c r="D2539" s="1">
        <v>45061</v>
      </c>
      <c r="E2539">
        <v>7</v>
      </c>
      <c r="F2539">
        <v>45</v>
      </c>
      <c r="G2539">
        <v>29</v>
      </c>
      <c r="H2539">
        <v>5</v>
      </c>
      <c r="I2539">
        <v>300</v>
      </c>
      <c r="J2539">
        <v>0.1</v>
      </c>
      <c r="K2539" s="2">
        <f>VLOOKUP(sales_data[[#This Row],[_ProductID]],products_lookup[#All],8,FALSE)</f>
        <v>6.99</v>
      </c>
      <c r="L2539" s="2">
        <f>VLOOKUP(sales_data[[#This Row],[_ProductID]],products_lookup[#All],9,FALSE)</f>
        <v>11.99</v>
      </c>
      <c r="M2539" s="2">
        <f>sales_data[[#This Row],[Unit Cost]]*sales_data[[#This Row],[Order Quantity]]</f>
        <v>2097</v>
      </c>
      <c r="N2539" s="2">
        <f>sales_data[[#This Row],[Unit Price]]*sales_data[[#This Row],[Order Quantity]]*(1-sales_data[[#This Row],[Discount Applied]])</f>
        <v>3237.3</v>
      </c>
      <c r="O2539"/>
    </row>
    <row r="2540" spans="1:15" x14ac:dyDescent="0.3">
      <c r="A2540" t="s">
        <v>3001</v>
      </c>
      <c r="B2540" t="s">
        <v>13</v>
      </c>
      <c r="C2540" t="s">
        <v>36</v>
      </c>
      <c r="D2540" s="1">
        <v>45061</v>
      </c>
      <c r="E2540">
        <v>1</v>
      </c>
      <c r="F2540">
        <v>19</v>
      </c>
      <c r="G2540">
        <v>5</v>
      </c>
      <c r="H2540">
        <v>38</v>
      </c>
      <c r="I2540">
        <v>300</v>
      </c>
      <c r="J2540">
        <v>0.05</v>
      </c>
      <c r="K2540" s="2">
        <f>VLOOKUP(sales_data[[#This Row],[_ProductID]],products_lookup[#All],8,FALSE)</f>
        <v>7.99</v>
      </c>
      <c r="L2540" s="2">
        <f>VLOOKUP(sales_data[[#This Row],[_ProductID]],products_lookup[#All],9,FALSE)</f>
        <v>13.99</v>
      </c>
      <c r="M2540" s="2">
        <f>sales_data[[#This Row],[Unit Cost]]*sales_data[[#This Row],[Order Quantity]]</f>
        <v>2397</v>
      </c>
      <c r="N2540" s="2">
        <f>sales_data[[#This Row],[Unit Price]]*sales_data[[#This Row],[Order Quantity]]*(1-sales_data[[#This Row],[Discount Applied]])</f>
        <v>3987.1499999999996</v>
      </c>
      <c r="O2540"/>
    </row>
    <row r="2541" spans="1:15" x14ac:dyDescent="0.3">
      <c r="A2541" t="s">
        <v>3002</v>
      </c>
      <c r="B2541" t="s">
        <v>21</v>
      </c>
      <c r="C2541" t="s">
        <v>36</v>
      </c>
      <c r="D2541" s="1">
        <v>45061</v>
      </c>
      <c r="E2541">
        <v>28</v>
      </c>
      <c r="F2541">
        <v>13</v>
      </c>
      <c r="G2541">
        <v>4</v>
      </c>
      <c r="H2541">
        <v>38</v>
      </c>
      <c r="I2541">
        <v>500</v>
      </c>
      <c r="J2541">
        <v>7.4999999999999997E-2</v>
      </c>
      <c r="K2541" s="2">
        <f>VLOOKUP(sales_data[[#This Row],[_ProductID]],products_lookup[#All],8,FALSE)</f>
        <v>7.99</v>
      </c>
      <c r="L2541" s="2">
        <f>VLOOKUP(sales_data[[#This Row],[_ProductID]],products_lookup[#All],9,FALSE)</f>
        <v>13.99</v>
      </c>
      <c r="M2541" s="2">
        <f>sales_data[[#This Row],[Unit Cost]]*sales_data[[#This Row],[Order Quantity]]</f>
        <v>3995</v>
      </c>
      <c r="N2541" s="2">
        <f>sales_data[[#This Row],[Unit Price]]*sales_data[[#This Row],[Order Quantity]]*(1-sales_data[[#This Row],[Discount Applied]])</f>
        <v>6470.375</v>
      </c>
      <c r="O2541"/>
    </row>
    <row r="2542" spans="1:15" x14ac:dyDescent="0.3">
      <c r="A2542" t="s">
        <v>3003</v>
      </c>
      <c r="B2542" t="s">
        <v>19</v>
      </c>
      <c r="C2542" t="s">
        <v>57</v>
      </c>
      <c r="D2542" s="1">
        <v>45061</v>
      </c>
      <c r="E2542">
        <v>21</v>
      </c>
      <c r="F2542">
        <v>50</v>
      </c>
      <c r="G2542">
        <v>68</v>
      </c>
      <c r="H2542">
        <v>32</v>
      </c>
      <c r="I2542">
        <v>450</v>
      </c>
      <c r="J2542">
        <v>0.05</v>
      </c>
      <c r="K2542" s="2">
        <f>VLOOKUP(sales_data[[#This Row],[_ProductID]],products_lookup[#All],8,FALSE)</f>
        <v>5.99</v>
      </c>
      <c r="L2542" s="2">
        <f>VLOOKUP(sales_data[[#This Row],[_ProductID]],products_lookup[#All],9,FALSE)</f>
        <v>10.99</v>
      </c>
      <c r="M2542" s="2">
        <f>sales_data[[#This Row],[Unit Cost]]*sales_data[[#This Row],[Order Quantity]]</f>
        <v>2695.5</v>
      </c>
      <c r="N2542" s="2">
        <f>sales_data[[#This Row],[Unit Price]]*sales_data[[#This Row],[Order Quantity]]*(1-sales_data[[#This Row],[Discount Applied]])</f>
        <v>4698.2249999999995</v>
      </c>
      <c r="O2542"/>
    </row>
    <row r="2543" spans="1:15" x14ac:dyDescent="0.3">
      <c r="A2543" t="s">
        <v>3004</v>
      </c>
      <c r="B2543" t="s">
        <v>13</v>
      </c>
      <c r="C2543" t="s">
        <v>36</v>
      </c>
      <c r="D2543" s="1">
        <v>45061</v>
      </c>
      <c r="E2543">
        <v>10</v>
      </c>
      <c r="F2543">
        <v>11</v>
      </c>
      <c r="G2543">
        <v>5</v>
      </c>
      <c r="H2543">
        <v>42</v>
      </c>
      <c r="I2543">
        <v>500</v>
      </c>
      <c r="J2543">
        <v>7.4999999999999997E-2</v>
      </c>
      <c r="K2543" s="2">
        <f>VLOOKUP(sales_data[[#This Row],[_ProductID]],products_lookup[#All],8,FALSE)</f>
        <v>10.99</v>
      </c>
      <c r="L2543" s="2">
        <f>VLOOKUP(sales_data[[#This Row],[_ProductID]],products_lookup[#All],9,FALSE)</f>
        <v>18.989999999999998</v>
      </c>
      <c r="M2543" s="2">
        <f>sales_data[[#This Row],[Unit Cost]]*sales_data[[#This Row],[Order Quantity]]</f>
        <v>5495</v>
      </c>
      <c r="N2543" s="2">
        <f>sales_data[[#This Row],[Unit Price]]*sales_data[[#This Row],[Order Quantity]]*(1-sales_data[[#This Row],[Discount Applied]])</f>
        <v>8782.875</v>
      </c>
      <c r="O2543"/>
    </row>
    <row r="2544" spans="1:15" x14ac:dyDescent="0.3">
      <c r="A2544" t="s">
        <v>3005</v>
      </c>
      <c r="B2544" t="s">
        <v>13</v>
      </c>
      <c r="C2544" t="s">
        <v>17</v>
      </c>
      <c r="D2544" s="1">
        <v>45061</v>
      </c>
      <c r="E2544">
        <v>7</v>
      </c>
      <c r="F2544">
        <v>8</v>
      </c>
      <c r="G2544">
        <v>99</v>
      </c>
      <c r="H2544">
        <v>24</v>
      </c>
      <c r="I2544">
        <v>200</v>
      </c>
      <c r="J2544">
        <v>0.05</v>
      </c>
      <c r="K2544" s="2">
        <f>VLOOKUP(sales_data[[#This Row],[_ProductID]],products_lookup[#All],8,FALSE)</f>
        <v>5.99</v>
      </c>
      <c r="L2544" s="2">
        <f>VLOOKUP(sales_data[[#This Row],[_ProductID]],products_lookup[#All],9,FALSE)</f>
        <v>12.99</v>
      </c>
      <c r="M2544" s="2">
        <f>sales_data[[#This Row],[Unit Cost]]*sales_data[[#This Row],[Order Quantity]]</f>
        <v>1198</v>
      </c>
      <c r="N2544" s="2">
        <f>sales_data[[#This Row],[Unit Price]]*sales_data[[#This Row],[Order Quantity]]*(1-sales_data[[#This Row],[Discount Applied]])</f>
        <v>2468.1</v>
      </c>
      <c r="O2544"/>
    </row>
    <row r="2545" spans="1:15" x14ac:dyDescent="0.3">
      <c r="A2545" t="s">
        <v>3006</v>
      </c>
      <c r="B2545" t="s">
        <v>19</v>
      </c>
      <c r="C2545" t="s">
        <v>24</v>
      </c>
      <c r="D2545" s="1">
        <v>45061</v>
      </c>
      <c r="E2545">
        <v>22</v>
      </c>
      <c r="F2545">
        <v>37</v>
      </c>
      <c r="G2545">
        <v>2</v>
      </c>
      <c r="H2545">
        <v>34</v>
      </c>
      <c r="I2545">
        <v>250</v>
      </c>
      <c r="J2545">
        <v>0.05</v>
      </c>
      <c r="K2545" s="2">
        <f>VLOOKUP(sales_data[[#This Row],[_ProductID]],products_lookup[#All],8,FALSE)</f>
        <v>6.99</v>
      </c>
      <c r="L2545" s="2">
        <f>VLOOKUP(sales_data[[#This Row],[_ProductID]],products_lookup[#All],9,FALSE)</f>
        <v>11.99</v>
      </c>
      <c r="M2545" s="2">
        <f>sales_data[[#This Row],[Unit Cost]]*sales_data[[#This Row],[Order Quantity]]</f>
        <v>1747.5</v>
      </c>
      <c r="N2545" s="2">
        <f>sales_data[[#This Row],[Unit Price]]*sales_data[[#This Row],[Order Quantity]]*(1-sales_data[[#This Row],[Discount Applied]])</f>
        <v>2847.625</v>
      </c>
      <c r="O2545"/>
    </row>
    <row r="2546" spans="1:15" x14ac:dyDescent="0.3">
      <c r="A2546" t="s">
        <v>6007</v>
      </c>
      <c r="B2546" t="s">
        <v>16</v>
      </c>
      <c r="C2546" t="s">
        <v>26</v>
      </c>
      <c r="D2546" s="1">
        <v>45061</v>
      </c>
      <c r="E2546">
        <v>19</v>
      </c>
      <c r="F2546">
        <v>44</v>
      </c>
      <c r="G2546">
        <v>46</v>
      </c>
      <c r="H2546">
        <v>22</v>
      </c>
      <c r="I2546">
        <v>500</v>
      </c>
      <c r="J2546">
        <v>0.05</v>
      </c>
      <c r="K2546" s="2">
        <f>VLOOKUP(sales_data[[#This Row],[_ProductID]],products_lookup[#All],8,FALSE)</f>
        <v>12.99</v>
      </c>
      <c r="L2546" s="2">
        <f>VLOOKUP(sales_data[[#This Row],[_ProductID]],products_lookup[#All],9,FALSE)</f>
        <v>21.99</v>
      </c>
      <c r="M2546" s="2">
        <f>sales_data[[#This Row],[Unit Cost]]*sales_data[[#This Row],[Order Quantity]]</f>
        <v>6495</v>
      </c>
      <c r="N2546" s="2">
        <f>sales_data[[#This Row],[Unit Price]]*sales_data[[#This Row],[Order Quantity]]*(1-sales_data[[#This Row],[Discount Applied]])</f>
        <v>10445.25</v>
      </c>
      <c r="O2546"/>
    </row>
    <row r="2547" spans="1:15" x14ac:dyDescent="0.3">
      <c r="A2547" t="s">
        <v>6008</v>
      </c>
      <c r="B2547" t="s">
        <v>13</v>
      </c>
      <c r="C2547" t="s">
        <v>14</v>
      </c>
      <c r="D2547" s="1">
        <v>45061</v>
      </c>
      <c r="E2547">
        <v>2</v>
      </c>
      <c r="F2547">
        <v>40</v>
      </c>
      <c r="G2547">
        <v>11</v>
      </c>
      <c r="H2547">
        <v>20</v>
      </c>
      <c r="I2547">
        <v>400</v>
      </c>
      <c r="J2547">
        <v>7.4999999999999997E-2</v>
      </c>
      <c r="K2547" s="2">
        <f>VLOOKUP(sales_data[[#This Row],[_ProductID]],products_lookup[#All],8,FALSE)</f>
        <v>10.99</v>
      </c>
      <c r="L2547" s="2">
        <f>VLOOKUP(sales_data[[#This Row],[_ProductID]],products_lookup[#All],9,FALSE)</f>
        <v>18.989999999999998</v>
      </c>
      <c r="M2547" s="2">
        <f>sales_data[[#This Row],[Unit Cost]]*sales_data[[#This Row],[Order Quantity]]</f>
        <v>4396</v>
      </c>
      <c r="N2547" s="2">
        <f>sales_data[[#This Row],[Unit Price]]*sales_data[[#This Row],[Order Quantity]]*(1-sales_data[[#This Row],[Discount Applied]])</f>
        <v>7026.2999999999993</v>
      </c>
      <c r="O2547"/>
    </row>
    <row r="2548" spans="1:15" x14ac:dyDescent="0.3">
      <c r="A2548" t="s">
        <v>6009</v>
      </c>
      <c r="B2548" t="s">
        <v>13</v>
      </c>
      <c r="C2548" t="s">
        <v>14</v>
      </c>
      <c r="D2548" s="1">
        <v>45061</v>
      </c>
      <c r="E2548">
        <v>10</v>
      </c>
      <c r="F2548">
        <v>15</v>
      </c>
      <c r="G2548">
        <v>3</v>
      </c>
      <c r="H2548">
        <v>19</v>
      </c>
      <c r="I2548">
        <v>300</v>
      </c>
      <c r="J2548">
        <v>0.3</v>
      </c>
      <c r="K2548" s="2">
        <f>VLOOKUP(sales_data[[#This Row],[_ProductID]],products_lookup[#All],8,FALSE)</f>
        <v>9.99</v>
      </c>
      <c r="L2548" s="2">
        <f>VLOOKUP(sales_data[[#This Row],[_ProductID]],products_lookup[#All],9,FALSE)</f>
        <v>16.989999999999998</v>
      </c>
      <c r="M2548" s="2">
        <f>sales_data[[#This Row],[Unit Cost]]*sales_data[[#This Row],[Order Quantity]]</f>
        <v>2997</v>
      </c>
      <c r="N2548" s="2">
        <f>sales_data[[#This Row],[Unit Price]]*sales_data[[#This Row],[Order Quantity]]*(1-sales_data[[#This Row],[Discount Applied]])</f>
        <v>3567.8999999999992</v>
      </c>
      <c r="O2548"/>
    </row>
    <row r="2549" spans="1:15" x14ac:dyDescent="0.3">
      <c r="A2549" t="s">
        <v>6010</v>
      </c>
      <c r="B2549" t="s">
        <v>21</v>
      </c>
      <c r="C2549" t="s">
        <v>26</v>
      </c>
      <c r="D2549" s="1">
        <v>45061</v>
      </c>
      <c r="E2549">
        <v>26</v>
      </c>
      <c r="F2549">
        <v>27</v>
      </c>
      <c r="G2549">
        <v>15</v>
      </c>
      <c r="H2549">
        <v>1</v>
      </c>
      <c r="I2549">
        <v>500</v>
      </c>
      <c r="J2549">
        <v>7.4999999999999997E-2</v>
      </c>
      <c r="K2549" s="2">
        <f>VLOOKUP(sales_data[[#This Row],[_ProductID]],products_lookup[#All],8,FALSE)</f>
        <v>4.99</v>
      </c>
      <c r="L2549" s="2">
        <f>VLOOKUP(sales_data[[#This Row],[_ProductID]],products_lookup[#All],9,FALSE)</f>
        <v>9.99</v>
      </c>
      <c r="M2549" s="2">
        <f>sales_data[[#This Row],[Unit Cost]]*sales_data[[#This Row],[Order Quantity]]</f>
        <v>2495</v>
      </c>
      <c r="N2549" s="2">
        <f>sales_data[[#This Row],[Unit Price]]*sales_data[[#This Row],[Order Quantity]]*(1-sales_data[[#This Row],[Discount Applied]])</f>
        <v>4620.375</v>
      </c>
      <c r="O2549"/>
    </row>
    <row r="2550" spans="1:15" x14ac:dyDescent="0.3">
      <c r="A2550" t="s">
        <v>6011</v>
      </c>
      <c r="B2550" t="s">
        <v>21</v>
      </c>
      <c r="C2550" t="s">
        <v>17</v>
      </c>
      <c r="D2550" s="1">
        <v>45061</v>
      </c>
      <c r="E2550">
        <v>27</v>
      </c>
      <c r="F2550">
        <v>14</v>
      </c>
      <c r="G2550">
        <v>96</v>
      </c>
      <c r="H2550">
        <v>45</v>
      </c>
      <c r="I2550">
        <v>500</v>
      </c>
      <c r="J2550">
        <v>7.4999999999999997E-2</v>
      </c>
      <c r="K2550" s="2">
        <f>VLOOKUP(sales_data[[#This Row],[_ProductID]],products_lookup[#All],8,FALSE)</f>
        <v>13.99</v>
      </c>
      <c r="L2550" s="2">
        <f>VLOOKUP(sales_data[[#This Row],[_ProductID]],products_lookup[#All],9,FALSE)</f>
        <v>22.99</v>
      </c>
      <c r="M2550" s="2">
        <f>sales_data[[#This Row],[Unit Cost]]*sales_data[[#This Row],[Order Quantity]]</f>
        <v>6995</v>
      </c>
      <c r="N2550" s="2">
        <f>sales_data[[#This Row],[Unit Price]]*sales_data[[#This Row],[Order Quantity]]*(1-sales_data[[#This Row],[Discount Applied]])</f>
        <v>10632.875</v>
      </c>
      <c r="O2550"/>
    </row>
    <row r="2551" spans="1:15" x14ac:dyDescent="0.3">
      <c r="A2551" t="s">
        <v>6012</v>
      </c>
      <c r="B2551" t="s">
        <v>19</v>
      </c>
      <c r="C2551" t="s">
        <v>17</v>
      </c>
      <c r="D2551" s="1">
        <v>45061</v>
      </c>
      <c r="E2551">
        <v>22</v>
      </c>
      <c r="F2551">
        <v>29</v>
      </c>
      <c r="G2551">
        <v>73</v>
      </c>
      <c r="H2551">
        <v>23</v>
      </c>
      <c r="I2551">
        <v>450</v>
      </c>
      <c r="J2551">
        <v>0.15</v>
      </c>
      <c r="K2551" s="2">
        <f>VLOOKUP(sales_data[[#This Row],[_ProductID]],products_lookup[#All],8,FALSE)</f>
        <v>4.99</v>
      </c>
      <c r="L2551" s="2">
        <f>VLOOKUP(sales_data[[#This Row],[_ProductID]],products_lookup[#All],9,FALSE)</f>
        <v>9.99</v>
      </c>
      <c r="M2551" s="2">
        <f>sales_data[[#This Row],[Unit Cost]]*sales_data[[#This Row],[Order Quantity]]</f>
        <v>2245.5</v>
      </c>
      <c r="N2551" s="2">
        <f>sales_data[[#This Row],[Unit Price]]*sales_data[[#This Row],[Order Quantity]]*(1-sales_data[[#This Row],[Discount Applied]])</f>
        <v>3821.1749999999997</v>
      </c>
      <c r="O2551"/>
    </row>
    <row r="2552" spans="1:15" x14ac:dyDescent="0.3">
      <c r="A2552" t="s">
        <v>6013</v>
      </c>
      <c r="B2552" t="s">
        <v>19</v>
      </c>
      <c r="C2552" t="s">
        <v>57</v>
      </c>
      <c r="D2552" s="1">
        <v>45061</v>
      </c>
      <c r="E2552">
        <v>25</v>
      </c>
      <c r="F2552">
        <v>18</v>
      </c>
      <c r="G2552">
        <v>81</v>
      </c>
      <c r="H2552">
        <v>37</v>
      </c>
      <c r="I2552">
        <v>300</v>
      </c>
      <c r="J2552">
        <v>0.15</v>
      </c>
      <c r="K2552" s="2">
        <f>VLOOKUP(sales_data[[#This Row],[_ProductID]],products_lookup[#All],8,FALSE)</f>
        <v>6.99</v>
      </c>
      <c r="L2552" s="2">
        <f>VLOOKUP(sales_data[[#This Row],[_ProductID]],products_lookup[#All],9,FALSE)</f>
        <v>12.99</v>
      </c>
      <c r="M2552" s="2">
        <f>sales_data[[#This Row],[Unit Cost]]*sales_data[[#This Row],[Order Quantity]]</f>
        <v>2097</v>
      </c>
      <c r="N2552" s="2">
        <f>sales_data[[#This Row],[Unit Price]]*sales_data[[#This Row],[Order Quantity]]*(1-sales_data[[#This Row],[Discount Applied]])</f>
        <v>3312.45</v>
      </c>
      <c r="O2552"/>
    </row>
    <row r="2553" spans="1:15" x14ac:dyDescent="0.3">
      <c r="A2553" t="s">
        <v>6014</v>
      </c>
      <c r="B2553" t="s">
        <v>13</v>
      </c>
      <c r="C2553" t="s">
        <v>36</v>
      </c>
      <c r="D2553" s="1">
        <v>45061</v>
      </c>
      <c r="E2553">
        <v>11</v>
      </c>
      <c r="F2553">
        <v>19</v>
      </c>
      <c r="G2553">
        <v>5</v>
      </c>
      <c r="H2553">
        <v>22</v>
      </c>
      <c r="I2553">
        <v>250</v>
      </c>
      <c r="J2553">
        <v>0.1</v>
      </c>
      <c r="K2553" s="2">
        <f>VLOOKUP(sales_data[[#This Row],[_ProductID]],products_lookup[#All],8,FALSE)</f>
        <v>12.99</v>
      </c>
      <c r="L2553" s="2">
        <f>VLOOKUP(sales_data[[#This Row],[_ProductID]],products_lookup[#All],9,FALSE)</f>
        <v>21.99</v>
      </c>
      <c r="M2553" s="2">
        <f>sales_data[[#This Row],[Unit Cost]]*sales_data[[#This Row],[Order Quantity]]</f>
        <v>3247.5</v>
      </c>
      <c r="N2553" s="2">
        <f>sales_data[[#This Row],[Unit Price]]*sales_data[[#This Row],[Order Quantity]]*(1-sales_data[[#This Row],[Discount Applied]])</f>
        <v>4947.75</v>
      </c>
      <c r="O2553"/>
    </row>
    <row r="2554" spans="1:15" x14ac:dyDescent="0.3">
      <c r="A2554" t="s">
        <v>6015</v>
      </c>
      <c r="B2554" t="s">
        <v>13</v>
      </c>
      <c r="C2554" t="s">
        <v>17</v>
      </c>
      <c r="D2554" s="1">
        <v>45061</v>
      </c>
      <c r="E2554">
        <v>7</v>
      </c>
      <c r="F2554">
        <v>46</v>
      </c>
      <c r="G2554">
        <v>53</v>
      </c>
      <c r="H2554">
        <v>9</v>
      </c>
      <c r="I2554">
        <v>250</v>
      </c>
      <c r="J2554">
        <v>0.3</v>
      </c>
      <c r="K2554" s="2">
        <f>VLOOKUP(sales_data[[#This Row],[_ProductID]],products_lookup[#All],8,FALSE)</f>
        <v>6.99</v>
      </c>
      <c r="L2554" s="2">
        <f>VLOOKUP(sales_data[[#This Row],[_ProductID]],products_lookup[#All],9,FALSE)</f>
        <v>12.99</v>
      </c>
      <c r="M2554" s="2">
        <f>sales_data[[#This Row],[Unit Cost]]*sales_data[[#This Row],[Order Quantity]]</f>
        <v>1747.5</v>
      </c>
      <c r="N2554" s="2">
        <f>sales_data[[#This Row],[Unit Price]]*sales_data[[#This Row],[Order Quantity]]*(1-sales_data[[#This Row],[Discount Applied]])</f>
        <v>2273.25</v>
      </c>
      <c r="O2554"/>
    </row>
    <row r="2555" spans="1:15" x14ac:dyDescent="0.3">
      <c r="A2555" t="s">
        <v>6016</v>
      </c>
      <c r="B2555" t="s">
        <v>19</v>
      </c>
      <c r="C2555" t="s">
        <v>17</v>
      </c>
      <c r="D2555" s="1">
        <v>45061</v>
      </c>
      <c r="E2555">
        <v>23</v>
      </c>
      <c r="F2555">
        <v>24</v>
      </c>
      <c r="G2555">
        <v>28</v>
      </c>
      <c r="H2555">
        <v>17</v>
      </c>
      <c r="I2555">
        <v>500</v>
      </c>
      <c r="J2555">
        <v>0.05</v>
      </c>
      <c r="K2555" s="2">
        <f>VLOOKUP(sales_data[[#This Row],[_ProductID]],products_lookup[#All],8,FALSE)</f>
        <v>8.99</v>
      </c>
      <c r="L2555" s="2">
        <f>VLOOKUP(sales_data[[#This Row],[_ProductID]],products_lookup[#All],9,FALSE)</f>
        <v>15.99</v>
      </c>
      <c r="M2555" s="2">
        <f>sales_data[[#This Row],[Unit Cost]]*sales_data[[#This Row],[Order Quantity]]</f>
        <v>4495</v>
      </c>
      <c r="N2555" s="2">
        <f>sales_data[[#This Row],[Unit Price]]*sales_data[[#This Row],[Order Quantity]]*(1-sales_data[[#This Row],[Discount Applied]])</f>
        <v>7595.25</v>
      </c>
      <c r="O2555"/>
    </row>
    <row r="2556" spans="1:15" x14ac:dyDescent="0.3">
      <c r="A2556" t="s">
        <v>4754</v>
      </c>
      <c r="B2556" t="s">
        <v>16</v>
      </c>
      <c r="C2556" t="s">
        <v>24</v>
      </c>
      <c r="D2556" s="1">
        <v>45061</v>
      </c>
      <c r="E2556">
        <v>14</v>
      </c>
      <c r="F2556">
        <v>40</v>
      </c>
      <c r="G2556">
        <v>28</v>
      </c>
      <c r="H2556">
        <v>47</v>
      </c>
      <c r="I2556">
        <v>300</v>
      </c>
      <c r="J2556">
        <v>0.1</v>
      </c>
      <c r="K2556" s="2">
        <f>VLOOKUP(sales_data[[#This Row],[_ProductID]],products_lookup[#All],8,FALSE)</f>
        <v>4.99</v>
      </c>
      <c r="L2556" s="2">
        <f>VLOOKUP(sales_data[[#This Row],[_ProductID]],products_lookup[#All],9,FALSE)</f>
        <v>9.99</v>
      </c>
      <c r="M2556" s="2">
        <f>sales_data[[#This Row],[Unit Cost]]*sales_data[[#This Row],[Order Quantity]]</f>
        <v>1497</v>
      </c>
      <c r="N2556" s="2">
        <f>sales_data[[#This Row],[Unit Price]]*sales_data[[#This Row],[Order Quantity]]*(1-sales_data[[#This Row],[Discount Applied]])</f>
        <v>2697.3</v>
      </c>
      <c r="O2556"/>
    </row>
    <row r="2557" spans="1:15" x14ac:dyDescent="0.3">
      <c r="A2557" t="s">
        <v>4755</v>
      </c>
      <c r="B2557" t="s">
        <v>13</v>
      </c>
      <c r="C2557" t="s">
        <v>17</v>
      </c>
      <c r="D2557" s="1">
        <v>45061</v>
      </c>
      <c r="E2557">
        <v>8</v>
      </c>
      <c r="F2557">
        <v>50</v>
      </c>
      <c r="G2557">
        <v>92</v>
      </c>
      <c r="H2557">
        <v>30</v>
      </c>
      <c r="I2557">
        <v>500</v>
      </c>
      <c r="J2557">
        <v>7.4999999999999997E-2</v>
      </c>
      <c r="K2557" s="2">
        <f>VLOOKUP(sales_data[[#This Row],[_ProductID]],products_lookup[#All],8,FALSE)</f>
        <v>8.99</v>
      </c>
      <c r="L2557" s="2">
        <f>VLOOKUP(sales_data[[#This Row],[_ProductID]],products_lookup[#All],9,FALSE)</f>
        <v>15.99</v>
      </c>
      <c r="M2557" s="2">
        <f>sales_data[[#This Row],[Unit Cost]]*sales_data[[#This Row],[Order Quantity]]</f>
        <v>4495</v>
      </c>
      <c r="N2557" s="2">
        <f>sales_data[[#This Row],[Unit Price]]*sales_data[[#This Row],[Order Quantity]]*(1-sales_data[[#This Row],[Discount Applied]])</f>
        <v>7395.375</v>
      </c>
      <c r="O2557"/>
    </row>
    <row r="2558" spans="1:15" x14ac:dyDescent="0.3">
      <c r="A2558" t="s">
        <v>4756</v>
      </c>
      <c r="B2558" t="s">
        <v>16</v>
      </c>
      <c r="C2558" t="s">
        <v>17</v>
      </c>
      <c r="D2558" s="1">
        <v>45061</v>
      </c>
      <c r="E2558">
        <v>14</v>
      </c>
      <c r="F2558">
        <v>48</v>
      </c>
      <c r="G2558">
        <v>80</v>
      </c>
      <c r="H2558">
        <v>40</v>
      </c>
      <c r="I2558">
        <v>450</v>
      </c>
      <c r="J2558">
        <v>0.2</v>
      </c>
      <c r="K2558" s="2">
        <f>VLOOKUP(sales_data[[#This Row],[_ProductID]],products_lookup[#All],8,FALSE)</f>
        <v>6.99</v>
      </c>
      <c r="L2558" s="2">
        <f>VLOOKUP(sales_data[[#This Row],[_ProductID]],products_lookup[#All],9,FALSE)</f>
        <v>11.99</v>
      </c>
      <c r="M2558" s="2">
        <f>sales_data[[#This Row],[Unit Cost]]*sales_data[[#This Row],[Order Quantity]]</f>
        <v>3145.5</v>
      </c>
      <c r="N2558" s="2">
        <f>sales_data[[#This Row],[Unit Price]]*sales_data[[#This Row],[Order Quantity]]*(1-sales_data[[#This Row],[Discount Applied]])</f>
        <v>4316.4000000000005</v>
      </c>
      <c r="O2558"/>
    </row>
    <row r="2559" spans="1:15" x14ac:dyDescent="0.3">
      <c r="A2559" t="s">
        <v>4757</v>
      </c>
      <c r="B2559" t="s">
        <v>13</v>
      </c>
      <c r="C2559" t="s">
        <v>14</v>
      </c>
      <c r="D2559" s="1">
        <v>45061</v>
      </c>
      <c r="E2559">
        <v>9</v>
      </c>
      <c r="F2559">
        <v>18</v>
      </c>
      <c r="G2559">
        <v>98</v>
      </c>
      <c r="H2559">
        <v>28</v>
      </c>
      <c r="I2559">
        <v>300</v>
      </c>
      <c r="J2559">
        <v>7.4999999999999997E-2</v>
      </c>
      <c r="K2559" s="2">
        <f>VLOOKUP(sales_data[[#This Row],[_ProductID]],products_lookup[#All],8,FALSE)</f>
        <v>9.99</v>
      </c>
      <c r="L2559" s="2">
        <f>VLOOKUP(sales_data[[#This Row],[_ProductID]],products_lookup[#All],9,FALSE)</f>
        <v>16.989999999999998</v>
      </c>
      <c r="M2559" s="2">
        <f>sales_data[[#This Row],[Unit Cost]]*sales_data[[#This Row],[Order Quantity]]</f>
        <v>2997</v>
      </c>
      <c r="N2559" s="2">
        <f>sales_data[[#This Row],[Unit Price]]*sales_data[[#This Row],[Order Quantity]]*(1-sales_data[[#This Row],[Discount Applied]])</f>
        <v>4714.7249999999995</v>
      </c>
      <c r="O2559"/>
    </row>
    <row r="2560" spans="1:15" x14ac:dyDescent="0.3">
      <c r="A2560" t="s">
        <v>4758</v>
      </c>
      <c r="B2560" t="s">
        <v>16</v>
      </c>
      <c r="C2560" t="s">
        <v>17</v>
      </c>
      <c r="D2560" s="1">
        <v>45061</v>
      </c>
      <c r="E2560">
        <v>20</v>
      </c>
      <c r="F2560">
        <v>22</v>
      </c>
      <c r="G2560">
        <v>67</v>
      </c>
      <c r="H2560">
        <v>4</v>
      </c>
      <c r="I2560">
        <v>500</v>
      </c>
      <c r="J2560">
        <v>7.4999999999999997E-2</v>
      </c>
      <c r="K2560" s="2">
        <f>VLOOKUP(sales_data[[#This Row],[_ProductID]],products_lookup[#All],8,FALSE)</f>
        <v>7.99</v>
      </c>
      <c r="L2560" s="2">
        <f>VLOOKUP(sales_data[[#This Row],[_ProductID]],products_lookup[#All],9,FALSE)</f>
        <v>14.99</v>
      </c>
      <c r="M2560" s="2">
        <f>sales_data[[#This Row],[Unit Cost]]*sales_data[[#This Row],[Order Quantity]]</f>
        <v>3995</v>
      </c>
      <c r="N2560" s="2">
        <f>sales_data[[#This Row],[Unit Price]]*sales_data[[#This Row],[Order Quantity]]*(1-sales_data[[#This Row],[Discount Applied]])</f>
        <v>6932.875</v>
      </c>
      <c r="O2560"/>
    </row>
    <row r="2561" spans="1:15" x14ac:dyDescent="0.3">
      <c r="A2561" t="s">
        <v>4759</v>
      </c>
      <c r="B2561" t="s">
        <v>16</v>
      </c>
      <c r="C2561" t="s">
        <v>26</v>
      </c>
      <c r="D2561" s="1">
        <v>45061</v>
      </c>
      <c r="E2561">
        <v>15</v>
      </c>
      <c r="F2561">
        <v>44</v>
      </c>
      <c r="G2561">
        <v>54</v>
      </c>
      <c r="H2561">
        <v>35</v>
      </c>
      <c r="I2561">
        <v>250</v>
      </c>
      <c r="J2561">
        <v>7.4999999999999997E-2</v>
      </c>
      <c r="K2561" s="2">
        <f>VLOOKUP(sales_data[[#This Row],[_ProductID]],products_lookup[#All],8,FALSE)</f>
        <v>3.99</v>
      </c>
      <c r="L2561" s="2">
        <f>VLOOKUP(sales_data[[#This Row],[_ProductID]],products_lookup[#All],9,FALSE)</f>
        <v>7.99</v>
      </c>
      <c r="M2561" s="2">
        <f>sales_data[[#This Row],[Unit Cost]]*sales_data[[#This Row],[Order Quantity]]</f>
        <v>997.5</v>
      </c>
      <c r="N2561" s="2">
        <f>sales_data[[#This Row],[Unit Price]]*sales_data[[#This Row],[Order Quantity]]*(1-sales_data[[#This Row],[Discount Applied]])</f>
        <v>1847.6875</v>
      </c>
      <c r="O2561"/>
    </row>
    <row r="2562" spans="1:15" x14ac:dyDescent="0.3">
      <c r="A2562" t="s">
        <v>4760</v>
      </c>
      <c r="B2562" t="s">
        <v>13</v>
      </c>
      <c r="C2562" t="s">
        <v>17</v>
      </c>
      <c r="D2562" s="1">
        <v>45061</v>
      </c>
      <c r="E2562">
        <v>6</v>
      </c>
      <c r="F2562">
        <v>10</v>
      </c>
      <c r="G2562">
        <v>5</v>
      </c>
      <c r="H2562">
        <v>39</v>
      </c>
      <c r="I2562">
        <v>500</v>
      </c>
      <c r="J2562">
        <v>0.15</v>
      </c>
      <c r="K2562" s="2">
        <f>VLOOKUP(sales_data[[#This Row],[_ProductID]],products_lookup[#All],8,FALSE)</f>
        <v>8.99</v>
      </c>
      <c r="L2562" s="2">
        <f>VLOOKUP(sales_data[[#This Row],[_ProductID]],products_lookup[#All],9,FALSE)</f>
        <v>15.99</v>
      </c>
      <c r="M2562" s="2">
        <f>sales_data[[#This Row],[Unit Cost]]*sales_data[[#This Row],[Order Quantity]]</f>
        <v>4495</v>
      </c>
      <c r="N2562" s="2">
        <f>sales_data[[#This Row],[Unit Price]]*sales_data[[#This Row],[Order Quantity]]*(1-sales_data[[#This Row],[Discount Applied]])</f>
        <v>6795.75</v>
      </c>
      <c r="O2562"/>
    </row>
    <row r="2563" spans="1:15" x14ac:dyDescent="0.3">
      <c r="A2563" t="s">
        <v>4761</v>
      </c>
      <c r="B2563" t="s">
        <v>19</v>
      </c>
      <c r="C2563" t="s">
        <v>14</v>
      </c>
      <c r="D2563" s="1">
        <v>45061</v>
      </c>
      <c r="E2563">
        <v>22</v>
      </c>
      <c r="F2563">
        <v>13</v>
      </c>
      <c r="G2563">
        <v>23</v>
      </c>
      <c r="H2563">
        <v>47</v>
      </c>
      <c r="I2563">
        <v>500</v>
      </c>
      <c r="J2563">
        <v>0.1</v>
      </c>
      <c r="K2563" s="2">
        <f>VLOOKUP(sales_data[[#This Row],[_ProductID]],products_lookup[#All],8,FALSE)</f>
        <v>4.99</v>
      </c>
      <c r="L2563" s="2">
        <f>VLOOKUP(sales_data[[#This Row],[_ProductID]],products_lookup[#All],9,FALSE)</f>
        <v>9.99</v>
      </c>
      <c r="M2563" s="2">
        <f>sales_data[[#This Row],[Unit Cost]]*sales_data[[#This Row],[Order Quantity]]</f>
        <v>2495</v>
      </c>
      <c r="N2563" s="2">
        <f>sales_data[[#This Row],[Unit Price]]*sales_data[[#This Row],[Order Quantity]]*(1-sales_data[[#This Row],[Discount Applied]])</f>
        <v>4495.5</v>
      </c>
      <c r="O2563"/>
    </row>
    <row r="2564" spans="1:15" x14ac:dyDescent="0.3">
      <c r="A2564" t="s">
        <v>4762</v>
      </c>
      <c r="B2564" t="s">
        <v>16</v>
      </c>
      <c r="C2564" t="s">
        <v>17</v>
      </c>
      <c r="D2564" s="1">
        <v>45061</v>
      </c>
      <c r="E2564">
        <v>14</v>
      </c>
      <c r="F2564">
        <v>13</v>
      </c>
      <c r="G2564">
        <v>6</v>
      </c>
      <c r="H2564">
        <v>5</v>
      </c>
      <c r="I2564">
        <v>500</v>
      </c>
      <c r="J2564">
        <v>0.05</v>
      </c>
      <c r="K2564" s="2">
        <f>VLOOKUP(sales_data[[#This Row],[_ProductID]],products_lookup[#All],8,FALSE)</f>
        <v>6.99</v>
      </c>
      <c r="L2564" s="2">
        <f>VLOOKUP(sales_data[[#This Row],[_ProductID]],products_lookup[#All],9,FALSE)</f>
        <v>11.99</v>
      </c>
      <c r="M2564" s="2">
        <f>sales_data[[#This Row],[Unit Cost]]*sales_data[[#This Row],[Order Quantity]]</f>
        <v>3495</v>
      </c>
      <c r="N2564" s="2">
        <f>sales_data[[#This Row],[Unit Price]]*sales_data[[#This Row],[Order Quantity]]*(1-sales_data[[#This Row],[Discount Applied]])</f>
        <v>5695.25</v>
      </c>
      <c r="O2564"/>
    </row>
    <row r="2565" spans="1:15" x14ac:dyDescent="0.3">
      <c r="A2565" t="s">
        <v>4763</v>
      </c>
      <c r="B2565" t="s">
        <v>19</v>
      </c>
      <c r="C2565" t="s">
        <v>17</v>
      </c>
      <c r="D2565" s="1">
        <v>45061</v>
      </c>
      <c r="E2565">
        <v>25</v>
      </c>
      <c r="F2565">
        <v>5</v>
      </c>
      <c r="G2565">
        <v>98</v>
      </c>
      <c r="H2565">
        <v>7</v>
      </c>
      <c r="I2565">
        <v>350</v>
      </c>
      <c r="J2565">
        <v>0.05</v>
      </c>
      <c r="K2565" s="2">
        <f>VLOOKUP(sales_data[[#This Row],[_ProductID]],products_lookup[#All],8,FALSE)</f>
        <v>4.99</v>
      </c>
      <c r="L2565" s="2">
        <f>VLOOKUP(sales_data[[#This Row],[_ProductID]],products_lookup[#All],9,FALSE)</f>
        <v>9.99</v>
      </c>
      <c r="M2565" s="2">
        <f>sales_data[[#This Row],[Unit Cost]]*sales_data[[#This Row],[Order Quantity]]</f>
        <v>1746.5</v>
      </c>
      <c r="N2565" s="2">
        <f>sales_data[[#This Row],[Unit Price]]*sales_data[[#This Row],[Order Quantity]]*(1-sales_data[[#This Row],[Discount Applied]])</f>
        <v>3321.6749999999997</v>
      </c>
      <c r="O2565"/>
    </row>
    <row r="2566" spans="1:15" x14ac:dyDescent="0.3">
      <c r="A2566" t="s">
        <v>1697</v>
      </c>
      <c r="B2566" t="s">
        <v>13</v>
      </c>
      <c r="C2566" t="s">
        <v>24</v>
      </c>
      <c r="D2566" s="1">
        <v>45061</v>
      </c>
      <c r="E2566">
        <v>8</v>
      </c>
      <c r="F2566">
        <v>7</v>
      </c>
      <c r="G2566">
        <v>1</v>
      </c>
      <c r="H2566">
        <v>36</v>
      </c>
      <c r="I2566">
        <v>300</v>
      </c>
      <c r="J2566">
        <v>7.4999999999999997E-2</v>
      </c>
      <c r="K2566" s="2">
        <f>VLOOKUP(sales_data[[#This Row],[_ProductID]],products_lookup[#All],8,FALSE)</f>
        <v>5.99</v>
      </c>
      <c r="L2566" s="2">
        <f>VLOOKUP(sales_data[[#This Row],[_ProductID]],products_lookup[#All],9,FALSE)</f>
        <v>10.99</v>
      </c>
      <c r="M2566" s="2">
        <f>sales_data[[#This Row],[Unit Cost]]*sales_data[[#This Row],[Order Quantity]]</f>
        <v>1797</v>
      </c>
      <c r="N2566" s="2">
        <f>sales_data[[#This Row],[Unit Price]]*sales_data[[#This Row],[Order Quantity]]*(1-sales_data[[#This Row],[Discount Applied]])</f>
        <v>3049.7250000000004</v>
      </c>
      <c r="O2566"/>
    </row>
    <row r="2567" spans="1:15" x14ac:dyDescent="0.3">
      <c r="A2567" t="s">
        <v>7860</v>
      </c>
      <c r="B2567" t="s">
        <v>16</v>
      </c>
      <c r="C2567" t="s">
        <v>24</v>
      </c>
      <c r="D2567" s="1">
        <v>45061</v>
      </c>
      <c r="E2567">
        <v>16</v>
      </c>
      <c r="F2567">
        <v>41</v>
      </c>
      <c r="G2567">
        <v>21</v>
      </c>
      <c r="H2567">
        <v>33</v>
      </c>
      <c r="I2567">
        <v>200</v>
      </c>
      <c r="J2567">
        <v>7.4999999999999997E-2</v>
      </c>
      <c r="K2567" s="2">
        <f>VLOOKUP(sales_data[[#This Row],[_ProductID]],products_lookup[#All],8,FALSE)</f>
        <v>7.99</v>
      </c>
      <c r="L2567" s="2">
        <f>VLOOKUP(sales_data[[#This Row],[_ProductID]],products_lookup[#All],9,FALSE)</f>
        <v>13.99</v>
      </c>
      <c r="M2567" s="2">
        <f>sales_data[[#This Row],[Unit Cost]]*sales_data[[#This Row],[Order Quantity]]</f>
        <v>1598</v>
      </c>
      <c r="N2567" s="2">
        <f>sales_data[[#This Row],[Unit Price]]*sales_data[[#This Row],[Order Quantity]]*(1-sales_data[[#This Row],[Discount Applied]])</f>
        <v>2588.15</v>
      </c>
      <c r="O2567"/>
    </row>
    <row r="2568" spans="1:15" x14ac:dyDescent="0.3">
      <c r="A2568" t="s">
        <v>7861</v>
      </c>
      <c r="B2568" t="s">
        <v>13</v>
      </c>
      <c r="C2568" t="s">
        <v>17</v>
      </c>
      <c r="D2568" s="1">
        <v>45061</v>
      </c>
      <c r="E2568">
        <v>7</v>
      </c>
      <c r="F2568">
        <v>48</v>
      </c>
      <c r="G2568">
        <v>24</v>
      </c>
      <c r="H2568">
        <v>3</v>
      </c>
      <c r="I2568">
        <v>200</v>
      </c>
      <c r="J2568">
        <v>7.4999999999999997E-2</v>
      </c>
      <c r="K2568" s="2">
        <f>VLOOKUP(sales_data[[#This Row],[_ProductID]],products_lookup[#All],8,FALSE)</f>
        <v>3.99</v>
      </c>
      <c r="L2568" s="2">
        <f>VLOOKUP(sales_data[[#This Row],[_ProductID]],products_lookup[#All],9,FALSE)</f>
        <v>7.99</v>
      </c>
      <c r="M2568" s="2">
        <f>sales_data[[#This Row],[Unit Cost]]*sales_data[[#This Row],[Order Quantity]]</f>
        <v>798</v>
      </c>
      <c r="N2568" s="2">
        <f>sales_data[[#This Row],[Unit Price]]*sales_data[[#This Row],[Order Quantity]]*(1-sales_data[[#This Row],[Discount Applied]])</f>
        <v>1478.15</v>
      </c>
      <c r="O2568"/>
    </row>
    <row r="2569" spans="1:15" x14ac:dyDescent="0.3">
      <c r="A2569" t="s">
        <v>7862</v>
      </c>
      <c r="B2569" t="s">
        <v>16</v>
      </c>
      <c r="C2569" t="s">
        <v>17</v>
      </c>
      <c r="D2569" s="1">
        <v>45061</v>
      </c>
      <c r="E2569">
        <v>17</v>
      </c>
      <c r="F2569">
        <v>50</v>
      </c>
      <c r="G2569">
        <v>64</v>
      </c>
      <c r="H2569">
        <v>14</v>
      </c>
      <c r="I2569">
        <v>300</v>
      </c>
      <c r="J2569">
        <v>0.05</v>
      </c>
      <c r="K2569" s="2">
        <f>VLOOKUP(sales_data[[#This Row],[_ProductID]],products_lookup[#All],8,FALSE)</f>
        <v>5.99</v>
      </c>
      <c r="L2569" s="2">
        <f>VLOOKUP(sales_data[[#This Row],[_ProductID]],products_lookup[#All],9,FALSE)</f>
        <v>10.99</v>
      </c>
      <c r="M2569" s="2">
        <f>sales_data[[#This Row],[Unit Cost]]*sales_data[[#This Row],[Order Quantity]]</f>
        <v>1797</v>
      </c>
      <c r="N2569" s="2">
        <f>sales_data[[#This Row],[Unit Price]]*sales_data[[#This Row],[Order Quantity]]*(1-sales_data[[#This Row],[Discount Applied]])</f>
        <v>3132.1499999999996</v>
      </c>
      <c r="O2569"/>
    </row>
    <row r="2570" spans="1:15" x14ac:dyDescent="0.3">
      <c r="A2570" t="s">
        <v>7863</v>
      </c>
      <c r="B2570" t="s">
        <v>13</v>
      </c>
      <c r="C2570" t="s">
        <v>24</v>
      </c>
      <c r="D2570" s="1">
        <v>45061</v>
      </c>
      <c r="E2570">
        <v>7</v>
      </c>
      <c r="F2570">
        <v>12</v>
      </c>
      <c r="G2570">
        <v>2</v>
      </c>
      <c r="H2570">
        <v>11</v>
      </c>
      <c r="I2570">
        <v>300</v>
      </c>
      <c r="J2570">
        <v>0.15</v>
      </c>
      <c r="K2570" s="2">
        <f>VLOOKUP(sales_data[[#This Row],[_ProductID]],products_lookup[#All],8,FALSE)</f>
        <v>7.99</v>
      </c>
      <c r="L2570" s="2">
        <f>VLOOKUP(sales_data[[#This Row],[_ProductID]],products_lookup[#All],9,FALSE)</f>
        <v>13.99</v>
      </c>
      <c r="M2570" s="2">
        <f>sales_data[[#This Row],[Unit Cost]]*sales_data[[#This Row],[Order Quantity]]</f>
        <v>2397</v>
      </c>
      <c r="N2570" s="2">
        <f>sales_data[[#This Row],[Unit Price]]*sales_data[[#This Row],[Order Quantity]]*(1-sales_data[[#This Row],[Discount Applied]])</f>
        <v>3567.45</v>
      </c>
      <c r="O2570"/>
    </row>
    <row r="2571" spans="1:15" x14ac:dyDescent="0.3">
      <c r="A2571" t="s">
        <v>7864</v>
      </c>
      <c r="B2571" t="s">
        <v>13</v>
      </c>
      <c r="C2571" t="s">
        <v>17</v>
      </c>
      <c r="D2571" s="1">
        <v>45061</v>
      </c>
      <c r="E2571">
        <v>9</v>
      </c>
      <c r="F2571">
        <v>23</v>
      </c>
      <c r="G2571">
        <v>6</v>
      </c>
      <c r="H2571">
        <v>10</v>
      </c>
      <c r="I2571">
        <v>450</v>
      </c>
      <c r="J2571">
        <v>7.4999999999999997E-2</v>
      </c>
      <c r="K2571" s="2">
        <f>VLOOKUP(sales_data[[#This Row],[_ProductID]],products_lookup[#All],8,FALSE)</f>
        <v>5.99</v>
      </c>
      <c r="L2571" s="2">
        <f>VLOOKUP(sales_data[[#This Row],[_ProductID]],products_lookup[#All],9,FALSE)</f>
        <v>10.99</v>
      </c>
      <c r="M2571" s="2">
        <f>sales_data[[#This Row],[Unit Cost]]*sales_data[[#This Row],[Order Quantity]]</f>
        <v>2695.5</v>
      </c>
      <c r="N2571" s="2">
        <f>sales_data[[#This Row],[Unit Price]]*sales_data[[#This Row],[Order Quantity]]*(1-sales_data[[#This Row],[Discount Applied]])</f>
        <v>4574.5875000000005</v>
      </c>
      <c r="O2571"/>
    </row>
    <row r="2572" spans="1:15" x14ac:dyDescent="0.3">
      <c r="A2572" t="s">
        <v>7865</v>
      </c>
      <c r="B2572" t="s">
        <v>16</v>
      </c>
      <c r="C2572" t="s">
        <v>24</v>
      </c>
      <c r="D2572" s="1">
        <v>45061</v>
      </c>
      <c r="E2572">
        <v>17</v>
      </c>
      <c r="F2572">
        <v>13</v>
      </c>
      <c r="G2572">
        <v>28</v>
      </c>
      <c r="H2572">
        <v>37</v>
      </c>
      <c r="I2572">
        <v>500</v>
      </c>
      <c r="J2572">
        <v>0.1</v>
      </c>
      <c r="K2572" s="2">
        <f>VLOOKUP(sales_data[[#This Row],[_ProductID]],products_lookup[#All],8,FALSE)</f>
        <v>6.99</v>
      </c>
      <c r="L2572" s="2">
        <f>VLOOKUP(sales_data[[#This Row],[_ProductID]],products_lookup[#All],9,FALSE)</f>
        <v>12.99</v>
      </c>
      <c r="M2572" s="2">
        <f>sales_data[[#This Row],[Unit Cost]]*sales_data[[#This Row],[Order Quantity]]</f>
        <v>3495</v>
      </c>
      <c r="N2572" s="2">
        <f>sales_data[[#This Row],[Unit Price]]*sales_data[[#This Row],[Order Quantity]]*(1-sales_data[[#This Row],[Discount Applied]])</f>
        <v>5845.5</v>
      </c>
      <c r="O2572"/>
    </row>
    <row r="2573" spans="1:15" x14ac:dyDescent="0.3">
      <c r="A2573" t="s">
        <v>3007</v>
      </c>
      <c r="B2573" t="s">
        <v>13</v>
      </c>
      <c r="C2573" t="s">
        <v>14</v>
      </c>
      <c r="D2573" s="1">
        <v>45062</v>
      </c>
      <c r="E2573">
        <v>7</v>
      </c>
      <c r="F2573">
        <v>13</v>
      </c>
      <c r="G2573">
        <v>4</v>
      </c>
      <c r="H2573">
        <v>2</v>
      </c>
      <c r="I2573">
        <v>450</v>
      </c>
      <c r="J2573">
        <v>0.15</v>
      </c>
      <c r="K2573" s="2">
        <f>VLOOKUP(sales_data[[#This Row],[_ProductID]],products_lookup[#All],8,FALSE)</f>
        <v>5.99</v>
      </c>
      <c r="L2573" s="2">
        <f>VLOOKUP(sales_data[[#This Row],[_ProductID]],products_lookup[#All],9,FALSE)</f>
        <v>12.99</v>
      </c>
      <c r="M2573" s="2">
        <f>sales_data[[#This Row],[Unit Cost]]*sales_data[[#This Row],[Order Quantity]]</f>
        <v>2695.5</v>
      </c>
      <c r="N2573" s="2">
        <f>sales_data[[#This Row],[Unit Price]]*sales_data[[#This Row],[Order Quantity]]*(1-sales_data[[#This Row],[Discount Applied]])</f>
        <v>4968.6750000000002</v>
      </c>
      <c r="O2573"/>
    </row>
    <row r="2574" spans="1:15" x14ac:dyDescent="0.3">
      <c r="A2574" t="s">
        <v>3008</v>
      </c>
      <c r="B2574" t="s">
        <v>19</v>
      </c>
      <c r="C2574" t="s">
        <v>17</v>
      </c>
      <c r="D2574" s="1">
        <v>45062</v>
      </c>
      <c r="E2574">
        <v>22</v>
      </c>
      <c r="F2574">
        <v>30</v>
      </c>
      <c r="G2574">
        <v>83</v>
      </c>
      <c r="H2574">
        <v>29</v>
      </c>
      <c r="I2574">
        <v>400</v>
      </c>
      <c r="J2574">
        <v>0.2</v>
      </c>
      <c r="K2574" s="2">
        <f>VLOOKUP(sales_data[[#This Row],[_ProductID]],products_lookup[#All],8,FALSE)</f>
        <v>4.99</v>
      </c>
      <c r="L2574" s="2">
        <f>VLOOKUP(sales_data[[#This Row],[_ProductID]],products_lookup[#All],9,FALSE)</f>
        <v>9.99</v>
      </c>
      <c r="M2574" s="2">
        <f>sales_data[[#This Row],[Unit Cost]]*sales_data[[#This Row],[Order Quantity]]</f>
        <v>1996</v>
      </c>
      <c r="N2574" s="2">
        <f>sales_data[[#This Row],[Unit Price]]*sales_data[[#This Row],[Order Quantity]]*(1-sales_data[[#This Row],[Discount Applied]])</f>
        <v>3196.8</v>
      </c>
      <c r="O2574"/>
    </row>
    <row r="2575" spans="1:15" x14ac:dyDescent="0.3">
      <c r="A2575" t="s">
        <v>3009</v>
      </c>
      <c r="B2575" t="s">
        <v>16</v>
      </c>
      <c r="C2575" t="s">
        <v>17</v>
      </c>
      <c r="D2575" s="1">
        <v>45062</v>
      </c>
      <c r="E2575">
        <v>19</v>
      </c>
      <c r="F2575">
        <v>42</v>
      </c>
      <c r="G2575">
        <v>86</v>
      </c>
      <c r="H2575">
        <v>3</v>
      </c>
      <c r="I2575">
        <v>500</v>
      </c>
      <c r="J2575">
        <v>7.4999999999999997E-2</v>
      </c>
      <c r="K2575" s="2">
        <f>VLOOKUP(sales_data[[#This Row],[_ProductID]],products_lookup[#All],8,FALSE)</f>
        <v>3.99</v>
      </c>
      <c r="L2575" s="2">
        <f>VLOOKUP(sales_data[[#This Row],[_ProductID]],products_lookup[#All],9,FALSE)</f>
        <v>7.99</v>
      </c>
      <c r="M2575" s="2">
        <f>sales_data[[#This Row],[Unit Cost]]*sales_data[[#This Row],[Order Quantity]]</f>
        <v>1995</v>
      </c>
      <c r="N2575" s="2">
        <f>sales_data[[#This Row],[Unit Price]]*sales_data[[#This Row],[Order Quantity]]*(1-sales_data[[#This Row],[Discount Applied]])</f>
        <v>3695.375</v>
      </c>
      <c r="O2575"/>
    </row>
    <row r="2576" spans="1:15" x14ac:dyDescent="0.3">
      <c r="A2576" t="s">
        <v>3010</v>
      </c>
      <c r="B2576" t="s">
        <v>19</v>
      </c>
      <c r="C2576" t="s">
        <v>57</v>
      </c>
      <c r="D2576" s="1">
        <v>45062</v>
      </c>
      <c r="E2576">
        <v>24</v>
      </c>
      <c r="F2576">
        <v>29</v>
      </c>
      <c r="G2576">
        <v>65</v>
      </c>
      <c r="H2576">
        <v>8</v>
      </c>
      <c r="I2576">
        <v>500</v>
      </c>
      <c r="J2576">
        <v>7.4999999999999997E-2</v>
      </c>
      <c r="K2576" s="2">
        <f>VLOOKUP(sales_data[[#This Row],[_ProductID]],products_lookup[#All],8,FALSE)</f>
        <v>8.99</v>
      </c>
      <c r="L2576" s="2">
        <f>VLOOKUP(sales_data[[#This Row],[_ProductID]],products_lookup[#All],9,FALSE)</f>
        <v>15.99</v>
      </c>
      <c r="M2576" s="2">
        <f>sales_data[[#This Row],[Unit Cost]]*sales_data[[#This Row],[Order Quantity]]</f>
        <v>4495</v>
      </c>
      <c r="N2576" s="2">
        <f>sales_data[[#This Row],[Unit Price]]*sales_data[[#This Row],[Order Quantity]]*(1-sales_data[[#This Row],[Discount Applied]])</f>
        <v>7395.375</v>
      </c>
      <c r="O2576"/>
    </row>
    <row r="2577" spans="1:15" x14ac:dyDescent="0.3">
      <c r="A2577" t="s">
        <v>3011</v>
      </c>
      <c r="B2577" t="s">
        <v>13</v>
      </c>
      <c r="C2577" t="s">
        <v>36</v>
      </c>
      <c r="D2577" s="1">
        <v>45062</v>
      </c>
      <c r="E2577">
        <v>7</v>
      </c>
      <c r="F2577">
        <v>25</v>
      </c>
      <c r="G2577">
        <v>5</v>
      </c>
      <c r="H2577">
        <v>33</v>
      </c>
      <c r="I2577">
        <v>300</v>
      </c>
      <c r="J2577">
        <v>0.15</v>
      </c>
      <c r="K2577" s="2">
        <f>VLOOKUP(sales_data[[#This Row],[_ProductID]],products_lookup[#All],8,FALSE)</f>
        <v>7.99</v>
      </c>
      <c r="L2577" s="2">
        <f>VLOOKUP(sales_data[[#This Row],[_ProductID]],products_lookup[#All],9,FALSE)</f>
        <v>13.99</v>
      </c>
      <c r="M2577" s="2">
        <f>sales_data[[#This Row],[Unit Cost]]*sales_data[[#This Row],[Order Quantity]]</f>
        <v>2397</v>
      </c>
      <c r="N2577" s="2">
        <f>sales_data[[#This Row],[Unit Price]]*sales_data[[#This Row],[Order Quantity]]*(1-sales_data[[#This Row],[Discount Applied]])</f>
        <v>3567.45</v>
      </c>
      <c r="O2577"/>
    </row>
    <row r="2578" spans="1:15" x14ac:dyDescent="0.3">
      <c r="A2578" t="s">
        <v>6019</v>
      </c>
      <c r="B2578" t="s">
        <v>16</v>
      </c>
      <c r="C2578" t="s">
        <v>24</v>
      </c>
      <c r="D2578" s="1">
        <v>45062</v>
      </c>
      <c r="E2578">
        <v>17</v>
      </c>
      <c r="F2578">
        <v>46</v>
      </c>
      <c r="G2578">
        <v>1</v>
      </c>
      <c r="H2578">
        <v>47</v>
      </c>
      <c r="I2578">
        <v>450</v>
      </c>
      <c r="J2578">
        <v>7.4999999999999997E-2</v>
      </c>
      <c r="K2578" s="2">
        <f>VLOOKUP(sales_data[[#This Row],[_ProductID]],products_lookup[#All],8,FALSE)</f>
        <v>4.99</v>
      </c>
      <c r="L2578" s="2">
        <f>VLOOKUP(sales_data[[#This Row],[_ProductID]],products_lookup[#All],9,FALSE)</f>
        <v>9.99</v>
      </c>
      <c r="M2578" s="2">
        <f>sales_data[[#This Row],[Unit Cost]]*sales_data[[#This Row],[Order Quantity]]</f>
        <v>2245.5</v>
      </c>
      <c r="N2578" s="2">
        <f>sales_data[[#This Row],[Unit Price]]*sales_data[[#This Row],[Order Quantity]]*(1-sales_data[[#This Row],[Discount Applied]])</f>
        <v>4158.3375000000005</v>
      </c>
      <c r="O2578"/>
    </row>
    <row r="2579" spans="1:15" x14ac:dyDescent="0.3">
      <c r="A2579" t="s">
        <v>6017</v>
      </c>
      <c r="B2579" t="s">
        <v>13</v>
      </c>
      <c r="C2579" t="s">
        <v>26</v>
      </c>
      <c r="D2579" s="1">
        <v>45062</v>
      </c>
      <c r="E2579">
        <v>7</v>
      </c>
      <c r="F2579">
        <v>20</v>
      </c>
      <c r="G2579">
        <v>21</v>
      </c>
      <c r="H2579">
        <v>32</v>
      </c>
      <c r="I2579">
        <v>350</v>
      </c>
      <c r="J2579">
        <v>0.05</v>
      </c>
      <c r="K2579" s="2">
        <f>VLOOKUP(sales_data[[#This Row],[_ProductID]],products_lookup[#All],8,FALSE)</f>
        <v>5.99</v>
      </c>
      <c r="L2579" s="2">
        <f>VLOOKUP(sales_data[[#This Row],[_ProductID]],products_lookup[#All],9,FALSE)</f>
        <v>10.99</v>
      </c>
      <c r="M2579" s="2">
        <f>sales_data[[#This Row],[Unit Cost]]*sales_data[[#This Row],[Order Quantity]]</f>
        <v>2096.5</v>
      </c>
      <c r="N2579" s="2">
        <f>sales_data[[#This Row],[Unit Price]]*sales_data[[#This Row],[Order Quantity]]*(1-sales_data[[#This Row],[Discount Applied]])</f>
        <v>3654.1749999999997</v>
      </c>
      <c r="O2579"/>
    </row>
    <row r="2580" spans="1:15" x14ac:dyDescent="0.3">
      <c r="A2580" t="s">
        <v>6018</v>
      </c>
      <c r="B2580" t="s">
        <v>13</v>
      </c>
      <c r="C2580" t="s">
        <v>17</v>
      </c>
      <c r="D2580" s="1">
        <v>45062</v>
      </c>
      <c r="E2580">
        <v>10</v>
      </c>
      <c r="F2580">
        <v>9</v>
      </c>
      <c r="G2580">
        <v>21</v>
      </c>
      <c r="H2580">
        <v>25</v>
      </c>
      <c r="I2580">
        <v>450</v>
      </c>
      <c r="J2580">
        <v>0.1</v>
      </c>
      <c r="K2580" s="2">
        <f>VLOOKUP(sales_data[[#This Row],[_ProductID]],products_lookup[#All],8,FALSE)</f>
        <v>3.99</v>
      </c>
      <c r="L2580" s="2">
        <f>VLOOKUP(sales_data[[#This Row],[_ProductID]],products_lookup[#All],9,FALSE)</f>
        <v>7.99</v>
      </c>
      <c r="M2580" s="2">
        <f>sales_data[[#This Row],[Unit Cost]]*sales_data[[#This Row],[Order Quantity]]</f>
        <v>1795.5</v>
      </c>
      <c r="N2580" s="2">
        <f>sales_data[[#This Row],[Unit Price]]*sales_data[[#This Row],[Order Quantity]]*(1-sales_data[[#This Row],[Discount Applied]])</f>
        <v>3235.9500000000003</v>
      </c>
      <c r="O2580"/>
    </row>
    <row r="2581" spans="1:15" x14ac:dyDescent="0.3">
      <c r="A2581" t="s">
        <v>6020</v>
      </c>
      <c r="B2581" t="s">
        <v>13</v>
      </c>
      <c r="C2581" t="s">
        <v>36</v>
      </c>
      <c r="D2581" s="1">
        <v>45062</v>
      </c>
      <c r="E2581">
        <v>5</v>
      </c>
      <c r="F2581">
        <v>23</v>
      </c>
      <c r="G2581">
        <v>5</v>
      </c>
      <c r="H2581">
        <v>5</v>
      </c>
      <c r="I2581">
        <v>500</v>
      </c>
      <c r="J2581">
        <v>7.4999999999999997E-2</v>
      </c>
      <c r="K2581" s="2">
        <f>VLOOKUP(sales_data[[#This Row],[_ProductID]],products_lookup[#All],8,FALSE)</f>
        <v>6.99</v>
      </c>
      <c r="L2581" s="2">
        <f>VLOOKUP(sales_data[[#This Row],[_ProductID]],products_lookup[#All],9,FALSE)</f>
        <v>11.99</v>
      </c>
      <c r="M2581" s="2">
        <f>sales_data[[#This Row],[Unit Cost]]*sales_data[[#This Row],[Order Quantity]]</f>
        <v>3495</v>
      </c>
      <c r="N2581" s="2">
        <f>sales_data[[#This Row],[Unit Price]]*sales_data[[#This Row],[Order Quantity]]*(1-sales_data[[#This Row],[Discount Applied]])</f>
        <v>5545.375</v>
      </c>
      <c r="O2581"/>
    </row>
    <row r="2582" spans="1:15" x14ac:dyDescent="0.3">
      <c r="A2582" t="s">
        <v>6021</v>
      </c>
      <c r="B2582" t="s">
        <v>13</v>
      </c>
      <c r="C2582" t="s">
        <v>14</v>
      </c>
      <c r="D2582" s="1">
        <v>45062</v>
      </c>
      <c r="E2582">
        <v>3</v>
      </c>
      <c r="F2582">
        <v>33</v>
      </c>
      <c r="G2582">
        <v>10</v>
      </c>
      <c r="H2582">
        <v>9</v>
      </c>
      <c r="I2582">
        <v>500</v>
      </c>
      <c r="J2582">
        <v>0.15</v>
      </c>
      <c r="K2582" s="2">
        <f>VLOOKUP(sales_data[[#This Row],[_ProductID]],products_lookup[#All],8,FALSE)</f>
        <v>6.99</v>
      </c>
      <c r="L2582" s="2">
        <f>VLOOKUP(sales_data[[#This Row],[_ProductID]],products_lookup[#All],9,FALSE)</f>
        <v>12.99</v>
      </c>
      <c r="M2582" s="2">
        <f>sales_data[[#This Row],[Unit Cost]]*sales_data[[#This Row],[Order Quantity]]</f>
        <v>3495</v>
      </c>
      <c r="N2582" s="2">
        <f>sales_data[[#This Row],[Unit Price]]*sales_data[[#This Row],[Order Quantity]]*(1-sales_data[[#This Row],[Discount Applied]])</f>
        <v>5520.75</v>
      </c>
      <c r="O2582"/>
    </row>
    <row r="2583" spans="1:15" x14ac:dyDescent="0.3">
      <c r="A2583" t="s">
        <v>6022</v>
      </c>
      <c r="B2583" t="s">
        <v>13</v>
      </c>
      <c r="C2583" t="s">
        <v>26</v>
      </c>
      <c r="D2583" s="1">
        <v>45062</v>
      </c>
      <c r="E2583">
        <v>5</v>
      </c>
      <c r="F2583">
        <v>4</v>
      </c>
      <c r="G2583">
        <v>28</v>
      </c>
      <c r="H2583">
        <v>45</v>
      </c>
      <c r="I2583">
        <v>350</v>
      </c>
      <c r="J2583">
        <v>0.1</v>
      </c>
      <c r="K2583" s="2">
        <f>VLOOKUP(sales_data[[#This Row],[_ProductID]],products_lookup[#All],8,FALSE)</f>
        <v>13.99</v>
      </c>
      <c r="L2583" s="2">
        <f>VLOOKUP(sales_data[[#This Row],[_ProductID]],products_lookup[#All],9,FALSE)</f>
        <v>22.99</v>
      </c>
      <c r="M2583" s="2">
        <f>sales_data[[#This Row],[Unit Cost]]*sales_data[[#This Row],[Order Quantity]]</f>
        <v>4896.5</v>
      </c>
      <c r="N2583" s="2">
        <f>sales_data[[#This Row],[Unit Price]]*sales_data[[#This Row],[Order Quantity]]*(1-sales_data[[#This Row],[Discount Applied]])</f>
        <v>7241.8499999999995</v>
      </c>
      <c r="O2583"/>
    </row>
    <row r="2584" spans="1:15" x14ac:dyDescent="0.3">
      <c r="A2584" t="s">
        <v>6023</v>
      </c>
      <c r="B2584" t="s">
        <v>13</v>
      </c>
      <c r="C2584" t="s">
        <v>24</v>
      </c>
      <c r="D2584" s="1">
        <v>45062</v>
      </c>
      <c r="E2584">
        <v>8</v>
      </c>
      <c r="F2584">
        <v>24</v>
      </c>
      <c r="G2584">
        <v>2</v>
      </c>
      <c r="H2584">
        <v>3</v>
      </c>
      <c r="I2584">
        <v>400</v>
      </c>
      <c r="J2584">
        <v>0.2</v>
      </c>
      <c r="K2584" s="2">
        <f>VLOOKUP(sales_data[[#This Row],[_ProductID]],products_lookup[#All],8,FALSE)</f>
        <v>3.99</v>
      </c>
      <c r="L2584" s="2">
        <f>VLOOKUP(sales_data[[#This Row],[_ProductID]],products_lookup[#All],9,FALSE)</f>
        <v>7.99</v>
      </c>
      <c r="M2584" s="2">
        <f>sales_data[[#This Row],[Unit Cost]]*sales_data[[#This Row],[Order Quantity]]</f>
        <v>1596</v>
      </c>
      <c r="N2584" s="2">
        <f>sales_data[[#This Row],[Unit Price]]*sales_data[[#This Row],[Order Quantity]]*(1-sales_data[[#This Row],[Discount Applied]])</f>
        <v>2556.8000000000002</v>
      </c>
      <c r="O2584"/>
    </row>
    <row r="2585" spans="1:15" x14ac:dyDescent="0.3">
      <c r="A2585" t="s">
        <v>6024</v>
      </c>
      <c r="B2585" t="s">
        <v>13</v>
      </c>
      <c r="C2585" t="s">
        <v>17</v>
      </c>
      <c r="D2585" s="1">
        <v>45062</v>
      </c>
      <c r="E2585">
        <v>2</v>
      </c>
      <c r="F2585">
        <v>17</v>
      </c>
      <c r="G2585">
        <v>94</v>
      </c>
      <c r="H2585">
        <v>10</v>
      </c>
      <c r="I2585">
        <v>350</v>
      </c>
      <c r="J2585">
        <v>0.05</v>
      </c>
      <c r="K2585" s="2">
        <f>VLOOKUP(sales_data[[#This Row],[_ProductID]],products_lookup[#All],8,FALSE)</f>
        <v>5.99</v>
      </c>
      <c r="L2585" s="2">
        <f>VLOOKUP(sales_data[[#This Row],[_ProductID]],products_lookup[#All],9,FALSE)</f>
        <v>10.99</v>
      </c>
      <c r="M2585" s="2">
        <f>sales_data[[#This Row],[Unit Cost]]*sales_data[[#This Row],[Order Quantity]]</f>
        <v>2096.5</v>
      </c>
      <c r="N2585" s="2">
        <f>sales_data[[#This Row],[Unit Price]]*sales_data[[#This Row],[Order Quantity]]*(1-sales_data[[#This Row],[Discount Applied]])</f>
        <v>3654.1749999999997</v>
      </c>
      <c r="O2585"/>
    </row>
    <row r="2586" spans="1:15" x14ac:dyDescent="0.3">
      <c r="A2586" t="s">
        <v>6025</v>
      </c>
      <c r="B2586" t="s">
        <v>16</v>
      </c>
      <c r="C2586" t="s">
        <v>17</v>
      </c>
      <c r="D2586" s="1">
        <v>45062</v>
      </c>
      <c r="E2586">
        <v>18</v>
      </c>
      <c r="F2586">
        <v>36</v>
      </c>
      <c r="G2586">
        <v>53</v>
      </c>
      <c r="H2586">
        <v>8</v>
      </c>
      <c r="I2586">
        <v>250</v>
      </c>
      <c r="J2586">
        <v>7.4999999999999997E-2</v>
      </c>
      <c r="K2586" s="2">
        <f>VLOOKUP(sales_data[[#This Row],[_ProductID]],products_lookup[#All],8,FALSE)</f>
        <v>8.99</v>
      </c>
      <c r="L2586" s="2">
        <f>VLOOKUP(sales_data[[#This Row],[_ProductID]],products_lookup[#All],9,FALSE)</f>
        <v>15.99</v>
      </c>
      <c r="M2586" s="2">
        <f>sales_data[[#This Row],[Unit Cost]]*sales_data[[#This Row],[Order Quantity]]</f>
        <v>2247.5</v>
      </c>
      <c r="N2586" s="2">
        <f>sales_data[[#This Row],[Unit Price]]*sales_data[[#This Row],[Order Quantity]]*(1-sales_data[[#This Row],[Discount Applied]])</f>
        <v>3697.6875</v>
      </c>
      <c r="O2586"/>
    </row>
    <row r="2587" spans="1:15" x14ac:dyDescent="0.3">
      <c r="A2587" t="s">
        <v>6026</v>
      </c>
      <c r="B2587" t="s">
        <v>19</v>
      </c>
      <c r="C2587" t="s">
        <v>14</v>
      </c>
      <c r="D2587" s="1">
        <v>45062</v>
      </c>
      <c r="E2587">
        <v>23</v>
      </c>
      <c r="F2587">
        <v>6</v>
      </c>
      <c r="G2587">
        <v>5</v>
      </c>
      <c r="H2587">
        <v>14</v>
      </c>
      <c r="I2587">
        <v>300</v>
      </c>
      <c r="J2587">
        <v>0.3</v>
      </c>
      <c r="K2587" s="2">
        <f>VLOOKUP(sales_data[[#This Row],[_ProductID]],products_lookup[#All],8,FALSE)</f>
        <v>5.99</v>
      </c>
      <c r="L2587" s="2">
        <f>VLOOKUP(sales_data[[#This Row],[_ProductID]],products_lookup[#All],9,FALSE)</f>
        <v>10.99</v>
      </c>
      <c r="M2587" s="2">
        <f>sales_data[[#This Row],[Unit Cost]]*sales_data[[#This Row],[Order Quantity]]</f>
        <v>1797</v>
      </c>
      <c r="N2587" s="2">
        <f>sales_data[[#This Row],[Unit Price]]*sales_data[[#This Row],[Order Quantity]]*(1-sales_data[[#This Row],[Discount Applied]])</f>
        <v>2307.8999999999996</v>
      </c>
      <c r="O2587"/>
    </row>
    <row r="2588" spans="1:15" x14ac:dyDescent="0.3">
      <c r="A2588" t="s">
        <v>6027</v>
      </c>
      <c r="B2588" t="s">
        <v>16</v>
      </c>
      <c r="C2588" t="s">
        <v>36</v>
      </c>
      <c r="D2588" s="1">
        <v>45062</v>
      </c>
      <c r="E2588">
        <v>14</v>
      </c>
      <c r="F2588">
        <v>48</v>
      </c>
      <c r="G2588">
        <v>5</v>
      </c>
      <c r="H2588">
        <v>21</v>
      </c>
      <c r="I2588">
        <v>350</v>
      </c>
      <c r="J2588">
        <v>0.1</v>
      </c>
      <c r="K2588" s="2">
        <f>VLOOKUP(sales_data[[#This Row],[_ProductID]],products_lookup[#All],8,FALSE)</f>
        <v>11.99</v>
      </c>
      <c r="L2588" s="2">
        <f>VLOOKUP(sales_data[[#This Row],[_ProductID]],products_lookup[#All],9,FALSE)</f>
        <v>19.989999999999998</v>
      </c>
      <c r="M2588" s="2">
        <f>sales_data[[#This Row],[Unit Cost]]*sales_data[[#This Row],[Order Quantity]]</f>
        <v>4196.5</v>
      </c>
      <c r="N2588" s="2">
        <f>sales_data[[#This Row],[Unit Price]]*sales_data[[#This Row],[Order Quantity]]*(1-sales_data[[#This Row],[Discount Applied]])</f>
        <v>6296.8499999999995</v>
      </c>
      <c r="O2588"/>
    </row>
    <row r="2589" spans="1:15" x14ac:dyDescent="0.3">
      <c r="A2589" t="s">
        <v>6028</v>
      </c>
      <c r="B2589" t="s">
        <v>13</v>
      </c>
      <c r="C2589" t="s">
        <v>17</v>
      </c>
      <c r="D2589" s="1">
        <v>45062</v>
      </c>
      <c r="E2589">
        <v>1</v>
      </c>
      <c r="F2589">
        <v>10</v>
      </c>
      <c r="G2589">
        <v>88</v>
      </c>
      <c r="H2589">
        <v>4</v>
      </c>
      <c r="I2589">
        <v>500</v>
      </c>
      <c r="J2589">
        <v>0.15</v>
      </c>
      <c r="K2589" s="2">
        <f>VLOOKUP(sales_data[[#This Row],[_ProductID]],products_lookup[#All],8,FALSE)</f>
        <v>7.99</v>
      </c>
      <c r="L2589" s="2">
        <f>VLOOKUP(sales_data[[#This Row],[_ProductID]],products_lookup[#All],9,FALSE)</f>
        <v>14.99</v>
      </c>
      <c r="M2589" s="2">
        <f>sales_data[[#This Row],[Unit Cost]]*sales_data[[#This Row],[Order Quantity]]</f>
        <v>3995</v>
      </c>
      <c r="N2589" s="2">
        <f>sales_data[[#This Row],[Unit Price]]*sales_data[[#This Row],[Order Quantity]]*(1-sales_data[[#This Row],[Discount Applied]])</f>
        <v>6370.75</v>
      </c>
      <c r="O2589"/>
    </row>
    <row r="2590" spans="1:15" x14ac:dyDescent="0.3">
      <c r="A2590" t="s">
        <v>1700</v>
      </c>
      <c r="B2590" t="s">
        <v>19</v>
      </c>
      <c r="C2590" t="s">
        <v>14</v>
      </c>
      <c r="D2590" s="1">
        <v>45062</v>
      </c>
      <c r="E2590">
        <v>25</v>
      </c>
      <c r="F2590">
        <v>29</v>
      </c>
      <c r="G2590">
        <v>6</v>
      </c>
      <c r="H2590">
        <v>39</v>
      </c>
      <c r="I2590">
        <v>500</v>
      </c>
      <c r="J2590">
        <v>0.1</v>
      </c>
      <c r="K2590" s="2">
        <f>VLOOKUP(sales_data[[#This Row],[_ProductID]],products_lookup[#All],8,FALSE)</f>
        <v>8.99</v>
      </c>
      <c r="L2590" s="2">
        <f>VLOOKUP(sales_data[[#This Row],[_ProductID]],products_lookup[#All],9,FALSE)</f>
        <v>15.99</v>
      </c>
      <c r="M2590" s="2">
        <f>sales_data[[#This Row],[Unit Cost]]*sales_data[[#This Row],[Order Quantity]]</f>
        <v>4495</v>
      </c>
      <c r="N2590" s="2">
        <f>sales_data[[#This Row],[Unit Price]]*sales_data[[#This Row],[Order Quantity]]*(1-sales_data[[#This Row],[Discount Applied]])</f>
        <v>7195.5</v>
      </c>
      <c r="O2590"/>
    </row>
    <row r="2591" spans="1:15" x14ac:dyDescent="0.3">
      <c r="A2591" t="s">
        <v>1701</v>
      </c>
      <c r="B2591" t="s">
        <v>21</v>
      </c>
      <c r="C2591" t="s">
        <v>36</v>
      </c>
      <c r="D2591" s="1">
        <v>45062</v>
      </c>
      <c r="E2591">
        <v>26</v>
      </c>
      <c r="F2591">
        <v>13</v>
      </c>
      <c r="G2591">
        <v>4</v>
      </c>
      <c r="H2591">
        <v>2</v>
      </c>
      <c r="I2591">
        <v>300</v>
      </c>
      <c r="J2591">
        <v>0.3</v>
      </c>
      <c r="K2591" s="2">
        <f>VLOOKUP(sales_data[[#This Row],[_ProductID]],products_lookup[#All],8,FALSE)</f>
        <v>5.99</v>
      </c>
      <c r="L2591" s="2">
        <f>VLOOKUP(sales_data[[#This Row],[_ProductID]],products_lookup[#All],9,FALSE)</f>
        <v>12.99</v>
      </c>
      <c r="M2591" s="2">
        <f>sales_data[[#This Row],[Unit Cost]]*sales_data[[#This Row],[Order Quantity]]</f>
        <v>1797</v>
      </c>
      <c r="N2591" s="2">
        <f>sales_data[[#This Row],[Unit Price]]*sales_data[[#This Row],[Order Quantity]]*(1-sales_data[[#This Row],[Discount Applied]])</f>
        <v>2727.8999999999996</v>
      </c>
      <c r="O2591"/>
    </row>
    <row r="2592" spans="1:15" x14ac:dyDescent="0.3">
      <c r="A2592" t="s">
        <v>1702</v>
      </c>
      <c r="B2592" t="s">
        <v>16</v>
      </c>
      <c r="C2592" t="s">
        <v>17</v>
      </c>
      <c r="D2592" s="1">
        <v>45062</v>
      </c>
      <c r="E2592">
        <v>17</v>
      </c>
      <c r="F2592">
        <v>20</v>
      </c>
      <c r="G2592">
        <v>81</v>
      </c>
      <c r="H2592">
        <v>27</v>
      </c>
      <c r="I2592">
        <v>250</v>
      </c>
      <c r="J2592">
        <v>0.05</v>
      </c>
      <c r="K2592" s="2">
        <f>VLOOKUP(sales_data[[#This Row],[_ProductID]],products_lookup[#All],8,FALSE)</f>
        <v>6.99</v>
      </c>
      <c r="L2592" s="2">
        <f>VLOOKUP(sales_data[[#This Row],[_ProductID]],products_lookup[#All],9,FALSE)</f>
        <v>11.99</v>
      </c>
      <c r="M2592" s="2">
        <f>sales_data[[#This Row],[Unit Cost]]*sales_data[[#This Row],[Order Quantity]]</f>
        <v>1747.5</v>
      </c>
      <c r="N2592" s="2">
        <f>sales_data[[#This Row],[Unit Price]]*sales_data[[#This Row],[Order Quantity]]*(1-sales_data[[#This Row],[Discount Applied]])</f>
        <v>2847.625</v>
      </c>
      <c r="O2592"/>
    </row>
    <row r="2593" spans="1:15" x14ac:dyDescent="0.3">
      <c r="A2593" t="s">
        <v>1703</v>
      </c>
      <c r="B2593" t="s">
        <v>16</v>
      </c>
      <c r="C2593" t="s">
        <v>17</v>
      </c>
      <c r="D2593" s="1">
        <v>45062</v>
      </c>
      <c r="E2593">
        <v>20</v>
      </c>
      <c r="F2593">
        <v>45</v>
      </c>
      <c r="G2593">
        <v>94</v>
      </c>
      <c r="H2593">
        <v>32</v>
      </c>
      <c r="I2593">
        <v>400</v>
      </c>
      <c r="J2593">
        <v>0.05</v>
      </c>
      <c r="K2593" s="2">
        <f>VLOOKUP(sales_data[[#This Row],[_ProductID]],products_lookup[#All],8,FALSE)</f>
        <v>5.99</v>
      </c>
      <c r="L2593" s="2">
        <f>VLOOKUP(sales_data[[#This Row],[_ProductID]],products_lookup[#All],9,FALSE)</f>
        <v>10.99</v>
      </c>
      <c r="M2593" s="2">
        <f>sales_data[[#This Row],[Unit Cost]]*sales_data[[#This Row],[Order Quantity]]</f>
        <v>2396</v>
      </c>
      <c r="N2593" s="2">
        <f>sales_data[[#This Row],[Unit Price]]*sales_data[[#This Row],[Order Quantity]]*(1-sales_data[[#This Row],[Discount Applied]])</f>
        <v>4176.2</v>
      </c>
      <c r="O2593"/>
    </row>
    <row r="2594" spans="1:15" x14ac:dyDescent="0.3">
      <c r="A2594" t="s">
        <v>1704</v>
      </c>
      <c r="B2594" t="s">
        <v>21</v>
      </c>
      <c r="C2594" t="s">
        <v>17</v>
      </c>
      <c r="D2594" s="1">
        <v>45062</v>
      </c>
      <c r="E2594">
        <v>28</v>
      </c>
      <c r="F2594">
        <v>17</v>
      </c>
      <c r="G2594">
        <v>74</v>
      </c>
      <c r="H2594">
        <v>31</v>
      </c>
      <c r="I2594">
        <v>250</v>
      </c>
      <c r="J2594">
        <v>0.05</v>
      </c>
      <c r="K2594" s="2">
        <f>VLOOKUP(sales_data[[#This Row],[_ProductID]],products_lookup[#All],8,FALSE)</f>
        <v>6.99</v>
      </c>
      <c r="L2594" s="2">
        <f>VLOOKUP(sales_data[[#This Row],[_ProductID]],products_lookup[#All],9,FALSE)</f>
        <v>12.99</v>
      </c>
      <c r="M2594" s="2">
        <f>sales_data[[#This Row],[Unit Cost]]*sales_data[[#This Row],[Order Quantity]]</f>
        <v>1747.5</v>
      </c>
      <c r="N2594" s="2">
        <f>sales_data[[#This Row],[Unit Price]]*sales_data[[#This Row],[Order Quantity]]*(1-sales_data[[#This Row],[Discount Applied]])</f>
        <v>3085.125</v>
      </c>
      <c r="O2594"/>
    </row>
    <row r="2595" spans="1:15" x14ac:dyDescent="0.3">
      <c r="A2595" t="s">
        <v>1705</v>
      </c>
      <c r="B2595" t="s">
        <v>16</v>
      </c>
      <c r="C2595" t="s">
        <v>17</v>
      </c>
      <c r="D2595" s="1">
        <v>45062</v>
      </c>
      <c r="E2595">
        <v>17</v>
      </c>
      <c r="F2595">
        <v>12</v>
      </c>
      <c r="G2595">
        <v>98</v>
      </c>
      <c r="H2595">
        <v>29</v>
      </c>
      <c r="I2595">
        <v>350</v>
      </c>
      <c r="J2595">
        <v>0.05</v>
      </c>
      <c r="K2595" s="2">
        <f>VLOOKUP(sales_data[[#This Row],[_ProductID]],products_lookup[#All],8,FALSE)</f>
        <v>4.99</v>
      </c>
      <c r="L2595" s="2">
        <f>VLOOKUP(sales_data[[#This Row],[_ProductID]],products_lookup[#All],9,FALSE)</f>
        <v>9.99</v>
      </c>
      <c r="M2595" s="2">
        <f>sales_data[[#This Row],[Unit Cost]]*sales_data[[#This Row],[Order Quantity]]</f>
        <v>1746.5</v>
      </c>
      <c r="N2595" s="2">
        <f>sales_data[[#This Row],[Unit Price]]*sales_data[[#This Row],[Order Quantity]]*(1-sales_data[[#This Row],[Discount Applied]])</f>
        <v>3321.6749999999997</v>
      </c>
      <c r="O2595"/>
    </row>
    <row r="2596" spans="1:15" x14ac:dyDescent="0.3">
      <c r="A2596" t="s">
        <v>4764</v>
      </c>
      <c r="B2596" t="s">
        <v>13</v>
      </c>
      <c r="C2596" t="s">
        <v>57</v>
      </c>
      <c r="D2596" s="1">
        <v>45062</v>
      </c>
      <c r="E2596">
        <v>5</v>
      </c>
      <c r="F2596">
        <v>36</v>
      </c>
      <c r="G2596">
        <v>77</v>
      </c>
      <c r="H2596">
        <v>20</v>
      </c>
      <c r="I2596">
        <v>300</v>
      </c>
      <c r="J2596">
        <v>0.15</v>
      </c>
      <c r="K2596" s="2">
        <f>VLOOKUP(sales_data[[#This Row],[_ProductID]],products_lookup[#All],8,FALSE)</f>
        <v>10.99</v>
      </c>
      <c r="L2596" s="2">
        <f>VLOOKUP(sales_data[[#This Row],[_ProductID]],products_lookup[#All],9,FALSE)</f>
        <v>18.989999999999998</v>
      </c>
      <c r="M2596" s="2">
        <f>sales_data[[#This Row],[Unit Cost]]*sales_data[[#This Row],[Order Quantity]]</f>
        <v>3297</v>
      </c>
      <c r="N2596" s="2">
        <f>sales_data[[#This Row],[Unit Price]]*sales_data[[#This Row],[Order Quantity]]*(1-sales_data[[#This Row],[Discount Applied]])</f>
        <v>4842.4499999999989</v>
      </c>
      <c r="O2596"/>
    </row>
    <row r="2597" spans="1:15" x14ac:dyDescent="0.3">
      <c r="A2597" t="s">
        <v>4765</v>
      </c>
      <c r="B2597" t="s">
        <v>13</v>
      </c>
      <c r="C2597" t="s">
        <v>57</v>
      </c>
      <c r="D2597" s="1">
        <v>45062</v>
      </c>
      <c r="E2597">
        <v>5</v>
      </c>
      <c r="F2597">
        <v>21</v>
      </c>
      <c r="G2597">
        <v>68</v>
      </c>
      <c r="H2597">
        <v>7</v>
      </c>
      <c r="I2597">
        <v>500</v>
      </c>
      <c r="J2597">
        <v>0.05</v>
      </c>
      <c r="K2597" s="2">
        <f>VLOOKUP(sales_data[[#This Row],[_ProductID]],products_lookup[#All],8,FALSE)</f>
        <v>4.99</v>
      </c>
      <c r="L2597" s="2">
        <f>VLOOKUP(sales_data[[#This Row],[_ProductID]],products_lookup[#All],9,FALSE)</f>
        <v>9.99</v>
      </c>
      <c r="M2597" s="2">
        <f>sales_data[[#This Row],[Unit Cost]]*sales_data[[#This Row],[Order Quantity]]</f>
        <v>2495</v>
      </c>
      <c r="N2597" s="2">
        <f>sales_data[[#This Row],[Unit Price]]*sales_data[[#This Row],[Order Quantity]]*(1-sales_data[[#This Row],[Discount Applied]])</f>
        <v>4745.25</v>
      </c>
      <c r="O2597"/>
    </row>
    <row r="2598" spans="1:15" x14ac:dyDescent="0.3">
      <c r="A2598" t="s">
        <v>4766</v>
      </c>
      <c r="B2598" t="s">
        <v>13</v>
      </c>
      <c r="C2598" t="s">
        <v>17</v>
      </c>
      <c r="D2598" s="1">
        <v>45062</v>
      </c>
      <c r="E2598">
        <v>1</v>
      </c>
      <c r="F2598">
        <v>35</v>
      </c>
      <c r="G2598">
        <v>87</v>
      </c>
      <c r="H2598">
        <v>7</v>
      </c>
      <c r="I2598">
        <v>400</v>
      </c>
      <c r="J2598">
        <v>0.1</v>
      </c>
      <c r="K2598" s="2">
        <f>VLOOKUP(sales_data[[#This Row],[_ProductID]],products_lookup[#All],8,FALSE)</f>
        <v>4.99</v>
      </c>
      <c r="L2598" s="2">
        <f>VLOOKUP(sales_data[[#This Row],[_ProductID]],products_lookup[#All],9,FALSE)</f>
        <v>9.99</v>
      </c>
      <c r="M2598" s="2">
        <f>sales_data[[#This Row],[Unit Cost]]*sales_data[[#This Row],[Order Quantity]]</f>
        <v>1996</v>
      </c>
      <c r="N2598" s="2">
        <f>sales_data[[#This Row],[Unit Price]]*sales_data[[#This Row],[Order Quantity]]*(1-sales_data[[#This Row],[Discount Applied]])</f>
        <v>3596.4</v>
      </c>
      <c r="O2598"/>
    </row>
    <row r="2599" spans="1:15" x14ac:dyDescent="0.3">
      <c r="A2599" t="s">
        <v>4767</v>
      </c>
      <c r="B2599" t="s">
        <v>13</v>
      </c>
      <c r="C2599" t="s">
        <v>14</v>
      </c>
      <c r="D2599" s="1">
        <v>45062</v>
      </c>
      <c r="E2599">
        <v>11</v>
      </c>
      <c r="F2599">
        <v>10</v>
      </c>
      <c r="G2599">
        <v>21</v>
      </c>
      <c r="H2599">
        <v>34</v>
      </c>
      <c r="I2599">
        <v>500</v>
      </c>
      <c r="J2599">
        <v>0.05</v>
      </c>
      <c r="K2599" s="2">
        <f>VLOOKUP(sales_data[[#This Row],[_ProductID]],products_lookup[#All],8,FALSE)</f>
        <v>6.99</v>
      </c>
      <c r="L2599" s="2">
        <f>VLOOKUP(sales_data[[#This Row],[_ProductID]],products_lookup[#All],9,FALSE)</f>
        <v>11.99</v>
      </c>
      <c r="M2599" s="2">
        <f>sales_data[[#This Row],[Unit Cost]]*sales_data[[#This Row],[Order Quantity]]</f>
        <v>3495</v>
      </c>
      <c r="N2599" s="2">
        <f>sales_data[[#This Row],[Unit Price]]*sales_data[[#This Row],[Order Quantity]]*(1-sales_data[[#This Row],[Discount Applied]])</f>
        <v>5695.25</v>
      </c>
      <c r="O2599"/>
    </row>
    <row r="2600" spans="1:15" x14ac:dyDescent="0.3">
      <c r="A2600" t="s">
        <v>4768</v>
      </c>
      <c r="B2600" t="s">
        <v>16</v>
      </c>
      <c r="C2600" t="s">
        <v>36</v>
      </c>
      <c r="D2600" s="1">
        <v>45062</v>
      </c>
      <c r="E2600">
        <v>14</v>
      </c>
      <c r="F2600">
        <v>21</v>
      </c>
      <c r="G2600">
        <v>5</v>
      </c>
      <c r="H2600">
        <v>35</v>
      </c>
      <c r="I2600">
        <v>300</v>
      </c>
      <c r="J2600">
        <v>0.1</v>
      </c>
      <c r="K2600" s="2">
        <f>VLOOKUP(sales_data[[#This Row],[_ProductID]],products_lookup[#All],8,FALSE)</f>
        <v>3.99</v>
      </c>
      <c r="L2600" s="2">
        <f>VLOOKUP(sales_data[[#This Row],[_ProductID]],products_lookup[#All],9,FALSE)</f>
        <v>7.99</v>
      </c>
      <c r="M2600" s="2">
        <f>sales_data[[#This Row],[Unit Cost]]*sales_data[[#This Row],[Order Quantity]]</f>
        <v>1197</v>
      </c>
      <c r="N2600" s="2">
        <f>sales_data[[#This Row],[Unit Price]]*sales_data[[#This Row],[Order Quantity]]*(1-sales_data[[#This Row],[Discount Applied]])</f>
        <v>2157.3000000000002</v>
      </c>
      <c r="O2600"/>
    </row>
    <row r="2601" spans="1:15" x14ac:dyDescent="0.3">
      <c r="A2601" t="s">
        <v>4769</v>
      </c>
      <c r="B2601" t="s">
        <v>19</v>
      </c>
      <c r="C2601" t="s">
        <v>17</v>
      </c>
      <c r="D2601" s="1">
        <v>45062</v>
      </c>
      <c r="E2601">
        <v>25</v>
      </c>
      <c r="F2601">
        <v>31</v>
      </c>
      <c r="G2601">
        <v>97</v>
      </c>
      <c r="H2601">
        <v>11</v>
      </c>
      <c r="I2601">
        <v>500</v>
      </c>
      <c r="J2601">
        <v>7.4999999999999997E-2</v>
      </c>
      <c r="K2601" s="2">
        <f>VLOOKUP(sales_data[[#This Row],[_ProductID]],products_lookup[#All],8,FALSE)</f>
        <v>7.99</v>
      </c>
      <c r="L2601" s="2">
        <f>VLOOKUP(sales_data[[#This Row],[_ProductID]],products_lookup[#All],9,FALSE)</f>
        <v>13.99</v>
      </c>
      <c r="M2601" s="2">
        <f>sales_data[[#This Row],[Unit Cost]]*sales_data[[#This Row],[Order Quantity]]</f>
        <v>3995</v>
      </c>
      <c r="N2601" s="2">
        <f>sales_data[[#This Row],[Unit Price]]*sales_data[[#This Row],[Order Quantity]]*(1-sales_data[[#This Row],[Discount Applied]])</f>
        <v>6470.375</v>
      </c>
      <c r="O2601"/>
    </row>
    <row r="2602" spans="1:15" x14ac:dyDescent="0.3">
      <c r="A2602" t="s">
        <v>4770</v>
      </c>
      <c r="B2602" t="s">
        <v>21</v>
      </c>
      <c r="C2602" t="s">
        <v>17</v>
      </c>
      <c r="D2602" s="1">
        <v>45062</v>
      </c>
      <c r="E2602">
        <v>27</v>
      </c>
      <c r="F2602">
        <v>26</v>
      </c>
      <c r="G2602">
        <v>25</v>
      </c>
      <c r="H2602">
        <v>47</v>
      </c>
      <c r="I2602">
        <v>400</v>
      </c>
      <c r="J2602">
        <v>0.4</v>
      </c>
      <c r="K2602" s="2">
        <f>VLOOKUP(sales_data[[#This Row],[_ProductID]],products_lookup[#All],8,FALSE)</f>
        <v>4.99</v>
      </c>
      <c r="L2602" s="2">
        <f>VLOOKUP(sales_data[[#This Row],[_ProductID]],products_lookup[#All],9,FALSE)</f>
        <v>9.99</v>
      </c>
      <c r="M2602" s="2">
        <f>sales_data[[#This Row],[Unit Cost]]*sales_data[[#This Row],[Order Quantity]]</f>
        <v>1996</v>
      </c>
      <c r="N2602" s="2">
        <f>sales_data[[#This Row],[Unit Price]]*sales_data[[#This Row],[Order Quantity]]*(1-sales_data[[#This Row],[Discount Applied]])</f>
        <v>2397.6</v>
      </c>
      <c r="O2602"/>
    </row>
    <row r="2603" spans="1:15" x14ac:dyDescent="0.3">
      <c r="A2603" t="s">
        <v>4771</v>
      </c>
      <c r="B2603" t="s">
        <v>19</v>
      </c>
      <c r="C2603" t="s">
        <v>24</v>
      </c>
      <c r="D2603" s="1">
        <v>45062</v>
      </c>
      <c r="E2603">
        <v>21</v>
      </c>
      <c r="F2603">
        <v>34</v>
      </c>
      <c r="G2603">
        <v>3</v>
      </c>
      <c r="H2603">
        <v>12</v>
      </c>
      <c r="I2603">
        <v>200</v>
      </c>
      <c r="J2603">
        <v>7.4999999999999997E-2</v>
      </c>
      <c r="K2603" s="2">
        <f>VLOOKUP(sales_data[[#This Row],[_ProductID]],products_lookup[#All],8,FALSE)</f>
        <v>6.99</v>
      </c>
      <c r="L2603" s="2">
        <f>VLOOKUP(sales_data[[#This Row],[_ProductID]],products_lookup[#All],9,FALSE)</f>
        <v>11.99</v>
      </c>
      <c r="M2603" s="2">
        <f>sales_data[[#This Row],[Unit Cost]]*sales_data[[#This Row],[Order Quantity]]</f>
        <v>1398</v>
      </c>
      <c r="N2603" s="2">
        <f>sales_data[[#This Row],[Unit Price]]*sales_data[[#This Row],[Order Quantity]]*(1-sales_data[[#This Row],[Discount Applied]])</f>
        <v>2218.15</v>
      </c>
      <c r="O2603"/>
    </row>
    <row r="2604" spans="1:15" x14ac:dyDescent="0.3">
      <c r="A2604" t="s">
        <v>4772</v>
      </c>
      <c r="B2604" t="s">
        <v>13</v>
      </c>
      <c r="C2604" t="s">
        <v>57</v>
      </c>
      <c r="D2604" s="1">
        <v>45062</v>
      </c>
      <c r="E2604">
        <v>11</v>
      </c>
      <c r="F2604">
        <v>18</v>
      </c>
      <c r="G2604">
        <v>65</v>
      </c>
      <c r="H2604">
        <v>15</v>
      </c>
      <c r="I2604">
        <v>200</v>
      </c>
      <c r="J2604">
        <v>7.4999999999999997E-2</v>
      </c>
      <c r="K2604" s="2">
        <f>VLOOKUP(sales_data[[#This Row],[_ProductID]],products_lookup[#All],8,FALSE)</f>
        <v>6.99</v>
      </c>
      <c r="L2604" s="2">
        <f>VLOOKUP(sales_data[[#This Row],[_ProductID]],products_lookup[#All],9,FALSE)</f>
        <v>12.99</v>
      </c>
      <c r="M2604" s="2">
        <f>sales_data[[#This Row],[Unit Cost]]*sales_data[[#This Row],[Order Quantity]]</f>
        <v>1398</v>
      </c>
      <c r="N2604" s="2">
        <f>sales_data[[#This Row],[Unit Price]]*sales_data[[#This Row],[Order Quantity]]*(1-sales_data[[#This Row],[Discount Applied]])</f>
        <v>2403.15</v>
      </c>
      <c r="O2604"/>
    </row>
    <row r="2605" spans="1:15" x14ac:dyDescent="0.3">
      <c r="A2605" t="s">
        <v>4773</v>
      </c>
      <c r="B2605" t="s">
        <v>16</v>
      </c>
      <c r="C2605" t="s">
        <v>24</v>
      </c>
      <c r="D2605" s="1">
        <v>45062</v>
      </c>
      <c r="E2605">
        <v>17</v>
      </c>
      <c r="F2605">
        <v>45</v>
      </c>
      <c r="G2605">
        <v>2</v>
      </c>
      <c r="H2605">
        <v>14</v>
      </c>
      <c r="I2605">
        <v>400</v>
      </c>
      <c r="J2605">
        <v>7.4999999999999997E-2</v>
      </c>
      <c r="K2605" s="2">
        <f>VLOOKUP(sales_data[[#This Row],[_ProductID]],products_lookup[#All],8,FALSE)</f>
        <v>5.99</v>
      </c>
      <c r="L2605" s="2">
        <f>VLOOKUP(sales_data[[#This Row],[_ProductID]],products_lookup[#All],9,FALSE)</f>
        <v>10.99</v>
      </c>
      <c r="M2605" s="2">
        <f>sales_data[[#This Row],[Unit Cost]]*sales_data[[#This Row],[Order Quantity]]</f>
        <v>2396</v>
      </c>
      <c r="N2605" s="2">
        <f>sales_data[[#This Row],[Unit Price]]*sales_data[[#This Row],[Order Quantity]]*(1-sales_data[[#This Row],[Discount Applied]])</f>
        <v>4066.3</v>
      </c>
      <c r="O2605"/>
    </row>
    <row r="2606" spans="1:15" x14ac:dyDescent="0.3">
      <c r="A2606" t="s">
        <v>7866</v>
      </c>
      <c r="B2606" t="s">
        <v>13</v>
      </c>
      <c r="C2606" t="s">
        <v>17</v>
      </c>
      <c r="D2606" s="1">
        <v>45062</v>
      </c>
      <c r="E2606">
        <v>1</v>
      </c>
      <c r="F2606">
        <v>43</v>
      </c>
      <c r="G2606">
        <v>24</v>
      </c>
      <c r="H2606">
        <v>29</v>
      </c>
      <c r="I2606">
        <v>500</v>
      </c>
      <c r="J2606">
        <v>0.1</v>
      </c>
      <c r="K2606" s="2">
        <f>VLOOKUP(sales_data[[#This Row],[_ProductID]],products_lookup[#All],8,FALSE)</f>
        <v>4.99</v>
      </c>
      <c r="L2606" s="2">
        <f>VLOOKUP(sales_data[[#This Row],[_ProductID]],products_lookup[#All],9,FALSE)</f>
        <v>9.99</v>
      </c>
      <c r="M2606" s="2">
        <f>sales_data[[#This Row],[Unit Cost]]*sales_data[[#This Row],[Order Quantity]]</f>
        <v>2495</v>
      </c>
      <c r="N2606" s="2">
        <f>sales_data[[#This Row],[Unit Price]]*sales_data[[#This Row],[Order Quantity]]*(1-sales_data[[#This Row],[Discount Applied]])</f>
        <v>4495.5</v>
      </c>
      <c r="O2606"/>
    </row>
    <row r="2607" spans="1:15" x14ac:dyDescent="0.3">
      <c r="A2607" t="s">
        <v>3012</v>
      </c>
      <c r="B2607" t="s">
        <v>13</v>
      </c>
      <c r="C2607" t="s">
        <v>14</v>
      </c>
      <c r="D2607" s="1">
        <v>45063</v>
      </c>
      <c r="E2607">
        <v>7</v>
      </c>
      <c r="F2607">
        <v>47</v>
      </c>
      <c r="G2607">
        <v>67</v>
      </c>
      <c r="H2607">
        <v>5</v>
      </c>
      <c r="I2607">
        <v>250</v>
      </c>
      <c r="J2607">
        <v>0.05</v>
      </c>
      <c r="K2607" s="2">
        <f>VLOOKUP(sales_data[[#This Row],[_ProductID]],products_lookup[#All],8,FALSE)</f>
        <v>6.99</v>
      </c>
      <c r="L2607" s="2">
        <f>VLOOKUP(sales_data[[#This Row],[_ProductID]],products_lookup[#All],9,FALSE)</f>
        <v>11.99</v>
      </c>
      <c r="M2607" s="2">
        <f>sales_data[[#This Row],[Unit Cost]]*sales_data[[#This Row],[Order Quantity]]</f>
        <v>1747.5</v>
      </c>
      <c r="N2607" s="2">
        <f>sales_data[[#This Row],[Unit Price]]*sales_data[[#This Row],[Order Quantity]]*(1-sales_data[[#This Row],[Discount Applied]])</f>
        <v>2847.625</v>
      </c>
      <c r="O2607"/>
    </row>
    <row r="2608" spans="1:15" x14ac:dyDescent="0.3">
      <c r="A2608" t="s">
        <v>3013</v>
      </c>
      <c r="B2608" t="s">
        <v>21</v>
      </c>
      <c r="C2608" t="s">
        <v>26</v>
      </c>
      <c r="D2608" s="1">
        <v>45063</v>
      </c>
      <c r="E2608">
        <v>27</v>
      </c>
      <c r="F2608">
        <v>48</v>
      </c>
      <c r="G2608">
        <v>36</v>
      </c>
      <c r="H2608">
        <v>23</v>
      </c>
      <c r="I2608">
        <v>250</v>
      </c>
      <c r="J2608">
        <v>0.05</v>
      </c>
      <c r="K2608" s="2">
        <f>VLOOKUP(sales_data[[#This Row],[_ProductID]],products_lookup[#All],8,FALSE)</f>
        <v>4.99</v>
      </c>
      <c r="L2608" s="2">
        <f>VLOOKUP(sales_data[[#This Row],[_ProductID]],products_lookup[#All],9,FALSE)</f>
        <v>9.99</v>
      </c>
      <c r="M2608" s="2">
        <f>sales_data[[#This Row],[Unit Cost]]*sales_data[[#This Row],[Order Quantity]]</f>
        <v>1247.5</v>
      </c>
      <c r="N2608" s="2">
        <f>sales_data[[#This Row],[Unit Price]]*sales_data[[#This Row],[Order Quantity]]*(1-sales_data[[#This Row],[Discount Applied]])</f>
        <v>2372.625</v>
      </c>
      <c r="O2608"/>
    </row>
    <row r="2609" spans="1:15" x14ac:dyDescent="0.3">
      <c r="A2609" t="s">
        <v>3014</v>
      </c>
      <c r="B2609" t="s">
        <v>13</v>
      </c>
      <c r="C2609" t="s">
        <v>24</v>
      </c>
      <c r="D2609" s="1">
        <v>45063</v>
      </c>
      <c r="E2609">
        <v>1</v>
      </c>
      <c r="F2609">
        <v>6</v>
      </c>
      <c r="G2609">
        <v>3</v>
      </c>
      <c r="H2609">
        <v>18</v>
      </c>
      <c r="I2609">
        <v>500</v>
      </c>
      <c r="J2609">
        <v>7.4999999999999997E-2</v>
      </c>
      <c r="K2609" s="2">
        <f>VLOOKUP(sales_data[[#This Row],[_ProductID]],products_lookup[#All],8,FALSE)</f>
        <v>6.99</v>
      </c>
      <c r="L2609" s="2">
        <f>VLOOKUP(sales_data[[#This Row],[_ProductID]],products_lookup[#All],9,FALSE)</f>
        <v>11.99</v>
      </c>
      <c r="M2609" s="2">
        <f>sales_data[[#This Row],[Unit Cost]]*sales_data[[#This Row],[Order Quantity]]</f>
        <v>3495</v>
      </c>
      <c r="N2609" s="2">
        <f>sales_data[[#This Row],[Unit Price]]*sales_data[[#This Row],[Order Quantity]]*(1-sales_data[[#This Row],[Discount Applied]])</f>
        <v>5545.375</v>
      </c>
      <c r="O2609"/>
    </row>
    <row r="2610" spans="1:15" x14ac:dyDescent="0.3">
      <c r="A2610" t="s">
        <v>3016</v>
      </c>
      <c r="B2610" t="s">
        <v>16</v>
      </c>
      <c r="C2610" t="s">
        <v>17</v>
      </c>
      <c r="D2610" s="1">
        <v>45063</v>
      </c>
      <c r="E2610">
        <v>16</v>
      </c>
      <c r="F2610">
        <v>23</v>
      </c>
      <c r="G2610">
        <v>99</v>
      </c>
      <c r="H2610">
        <v>24</v>
      </c>
      <c r="I2610">
        <v>500</v>
      </c>
      <c r="J2610">
        <v>0.1</v>
      </c>
      <c r="K2610" s="2">
        <f>VLOOKUP(sales_data[[#This Row],[_ProductID]],products_lookup[#All],8,FALSE)</f>
        <v>5.99</v>
      </c>
      <c r="L2610" s="2">
        <f>VLOOKUP(sales_data[[#This Row],[_ProductID]],products_lookup[#All],9,FALSE)</f>
        <v>12.99</v>
      </c>
      <c r="M2610" s="2">
        <f>sales_data[[#This Row],[Unit Cost]]*sales_data[[#This Row],[Order Quantity]]</f>
        <v>2995</v>
      </c>
      <c r="N2610" s="2">
        <f>sales_data[[#This Row],[Unit Price]]*sales_data[[#This Row],[Order Quantity]]*(1-sales_data[[#This Row],[Discount Applied]])</f>
        <v>5845.5</v>
      </c>
      <c r="O2610"/>
    </row>
    <row r="2611" spans="1:15" x14ac:dyDescent="0.3">
      <c r="A2611" t="s">
        <v>3017</v>
      </c>
      <c r="B2611" t="s">
        <v>21</v>
      </c>
      <c r="C2611" t="s">
        <v>17</v>
      </c>
      <c r="D2611" s="1">
        <v>45063</v>
      </c>
      <c r="E2611">
        <v>27</v>
      </c>
      <c r="F2611">
        <v>7</v>
      </c>
      <c r="G2611">
        <v>98</v>
      </c>
      <c r="H2611">
        <v>47</v>
      </c>
      <c r="I2611">
        <v>200</v>
      </c>
      <c r="J2611">
        <v>0.3</v>
      </c>
      <c r="K2611" s="2">
        <f>VLOOKUP(sales_data[[#This Row],[_ProductID]],products_lookup[#All],8,FALSE)</f>
        <v>4.99</v>
      </c>
      <c r="L2611" s="2">
        <f>VLOOKUP(sales_data[[#This Row],[_ProductID]],products_lookup[#All],9,FALSE)</f>
        <v>9.99</v>
      </c>
      <c r="M2611" s="2">
        <f>sales_data[[#This Row],[Unit Cost]]*sales_data[[#This Row],[Order Quantity]]</f>
        <v>998</v>
      </c>
      <c r="N2611" s="2">
        <f>sales_data[[#This Row],[Unit Price]]*sales_data[[#This Row],[Order Quantity]]*(1-sales_data[[#This Row],[Discount Applied]])</f>
        <v>1398.6</v>
      </c>
      <c r="O2611"/>
    </row>
    <row r="2612" spans="1:15" x14ac:dyDescent="0.3">
      <c r="A2612" t="s">
        <v>3018</v>
      </c>
      <c r="B2612" t="s">
        <v>16</v>
      </c>
      <c r="C2612" t="s">
        <v>57</v>
      </c>
      <c r="D2612" s="1">
        <v>45063</v>
      </c>
      <c r="E2612">
        <v>13</v>
      </c>
      <c r="F2612">
        <v>29</v>
      </c>
      <c r="G2612">
        <v>85</v>
      </c>
      <c r="H2612">
        <v>1</v>
      </c>
      <c r="I2612">
        <v>500</v>
      </c>
      <c r="J2612">
        <v>0.05</v>
      </c>
      <c r="K2612" s="2">
        <f>VLOOKUP(sales_data[[#This Row],[_ProductID]],products_lookup[#All],8,FALSE)</f>
        <v>4.99</v>
      </c>
      <c r="L2612" s="2">
        <f>VLOOKUP(sales_data[[#This Row],[_ProductID]],products_lookup[#All],9,FALSE)</f>
        <v>9.99</v>
      </c>
      <c r="M2612" s="2">
        <f>sales_data[[#This Row],[Unit Cost]]*sales_data[[#This Row],[Order Quantity]]</f>
        <v>2495</v>
      </c>
      <c r="N2612" s="2">
        <f>sales_data[[#This Row],[Unit Price]]*sales_data[[#This Row],[Order Quantity]]*(1-sales_data[[#This Row],[Discount Applied]])</f>
        <v>4745.25</v>
      </c>
      <c r="O2612"/>
    </row>
    <row r="2613" spans="1:15" x14ac:dyDescent="0.3">
      <c r="A2613" t="s">
        <v>3019</v>
      </c>
      <c r="B2613" t="s">
        <v>16</v>
      </c>
      <c r="C2613" t="s">
        <v>14</v>
      </c>
      <c r="D2613" s="1">
        <v>45063</v>
      </c>
      <c r="E2613">
        <v>15</v>
      </c>
      <c r="F2613">
        <v>17</v>
      </c>
      <c r="G2613">
        <v>16</v>
      </c>
      <c r="H2613">
        <v>30</v>
      </c>
      <c r="I2613">
        <v>200</v>
      </c>
      <c r="J2613">
        <v>0.2</v>
      </c>
      <c r="K2613" s="2">
        <f>VLOOKUP(sales_data[[#This Row],[_ProductID]],products_lookup[#All],8,FALSE)</f>
        <v>8.99</v>
      </c>
      <c r="L2613" s="2">
        <f>VLOOKUP(sales_data[[#This Row],[_ProductID]],products_lookup[#All],9,FALSE)</f>
        <v>15.99</v>
      </c>
      <c r="M2613" s="2">
        <f>sales_data[[#This Row],[Unit Cost]]*sales_data[[#This Row],[Order Quantity]]</f>
        <v>1798</v>
      </c>
      <c r="N2613" s="2">
        <f>sales_data[[#This Row],[Unit Price]]*sales_data[[#This Row],[Order Quantity]]*(1-sales_data[[#This Row],[Discount Applied]])</f>
        <v>2558.4</v>
      </c>
      <c r="O2613"/>
    </row>
    <row r="2614" spans="1:15" x14ac:dyDescent="0.3">
      <c r="A2614" t="s">
        <v>3015</v>
      </c>
      <c r="B2614" t="s">
        <v>21</v>
      </c>
      <c r="C2614" t="s">
        <v>24</v>
      </c>
      <c r="D2614" s="1">
        <v>45063</v>
      </c>
      <c r="E2614">
        <v>27</v>
      </c>
      <c r="F2614">
        <v>25</v>
      </c>
      <c r="G2614">
        <v>1</v>
      </c>
      <c r="H2614">
        <v>40</v>
      </c>
      <c r="I2614">
        <v>450</v>
      </c>
      <c r="J2614">
        <v>0.15</v>
      </c>
      <c r="K2614" s="2">
        <f>VLOOKUP(sales_data[[#This Row],[_ProductID]],products_lookup[#All],8,FALSE)</f>
        <v>6.99</v>
      </c>
      <c r="L2614" s="2">
        <f>VLOOKUP(sales_data[[#This Row],[_ProductID]],products_lookup[#All],9,FALSE)</f>
        <v>11.99</v>
      </c>
      <c r="M2614" s="2">
        <f>sales_data[[#This Row],[Unit Cost]]*sales_data[[#This Row],[Order Quantity]]</f>
        <v>3145.5</v>
      </c>
      <c r="N2614" s="2">
        <f>sales_data[[#This Row],[Unit Price]]*sales_data[[#This Row],[Order Quantity]]*(1-sales_data[[#This Row],[Discount Applied]])</f>
        <v>4586.1750000000002</v>
      </c>
      <c r="O2614"/>
    </row>
    <row r="2615" spans="1:15" x14ac:dyDescent="0.3">
      <c r="A2615" t="s">
        <v>6030</v>
      </c>
      <c r="B2615" t="s">
        <v>19</v>
      </c>
      <c r="C2615" t="s">
        <v>24</v>
      </c>
      <c r="D2615" s="1">
        <v>45063</v>
      </c>
      <c r="E2615">
        <v>23</v>
      </c>
      <c r="F2615">
        <v>40</v>
      </c>
      <c r="G2615">
        <v>1</v>
      </c>
      <c r="H2615">
        <v>5</v>
      </c>
      <c r="I2615">
        <v>450</v>
      </c>
      <c r="J2615">
        <v>0.1</v>
      </c>
      <c r="K2615" s="2">
        <f>VLOOKUP(sales_data[[#This Row],[_ProductID]],products_lookup[#All],8,FALSE)</f>
        <v>6.99</v>
      </c>
      <c r="L2615" s="2">
        <f>VLOOKUP(sales_data[[#This Row],[_ProductID]],products_lookup[#All],9,FALSE)</f>
        <v>11.99</v>
      </c>
      <c r="M2615" s="2">
        <f>sales_data[[#This Row],[Unit Cost]]*sales_data[[#This Row],[Order Quantity]]</f>
        <v>3145.5</v>
      </c>
      <c r="N2615" s="2">
        <f>sales_data[[#This Row],[Unit Price]]*sales_data[[#This Row],[Order Quantity]]*(1-sales_data[[#This Row],[Discount Applied]])</f>
        <v>4855.95</v>
      </c>
      <c r="O2615"/>
    </row>
    <row r="2616" spans="1:15" x14ac:dyDescent="0.3">
      <c r="A2616" t="s">
        <v>6034</v>
      </c>
      <c r="B2616" t="s">
        <v>19</v>
      </c>
      <c r="C2616" t="s">
        <v>24</v>
      </c>
      <c r="D2616" s="1">
        <v>45063</v>
      </c>
      <c r="E2616">
        <v>25</v>
      </c>
      <c r="F2616">
        <v>41</v>
      </c>
      <c r="G2616">
        <v>1</v>
      </c>
      <c r="H2616">
        <v>9</v>
      </c>
      <c r="I2616">
        <v>450</v>
      </c>
      <c r="J2616">
        <v>0.2</v>
      </c>
      <c r="K2616" s="2">
        <f>VLOOKUP(sales_data[[#This Row],[_ProductID]],products_lookup[#All],8,FALSE)</f>
        <v>6.99</v>
      </c>
      <c r="L2616" s="2">
        <f>VLOOKUP(sales_data[[#This Row],[_ProductID]],products_lookup[#All],9,FALSE)</f>
        <v>12.99</v>
      </c>
      <c r="M2616" s="2">
        <f>sales_data[[#This Row],[Unit Cost]]*sales_data[[#This Row],[Order Quantity]]</f>
        <v>3145.5</v>
      </c>
      <c r="N2616" s="2">
        <f>sales_data[[#This Row],[Unit Price]]*sales_data[[#This Row],[Order Quantity]]*(1-sales_data[[#This Row],[Discount Applied]])</f>
        <v>4676.4000000000005</v>
      </c>
      <c r="O2616"/>
    </row>
    <row r="2617" spans="1:15" x14ac:dyDescent="0.3">
      <c r="A2617" t="s">
        <v>6029</v>
      </c>
      <c r="B2617" t="s">
        <v>13</v>
      </c>
      <c r="C2617" t="s">
        <v>17</v>
      </c>
      <c r="D2617" s="1">
        <v>45063</v>
      </c>
      <c r="E2617">
        <v>8</v>
      </c>
      <c r="F2617">
        <v>17</v>
      </c>
      <c r="G2617">
        <v>72</v>
      </c>
      <c r="H2617">
        <v>37</v>
      </c>
      <c r="I2617">
        <v>400</v>
      </c>
      <c r="J2617">
        <v>0.05</v>
      </c>
      <c r="K2617" s="2">
        <f>VLOOKUP(sales_data[[#This Row],[_ProductID]],products_lookup[#All],8,FALSE)</f>
        <v>6.99</v>
      </c>
      <c r="L2617" s="2">
        <f>VLOOKUP(sales_data[[#This Row],[_ProductID]],products_lookup[#All],9,FALSE)</f>
        <v>12.99</v>
      </c>
      <c r="M2617" s="2">
        <f>sales_data[[#This Row],[Unit Cost]]*sales_data[[#This Row],[Order Quantity]]</f>
        <v>2796</v>
      </c>
      <c r="N2617" s="2">
        <f>sales_data[[#This Row],[Unit Price]]*sales_data[[#This Row],[Order Quantity]]*(1-sales_data[[#This Row],[Discount Applied]])</f>
        <v>4936.2</v>
      </c>
      <c r="O2617"/>
    </row>
    <row r="2618" spans="1:15" x14ac:dyDescent="0.3">
      <c r="A2618" t="s">
        <v>6031</v>
      </c>
      <c r="B2618" t="s">
        <v>13</v>
      </c>
      <c r="C2618" t="s">
        <v>17</v>
      </c>
      <c r="D2618" s="1">
        <v>45063</v>
      </c>
      <c r="E2618">
        <v>7</v>
      </c>
      <c r="F2618">
        <v>25</v>
      </c>
      <c r="G2618">
        <v>24</v>
      </c>
      <c r="H2618">
        <v>17</v>
      </c>
      <c r="I2618">
        <v>350</v>
      </c>
      <c r="J2618">
        <v>0.05</v>
      </c>
      <c r="K2618" s="2">
        <f>VLOOKUP(sales_data[[#This Row],[_ProductID]],products_lookup[#All],8,FALSE)</f>
        <v>8.99</v>
      </c>
      <c r="L2618" s="2">
        <f>VLOOKUP(sales_data[[#This Row],[_ProductID]],products_lookup[#All],9,FALSE)</f>
        <v>15.99</v>
      </c>
      <c r="M2618" s="2">
        <f>sales_data[[#This Row],[Unit Cost]]*sales_data[[#This Row],[Order Quantity]]</f>
        <v>3146.5</v>
      </c>
      <c r="N2618" s="2">
        <f>sales_data[[#This Row],[Unit Price]]*sales_data[[#This Row],[Order Quantity]]*(1-sales_data[[#This Row],[Discount Applied]])</f>
        <v>5316.6750000000002</v>
      </c>
      <c r="O2618"/>
    </row>
    <row r="2619" spans="1:15" x14ac:dyDescent="0.3">
      <c r="A2619" t="s">
        <v>6032</v>
      </c>
      <c r="B2619" t="s">
        <v>13</v>
      </c>
      <c r="C2619" t="s">
        <v>17</v>
      </c>
      <c r="D2619" s="1">
        <v>45063</v>
      </c>
      <c r="E2619">
        <v>2</v>
      </c>
      <c r="F2619">
        <v>4</v>
      </c>
      <c r="G2619">
        <v>7</v>
      </c>
      <c r="H2619">
        <v>31</v>
      </c>
      <c r="I2619">
        <v>400</v>
      </c>
      <c r="J2619">
        <v>0.05</v>
      </c>
      <c r="K2619" s="2">
        <f>VLOOKUP(sales_data[[#This Row],[_ProductID]],products_lookup[#All],8,FALSE)</f>
        <v>6.99</v>
      </c>
      <c r="L2619" s="2">
        <f>VLOOKUP(sales_data[[#This Row],[_ProductID]],products_lookup[#All],9,FALSE)</f>
        <v>12.99</v>
      </c>
      <c r="M2619" s="2">
        <f>sales_data[[#This Row],[Unit Cost]]*sales_data[[#This Row],[Order Quantity]]</f>
        <v>2796</v>
      </c>
      <c r="N2619" s="2">
        <f>sales_data[[#This Row],[Unit Price]]*sales_data[[#This Row],[Order Quantity]]*(1-sales_data[[#This Row],[Discount Applied]])</f>
        <v>4936.2</v>
      </c>
      <c r="O2619"/>
    </row>
    <row r="2620" spans="1:15" x14ac:dyDescent="0.3">
      <c r="A2620" t="s">
        <v>6033</v>
      </c>
      <c r="B2620" t="s">
        <v>16</v>
      </c>
      <c r="C2620" t="s">
        <v>17</v>
      </c>
      <c r="D2620" s="1">
        <v>45063</v>
      </c>
      <c r="E2620">
        <v>16</v>
      </c>
      <c r="F2620">
        <v>29</v>
      </c>
      <c r="G2620">
        <v>7</v>
      </c>
      <c r="H2620">
        <v>21</v>
      </c>
      <c r="I2620">
        <v>350</v>
      </c>
      <c r="J2620">
        <v>0.05</v>
      </c>
      <c r="K2620" s="2">
        <f>VLOOKUP(sales_data[[#This Row],[_ProductID]],products_lookup[#All],8,FALSE)</f>
        <v>11.99</v>
      </c>
      <c r="L2620" s="2">
        <f>VLOOKUP(sales_data[[#This Row],[_ProductID]],products_lookup[#All],9,FALSE)</f>
        <v>19.989999999999998</v>
      </c>
      <c r="M2620" s="2">
        <f>sales_data[[#This Row],[Unit Cost]]*sales_data[[#This Row],[Order Quantity]]</f>
        <v>4196.5</v>
      </c>
      <c r="N2620" s="2">
        <f>sales_data[[#This Row],[Unit Price]]*sales_data[[#This Row],[Order Quantity]]*(1-sales_data[[#This Row],[Discount Applied]])</f>
        <v>6646.6749999999993</v>
      </c>
      <c r="O2620"/>
    </row>
    <row r="2621" spans="1:15" x14ac:dyDescent="0.3">
      <c r="A2621" t="s">
        <v>6035</v>
      </c>
      <c r="B2621" t="s">
        <v>16</v>
      </c>
      <c r="C2621" t="s">
        <v>26</v>
      </c>
      <c r="D2621" s="1">
        <v>45063</v>
      </c>
      <c r="E2621">
        <v>13</v>
      </c>
      <c r="F2621">
        <v>29</v>
      </c>
      <c r="G2621">
        <v>11</v>
      </c>
      <c r="H2621">
        <v>6</v>
      </c>
      <c r="I2621">
        <v>300</v>
      </c>
      <c r="J2621">
        <v>0.1</v>
      </c>
      <c r="K2621" s="2">
        <f>VLOOKUP(sales_data[[#This Row],[_ProductID]],products_lookup[#All],8,FALSE)</f>
        <v>9.99</v>
      </c>
      <c r="L2621" s="2">
        <f>VLOOKUP(sales_data[[#This Row],[_ProductID]],products_lookup[#All],9,FALSE)</f>
        <v>16.989999999999998</v>
      </c>
      <c r="M2621" s="2">
        <f>sales_data[[#This Row],[Unit Cost]]*sales_data[[#This Row],[Order Quantity]]</f>
        <v>2997</v>
      </c>
      <c r="N2621" s="2">
        <f>sales_data[[#This Row],[Unit Price]]*sales_data[[#This Row],[Order Quantity]]*(1-sales_data[[#This Row],[Discount Applied]])</f>
        <v>4587.2999999999993</v>
      </c>
      <c r="O2621"/>
    </row>
    <row r="2622" spans="1:15" x14ac:dyDescent="0.3">
      <c r="A2622" t="s">
        <v>6036</v>
      </c>
      <c r="B2622" t="s">
        <v>16</v>
      </c>
      <c r="C2622" t="s">
        <v>14</v>
      </c>
      <c r="D2622" s="1">
        <v>45063</v>
      </c>
      <c r="E2622">
        <v>13</v>
      </c>
      <c r="F2622">
        <v>38</v>
      </c>
      <c r="G2622">
        <v>21</v>
      </c>
      <c r="H2622">
        <v>22</v>
      </c>
      <c r="I2622">
        <v>200</v>
      </c>
      <c r="J2622">
        <v>7.4999999999999997E-2</v>
      </c>
      <c r="K2622" s="2">
        <f>VLOOKUP(sales_data[[#This Row],[_ProductID]],products_lookup[#All],8,FALSE)</f>
        <v>12.99</v>
      </c>
      <c r="L2622" s="2">
        <f>VLOOKUP(sales_data[[#This Row],[_ProductID]],products_lookup[#All],9,FALSE)</f>
        <v>21.99</v>
      </c>
      <c r="M2622" s="2">
        <f>sales_data[[#This Row],[Unit Cost]]*sales_data[[#This Row],[Order Quantity]]</f>
        <v>2598</v>
      </c>
      <c r="N2622" s="2">
        <f>sales_data[[#This Row],[Unit Price]]*sales_data[[#This Row],[Order Quantity]]*(1-sales_data[[#This Row],[Discount Applied]])</f>
        <v>4068.15</v>
      </c>
      <c r="O2622"/>
    </row>
    <row r="2623" spans="1:15" x14ac:dyDescent="0.3">
      <c r="A2623" t="s">
        <v>6037</v>
      </c>
      <c r="B2623" t="s">
        <v>16</v>
      </c>
      <c r="C2623" t="s">
        <v>26</v>
      </c>
      <c r="D2623" s="1">
        <v>45063</v>
      </c>
      <c r="E2623">
        <v>17</v>
      </c>
      <c r="F2623">
        <v>3</v>
      </c>
      <c r="G2623">
        <v>41</v>
      </c>
      <c r="H2623">
        <v>44</v>
      </c>
      <c r="I2623">
        <v>250</v>
      </c>
      <c r="J2623">
        <v>0.05</v>
      </c>
      <c r="K2623" s="2">
        <f>VLOOKUP(sales_data[[#This Row],[_ProductID]],products_lookup[#All],8,FALSE)</f>
        <v>12.99</v>
      </c>
      <c r="L2623" s="2">
        <f>VLOOKUP(sales_data[[#This Row],[_ProductID]],products_lookup[#All],9,FALSE)</f>
        <v>21.99</v>
      </c>
      <c r="M2623" s="2">
        <f>sales_data[[#This Row],[Unit Cost]]*sales_data[[#This Row],[Order Quantity]]</f>
        <v>3247.5</v>
      </c>
      <c r="N2623" s="2">
        <f>sales_data[[#This Row],[Unit Price]]*sales_data[[#This Row],[Order Quantity]]*(1-sales_data[[#This Row],[Discount Applied]])</f>
        <v>5222.625</v>
      </c>
      <c r="O2623"/>
    </row>
    <row r="2624" spans="1:15" x14ac:dyDescent="0.3">
      <c r="A2624" t="s">
        <v>6038</v>
      </c>
      <c r="B2624" t="s">
        <v>13</v>
      </c>
      <c r="C2624" t="s">
        <v>14</v>
      </c>
      <c r="D2624" s="1">
        <v>45063</v>
      </c>
      <c r="E2624">
        <v>11</v>
      </c>
      <c r="F2624">
        <v>3</v>
      </c>
      <c r="G2624">
        <v>26</v>
      </c>
      <c r="H2624">
        <v>11</v>
      </c>
      <c r="I2624">
        <v>300</v>
      </c>
      <c r="J2624">
        <v>0.15</v>
      </c>
      <c r="K2624" s="2">
        <f>VLOOKUP(sales_data[[#This Row],[_ProductID]],products_lookup[#All],8,FALSE)</f>
        <v>7.99</v>
      </c>
      <c r="L2624" s="2">
        <f>VLOOKUP(sales_data[[#This Row],[_ProductID]],products_lookup[#All],9,FALSE)</f>
        <v>13.99</v>
      </c>
      <c r="M2624" s="2">
        <f>sales_data[[#This Row],[Unit Cost]]*sales_data[[#This Row],[Order Quantity]]</f>
        <v>2397</v>
      </c>
      <c r="N2624" s="2">
        <f>sales_data[[#This Row],[Unit Price]]*sales_data[[#This Row],[Order Quantity]]*(1-sales_data[[#This Row],[Discount Applied]])</f>
        <v>3567.45</v>
      </c>
      <c r="O2624"/>
    </row>
    <row r="2625" spans="1:15" x14ac:dyDescent="0.3">
      <c r="A2625" t="s">
        <v>6039</v>
      </c>
      <c r="B2625" t="s">
        <v>13</v>
      </c>
      <c r="C2625" t="s">
        <v>26</v>
      </c>
      <c r="D2625" s="1">
        <v>45063</v>
      </c>
      <c r="E2625">
        <v>11</v>
      </c>
      <c r="F2625">
        <v>2</v>
      </c>
      <c r="G2625">
        <v>47</v>
      </c>
      <c r="H2625">
        <v>25</v>
      </c>
      <c r="I2625">
        <v>500</v>
      </c>
      <c r="J2625">
        <v>7.4999999999999997E-2</v>
      </c>
      <c r="K2625" s="2">
        <f>VLOOKUP(sales_data[[#This Row],[_ProductID]],products_lookup[#All],8,FALSE)</f>
        <v>3.99</v>
      </c>
      <c r="L2625" s="2">
        <f>VLOOKUP(sales_data[[#This Row],[_ProductID]],products_lookup[#All],9,FALSE)</f>
        <v>7.99</v>
      </c>
      <c r="M2625" s="2">
        <f>sales_data[[#This Row],[Unit Cost]]*sales_data[[#This Row],[Order Quantity]]</f>
        <v>1995</v>
      </c>
      <c r="N2625" s="2">
        <f>sales_data[[#This Row],[Unit Price]]*sales_data[[#This Row],[Order Quantity]]*(1-sales_data[[#This Row],[Discount Applied]])</f>
        <v>3695.375</v>
      </c>
      <c r="O2625"/>
    </row>
    <row r="2626" spans="1:15" x14ac:dyDescent="0.3">
      <c r="A2626" t="s">
        <v>7867</v>
      </c>
      <c r="B2626" t="s">
        <v>19</v>
      </c>
      <c r="C2626" t="s">
        <v>17</v>
      </c>
      <c r="D2626" s="1">
        <v>45063</v>
      </c>
      <c r="E2626">
        <v>25</v>
      </c>
      <c r="F2626">
        <v>32</v>
      </c>
      <c r="G2626">
        <v>91</v>
      </c>
      <c r="H2626">
        <v>43</v>
      </c>
      <c r="I2626">
        <v>200</v>
      </c>
      <c r="J2626">
        <v>0.2</v>
      </c>
      <c r="K2626" s="2">
        <f>VLOOKUP(sales_data[[#This Row],[_ProductID]],products_lookup[#All],8,FALSE)</f>
        <v>11.99</v>
      </c>
      <c r="L2626" s="2">
        <f>VLOOKUP(sales_data[[#This Row],[_ProductID]],products_lookup[#All],9,FALSE)</f>
        <v>19.989999999999998</v>
      </c>
      <c r="M2626" s="2">
        <f>sales_data[[#This Row],[Unit Cost]]*sales_data[[#This Row],[Order Quantity]]</f>
        <v>2398</v>
      </c>
      <c r="N2626" s="2">
        <f>sales_data[[#This Row],[Unit Price]]*sales_data[[#This Row],[Order Quantity]]*(1-sales_data[[#This Row],[Discount Applied]])</f>
        <v>3198.3999999999996</v>
      </c>
      <c r="O2626"/>
    </row>
    <row r="2627" spans="1:15" x14ac:dyDescent="0.3">
      <c r="A2627" t="s">
        <v>3020</v>
      </c>
      <c r="B2627" t="s">
        <v>16</v>
      </c>
      <c r="C2627" t="s">
        <v>36</v>
      </c>
      <c r="D2627" s="1">
        <v>45064</v>
      </c>
      <c r="E2627">
        <v>13</v>
      </c>
      <c r="F2627">
        <v>22</v>
      </c>
      <c r="G2627">
        <v>5</v>
      </c>
      <c r="H2627">
        <v>9</v>
      </c>
      <c r="I2627">
        <v>500</v>
      </c>
      <c r="J2627">
        <v>0.05</v>
      </c>
      <c r="K2627" s="2">
        <f>VLOOKUP(sales_data[[#This Row],[_ProductID]],products_lookup[#All],8,FALSE)</f>
        <v>6.99</v>
      </c>
      <c r="L2627" s="2">
        <f>VLOOKUP(sales_data[[#This Row],[_ProductID]],products_lookup[#All],9,FALSE)</f>
        <v>12.99</v>
      </c>
      <c r="M2627" s="2">
        <f>sales_data[[#This Row],[Unit Cost]]*sales_data[[#This Row],[Order Quantity]]</f>
        <v>3495</v>
      </c>
      <c r="N2627" s="2">
        <f>sales_data[[#This Row],[Unit Price]]*sales_data[[#This Row],[Order Quantity]]*(1-sales_data[[#This Row],[Discount Applied]])</f>
        <v>6170.25</v>
      </c>
      <c r="O2627"/>
    </row>
    <row r="2628" spans="1:15" x14ac:dyDescent="0.3">
      <c r="A2628" t="s">
        <v>3021</v>
      </c>
      <c r="B2628" t="s">
        <v>13</v>
      </c>
      <c r="C2628" t="s">
        <v>26</v>
      </c>
      <c r="D2628" s="1">
        <v>45064</v>
      </c>
      <c r="E2628">
        <v>12</v>
      </c>
      <c r="F2628">
        <v>45</v>
      </c>
      <c r="G2628">
        <v>17</v>
      </c>
      <c r="H2628">
        <v>47</v>
      </c>
      <c r="I2628">
        <v>500</v>
      </c>
      <c r="J2628">
        <v>0.05</v>
      </c>
      <c r="K2628" s="2">
        <f>VLOOKUP(sales_data[[#This Row],[_ProductID]],products_lookup[#All],8,FALSE)</f>
        <v>4.99</v>
      </c>
      <c r="L2628" s="2">
        <f>VLOOKUP(sales_data[[#This Row],[_ProductID]],products_lookup[#All],9,FALSE)</f>
        <v>9.99</v>
      </c>
      <c r="M2628" s="2">
        <f>sales_data[[#This Row],[Unit Cost]]*sales_data[[#This Row],[Order Quantity]]</f>
        <v>2495</v>
      </c>
      <c r="N2628" s="2">
        <f>sales_data[[#This Row],[Unit Price]]*sales_data[[#This Row],[Order Quantity]]*(1-sales_data[[#This Row],[Discount Applied]])</f>
        <v>4745.25</v>
      </c>
      <c r="O2628"/>
    </row>
    <row r="2629" spans="1:15" x14ac:dyDescent="0.3">
      <c r="A2629" t="s">
        <v>6040</v>
      </c>
      <c r="B2629" t="s">
        <v>16</v>
      </c>
      <c r="C2629" t="s">
        <v>26</v>
      </c>
      <c r="D2629" s="1">
        <v>45064</v>
      </c>
      <c r="E2629">
        <v>13</v>
      </c>
      <c r="F2629">
        <v>50</v>
      </c>
      <c r="G2629">
        <v>14</v>
      </c>
      <c r="H2629">
        <v>34</v>
      </c>
      <c r="I2629">
        <v>200</v>
      </c>
      <c r="J2629">
        <v>7.4999999999999997E-2</v>
      </c>
      <c r="K2629" s="2">
        <f>VLOOKUP(sales_data[[#This Row],[_ProductID]],products_lookup[#All],8,FALSE)</f>
        <v>6.99</v>
      </c>
      <c r="L2629" s="2">
        <f>VLOOKUP(sales_data[[#This Row],[_ProductID]],products_lookup[#All],9,FALSE)</f>
        <v>11.99</v>
      </c>
      <c r="M2629" s="2">
        <f>sales_data[[#This Row],[Unit Cost]]*sales_data[[#This Row],[Order Quantity]]</f>
        <v>1398</v>
      </c>
      <c r="N2629" s="2">
        <f>sales_data[[#This Row],[Unit Price]]*sales_data[[#This Row],[Order Quantity]]*(1-sales_data[[#This Row],[Discount Applied]])</f>
        <v>2218.15</v>
      </c>
      <c r="O2629"/>
    </row>
    <row r="2630" spans="1:15" x14ac:dyDescent="0.3">
      <c r="A2630" t="s">
        <v>6041</v>
      </c>
      <c r="B2630" t="s">
        <v>16</v>
      </c>
      <c r="C2630" t="s">
        <v>17</v>
      </c>
      <c r="D2630" s="1">
        <v>45064</v>
      </c>
      <c r="E2630">
        <v>12</v>
      </c>
      <c r="F2630">
        <v>30</v>
      </c>
      <c r="G2630">
        <v>45</v>
      </c>
      <c r="H2630">
        <v>40</v>
      </c>
      <c r="I2630">
        <v>250</v>
      </c>
      <c r="J2630">
        <v>0.05</v>
      </c>
      <c r="K2630" s="2">
        <f>VLOOKUP(sales_data[[#This Row],[_ProductID]],products_lookup[#All],8,FALSE)</f>
        <v>6.99</v>
      </c>
      <c r="L2630" s="2">
        <f>VLOOKUP(sales_data[[#This Row],[_ProductID]],products_lookup[#All],9,FALSE)</f>
        <v>11.99</v>
      </c>
      <c r="M2630" s="2">
        <f>sales_data[[#This Row],[Unit Cost]]*sales_data[[#This Row],[Order Quantity]]</f>
        <v>1747.5</v>
      </c>
      <c r="N2630" s="2">
        <f>sales_data[[#This Row],[Unit Price]]*sales_data[[#This Row],[Order Quantity]]*(1-sales_data[[#This Row],[Discount Applied]])</f>
        <v>2847.625</v>
      </c>
      <c r="O2630"/>
    </row>
    <row r="2631" spans="1:15" x14ac:dyDescent="0.3">
      <c r="A2631" t="s">
        <v>6042</v>
      </c>
      <c r="B2631" t="s">
        <v>16</v>
      </c>
      <c r="C2631" t="s">
        <v>36</v>
      </c>
      <c r="D2631" s="1">
        <v>45064</v>
      </c>
      <c r="E2631">
        <v>20</v>
      </c>
      <c r="F2631">
        <v>46</v>
      </c>
      <c r="G2631">
        <v>5</v>
      </c>
      <c r="H2631">
        <v>30</v>
      </c>
      <c r="I2631">
        <v>200</v>
      </c>
      <c r="J2631">
        <v>7.4999999999999997E-2</v>
      </c>
      <c r="K2631" s="2">
        <f>VLOOKUP(sales_data[[#This Row],[_ProductID]],products_lookup[#All],8,FALSE)</f>
        <v>8.99</v>
      </c>
      <c r="L2631" s="2">
        <f>VLOOKUP(sales_data[[#This Row],[_ProductID]],products_lookup[#All],9,FALSE)</f>
        <v>15.99</v>
      </c>
      <c r="M2631" s="2">
        <f>sales_data[[#This Row],[Unit Cost]]*sales_data[[#This Row],[Order Quantity]]</f>
        <v>1798</v>
      </c>
      <c r="N2631" s="2">
        <f>sales_data[[#This Row],[Unit Price]]*sales_data[[#This Row],[Order Quantity]]*(1-sales_data[[#This Row],[Discount Applied]])</f>
        <v>2958.15</v>
      </c>
      <c r="O2631"/>
    </row>
    <row r="2632" spans="1:15" x14ac:dyDescent="0.3">
      <c r="A2632" t="s">
        <v>6043</v>
      </c>
      <c r="B2632" t="s">
        <v>13</v>
      </c>
      <c r="C2632" t="s">
        <v>17</v>
      </c>
      <c r="D2632" s="1">
        <v>45064</v>
      </c>
      <c r="E2632">
        <v>9</v>
      </c>
      <c r="F2632">
        <v>17</v>
      </c>
      <c r="G2632">
        <v>98</v>
      </c>
      <c r="H2632">
        <v>14</v>
      </c>
      <c r="I2632">
        <v>400</v>
      </c>
      <c r="J2632">
        <v>0.05</v>
      </c>
      <c r="K2632" s="2">
        <f>VLOOKUP(sales_data[[#This Row],[_ProductID]],products_lookup[#All],8,FALSE)</f>
        <v>5.99</v>
      </c>
      <c r="L2632" s="2">
        <f>VLOOKUP(sales_data[[#This Row],[_ProductID]],products_lookup[#All],9,FALSE)</f>
        <v>10.99</v>
      </c>
      <c r="M2632" s="2">
        <f>sales_data[[#This Row],[Unit Cost]]*sales_data[[#This Row],[Order Quantity]]</f>
        <v>2396</v>
      </c>
      <c r="N2632" s="2">
        <f>sales_data[[#This Row],[Unit Price]]*sales_data[[#This Row],[Order Quantity]]*(1-sales_data[[#This Row],[Discount Applied]])</f>
        <v>4176.2</v>
      </c>
      <c r="O2632"/>
    </row>
    <row r="2633" spans="1:15" x14ac:dyDescent="0.3">
      <c r="A2633" t="s">
        <v>6044</v>
      </c>
      <c r="B2633" t="s">
        <v>13</v>
      </c>
      <c r="C2633" t="s">
        <v>17</v>
      </c>
      <c r="D2633" s="1">
        <v>45064</v>
      </c>
      <c r="E2633">
        <v>11</v>
      </c>
      <c r="F2633">
        <v>44</v>
      </c>
      <c r="G2633">
        <v>79</v>
      </c>
      <c r="H2633">
        <v>43</v>
      </c>
      <c r="I2633">
        <v>250</v>
      </c>
      <c r="J2633">
        <v>0.3</v>
      </c>
      <c r="K2633" s="2">
        <f>VLOOKUP(sales_data[[#This Row],[_ProductID]],products_lookup[#All],8,FALSE)</f>
        <v>11.99</v>
      </c>
      <c r="L2633" s="2">
        <f>VLOOKUP(sales_data[[#This Row],[_ProductID]],products_lookup[#All],9,FALSE)</f>
        <v>19.989999999999998</v>
      </c>
      <c r="M2633" s="2">
        <f>sales_data[[#This Row],[Unit Cost]]*sales_data[[#This Row],[Order Quantity]]</f>
        <v>2997.5</v>
      </c>
      <c r="N2633" s="2">
        <f>sales_data[[#This Row],[Unit Price]]*sales_data[[#This Row],[Order Quantity]]*(1-sales_data[[#This Row],[Discount Applied]])</f>
        <v>3498.25</v>
      </c>
      <c r="O2633"/>
    </row>
    <row r="2634" spans="1:15" x14ac:dyDescent="0.3">
      <c r="A2634" t="s">
        <v>6045</v>
      </c>
      <c r="B2634" t="s">
        <v>19</v>
      </c>
      <c r="C2634" t="s">
        <v>17</v>
      </c>
      <c r="D2634" s="1">
        <v>45064</v>
      </c>
      <c r="E2634">
        <v>25</v>
      </c>
      <c r="F2634">
        <v>50</v>
      </c>
      <c r="G2634">
        <v>7</v>
      </c>
      <c r="H2634">
        <v>6</v>
      </c>
      <c r="I2634">
        <v>300</v>
      </c>
      <c r="J2634">
        <v>0.15</v>
      </c>
      <c r="K2634" s="2">
        <f>VLOOKUP(sales_data[[#This Row],[_ProductID]],products_lookup[#All],8,FALSE)</f>
        <v>9.99</v>
      </c>
      <c r="L2634" s="2">
        <f>VLOOKUP(sales_data[[#This Row],[_ProductID]],products_lookup[#All],9,FALSE)</f>
        <v>16.989999999999998</v>
      </c>
      <c r="M2634" s="2">
        <f>sales_data[[#This Row],[Unit Cost]]*sales_data[[#This Row],[Order Quantity]]</f>
        <v>2997</v>
      </c>
      <c r="N2634" s="2">
        <f>sales_data[[#This Row],[Unit Price]]*sales_data[[#This Row],[Order Quantity]]*(1-sales_data[[#This Row],[Discount Applied]])</f>
        <v>4332.4499999999989</v>
      </c>
      <c r="O2634"/>
    </row>
    <row r="2635" spans="1:15" x14ac:dyDescent="0.3">
      <c r="A2635" t="s">
        <v>6046</v>
      </c>
      <c r="B2635" t="s">
        <v>19</v>
      </c>
      <c r="C2635" t="s">
        <v>24</v>
      </c>
      <c r="D2635" s="1">
        <v>45064</v>
      </c>
      <c r="E2635">
        <v>25</v>
      </c>
      <c r="F2635">
        <v>38</v>
      </c>
      <c r="G2635">
        <v>89</v>
      </c>
      <c r="H2635">
        <v>23</v>
      </c>
      <c r="I2635">
        <v>200</v>
      </c>
      <c r="J2635">
        <v>0.05</v>
      </c>
      <c r="K2635" s="2">
        <f>VLOOKUP(sales_data[[#This Row],[_ProductID]],products_lookup[#All],8,FALSE)</f>
        <v>4.99</v>
      </c>
      <c r="L2635" s="2">
        <f>VLOOKUP(sales_data[[#This Row],[_ProductID]],products_lookup[#All],9,FALSE)</f>
        <v>9.99</v>
      </c>
      <c r="M2635" s="2">
        <f>sales_data[[#This Row],[Unit Cost]]*sales_data[[#This Row],[Order Quantity]]</f>
        <v>998</v>
      </c>
      <c r="N2635" s="2">
        <f>sales_data[[#This Row],[Unit Price]]*sales_data[[#This Row],[Order Quantity]]*(1-sales_data[[#This Row],[Discount Applied]])</f>
        <v>1898.1</v>
      </c>
      <c r="O2635"/>
    </row>
    <row r="2636" spans="1:15" x14ac:dyDescent="0.3">
      <c r="A2636" t="s">
        <v>6047</v>
      </c>
      <c r="B2636" t="s">
        <v>13</v>
      </c>
      <c r="C2636" t="s">
        <v>24</v>
      </c>
      <c r="D2636" s="1">
        <v>45064</v>
      </c>
      <c r="E2636">
        <v>9</v>
      </c>
      <c r="F2636">
        <v>42</v>
      </c>
      <c r="G2636">
        <v>78</v>
      </c>
      <c r="H2636">
        <v>38</v>
      </c>
      <c r="I2636">
        <v>250</v>
      </c>
      <c r="J2636">
        <v>0.15</v>
      </c>
      <c r="K2636" s="2">
        <f>VLOOKUP(sales_data[[#This Row],[_ProductID]],products_lookup[#All],8,FALSE)</f>
        <v>7.99</v>
      </c>
      <c r="L2636" s="2">
        <f>VLOOKUP(sales_data[[#This Row],[_ProductID]],products_lookup[#All],9,FALSE)</f>
        <v>13.99</v>
      </c>
      <c r="M2636" s="2">
        <f>sales_data[[#This Row],[Unit Cost]]*sales_data[[#This Row],[Order Quantity]]</f>
        <v>1997.5</v>
      </c>
      <c r="N2636" s="2">
        <f>sales_data[[#This Row],[Unit Price]]*sales_data[[#This Row],[Order Quantity]]*(1-sales_data[[#This Row],[Discount Applied]])</f>
        <v>2972.875</v>
      </c>
      <c r="O2636"/>
    </row>
    <row r="2637" spans="1:15" x14ac:dyDescent="0.3">
      <c r="A2637" t="s">
        <v>6048</v>
      </c>
      <c r="B2637" t="s">
        <v>21</v>
      </c>
      <c r="C2637" t="s">
        <v>17</v>
      </c>
      <c r="D2637" s="1">
        <v>45064</v>
      </c>
      <c r="E2637">
        <v>27</v>
      </c>
      <c r="F2637">
        <v>24</v>
      </c>
      <c r="G2637">
        <v>72</v>
      </c>
      <c r="H2637">
        <v>17</v>
      </c>
      <c r="I2637">
        <v>350</v>
      </c>
      <c r="J2637">
        <v>0.1</v>
      </c>
      <c r="K2637" s="2">
        <f>VLOOKUP(sales_data[[#This Row],[_ProductID]],products_lookup[#All],8,FALSE)</f>
        <v>8.99</v>
      </c>
      <c r="L2637" s="2">
        <f>VLOOKUP(sales_data[[#This Row],[_ProductID]],products_lookup[#All],9,FALSE)</f>
        <v>15.99</v>
      </c>
      <c r="M2637" s="2">
        <f>sales_data[[#This Row],[Unit Cost]]*sales_data[[#This Row],[Order Quantity]]</f>
        <v>3146.5</v>
      </c>
      <c r="N2637" s="2">
        <f>sales_data[[#This Row],[Unit Price]]*sales_data[[#This Row],[Order Quantity]]*(1-sales_data[[#This Row],[Discount Applied]])</f>
        <v>5036.8500000000004</v>
      </c>
      <c r="O2637"/>
    </row>
    <row r="2638" spans="1:15" x14ac:dyDescent="0.3">
      <c r="A2638" t="s">
        <v>6049</v>
      </c>
      <c r="B2638" t="s">
        <v>16</v>
      </c>
      <c r="C2638" t="s">
        <v>26</v>
      </c>
      <c r="D2638" s="1">
        <v>45064</v>
      </c>
      <c r="E2638">
        <v>17</v>
      </c>
      <c r="F2638">
        <v>8</v>
      </c>
      <c r="G2638">
        <v>33</v>
      </c>
      <c r="H2638">
        <v>4</v>
      </c>
      <c r="I2638">
        <v>350</v>
      </c>
      <c r="J2638">
        <v>0.1</v>
      </c>
      <c r="K2638" s="2">
        <f>VLOOKUP(sales_data[[#This Row],[_ProductID]],products_lookup[#All],8,FALSE)</f>
        <v>7.99</v>
      </c>
      <c r="L2638" s="2">
        <f>VLOOKUP(sales_data[[#This Row],[_ProductID]],products_lookup[#All],9,FALSE)</f>
        <v>14.99</v>
      </c>
      <c r="M2638" s="2">
        <f>sales_data[[#This Row],[Unit Cost]]*sales_data[[#This Row],[Order Quantity]]</f>
        <v>2796.5</v>
      </c>
      <c r="N2638" s="2">
        <f>sales_data[[#This Row],[Unit Price]]*sales_data[[#This Row],[Order Quantity]]*(1-sales_data[[#This Row],[Discount Applied]])</f>
        <v>4721.8500000000004</v>
      </c>
      <c r="O2638"/>
    </row>
    <row r="2639" spans="1:15" x14ac:dyDescent="0.3">
      <c r="A2639" t="s">
        <v>6050</v>
      </c>
      <c r="B2639" t="s">
        <v>16</v>
      </c>
      <c r="C2639" t="s">
        <v>14</v>
      </c>
      <c r="D2639" s="1">
        <v>45064</v>
      </c>
      <c r="E2639">
        <v>19</v>
      </c>
      <c r="F2639">
        <v>37</v>
      </c>
      <c r="G2639">
        <v>6</v>
      </c>
      <c r="H2639">
        <v>2</v>
      </c>
      <c r="I2639">
        <v>500</v>
      </c>
      <c r="J2639">
        <v>0.05</v>
      </c>
      <c r="K2639" s="2">
        <f>VLOOKUP(sales_data[[#This Row],[_ProductID]],products_lookup[#All],8,FALSE)</f>
        <v>5.99</v>
      </c>
      <c r="L2639" s="2">
        <f>VLOOKUP(sales_data[[#This Row],[_ProductID]],products_lookup[#All],9,FALSE)</f>
        <v>12.99</v>
      </c>
      <c r="M2639" s="2">
        <f>sales_data[[#This Row],[Unit Cost]]*sales_data[[#This Row],[Order Quantity]]</f>
        <v>2995</v>
      </c>
      <c r="N2639" s="2">
        <f>sales_data[[#This Row],[Unit Price]]*sales_data[[#This Row],[Order Quantity]]*(1-sales_data[[#This Row],[Discount Applied]])</f>
        <v>6170.25</v>
      </c>
      <c r="O2639"/>
    </row>
    <row r="2640" spans="1:15" x14ac:dyDescent="0.3">
      <c r="A2640" t="s">
        <v>6051</v>
      </c>
      <c r="B2640" t="s">
        <v>16</v>
      </c>
      <c r="C2640" t="s">
        <v>24</v>
      </c>
      <c r="D2640" s="1">
        <v>45064</v>
      </c>
      <c r="E2640">
        <v>15</v>
      </c>
      <c r="F2640">
        <v>35</v>
      </c>
      <c r="G2640">
        <v>57</v>
      </c>
      <c r="H2640">
        <v>10</v>
      </c>
      <c r="I2640">
        <v>500</v>
      </c>
      <c r="J2640">
        <v>7.4999999999999997E-2</v>
      </c>
      <c r="K2640" s="2">
        <f>VLOOKUP(sales_data[[#This Row],[_ProductID]],products_lookup[#All],8,FALSE)</f>
        <v>5.99</v>
      </c>
      <c r="L2640" s="2">
        <f>VLOOKUP(sales_data[[#This Row],[_ProductID]],products_lookup[#All],9,FALSE)</f>
        <v>10.99</v>
      </c>
      <c r="M2640" s="2">
        <f>sales_data[[#This Row],[Unit Cost]]*sales_data[[#This Row],[Order Quantity]]</f>
        <v>2995</v>
      </c>
      <c r="N2640" s="2">
        <f>sales_data[[#This Row],[Unit Price]]*sales_data[[#This Row],[Order Quantity]]*(1-sales_data[[#This Row],[Discount Applied]])</f>
        <v>5082.875</v>
      </c>
      <c r="O2640"/>
    </row>
    <row r="2641" spans="1:15" x14ac:dyDescent="0.3">
      <c r="A2641" t="s">
        <v>3022</v>
      </c>
      <c r="B2641" t="s">
        <v>19</v>
      </c>
      <c r="C2641" t="s">
        <v>14</v>
      </c>
      <c r="D2641" s="1">
        <v>45065</v>
      </c>
      <c r="E2641">
        <v>24</v>
      </c>
      <c r="F2641">
        <v>22</v>
      </c>
      <c r="G2641">
        <v>28</v>
      </c>
      <c r="H2641">
        <v>11</v>
      </c>
      <c r="I2641">
        <v>500</v>
      </c>
      <c r="J2641">
        <v>7.4999999999999997E-2</v>
      </c>
      <c r="K2641" s="2">
        <f>VLOOKUP(sales_data[[#This Row],[_ProductID]],products_lookup[#All],8,FALSE)</f>
        <v>7.99</v>
      </c>
      <c r="L2641" s="2">
        <f>VLOOKUP(sales_data[[#This Row],[_ProductID]],products_lookup[#All],9,FALSE)</f>
        <v>13.99</v>
      </c>
      <c r="M2641" s="2">
        <f>sales_data[[#This Row],[Unit Cost]]*sales_data[[#This Row],[Order Quantity]]</f>
        <v>3995</v>
      </c>
      <c r="N2641" s="2">
        <f>sales_data[[#This Row],[Unit Price]]*sales_data[[#This Row],[Order Quantity]]*(1-sales_data[[#This Row],[Discount Applied]])</f>
        <v>6470.375</v>
      </c>
      <c r="O2641"/>
    </row>
    <row r="2642" spans="1:15" x14ac:dyDescent="0.3">
      <c r="A2642" t="s">
        <v>3023</v>
      </c>
      <c r="B2642" t="s">
        <v>13</v>
      </c>
      <c r="C2642" t="s">
        <v>17</v>
      </c>
      <c r="D2642" s="1">
        <v>45065</v>
      </c>
      <c r="E2642">
        <v>11</v>
      </c>
      <c r="F2642">
        <v>25</v>
      </c>
      <c r="G2642">
        <v>83</v>
      </c>
      <c r="H2642">
        <v>34</v>
      </c>
      <c r="I2642">
        <v>250</v>
      </c>
      <c r="J2642">
        <v>0.2</v>
      </c>
      <c r="K2642" s="2">
        <f>VLOOKUP(sales_data[[#This Row],[_ProductID]],products_lookup[#All],8,FALSE)</f>
        <v>6.99</v>
      </c>
      <c r="L2642" s="2">
        <f>VLOOKUP(sales_data[[#This Row],[_ProductID]],products_lookup[#All],9,FALSE)</f>
        <v>11.99</v>
      </c>
      <c r="M2642" s="2">
        <f>sales_data[[#This Row],[Unit Cost]]*sales_data[[#This Row],[Order Quantity]]</f>
        <v>1747.5</v>
      </c>
      <c r="N2642" s="2">
        <f>sales_data[[#This Row],[Unit Price]]*sales_data[[#This Row],[Order Quantity]]*(1-sales_data[[#This Row],[Discount Applied]])</f>
        <v>2398</v>
      </c>
      <c r="O2642"/>
    </row>
    <row r="2643" spans="1:15" x14ac:dyDescent="0.3">
      <c r="A2643" t="s">
        <v>3024</v>
      </c>
      <c r="B2643" t="s">
        <v>13</v>
      </c>
      <c r="C2643" t="s">
        <v>17</v>
      </c>
      <c r="D2643" s="1">
        <v>45065</v>
      </c>
      <c r="E2643">
        <v>6</v>
      </c>
      <c r="F2643">
        <v>5</v>
      </c>
      <c r="G2643">
        <v>22</v>
      </c>
      <c r="H2643">
        <v>4</v>
      </c>
      <c r="I2643">
        <v>250</v>
      </c>
      <c r="J2643">
        <v>0.4</v>
      </c>
      <c r="K2643" s="2">
        <f>VLOOKUP(sales_data[[#This Row],[_ProductID]],products_lookup[#All],8,FALSE)</f>
        <v>7.99</v>
      </c>
      <c r="L2643" s="2">
        <f>VLOOKUP(sales_data[[#This Row],[_ProductID]],products_lookup[#All],9,FALSE)</f>
        <v>14.99</v>
      </c>
      <c r="M2643" s="2">
        <f>sales_data[[#This Row],[Unit Cost]]*sales_data[[#This Row],[Order Quantity]]</f>
        <v>1997.5</v>
      </c>
      <c r="N2643" s="2">
        <f>sales_data[[#This Row],[Unit Price]]*sales_data[[#This Row],[Order Quantity]]*(1-sales_data[[#This Row],[Discount Applied]])</f>
        <v>2248.5</v>
      </c>
      <c r="O2643"/>
    </row>
    <row r="2644" spans="1:15" x14ac:dyDescent="0.3">
      <c r="A2644" t="s">
        <v>3025</v>
      </c>
      <c r="B2644" t="s">
        <v>16</v>
      </c>
      <c r="C2644" t="s">
        <v>17</v>
      </c>
      <c r="D2644" s="1">
        <v>45065</v>
      </c>
      <c r="E2644">
        <v>18</v>
      </c>
      <c r="F2644">
        <v>44</v>
      </c>
      <c r="G2644">
        <v>95</v>
      </c>
      <c r="H2644">
        <v>10</v>
      </c>
      <c r="I2644">
        <v>500</v>
      </c>
      <c r="J2644">
        <v>0.1</v>
      </c>
      <c r="K2644" s="2">
        <f>VLOOKUP(sales_data[[#This Row],[_ProductID]],products_lookup[#All],8,FALSE)</f>
        <v>5.99</v>
      </c>
      <c r="L2644" s="2">
        <f>VLOOKUP(sales_data[[#This Row],[_ProductID]],products_lookup[#All],9,FALSE)</f>
        <v>10.99</v>
      </c>
      <c r="M2644" s="2">
        <f>sales_data[[#This Row],[Unit Cost]]*sales_data[[#This Row],[Order Quantity]]</f>
        <v>2995</v>
      </c>
      <c r="N2644" s="2">
        <f>sales_data[[#This Row],[Unit Price]]*sales_data[[#This Row],[Order Quantity]]*(1-sales_data[[#This Row],[Discount Applied]])</f>
        <v>4945.5</v>
      </c>
      <c r="O2644"/>
    </row>
    <row r="2645" spans="1:15" x14ac:dyDescent="0.3">
      <c r="A2645" t="s">
        <v>3026</v>
      </c>
      <c r="B2645" t="s">
        <v>13</v>
      </c>
      <c r="C2645" t="s">
        <v>17</v>
      </c>
      <c r="D2645" s="1">
        <v>45065</v>
      </c>
      <c r="E2645">
        <v>2</v>
      </c>
      <c r="F2645">
        <v>47</v>
      </c>
      <c r="G2645">
        <v>27</v>
      </c>
      <c r="H2645">
        <v>3</v>
      </c>
      <c r="I2645">
        <v>300</v>
      </c>
      <c r="J2645">
        <v>0.15</v>
      </c>
      <c r="K2645" s="2">
        <f>VLOOKUP(sales_data[[#This Row],[_ProductID]],products_lookup[#All],8,FALSE)</f>
        <v>3.99</v>
      </c>
      <c r="L2645" s="2">
        <f>VLOOKUP(sales_data[[#This Row],[_ProductID]],products_lookup[#All],9,FALSE)</f>
        <v>7.99</v>
      </c>
      <c r="M2645" s="2">
        <f>sales_data[[#This Row],[Unit Cost]]*sales_data[[#This Row],[Order Quantity]]</f>
        <v>1197</v>
      </c>
      <c r="N2645" s="2">
        <f>sales_data[[#This Row],[Unit Price]]*sales_data[[#This Row],[Order Quantity]]*(1-sales_data[[#This Row],[Discount Applied]])</f>
        <v>2037.45</v>
      </c>
      <c r="O2645"/>
    </row>
    <row r="2646" spans="1:15" x14ac:dyDescent="0.3">
      <c r="A2646" t="s">
        <v>3027</v>
      </c>
      <c r="B2646" t="s">
        <v>16</v>
      </c>
      <c r="C2646" t="s">
        <v>14</v>
      </c>
      <c r="D2646" s="1">
        <v>45065</v>
      </c>
      <c r="E2646">
        <v>13</v>
      </c>
      <c r="F2646">
        <v>49</v>
      </c>
      <c r="G2646">
        <v>21</v>
      </c>
      <c r="H2646">
        <v>47</v>
      </c>
      <c r="I2646">
        <v>200</v>
      </c>
      <c r="J2646">
        <v>0.05</v>
      </c>
      <c r="K2646" s="2">
        <f>VLOOKUP(sales_data[[#This Row],[_ProductID]],products_lookup[#All],8,FALSE)</f>
        <v>4.99</v>
      </c>
      <c r="L2646" s="2">
        <f>VLOOKUP(sales_data[[#This Row],[_ProductID]],products_lookup[#All],9,FALSE)</f>
        <v>9.99</v>
      </c>
      <c r="M2646" s="2">
        <f>sales_data[[#This Row],[Unit Cost]]*sales_data[[#This Row],[Order Quantity]]</f>
        <v>998</v>
      </c>
      <c r="N2646" s="2">
        <f>sales_data[[#This Row],[Unit Price]]*sales_data[[#This Row],[Order Quantity]]*(1-sales_data[[#This Row],[Discount Applied]])</f>
        <v>1898.1</v>
      </c>
      <c r="O2646"/>
    </row>
    <row r="2647" spans="1:15" x14ac:dyDescent="0.3">
      <c r="A2647" t="s">
        <v>3028</v>
      </c>
      <c r="B2647" t="s">
        <v>13</v>
      </c>
      <c r="C2647" t="s">
        <v>14</v>
      </c>
      <c r="D2647" s="1">
        <v>45065</v>
      </c>
      <c r="E2647">
        <v>5</v>
      </c>
      <c r="F2647">
        <v>43</v>
      </c>
      <c r="G2647">
        <v>12</v>
      </c>
      <c r="H2647">
        <v>9</v>
      </c>
      <c r="I2647">
        <v>250</v>
      </c>
      <c r="J2647">
        <v>0.05</v>
      </c>
      <c r="K2647" s="2">
        <f>VLOOKUP(sales_data[[#This Row],[_ProductID]],products_lookup[#All],8,FALSE)</f>
        <v>6.99</v>
      </c>
      <c r="L2647" s="2">
        <f>VLOOKUP(sales_data[[#This Row],[_ProductID]],products_lookup[#All],9,FALSE)</f>
        <v>12.99</v>
      </c>
      <c r="M2647" s="2">
        <f>sales_data[[#This Row],[Unit Cost]]*sales_data[[#This Row],[Order Quantity]]</f>
        <v>1747.5</v>
      </c>
      <c r="N2647" s="2">
        <f>sales_data[[#This Row],[Unit Price]]*sales_data[[#This Row],[Order Quantity]]*(1-sales_data[[#This Row],[Discount Applied]])</f>
        <v>3085.125</v>
      </c>
      <c r="O2647"/>
    </row>
    <row r="2648" spans="1:15" x14ac:dyDescent="0.3">
      <c r="A2648" t="s">
        <v>3029</v>
      </c>
      <c r="B2648" t="s">
        <v>16</v>
      </c>
      <c r="C2648" t="s">
        <v>26</v>
      </c>
      <c r="D2648" s="1">
        <v>45065</v>
      </c>
      <c r="E2648">
        <v>17</v>
      </c>
      <c r="F2648">
        <v>5</v>
      </c>
      <c r="G2648">
        <v>44</v>
      </c>
      <c r="H2648">
        <v>12</v>
      </c>
      <c r="I2648">
        <v>300</v>
      </c>
      <c r="J2648">
        <v>0.15</v>
      </c>
      <c r="K2648" s="2">
        <f>VLOOKUP(sales_data[[#This Row],[_ProductID]],products_lookup[#All],8,FALSE)</f>
        <v>6.99</v>
      </c>
      <c r="L2648" s="2">
        <f>VLOOKUP(sales_data[[#This Row],[_ProductID]],products_lookup[#All],9,FALSE)</f>
        <v>11.99</v>
      </c>
      <c r="M2648" s="2">
        <f>sales_data[[#This Row],[Unit Cost]]*sales_data[[#This Row],[Order Quantity]]</f>
        <v>2097</v>
      </c>
      <c r="N2648" s="2">
        <f>sales_data[[#This Row],[Unit Price]]*sales_data[[#This Row],[Order Quantity]]*(1-sales_data[[#This Row],[Discount Applied]])</f>
        <v>3057.45</v>
      </c>
      <c r="O2648"/>
    </row>
    <row r="2649" spans="1:15" x14ac:dyDescent="0.3">
      <c r="A2649" t="s">
        <v>3030</v>
      </c>
      <c r="B2649" t="s">
        <v>19</v>
      </c>
      <c r="C2649" t="s">
        <v>17</v>
      </c>
      <c r="D2649" s="1">
        <v>45065</v>
      </c>
      <c r="E2649">
        <v>24</v>
      </c>
      <c r="F2649">
        <v>48</v>
      </c>
      <c r="G2649">
        <v>92</v>
      </c>
      <c r="H2649">
        <v>4</v>
      </c>
      <c r="I2649">
        <v>300</v>
      </c>
      <c r="J2649">
        <v>0.1</v>
      </c>
      <c r="K2649" s="2">
        <f>VLOOKUP(sales_data[[#This Row],[_ProductID]],products_lookup[#All],8,FALSE)</f>
        <v>7.99</v>
      </c>
      <c r="L2649" s="2">
        <f>VLOOKUP(sales_data[[#This Row],[_ProductID]],products_lookup[#All],9,FALSE)</f>
        <v>14.99</v>
      </c>
      <c r="M2649" s="2">
        <f>sales_data[[#This Row],[Unit Cost]]*sales_data[[#This Row],[Order Quantity]]</f>
        <v>2397</v>
      </c>
      <c r="N2649" s="2">
        <f>sales_data[[#This Row],[Unit Price]]*sales_data[[#This Row],[Order Quantity]]*(1-sales_data[[#This Row],[Discount Applied]])</f>
        <v>4047.3</v>
      </c>
      <c r="O2649"/>
    </row>
    <row r="2650" spans="1:15" x14ac:dyDescent="0.3">
      <c r="A2650" t="s">
        <v>6052</v>
      </c>
      <c r="B2650" t="s">
        <v>21</v>
      </c>
      <c r="C2650" t="s">
        <v>17</v>
      </c>
      <c r="D2650" s="1">
        <v>45065</v>
      </c>
      <c r="E2650">
        <v>26</v>
      </c>
      <c r="F2650">
        <v>34</v>
      </c>
      <c r="G2650">
        <v>50</v>
      </c>
      <c r="H2650">
        <v>12</v>
      </c>
      <c r="I2650">
        <v>200</v>
      </c>
      <c r="J2650">
        <v>0.1</v>
      </c>
      <c r="K2650" s="2">
        <f>VLOOKUP(sales_data[[#This Row],[_ProductID]],products_lookup[#All],8,FALSE)</f>
        <v>6.99</v>
      </c>
      <c r="L2650" s="2">
        <f>VLOOKUP(sales_data[[#This Row],[_ProductID]],products_lookup[#All],9,FALSE)</f>
        <v>11.99</v>
      </c>
      <c r="M2650" s="2">
        <f>sales_data[[#This Row],[Unit Cost]]*sales_data[[#This Row],[Order Quantity]]</f>
        <v>1398</v>
      </c>
      <c r="N2650" s="2">
        <f>sales_data[[#This Row],[Unit Price]]*sales_data[[#This Row],[Order Quantity]]*(1-sales_data[[#This Row],[Discount Applied]])</f>
        <v>2158.2000000000003</v>
      </c>
      <c r="O2650"/>
    </row>
    <row r="2651" spans="1:15" x14ac:dyDescent="0.3">
      <c r="A2651" t="s">
        <v>6053</v>
      </c>
      <c r="B2651" t="s">
        <v>13</v>
      </c>
      <c r="C2651" t="s">
        <v>14</v>
      </c>
      <c r="D2651" s="1">
        <v>45065</v>
      </c>
      <c r="E2651">
        <v>6</v>
      </c>
      <c r="F2651">
        <v>19</v>
      </c>
      <c r="G2651">
        <v>90</v>
      </c>
      <c r="H2651">
        <v>19</v>
      </c>
      <c r="I2651">
        <v>450</v>
      </c>
      <c r="J2651">
        <v>7.4999999999999997E-2</v>
      </c>
      <c r="K2651" s="2">
        <f>VLOOKUP(sales_data[[#This Row],[_ProductID]],products_lookup[#All],8,FALSE)</f>
        <v>9.99</v>
      </c>
      <c r="L2651" s="2">
        <f>VLOOKUP(sales_data[[#This Row],[_ProductID]],products_lookup[#All],9,FALSE)</f>
        <v>16.989999999999998</v>
      </c>
      <c r="M2651" s="2">
        <f>sales_data[[#This Row],[Unit Cost]]*sales_data[[#This Row],[Order Quantity]]</f>
        <v>4495.5</v>
      </c>
      <c r="N2651" s="2">
        <f>sales_data[[#This Row],[Unit Price]]*sales_data[[#This Row],[Order Quantity]]*(1-sales_data[[#This Row],[Discount Applied]])</f>
        <v>7072.0874999999996</v>
      </c>
      <c r="O2651"/>
    </row>
    <row r="2652" spans="1:15" x14ac:dyDescent="0.3">
      <c r="A2652" t="s">
        <v>6054</v>
      </c>
      <c r="B2652" t="s">
        <v>16</v>
      </c>
      <c r="C2652" t="s">
        <v>36</v>
      </c>
      <c r="D2652" s="1">
        <v>45065</v>
      </c>
      <c r="E2652">
        <v>18</v>
      </c>
      <c r="F2652">
        <v>40</v>
      </c>
      <c r="G2652">
        <v>5</v>
      </c>
      <c r="H2652">
        <v>10</v>
      </c>
      <c r="I2652">
        <v>500</v>
      </c>
      <c r="J2652">
        <v>0.2</v>
      </c>
      <c r="K2652" s="2">
        <f>VLOOKUP(sales_data[[#This Row],[_ProductID]],products_lookup[#All],8,FALSE)</f>
        <v>5.99</v>
      </c>
      <c r="L2652" s="2">
        <f>VLOOKUP(sales_data[[#This Row],[_ProductID]],products_lookup[#All],9,FALSE)</f>
        <v>10.99</v>
      </c>
      <c r="M2652" s="2">
        <f>sales_data[[#This Row],[Unit Cost]]*sales_data[[#This Row],[Order Quantity]]</f>
        <v>2995</v>
      </c>
      <c r="N2652" s="2">
        <f>sales_data[[#This Row],[Unit Price]]*sales_data[[#This Row],[Order Quantity]]*(1-sales_data[[#This Row],[Discount Applied]])</f>
        <v>4396</v>
      </c>
      <c r="O2652"/>
    </row>
    <row r="2653" spans="1:15" x14ac:dyDescent="0.3">
      <c r="A2653" t="s">
        <v>6055</v>
      </c>
      <c r="B2653" t="s">
        <v>16</v>
      </c>
      <c r="C2653" t="s">
        <v>24</v>
      </c>
      <c r="D2653" s="1">
        <v>45065</v>
      </c>
      <c r="E2653">
        <v>13</v>
      </c>
      <c r="F2653">
        <v>36</v>
      </c>
      <c r="G2653">
        <v>53</v>
      </c>
      <c r="H2653">
        <v>27</v>
      </c>
      <c r="I2653">
        <v>200</v>
      </c>
      <c r="J2653">
        <v>0.05</v>
      </c>
      <c r="K2653" s="2">
        <f>VLOOKUP(sales_data[[#This Row],[_ProductID]],products_lookup[#All],8,FALSE)</f>
        <v>6.99</v>
      </c>
      <c r="L2653" s="2">
        <f>VLOOKUP(sales_data[[#This Row],[_ProductID]],products_lookup[#All],9,FALSE)</f>
        <v>11.99</v>
      </c>
      <c r="M2653" s="2">
        <f>sales_data[[#This Row],[Unit Cost]]*sales_data[[#This Row],[Order Quantity]]</f>
        <v>1398</v>
      </c>
      <c r="N2653" s="2">
        <f>sales_data[[#This Row],[Unit Price]]*sales_data[[#This Row],[Order Quantity]]*(1-sales_data[[#This Row],[Discount Applied]])</f>
        <v>2278.1</v>
      </c>
      <c r="O2653"/>
    </row>
    <row r="2654" spans="1:15" x14ac:dyDescent="0.3">
      <c r="A2654" t="s">
        <v>3031</v>
      </c>
      <c r="B2654" t="s">
        <v>13</v>
      </c>
      <c r="C2654" t="s">
        <v>17</v>
      </c>
      <c r="D2654" s="1">
        <v>45066</v>
      </c>
      <c r="E2654">
        <v>2</v>
      </c>
      <c r="F2654">
        <v>50</v>
      </c>
      <c r="G2654">
        <v>28</v>
      </c>
      <c r="H2654">
        <v>39</v>
      </c>
      <c r="I2654">
        <v>400</v>
      </c>
      <c r="J2654">
        <v>0.05</v>
      </c>
      <c r="K2654" s="2">
        <f>VLOOKUP(sales_data[[#This Row],[_ProductID]],products_lookup[#All],8,FALSE)</f>
        <v>8.99</v>
      </c>
      <c r="L2654" s="2">
        <f>VLOOKUP(sales_data[[#This Row],[_ProductID]],products_lookup[#All],9,FALSE)</f>
        <v>15.99</v>
      </c>
      <c r="M2654" s="2">
        <f>sales_data[[#This Row],[Unit Cost]]*sales_data[[#This Row],[Order Quantity]]</f>
        <v>3596</v>
      </c>
      <c r="N2654" s="2">
        <f>sales_data[[#This Row],[Unit Price]]*sales_data[[#This Row],[Order Quantity]]*(1-sales_data[[#This Row],[Discount Applied]])</f>
        <v>6076.2</v>
      </c>
      <c r="O2654"/>
    </row>
    <row r="2655" spans="1:15" x14ac:dyDescent="0.3">
      <c r="A2655" t="s">
        <v>3032</v>
      </c>
      <c r="B2655" t="s">
        <v>16</v>
      </c>
      <c r="C2655" t="s">
        <v>14</v>
      </c>
      <c r="D2655" s="1">
        <v>45066</v>
      </c>
      <c r="E2655">
        <v>18</v>
      </c>
      <c r="F2655">
        <v>38</v>
      </c>
      <c r="G2655">
        <v>7</v>
      </c>
      <c r="H2655">
        <v>16</v>
      </c>
      <c r="I2655">
        <v>500</v>
      </c>
      <c r="J2655">
        <v>0.3</v>
      </c>
      <c r="K2655" s="2">
        <f>VLOOKUP(sales_data[[#This Row],[_ProductID]],products_lookup[#All],8,FALSE)</f>
        <v>7.99</v>
      </c>
      <c r="L2655" s="2">
        <f>VLOOKUP(sales_data[[#This Row],[_ProductID]],products_lookup[#All],9,FALSE)</f>
        <v>13.99</v>
      </c>
      <c r="M2655" s="2">
        <f>sales_data[[#This Row],[Unit Cost]]*sales_data[[#This Row],[Order Quantity]]</f>
        <v>3995</v>
      </c>
      <c r="N2655" s="2">
        <f>sales_data[[#This Row],[Unit Price]]*sales_data[[#This Row],[Order Quantity]]*(1-sales_data[[#This Row],[Discount Applied]])</f>
        <v>4896.5</v>
      </c>
      <c r="O2655"/>
    </row>
    <row r="2656" spans="1:15" x14ac:dyDescent="0.3">
      <c r="A2656" t="s">
        <v>3033</v>
      </c>
      <c r="B2656" t="s">
        <v>16</v>
      </c>
      <c r="C2656" t="s">
        <v>17</v>
      </c>
      <c r="D2656" s="1">
        <v>45066</v>
      </c>
      <c r="E2656">
        <v>13</v>
      </c>
      <c r="F2656">
        <v>38</v>
      </c>
      <c r="G2656">
        <v>13</v>
      </c>
      <c r="H2656">
        <v>9</v>
      </c>
      <c r="I2656">
        <v>250</v>
      </c>
      <c r="J2656">
        <v>7.4999999999999997E-2</v>
      </c>
      <c r="K2656" s="2">
        <f>VLOOKUP(sales_data[[#This Row],[_ProductID]],products_lookup[#All],8,FALSE)</f>
        <v>6.99</v>
      </c>
      <c r="L2656" s="2">
        <f>VLOOKUP(sales_data[[#This Row],[_ProductID]],products_lookup[#All],9,FALSE)</f>
        <v>12.99</v>
      </c>
      <c r="M2656" s="2">
        <f>sales_data[[#This Row],[Unit Cost]]*sales_data[[#This Row],[Order Quantity]]</f>
        <v>1747.5</v>
      </c>
      <c r="N2656" s="2">
        <f>sales_data[[#This Row],[Unit Price]]*sales_data[[#This Row],[Order Quantity]]*(1-sales_data[[#This Row],[Discount Applied]])</f>
        <v>3003.9375</v>
      </c>
      <c r="O2656"/>
    </row>
    <row r="2657" spans="1:15" x14ac:dyDescent="0.3">
      <c r="A2657" t="s">
        <v>3034</v>
      </c>
      <c r="B2657" t="s">
        <v>19</v>
      </c>
      <c r="C2657" t="s">
        <v>14</v>
      </c>
      <c r="D2657" s="1">
        <v>45066</v>
      </c>
      <c r="E2657">
        <v>24</v>
      </c>
      <c r="F2657">
        <v>5</v>
      </c>
      <c r="G2657">
        <v>12</v>
      </c>
      <c r="H2657">
        <v>14</v>
      </c>
      <c r="I2657">
        <v>250</v>
      </c>
      <c r="J2657">
        <v>7.4999999999999997E-2</v>
      </c>
      <c r="K2657" s="2">
        <f>VLOOKUP(sales_data[[#This Row],[_ProductID]],products_lookup[#All],8,FALSE)</f>
        <v>5.99</v>
      </c>
      <c r="L2657" s="2">
        <f>VLOOKUP(sales_data[[#This Row],[_ProductID]],products_lookup[#All],9,FALSE)</f>
        <v>10.99</v>
      </c>
      <c r="M2657" s="2">
        <f>sales_data[[#This Row],[Unit Cost]]*sales_data[[#This Row],[Order Quantity]]</f>
        <v>1497.5</v>
      </c>
      <c r="N2657" s="2">
        <f>sales_data[[#This Row],[Unit Price]]*sales_data[[#This Row],[Order Quantity]]*(1-sales_data[[#This Row],[Discount Applied]])</f>
        <v>2541.4375</v>
      </c>
      <c r="O2657"/>
    </row>
    <row r="2658" spans="1:15" x14ac:dyDescent="0.3">
      <c r="A2658" t="s">
        <v>3035</v>
      </c>
      <c r="B2658" t="s">
        <v>19</v>
      </c>
      <c r="C2658" t="s">
        <v>36</v>
      </c>
      <c r="D2658" s="1">
        <v>45066</v>
      </c>
      <c r="E2658">
        <v>24</v>
      </c>
      <c r="F2658">
        <v>29</v>
      </c>
      <c r="G2658">
        <v>5</v>
      </c>
      <c r="H2658">
        <v>11</v>
      </c>
      <c r="I2658">
        <v>300</v>
      </c>
      <c r="J2658">
        <v>7.4999999999999997E-2</v>
      </c>
      <c r="K2658" s="2">
        <f>VLOOKUP(sales_data[[#This Row],[_ProductID]],products_lookup[#All],8,FALSE)</f>
        <v>7.99</v>
      </c>
      <c r="L2658" s="2">
        <f>VLOOKUP(sales_data[[#This Row],[_ProductID]],products_lookup[#All],9,FALSE)</f>
        <v>13.99</v>
      </c>
      <c r="M2658" s="2">
        <f>sales_data[[#This Row],[Unit Cost]]*sales_data[[#This Row],[Order Quantity]]</f>
        <v>2397</v>
      </c>
      <c r="N2658" s="2">
        <f>sales_data[[#This Row],[Unit Price]]*sales_data[[#This Row],[Order Quantity]]*(1-sales_data[[#This Row],[Discount Applied]])</f>
        <v>3882.2250000000004</v>
      </c>
      <c r="O2658"/>
    </row>
    <row r="2659" spans="1:15" x14ac:dyDescent="0.3">
      <c r="A2659" t="s">
        <v>3036</v>
      </c>
      <c r="B2659" t="s">
        <v>13</v>
      </c>
      <c r="C2659" t="s">
        <v>24</v>
      </c>
      <c r="D2659" s="1">
        <v>45066</v>
      </c>
      <c r="E2659">
        <v>3</v>
      </c>
      <c r="F2659">
        <v>11</v>
      </c>
      <c r="G2659">
        <v>21</v>
      </c>
      <c r="H2659">
        <v>9</v>
      </c>
      <c r="I2659">
        <v>200</v>
      </c>
      <c r="J2659">
        <v>0.1</v>
      </c>
      <c r="K2659" s="2">
        <f>VLOOKUP(sales_data[[#This Row],[_ProductID]],products_lookup[#All],8,FALSE)</f>
        <v>6.99</v>
      </c>
      <c r="L2659" s="2">
        <f>VLOOKUP(sales_data[[#This Row],[_ProductID]],products_lookup[#All],9,FALSE)</f>
        <v>12.99</v>
      </c>
      <c r="M2659" s="2">
        <f>sales_data[[#This Row],[Unit Cost]]*sales_data[[#This Row],[Order Quantity]]</f>
        <v>1398</v>
      </c>
      <c r="N2659" s="2">
        <f>sales_data[[#This Row],[Unit Price]]*sales_data[[#This Row],[Order Quantity]]*(1-sales_data[[#This Row],[Discount Applied]])</f>
        <v>2338.2000000000003</v>
      </c>
      <c r="O2659"/>
    </row>
    <row r="2660" spans="1:15" x14ac:dyDescent="0.3">
      <c r="A2660" t="s">
        <v>3037</v>
      </c>
      <c r="B2660" t="s">
        <v>19</v>
      </c>
      <c r="C2660" t="s">
        <v>24</v>
      </c>
      <c r="D2660" s="1">
        <v>45066</v>
      </c>
      <c r="E2660">
        <v>22</v>
      </c>
      <c r="F2660">
        <v>48</v>
      </c>
      <c r="G2660">
        <v>11</v>
      </c>
      <c r="H2660">
        <v>30</v>
      </c>
      <c r="I2660">
        <v>500</v>
      </c>
      <c r="J2660">
        <v>0.1</v>
      </c>
      <c r="K2660" s="2">
        <f>VLOOKUP(sales_data[[#This Row],[_ProductID]],products_lookup[#All],8,FALSE)</f>
        <v>8.99</v>
      </c>
      <c r="L2660" s="2">
        <f>VLOOKUP(sales_data[[#This Row],[_ProductID]],products_lookup[#All],9,FALSE)</f>
        <v>15.99</v>
      </c>
      <c r="M2660" s="2">
        <f>sales_data[[#This Row],[Unit Cost]]*sales_data[[#This Row],[Order Quantity]]</f>
        <v>4495</v>
      </c>
      <c r="N2660" s="2">
        <f>sales_data[[#This Row],[Unit Price]]*sales_data[[#This Row],[Order Quantity]]*(1-sales_data[[#This Row],[Discount Applied]])</f>
        <v>7195.5</v>
      </c>
      <c r="O2660"/>
    </row>
    <row r="2661" spans="1:15" x14ac:dyDescent="0.3">
      <c r="A2661" t="s">
        <v>3038</v>
      </c>
      <c r="B2661" t="s">
        <v>21</v>
      </c>
      <c r="C2661" t="s">
        <v>26</v>
      </c>
      <c r="D2661" s="1">
        <v>45066</v>
      </c>
      <c r="E2661">
        <v>25</v>
      </c>
      <c r="F2661">
        <v>49</v>
      </c>
      <c r="G2661">
        <v>16</v>
      </c>
      <c r="H2661">
        <v>13</v>
      </c>
      <c r="I2661">
        <v>400</v>
      </c>
      <c r="J2661">
        <v>0.1</v>
      </c>
      <c r="K2661" s="2">
        <f>VLOOKUP(sales_data[[#This Row],[_ProductID]],products_lookup[#All],8,FALSE)</f>
        <v>3.99</v>
      </c>
      <c r="L2661" s="2">
        <f>VLOOKUP(sales_data[[#This Row],[_ProductID]],products_lookup[#All],9,FALSE)</f>
        <v>7.99</v>
      </c>
      <c r="M2661" s="2">
        <f>sales_data[[#This Row],[Unit Cost]]*sales_data[[#This Row],[Order Quantity]]</f>
        <v>1596</v>
      </c>
      <c r="N2661" s="2">
        <f>sales_data[[#This Row],[Unit Price]]*sales_data[[#This Row],[Order Quantity]]*(1-sales_data[[#This Row],[Discount Applied]])</f>
        <v>2876.4</v>
      </c>
      <c r="O2661"/>
    </row>
    <row r="2662" spans="1:15" x14ac:dyDescent="0.3">
      <c r="A2662" t="s">
        <v>3039</v>
      </c>
      <c r="B2662" t="s">
        <v>21</v>
      </c>
      <c r="C2662" t="s">
        <v>17</v>
      </c>
      <c r="D2662" s="1">
        <v>45066</v>
      </c>
      <c r="E2662">
        <v>26</v>
      </c>
      <c r="F2662">
        <v>36</v>
      </c>
      <c r="G2662">
        <v>75</v>
      </c>
      <c r="H2662">
        <v>28</v>
      </c>
      <c r="I2662">
        <v>300</v>
      </c>
      <c r="J2662">
        <v>0.1</v>
      </c>
      <c r="K2662" s="2">
        <f>VLOOKUP(sales_data[[#This Row],[_ProductID]],products_lookup[#All],8,FALSE)</f>
        <v>9.99</v>
      </c>
      <c r="L2662" s="2">
        <f>VLOOKUP(sales_data[[#This Row],[_ProductID]],products_lookup[#All],9,FALSE)</f>
        <v>16.989999999999998</v>
      </c>
      <c r="M2662" s="2">
        <f>sales_data[[#This Row],[Unit Cost]]*sales_data[[#This Row],[Order Quantity]]</f>
        <v>2997</v>
      </c>
      <c r="N2662" s="2">
        <f>sales_data[[#This Row],[Unit Price]]*sales_data[[#This Row],[Order Quantity]]*(1-sales_data[[#This Row],[Discount Applied]])</f>
        <v>4587.2999999999993</v>
      </c>
      <c r="O2662"/>
    </row>
    <row r="2663" spans="1:15" x14ac:dyDescent="0.3">
      <c r="A2663" t="s">
        <v>3040</v>
      </c>
      <c r="B2663" t="s">
        <v>16</v>
      </c>
      <c r="C2663" t="s">
        <v>36</v>
      </c>
      <c r="D2663" s="1">
        <v>45066</v>
      </c>
      <c r="E2663">
        <v>16</v>
      </c>
      <c r="F2663">
        <v>45</v>
      </c>
      <c r="G2663">
        <v>5</v>
      </c>
      <c r="H2663">
        <v>23</v>
      </c>
      <c r="I2663">
        <v>200</v>
      </c>
      <c r="J2663">
        <v>0.15</v>
      </c>
      <c r="K2663" s="2">
        <f>VLOOKUP(sales_data[[#This Row],[_ProductID]],products_lookup[#All],8,FALSE)</f>
        <v>4.99</v>
      </c>
      <c r="L2663" s="2">
        <f>VLOOKUP(sales_data[[#This Row],[_ProductID]],products_lookup[#All],9,FALSE)</f>
        <v>9.99</v>
      </c>
      <c r="M2663" s="2">
        <f>sales_data[[#This Row],[Unit Cost]]*sales_data[[#This Row],[Order Quantity]]</f>
        <v>998</v>
      </c>
      <c r="N2663" s="2">
        <f>sales_data[[#This Row],[Unit Price]]*sales_data[[#This Row],[Order Quantity]]*(1-sales_data[[#This Row],[Discount Applied]])</f>
        <v>1698.3</v>
      </c>
      <c r="O2663"/>
    </row>
    <row r="2664" spans="1:15" x14ac:dyDescent="0.3">
      <c r="A2664" t="s">
        <v>3041</v>
      </c>
      <c r="B2664" t="s">
        <v>16</v>
      </c>
      <c r="C2664" t="s">
        <v>36</v>
      </c>
      <c r="D2664" s="1">
        <v>45066</v>
      </c>
      <c r="E2664">
        <v>20</v>
      </c>
      <c r="F2664">
        <v>1</v>
      </c>
      <c r="G2664">
        <v>4</v>
      </c>
      <c r="H2664">
        <v>40</v>
      </c>
      <c r="I2664">
        <v>450</v>
      </c>
      <c r="J2664">
        <v>0.05</v>
      </c>
      <c r="K2664" s="2">
        <f>VLOOKUP(sales_data[[#This Row],[_ProductID]],products_lookup[#All],8,FALSE)</f>
        <v>6.99</v>
      </c>
      <c r="L2664" s="2">
        <f>VLOOKUP(sales_data[[#This Row],[_ProductID]],products_lookup[#All],9,FALSE)</f>
        <v>11.99</v>
      </c>
      <c r="M2664" s="2">
        <f>sales_data[[#This Row],[Unit Cost]]*sales_data[[#This Row],[Order Quantity]]</f>
        <v>3145.5</v>
      </c>
      <c r="N2664" s="2">
        <f>sales_data[[#This Row],[Unit Price]]*sales_data[[#This Row],[Order Quantity]]*(1-sales_data[[#This Row],[Discount Applied]])</f>
        <v>5125.7249999999995</v>
      </c>
      <c r="O2664"/>
    </row>
    <row r="2665" spans="1:15" x14ac:dyDescent="0.3">
      <c r="A2665" t="s">
        <v>3042</v>
      </c>
      <c r="B2665" t="s">
        <v>16</v>
      </c>
      <c r="C2665" t="s">
        <v>24</v>
      </c>
      <c r="D2665" s="1">
        <v>45066</v>
      </c>
      <c r="E2665">
        <v>14</v>
      </c>
      <c r="F2665">
        <v>40</v>
      </c>
      <c r="G2665">
        <v>2</v>
      </c>
      <c r="H2665">
        <v>26</v>
      </c>
      <c r="I2665">
        <v>350</v>
      </c>
      <c r="J2665">
        <v>0.1</v>
      </c>
      <c r="K2665" s="2">
        <f>VLOOKUP(sales_data[[#This Row],[_ProductID]],products_lookup[#All],8,FALSE)</f>
        <v>7.99</v>
      </c>
      <c r="L2665" s="2">
        <f>VLOOKUP(sales_data[[#This Row],[_ProductID]],products_lookup[#All],9,FALSE)</f>
        <v>14.99</v>
      </c>
      <c r="M2665" s="2">
        <f>sales_data[[#This Row],[Unit Cost]]*sales_data[[#This Row],[Order Quantity]]</f>
        <v>2796.5</v>
      </c>
      <c r="N2665" s="2">
        <f>sales_data[[#This Row],[Unit Price]]*sales_data[[#This Row],[Order Quantity]]*(1-sales_data[[#This Row],[Discount Applied]])</f>
        <v>4721.8500000000004</v>
      </c>
      <c r="O2665"/>
    </row>
    <row r="2666" spans="1:15" x14ac:dyDescent="0.3">
      <c r="A2666" t="s">
        <v>6058</v>
      </c>
      <c r="B2666" t="s">
        <v>19</v>
      </c>
      <c r="C2666" t="s">
        <v>24</v>
      </c>
      <c r="D2666" s="1">
        <v>45066</v>
      </c>
      <c r="E2666">
        <v>21</v>
      </c>
      <c r="F2666">
        <v>43</v>
      </c>
      <c r="G2666">
        <v>1</v>
      </c>
      <c r="H2666">
        <v>18</v>
      </c>
      <c r="I2666">
        <v>450</v>
      </c>
      <c r="J2666">
        <v>7.4999999999999997E-2</v>
      </c>
      <c r="K2666" s="2">
        <f>VLOOKUP(sales_data[[#This Row],[_ProductID]],products_lookup[#All],8,FALSE)</f>
        <v>6.99</v>
      </c>
      <c r="L2666" s="2">
        <f>VLOOKUP(sales_data[[#This Row],[_ProductID]],products_lookup[#All],9,FALSE)</f>
        <v>11.99</v>
      </c>
      <c r="M2666" s="2">
        <f>sales_data[[#This Row],[Unit Cost]]*sales_data[[#This Row],[Order Quantity]]</f>
        <v>3145.5</v>
      </c>
      <c r="N2666" s="2">
        <f>sales_data[[#This Row],[Unit Price]]*sales_data[[#This Row],[Order Quantity]]*(1-sales_data[[#This Row],[Discount Applied]])</f>
        <v>4990.8375000000005</v>
      </c>
      <c r="O2666"/>
    </row>
    <row r="2667" spans="1:15" x14ac:dyDescent="0.3">
      <c r="A2667" t="s">
        <v>6056</v>
      </c>
      <c r="B2667" t="s">
        <v>19</v>
      </c>
      <c r="C2667" t="s">
        <v>57</v>
      </c>
      <c r="D2667" s="1">
        <v>45066</v>
      </c>
      <c r="E2667">
        <v>23</v>
      </c>
      <c r="F2667">
        <v>22</v>
      </c>
      <c r="G2667">
        <v>68</v>
      </c>
      <c r="H2667">
        <v>41</v>
      </c>
      <c r="I2667">
        <v>500</v>
      </c>
      <c r="J2667">
        <v>0.05</v>
      </c>
      <c r="K2667" s="2">
        <f>VLOOKUP(sales_data[[#This Row],[_ProductID]],products_lookup[#All],8,FALSE)</f>
        <v>9.99</v>
      </c>
      <c r="L2667" s="2">
        <f>VLOOKUP(sales_data[[#This Row],[_ProductID]],products_lookup[#All],9,FALSE)</f>
        <v>16.989999999999998</v>
      </c>
      <c r="M2667" s="2">
        <f>sales_data[[#This Row],[Unit Cost]]*sales_data[[#This Row],[Order Quantity]]</f>
        <v>4995</v>
      </c>
      <c r="N2667" s="2">
        <f>sales_data[[#This Row],[Unit Price]]*sales_data[[#This Row],[Order Quantity]]*(1-sales_data[[#This Row],[Discount Applied]])</f>
        <v>8070.25</v>
      </c>
      <c r="O2667"/>
    </row>
    <row r="2668" spans="1:15" x14ac:dyDescent="0.3">
      <c r="A2668" t="s">
        <v>6057</v>
      </c>
      <c r="B2668" t="s">
        <v>21</v>
      </c>
      <c r="C2668" t="s">
        <v>24</v>
      </c>
      <c r="D2668" s="1">
        <v>45066</v>
      </c>
      <c r="E2668">
        <v>26</v>
      </c>
      <c r="F2668">
        <v>47</v>
      </c>
      <c r="G2668">
        <v>3</v>
      </c>
      <c r="H2668">
        <v>31</v>
      </c>
      <c r="I2668">
        <v>200</v>
      </c>
      <c r="J2668">
        <v>7.4999999999999997E-2</v>
      </c>
      <c r="K2668" s="2">
        <f>VLOOKUP(sales_data[[#This Row],[_ProductID]],products_lookup[#All],8,FALSE)</f>
        <v>6.99</v>
      </c>
      <c r="L2668" s="2">
        <f>VLOOKUP(sales_data[[#This Row],[_ProductID]],products_lookup[#All],9,FALSE)</f>
        <v>12.99</v>
      </c>
      <c r="M2668" s="2">
        <f>sales_data[[#This Row],[Unit Cost]]*sales_data[[#This Row],[Order Quantity]]</f>
        <v>1398</v>
      </c>
      <c r="N2668" s="2">
        <f>sales_data[[#This Row],[Unit Price]]*sales_data[[#This Row],[Order Quantity]]*(1-sales_data[[#This Row],[Discount Applied]])</f>
        <v>2403.15</v>
      </c>
      <c r="O2668"/>
    </row>
    <row r="2669" spans="1:15" x14ac:dyDescent="0.3">
      <c r="A2669" t="s">
        <v>6059</v>
      </c>
      <c r="B2669" t="s">
        <v>16</v>
      </c>
      <c r="C2669" t="s">
        <v>17</v>
      </c>
      <c r="D2669" s="1">
        <v>45066</v>
      </c>
      <c r="E2669">
        <v>18</v>
      </c>
      <c r="F2669">
        <v>27</v>
      </c>
      <c r="G2669">
        <v>6</v>
      </c>
      <c r="H2669">
        <v>24</v>
      </c>
      <c r="I2669">
        <v>300</v>
      </c>
      <c r="J2669">
        <v>0.4</v>
      </c>
      <c r="K2669" s="2">
        <f>VLOOKUP(sales_data[[#This Row],[_ProductID]],products_lookup[#All],8,FALSE)</f>
        <v>5.99</v>
      </c>
      <c r="L2669" s="2">
        <f>VLOOKUP(sales_data[[#This Row],[_ProductID]],products_lookup[#All],9,FALSE)</f>
        <v>12.99</v>
      </c>
      <c r="M2669" s="2">
        <f>sales_data[[#This Row],[Unit Cost]]*sales_data[[#This Row],[Order Quantity]]</f>
        <v>1797</v>
      </c>
      <c r="N2669" s="2">
        <f>sales_data[[#This Row],[Unit Price]]*sales_data[[#This Row],[Order Quantity]]*(1-sales_data[[#This Row],[Discount Applied]])</f>
        <v>2338.1999999999998</v>
      </c>
      <c r="O2669"/>
    </row>
    <row r="2670" spans="1:15" x14ac:dyDescent="0.3">
      <c r="A2670" t="s">
        <v>6060</v>
      </c>
      <c r="B2670" t="s">
        <v>21</v>
      </c>
      <c r="C2670" t="s">
        <v>17</v>
      </c>
      <c r="D2670" s="1">
        <v>45066</v>
      </c>
      <c r="E2670">
        <v>28</v>
      </c>
      <c r="F2670">
        <v>4</v>
      </c>
      <c r="G2670">
        <v>96</v>
      </c>
      <c r="H2670">
        <v>46</v>
      </c>
      <c r="I2670">
        <v>300</v>
      </c>
      <c r="J2670">
        <v>0.2</v>
      </c>
      <c r="K2670" s="2">
        <f>VLOOKUP(sales_data[[#This Row],[_ProductID]],products_lookup[#All],8,FALSE)</f>
        <v>4.99</v>
      </c>
      <c r="L2670" s="2">
        <f>VLOOKUP(sales_data[[#This Row],[_ProductID]],products_lookup[#All],9,FALSE)</f>
        <v>8.99</v>
      </c>
      <c r="M2670" s="2">
        <f>sales_data[[#This Row],[Unit Cost]]*sales_data[[#This Row],[Order Quantity]]</f>
        <v>1497</v>
      </c>
      <c r="N2670" s="2">
        <f>sales_data[[#This Row],[Unit Price]]*sales_data[[#This Row],[Order Quantity]]*(1-sales_data[[#This Row],[Discount Applied]])</f>
        <v>2157.6</v>
      </c>
      <c r="O2670"/>
    </row>
    <row r="2671" spans="1:15" x14ac:dyDescent="0.3">
      <c r="A2671" t="s">
        <v>6061</v>
      </c>
      <c r="B2671" t="s">
        <v>13</v>
      </c>
      <c r="C2671" t="s">
        <v>17</v>
      </c>
      <c r="D2671" s="1">
        <v>45066</v>
      </c>
      <c r="E2671">
        <v>8</v>
      </c>
      <c r="F2671">
        <v>46</v>
      </c>
      <c r="G2671">
        <v>98</v>
      </c>
      <c r="H2671">
        <v>41</v>
      </c>
      <c r="I2671">
        <v>450</v>
      </c>
      <c r="J2671">
        <v>0.3</v>
      </c>
      <c r="K2671" s="2">
        <f>VLOOKUP(sales_data[[#This Row],[_ProductID]],products_lookup[#All],8,FALSE)</f>
        <v>9.99</v>
      </c>
      <c r="L2671" s="2">
        <f>VLOOKUP(sales_data[[#This Row],[_ProductID]],products_lookup[#All],9,FALSE)</f>
        <v>16.989999999999998</v>
      </c>
      <c r="M2671" s="2">
        <f>sales_data[[#This Row],[Unit Cost]]*sales_data[[#This Row],[Order Quantity]]</f>
        <v>4495.5</v>
      </c>
      <c r="N2671" s="2">
        <f>sales_data[[#This Row],[Unit Price]]*sales_data[[#This Row],[Order Quantity]]*(1-sales_data[[#This Row],[Discount Applied]])</f>
        <v>5351.8499999999995</v>
      </c>
      <c r="O2671"/>
    </row>
    <row r="2672" spans="1:15" x14ac:dyDescent="0.3">
      <c r="A2672" t="s">
        <v>3043</v>
      </c>
      <c r="B2672" t="s">
        <v>13</v>
      </c>
      <c r="C2672" t="s">
        <v>24</v>
      </c>
      <c r="D2672" s="1">
        <v>45067</v>
      </c>
      <c r="E2672">
        <v>9</v>
      </c>
      <c r="F2672">
        <v>25</v>
      </c>
      <c r="G2672">
        <v>82</v>
      </c>
      <c r="H2672">
        <v>17</v>
      </c>
      <c r="I2672">
        <v>500</v>
      </c>
      <c r="J2672">
        <v>0.1</v>
      </c>
      <c r="K2672" s="2">
        <f>VLOOKUP(sales_data[[#This Row],[_ProductID]],products_lookup[#All],8,FALSE)</f>
        <v>8.99</v>
      </c>
      <c r="L2672" s="2">
        <f>VLOOKUP(sales_data[[#This Row],[_ProductID]],products_lookup[#All],9,FALSE)</f>
        <v>15.99</v>
      </c>
      <c r="M2672" s="2">
        <f>sales_data[[#This Row],[Unit Cost]]*sales_data[[#This Row],[Order Quantity]]</f>
        <v>4495</v>
      </c>
      <c r="N2672" s="2">
        <f>sales_data[[#This Row],[Unit Price]]*sales_data[[#This Row],[Order Quantity]]*(1-sales_data[[#This Row],[Discount Applied]])</f>
        <v>7195.5</v>
      </c>
      <c r="O2672"/>
    </row>
    <row r="2673" spans="1:15" x14ac:dyDescent="0.3">
      <c r="A2673" t="s">
        <v>3044</v>
      </c>
      <c r="B2673" t="s">
        <v>13</v>
      </c>
      <c r="C2673" t="s">
        <v>57</v>
      </c>
      <c r="D2673" s="1">
        <v>45067</v>
      </c>
      <c r="E2673">
        <v>5</v>
      </c>
      <c r="F2673">
        <v>48</v>
      </c>
      <c r="G2673">
        <v>76</v>
      </c>
      <c r="H2673">
        <v>31</v>
      </c>
      <c r="I2673">
        <v>500</v>
      </c>
      <c r="J2673">
        <v>0.4</v>
      </c>
      <c r="K2673" s="2">
        <f>VLOOKUP(sales_data[[#This Row],[_ProductID]],products_lookup[#All],8,FALSE)</f>
        <v>6.99</v>
      </c>
      <c r="L2673" s="2">
        <f>VLOOKUP(sales_data[[#This Row],[_ProductID]],products_lookup[#All],9,FALSE)</f>
        <v>12.99</v>
      </c>
      <c r="M2673" s="2">
        <f>sales_data[[#This Row],[Unit Cost]]*sales_data[[#This Row],[Order Quantity]]</f>
        <v>3495</v>
      </c>
      <c r="N2673" s="2">
        <f>sales_data[[#This Row],[Unit Price]]*sales_data[[#This Row],[Order Quantity]]*(1-sales_data[[#This Row],[Discount Applied]])</f>
        <v>3897</v>
      </c>
      <c r="O2673"/>
    </row>
    <row r="2674" spans="1:15" x14ac:dyDescent="0.3">
      <c r="A2674" t="s">
        <v>3045</v>
      </c>
      <c r="B2674" t="s">
        <v>19</v>
      </c>
      <c r="C2674" t="s">
        <v>14</v>
      </c>
      <c r="D2674" s="1">
        <v>45067</v>
      </c>
      <c r="E2674">
        <v>24</v>
      </c>
      <c r="F2674">
        <v>36</v>
      </c>
      <c r="G2674">
        <v>95</v>
      </c>
      <c r="H2674">
        <v>10</v>
      </c>
      <c r="I2674">
        <v>400</v>
      </c>
      <c r="J2674">
        <v>7.4999999999999997E-2</v>
      </c>
      <c r="K2674" s="2">
        <f>VLOOKUP(sales_data[[#This Row],[_ProductID]],products_lookup[#All],8,FALSE)</f>
        <v>5.99</v>
      </c>
      <c r="L2674" s="2">
        <f>VLOOKUP(sales_data[[#This Row],[_ProductID]],products_lookup[#All],9,FALSE)</f>
        <v>10.99</v>
      </c>
      <c r="M2674" s="2">
        <f>sales_data[[#This Row],[Unit Cost]]*sales_data[[#This Row],[Order Quantity]]</f>
        <v>2396</v>
      </c>
      <c r="N2674" s="2">
        <f>sales_data[[#This Row],[Unit Price]]*sales_data[[#This Row],[Order Quantity]]*(1-sales_data[[#This Row],[Discount Applied]])</f>
        <v>4066.3</v>
      </c>
      <c r="O2674"/>
    </row>
    <row r="2675" spans="1:15" x14ac:dyDescent="0.3">
      <c r="A2675" t="s">
        <v>3046</v>
      </c>
      <c r="B2675" t="s">
        <v>16</v>
      </c>
      <c r="C2675" t="s">
        <v>17</v>
      </c>
      <c r="D2675" s="1">
        <v>45067</v>
      </c>
      <c r="E2675">
        <v>16</v>
      </c>
      <c r="F2675">
        <v>12</v>
      </c>
      <c r="G2675">
        <v>99</v>
      </c>
      <c r="H2675">
        <v>11</v>
      </c>
      <c r="I2675">
        <v>250</v>
      </c>
      <c r="J2675">
        <v>0.05</v>
      </c>
      <c r="K2675" s="2">
        <f>VLOOKUP(sales_data[[#This Row],[_ProductID]],products_lookup[#All],8,FALSE)</f>
        <v>7.99</v>
      </c>
      <c r="L2675" s="2">
        <f>VLOOKUP(sales_data[[#This Row],[_ProductID]],products_lookup[#All],9,FALSE)</f>
        <v>13.99</v>
      </c>
      <c r="M2675" s="2">
        <f>sales_data[[#This Row],[Unit Cost]]*sales_data[[#This Row],[Order Quantity]]</f>
        <v>1997.5</v>
      </c>
      <c r="N2675" s="2">
        <f>sales_data[[#This Row],[Unit Price]]*sales_data[[#This Row],[Order Quantity]]*(1-sales_data[[#This Row],[Discount Applied]])</f>
        <v>3322.625</v>
      </c>
      <c r="O2675"/>
    </row>
    <row r="2676" spans="1:15" x14ac:dyDescent="0.3">
      <c r="A2676" t="s">
        <v>3047</v>
      </c>
      <c r="B2676" t="s">
        <v>19</v>
      </c>
      <c r="C2676" t="s">
        <v>17</v>
      </c>
      <c r="D2676" s="1">
        <v>45067</v>
      </c>
      <c r="E2676">
        <v>21</v>
      </c>
      <c r="F2676">
        <v>39</v>
      </c>
      <c r="G2676">
        <v>5</v>
      </c>
      <c r="H2676">
        <v>11</v>
      </c>
      <c r="I2676">
        <v>500</v>
      </c>
      <c r="J2676">
        <v>0.2</v>
      </c>
      <c r="K2676" s="2">
        <f>VLOOKUP(sales_data[[#This Row],[_ProductID]],products_lookup[#All],8,FALSE)</f>
        <v>7.99</v>
      </c>
      <c r="L2676" s="2">
        <f>VLOOKUP(sales_data[[#This Row],[_ProductID]],products_lookup[#All],9,FALSE)</f>
        <v>13.99</v>
      </c>
      <c r="M2676" s="2">
        <f>sales_data[[#This Row],[Unit Cost]]*sales_data[[#This Row],[Order Quantity]]</f>
        <v>3995</v>
      </c>
      <c r="N2676" s="2">
        <f>sales_data[[#This Row],[Unit Price]]*sales_data[[#This Row],[Order Quantity]]*(1-sales_data[[#This Row],[Discount Applied]])</f>
        <v>5596</v>
      </c>
      <c r="O2676"/>
    </row>
    <row r="2677" spans="1:15" x14ac:dyDescent="0.3">
      <c r="A2677" t="s">
        <v>3048</v>
      </c>
      <c r="B2677" t="s">
        <v>13</v>
      </c>
      <c r="C2677" t="s">
        <v>14</v>
      </c>
      <c r="D2677" s="1">
        <v>45067</v>
      </c>
      <c r="E2677">
        <v>2</v>
      </c>
      <c r="F2677">
        <v>27</v>
      </c>
      <c r="G2677">
        <v>12</v>
      </c>
      <c r="H2677">
        <v>21</v>
      </c>
      <c r="I2677">
        <v>400</v>
      </c>
      <c r="J2677">
        <v>0.3</v>
      </c>
      <c r="K2677" s="2">
        <f>VLOOKUP(sales_data[[#This Row],[_ProductID]],products_lookup[#All],8,FALSE)</f>
        <v>11.99</v>
      </c>
      <c r="L2677" s="2">
        <f>VLOOKUP(sales_data[[#This Row],[_ProductID]],products_lookup[#All],9,FALSE)</f>
        <v>19.989999999999998</v>
      </c>
      <c r="M2677" s="2">
        <f>sales_data[[#This Row],[Unit Cost]]*sales_data[[#This Row],[Order Quantity]]</f>
        <v>4796</v>
      </c>
      <c r="N2677" s="2">
        <f>sales_data[[#This Row],[Unit Price]]*sales_data[[#This Row],[Order Quantity]]*(1-sales_data[[#This Row],[Discount Applied]])</f>
        <v>5597.1999999999989</v>
      </c>
      <c r="O2677"/>
    </row>
    <row r="2678" spans="1:15" x14ac:dyDescent="0.3">
      <c r="A2678" t="s">
        <v>3049</v>
      </c>
      <c r="B2678" t="s">
        <v>16</v>
      </c>
      <c r="C2678" t="s">
        <v>17</v>
      </c>
      <c r="D2678" s="1">
        <v>45067</v>
      </c>
      <c r="E2678">
        <v>19</v>
      </c>
      <c r="F2678">
        <v>1</v>
      </c>
      <c r="G2678">
        <v>100</v>
      </c>
      <c r="H2678">
        <v>45</v>
      </c>
      <c r="I2678">
        <v>250</v>
      </c>
      <c r="J2678">
        <v>7.4999999999999997E-2</v>
      </c>
      <c r="K2678" s="2">
        <f>VLOOKUP(sales_data[[#This Row],[_ProductID]],products_lookup[#All],8,FALSE)</f>
        <v>13.99</v>
      </c>
      <c r="L2678" s="2">
        <f>VLOOKUP(sales_data[[#This Row],[_ProductID]],products_lookup[#All],9,FALSE)</f>
        <v>22.99</v>
      </c>
      <c r="M2678" s="2">
        <f>sales_data[[#This Row],[Unit Cost]]*sales_data[[#This Row],[Order Quantity]]</f>
        <v>3497.5</v>
      </c>
      <c r="N2678" s="2">
        <f>sales_data[[#This Row],[Unit Price]]*sales_data[[#This Row],[Order Quantity]]*(1-sales_data[[#This Row],[Discount Applied]])</f>
        <v>5316.4375</v>
      </c>
      <c r="O2678"/>
    </row>
    <row r="2679" spans="1:15" x14ac:dyDescent="0.3">
      <c r="A2679" t="s">
        <v>6062</v>
      </c>
      <c r="B2679" t="s">
        <v>21</v>
      </c>
      <c r="C2679" t="s">
        <v>14</v>
      </c>
      <c r="D2679" s="1">
        <v>45067</v>
      </c>
      <c r="E2679">
        <v>26</v>
      </c>
      <c r="F2679">
        <v>24</v>
      </c>
      <c r="G2679">
        <v>13</v>
      </c>
      <c r="H2679">
        <v>25</v>
      </c>
      <c r="I2679">
        <v>500</v>
      </c>
      <c r="J2679">
        <v>0.4</v>
      </c>
      <c r="K2679" s="2">
        <f>VLOOKUP(sales_data[[#This Row],[_ProductID]],products_lookup[#All],8,FALSE)</f>
        <v>3.99</v>
      </c>
      <c r="L2679" s="2">
        <f>VLOOKUP(sales_data[[#This Row],[_ProductID]],products_lookup[#All],9,FALSE)</f>
        <v>7.99</v>
      </c>
      <c r="M2679" s="2">
        <f>sales_data[[#This Row],[Unit Cost]]*sales_data[[#This Row],[Order Quantity]]</f>
        <v>1995</v>
      </c>
      <c r="N2679" s="2">
        <f>sales_data[[#This Row],[Unit Price]]*sales_data[[#This Row],[Order Quantity]]*(1-sales_data[[#This Row],[Discount Applied]])</f>
        <v>2397</v>
      </c>
      <c r="O2679"/>
    </row>
    <row r="2680" spans="1:15" x14ac:dyDescent="0.3">
      <c r="A2680" t="s">
        <v>6063</v>
      </c>
      <c r="B2680" t="s">
        <v>16</v>
      </c>
      <c r="C2680" t="s">
        <v>17</v>
      </c>
      <c r="D2680" s="1">
        <v>45067</v>
      </c>
      <c r="E2680">
        <v>15</v>
      </c>
      <c r="F2680">
        <v>9</v>
      </c>
      <c r="G2680">
        <v>21</v>
      </c>
      <c r="H2680">
        <v>42</v>
      </c>
      <c r="I2680">
        <v>250</v>
      </c>
      <c r="J2680">
        <v>0.15</v>
      </c>
      <c r="K2680" s="2">
        <f>VLOOKUP(sales_data[[#This Row],[_ProductID]],products_lookup[#All],8,FALSE)</f>
        <v>10.99</v>
      </c>
      <c r="L2680" s="2">
        <f>VLOOKUP(sales_data[[#This Row],[_ProductID]],products_lookup[#All],9,FALSE)</f>
        <v>18.989999999999998</v>
      </c>
      <c r="M2680" s="2">
        <f>sales_data[[#This Row],[Unit Cost]]*sales_data[[#This Row],[Order Quantity]]</f>
        <v>2747.5</v>
      </c>
      <c r="N2680" s="2">
        <f>sales_data[[#This Row],[Unit Price]]*sales_data[[#This Row],[Order Quantity]]*(1-sales_data[[#This Row],[Discount Applied]])</f>
        <v>4035.375</v>
      </c>
      <c r="O2680"/>
    </row>
    <row r="2681" spans="1:15" x14ac:dyDescent="0.3">
      <c r="A2681" t="s">
        <v>6064</v>
      </c>
      <c r="B2681" t="s">
        <v>13</v>
      </c>
      <c r="C2681" t="s">
        <v>17</v>
      </c>
      <c r="D2681" s="1">
        <v>45067</v>
      </c>
      <c r="E2681">
        <v>6</v>
      </c>
      <c r="F2681">
        <v>47</v>
      </c>
      <c r="G2681">
        <v>90</v>
      </c>
      <c r="H2681">
        <v>24</v>
      </c>
      <c r="I2681">
        <v>250</v>
      </c>
      <c r="J2681">
        <v>0.15</v>
      </c>
      <c r="K2681" s="2">
        <f>VLOOKUP(sales_data[[#This Row],[_ProductID]],products_lookup[#All],8,FALSE)</f>
        <v>5.99</v>
      </c>
      <c r="L2681" s="2">
        <f>VLOOKUP(sales_data[[#This Row],[_ProductID]],products_lookup[#All],9,FALSE)</f>
        <v>12.99</v>
      </c>
      <c r="M2681" s="2">
        <f>sales_data[[#This Row],[Unit Cost]]*sales_data[[#This Row],[Order Quantity]]</f>
        <v>1497.5</v>
      </c>
      <c r="N2681" s="2">
        <f>sales_data[[#This Row],[Unit Price]]*sales_data[[#This Row],[Order Quantity]]*(1-sales_data[[#This Row],[Discount Applied]])</f>
        <v>2760.375</v>
      </c>
      <c r="O2681"/>
    </row>
    <row r="2682" spans="1:15" x14ac:dyDescent="0.3">
      <c r="A2682" t="s">
        <v>6065</v>
      </c>
      <c r="B2682" t="s">
        <v>13</v>
      </c>
      <c r="C2682" t="s">
        <v>36</v>
      </c>
      <c r="D2682" s="1">
        <v>45067</v>
      </c>
      <c r="E2682">
        <v>5</v>
      </c>
      <c r="F2682">
        <v>17</v>
      </c>
      <c r="G2682">
        <v>4</v>
      </c>
      <c r="H2682">
        <v>21</v>
      </c>
      <c r="I2682">
        <v>250</v>
      </c>
      <c r="J2682">
        <v>0.15</v>
      </c>
      <c r="K2682" s="2">
        <f>VLOOKUP(sales_data[[#This Row],[_ProductID]],products_lookup[#All],8,FALSE)</f>
        <v>11.99</v>
      </c>
      <c r="L2682" s="2">
        <f>VLOOKUP(sales_data[[#This Row],[_ProductID]],products_lookup[#All],9,FALSE)</f>
        <v>19.989999999999998</v>
      </c>
      <c r="M2682" s="2">
        <f>sales_data[[#This Row],[Unit Cost]]*sales_data[[#This Row],[Order Quantity]]</f>
        <v>2997.5</v>
      </c>
      <c r="N2682" s="2">
        <f>sales_data[[#This Row],[Unit Price]]*sales_data[[#This Row],[Order Quantity]]*(1-sales_data[[#This Row],[Discount Applied]])</f>
        <v>4247.875</v>
      </c>
      <c r="O2682"/>
    </row>
    <row r="2683" spans="1:15" x14ac:dyDescent="0.3">
      <c r="A2683" t="s">
        <v>6066</v>
      </c>
      <c r="B2683" t="s">
        <v>13</v>
      </c>
      <c r="C2683" t="s">
        <v>17</v>
      </c>
      <c r="D2683" s="1">
        <v>45067</v>
      </c>
      <c r="E2683">
        <v>3</v>
      </c>
      <c r="F2683">
        <v>26</v>
      </c>
      <c r="G2683">
        <v>61</v>
      </c>
      <c r="H2683">
        <v>27</v>
      </c>
      <c r="I2683">
        <v>350</v>
      </c>
      <c r="J2683">
        <v>7.4999999999999997E-2</v>
      </c>
      <c r="K2683" s="2">
        <f>VLOOKUP(sales_data[[#This Row],[_ProductID]],products_lookup[#All],8,FALSE)</f>
        <v>6.99</v>
      </c>
      <c r="L2683" s="2">
        <f>VLOOKUP(sales_data[[#This Row],[_ProductID]],products_lookup[#All],9,FALSE)</f>
        <v>11.99</v>
      </c>
      <c r="M2683" s="2">
        <f>sales_data[[#This Row],[Unit Cost]]*sales_data[[#This Row],[Order Quantity]]</f>
        <v>2446.5</v>
      </c>
      <c r="N2683" s="2">
        <f>sales_data[[#This Row],[Unit Price]]*sales_data[[#This Row],[Order Quantity]]*(1-sales_data[[#This Row],[Discount Applied]])</f>
        <v>3881.7625000000003</v>
      </c>
      <c r="O2683"/>
    </row>
    <row r="2684" spans="1:15" x14ac:dyDescent="0.3">
      <c r="A2684" t="s">
        <v>6067</v>
      </c>
      <c r="B2684" t="s">
        <v>19</v>
      </c>
      <c r="C2684" t="s">
        <v>17</v>
      </c>
      <c r="D2684" s="1">
        <v>45067</v>
      </c>
      <c r="E2684">
        <v>21</v>
      </c>
      <c r="F2684">
        <v>30</v>
      </c>
      <c r="G2684">
        <v>46</v>
      </c>
      <c r="H2684">
        <v>41</v>
      </c>
      <c r="I2684">
        <v>450</v>
      </c>
      <c r="J2684">
        <v>0.05</v>
      </c>
      <c r="K2684" s="2">
        <f>VLOOKUP(sales_data[[#This Row],[_ProductID]],products_lookup[#All],8,FALSE)</f>
        <v>9.99</v>
      </c>
      <c r="L2684" s="2">
        <f>VLOOKUP(sales_data[[#This Row],[_ProductID]],products_lookup[#All],9,FALSE)</f>
        <v>16.989999999999998</v>
      </c>
      <c r="M2684" s="2">
        <f>sales_data[[#This Row],[Unit Cost]]*sales_data[[#This Row],[Order Quantity]]</f>
        <v>4495.5</v>
      </c>
      <c r="N2684" s="2">
        <f>sales_data[[#This Row],[Unit Price]]*sales_data[[#This Row],[Order Quantity]]*(1-sales_data[[#This Row],[Discount Applied]])</f>
        <v>7263.2249999999985</v>
      </c>
      <c r="O2684"/>
    </row>
    <row r="2685" spans="1:15" x14ac:dyDescent="0.3">
      <c r="A2685" t="s">
        <v>6068</v>
      </c>
      <c r="B2685" t="s">
        <v>19</v>
      </c>
      <c r="C2685" t="s">
        <v>57</v>
      </c>
      <c r="D2685" s="1">
        <v>45067</v>
      </c>
      <c r="E2685">
        <v>23</v>
      </c>
      <c r="F2685">
        <v>16</v>
      </c>
      <c r="G2685">
        <v>61</v>
      </c>
      <c r="H2685">
        <v>30</v>
      </c>
      <c r="I2685">
        <v>250</v>
      </c>
      <c r="J2685">
        <v>7.4999999999999997E-2</v>
      </c>
      <c r="K2685" s="2">
        <f>VLOOKUP(sales_data[[#This Row],[_ProductID]],products_lookup[#All],8,FALSE)</f>
        <v>8.99</v>
      </c>
      <c r="L2685" s="2">
        <f>VLOOKUP(sales_data[[#This Row],[_ProductID]],products_lookup[#All],9,FALSE)</f>
        <v>15.99</v>
      </c>
      <c r="M2685" s="2">
        <f>sales_data[[#This Row],[Unit Cost]]*sales_data[[#This Row],[Order Quantity]]</f>
        <v>2247.5</v>
      </c>
      <c r="N2685" s="2">
        <f>sales_data[[#This Row],[Unit Price]]*sales_data[[#This Row],[Order Quantity]]*(1-sales_data[[#This Row],[Discount Applied]])</f>
        <v>3697.6875</v>
      </c>
      <c r="O2685"/>
    </row>
    <row r="2686" spans="1:15" x14ac:dyDescent="0.3">
      <c r="A2686" t="s">
        <v>6069</v>
      </c>
      <c r="B2686" t="s">
        <v>13</v>
      </c>
      <c r="C2686" t="s">
        <v>36</v>
      </c>
      <c r="D2686" s="1">
        <v>45067</v>
      </c>
      <c r="E2686">
        <v>2</v>
      </c>
      <c r="F2686">
        <v>18</v>
      </c>
      <c r="G2686">
        <v>4</v>
      </c>
      <c r="H2686">
        <v>12</v>
      </c>
      <c r="I2686">
        <v>300</v>
      </c>
      <c r="J2686">
        <v>0.15</v>
      </c>
      <c r="K2686" s="2">
        <f>VLOOKUP(sales_data[[#This Row],[_ProductID]],products_lookup[#All],8,FALSE)</f>
        <v>6.99</v>
      </c>
      <c r="L2686" s="2">
        <f>VLOOKUP(sales_data[[#This Row],[_ProductID]],products_lookup[#All],9,FALSE)</f>
        <v>11.99</v>
      </c>
      <c r="M2686" s="2">
        <f>sales_data[[#This Row],[Unit Cost]]*sales_data[[#This Row],[Order Quantity]]</f>
        <v>2097</v>
      </c>
      <c r="N2686" s="2">
        <f>sales_data[[#This Row],[Unit Price]]*sales_data[[#This Row],[Order Quantity]]*(1-sales_data[[#This Row],[Discount Applied]])</f>
        <v>3057.45</v>
      </c>
      <c r="O2686"/>
    </row>
    <row r="2687" spans="1:15" x14ac:dyDescent="0.3">
      <c r="A2687" t="s">
        <v>3050</v>
      </c>
      <c r="B2687" t="s">
        <v>16</v>
      </c>
      <c r="C2687" t="s">
        <v>24</v>
      </c>
      <c r="D2687" s="1">
        <v>45068</v>
      </c>
      <c r="E2687">
        <v>16</v>
      </c>
      <c r="F2687">
        <v>25</v>
      </c>
      <c r="G2687">
        <v>3</v>
      </c>
      <c r="H2687">
        <v>46</v>
      </c>
      <c r="I2687">
        <v>300</v>
      </c>
      <c r="J2687">
        <v>7.4999999999999997E-2</v>
      </c>
      <c r="K2687" s="2">
        <f>VLOOKUP(sales_data[[#This Row],[_ProductID]],products_lookup[#All],8,FALSE)</f>
        <v>4.99</v>
      </c>
      <c r="L2687" s="2">
        <f>VLOOKUP(sales_data[[#This Row],[_ProductID]],products_lookup[#All],9,FALSE)</f>
        <v>8.99</v>
      </c>
      <c r="M2687" s="2">
        <f>sales_data[[#This Row],[Unit Cost]]*sales_data[[#This Row],[Order Quantity]]</f>
        <v>1497</v>
      </c>
      <c r="N2687" s="2">
        <f>sales_data[[#This Row],[Unit Price]]*sales_data[[#This Row],[Order Quantity]]*(1-sales_data[[#This Row],[Discount Applied]])</f>
        <v>2494.7249999999999</v>
      </c>
      <c r="O2687"/>
    </row>
    <row r="2688" spans="1:15" x14ac:dyDescent="0.3">
      <c r="A2688" t="s">
        <v>3051</v>
      </c>
      <c r="B2688" t="s">
        <v>16</v>
      </c>
      <c r="C2688" t="s">
        <v>17</v>
      </c>
      <c r="D2688" s="1">
        <v>45068</v>
      </c>
      <c r="E2688">
        <v>15</v>
      </c>
      <c r="F2688">
        <v>40</v>
      </c>
      <c r="G2688">
        <v>94</v>
      </c>
      <c r="H2688">
        <v>19</v>
      </c>
      <c r="I2688">
        <v>250</v>
      </c>
      <c r="J2688">
        <v>0.1</v>
      </c>
      <c r="K2688" s="2">
        <f>VLOOKUP(sales_data[[#This Row],[_ProductID]],products_lookup[#All],8,FALSE)</f>
        <v>9.99</v>
      </c>
      <c r="L2688" s="2">
        <f>VLOOKUP(sales_data[[#This Row],[_ProductID]],products_lookup[#All],9,FALSE)</f>
        <v>16.989999999999998</v>
      </c>
      <c r="M2688" s="2">
        <f>sales_data[[#This Row],[Unit Cost]]*sales_data[[#This Row],[Order Quantity]]</f>
        <v>2497.5</v>
      </c>
      <c r="N2688" s="2">
        <f>sales_data[[#This Row],[Unit Price]]*sales_data[[#This Row],[Order Quantity]]*(1-sales_data[[#This Row],[Discount Applied]])</f>
        <v>3822.75</v>
      </c>
      <c r="O2688"/>
    </row>
    <row r="2689" spans="1:15" x14ac:dyDescent="0.3">
      <c r="A2689" t="s">
        <v>3052</v>
      </c>
      <c r="B2689" t="s">
        <v>16</v>
      </c>
      <c r="C2689" t="s">
        <v>17</v>
      </c>
      <c r="D2689" s="1">
        <v>45068</v>
      </c>
      <c r="E2689">
        <v>20</v>
      </c>
      <c r="F2689">
        <v>20</v>
      </c>
      <c r="G2689">
        <v>94</v>
      </c>
      <c r="H2689">
        <v>2</v>
      </c>
      <c r="I2689">
        <v>500</v>
      </c>
      <c r="J2689">
        <v>7.4999999999999997E-2</v>
      </c>
      <c r="K2689" s="2">
        <f>VLOOKUP(sales_data[[#This Row],[_ProductID]],products_lookup[#All],8,FALSE)</f>
        <v>5.99</v>
      </c>
      <c r="L2689" s="2">
        <f>VLOOKUP(sales_data[[#This Row],[_ProductID]],products_lookup[#All],9,FALSE)</f>
        <v>12.99</v>
      </c>
      <c r="M2689" s="2">
        <f>sales_data[[#This Row],[Unit Cost]]*sales_data[[#This Row],[Order Quantity]]</f>
        <v>2995</v>
      </c>
      <c r="N2689" s="2">
        <f>sales_data[[#This Row],[Unit Price]]*sales_data[[#This Row],[Order Quantity]]*(1-sales_data[[#This Row],[Discount Applied]])</f>
        <v>6007.875</v>
      </c>
      <c r="O2689"/>
    </row>
    <row r="2690" spans="1:15" x14ac:dyDescent="0.3">
      <c r="A2690" t="s">
        <v>3053</v>
      </c>
      <c r="B2690" t="s">
        <v>13</v>
      </c>
      <c r="C2690" t="s">
        <v>36</v>
      </c>
      <c r="D2690" s="1">
        <v>45068</v>
      </c>
      <c r="E2690">
        <v>3</v>
      </c>
      <c r="F2690">
        <v>47</v>
      </c>
      <c r="G2690">
        <v>6</v>
      </c>
      <c r="H2690">
        <v>4</v>
      </c>
      <c r="I2690">
        <v>500</v>
      </c>
      <c r="J2690">
        <v>7.4999999999999997E-2</v>
      </c>
      <c r="K2690" s="2">
        <f>VLOOKUP(sales_data[[#This Row],[_ProductID]],products_lookup[#All],8,FALSE)</f>
        <v>7.99</v>
      </c>
      <c r="L2690" s="2">
        <f>VLOOKUP(sales_data[[#This Row],[_ProductID]],products_lookup[#All],9,FALSE)</f>
        <v>14.99</v>
      </c>
      <c r="M2690" s="2">
        <f>sales_data[[#This Row],[Unit Cost]]*sales_data[[#This Row],[Order Quantity]]</f>
        <v>3995</v>
      </c>
      <c r="N2690" s="2">
        <f>sales_data[[#This Row],[Unit Price]]*sales_data[[#This Row],[Order Quantity]]*(1-sales_data[[#This Row],[Discount Applied]])</f>
        <v>6932.875</v>
      </c>
      <c r="O2690"/>
    </row>
    <row r="2691" spans="1:15" x14ac:dyDescent="0.3">
      <c r="A2691" t="s">
        <v>3054</v>
      </c>
      <c r="B2691" t="s">
        <v>16</v>
      </c>
      <c r="C2691" t="s">
        <v>57</v>
      </c>
      <c r="D2691" s="1">
        <v>45068</v>
      </c>
      <c r="E2691">
        <v>17</v>
      </c>
      <c r="F2691">
        <v>29</v>
      </c>
      <c r="G2691">
        <v>81</v>
      </c>
      <c r="H2691">
        <v>47</v>
      </c>
      <c r="I2691">
        <v>300</v>
      </c>
      <c r="J2691">
        <v>0.05</v>
      </c>
      <c r="K2691" s="2">
        <f>VLOOKUP(sales_data[[#This Row],[_ProductID]],products_lookup[#All],8,FALSE)</f>
        <v>4.99</v>
      </c>
      <c r="L2691" s="2">
        <f>VLOOKUP(sales_data[[#This Row],[_ProductID]],products_lookup[#All],9,FALSE)</f>
        <v>9.99</v>
      </c>
      <c r="M2691" s="2">
        <f>sales_data[[#This Row],[Unit Cost]]*sales_data[[#This Row],[Order Quantity]]</f>
        <v>1497</v>
      </c>
      <c r="N2691" s="2">
        <f>sales_data[[#This Row],[Unit Price]]*sales_data[[#This Row],[Order Quantity]]*(1-sales_data[[#This Row],[Discount Applied]])</f>
        <v>2847.15</v>
      </c>
      <c r="O2691"/>
    </row>
    <row r="2692" spans="1:15" x14ac:dyDescent="0.3">
      <c r="A2692" t="s">
        <v>3055</v>
      </c>
      <c r="B2692" t="s">
        <v>19</v>
      </c>
      <c r="C2692" t="s">
        <v>26</v>
      </c>
      <c r="D2692" s="1">
        <v>45068</v>
      </c>
      <c r="E2692">
        <v>21</v>
      </c>
      <c r="F2692">
        <v>16</v>
      </c>
      <c r="G2692">
        <v>57</v>
      </c>
      <c r="H2692">
        <v>9</v>
      </c>
      <c r="I2692">
        <v>200</v>
      </c>
      <c r="J2692">
        <v>0.15</v>
      </c>
      <c r="K2692" s="2">
        <f>VLOOKUP(sales_data[[#This Row],[_ProductID]],products_lookup[#All],8,FALSE)</f>
        <v>6.99</v>
      </c>
      <c r="L2692" s="2">
        <f>VLOOKUP(sales_data[[#This Row],[_ProductID]],products_lookup[#All],9,FALSE)</f>
        <v>12.99</v>
      </c>
      <c r="M2692" s="2">
        <f>sales_data[[#This Row],[Unit Cost]]*sales_data[[#This Row],[Order Quantity]]</f>
        <v>1398</v>
      </c>
      <c r="N2692" s="2">
        <f>sales_data[[#This Row],[Unit Price]]*sales_data[[#This Row],[Order Quantity]]*(1-sales_data[[#This Row],[Discount Applied]])</f>
        <v>2208.2999999999997</v>
      </c>
      <c r="O2692"/>
    </row>
    <row r="2693" spans="1:15" x14ac:dyDescent="0.3">
      <c r="A2693" t="s">
        <v>3056</v>
      </c>
      <c r="B2693" t="s">
        <v>13</v>
      </c>
      <c r="C2693" t="s">
        <v>24</v>
      </c>
      <c r="D2693" s="1">
        <v>45068</v>
      </c>
      <c r="E2693">
        <v>1</v>
      </c>
      <c r="F2693">
        <v>45</v>
      </c>
      <c r="G2693">
        <v>7</v>
      </c>
      <c r="H2693">
        <v>13</v>
      </c>
      <c r="I2693">
        <v>450</v>
      </c>
      <c r="J2693">
        <v>0.4</v>
      </c>
      <c r="K2693" s="2">
        <f>VLOOKUP(sales_data[[#This Row],[_ProductID]],products_lookup[#All],8,FALSE)</f>
        <v>3.99</v>
      </c>
      <c r="L2693" s="2">
        <f>VLOOKUP(sales_data[[#This Row],[_ProductID]],products_lookup[#All],9,FALSE)</f>
        <v>7.99</v>
      </c>
      <c r="M2693" s="2">
        <f>sales_data[[#This Row],[Unit Cost]]*sales_data[[#This Row],[Order Quantity]]</f>
        <v>1795.5</v>
      </c>
      <c r="N2693" s="2">
        <f>sales_data[[#This Row],[Unit Price]]*sales_data[[#This Row],[Order Quantity]]*(1-sales_data[[#This Row],[Discount Applied]])</f>
        <v>2157.2999999999997</v>
      </c>
      <c r="O2693"/>
    </row>
    <row r="2694" spans="1:15" x14ac:dyDescent="0.3">
      <c r="A2694" t="s">
        <v>3057</v>
      </c>
      <c r="B2694" t="s">
        <v>13</v>
      </c>
      <c r="C2694" t="s">
        <v>17</v>
      </c>
      <c r="D2694" s="1">
        <v>45068</v>
      </c>
      <c r="E2694">
        <v>6</v>
      </c>
      <c r="F2694">
        <v>34</v>
      </c>
      <c r="G2694">
        <v>94</v>
      </c>
      <c r="H2694">
        <v>31</v>
      </c>
      <c r="I2694">
        <v>450</v>
      </c>
      <c r="J2694">
        <v>0.05</v>
      </c>
      <c r="K2694" s="2">
        <f>VLOOKUP(sales_data[[#This Row],[_ProductID]],products_lookup[#All],8,FALSE)</f>
        <v>6.99</v>
      </c>
      <c r="L2694" s="2">
        <f>VLOOKUP(sales_data[[#This Row],[_ProductID]],products_lookup[#All],9,FALSE)</f>
        <v>12.99</v>
      </c>
      <c r="M2694" s="2">
        <f>sales_data[[#This Row],[Unit Cost]]*sales_data[[#This Row],[Order Quantity]]</f>
        <v>3145.5</v>
      </c>
      <c r="N2694" s="2">
        <f>sales_data[[#This Row],[Unit Price]]*sales_data[[#This Row],[Order Quantity]]*(1-sales_data[[#This Row],[Discount Applied]])</f>
        <v>5553.2249999999995</v>
      </c>
      <c r="O2694"/>
    </row>
    <row r="2695" spans="1:15" x14ac:dyDescent="0.3">
      <c r="A2695" t="s">
        <v>3058</v>
      </c>
      <c r="B2695" t="s">
        <v>13</v>
      </c>
      <c r="C2695" t="s">
        <v>14</v>
      </c>
      <c r="D2695" s="1">
        <v>45068</v>
      </c>
      <c r="E2695">
        <v>4</v>
      </c>
      <c r="F2695">
        <v>47</v>
      </c>
      <c r="G2695">
        <v>83</v>
      </c>
      <c r="H2695">
        <v>27</v>
      </c>
      <c r="I2695">
        <v>350</v>
      </c>
      <c r="J2695">
        <v>7.4999999999999997E-2</v>
      </c>
      <c r="K2695" s="2">
        <f>VLOOKUP(sales_data[[#This Row],[_ProductID]],products_lookup[#All],8,FALSE)</f>
        <v>6.99</v>
      </c>
      <c r="L2695" s="2">
        <f>VLOOKUP(sales_data[[#This Row],[_ProductID]],products_lookup[#All],9,FALSE)</f>
        <v>11.99</v>
      </c>
      <c r="M2695" s="2">
        <f>sales_data[[#This Row],[Unit Cost]]*sales_data[[#This Row],[Order Quantity]]</f>
        <v>2446.5</v>
      </c>
      <c r="N2695" s="2">
        <f>sales_data[[#This Row],[Unit Price]]*sales_data[[#This Row],[Order Quantity]]*(1-sales_data[[#This Row],[Discount Applied]])</f>
        <v>3881.7625000000003</v>
      </c>
      <c r="O2695"/>
    </row>
    <row r="2696" spans="1:15" x14ac:dyDescent="0.3">
      <c r="A2696" t="s">
        <v>3059</v>
      </c>
      <c r="B2696" t="s">
        <v>19</v>
      </c>
      <c r="C2696" t="s">
        <v>24</v>
      </c>
      <c r="D2696" s="1">
        <v>45068</v>
      </c>
      <c r="E2696">
        <v>23</v>
      </c>
      <c r="F2696">
        <v>38</v>
      </c>
      <c r="G2696">
        <v>2</v>
      </c>
      <c r="H2696">
        <v>41</v>
      </c>
      <c r="I2696">
        <v>450</v>
      </c>
      <c r="J2696">
        <v>0.05</v>
      </c>
      <c r="K2696" s="2">
        <f>VLOOKUP(sales_data[[#This Row],[_ProductID]],products_lookup[#All],8,FALSE)</f>
        <v>9.99</v>
      </c>
      <c r="L2696" s="2">
        <f>VLOOKUP(sales_data[[#This Row],[_ProductID]],products_lookup[#All],9,FALSE)</f>
        <v>16.989999999999998</v>
      </c>
      <c r="M2696" s="2">
        <f>sales_data[[#This Row],[Unit Cost]]*sales_data[[#This Row],[Order Quantity]]</f>
        <v>4495.5</v>
      </c>
      <c r="N2696" s="2">
        <f>sales_data[[#This Row],[Unit Price]]*sales_data[[#This Row],[Order Quantity]]*(1-sales_data[[#This Row],[Discount Applied]])</f>
        <v>7263.2249999999985</v>
      </c>
      <c r="O2696"/>
    </row>
    <row r="2697" spans="1:15" x14ac:dyDescent="0.3">
      <c r="A2697" t="s">
        <v>3060</v>
      </c>
      <c r="B2697" t="s">
        <v>13</v>
      </c>
      <c r="C2697" t="s">
        <v>14</v>
      </c>
      <c r="D2697" s="1">
        <v>45068</v>
      </c>
      <c r="E2697">
        <v>8</v>
      </c>
      <c r="F2697">
        <v>10</v>
      </c>
      <c r="G2697">
        <v>20</v>
      </c>
      <c r="H2697">
        <v>11</v>
      </c>
      <c r="I2697">
        <v>350</v>
      </c>
      <c r="J2697">
        <v>0.05</v>
      </c>
      <c r="K2697" s="2">
        <f>VLOOKUP(sales_data[[#This Row],[_ProductID]],products_lookup[#All],8,FALSE)</f>
        <v>7.99</v>
      </c>
      <c r="L2697" s="2">
        <f>VLOOKUP(sales_data[[#This Row],[_ProductID]],products_lookup[#All],9,FALSE)</f>
        <v>13.99</v>
      </c>
      <c r="M2697" s="2">
        <f>sales_data[[#This Row],[Unit Cost]]*sales_data[[#This Row],[Order Quantity]]</f>
        <v>2796.5</v>
      </c>
      <c r="N2697" s="2">
        <f>sales_data[[#This Row],[Unit Price]]*sales_data[[#This Row],[Order Quantity]]*(1-sales_data[[#This Row],[Discount Applied]])</f>
        <v>4651.6750000000002</v>
      </c>
      <c r="O2697"/>
    </row>
    <row r="2698" spans="1:15" x14ac:dyDescent="0.3">
      <c r="A2698" t="s">
        <v>3061</v>
      </c>
      <c r="B2698" t="s">
        <v>16</v>
      </c>
      <c r="C2698" t="s">
        <v>17</v>
      </c>
      <c r="D2698" s="1">
        <v>45068</v>
      </c>
      <c r="E2698">
        <v>14</v>
      </c>
      <c r="F2698">
        <v>1</v>
      </c>
      <c r="G2698">
        <v>81</v>
      </c>
      <c r="H2698">
        <v>5</v>
      </c>
      <c r="I2698">
        <v>400</v>
      </c>
      <c r="J2698">
        <v>0.1</v>
      </c>
      <c r="K2698" s="2">
        <f>VLOOKUP(sales_data[[#This Row],[_ProductID]],products_lookup[#All],8,FALSE)</f>
        <v>6.99</v>
      </c>
      <c r="L2698" s="2">
        <f>VLOOKUP(sales_data[[#This Row],[_ProductID]],products_lookup[#All],9,FALSE)</f>
        <v>11.99</v>
      </c>
      <c r="M2698" s="2">
        <f>sales_data[[#This Row],[Unit Cost]]*sales_data[[#This Row],[Order Quantity]]</f>
        <v>2796</v>
      </c>
      <c r="N2698" s="2">
        <f>sales_data[[#This Row],[Unit Price]]*sales_data[[#This Row],[Order Quantity]]*(1-sales_data[[#This Row],[Discount Applied]])</f>
        <v>4316.4000000000005</v>
      </c>
      <c r="O2698"/>
    </row>
    <row r="2699" spans="1:15" x14ac:dyDescent="0.3">
      <c r="A2699" t="s">
        <v>6070</v>
      </c>
      <c r="B2699" t="s">
        <v>13</v>
      </c>
      <c r="C2699" t="s">
        <v>17</v>
      </c>
      <c r="D2699" s="1">
        <v>45068</v>
      </c>
      <c r="E2699">
        <v>10</v>
      </c>
      <c r="F2699">
        <v>7</v>
      </c>
      <c r="G2699">
        <v>1</v>
      </c>
      <c r="H2699">
        <v>40</v>
      </c>
      <c r="I2699">
        <v>450</v>
      </c>
      <c r="J2699">
        <v>7.4999999999999997E-2</v>
      </c>
      <c r="K2699" s="2">
        <f>VLOOKUP(sales_data[[#This Row],[_ProductID]],products_lookup[#All],8,FALSE)</f>
        <v>6.99</v>
      </c>
      <c r="L2699" s="2">
        <f>VLOOKUP(sales_data[[#This Row],[_ProductID]],products_lookup[#All],9,FALSE)</f>
        <v>11.99</v>
      </c>
      <c r="M2699" s="2">
        <f>sales_data[[#This Row],[Unit Cost]]*sales_data[[#This Row],[Order Quantity]]</f>
        <v>3145.5</v>
      </c>
      <c r="N2699" s="2">
        <f>sales_data[[#This Row],[Unit Price]]*sales_data[[#This Row],[Order Quantity]]*(1-sales_data[[#This Row],[Discount Applied]])</f>
        <v>4990.8375000000005</v>
      </c>
      <c r="O2699"/>
    </row>
    <row r="2700" spans="1:15" x14ac:dyDescent="0.3">
      <c r="A2700" t="s">
        <v>6080</v>
      </c>
      <c r="B2700" t="s">
        <v>19</v>
      </c>
      <c r="C2700" t="s">
        <v>24</v>
      </c>
      <c r="D2700" s="1">
        <v>45068</v>
      </c>
      <c r="E2700">
        <v>21</v>
      </c>
      <c r="F2700">
        <v>1</v>
      </c>
      <c r="G2700">
        <v>1</v>
      </c>
      <c r="H2700">
        <v>19</v>
      </c>
      <c r="I2700">
        <v>450</v>
      </c>
      <c r="J2700">
        <v>7.4999999999999997E-2</v>
      </c>
      <c r="K2700" s="2">
        <f>VLOOKUP(sales_data[[#This Row],[_ProductID]],products_lookup[#All],8,FALSE)</f>
        <v>9.99</v>
      </c>
      <c r="L2700" s="2">
        <f>VLOOKUP(sales_data[[#This Row],[_ProductID]],products_lookup[#All],9,FALSE)</f>
        <v>16.989999999999998</v>
      </c>
      <c r="M2700" s="2">
        <f>sales_data[[#This Row],[Unit Cost]]*sales_data[[#This Row],[Order Quantity]]</f>
        <v>4495.5</v>
      </c>
      <c r="N2700" s="2">
        <f>sales_data[[#This Row],[Unit Price]]*sales_data[[#This Row],[Order Quantity]]*(1-sales_data[[#This Row],[Discount Applied]])</f>
        <v>7072.0874999999996</v>
      </c>
      <c r="O2700"/>
    </row>
    <row r="2701" spans="1:15" x14ac:dyDescent="0.3">
      <c r="A2701" t="s">
        <v>6071</v>
      </c>
      <c r="B2701" t="s">
        <v>13</v>
      </c>
      <c r="C2701" t="s">
        <v>14</v>
      </c>
      <c r="D2701" s="1">
        <v>45068</v>
      </c>
      <c r="E2701">
        <v>5</v>
      </c>
      <c r="F2701">
        <v>42</v>
      </c>
      <c r="G2701">
        <v>56</v>
      </c>
      <c r="H2701">
        <v>5</v>
      </c>
      <c r="I2701">
        <v>350</v>
      </c>
      <c r="J2701">
        <v>0.05</v>
      </c>
      <c r="K2701" s="2">
        <f>VLOOKUP(sales_data[[#This Row],[_ProductID]],products_lookup[#All],8,FALSE)</f>
        <v>6.99</v>
      </c>
      <c r="L2701" s="2">
        <f>VLOOKUP(sales_data[[#This Row],[_ProductID]],products_lookup[#All],9,FALSE)</f>
        <v>11.99</v>
      </c>
      <c r="M2701" s="2">
        <f>sales_data[[#This Row],[Unit Cost]]*sales_data[[#This Row],[Order Quantity]]</f>
        <v>2446.5</v>
      </c>
      <c r="N2701" s="2">
        <f>sales_data[[#This Row],[Unit Price]]*sales_data[[#This Row],[Order Quantity]]*(1-sales_data[[#This Row],[Discount Applied]])</f>
        <v>3986.6749999999997</v>
      </c>
      <c r="O2701"/>
    </row>
    <row r="2702" spans="1:15" x14ac:dyDescent="0.3">
      <c r="A2702" t="s">
        <v>6072</v>
      </c>
      <c r="B2702" t="s">
        <v>21</v>
      </c>
      <c r="C2702" t="s">
        <v>26</v>
      </c>
      <c r="D2702" s="1">
        <v>45068</v>
      </c>
      <c r="E2702">
        <v>26</v>
      </c>
      <c r="F2702">
        <v>29</v>
      </c>
      <c r="G2702">
        <v>23</v>
      </c>
      <c r="H2702">
        <v>40</v>
      </c>
      <c r="I2702">
        <v>200</v>
      </c>
      <c r="J2702">
        <v>7.4999999999999997E-2</v>
      </c>
      <c r="K2702" s="2">
        <f>VLOOKUP(sales_data[[#This Row],[_ProductID]],products_lookup[#All],8,FALSE)</f>
        <v>6.99</v>
      </c>
      <c r="L2702" s="2">
        <f>VLOOKUP(sales_data[[#This Row],[_ProductID]],products_lookup[#All],9,FALSE)</f>
        <v>11.99</v>
      </c>
      <c r="M2702" s="2">
        <f>sales_data[[#This Row],[Unit Cost]]*sales_data[[#This Row],[Order Quantity]]</f>
        <v>1398</v>
      </c>
      <c r="N2702" s="2">
        <f>sales_data[[#This Row],[Unit Price]]*sales_data[[#This Row],[Order Quantity]]*(1-sales_data[[#This Row],[Discount Applied]])</f>
        <v>2218.15</v>
      </c>
      <c r="O2702"/>
    </row>
    <row r="2703" spans="1:15" x14ac:dyDescent="0.3">
      <c r="A2703" t="s">
        <v>6073</v>
      </c>
      <c r="B2703" t="s">
        <v>16</v>
      </c>
      <c r="C2703" t="s">
        <v>17</v>
      </c>
      <c r="D2703" s="1">
        <v>45068</v>
      </c>
      <c r="E2703">
        <v>17</v>
      </c>
      <c r="F2703">
        <v>1</v>
      </c>
      <c r="G2703">
        <v>66</v>
      </c>
      <c r="H2703">
        <v>4</v>
      </c>
      <c r="I2703">
        <v>350</v>
      </c>
      <c r="J2703">
        <v>0.05</v>
      </c>
      <c r="K2703" s="2">
        <f>VLOOKUP(sales_data[[#This Row],[_ProductID]],products_lookup[#All],8,FALSE)</f>
        <v>7.99</v>
      </c>
      <c r="L2703" s="2">
        <f>VLOOKUP(sales_data[[#This Row],[_ProductID]],products_lookup[#All],9,FALSE)</f>
        <v>14.99</v>
      </c>
      <c r="M2703" s="2">
        <f>sales_data[[#This Row],[Unit Cost]]*sales_data[[#This Row],[Order Quantity]]</f>
        <v>2796.5</v>
      </c>
      <c r="N2703" s="2">
        <f>sales_data[[#This Row],[Unit Price]]*sales_data[[#This Row],[Order Quantity]]*(1-sales_data[[#This Row],[Discount Applied]])</f>
        <v>4984.1750000000002</v>
      </c>
      <c r="O2703"/>
    </row>
    <row r="2704" spans="1:15" x14ac:dyDescent="0.3">
      <c r="A2704" t="s">
        <v>6074</v>
      </c>
      <c r="B2704" t="s">
        <v>16</v>
      </c>
      <c r="C2704" t="s">
        <v>17</v>
      </c>
      <c r="D2704" s="1">
        <v>45068</v>
      </c>
      <c r="E2704">
        <v>13</v>
      </c>
      <c r="F2704">
        <v>8</v>
      </c>
      <c r="G2704">
        <v>8</v>
      </c>
      <c r="H2704">
        <v>4</v>
      </c>
      <c r="I2704">
        <v>300</v>
      </c>
      <c r="J2704">
        <v>0.05</v>
      </c>
      <c r="K2704" s="2">
        <f>VLOOKUP(sales_data[[#This Row],[_ProductID]],products_lookup[#All],8,FALSE)</f>
        <v>7.99</v>
      </c>
      <c r="L2704" s="2">
        <f>VLOOKUP(sales_data[[#This Row],[_ProductID]],products_lookup[#All],9,FALSE)</f>
        <v>14.99</v>
      </c>
      <c r="M2704" s="2">
        <f>sales_data[[#This Row],[Unit Cost]]*sales_data[[#This Row],[Order Quantity]]</f>
        <v>2397</v>
      </c>
      <c r="N2704" s="2">
        <f>sales_data[[#This Row],[Unit Price]]*sales_data[[#This Row],[Order Quantity]]*(1-sales_data[[#This Row],[Discount Applied]])</f>
        <v>4272.1499999999996</v>
      </c>
      <c r="O2704"/>
    </row>
    <row r="2705" spans="1:15" x14ac:dyDescent="0.3">
      <c r="A2705" t="s">
        <v>6075</v>
      </c>
      <c r="B2705" t="s">
        <v>21</v>
      </c>
      <c r="C2705" t="s">
        <v>14</v>
      </c>
      <c r="D2705" s="1">
        <v>45068</v>
      </c>
      <c r="E2705">
        <v>28</v>
      </c>
      <c r="F2705">
        <v>2</v>
      </c>
      <c r="G2705">
        <v>97</v>
      </c>
      <c r="H2705">
        <v>16</v>
      </c>
      <c r="I2705">
        <v>350</v>
      </c>
      <c r="J2705">
        <v>0.1</v>
      </c>
      <c r="K2705" s="2">
        <f>VLOOKUP(sales_data[[#This Row],[_ProductID]],products_lookup[#All],8,FALSE)</f>
        <v>7.99</v>
      </c>
      <c r="L2705" s="2">
        <f>VLOOKUP(sales_data[[#This Row],[_ProductID]],products_lookup[#All],9,FALSE)</f>
        <v>13.99</v>
      </c>
      <c r="M2705" s="2">
        <f>sales_data[[#This Row],[Unit Cost]]*sales_data[[#This Row],[Order Quantity]]</f>
        <v>2796.5</v>
      </c>
      <c r="N2705" s="2">
        <f>sales_data[[#This Row],[Unit Price]]*sales_data[[#This Row],[Order Quantity]]*(1-sales_data[[#This Row],[Discount Applied]])</f>
        <v>4406.8500000000004</v>
      </c>
      <c r="O2705"/>
    </row>
    <row r="2706" spans="1:15" x14ac:dyDescent="0.3">
      <c r="A2706" t="s">
        <v>6076</v>
      </c>
      <c r="B2706" t="s">
        <v>13</v>
      </c>
      <c r="C2706" t="s">
        <v>26</v>
      </c>
      <c r="D2706" s="1">
        <v>45068</v>
      </c>
      <c r="E2706">
        <v>8</v>
      </c>
      <c r="F2706">
        <v>25</v>
      </c>
      <c r="G2706">
        <v>41</v>
      </c>
      <c r="H2706">
        <v>23</v>
      </c>
      <c r="I2706">
        <v>500</v>
      </c>
      <c r="J2706">
        <v>7.4999999999999997E-2</v>
      </c>
      <c r="K2706" s="2">
        <f>VLOOKUP(sales_data[[#This Row],[_ProductID]],products_lookup[#All],8,FALSE)</f>
        <v>4.99</v>
      </c>
      <c r="L2706" s="2">
        <f>VLOOKUP(sales_data[[#This Row],[_ProductID]],products_lookup[#All],9,FALSE)</f>
        <v>9.99</v>
      </c>
      <c r="M2706" s="2">
        <f>sales_data[[#This Row],[Unit Cost]]*sales_data[[#This Row],[Order Quantity]]</f>
        <v>2495</v>
      </c>
      <c r="N2706" s="2">
        <f>sales_data[[#This Row],[Unit Price]]*sales_data[[#This Row],[Order Quantity]]*(1-sales_data[[#This Row],[Discount Applied]])</f>
        <v>4620.375</v>
      </c>
      <c r="O2706"/>
    </row>
    <row r="2707" spans="1:15" x14ac:dyDescent="0.3">
      <c r="A2707" t="s">
        <v>6077</v>
      </c>
      <c r="B2707" t="s">
        <v>13</v>
      </c>
      <c r="C2707" t="s">
        <v>36</v>
      </c>
      <c r="D2707" s="1">
        <v>45068</v>
      </c>
      <c r="E2707">
        <v>8</v>
      </c>
      <c r="F2707">
        <v>47</v>
      </c>
      <c r="G2707">
        <v>5</v>
      </c>
      <c r="H2707">
        <v>14</v>
      </c>
      <c r="I2707">
        <v>350</v>
      </c>
      <c r="J2707">
        <v>0.15</v>
      </c>
      <c r="K2707" s="2">
        <f>VLOOKUP(sales_data[[#This Row],[_ProductID]],products_lookup[#All],8,FALSE)</f>
        <v>5.99</v>
      </c>
      <c r="L2707" s="2">
        <f>VLOOKUP(sales_data[[#This Row],[_ProductID]],products_lookup[#All],9,FALSE)</f>
        <v>10.99</v>
      </c>
      <c r="M2707" s="2">
        <f>sales_data[[#This Row],[Unit Cost]]*sales_data[[#This Row],[Order Quantity]]</f>
        <v>2096.5</v>
      </c>
      <c r="N2707" s="2">
        <f>sales_data[[#This Row],[Unit Price]]*sales_data[[#This Row],[Order Quantity]]*(1-sales_data[[#This Row],[Discount Applied]])</f>
        <v>3269.5250000000001</v>
      </c>
      <c r="O2707"/>
    </row>
    <row r="2708" spans="1:15" x14ac:dyDescent="0.3">
      <c r="A2708" t="s">
        <v>6078</v>
      </c>
      <c r="B2708" t="s">
        <v>16</v>
      </c>
      <c r="C2708" t="s">
        <v>57</v>
      </c>
      <c r="D2708" s="1">
        <v>45068</v>
      </c>
      <c r="E2708">
        <v>14</v>
      </c>
      <c r="F2708">
        <v>24</v>
      </c>
      <c r="G2708">
        <v>73</v>
      </c>
      <c r="H2708">
        <v>17</v>
      </c>
      <c r="I2708">
        <v>250</v>
      </c>
      <c r="J2708">
        <v>0.05</v>
      </c>
      <c r="K2708" s="2">
        <f>VLOOKUP(sales_data[[#This Row],[_ProductID]],products_lookup[#All],8,FALSE)</f>
        <v>8.99</v>
      </c>
      <c r="L2708" s="2">
        <f>VLOOKUP(sales_data[[#This Row],[_ProductID]],products_lookup[#All],9,FALSE)</f>
        <v>15.99</v>
      </c>
      <c r="M2708" s="2">
        <f>sales_data[[#This Row],[Unit Cost]]*sales_data[[#This Row],[Order Quantity]]</f>
        <v>2247.5</v>
      </c>
      <c r="N2708" s="2">
        <f>sales_data[[#This Row],[Unit Price]]*sales_data[[#This Row],[Order Quantity]]*(1-sales_data[[#This Row],[Discount Applied]])</f>
        <v>3797.625</v>
      </c>
      <c r="O2708"/>
    </row>
    <row r="2709" spans="1:15" x14ac:dyDescent="0.3">
      <c r="A2709" t="s">
        <v>6079</v>
      </c>
      <c r="B2709" t="s">
        <v>13</v>
      </c>
      <c r="C2709" t="s">
        <v>17</v>
      </c>
      <c r="D2709" s="1">
        <v>45068</v>
      </c>
      <c r="E2709">
        <v>8</v>
      </c>
      <c r="F2709">
        <v>49</v>
      </c>
      <c r="G2709">
        <v>10</v>
      </c>
      <c r="H2709">
        <v>8</v>
      </c>
      <c r="I2709">
        <v>250</v>
      </c>
      <c r="J2709">
        <v>7.4999999999999997E-2</v>
      </c>
      <c r="K2709" s="2">
        <f>VLOOKUP(sales_data[[#This Row],[_ProductID]],products_lookup[#All],8,FALSE)</f>
        <v>8.99</v>
      </c>
      <c r="L2709" s="2">
        <f>VLOOKUP(sales_data[[#This Row],[_ProductID]],products_lookup[#All],9,FALSE)</f>
        <v>15.99</v>
      </c>
      <c r="M2709" s="2">
        <f>sales_data[[#This Row],[Unit Cost]]*sales_data[[#This Row],[Order Quantity]]</f>
        <v>2247.5</v>
      </c>
      <c r="N2709" s="2">
        <f>sales_data[[#This Row],[Unit Price]]*sales_data[[#This Row],[Order Quantity]]*(1-sales_data[[#This Row],[Discount Applied]])</f>
        <v>3697.6875</v>
      </c>
      <c r="O2709"/>
    </row>
    <row r="2710" spans="1:15" x14ac:dyDescent="0.3">
      <c r="A2710" t="s">
        <v>3062</v>
      </c>
      <c r="B2710" t="s">
        <v>16</v>
      </c>
      <c r="C2710" t="s">
        <v>36</v>
      </c>
      <c r="D2710" s="1">
        <v>45069</v>
      </c>
      <c r="E2710">
        <v>15</v>
      </c>
      <c r="F2710">
        <v>14</v>
      </c>
      <c r="G2710">
        <v>5</v>
      </c>
      <c r="H2710">
        <v>30</v>
      </c>
      <c r="I2710">
        <v>400</v>
      </c>
      <c r="J2710">
        <v>0.05</v>
      </c>
      <c r="K2710" s="2">
        <f>VLOOKUP(sales_data[[#This Row],[_ProductID]],products_lookup[#All],8,FALSE)</f>
        <v>8.99</v>
      </c>
      <c r="L2710" s="2">
        <f>VLOOKUP(sales_data[[#This Row],[_ProductID]],products_lookup[#All],9,FALSE)</f>
        <v>15.99</v>
      </c>
      <c r="M2710" s="2">
        <f>sales_data[[#This Row],[Unit Cost]]*sales_data[[#This Row],[Order Quantity]]</f>
        <v>3596</v>
      </c>
      <c r="N2710" s="2">
        <f>sales_data[[#This Row],[Unit Price]]*sales_data[[#This Row],[Order Quantity]]*(1-sales_data[[#This Row],[Discount Applied]])</f>
        <v>6076.2</v>
      </c>
      <c r="O2710"/>
    </row>
    <row r="2711" spans="1:15" x14ac:dyDescent="0.3">
      <c r="A2711" t="s">
        <v>3063</v>
      </c>
      <c r="B2711" t="s">
        <v>13</v>
      </c>
      <c r="C2711" t="s">
        <v>36</v>
      </c>
      <c r="D2711" s="1">
        <v>45069</v>
      </c>
      <c r="E2711">
        <v>2</v>
      </c>
      <c r="F2711">
        <v>43</v>
      </c>
      <c r="G2711">
        <v>5</v>
      </c>
      <c r="H2711">
        <v>34</v>
      </c>
      <c r="I2711">
        <v>250</v>
      </c>
      <c r="J2711">
        <v>7.4999999999999997E-2</v>
      </c>
      <c r="K2711" s="2">
        <f>VLOOKUP(sales_data[[#This Row],[_ProductID]],products_lookup[#All],8,FALSE)</f>
        <v>6.99</v>
      </c>
      <c r="L2711" s="2">
        <f>VLOOKUP(sales_data[[#This Row],[_ProductID]],products_lookup[#All],9,FALSE)</f>
        <v>11.99</v>
      </c>
      <c r="M2711" s="2">
        <f>sales_data[[#This Row],[Unit Cost]]*sales_data[[#This Row],[Order Quantity]]</f>
        <v>1747.5</v>
      </c>
      <c r="N2711" s="2">
        <f>sales_data[[#This Row],[Unit Price]]*sales_data[[#This Row],[Order Quantity]]*(1-sales_data[[#This Row],[Discount Applied]])</f>
        <v>2772.6875</v>
      </c>
      <c r="O2711"/>
    </row>
    <row r="2712" spans="1:15" x14ac:dyDescent="0.3">
      <c r="A2712" t="s">
        <v>3064</v>
      </c>
      <c r="B2712" t="s">
        <v>16</v>
      </c>
      <c r="C2712" t="s">
        <v>26</v>
      </c>
      <c r="D2712" s="1">
        <v>45069</v>
      </c>
      <c r="E2712">
        <v>20</v>
      </c>
      <c r="F2712">
        <v>39</v>
      </c>
      <c r="G2712">
        <v>37</v>
      </c>
      <c r="H2712">
        <v>40</v>
      </c>
      <c r="I2712">
        <v>250</v>
      </c>
      <c r="J2712">
        <v>0.1</v>
      </c>
      <c r="K2712" s="2">
        <f>VLOOKUP(sales_data[[#This Row],[_ProductID]],products_lookup[#All],8,FALSE)</f>
        <v>6.99</v>
      </c>
      <c r="L2712" s="2">
        <f>VLOOKUP(sales_data[[#This Row],[_ProductID]],products_lookup[#All],9,FALSE)</f>
        <v>11.99</v>
      </c>
      <c r="M2712" s="2">
        <f>sales_data[[#This Row],[Unit Cost]]*sales_data[[#This Row],[Order Quantity]]</f>
        <v>1747.5</v>
      </c>
      <c r="N2712" s="2">
        <f>sales_data[[#This Row],[Unit Price]]*sales_data[[#This Row],[Order Quantity]]*(1-sales_data[[#This Row],[Discount Applied]])</f>
        <v>2697.75</v>
      </c>
      <c r="O2712"/>
    </row>
    <row r="2713" spans="1:15" x14ac:dyDescent="0.3">
      <c r="A2713" t="s">
        <v>3065</v>
      </c>
      <c r="B2713" t="s">
        <v>13</v>
      </c>
      <c r="C2713" t="s">
        <v>17</v>
      </c>
      <c r="D2713" s="1">
        <v>45069</v>
      </c>
      <c r="E2713">
        <v>3</v>
      </c>
      <c r="F2713">
        <v>49</v>
      </c>
      <c r="G2713">
        <v>83</v>
      </c>
      <c r="H2713">
        <v>2</v>
      </c>
      <c r="I2713">
        <v>400</v>
      </c>
      <c r="J2713">
        <v>0.1</v>
      </c>
      <c r="K2713" s="2">
        <f>VLOOKUP(sales_data[[#This Row],[_ProductID]],products_lookup[#All],8,FALSE)</f>
        <v>5.99</v>
      </c>
      <c r="L2713" s="2">
        <f>VLOOKUP(sales_data[[#This Row],[_ProductID]],products_lookup[#All],9,FALSE)</f>
        <v>12.99</v>
      </c>
      <c r="M2713" s="2">
        <f>sales_data[[#This Row],[Unit Cost]]*sales_data[[#This Row],[Order Quantity]]</f>
        <v>2396</v>
      </c>
      <c r="N2713" s="2">
        <f>sales_data[[#This Row],[Unit Price]]*sales_data[[#This Row],[Order Quantity]]*(1-sales_data[[#This Row],[Discount Applied]])</f>
        <v>4676.4000000000005</v>
      </c>
      <c r="O2713"/>
    </row>
    <row r="2714" spans="1:15" x14ac:dyDescent="0.3">
      <c r="A2714" t="s">
        <v>3067</v>
      </c>
      <c r="B2714" t="s">
        <v>16</v>
      </c>
      <c r="C2714" t="s">
        <v>26</v>
      </c>
      <c r="D2714" s="1">
        <v>45069</v>
      </c>
      <c r="E2714">
        <v>19</v>
      </c>
      <c r="F2714">
        <v>16</v>
      </c>
      <c r="G2714">
        <v>45</v>
      </c>
      <c r="H2714">
        <v>16</v>
      </c>
      <c r="I2714">
        <v>250</v>
      </c>
      <c r="J2714">
        <v>7.4999999999999997E-2</v>
      </c>
      <c r="K2714" s="2">
        <f>VLOOKUP(sales_data[[#This Row],[_ProductID]],products_lookup[#All],8,FALSE)</f>
        <v>7.99</v>
      </c>
      <c r="L2714" s="2">
        <f>VLOOKUP(sales_data[[#This Row],[_ProductID]],products_lookup[#All],9,FALSE)</f>
        <v>13.99</v>
      </c>
      <c r="M2714" s="2">
        <f>sales_data[[#This Row],[Unit Cost]]*sales_data[[#This Row],[Order Quantity]]</f>
        <v>1997.5</v>
      </c>
      <c r="N2714" s="2">
        <f>sales_data[[#This Row],[Unit Price]]*sales_data[[#This Row],[Order Quantity]]*(1-sales_data[[#This Row],[Discount Applied]])</f>
        <v>3235.1875</v>
      </c>
      <c r="O2714"/>
    </row>
    <row r="2715" spans="1:15" x14ac:dyDescent="0.3">
      <c r="A2715" t="s">
        <v>3069</v>
      </c>
      <c r="B2715" t="s">
        <v>13</v>
      </c>
      <c r="C2715" t="s">
        <v>17</v>
      </c>
      <c r="D2715" s="1">
        <v>45069</v>
      </c>
      <c r="E2715">
        <v>11</v>
      </c>
      <c r="F2715">
        <v>34</v>
      </c>
      <c r="G2715">
        <v>9</v>
      </c>
      <c r="H2715">
        <v>9</v>
      </c>
      <c r="I2715">
        <v>500</v>
      </c>
      <c r="J2715">
        <v>0.05</v>
      </c>
      <c r="K2715" s="2">
        <f>VLOOKUP(sales_data[[#This Row],[_ProductID]],products_lookup[#All],8,FALSE)</f>
        <v>6.99</v>
      </c>
      <c r="L2715" s="2">
        <f>VLOOKUP(sales_data[[#This Row],[_ProductID]],products_lookup[#All],9,FALSE)</f>
        <v>12.99</v>
      </c>
      <c r="M2715" s="2">
        <f>sales_data[[#This Row],[Unit Cost]]*sales_data[[#This Row],[Order Quantity]]</f>
        <v>3495</v>
      </c>
      <c r="N2715" s="2">
        <f>sales_data[[#This Row],[Unit Price]]*sales_data[[#This Row],[Order Quantity]]*(1-sales_data[[#This Row],[Discount Applied]])</f>
        <v>6170.25</v>
      </c>
      <c r="O2715"/>
    </row>
    <row r="2716" spans="1:15" x14ac:dyDescent="0.3">
      <c r="A2716" t="s">
        <v>6083</v>
      </c>
      <c r="B2716" t="s">
        <v>13</v>
      </c>
      <c r="C2716" t="s">
        <v>14</v>
      </c>
      <c r="D2716" s="1">
        <v>45069</v>
      </c>
      <c r="E2716">
        <v>6</v>
      </c>
      <c r="F2716">
        <v>42</v>
      </c>
      <c r="G2716">
        <v>9</v>
      </c>
      <c r="H2716">
        <v>47</v>
      </c>
      <c r="I2716">
        <v>350</v>
      </c>
      <c r="J2716">
        <v>0.05</v>
      </c>
      <c r="K2716" s="2">
        <f>VLOOKUP(sales_data[[#This Row],[_ProductID]],products_lookup[#All],8,FALSE)</f>
        <v>4.99</v>
      </c>
      <c r="L2716" s="2">
        <f>VLOOKUP(sales_data[[#This Row],[_ProductID]],products_lookup[#All],9,FALSE)</f>
        <v>9.99</v>
      </c>
      <c r="M2716" s="2">
        <f>sales_data[[#This Row],[Unit Cost]]*sales_data[[#This Row],[Order Quantity]]</f>
        <v>1746.5</v>
      </c>
      <c r="N2716" s="2">
        <f>sales_data[[#This Row],[Unit Price]]*sales_data[[#This Row],[Order Quantity]]*(1-sales_data[[#This Row],[Discount Applied]])</f>
        <v>3321.6749999999997</v>
      </c>
      <c r="O2716"/>
    </row>
    <row r="2717" spans="1:15" x14ac:dyDescent="0.3">
      <c r="A2717" t="s">
        <v>3066</v>
      </c>
      <c r="B2717" t="s">
        <v>13</v>
      </c>
      <c r="C2717" t="s">
        <v>17</v>
      </c>
      <c r="D2717" s="1">
        <v>45069</v>
      </c>
      <c r="E2717">
        <v>6</v>
      </c>
      <c r="F2717">
        <v>32</v>
      </c>
      <c r="G2717">
        <v>1</v>
      </c>
      <c r="H2717">
        <v>32</v>
      </c>
      <c r="I2717">
        <v>450</v>
      </c>
      <c r="J2717">
        <v>0.05</v>
      </c>
      <c r="K2717" s="2">
        <f>VLOOKUP(sales_data[[#This Row],[_ProductID]],products_lookup[#All],8,FALSE)</f>
        <v>5.99</v>
      </c>
      <c r="L2717" s="2">
        <f>VLOOKUP(sales_data[[#This Row],[_ProductID]],products_lookup[#All],9,FALSE)</f>
        <v>10.99</v>
      </c>
      <c r="M2717" s="2">
        <f>sales_data[[#This Row],[Unit Cost]]*sales_data[[#This Row],[Order Quantity]]</f>
        <v>2695.5</v>
      </c>
      <c r="N2717" s="2">
        <f>sales_data[[#This Row],[Unit Price]]*sales_data[[#This Row],[Order Quantity]]*(1-sales_data[[#This Row],[Discount Applied]])</f>
        <v>4698.2249999999995</v>
      </c>
      <c r="O2717"/>
    </row>
    <row r="2718" spans="1:15" x14ac:dyDescent="0.3">
      <c r="A2718" t="s">
        <v>3068</v>
      </c>
      <c r="B2718" t="s">
        <v>21</v>
      </c>
      <c r="C2718" t="s">
        <v>14</v>
      </c>
      <c r="D2718" s="1">
        <v>45069</v>
      </c>
      <c r="E2718">
        <v>26</v>
      </c>
      <c r="F2718">
        <v>50</v>
      </c>
      <c r="G2718">
        <v>1</v>
      </c>
      <c r="H2718">
        <v>5</v>
      </c>
      <c r="I2718">
        <v>450</v>
      </c>
      <c r="J2718">
        <v>7.4999999999999997E-2</v>
      </c>
      <c r="K2718" s="2">
        <f>VLOOKUP(sales_data[[#This Row],[_ProductID]],products_lookup[#All],8,FALSE)</f>
        <v>6.99</v>
      </c>
      <c r="L2718" s="2">
        <f>VLOOKUP(sales_data[[#This Row],[_ProductID]],products_lookup[#All],9,FALSE)</f>
        <v>11.99</v>
      </c>
      <c r="M2718" s="2">
        <f>sales_data[[#This Row],[Unit Cost]]*sales_data[[#This Row],[Order Quantity]]</f>
        <v>3145.5</v>
      </c>
      <c r="N2718" s="2">
        <f>sales_data[[#This Row],[Unit Price]]*sales_data[[#This Row],[Order Quantity]]*(1-sales_data[[#This Row],[Discount Applied]])</f>
        <v>4990.8375000000005</v>
      </c>
      <c r="O2718"/>
    </row>
    <row r="2719" spans="1:15" x14ac:dyDescent="0.3">
      <c r="A2719" t="s">
        <v>6081</v>
      </c>
      <c r="B2719" t="s">
        <v>16</v>
      </c>
      <c r="C2719" t="s">
        <v>17</v>
      </c>
      <c r="D2719" s="1">
        <v>45069</v>
      </c>
      <c r="E2719">
        <v>12</v>
      </c>
      <c r="F2719">
        <v>23</v>
      </c>
      <c r="G2719">
        <v>87</v>
      </c>
      <c r="H2719">
        <v>29</v>
      </c>
      <c r="I2719">
        <v>200</v>
      </c>
      <c r="J2719">
        <v>0.05</v>
      </c>
      <c r="K2719" s="2">
        <f>VLOOKUP(sales_data[[#This Row],[_ProductID]],products_lookup[#All],8,FALSE)</f>
        <v>4.99</v>
      </c>
      <c r="L2719" s="2">
        <f>VLOOKUP(sales_data[[#This Row],[_ProductID]],products_lookup[#All],9,FALSE)</f>
        <v>9.99</v>
      </c>
      <c r="M2719" s="2">
        <f>sales_data[[#This Row],[Unit Cost]]*sales_data[[#This Row],[Order Quantity]]</f>
        <v>998</v>
      </c>
      <c r="N2719" s="2">
        <f>sales_data[[#This Row],[Unit Price]]*sales_data[[#This Row],[Order Quantity]]*(1-sales_data[[#This Row],[Discount Applied]])</f>
        <v>1898.1</v>
      </c>
      <c r="O2719"/>
    </row>
    <row r="2720" spans="1:15" x14ac:dyDescent="0.3">
      <c r="A2720" t="s">
        <v>6082</v>
      </c>
      <c r="B2720" t="s">
        <v>19</v>
      </c>
      <c r="C2720" t="s">
        <v>26</v>
      </c>
      <c r="D2720" s="1">
        <v>45069</v>
      </c>
      <c r="E2720">
        <v>22</v>
      </c>
      <c r="F2720">
        <v>47</v>
      </c>
      <c r="G2720">
        <v>26</v>
      </c>
      <c r="H2720">
        <v>21</v>
      </c>
      <c r="I2720">
        <v>500</v>
      </c>
      <c r="J2720">
        <v>7.4999999999999997E-2</v>
      </c>
      <c r="K2720" s="2">
        <f>VLOOKUP(sales_data[[#This Row],[_ProductID]],products_lookup[#All],8,FALSE)</f>
        <v>11.99</v>
      </c>
      <c r="L2720" s="2">
        <f>VLOOKUP(sales_data[[#This Row],[_ProductID]],products_lookup[#All],9,FALSE)</f>
        <v>19.989999999999998</v>
      </c>
      <c r="M2720" s="2">
        <f>sales_data[[#This Row],[Unit Cost]]*sales_data[[#This Row],[Order Quantity]]</f>
        <v>5995</v>
      </c>
      <c r="N2720" s="2">
        <f>sales_data[[#This Row],[Unit Price]]*sales_data[[#This Row],[Order Quantity]]*(1-sales_data[[#This Row],[Discount Applied]])</f>
        <v>9245.375</v>
      </c>
      <c r="O2720"/>
    </row>
    <row r="2721" spans="1:15" x14ac:dyDescent="0.3">
      <c r="A2721" t="s">
        <v>6084</v>
      </c>
      <c r="B2721" t="s">
        <v>16</v>
      </c>
      <c r="C2721" t="s">
        <v>24</v>
      </c>
      <c r="D2721" s="1">
        <v>45069</v>
      </c>
      <c r="E2721">
        <v>18</v>
      </c>
      <c r="F2721">
        <v>2</v>
      </c>
      <c r="G2721">
        <v>2</v>
      </c>
      <c r="H2721">
        <v>44</v>
      </c>
      <c r="I2721">
        <v>350</v>
      </c>
      <c r="J2721">
        <v>7.4999999999999997E-2</v>
      </c>
      <c r="K2721" s="2">
        <f>VLOOKUP(sales_data[[#This Row],[_ProductID]],products_lookup[#All],8,FALSE)</f>
        <v>12.99</v>
      </c>
      <c r="L2721" s="2">
        <f>VLOOKUP(sales_data[[#This Row],[_ProductID]],products_lookup[#All],9,FALSE)</f>
        <v>21.99</v>
      </c>
      <c r="M2721" s="2">
        <f>sales_data[[#This Row],[Unit Cost]]*sales_data[[#This Row],[Order Quantity]]</f>
        <v>4546.5</v>
      </c>
      <c r="N2721" s="2">
        <f>sales_data[[#This Row],[Unit Price]]*sales_data[[#This Row],[Order Quantity]]*(1-sales_data[[#This Row],[Discount Applied]])</f>
        <v>7119.2624999999998</v>
      </c>
      <c r="O2721"/>
    </row>
    <row r="2722" spans="1:15" x14ac:dyDescent="0.3">
      <c r="A2722" t="s">
        <v>6085</v>
      </c>
      <c r="B2722" t="s">
        <v>16</v>
      </c>
      <c r="C2722" t="s">
        <v>14</v>
      </c>
      <c r="D2722" s="1">
        <v>45069</v>
      </c>
      <c r="E2722">
        <v>19</v>
      </c>
      <c r="F2722">
        <v>47</v>
      </c>
      <c r="G2722">
        <v>14</v>
      </c>
      <c r="H2722">
        <v>18</v>
      </c>
      <c r="I2722">
        <v>500</v>
      </c>
      <c r="J2722">
        <v>7.4999999999999997E-2</v>
      </c>
      <c r="K2722" s="2">
        <f>VLOOKUP(sales_data[[#This Row],[_ProductID]],products_lookup[#All],8,FALSE)</f>
        <v>6.99</v>
      </c>
      <c r="L2722" s="2">
        <f>VLOOKUP(sales_data[[#This Row],[_ProductID]],products_lookup[#All],9,FALSE)</f>
        <v>11.99</v>
      </c>
      <c r="M2722" s="2">
        <f>sales_data[[#This Row],[Unit Cost]]*sales_data[[#This Row],[Order Quantity]]</f>
        <v>3495</v>
      </c>
      <c r="N2722" s="2">
        <f>sales_data[[#This Row],[Unit Price]]*sales_data[[#This Row],[Order Quantity]]*(1-sales_data[[#This Row],[Discount Applied]])</f>
        <v>5545.375</v>
      </c>
      <c r="O2722"/>
    </row>
    <row r="2723" spans="1:15" x14ac:dyDescent="0.3">
      <c r="A2723" t="s">
        <v>6086</v>
      </c>
      <c r="B2723" t="s">
        <v>13</v>
      </c>
      <c r="C2723" t="s">
        <v>24</v>
      </c>
      <c r="D2723" s="1">
        <v>45069</v>
      </c>
      <c r="E2723">
        <v>7</v>
      </c>
      <c r="F2723">
        <v>12</v>
      </c>
      <c r="G2723">
        <v>20</v>
      </c>
      <c r="H2723">
        <v>22</v>
      </c>
      <c r="I2723">
        <v>400</v>
      </c>
      <c r="J2723">
        <v>0.05</v>
      </c>
      <c r="K2723" s="2">
        <f>VLOOKUP(sales_data[[#This Row],[_ProductID]],products_lookup[#All],8,FALSE)</f>
        <v>12.99</v>
      </c>
      <c r="L2723" s="2">
        <f>VLOOKUP(sales_data[[#This Row],[_ProductID]],products_lookup[#All],9,FALSE)</f>
        <v>21.99</v>
      </c>
      <c r="M2723" s="2">
        <f>sales_data[[#This Row],[Unit Cost]]*sales_data[[#This Row],[Order Quantity]]</f>
        <v>5196</v>
      </c>
      <c r="N2723" s="2">
        <f>sales_data[[#This Row],[Unit Price]]*sales_data[[#This Row],[Order Quantity]]*(1-sales_data[[#This Row],[Discount Applied]])</f>
        <v>8356.1999999999989</v>
      </c>
      <c r="O2723"/>
    </row>
    <row r="2724" spans="1:15" x14ac:dyDescent="0.3">
      <c r="A2724" t="s">
        <v>6087</v>
      </c>
      <c r="B2724" t="s">
        <v>16</v>
      </c>
      <c r="C2724" t="s">
        <v>26</v>
      </c>
      <c r="D2724" s="1">
        <v>45069</v>
      </c>
      <c r="E2724">
        <v>16</v>
      </c>
      <c r="F2724">
        <v>2</v>
      </c>
      <c r="G2724">
        <v>17</v>
      </c>
      <c r="H2724">
        <v>15</v>
      </c>
      <c r="I2724">
        <v>250</v>
      </c>
      <c r="J2724">
        <v>0.05</v>
      </c>
      <c r="K2724" s="2">
        <f>VLOOKUP(sales_data[[#This Row],[_ProductID]],products_lookup[#All],8,FALSE)</f>
        <v>6.99</v>
      </c>
      <c r="L2724" s="2">
        <f>VLOOKUP(sales_data[[#This Row],[_ProductID]],products_lookup[#All],9,FALSE)</f>
        <v>12.99</v>
      </c>
      <c r="M2724" s="2">
        <f>sales_data[[#This Row],[Unit Cost]]*sales_data[[#This Row],[Order Quantity]]</f>
        <v>1747.5</v>
      </c>
      <c r="N2724" s="2">
        <f>sales_data[[#This Row],[Unit Price]]*sales_data[[#This Row],[Order Quantity]]*(1-sales_data[[#This Row],[Discount Applied]])</f>
        <v>3085.125</v>
      </c>
      <c r="O2724"/>
    </row>
    <row r="2725" spans="1:15" x14ac:dyDescent="0.3">
      <c r="A2725" t="s">
        <v>6088</v>
      </c>
      <c r="B2725" t="s">
        <v>21</v>
      </c>
      <c r="C2725" t="s">
        <v>26</v>
      </c>
      <c r="D2725" s="1">
        <v>45069</v>
      </c>
      <c r="E2725">
        <v>26</v>
      </c>
      <c r="F2725">
        <v>28</v>
      </c>
      <c r="G2725">
        <v>19</v>
      </c>
      <c r="H2725">
        <v>3</v>
      </c>
      <c r="I2725">
        <v>350</v>
      </c>
      <c r="J2725">
        <v>7.4999999999999997E-2</v>
      </c>
      <c r="K2725" s="2">
        <f>VLOOKUP(sales_data[[#This Row],[_ProductID]],products_lookup[#All],8,FALSE)</f>
        <v>3.99</v>
      </c>
      <c r="L2725" s="2">
        <f>VLOOKUP(sales_data[[#This Row],[_ProductID]],products_lookup[#All],9,FALSE)</f>
        <v>7.99</v>
      </c>
      <c r="M2725" s="2">
        <f>sales_data[[#This Row],[Unit Cost]]*sales_data[[#This Row],[Order Quantity]]</f>
        <v>1396.5</v>
      </c>
      <c r="N2725" s="2">
        <f>sales_data[[#This Row],[Unit Price]]*sales_data[[#This Row],[Order Quantity]]*(1-sales_data[[#This Row],[Discount Applied]])</f>
        <v>2586.7625000000003</v>
      </c>
      <c r="O2725"/>
    </row>
    <row r="2726" spans="1:15" x14ac:dyDescent="0.3">
      <c r="A2726" t="s">
        <v>6089</v>
      </c>
      <c r="B2726" t="s">
        <v>13</v>
      </c>
      <c r="C2726" t="s">
        <v>26</v>
      </c>
      <c r="D2726" s="1">
        <v>45069</v>
      </c>
      <c r="E2726">
        <v>8</v>
      </c>
      <c r="F2726">
        <v>18</v>
      </c>
      <c r="G2726">
        <v>15</v>
      </c>
      <c r="H2726">
        <v>40</v>
      </c>
      <c r="I2726">
        <v>200</v>
      </c>
      <c r="J2726">
        <v>0.4</v>
      </c>
      <c r="K2726" s="2">
        <f>VLOOKUP(sales_data[[#This Row],[_ProductID]],products_lookup[#All],8,FALSE)</f>
        <v>6.99</v>
      </c>
      <c r="L2726" s="2">
        <f>VLOOKUP(sales_data[[#This Row],[_ProductID]],products_lookup[#All],9,FALSE)</f>
        <v>11.99</v>
      </c>
      <c r="M2726" s="2">
        <f>sales_data[[#This Row],[Unit Cost]]*sales_data[[#This Row],[Order Quantity]]</f>
        <v>1398</v>
      </c>
      <c r="N2726" s="2">
        <f>sales_data[[#This Row],[Unit Price]]*sales_data[[#This Row],[Order Quantity]]*(1-sales_data[[#This Row],[Discount Applied]])</f>
        <v>1438.8</v>
      </c>
      <c r="O2726"/>
    </row>
    <row r="2727" spans="1:15" x14ac:dyDescent="0.3">
      <c r="A2727" t="s">
        <v>3070</v>
      </c>
      <c r="B2727" t="s">
        <v>21</v>
      </c>
      <c r="C2727" t="s">
        <v>17</v>
      </c>
      <c r="D2727" s="1">
        <v>45070</v>
      </c>
      <c r="E2727">
        <v>26</v>
      </c>
      <c r="F2727">
        <v>35</v>
      </c>
      <c r="G2727">
        <v>62</v>
      </c>
      <c r="H2727">
        <v>39</v>
      </c>
      <c r="I2727">
        <v>450</v>
      </c>
      <c r="J2727">
        <v>0.15</v>
      </c>
      <c r="K2727" s="2">
        <f>VLOOKUP(sales_data[[#This Row],[_ProductID]],products_lookup[#All],8,FALSE)</f>
        <v>8.99</v>
      </c>
      <c r="L2727" s="2">
        <f>VLOOKUP(sales_data[[#This Row],[_ProductID]],products_lookup[#All],9,FALSE)</f>
        <v>15.99</v>
      </c>
      <c r="M2727" s="2">
        <f>sales_data[[#This Row],[Unit Cost]]*sales_data[[#This Row],[Order Quantity]]</f>
        <v>4045.5</v>
      </c>
      <c r="N2727" s="2">
        <f>sales_data[[#This Row],[Unit Price]]*sales_data[[#This Row],[Order Quantity]]*(1-sales_data[[#This Row],[Discount Applied]])</f>
        <v>6116.1750000000002</v>
      </c>
      <c r="O2727"/>
    </row>
    <row r="2728" spans="1:15" x14ac:dyDescent="0.3">
      <c r="A2728" t="s">
        <v>3071</v>
      </c>
      <c r="B2728" t="s">
        <v>13</v>
      </c>
      <c r="C2728" t="s">
        <v>36</v>
      </c>
      <c r="D2728" s="1">
        <v>45070</v>
      </c>
      <c r="E2728">
        <v>3</v>
      </c>
      <c r="F2728">
        <v>46</v>
      </c>
      <c r="G2728">
        <v>4</v>
      </c>
      <c r="H2728">
        <v>14</v>
      </c>
      <c r="I2728">
        <v>400</v>
      </c>
      <c r="J2728">
        <v>0.05</v>
      </c>
      <c r="K2728" s="2">
        <f>VLOOKUP(sales_data[[#This Row],[_ProductID]],products_lookup[#All],8,FALSE)</f>
        <v>5.99</v>
      </c>
      <c r="L2728" s="2">
        <f>VLOOKUP(sales_data[[#This Row],[_ProductID]],products_lookup[#All],9,FALSE)</f>
        <v>10.99</v>
      </c>
      <c r="M2728" s="2">
        <f>sales_data[[#This Row],[Unit Cost]]*sales_data[[#This Row],[Order Quantity]]</f>
        <v>2396</v>
      </c>
      <c r="N2728" s="2">
        <f>sales_data[[#This Row],[Unit Price]]*sales_data[[#This Row],[Order Quantity]]*(1-sales_data[[#This Row],[Discount Applied]])</f>
        <v>4176.2</v>
      </c>
      <c r="O2728"/>
    </row>
    <row r="2729" spans="1:15" x14ac:dyDescent="0.3">
      <c r="A2729" t="s">
        <v>3072</v>
      </c>
      <c r="B2729" t="s">
        <v>13</v>
      </c>
      <c r="C2729" t="s">
        <v>17</v>
      </c>
      <c r="D2729" s="1">
        <v>45070</v>
      </c>
      <c r="E2729">
        <v>3</v>
      </c>
      <c r="F2729">
        <v>9</v>
      </c>
      <c r="G2729">
        <v>60</v>
      </c>
      <c r="H2729">
        <v>7</v>
      </c>
      <c r="I2729">
        <v>500</v>
      </c>
      <c r="J2729">
        <v>0.15</v>
      </c>
      <c r="K2729" s="2">
        <f>VLOOKUP(sales_data[[#This Row],[_ProductID]],products_lookup[#All],8,FALSE)</f>
        <v>4.99</v>
      </c>
      <c r="L2729" s="2">
        <f>VLOOKUP(sales_data[[#This Row],[_ProductID]],products_lookup[#All],9,FALSE)</f>
        <v>9.99</v>
      </c>
      <c r="M2729" s="2">
        <f>sales_data[[#This Row],[Unit Cost]]*sales_data[[#This Row],[Order Quantity]]</f>
        <v>2495</v>
      </c>
      <c r="N2729" s="2">
        <f>sales_data[[#This Row],[Unit Price]]*sales_data[[#This Row],[Order Quantity]]*(1-sales_data[[#This Row],[Discount Applied]])</f>
        <v>4245.75</v>
      </c>
      <c r="O2729"/>
    </row>
    <row r="2730" spans="1:15" x14ac:dyDescent="0.3">
      <c r="A2730" t="s">
        <v>3073</v>
      </c>
      <c r="B2730" t="s">
        <v>19</v>
      </c>
      <c r="C2730" t="s">
        <v>17</v>
      </c>
      <c r="D2730" s="1">
        <v>45070</v>
      </c>
      <c r="E2730">
        <v>21</v>
      </c>
      <c r="F2730">
        <v>25</v>
      </c>
      <c r="G2730">
        <v>70</v>
      </c>
      <c r="H2730">
        <v>26</v>
      </c>
      <c r="I2730">
        <v>350</v>
      </c>
      <c r="J2730">
        <v>0.1</v>
      </c>
      <c r="K2730" s="2">
        <f>VLOOKUP(sales_data[[#This Row],[_ProductID]],products_lookup[#All],8,FALSE)</f>
        <v>7.99</v>
      </c>
      <c r="L2730" s="2">
        <f>VLOOKUP(sales_data[[#This Row],[_ProductID]],products_lookup[#All],9,FALSE)</f>
        <v>14.99</v>
      </c>
      <c r="M2730" s="2">
        <f>sales_data[[#This Row],[Unit Cost]]*sales_data[[#This Row],[Order Quantity]]</f>
        <v>2796.5</v>
      </c>
      <c r="N2730" s="2">
        <f>sales_data[[#This Row],[Unit Price]]*sales_data[[#This Row],[Order Quantity]]*(1-sales_data[[#This Row],[Discount Applied]])</f>
        <v>4721.8500000000004</v>
      </c>
      <c r="O2730"/>
    </row>
    <row r="2731" spans="1:15" x14ac:dyDescent="0.3">
      <c r="A2731" t="s">
        <v>3074</v>
      </c>
      <c r="B2731" t="s">
        <v>13</v>
      </c>
      <c r="C2731" t="s">
        <v>26</v>
      </c>
      <c r="D2731" s="1">
        <v>45070</v>
      </c>
      <c r="E2731">
        <v>7</v>
      </c>
      <c r="F2731">
        <v>19</v>
      </c>
      <c r="G2731">
        <v>31</v>
      </c>
      <c r="H2731">
        <v>19</v>
      </c>
      <c r="I2731">
        <v>200</v>
      </c>
      <c r="J2731">
        <v>0.05</v>
      </c>
      <c r="K2731" s="2">
        <f>VLOOKUP(sales_data[[#This Row],[_ProductID]],products_lookup[#All],8,FALSE)</f>
        <v>9.99</v>
      </c>
      <c r="L2731" s="2">
        <f>VLOOKUP(sales_data[[#This Row],[_ProductID]],products_lookup[#All],9,FALSE)</f>
        <v>16.989999999999998</v>
      </c>
      <c r="M2731" s="2">
        <f>sales_data[[#This Row],[Unit Cost]]*sales_data[[#This Row],[Order Quantity]]</f>
        <v>1998</v>
      </c>
      <c r="N2731" s="2">
        <f>sales_data[[#This Row],[Unit Price]]*sales_data[[#This Row],[Order Quantity]]*(1-sales_data[[#This Row],[Discount Applied]])</f>
        <v>3228.0999999999995</v>
      </c>
      <c r="O2731"/>
    </row>
    <row r="2732" spans="1:15" x14ac:dyDescent="0.3">
      <c r="A2732" t="s">
        <v>3075</v>
      </c>
      <c r="B2732" t="s">
        <v>13</v>
      </c>
      <c r="C2732" t="s">
        <v>24</v>
      </c>
      <c r="D2732" s="1">
        <v>45070</v>
      </c>
      <c r="E2732">
        <v>6</v>
      </c>
      <c r="F2732">
        <v>34</v>
      </c>
      <c r="G2732">
        <v>3</v>
      </c>
      <c r="H2732">
        <v>41</v>
      </c>
      <c r="I2732">
        <v>500</v>
      </c>
      <c r="J2732">
        <v>0.1</v>
      </c>
      <c r="K2732" s="2">
        <f>VLOOKUP(sales_data[[#This Row],[_ProductID]],products_lookup[#All],8,FALSE)</f>
        <v>9.99</v>
      </c>
      <c r="L2732" s="2">
        <f>VLOOKUP(sales_data[[#This Row],[_ProductID]],products_lookup[#All],9,FALSE)</f>
        <v>16.989999999999998</v>
      </c>
      <c r="M2732" s="2">
        <f>sales_data[[#This Row],[Unit Cost]]*sales_data[[#This Row],[Order Quantity]]</f>
        <v>4995</v>
      </c>
      <c r="N2732" s="2">
        <f>sales_data[[#This Row],[Unit Price]]*sales_data[[#This Row],[Order Quantity]]*(1-sales_data[[#This Row],[Discount Applied]])</f>
        <v>7645.5</v>
      </c>
      <c r="O2732"/>
    </row>
    <row r="2733" spans="1:15" x14ac:dyDescent="0.3">
      <c r="A2733" t="s">
        <v>3076</v>
      </c>
      <c r="B2733" t="s">
        <v>19</v>
      </c>
      <c r="C2733" t="s">
        <v>36</v>
      </c>
      <c r="D2733" s="1">
        <v>45070</v>
      </c>
      <c r="E2733">
        <v>22</v>
      </c>
      <c r="F2733">
        <v>38</v>
      </c>
      <c r="G2733">
        <v>4</v>
      </c>
      <c r="H2733">
        <v>44</v>
      </c>
      <c r="I2733">
        <v>350</v>
      </c>
      <c r="J2733">
        <v>0.05</v>
      </c>
      <c r="K2733" s="2">
        <f>VLOOKUP(sales_data[[#This Row],[_ProductID]],products_lookup[#All],8,FALSE)</f>
        <v>12.99</v>
      </c>
      <c r="L2733" s="2">
        <f>VLOOKUP(sales_data[[#This Row],[_ProductID]],products_lookup[#All],9,FALSE)</f>
        <v>21.99</v>
      </c>
      <c r="M2733" s="2">
        <f>sales_data[[#This Row],[Unit Cost]]*sales_data[[#This Row],[Order Quantity]]</f>
        <v>4546.5</v>
      </c>
      <c r="N2733" s="2">
        <f>sales_data[[#This Row],[Unit Price]]*sales_data[[#This Row],[Order Quantity]]*(1-sales_data[[#This Row],[Discount Applied]])</f>
        <v>7311.6749999999984</v>
      </c>
      <c r="O2733"/>
    </row>
    <row r="2734" spans="1:15" x14ac:dyDescent="0.3">
      <c r="A2734" t="s">
        <v>3077</v>
      </c>
      <c r="B2734" t="s">
        <v>19</v>
      </c>
      <c r="C2734" t="s">
        <v>36</v>
      </c>
      <c r="D2734" s="1">
        <v>45070</v>
      </c>
      <c r="E2734">
        <v>22</v>
      </c>
      <c r="F2734">
        <v>24</v>
      </c>
      <c r="G2734">
        <v>5</v>
      </c>
      <c r="H2734">
        <v>44</v>
      </c>
      <c r="I2734">
        <v>400</v>
      </c>
      <c r="J2734">
        <v>0.05</v>
      </c>
      <c r="K2734" s="2">
        <f>VLOOKUP(sales_data[[#This Row],[_ProductID]],products_lookup[#All],8,FALSE)</f>
        <v>12.99</v>
      </c>
      <c r="L2734" s="2">
        <f>VLOOKUP(sales_data[[#This Row],[_ProductID]],products_lookup[#All],9,FALSE)</f>
        <v>21.99</v>
      </c>
      <c r="M2734" s="2">
        <f>sales_data[[#This Row],[Unit Cost]]*sales_data[[#This Row],[Order Quantity]]</f>
        <v>5196</v>
      </c>
      <c r="N2734" s="2">
        <f>sales_data[[#This Row],[Unit Price]]*sales_data[[#This Row],[Order Quantity]]*(1-sales_data[[#This Row],[Discount Applied]])</f>
        <v>8356.1999999999989</v>
      </c>
      <c r="O2734"/>
    </row>
    <row r="2735" spans="1:15" x14ac:dyDescent="0.3">
      <c r="A2735" t="s">
        <v>3078</v>
      </c>
      <c r="B2735" t="s">
        <v>13</v>
      </c>
      <c r="C2735" t="s">
        <v>24</v>
      </c>
      <c r="D2735" s="1">
        <v>45070</v>
      </c>
      <c r="E2735">
        <v>7</v>
      </c>
      <c r="F2735">
        <v>33</v>
      </c>
      <c r="G2735">
        <v>3</v>
      </c>
      <c r="H2735">
        <v>15</v>
      </c>
      <c r="I2735">
        <v>450</v>
      </c>
      <c r="J2735">
        <v>0.05</v>
      </c>
      <c r="K2735" s="2">
        <f>VLOOKUP(sales_data[[#This Row],[_ProductID]],products_lookup[#All],8,FALSE)</f>
        <v>6.99</v>
      </c>
      <c r="L2735" s="2">
        <f>VLOOKUP(sales_data[[#This Row],[_ProductID]],products_lookup[#All],9,FALSE)</f>
        <v>12.99</v>
      </c>
      <c r="M2735" s="2">
        <f>sales_data[[#This Row],[Unit Cost]]*sales_data[[#This Row],[Order Quantity]]</f>
        <v>3145.5</v>
      </c>
      <c r="N2735" s="2">
        <f>sales_data[[#This Row],[Unit Price]]*sales_data[[#This Row],[Order Quantity]]*(1-sales_data[[#This Row],[Discount Applied]])</f>
        <v>5553.2249999999995</v>
      </c>
      <c r="O2735"/>
    </row>
    <row r="2736" spans="1:15" x14ac:dyDescent="0.3">
      <c r="A2736" t="s">
        <v>3079</v>
      </c>
      <c r="B2736" t="s">
        <v>13</v>
      </c>
      <c r="C2736" t="s">
        <v>26</v>
      </c>
      <c r="D2736" s="1">
        <v>45070</v>
      </c>
      <c r="E2736">
        <v>8</v>
      </c>
      <c r="F2736">
        <v>23</v>
      </c>
      <c r="G2736">
        <v>36</v>
      </c>
      <c r="H2736">
        <v>9</v>
      </c>
      <c r="I2736">
        <v>400</v>
      </c>
      <c r="J2736">
        <v>0.1</v>
      </c>
      <c r="K2736" s="2">
        <f>VLOOKUP(sales_data[[#This Row],[_ProductID]],products_lookup[#All],8,FALSE)</f>
        <v>6.99</v>
      </c>
      <c r="L2736" s="2">
        <f>VLOOKUP(sales_data[[#This Row],[_ProductID]],products_lookup[#All],9,FALSE)</f>
        <v>12.99</v>
      </c>
      <c r="M2736" s="2">
        <f>sales_data[[#This Row],[Unit Cost]]*sales_data[[#This Row],[Order Quantity]]</f>
        <v>2796</v>
      </c>
      <c r="N2736" s="2">
        <f>sales_data[[#This Row],[Unit Price]]*sales_data[[#This Row],[Order Quantity]]*(1-sales_data[[#This Row],[Discount Applied]])</f>
        <v>4676.4000000000005</v>
      </c>
      <c r="O2736"/>
    </row>
    <row r="2737" spans="1:15" x14ac:dyDescent="0.3">
      <c r="A2737" t="s">
        <v>6090</v>
      </c>
      <c r="B2737" t="s">
        <v>16</v>
      </c>
      <c r="C2737" t="s">
        <v>36</v>
      </c>
      <c r="D2737" s="1">
        <v>45070</v>
      </c>
      <c r="E2737">
        <v>17</v>
      </c>
      <c r="F2737">
        <v>12</v>
      </c>
      <c r="G2737">
        <v>6</v>
      </c>
      <c r="H2737">
        <v>30</v>
      </c>
      <c r="I2737">
        <v>500</v>
      </c>
      <c r="J2737">
        <v>0.05</v>
      </c>
      <c r="K2737" s="2">
        <f>VLOOKUP(sales_data[[#This Row],[_ProductID]],products_lookup[#All],8,FALSE)</f>
        <v>8.99</v>
      </c>
      <c r="L2737" s="2">
        <f>VLOOKUP(sales_data[[#This Row],[_ProductID]],products_lookup[#All],9,FALSE)</f>
        <v>15.99</v>
      </c>
      <c r="M2737" s="2">
        <f>sales_data[[#This Row],[Unit Cost]]*sales_data[[#This Row],[Order Quantity]]</f>
        <v>4495</v>
      </c>
      <c r="N2737" s="2">
        <f>sales_data[[#This Row],[Unit Price]]*sales_data[[#This Row],[Order Quantity]]*(1-sales_data[[#This Row],[Discount Applied]])</f>
        <v>7595.25</v>
      </c>
      <c r="O2737"/>
    </row>
    <row r="2738" spans="1:15" x14ac:dyDescent="0.3">
      <c r="A2738" t="s">
        <v>6091</v>
      </c>
      <c r="B2738" t="s">
        <v>13</v>
      </c>
      <c r="C2738" t="s">
        <v>14</v>
      </c>
      <c r="D2738" s="1">
        <v>45070</v>
      </c>
      <c r="E2738">
        <v>6</v>
      </c>
      <c r="F2738">
        <v>24</v>
      </c>
      <c r="G2738">
        <v>25</v>
      </c>
      <c r="H2738">
        <v>14</v>
      </c>
      <c r="I2738">
        <v>350</v>
      </c>
      <c r="J2738">
        <v>0.15</v>
      </c>
      <c r="K2738" s="2">
        <f>VLOOKUP(sales_data[[#This Row],[_ProductID]],products_lookup[#All],8,FALSE)</f>
        <v>5.99</v>
      </c>
      <c r="L2738" s="2">
        <f>VLOOKUP(sales_data[[#This Row],[_ProductID]],products_lookup[#All],9,FALSE)</f>
        <v>10.99</v>
      </c>
      <c r="M2738" s="2">
        <f>sales_data[[#This Row],[Unit Cost]]*sales_data[[#This Row],[Order Quantity]]</f>
        <v>2096.5</v>
      </c>
      <c r="N2738" s="2">
        <f>sales_data[[#This Row],[Unit Price]]*sales_data[[#This Row],[Order Quantity]]*(1-sales_data[[#This Row],[Discount Applied]])</f>
        <v>3269.5250000000001</v>
      </c>
      <c r="O2738"/>
    </row>
    <row r="2739" spans="1:15" x14ac:dyDescent="0.3">
      <c r="A2739" t="s">
        <v>6092</v>
      </c>
      <c r="B2739" t="s">
        <v>19</v>
      </c>
      <c r="C2739" t="s">
        <v>36</v>
      </c>
      <c r="D2739" s="1">
        <v>45070</v>
      </c>
      <c r="E2739">
        <v>24</v>
      </c>
      <c r="F2739">
        <v>8</v>
      </c>
      <c r="G2739">
        <v>4</v>
      </c>
      <c r="H2739">
        <v>45</v>
      </c>
      <c r="I2739">
        <v>300</v>
      </c>
      <c r="J2739">
        <v>0.4</v>
      </c>
      <c r="K2739" s="2">
        <f>VLOOKUP(sales_data[[#This Row],[_ProductID]],products_lookup[#All],8,FALSE)</f>
        <v>13.99</v>
      </c>
      <c r="L2739" s="2">
        <f>VLOOKUP(sales_data[[#This Row],[_ProductID]],products_lookup[#All],9,FALSE)</f>
        <v>22.99</v>
      </c>
      <c r="M2739" s="2">
        <f>sales_data[[#This Row],[Unit Cost]]*sales_data[[#This Row],[Order Quantity]]</f>
        <v>4197</v>
      </c>
      <c r="N2739" s="2">
        <f>sales_data[[#This Row],[Unit Price]]*sales_data[[#This Row],[Order Quantity]]*(1-sales_data[[#This Row],[Discount Applied]])</f>
        <v>4138.1999999999989</v>
      </c>
      <c r="O2739"/>
    </row>
    <row r="2740" spans="1:15" x14ac:dyDescent="0.3">
      <c r="A2740" t="s">
        <v>6093</v>
      </c>
      <c r="B2740" t="s">
        <v>21</v>
      </c>
      <c r="C2740" t="s">
        <v>17</v>
      </c>
      <c r="D2740" s="1">
        <v>45070</v>
      </c>
      <c r="E2740">
        <v>26</v>
      </c>
      <c r="F2740">
        <v>7</v>
      </c>
      <c r="G2740">
        <v>7</v>
      </c>
      <c r="H2740">
        <v>43</v>
      </c>
      <c r="I2740">
        <v>500</v>
      </c>
      <c r="J2740">
        <v>0.15</v>
      </c>
      <c r="K2740" s="2">
        <f>VLOOKUP(sales_data[[#This Row],[_ProductID]],products_lookup[#All],8,FALSE)</f>
        <v>11.99</v>
      </c>
      <c r="L2740" s="2">
        <f>VLOOKUP(sales_data[[#This Row],[_ProductID]],products_lookup[#All],9,FALSE)</f>
        <v>19.989999999999998</v>
      </c>
      <c r="M2740" s="2">
        <f>sales_data[[#This Row],[Unit Cost]]*sales_data[[#This Row],[Order Quantity]]</f>
        <v>5995</v>
      </c>
      <c r="N2740" s="2">
        <f>sales_data[[#This Row],[Unit Price]]*sales_data[[#This Row],[Order Quantity]]*(1-sales_data[[#This Row],[Discount Applied]])</f>
        <v>8495.75</v>
      </c>
      <c r="O2740"/>
    </row>
    <row r="2741" spans="1:15" x14ac:dyDescent="0.3">
      <c r="A2741" t="s">
        <v>6094</v>
      </c>
      <c r="B2741" t="s">
        <v>13</v>
      </c>
      <c r="C2741" t="s">
        <v>24</v>
      </c>
      <c r="D2741" s="1">
        <v>45070</v>
      </c>
      <c r="E2741">
        <v>11</v>
      </c>
      <c r="F2741">
        <v>26</v>
      </c>
      <c r="G2741">
        <v>3</v>
      </c>
      <c r="H2741">
        <v>18</v>
      </c>
      <c r="I2741">
        <v>500</v>
      </c>
      <c r="J2741">
        <v>7.4999999999999997E-2</v>
      </c>
      <c r="K2741" s="2">
        <f>VLOOKUP(sales_data[[#This Row],[_ProductID]],products_lookup[#All],8,FALSE)</f>
        <v>6.99</v>
      </c>
      <c r="L2741" s="2">
        <f>VLOOKUP(sales_data[[#This Row],[_ProductID]],products_lookup[#All],9,FALSE)</f>
        <v>11.99</v>
      </c>
      <c r="M2741" s="2">
        <f>sales_data[[#This Row],[Unit Cost]]*sales_data[[#This Row],[Order Quantity]]</f>
        <v>3495</v>
      </c>
      <c r="N2741" s="2">
        <f>sales_data[[#This Row],[Unit Price]]*sales_data[[#This Row],[Order Quantity]]*(1-sales_data[[#This Row],[Discount Applied]])</f>
        <v>5545.375</v>
      </c>
      <c r="O2741"/>
    </row>
    <row r="2742" spans="1:15" x14ac:dyDescent="0.3">
      <c r="A2742" t="s">
        <v>6095</v>
      </c>
      <c r="B2742" t="s">
        <v>13</v>
      </c>
      <c r="C2742" t="s">
        <v>36</v>
      </c>
      <c r="D2742" s="1">
        <v>45070</v>
      </c>
      <c r="E2742">
        <v>3</v>
      </c>
      <c r="F2742">
        <v>1</v>
      </c>
      <c r="G2742">
        <v>6</v>
      </c>
      <c r="H2742">
        <v>21</v>
      </c>
      <c r="I2742">
        <v>500</v>
      </c>
      <c r="J2742">
        <v>0.2</v>
      </c>
      <c r="K2742" s="2">
        <f>VLOOKUP(sales_data[[#This Row],[_ProductID]],products_lookup[#All],8,FALSE)</f>
        <v>11.99</v>
      </c>
      <c r="L2742" s="2">
        <f>VLOOKUP(sales_data[[#This Row],[_ProductID]],products_lookup[#All],9,FALSE)</f>
        <v>19.989999999999998</v>
      </c>
      <c r="M2742" s="2">
        <f>sales_data[[#This Row],[Unit Cost]]*sales_data[[#This Row],[Order Quantity]]</f>
        <v>5995</v>
      </c>
      <c r="N2742" s="2">
        <f>sales_data[[#This Row],[Unit Price]]*sales_data[[#This Row],[Order Quantity]]*(1-sales_data[[#This Row],[Discount Applied]])</f>
        <v>7996</v>
      </c>
      <c r="O2742"/>
    </row>
    <row r="2743" spans="1:15" x14ac:dyDescent="0.3">
      <c r="A2743" t="s">
        <v>6096</v>
      </c>
      <c r="B2743" t="s">
        <v>19</v>
      </c>
      <c r="C2743" t="s">
        <v>24</v>
      </c>
      <c r="D2743" s="1">
        <v>45070</v>
      </c>
      <c r="E2743">
        <v>21</v>
      </c>
      <c r="F2743">
        <v>26</v>
      </c>
      <c r="G2743">
        <v>7</v>
      </c>
      <c r="H2743">
        <v>28</v>
      </c>
      <c r="I2743">
        <v>500</v>
      </c>
      <c r="J2743">
        <v>0.1</v>
      </c>
      <c r="K2743" s="2">
        <f>VLOOKUP(sales_data[[#This Row],[_ProductID]],products_lookup[#All],8,FALSE)</f>
        <v>9.99</v>
      </c>
      <c r="L2743" s="2">
        <f>VLOOKUP(sales_data[[#This Row],[_ProductID]],products_lookup[#All],9,FALSE)</f>
        <v>16.989999999999998</v>
      </c>
      <c r="M2743" s="2">
        <f>sales_data[[#This Row],[Unit Cost]]*sales_data[[#This Row],[Order Quantity]]</f>
        <v>4995</v>
      </c>
      <c r="N2743" s="2">
        <f>sales_data[[#This Row],[Unit Price]]*sales_data[[#This Row],[Order Quantity]]*(1-sales_data[[#This Row],[Discount Applied]])</f>
        <v>7645.5</v>
      </c>
      <c r="O2743"/>
    </row>
    <row r="2744" spans="1:15" x14ac:dyDescent="0.3">
      <c r="A2744" t="s">
        <v>6097</v>
      </c>
      <c r="B2744" t="s">
        <v>19</v>
      </c>
      <c r="C2744" t="s">
        <v>24</v>
      </c>
      <c r="D2744" s="1">
        <v>45070</v>
      </c>
      <c r="E2744">
        <v>21</v>
      </c>
      <c r="F2744">
        <v>10</v>
      </c>
      <c r="G2744">
        <v>3</v>
      </c>
      <c r="H2744">
        <v>45</v>
      </c>
      <c r="I2744">
        <v>200</v>
      </c>
      <c r="J2744">
        <v>0.05</v>
      </c>
      <c r="K2744" s="2">
        <f>VLOOKUP(sales_data[[#This Row],[_ProductID]],products_lookup[#All],8,FALSE)</f>
        <v>13.99</v>
      </c>
      <c r="L2744" s="2">
        <f>VLOOKUP(sales_data[[#This Row],[_ProductID]],products_lookup[#All],9,FALSE)</f>
        <v>22.99</v>
      </c>
      <c r="M2744" s="2">
        <f>sales_data[[#This Row],[Unit Cost]]*sales_data[[#This Row],[Order Quantity]]</f>
        <v>2798</v>
      </c>
      <c r="N2744" s="2">
        <f>sales_data[[#This Row],[Unit Price]]*sales_data[[#This Row],[Order Quantity]]*(1-sales_data[[#This Row],[Discount Applied]])</f>
        <v>4368.0999999999995</v>
      </c>
      <c r="O2744"/>
    </row>
    <row r="2745" spans="1:15" x14ac:dyDescent="0.3">
      <c r="A2745" t="s">
        <v>6098</v>
      </c>
      <c r="B2745" t="s">
        <v>16</v>
      </c>
      <c r="C2745" t="s">
        <v>17</v>
      </c>
      <c r="D2745" s="1">
        <v>45070</v>
      </c>
      <c r="E2745">
        <v>17</v>
      </c>
      <c r="F2745">
        <v>5</v>
      </c>
      <c r="G2745">
        <v>10</v>
      </c>
      <c r="H2745">
        <v>31</v>
      </c>
      <c r="I2745">
        <v>400</v>
      </c>
      <c r="J2745">
        <v>0.3</v>
      </c>
      <c r="K2745" s="2">
        <f>VLOOKUP(sales_data[[#This Row],[_ProductID]],products_lookup[#All],8,FALSE)</f>
        <v>6.99</v>
      </c>
      <c r="L2745" s="2">
        <f>VLOOKUP(sales_data[[#This Row],[_ProductID]],products_lookup[#All],9,FALSE)</f>
        <v>12.99</v>
      </c>
      <c r="M2745" s="2">
        <f>sales_data[[#This Row],[Unit Cost]]*sales_data[[#This Row],[Order Quantity]]</f>
        <v>2796</v>
      </c>
      <c r="N2745" s="2">
        <f>sales_data[[#This Row],[Unit Price]]*sales_data[[#This Row],[Order Quantity]]*(1-sales_data[[#This Row],[Discount Applied]])</f>
        <v>3637.2</v>
      </c>
      <c r="O2745"/>
    </row>
    <row r="2746" spans="1:15" x14ac:dyDescent="0.3">
      <c r="A2746" t="s">
        <v>6099</v>
      </c>
      <c r="B2746" t="s">
        <v>13</v>
      </c>
      <c r="C2746" t="s">
        <v>26</v>
      </c>
      <c r="D2746" s="1">
        <v>45070</v>
      </c>
      <c r="E2746">
        <v>11</v>
      </c>
      <c r="F2746">
        <v>11</v>
      </c>
      <c r="G2746">
        <v>58</v>
      </c>
      <c r="H2746">
        <v>33</v>
      </c>
      <c r="I2746">
        <v>300</v>
      </c>
      <c r="J2746">
        <v>0.05</v>
      </c>
      <c r="K2746" s="2">
        <f>VLOOKUP(sales_data[[#This Row],[_ProductID]],products_lookup[#All],8,FALSE)</f>
        <v>7.99</v>
      </c>
      <c r="L2746" s="2">
        <f>VLOOKUP(sales_data[[#This Row],[_ProductID]],products_lookup[#All],9,FALSE)</f>
        <v>13.99</v>
      </c>
      <c r="M2746" s="2">
        <f>sales_data[[#This Row],[Unit Cost]]*sales_data[[#This Row],[Order Quantity]]</f>
        <v>2397</v>
      </c>
      <c r="N2746" s="2">
        <f>sales_data[[#This Row],[Unit Price]]*sales_data[[#This Row],[Order Quantity]]*(1-sales_data[[#This Row],[Discount Applied]])</f>
        <v>3987.1499999999996</v>
      </c>
      <c r="O2746"/>
    </row>
    <row r="2747" spans="1:15" x14ac:dyDescent="0.3">
      <c r="A2747" t="s">
        <v>3080</v>
      </c>
      <c r="B2747" t="s">
        <v>16</v>
      </c>
      <c r="C2747" t="s">
        <v>36</v>
      </c>
      <c r="D2747" s="1">
        <v>45071</v>
      </c>
      <c r="E2747">
        <v>18</v>
      </c>
      <c r="F2747">
        <v>36</v>
      </c>
      <c r="G2747">
        <v>5</v>
      </c>
      <c r="H2747">
        <v>42</v>
      </c>
      <c r="I2747">
        <v>200</v>
      </c>
      <c r="J2747">
        <v>0.05</v>
      </c>
      <c r="K2747" s="2">
        <f>VLOOKUP(sales_data[[#This Row],[_ProductID]],products_lookup[#All],8,FALSE)</f>
        <v>10.99</v>
      </c>
      <c r="L2747" s="2">
        <f>VLOOKUP(sales_data[[#This Row],[_ProductID]],products_lookup[#All],9,FALSE)</f>
        <v>18.989999999999998</v>
      </c>
      <c r="M2747" s="2">
        <f>sales_data[[#This Row],[Unit Cost]]*sales_data[[#This Row],[Order Quantity]]</f>
        <v>2198</v>
      </c>
      <c r="N2747" s="2">
        <f>sales_data[[#This Row],[Unit Price]]*sales_data[[#This Row],[Order Quantity]]*(1-sales_data[[#This Row],[Discount Applied]])</f>
        <v>3608.0999999999995</v>
      </c>
      <c r="O2747"/>
    </row>
    <row r="2748" spans="1:15" x14ac:dyDescent="0.3">
      <c r="A2748" t="s">
        <v>3081</v>
      </c>
      <c r="B2748" t="s">
        <v>16</v>
      </c>
      <c r="C2748" t="s">
        <v>36</v>
      </c>
      <c r="D2748" s="1">
        <v>45071</v>
      </c>
      <c r="E2748">
        <v>13</v>
      </c>
      <c r="F2748">
        <v>46</v>
      </c>
      <c r="G2748">
        <v>6</v>
      </c>
      <c r="H2748">
        <v>26</v>
      </c>
      <c r="I2748">
        <v>200</v>
      </c>
      <c r="J2748">
        <v>0.05</v>
      </c>
      <c r="K2748" s="2">
        <f>VLOOKUP(sales_data[[#This Row],[_ProductID]],products_lookup[#All],8,FALSE)</f>
        <v>7.99</v>
      </c>
      <c r="L2748" s="2">
        <f>VLOOKUP(sales_data[[#This Row],[_ProductID]],products_lookup[#All],9,FALSE)</f>
        <v>14.99</v>
      </c>
      <c r="M2748" s="2">
        <f>sales_data[[#This Row],[Unit Cost]]*sales_data[[#This Row],[Order Quantity]]</f>
        <v>1598</v>
      </c>
      <c r="N2748" s="2">
        <f>sales_data[[#This Row],[Unit Price]]*sales_data[[#This Row],[Order Quantity]]*(1-sales_data[[#This Row],[Discount Applied]])</f>
        <v>2848.1</v>
      </c>
      <c r="O2748"/>
    </row>
    <row r="2749" spans="1:15" x14ac:dyDescent="0.3">
      <c r="A2749" t="s">
        <v>3082</v>
      </c>
      <c r="B2749" t="s">
        <v>16</v>
      </c>
      <c r="C2749" t="s">
        <v>24</v>
      </c>
      <c r="D2749" s="1">
        <v>45071</v>
      </c>
      <c r="E2749">
        <v>19</v>
      </c>
      <c r="F2749">
        <v>34</v>
      </c>
      <c r="G2749">
        <v>21</v>
      </c>
      <c r="H2749">
        <v>11</v>
      </c>
      <c r="I2749">
        <v>450</v>
      </c>
      <c r="J2749">
        <v>0.1</v>
      </c>
      <c r="K2749" s="2">
        <f>VLOOKUP(sales_data[[#This Row],[_ProductID]],products_lookup[#All],8,FALSE)</f>
        <v>7.99</v>
      </c>
      <c r="L2749" s="2">
        <f>VLOOKUP(sales_data[[#This Row],[_ProductID]],products_lookup[#All],9,FALSE)</f>
        <v>13.99</v>
      </c>
      <c r="M2749" s="2">
        <f>sales_data[[#This Row],[Unit Cost]]*sales_data[[#This Row],[Order Quantity]]</f>
        <v>3595.5</v>
      </c>
      <c r="N2749" s="2">
        <f>sales_data[[#This Row],[Unit Price]]*sales_data[[#This Row],[Order Quantity]]*(1-sales_data[[#This Row],[Discount Applied]])</f>
        <v>5665.95</v>
      </c>
      <c r="O2749"/>
    </row>
    <row r="2750" spans="1:15" x14ac:dyDescent="0.3">
      <c r="A2750" t="s">
        <v>3083</v>
      </c>
      <c r="B2750" t="s">
        <v>16</v>
      </c>
      <c r="C2750" t="s">
        <v>24</v>
      </c>
      <c r="D2750" s="1">
        <v>45071</v>
      </c>
      <c r="E2750">
        <v>20</v>
      </c>
      <c r="F2750">
        <v>35</v>
      </c>
      <c r="G2750">
        <v>94</v>
      </c>
      <c r="H2750">
        <v>25</v>
      </c>
      <c r="I2750">
        <v>400</v>
      </c>
      <c r="J2750">
        <v>7.4999999999999997E-2</v>
      </c>
      <c r="K2750" s="2">
        <f>VLOOKUP(sales_data[[#This Row],[_ProductID]],products_lookup[#All],8,FALSE)</f>
        <v>3.99</v>
      </c>
      <c r="L2750" s="2">
        <f>VLOOKUP(sales_data[[#This Row],[_ProductID]],products_lookup[#All],9,FALSE)</f>
        <v>7.99</v>
      </c>
      <c r="M2750" s="2">
        <f>sales_data[[#This Row],[Unit Cost]]*sales_data[[#This Row],[Order Quantity]]</f>
        <v>1596</v>
      </c>
      <c r="N2750" s="2">
        <f>sales_data[[#This Row],[Unit Price]]*sales_data[[#This Row],[Order Quantity]]*(1-sales_data[[#This Row],[Discount Applied]])</f>
        <v>2956.3</v>
      </c>
      <c r="O2750"/>
    </row>
    <row r="2751" spans="1:15" x14ac:dyDescent="0.3">
      <c r="A2751" t="s">
        <v>3084</v>
      </c>
      <c r="B2751" t="s">
        <v>16</v>
      </c>
      <c r="C2751" t="s">
        <v>26</v>
      </c>
      <c r="D2751" s="1">
        <v>45071</v>
      </c>
      <c r="E2751">
        <v>18</v>
      </c>
      <c r="F2751">
        <v>17</v>
      </c>
      <c r="G2751">
        <v>34</v>
      </c>
      <c r="H2751">
        <v>47</v>
      </c>
      <c r="I2751">
        <v>400</v>
      </c>
      <c r="J2751">
        <v>0.3</v>
      </c>
      <c r="K2751" s="2">
        <f>VLOOKUP(sales_data[[#This Row],[_ProductID]],products_lookup[#All],8,FALSE)</f>
        <v>4.99</v>
      </c>
      <c r="L2751" s="2">
        <f>VLOOKUP(sales_data[[#This Row],[_ProductID]],products_lookup[#All],9,FALSE)</f>
        <v>9.99</v>
      </c>
      <c r="M2751" s="2">
        <f>sales_data[[#This Row],[Unit Cost]]*sales_data[[#This Row],[Order Quantity]]</f>
        <v>1996</v>
      </c>
      <c r="N2751" s="2">
        <f>sales_data[[#This Row],[Unit Price]]*sales_data[[#This Row],[Order Quantity]]*(1-sales_data[[#This Row],[Discount Applied]])</f>
        <v>2797.2</v>
      </c>
      <c r="O2751"/>
    </row>
    <row r="2752" spans="1:15" x14ac:dyDescent="0.3">
      <c r="A2752" t="s">
        <v>3085</v>
      </c>
      <c r="B2752" t="s">
        <v>21</v>
      </c>
      <c r="C2752" t="s">
        <v>14</v>
      </c>
      <c r="D2752" s="1">
        <v>45071</v>
      </c>
      <c r="E2752">
        <v>27</v>
      </c>
      <c r="F2752">
        <v>14</v>
      </c>
      <c r="G2752">
        <v>22</v>
      </c>
      <c r="H2752">
        <v>3</v>
      </c>
      <c r="I2752">
        <v>500</v>
      </c>
      <c r="J2752">
        <v>7.4999999999999997E-2</v>
      </c>
      <c r="K2752" s="2">
        <f>VLOOKUP(sales_data[[#This Row],[_ProductID]],products_lookup[#All],8,FALSE)</f>
        <v>3.99</v>
      </c>
      <c r="L2752" s="2">
        <f>VLOOKUP(sales_data[[#This Row],[_ProductID]],products_lookup[#All],9,FALSE)</f>
        <v>7.99</v>
      </c>
      <c r="M2752" s="2">
        <f>sales_data[[#This Row],[Unit Cost]]*sales_data[[#This Row],[Order Quantity]]</f>
        <v>1995</v>
      </c>
      <c r="N2752" s="2">
        <f>sales_data[[#This Row],[Unit Price]]*sales_data[[#This Row],[Order Quantity]]*(1-sales_data[[#This Row],[Discount Applied]])</f>
        <v>3695.375</v>
      </c>
      <c r="O2752"/>
    </row>
    <row r="2753" spans="1:15" x14ac:dyDescent="0.3">
      <c r="A2753" t="s">
        <v>3086</v>
      </c>
      <c r="B2753" t="s">
        <v>13</v>
      </c>
      <c r="C2753" t="s">
        <v>57</v>
      </c>
      <c r="D2753" s="1">
        <v>45071</v>
      </c>
      <c r="E2753">
        <v>2</v>
      </c>
      <c r="F2753">
        <v>2</v>
      </c>
      <c r="G2753">
        <v>79</v>
      </c>
      <c r="H2753">
        <v>21</v>
      </c>
      <c r="I2753">
        <v>500</v>
      </c>
      <c r="J2753">
        <v>0.15</v>
      </c>
      <c r="K2753" s="2">
        <f>VLOOKUP(sales_data[[#This Row],[_ProductID]],products_lookup[#All],8,FALSE)</f>
        <v>11.99</v>
      </c>
      <c r="L2753" s="2">
        <f>VLOOKUP(sales_data[[#This Row],[_ProductID]],products_lookup[#All],9,FALSE)</f>
        <v>19.989999999999998</v>
      </c>
      <c r="M2753" s="2">
        <f>sales_data[[#This Row],[Unit Cost]]*sales_data[[#This Row],[Order Quantity]]</f>
        <v>5995</v>
      </c>
      <c r="N2753" s="2">
        <f>sales_data[[#This Row],[Unit Price]]*sales_data[[#This Row],[Order Quantity]]*(1-sales_data[[#This Row],[Discount Applied]])</f>
        <v>8495.75</v>
      </c>
      <c r="O2753"/>
    </row>
    <row r="2754" spans="1:15" x14ac:dyDescent="0.3">
      <c r="A2754" t="s">
        <v>3087</v>
      </c>
      <c r="B2754" t="s">
        <v>13</v>
      </c>
      <c r="C2754" t="s">
        <v>36</v>
      </c>
      <c r="D2754" s="1">
        <v>45071</v>
      </c>
      <c r="E2754">
        <v>10</v>
      </c>
      <c r="F2754">
        <v>20</v>
      </c>
      <c r="G2754">
        <v>5</v>
      </c>
      <c r="H2754">
        <v>43</v>
      </c>
      <c r="I2754">
        <v>250</v>
      </c>
      <c r="J2754">
        <v>0.15</v>
      </c>
      <c r="K2754" s="2">
        <f>VLOOKUP(sales_data[[#This Row],[_ProductID]],products_lookup[#All],8,FALSE)</f>
        <v>11.99</v>
      </c>
      <c r="L2754" s="2">
        <f>VLOOKUP(sales_data[[#This Row],[_ProductID]],products_lookup[#All],9,FALSE)</f>
        <v>19.989999999999998</v>
      </c>
      <c r="M2754" s="2">
        <f>sales_data[[#This Row],[Unit Cost]]*sales_data[[#This Row],[Order Quantity]]</f>
        <v>2997.5</v>
      </c>
      <c r="N2754" s="2">
        <f>sales_data[[#This Row],[Unit Price]]*sales_data[[#This Row],[Order Quantity]]*(1-sales_data[[#This Row],[Discount Applied]])</f>
        <v>4247.875</v>
      </c>
      <c r="O2754"/>
    </row>
    <row r="2755" spans="1:15" x14ac:dyDescent="0.3">
      <c r="A2755" t="s">
        <v>3088</v>
      </c>
      <c r="B2755" t="s">
        <v>16</v>
      </c>
      <c r="C2755" t="s">
        <v>36</v>
      </c>
      <c r="D2755" s="1">
        <v>45071</v>
      </c>
      <c r="E2755">
        <v>14</v>
      </c>
      <c r="F2755">
        <v>6</v>
      </c>
      <c r="G2755">
        <v>5</v>
      </c>
      <c r="H2755">
        <v>1</v>
      </c>
      <c r="I2755">
        <v>200</v>
      </c>
      <c r="J2755">
        <v>0.05</v>
      </c>
      <c r="K2755" s="2">
        <f>VLOOKUP(sales_data[[#This Row],[_ProductID]],products_lookup[#All],8,FALSE)</f>
        <v>4.99</v>
      </c>
      <c r="L2755" s="2">
        <f>VLOOKUP(sales_data[[#This Row],[_ProductID]],products_lookup[#All],9,FALSE)</f>
        <v>9.99</v>
      </c>
      <c r="M2755" s="2">
        <f>sales_data[[#This Row],[Unit Cost]]*sales_data[[#This Row],[Order Quantity]]</f>
        <v>998</v>
      </c>
      <c r="N2755" s="2">
        <f>sales_data[[#This Row],[Unit Price]]*sales_data[[#This Row],[Order Quantity]]*(1-sales_data[[#This Row],[Discount Applied]])</f>
        <v>1898.1</v>
      </c>
      <c r="O2755"/>
    </row>
    <row r="2756" spans="1:15" x14ac:dyDescent="0.3">
      <c r="A2756" t="s">
        <v>3089</v>
      </c>
      <c r="B2756" t="s">
        <v>13</v>
      </c>
      <c r="C2756" t="s">
        <v>14</v>
      </c>
      <c r="D2756" s="1">
        <v>45071</v>
      </c>
      <c r="E2756">
        <v>4</v>
      </c>
      <c r="F2756">
        <v>21</v>
      </c>
      <c r="G2756">
        <v>12</v>
      </c>
      <c r="H2756">
        <v>35</v>
      </c>
      <c r="I2756">
        <v>300</v>
      </c>
      <c r="J2756">
        <v>0.15</v>
      </c>
      <c r="K2756" s="2">
        <f>VLOOKUP(sales_data[[#This Row],[_ProductID]],products_lookup[#All],8,FALSE)</f>
        <v>3.99</v>
      </c>
      <c r="L2756" s="2">
        <f>VLOOKUP(sales_data[[#This Row],[_ProductID]],products_lookup[#All],9,FALSE)</f>
        <v>7.99</v>
      </c>
      <c r="M2756" s="2">
        <f>sales_data[[#This Row],[Unit Cost]]*sales_data[[#This Row],[Order Quantity]]</f>
        <v>1197</v>
      </c>
      <c r="N2756" s="2">
        <f>sales_data[[#This Row],[Unit Price]]*sales_data[[#This Row],[Order Quantity]]*(1-sales_data[[#This Row],[Discount Applied]])</f>
        <v>2037.45</v>
      </c>
      <c r="O2756"/>
    </row>
    <row r="2757" spans="1:15" x14ac:dyDescent="0.3">
      <c r="A2757" t="s">
        <v>6104</v>
      </c>
      <c r="B2757" t="s">
        <v>13</v>
      </c>
      <c r="C2757" t="s">
        <v>24</v>
      </c>
      <c r="D2757" s="1">
        <v>45071</v>
      </c>
      <c r="E2757">
        <v>3</v>
      </c>
      <c r="F2757">
        <v>40</v>
      </c>
      <c r="G2757">
        <v>1</v>
      </c>
      <c r="H2757">
        <v>9</v>
      </c>
      <c r="I2757">
        <v>450</v>
      </c>
      <c r="J2757">
        <v>0.15</v>
      </c>
      <c r="K2757" s="2">
        <f>VLOOKUP(sales_data[[#This Row],[_ProductID]],products_lookup[#All],8,FALSE)</f>
        <v>6.99</v>
      </c>
      <c r="L2757" s="2">
        <f>VLOOKUP(sales_data[[#This Row],[_ProductID]],products_lookup[#All],9,FALSE)</f>
        <v>12.99</v>
      </c>
      <c r="M2757" s="2">
        <f>sales_data[[#This Row],[Unit Cost]]*sales_data[[#This Row],[Order Quantity]]</f>
        <v>3145.5</v>
      </c>
      <c r="N2757" s="2">
        <f>sales_data[[#This Row],[Unit Price]]*sales_data[[#This Row],[Order Quantity]]*(1-sales_data[[#This Row],[Discount Applied]])</f>
        <v>4968.6750000000002</v>
      </c>
      <c r="O2757"/>
    </row>
    <row r="2758" spans="1:15" x14ac:dyDescent="0.3">
      <c r="A2758" t="s">
        <v>6100</v>
      </c>
      <c r="B2758" t="s">
        <v>13</v>
      </c>
      <c r="C2758" t="s">
        <v>24</v>
      </c>
      <c r="D2758" s="1">
        <v>45071</v>
      </c>
      <c r="E2758">
        <v>6</v>
      </c>
      <c r="F2758">
        <v>21</v>
      </c>
      <c r="G2758">
        <v>20</v>
      </c>
      <c r="H2758">
        <v>36</v>
      </c>
      <c r="I2758">
        <v>200</v>
      </c>
      <c r="J2758">
        <v>0.05</v>
      </c>
      <c r="K2758" s="2">
        <f>VLOOKUP(sales_data[[#This Row],[_ProductID]],products_lookup[#All],8,FALSE)</f>
        <v>5.99</v>
      </c>
      <c r="L2758" s="2">
        <f>VLOOKUP(sales_data[[#This Row],[_ProductID]],products_lookup[#All],9,FALSE)</f>
        <v>10.99</v>
      </c>
      <c r="M2758" s="2">
        <f>sales_data[[#This Row],[Unit Cost]]*sales_data[[#This Row],[Order Quantity]]</f>
        <v>1198</v>
      </c>
      <c r="N2758" s="2">
        <f>sales_data[[#This Row],[Unit Price]]*sales_data[[#This Row],[Order Quantity]]*(1-sales_data[[#This Row],[Discount Applied]])</f>
        <v>2088.1</v>
      </c>
      <c r="O2758"/>
    </row>
    <row r="2759" spans="1:15" x14ac:dyDescent="0.3">
      <c r="A2759" t="s">
        <v>6101</v>
      </c>
      <c r="B2759" t="s">
        <v>16</v>
      </c>
      <c r="C2759" t="s">
        <v>14</v>
      </c>
      <c r="D2759" s="1">
        <v>45071</v>
      </c>
      <c r="E2759">
        <v>20</v>
      </c>
      <c r="F2759">
        <v>17</v>
      </c>
      <c r="G2759">
        <v>21</v>
      </c>
      <c r="H2759">
        <v>44</v>
      </c>
      <c r="I2759">
        <v>400</v>
      </c>
      <c r="J2759">
        <v>7.4999999999999997E-2</v>
      </c>
      <c r="K2759" s="2">
        <f>VLOOKUP(sales_data[[#This Row],[_ProductID]],products_lookup[#All],8,FALSE)</f>
        <v>12.99</v>
      </c>
      <c r="L2759" s="2">
        <f>VLOOKUP(sales_data[[#This Row],[_ProductID]],products_lookup[#All],9,FALSE)</f>
        <v>21.99</v>
      </c>
      <c r="M2759" s="2">
        <f>sales_data[[#This Row],[Unit Cost]]*sales_data[[#This Row],[Order Quantity]]</f>
        <v>5196</v>
      </c>
      <c r="N2759" s="2">
        <f>sales_data[[#This Row],[Unit Price]]*sales_data[[#This Row],[Order Quantity]]*(1-sales_data[[#This Row],[Discount Applied]])</f>
        <v>8136.3</v>
      </c>
      <c r="O2759"/>
    </row>
    <row r="2760" spans="1:15" x14ac:dyDescent="0.3">
      <c r="A2760" t="s">
        <v>6102</v>
      </c>
      <c r="B2760" t="s">
        <v>13</v>
      </c>
      <c r="C2760" t="s">
        <v>14</v>
      </c>
      <c r="D2760" s="1">
        <v>45071</v>
      </c>
      <c r="E2760">
        <v>4</v>
      </c>
      <c r="F2760">
        <v>23</v>
      </c>
      <c r="G2760">
        <v>79</v>
      </c>
      <c r="H2760">
        <v>26</v>
      </c>
      <c r="I2760">
        <v>350</v>
      </c>
      <c r="J2760">
        <v>7.4999999999999997E-2</v>
      </c>
      <c r="K2760" s="2">
        <f>VLOOKUP(sales_data[[#This Row],[_ProductID]],products_lookup[#All],8,FALSE)</f>
        <v>7.99</v>
      </c>
      <c r="L2760" s="2">
        <f>VLOOKUP(sales_data[[#This Row],[_ProductID]],products_lookup[#All],9,FALSE)</f>
        <v>14.99</v>
      </c>
      <c r="M2760" s="2">
        <f>sales_data[[#This Row],[Unit Cost]]*sales_data[[#This Row],[Order Quantity]]</f>
        <v>2796.5</v>
      </c>
      <c r="N2760" s="2">
        <f>sales_data[[#This Row],[Unit Price]]*sales_data[[#This Row],[Order Quantity]]*(1-sales_data[[#This Row],[Discount Applied]])</f>
        <v>4853.0124999999998</v>
      </c>
      <c r="O2760"/>
    </row>
    <row r="2761" spans="1:15" x14ac:dyDescent="0.3">
      <c r="A2761" t="s">
        <v>6103</v>
      </c>
      <c r="B2761" t="s">
        <v>19</v>
      </c>
      <c r="C2761" t="s">
        <v>17</v>
      </c>
      <c r="D2761" s="1">
        <v>45071</v>
      </c>
      <c r="E2761">
        <v>23</v>
      </c>
      <c r="F2761">
        <v>8</v>
      </c>
      <c r="G2761">
        <v>84</v>
      </c>
      <c r="H2761">
        <v>32</v>
      </c>
      <c r="I2761">
        <v>500</v>
      </c>
      <c r="J2761">
        <v>0.15</v>
      </c>
      <c r="K2761" s="2">
        <f>VLOOKUP(sales_data[[#This Row],[_ProductID]],products_lookup[#All],8,FALSE)</f>
        <v>5.99</v>
      </c>
      <c r="L2761" s="2">
        <f>VLOOKUP(sales_data[[#This Row],[_ProductID]],products_lookup[#All],9,FALSE)</f>
        <v>10.99</v>
      </c>
      <c r="M2761" s="2">
        <f>sales_data[[#This Row],[Unit Cost]]*sales_data[[#This Row],[Order Quantity]]</f>
        <v>2995</v>
      </c>
      <c r="N2761" s="2">
        <f>sales_data[[#This Row],[Unit Price]]*sales_data[[#This Row],[Order Quantity]]*(1-sales_data[[#This Row],[Discount Applied]])</f>
        <v>4670.75</v>
      </c>
      <c r="O2761"/>
    </row>
    <row r="2762" spans="1:15" x14ac:dyDescent="0.3">
      <c r="A2762" t="s">
        <v>6105</v>
      </c>
      <c r="B2762" t="s">
        <v>21</v>
      </c>
      <c r="C2762" t="s">
        <v>14</v>
      </c>
      <c r="D2762" s="1">
        <v>45071</v>
      </c>
      <c r="E2762">
        <v>26</v>
      </c>
      <c r="F2762">
        <v>37</v>
      </c>
      <c r="G2762">
        <v>95</v>
      </c>
      <c r="H2762">
        <v>43</v>
      </c>
      <c r="I2762">
        <v>450</v>
      </c>
      <c r="J2762">
        <v>7.4999999999999997E-2</v>
      </c>
      <c r="K2762" s="2">
        <f>VLOOKUP(sales_data[[#This Row],[_ProductID]],products_lookup[#All],8,FALSE)</f>
        <v>11.99</v>
      </c>
      <c r="L2762" s="2">
        <f>VLOOKUP(sales_data[[#This Row],[_ProductID]],products_lookup[#All],9,FALSE)</f>
        <v>19.989999999999998</v>
      </c>
      <c r="M2762" s="2">
        <f>sales_data[[#This Row],[Unit Cost]]*sales_data[[#This Row],[Order Quantity]]</f>
        <v>5395.5</v>
      </c>
      <c r="N2762" s="2">
        <f>sales_data[[#This Row],[Unit Price]]*sales_data[[#This Row],[Order Quantity]]*(1-sales_data[[#This Row],[Discount Applied]])</f>
        <v>8320.8374999999996</v>
      </c>
      <c r="O2762"/>
    </row>
    <row r="2763" spans="1:15" x14ac:dyDescent="0.3">
      <c r="A2763" t="s">
        <v>6106</v>
      </c>
      <c r="B2763" t="s">
        <v>13</v>
      </c>
      <c r="C2763" t="s">
        <v>17</v>
      </c>
      <c r="D2763" s="1">
        <v>45071</v>
      </c>
      <c r="E2763">
        <v>4</v>
      </c>
      <c r="F2763">
        <v>40</v>
      </c>
      <c r="G2763">
        <v>63</v>
      </c>
      <c r="H2763">
        <v>3</v>
      </c>
      <c r="I2763">
        <v>300</v>
      </c>
      <c r="J2763">
        <v>7.4999999999999997E-2</v>
      </c>
      <c r="K2763" s="2">
        <f>VLOOKUP(sales_data[[#This Row],[_ProductID]],products_lookup[#All],8,FALSE)</f>
        <v>3.99</v>
      </c>
      <c r="L2763" s="2">
        <f>VLOOKUP(sales_data[[#This Row],[_ProductID]],products_lookup[#All],9,FALSE)</f>
        <v>7.99</v>
      </c>
      <c r="M2763" s="2">
        <f>sales_data[[#This Row],[Unit Cost]]*sales_data[[#This Row],[Order Quantity]]</f>
        <v>1197</v>
      </c>
      <c r="N2763" s="2">
        <f>sales_data[[#This Row],[Unit Price]]*sales_data[[#This Row],[Order Quantity]]*(1-sales_data[[#This Row],[Discount Applied]])</f>
        <v>2217.2249999999999</v>
      </c>
      <c r="O2763"/>
    </row>
    <row r="2764" spans="1:15" x14ac:dyDescent="0.3">
      <c r="A2764" t="s">
        <v>3090</v>
      </c>
      <c r="B2764" t="s">
        <v>13</v>
      </c>
      <c r="C2764" t="s">
        <v>24</v>
      </c>
      <c r="D2764" s="1">
        <v>45072</v>
      </c>
      <c r="E2764">
        <v>10</v>
      </c>
      <c r="F2764">
        <v>19</v>
      </c>
      <c r="G2764">
        <v>4</v>
      </c>
      <c r="H2764">
        <v>22</v>
      </c>
      <c r="I2764">
        <v>450</v>
      </c>
      <c r="J2764">
        <v>0.05</v>
      </c>
      <c r="K2764" s="2">
        <f>VLOOKUP(sales_data[[#This Row],[_ProductID]],products_lookup[#All],8,FALSE)</f>
        <v>12.99</v>
      </c>
      <c r="L2764" s="2">
        <f>VLOOKUP(sales_data[[#This Row],[_ProductID]],products_lookup[#All],9,FALSE)</f>
        <v>21.99</v>
      </c>
      <c r="M2764" s="2">
        <f>sales_data[[#This Row],[Unit Cost]]*sales_data[[#This Row],[Order Quantity]]</f>
        <v>5845.5</v>
      </c>
      <c r="N2764" s="2">
        <f>sales_data[[#This Row],[Unit Price]]*sales_data[[#This Row],[Order Quantity]]*(1-sales_data[[#This Row],[Discount Applied]])</f>
        <v>9400.7250000000004</v>
      </c>
      <c r="O2764"/>
    </row>
    <row r="2765" spans="1:15" x14ac:dyDescent="0.3">
      <c r="A2765" t="s">
        <v>3091</v>
      </c>
      <c r="B2765" t="s">
        <v>21</v>
      </c>
      <c r="C2765" t="s">
        <v>26</v>
      </c>
      <c r="D2765" s="1">
        <v>45072</v>
      </c>
      <c r="E2765">
        <v>28</v>
      </c>
      <c r="F2765">
        <v>23</v>
      </c>
      <c r="G2765">
        <v>5</v>
      </c>
      <c r="H2765">
        <v>44</v>
      </c>
      <c r="I2765">
        <v>450</v>
      </c>
      <c r="J2765">
        <v>0.4</v>
      </c>
      <c r="K2765" s="2">
        <f>VLOOKUP(sales_data[[#This Row],[_ProductID]],products_lookup[#All],8,FALSE)</f>
        <v>12.99</v>
      </c>
      <c r="L2765" s="2">
        <f>VLOOKUP(sales_data[[#This Row],[_ProductID]],products_lookup[#All],9,FALSE)</f>
        <v>21.99</v>
      </c>
      <c r="M2765" s="2">
        <f>sales_data[[#This Row],[Unit Cost]]*sales_data[[#This Row],[Order Quantity]]</f>
        <v>5845.5</v>
      </c>
      <c r="N2765" s="2">
        <f>sales_data[[#This Row],[Unit Price]]*sales_data[[#This Row],[Order Quantity]]*(1-sales_data[[#This Row],[Discount Applied]])</f>
        <v>5937.3</v>
      </c>
      <c r="O2765"/>
    </row>
    <row r="2766" spans="1:15" x14ac:dyDescent="0.3">
      <c r="A2766" t="s">
        <v>3092</v>
      </c>
      <c r="B2766" t="s">
        <v>13</v>
      </c>
      <c r="C2766" t="s">
        <v>24</v>
      </c>
      <c r="D2766" s="1">
        <v>45072</v>
      </c>
      <c r="E2766">
        <v>8</v>
      </c>
      <c r="F2766">
        <v>1</v>
      </c>
      <c r="G2766">
        <v>1</v>
      </c>
      <c r="H2766">
        <v>1</v>
      </c>
      <c r="I2766">
        <v>450</v>
      </c>
      <c r="J2766">
        <v>0.3</v>
      </c>
      <c r="K2766" s="2">
        <f>VLOOKUP(sales_data[[#This Row],[_ProductID]],products_lookup[#All],8,FALSE)</f>
        <v>4.99</v>
      </c>
      <c r="L2766" s="2">
        <f>VLOOKUP(sales_data[[#This Row],[_ProductID]],products_lookup[#All],9,FALSE)</f>
        <v>9.99</v>
      </c>
      <c r="M2766" s="2">
        <f>sales_data[[#This Row],[Unit Cost]]*sales_data[[#This Row],[Order Quantity]]</f>
        <v>2245.5</v>
      </c>
      <c r="N2766" s="2">
        <f>sales_data[[#This Row],[Unit Price]]*sales_data[[#This Row],[Order Quantity]]*(1-sales_data[[#This Row],[Discount Applied]])</f>
        <v>3146.85</v>
      </c>
      <c r="O2766"/>
    </row>
    <row r="2767" spans="1:15" x14ac:dyDescent="0.3">
      <c r="A2767" t="s">
        <v>6107</v>
      </c>
      <c r="B2767" t="s">
        <v>13</v>
      </c>
      <c r="C2767" t="s">
        <v>36</v>
      </c>
      <c r="D2767" s="1">
        <v>45072</v>
      </c>
      <c r="E2767">
        <v>8</v>
      </c>
      <c r="F2767">
        <v>39</v>
      </c>
      <c r="G2767">
        <v>5</v>
      </c>
      <c r="H2767">
        <v>6</v>
      </c>
      <c r="I2767">
        <v>500</v>
      </c>
      <c r="J2767">
        <v>0.05</v>
      </c>
      <c r="K2767" s="2">
        <f>VLOOKUP(sales_data[[#This Row],[_ProductID]],products_lookup[#All],8,FALSE)</f>
        <v>9.99</v>
      </c>
      <c r="L2767" s="2">
        <f>VLOOKUP(sales_data[[#This Row],[_ProductID]],products_lookup[#All],9,FALSE)</f>
        <v>16.989999999999998</v>
      </c>
      <c r="M2767" s="2">
        <f>sales_data[[#This Row],[Unit Cost]]*sales_data[[#This Row],[Order Quantity]]</f>
        <v>4995</v>
      </c>
      <c r="N2767" s="2">
        <f>sales_data[[#This Row],[Unit Price]]*sales_data[[#This Row],[Order Quantity]]*(1-sales_data[[#This Row],[Discount Applied]])</f>
        <v>8070.25</v>
      </c>
      <c r="O2767"/>
    </row>
    <row r="2768" spans="1:15" x14ac:dyDescent="0.3">
      <c r="A2768" t="s">
        <v>6108</v>
      </c>
      <c r="B2768" t="s">
        <v>16</v>
      </c>
      <c r="C2768" t="s">
        <v>24</v>
      </c>
      <c r="D2768" s="1">
        <v>45072</v>
      </c>
      <c r="E2768">
        <v>18</v>
      </c>
      <c r="F2768">
        <v>11</v>
      </c>
      <c r="G2768">
        <v>3</v>
      </c>
      <c r="H2768">
        <v>6</v>
      </c>
      <c r="I2768">
        <v>500</v>
      </c>
      <c r="J2768">
        <v>0.15</v>
      </c>
      <c r="K2768" s="2">
        <f>VLOOKUP(sales_data[[#This Row],[_ProductID]],products_lookup[#All],8,FALSE)</f>
        <v>9.99</v>
      </c>
      <c r="L2768" s="2">
        <f>VLOOKUP(sales_data[[#This Row],[_ProductID]],products_lookup[#All],9,FALSE)</f>
        <v>16.989999999999998</v>
      </c>
      <c r="M2768" s="2">
        <f>sales_data[[#This Row],[Unit Cost]]*sales_data[[#This Row],[Order Quantity]]</f>
        <v>4995</v>
      </c>
      <c r="N2768" s="2">
        <f>sales_data[[#This Row],[Unit Price]]*sales_data[[#This Row],[Order Quantity]]*(1-sales_data[[#This Row],[Discount Applied]])</f>
        <v>7220.75</v>
      </c>
      <c r="O2768"/>
    </row>
    <row r="2769" spans="1:15" x14ac:dyDescent="0.3">
      <c r="A2769" t="s">
        <v>6109</v>
      </c>
      <c r="B2769" t="s">
        <v>16</v>
      </c>
      <c r="C2769" t="s">
        <v>17</v>
      </c>
      <c r="D2769" s="1">
        <v>45072</v>
      </c>
      <c r="E2769">
        <v>16</v>
      </c>
      <c r="F2769">
        <v>42</v>
      </c>
      <c r="G2769">
        <v>97</v>
      </c>
      <c r="H2769">
        <v>25</v>
      </c>
      <c r="I2769">
        <v>250</v>
      </c>
      <c r="J2769">
        <v>0.2</v>
      </c>
      <c r="K2769" s="2">
        <f>VLOOKUP(sales_data[[#This Row],[_ProductID]],products_lookup[#All],8,FALSE)</f>
        <v>3.99</v>
      </c>
      <c r="L2769" s="2">
        <f>VLOOKUP(sales_data[[#This Row],[_ProductID]],products_lookup[#All],9,FALSE)</f>
        <v>7.99</v>
      </c>
      <c r="M2769" s="2">
        <f>sales_data[[#This Row],[Unit Cost]]*sales_data[[#This Row],[Order Quantity]]</f>
        <v>997.5</v>
      </c>
      <c r="N2769" s="2">
        <f>sales_data[[#This Row],[Unit Price]]*sales_data[[#This Row],[Order Quantity]]*(1-sales_data[[#This Row],[Discount Applied]])</f>
        <v>1598</v>
      </c>
      <c r="O2769"/>
    </row>
    <row r="2770" spans="1:15" x14ac:dyDescent="0.3">
      <c r="A2770" t="s">
        <v>6110</v>
      </c>
      <c r="B2770" t="s">
        <v>16</v>
      </c>
      <c r="C2770" t="s">
        <v>26</v>
      </c>
      <c r="D2770" s="1">
        <v>45072</v>
      </c>
      <c r="E2770">
        <v>18</v>
      </c>
      <c r="F2770">
        <v>29</v>
      </c>
      <c r="G2770">
        <v>25</v>
      </c>
      <c r="H2770">
        <v>10</v>
      </c>
      <c r="I2770">
        <v>300</v>
      </c>
      <c r="J2770">
        <v>0.05</v>
      </c>
      <c r="K2770" s="2">
        <f>VLOOKUP(sales_data[[#This Row],[_ProductID]],products_lookup[#All],8,FALSE)</f>
        <v>5.99</v>
      </c>
      <c r="L2770" s="2">
        <f>VLOOKUP(sales_data[[#This Row],[_ProductID]],products_lookup[#All],9,FALSE)</f>
        <v>10.99</v>
      </c>
      <c r="M2770" s="2">
        <f>sales_data[[#This Row],[Unit Cost]]*sales_data[[#This Row],[Order Quantity]]</f>
        <v>1797</v>
      </c>
      <c r="N2770" s="2">
        <f>sales_data[[#This Row],[Unit Price]]*sales_data[[#This Row],[Order Quantity]]*(1-sales_data[[#This Row],[Discount Applied]])</f>
        <v>3132.1499999999996</v>
      </c>
      <c r="O2770"/>
    </row>
    <row r="2771" spans="1:15" x14ac:dyDescent="0.3">
      <c r="A2771" t="s">
        <v>6111</v>
      </c>
      <c r="B2771" t="s">
        <v>21</v>
      </c>
      <c r="C2771" t="s">
        <v>36</v>
      </c>
      <c r="D2771" s="1">
        <v>45072</v>
      </c>
      <c r="E2771">
        <v>25</v>
      </c>
      <c r="F2771">
        <v>14</v>
      </c>
      <c r="G2771">
        <v>4</v>
      </c>
      <c r="H2771">
        <v>37</v>
      </c>
      <c r="I2771">
        <v>500</v>
      </c>
      <c r="J2771">
        <v>0.1</v>
      </c>
      <c r="K2771" s="2">
        <f>VLOOKUP(sales_data[[#This Row],[_ProductID]],products_lookup[#All],8,FALSE)</f>
        <v>6.99</v>
      </c>
      <c r="L2771" s="2">
        <f>VLOOKUP(sales_data[[#This Row],[_ProductID]],products_lookup[#All],9,FALSE)</f>
        <v>12.99</v>
      </c>
      <c r="M2771" s="2">
        <f>sales_data[[#This Row],[Unit Cost]]*sales_data[[#This Row],[Order Quantity]]</f>
        <v>3495</v>
      </c>
      <c r="N2771" s="2">
        <f>sales_data[[#This Row],[Unit Price]]*sales_data[[#This Row],[Order Quantity]]*(1-sales_data[[#This Row],[Discount Applied]])</f>
        <v>5845.5</v>
      </c>
      <c r="O2771"/>
    </row>
    <row r="2772" spans="1:15" x14ac:dyDescent="0.3">
      <c r="A2772" t="s">
        <v>6112</v>
      </c>
      <c r="B2772" t="s">
        <v>19</v>
      </c>
      <c r="C2772" t="s">
        <v>17</v>
      </c>
      <c r="D2772" s="1">
        <v>45072</v>
      </c>
      <c r="E2772">
        <v>21</v>
      </c>
      <c r="F2772">
        <v>22</v>
      </c>
      <c r="G2772">
        <v>24</v>
      </c>
      <c r="H2772">
        <v>42</v>
      </c>
      <c r="I2772">
        <v>500</v>
      </c>
      <c r="J2772">
        <v>0.1</v>
      </c>
      <c r="K2772" s="2">
        <f>VLOOKUP(sales_data[[#This Row],[_ProductID]],products_lookup[#All],8,FALSE)</f>
        <v>10.99</v>
      </c>
      <c r="L2772" s="2">
        <f>VLOOKUP(sales_data[[#This Row],[_ProductID]],products_lookup[#All],9,FALSE)</f>
        <v>18.989999999999998</v>
      </c>
      <c r="M2772" s="2">
        <f>sales_data[[#This Row],[Unit Cost]]*sales_data[[#This Row],[Order Quantity]]</f>
        <v>5495</v>
      </c>
      <c r="N2772" s="2">
        <f>sales_data[[#This Row],[Unit Price]]*sales_data[[#This Row],[Order Quantity]]*(1-sales_data[[#This Row],[Discount Applied]])</f>
        <v>8545.5</v>
      </c>
      <c r="O2772"/>
    </row>
    <row r="2773" spans="1:15" x14ac:dyDescent="0.3">
      <c r="A2773" t="s">
        <v>6113</v>
      </c>
      <c r="B2773" t="s">
        <v>19</v>
      </c>
      <c r="C2773" t="s">
        <v>57</v>
      </c>
      <c r="D2773" s="1">
        <v>45072</v>
      </c>
      <c r="E2773">
        <v>22</v>
      </c>
      <c r="F2773">
        <v>23</v>
      </c>
      <c r="G2773">
        <v>60</v>
      </c>
      <c r="H2773">
        <v>2</v>
      </c>
      <c r="I2773">
        <v>400</v>
      </c>
      <c r="J2773">
        <v>0.1</v>
      </c>
      <c r="K2773" s="2">
        <f>VLOOKUP(sales_data[[#This Row],[_ProductID]],products_lookup[#All],8,FALSE)</f>
        <v>5.99</v>
      </c>
      <c r="L2773" s="2">
        <f>VLOOKUP(sales_data[[#This Row],[_ProductID]],products_lookup[#All],9,FALSE)</f>
        <v>12.99</v>
      </c>
      <c r="M2773" s="2">
        <f>sales_data[[#This Row],[Unit Cost]]*sales_data[[#This Row],[Order Quantity]]</f>
        <v>2396</v>
      </c>
      <c r="N2773" s="2">
        <f>sales_data[[#This Row],[Unit Price]]*sales_data[[#This Row],[Order Quantity]]*(1-sales_data[[#This Row],[Discount Applied]])</f>
        <v>4676.4000000000005</v>
      </c>
      <c r="O2773"/>
    </row>
    <row r="2774" spans="1:15" x14ac:dyDescent="0.3">
      <c r="A2774" t="s">
        <v>6114</v>
      </c>
      <c r="B2774" t="s">
        <v>16</v>
      </c>
      <c r="C2774" t="s">
        <v>36</v>
      </c>
      <c r="D2774" s="1">
        <v>45073</v>
      </c>
      <c r="E2774">
        <v>19</v>
      </c>
      <c r="F2774">
        <v>15</v>
      </c>
      <c r="G2774">
        <v>5</v>
      </c>
      <c r="H2774">
        <v>19</v>
      </c>
      <c r="I2774">
        <v>400</v>
      </c>
      <c r="J2774">
        <v>0.2</v>
      </c>
      <c r="K2774" s="2">
        <f>VLOOKUP(sales_data[[#This Row],[_ProductID]],products_lookup[#All],8,FALSE)</f>
        <v>9.99</v>
      </c>
      <c r="L2774" s="2">
        <f>VLOOKUP(sales_data[[#This Row],[_ProductID]],products_lookup[#All],9,FALSE)</f>
        <v>16.989999999999998</v>
      </c>
      <c r="M2774" s="2">
        <f>sales_data[[#This Row],[Unit Cost]]*sales_data[[#This Row],[Order Quantity]]</f>
        <v>3996</v>
      </c>
      <c r="N2774" s="2">
        <f>sales_data[[#This Row],[Unit Price]]*sales_data[[#This Row],[Order Quantity]]*(1-sales_data[[#This Row],[Discount Applied]])</f>
        <v>5436.7999999999993</v>
      </c>
      <c r="O2774"/>
    </row>
    <row r="2775" spans="1:15" x14ac:dyDescent="0.3">
      <c r="A2775" t="s">
        <v>6115</v>
      </c>
      <c r="B2775" t="s">
        <v>21</v>
      </c>
      <c r="C2775" t="s">
        <v>17</v>
      </c>
      <c r="D2775" s="1">
        <v>45073</v>
      </c>
      <c r="E2775">
        <v>27</v>
      </c>
      <c r="F2775">
        <v>38</v>
      </c>
      <c r="G2775">
        <v>7</v>
      </c>
      <c r="H2775">
        <v>18</v>
      </c>
      <c r="I2775">
        <v>200</v>
      </c>
      <c r="J2775">
        <v>0.05</v>
      </c>
      <c r="K2775" s="2">
        <f>VLOOKUP(sales_data[[#This Row],[_ProductID]],products_lookup[#All],8,FALSE)</f>
        <v>6.99</v>
      </c>
      <c r="L2775" s="2">
        <f>VLOOKUP(sales_data[[#This Row],[_ProductID]],products_lookup[#All],9,FALSE)</f>
        <v>11.99</v>
      </c>
      <c r="M2775" s="2">
        <f>sales_data[[#This Row],[Unit Cost]]*sales_data[[#This Row],[Order Quantity]]</f>
        <v>1398</v>
      </c>
      <c r="N2775" s="2">
        <f>sales_data[[#This Row],[Unit Price]]*sales_data[[#This Row],[Order Quantity]]*(1-sales_data[[#This Row],[Discount Applied]])</f>
        <v>2278.1</v>
      </c>
      <c r="O2775"/>
    </row>
    <row r="2776" spans="1:15" x14ac:dyDescent="0.3">
      <c r="A2776" t="s">
        <v>6116</v>
      </c>
      <c r="B2776" t="s">
        <v>16</v>
      </c>
      <c r="C2776" t="s">
        <v>17</v>
      </c>
      <c r="D2776" s="1">
        <v>45073</v>
      </c>
      <c r="E2776">
        <v>14</v>
      </c>
      <c r="F2776">
        <v>16</v>
      </c>
      <c r="G2776">
        <v>83</v>
      </c>
      <c r="H2776">
        <v>47</v>
      </c>
      <c r="I2776">
        <v>250</v>
      </c>
      <c r="J2776">
        <v>0.05</v>
      </c>
      <c r="K2776" s="2">
        <f>VLOOKUP(sales_data[[#This Row],[_ProductID]],products_lookup[#All],8,FALSE)</f>
        <v>4.99</v>
      </c>
      <c r="L2776" s="2">
        <f>VLOOKUP(sales_data[[#This Row],[_ProductID]],products_lookup[#All],9,FALSE)</f>
        <v>9.99</v>
      </c>
      <c r="M2776" s="2">
        <f>sales_data[[#This Row],[Unit Cost]]*sales_data[[#This Row],[Order Quantity]]</f>
        <v>1247.5</v>
      </c>
      <c r="N2776" s="2">
        <f>sales_data[[#This Row],[Unit Price]]*sales_data[[#This Row],[Order Quantity]]*(1-sales_data[[#This Row],[Discount Applied]])</f>
        <v>2372.625</v>
      </c>
      <c r="O2776"/>
    </row>
    <row r="2777" spans="1:15" x14ac:dyDescent="0.3">
      <c r="A2777" t="s">
        <v>6117</v>
      </c>
      <c r="B2777" t="s">
        <v>13</v>
      </c>
      <c r="C2777" t="s">
        <v>14</v>
      </c>
      <c r="D2777" s="1">
        <v>45073</v>
      </c>
      <c r="E2777">
        <v>3</v>
      </c>
      <c r="F2777">
        <v>50</v>
      </c>
      <c r="G2777">
        <v>3</v>
      </c>
      <c r="H2777">
        <v>17</v>
      </c>
      <c r="I2777">
        <v>500</v>
      </c>
      <c r="J2777">
        <v>0.05</v>
      </c>
      <c r="K2777" s="2">
        <f>VLOOKUP(sales_data[[#This Row],[_ProductID]],products_lookup[#All],8,FALSE)</f>
        <v>8.99</v>
      </c>
      <c r="L2777" s="2">
        <f>VLOOKUP(sales_data[[#This Row],[_ProductID]],products_lookup[#All],9,FALSE)</f>
        <v>15.99</v>
      </c>
      <c r="M2777" s="2">
        <f>sales_data[[#This Row],[Unit Cost]]*sales_data[[#This Row],[Order Quantity]]</f>
        <v>4495</v>
      </c>
      <c r="N2777" s="2">
        <f>sales_data[[#This Row],[Unit Price]]*sales_data[[#This Row],[Order Quantity]]*(1-sales_data[[#This Row],[Discount Applied]])</f>
        <v>7595.25</v>
      </c>
      <c r="O2777"/>
    </row>
    <row r="2778" spans="1:15" x14ac:dyDescent="0.3">
      <c r="A2778" t="s">
        <v>6118</v>
      </c>
      <c r="B2778" t="s">
        <v>13</v>
      </c>
      <c r="C2778" t="s">
        <v>17</v>
      </c>
      <c r="D2778" s="1">
        <v>45073</v>
      </c>
      <c r="E2778">
        <v>9</v>
      </c>
      <c r="F2778">
        <v>21</v>
      </c>
      <c r="G2778">
        <v>7</v>
      </c>
      <c r="H2778">
        <v>42</v>
      </c>
      <c r="I2778">
        <v>200</v>
      </c>
      <c r="J2778">
        <v>7.4999999999999997E-2</v>
      </c>
      <c r="K2778" s="2">
        <f>VLOOKUP(sales_data[[#This Row],[_ProductID]],products_lookup[#All],8,FALSE)</f>
        <v>10.99</v>
      </c>
      <c r="L2778" s="2">
        <f>VLOOKUP(sales_data[[#This Row],[_ProductID]],products_lookup[#All],9,FALSE)</f>
        <v>18.989999999999998</v>
      </c>
      <c r="M2778" s="2">
        <f>sales_data[[#This Row],[Unit Cost]]*sales_data[[#This Row],[Order Quantity]]</f>
        <v>2198</v>
      </c>
      <c r="N2778" s="2">
        <f>sales_data[[#This Row],[Unit Price]]*sales_data[[#This Row],[Order Quantity]]*(1-sales_data[[#This Row],[Discount Applied]])</f>
        <v>3513.1499999999996</v>
      </c>
      <c r="O2778"/>
    </row>
    <row r="2779" spans="1:15" x14ac:dyDescent="0.3">
      <c r="A2779" t="s">
        <v>6119</v>
      </c>
      <c r="B2779" t="s">
        <v>13</v>
      </c>
      <c r="C2779" t="s">
        <v>17</v>
      </c>
      <c r="D2779" s="1">
        <v>45073</v>
      </c>
      <c r="E2779">
        <v>12</v>
      </c>
      <c r="F2779">
        <v>17</v>
      </c>
      <c r="G2779">
        <v>21</v>
      </c>
      <c r="H2779">
        <v>40</v>
      </c>
      <c r="I2779">
        <v>350</v>
      </c>
      <c r="J2779">
        <v>7.4999999999999997E-2</v>
      </c>
      <c r="K2779" s="2">
        <f>VLOOKUP(sales_data[[#This Row],[_ProductID]],products_lookup[#All],8,FALSE)</f>
        <v>6.99</v>
      </c>
      <c r="L2779" s="2">
        <f>VLOOKUP(sales_data[[#This Row],[_ProductID]],products_lookup[#All],9,FALSE)</f>
        <v>11.99</v>
      </c>
      <c r="M2779" s="2">
        <f>sales_data[[#This Row],[Unit Cost]]*sales_data[[#This Row],[Order Quantity]]</f>
        <v>2446.5</v>
      </c>
      <c r="N2779" s="2">
        <f>sales_data[[#This Row],[Unit Price]]*sales_data[[#This Row],[Order Quantity]]*(1-sales_data[[#This Row],[Discount Applied]])</f>
        <v>3881.7625000000003</v>
      </c>
      <c r="O2779"/>
    </row>
    <row r="2780" spans="1:15" x14ac:dyDescent="0.3">
      <c r="A2780" t="s">
        <v>6120</v>
      </c>
      <c r="B2780" t="s">
        <v>13</v>
      </c>
      <c r="C2780" t="s">
        <v>26</v>
      </c>
      <c r="D2780" s="1">
        <v>45073</v>
      </c>
      <c r="E2780">
        <v>1</v>
      </c>
      <c r="F2780">
        <v>49</v>
      </c>
      <c r="G2780">
        <v>47</v>
      </c>
      <c r="H2780">
        <v>8</v>
      </c>
      <c r="I2780">
        <v>500</v>
      </c>
      <c r="J2780">
        <v>7.4999999999999997E-2</v>
      </c>
      <c r="K2780" s="2">
        <f>VLOOKUP(sales_data[[#This Row],[_ProductID]],products_lookup[#All],8,FALSE)</f>
        <v>8.99</v>
      </c>
      <c r="L2780" s="2">
        <f>VLOOKUP(sales_data[[#This Row],[_ProductID]],products_lookup[#All],9,FALSE)</f>
        <v>15.99</v>
      </c>
      <c r="M2780" s="2">
        <f>sales_data[[#This Row],[Unit Cost]]*sales_data[[#This Row],[Order Quantity]]</f>
        <v>4495</v>
      </c>
      <c r="N2780" s="2">
        <f>sales_data[[#This Row],[Unit Price]]*sales_data[[#This Row],[Order Quantity]]*(1-sales_data[[#This Row],[Discount Applied]])</f>
        <v>7395.375</v>
      </c>
      <c r="O2780"/>
    </row>
    <row r="2781" spans="1:15" x14ac:dyDescent="0.3">
      <c r="A2781" t="s">
        <v>6121</v>
      </c>
      <c r="B2781" t="s">
        <v>19</v>
      </c>
      <c r="C2781" t="s">
        <v>24</v>
      </c>
      <c r="D2781" s="1">
        <v>45073</v>
      </c>
      <c r="E2781">
        <v>22</v>
      </c>
      <c r="F2781">
        <v>8</v>
      </c>
      <c r="G2781">
        <v>3</v>
      </c>
      <c r="H2781">
        <v>24</v>
      </c>
      <c r="I2781">
        <v>500</v>
      </c>
      <c r="J2781">
        <v>0.2</v>
      </c>
      <c r="K2781" s="2">
        <f>VLOOKUP(sales_data[[#This Row],[_ProductID]],products_lookup[#All],8,FALSE)</f>
        <v>5.99</v>
      </c>
      <c r="L2781" s="2">
        <f>VLOOKUP(sales_data[[#This Row],[_ProductID]],products_lookup[#All],9,FALSE)</f>
        <v>12.99</v>
      </c>
      <c r="M2781" s="2">
        <f>sales_data[[#This Row],[Unit Cost]]*sales_data[[#This Row],[Order Quantity]]</f>
        <v>2995</v>
      </c>
      <c r="N2781" s="2">
        <f>sales_data[[#This Row],[Unit Price]]*sales_data[[#This Row],[Order Quantity]]*(1-sales_data[[#This Row],[Discount Applied]])</f>
        <v>5196</v>
      </c>
      <c r="O2781"/>
    </row>
    <row r="2782" spans="1:15" x14ac:dyDescent="0.3">
      <c r="A2782" t="s">
        <v>6122</v>
      </c>
      <c r="B2782" t="s">
        <v>13</v>
      </c>
      <c r="C2782" t="s">
        <v>14</v>
      </c>
      <c r="D2782" s="1">
        <v>45073</v>
      </c>
      <c r="E2782">
        <v>8</v>
      </c>
      <c r="F2782">
        <v>39</v>
      </c>
      <c r="G2782">
        <v>15</v>
      </c>
      <c r="H2782">
        <v>34</v>
      </c>
      <c r="I2782">
        <v>200</v>
      </c>
      <c r="J2782">
        <v>7.4999999999999997E-2</v>
      </c>
      <c r="K2782" s="2">
        <f>VLOOKUP(sales_data[[#This Row],[_ProductID]],products_lookup[#All],8,FALSE)</f>
        <v>6.99</v>
      </c>
      <c r="L2782" s="2">
        <f>VLOOKUP(sales_data[[#This Row],[_ProductID]],products_lookup[#All],9,FALSE)</f>
        <v>11.99</v>
      </c>
      <c r="M2782" s="2">
        <f>sales_data[[#This Row],[Unit Cost]]*sales_data[[#This Row],[Order Quantity]]</f>
        <v>1398</v>
      </c>
      <c r="N2782" s="2">
        <f>sales_data[[#This Row],[Unit Price]]*sales_data[[#This Row],[Order Quantity]]*(1-sales_data[[#This Row],[Discount Applied]])</f>
        <v>2218.15</v>
      </c>
      <c r="O2782"/>
    </row>
    <row r="2783" spans="1:15" x14ac:dyDescent="0.3">
      <c r="A2783" t="s">
        <v>6123</v>
      </c>
      <c r="B2783" t="s">
        <v>16</v>
      </c>
      <c r="C2783" t="s">
        <v>26</v>
      </c>
      <c r="D2783" s="1">
        <v>45073</v>
      </c>
      <c r="E2783">
        <v>15</v>
      </c>
      <c r="F2783">
        <v>8</v>
      </c>
      <c r="G2783">
        <v>5</v>
      </c>
      <c r="H2783">
        <v>39</v>
      </c>
      <c r="I2783">
        <v>350</v>
      </c>
      <c r="J2783">
        <v>0.2</v>
      </c>
      <c r="K2783" s="2">
        <f>VLOOKUP(sales_data[[#This Row],[_ProductID]],products_lookup[#All],8,FALSE)</f>
        <v>8.99</v>
      </c>
      <c r="L2783" s="2">
        <f>VLOOKUP(sales_data[[#This Row],[_ProductID]],products_lookup[#All],9,FALSE)</f>
        <v>15.99</v>
      </c>
      <c r="M2783" s="2">
        <f>sales_data[[#This Row],[Unit Cost]]*sales_data[[#This Row],[Order Quantity]]</f>
        <v>3146.5</v>
      </c>
      <c r="N2783" s="2">
        <f>sales_data[[#This Row],[Unit Price]]*sales_data[[#This Row],[Order Quantity]]*(1-sales_data[[#This Row],[Discount Applied]])</f>
        <v>4477.2</v>
      </c>
      <c r="O2783"/>
    </row>
    <row r="2784" spans="1:15" x14ac:dyDescent="0.3">
      <c r="A2784" t="s">
        <v>6124</v>
      </c>
      <c r="B2784" t="s">
        <v>19</v>
      </c>
      <c r="C2784" t="s">
        <v>26</v>
      </c>
      <c r="D2784" s="1">
        <v>45073</v>
      </c>
      <c r="E2784">
        <v>21</v>
      </c>
      <c r="F2784">
        <v>11</v>
      </c>
      <c r="G2784">
        <v>54</v>
      </c>
      <c r="H2784">
        <v>45</v>
      </c>
      <c r="I2784">
        <v>350</v>
      </c>
      <c r="J2784">
        <v>7.4999999999999997E-2</v>
      </c>
      <c r="K2784" s="2">
        <f>VLOOKUP(sales_data[[#This Row],[_ProductID]],products_lookup[#All],8,FALSE)</f>
        <v>13.99</v>
      </c>
      <c r="L2784" s="2">
        <f>VLOOKUP(sales_data[[#This Row],[_ProductID]],products_lookup[#All],9,FALSE)</f>
        <v>22.99</v>
      </c>
      <c r="M2784" s="2">
        <f>sales_data[[#This Row],[Unit Cost]]*sales_data[[#This Row],[Order Quantity]]</f>
        <v>4896.5</v>
      </c>
      <c r="N2784" s="2">
        <f>sales_data[[#This Row],[Unit Price]]*sales_data[[#This Row],[Order Quantity]]*(1-sales_data[[#This Row],[Discount Applied]])</f>
        <v>7443.0124999999998</v>
      </c>
      <c r="O2784"/>
    </row>
    <row r="2785" spans="1:15" x14ac:dyDescent="0.3">
      <c r="A2785" t="s">
        <v>3123</v>
      </c>
      <c r="B2785" t="s">
        <v>19</v>
      </c>
      <c r="C2785" t="s">
        <v>17</v>
      </c>
      <c r="D2785" s="1">
        <v>45074</v>
      </c>
      <c r="E2785">
        <v>24</v>
      </c>
      <c r="F2785">
        <v>31</v>
      </c>
      <c r="G2785">
        <v>1</v>
      </c>
      <c r="H2785">
        <v>37</v>
      </c>
      <c r="I2785">
        <v>150</v>
      </c>
      <c r="J2785">
        <v>0.1</v>
      </c>
      <c r="K2785" s="2">
        <f>VLOOKUP(sales_data[[#This Row],[_ProductID]],products_lookup[#All],8,FALSE)</f>
        <v>6.99</v>
      </c>
      <c r="L2785" s="2">
        <f>VLOOKUP(sales_data[[#This Row],[_ProductID]],products_lookup[#All],9,FALSE)</f>
        <v>12.99</v>
      </c>
      <c r="M2785" s="2">
        <f>sales_data[[#This Row],[Unit Cost]]*sales_data[[#This Row],[Order Quantity]]</f>
        <v>1048.5</v>
      </c>
      <c r="N2785" s="2">
        <f>sales_data[[#This Row],[Unit Price]]*sales_data[[#This Row],[Order Quantity]]*(1-sales_data[[#This Row],[Discount Applied]])</f>
        <v>1753.65</v>
      </c>
      <c r="O2785"/>
    </row>
    <row r="2786" spans="1:15" x14ac:dyDescent="0.3">
      <c r="A2786" t="s">
        <v>6126</v>
      </c>
      <c r="B2786" t="s">
        <v>16</v>
      </c>
      <c r="C2786" t="s">
        <v>17</v>
      </c>
      <c r="D2786" s="1">
        <v>45074</v>
      </c>
      <c r="E2786">
        <v>16</v>
      </c>
      <c r="F2786">
        <v>47</v>
      </c>
      <c r="G2786">
        <v>91</v>
      </c>
      <c r="H2786">
        <v>37</v>
      </c>
      <c r="I2786">
        <v>400</v>
      </c>
      <c r="J2786">
        <v>0.1</v>
      </c>
      <c r="K2786" s="2">
        <f>VLOOKUP(sales_data[[#This Row],[_ProductID]],products_lookup[#All],8,FALSE)</f>
        <v>6.99</v>
      </c>
      <c r="L2786" s="2">
        <f>VLOOKUP(sales_data[[#This Row],[_ProductID]],products_lookup[#All],9,FALSE)</f>
        <v>12.99</v>
      </c>
      <c r="M2786" s="2">
        <f>sales_data[[#This Row],[Unit Cost]]*sales_data[[#This Row],[Order Quantity]]</f>
        <v>2796</v>
      </c>
      <c r="N2786" s="2">
        <f>sales_data[[#This Row],[Unit Price]]*sales_data[[#This Row],[Order Quantity]]*(1-sales_data[[#This Row],[Discount Applied]])</f>
        <v>4676.4000000000005</v>
      </c>
      <c r="O2786"/>
    </row>
    <row r="2787" spans="1:15" x14ac:dyDescent="0.3">
      <c r="A2787" t="s">
        <v>6127</v>
      </c>
      <c r="B2787" t="s">
        <v>19</v>
      </c>
      <c r="C2787" t="s">
        <v>36</v>
      </c>
      <c r="D2787" s="1">
        <v>45074</v>
      </c>
      <c r="E2787">
        <v>21</v>
      </c>
      <c r="F2787">
        <v>48</v>
      </c>
      <c r="G2787">
        <v>5</v>
      </c>
      <c r="H2787">
        <v>25</v>
      </c>
      <c r="I2787">
        <v>400</v>
      </c>
      <c r="J2787">
        <v>0.05</v>
      </c>
      <c r="K2787" s="2">
        <f>VLOOKUP(sales_data[[#This Row],[_ProductID]],products_lookup[#All],8,FALSE)</f>
        <v>3.99</v>
      </c>
      <c r="L2787" s="2">
        <f>VLOOKUP(sales_data[[#This Row],[_ProductID]],products_lookup[#All],9,FALSE)</f>
        <v>7.99</v>
      </c>
      <c r="M2787" s="2">
        <f>sales_data[[#This Row],[Unit Cost]]*sales_data[[#This Row],[Order Quantity]]</f>
        <v>1596</v>
      </c>
      <c r="N2787" s="2">
        <f>sales_data[[#This Row],[Unit Price]]*sales_data[[#This Row],[Order Quantity]]*(1-sales_data[[#This Row],[Discount Applied]])</f>
        <v>3036.2</v>
      </c>
      <c r="O2787"/>
    </row>
    <row r="2788" spans="1:15" x14ac:dyDescent="0.3">
      <c r="A2788" t="s">
        <v>6128</v>
      </c>
      <c r="B2788" t="s">
        <v>13</v>
      </c>
      <c r="C2788" t="s">
        <v>17</v>
      </c>
      <c r="D2788" s="1">
        <v>45074</v>
      </c>
      <c r="E2788">
        <v>11</v>
      </c>
      <c r="F2788">
        <v>4</v>
      </c>
      <c r="G2788">
        <v>51</v>
      </c>
      <c r="H2788">
        <v>16</v>
      </c>
      <c r="I2788">
        <v>450</v>
      </c>
      <c r="J2788">
        <v>0.1</v>
      </c>
      <c r="K2788" s="2">
        <f>VLOOKUP(sales_data[[#This Row],[_ProductID]],products_lookup[#All],8,FALSE)</f>
        <v>7.99</v>
      </c>
      <c r="L2788" s="2">
        <f>VLOOKUP(sales_data[[#This Row],[_ProductID]],products_lookup[#All],9,FALSE)</f>
        <v>13.99</v>
      </c>
      <c r="M2788" s="2">
        <f>sales_data[[#This Row],[Unit Cost]]*sales_data[[#This Row],[Order Quantity]]</f>
        <v>3595.5</v>
      </c>
      <c r="N2788" s="2">
        <f>sales_data[[#This Row],[Unit Price]]*sales_data[[#This Row],[Order Quantity]]*(1-sales_data[[#This Row],[Discount Applied]])</f>
        <v>5665.95</v>
      </c>
      <c r="O2788"/>
    </row>
    <row r="2789" spans="1:15" x14ac:dyDescent="0.3">
      <c r="A2789" t="s">
        <v>6129</v>
      </c>
      <c r="B2789" t="s">
        <v>13</v>
      </c>
      <c r="C2789" t="s">
        <v>36</v>
      </c>
      <c r="D2789" s="1">
        <v>45074</v>
      </c>
      <c r="E2789">
        <v>10</v>
      </c>
      <c r="F2789">
        <v>18</v>
      </c>
      <c r="G2789">
        <v>5</v>
      </c>
      <c r="H2789">
        <v>36</v>
      </c>
      <c r="I2789">
        <v>350</v>
      </c>
      <c r="J2789">
        <v>7.4999999999999997E-2</v>
      </c>
      <c r="K2789" s="2">
        <f>VLOOKUP(sales_data[[#This Row],[_ProductID]],products_lookup[#All],8,FALSE)</f>
        <v>5.99</v>
      </c>
      <c r="L2789" s="2">
        <f>VLOOKUP(sales_data[[#This Row],[_ProductID]],products_lookup[#All],9,FALSE)</f>
        <v>10.99</v>
      </c>
      <c r="M2789" s="2">
        <f>sales_data[[#This Row],[Unit Cost]]*sales_data[[#This Row],[Order Quantity]]</f>
        <v>2096.5</v>
      </c>
      <c r="N2789" s="2">
        <f>sales_data[[#This Row],[Unit Price]]*sales_data[[#This Row],[Order Quantity]]*(1-sales_data[[#This Row],[Discount Applied]])</f>
        <v>3558.0125000000003</v>
      </c>
      <c r="O2789"/>
    </row>
    <row r="2790" spans="1:15" x14ac:dyDescent="0.3">
      <c r="A2790" t="s">
        <v>6130</v>
      </c>
      <c r="B2790" t="s">
        <v>13</v>
      </c>
      <c r="C2790" t="s">
        <v>26</v>
      </c>
      <c r="D2790" s="1">
        <v>45074</v>
      </c>
      <c r="E2790">
        <v>9</v>
      </c>
      <c r="F2790">
        <v>5</v>
      </c>
      <c r="G2790">
        <v>7</v>
      </c>
      <c r="H2790">
        <v>6</v>
      </c>
      <c r="I2790">
        <v>350</v>
      </c>
      <c r="J2790">
        <v>7.4999999999999997E-2</v>
      </c>
      <c r="K2790" s="2">
        <f>VLOOKUP(sales_data[[#This Row],[_ProductID]],products_lookup[#All],8,FALSE)</f>
        <v>9.99</v>
      </c>
      <c r="L2790" s="2">
        <f>VLOOKUP(sales_data[[#This Row],[_ProductID]],products_lookup[#All],9,FALSE)</f>
        <v>16.989999999999998</v>
      </c>
      <c r="M2790" s="2">
        <f>sales_data[[#This Row],[Unit Cost]]*sales_data[[#This Row],[Order Quantity]]</f>
        <v>3496.5</v>
      </c>
      <c r="N2790" s="2">
        <f>sales_data[[#This Row],[Unit Price]]*sales_data[[#This Row],[Order Quantity]]*(1-sales_data[[#This Row],[Discount Applied]])</f>
        <v>5500.5124999999998</v>
      </c>
      <c r="O2790"/>
    </row>
    <row r="2791" spans="1:15" x14ac:dyDescent="0.3">
      <c r="A2791" t="s">
        <v>6131</v>
      </c>
      <c r="B2791" t="s">
        <v>19</v>
      </c>
      <c r="C2791" t="s">
        <v>17</v>
      </c>
      <c r="D2791" s="1">
        <v>45074</v>
      </c>
      <c r="E2791">
        <v>22</v>
      </c>
      <c r="F2791">
        <v>40</v>
      </c>
      <c r="G2791">
        <v>5</v>
      </c>
      <c r="H2791">
        <v>32</v>
      </c>
      <c r="I2791">
        <v>350</v>
      </c>
      <c r="J2791">
        <v>7.4999999999999997E-2</v>
      </c>
      <c r="K2791" s="2">
        <f>VLOOKUP(sales_data[[#This Row],[_ProductID]],products_lookup[#All],8,FALSE)</f>
        <v>5.99</v>
      </c>
      <c r="L2791" s="2">
        <f>VLOOKUP(sales_data[[#This Row],[_ProductID]],products_lookup[#All],9,FALSE)</f>
        <v>10.99</v>
      </c>
      <c r="M2791" s="2">
        <f>sales_data[[#This Row],[Unit Cost]]*sales_data[[#This Row],[Order Quantity]]</f>
        <v>2096.5</v>
      </c>
      <c r="N2791" s="2">
        <f>sales_data[[#This Row],[Unit Price]]*sales_data[[#This Row],[Order Quantity]]*(1-sales_data[[#This Row],[Discount Applied]])</f>
        <v>3558.0125000000003</v>
      </c>
      <c r="O2791"/>
    </row>
    <row r="2792" spans="1:15" x14ac:dyDescent="0.3">
      <c r="A2792" t="s">
        <v>6132</v>
      </c>
      <c r="B2792" t="s">
        <v>19</v>
      </c>
      <c r="C2792" t="s">
        <v>36</v>
      </c>
      <c r="D2792" s="1">
        <v>45074</v>
      </c>
      <c r="E2792">
        <v>22</v>
      </c>
      <c r="F2792">
        <v>41</v>
      </c>
      <c r="G2792">
        <v>5</v>
      </c>
      <c r="H2792">
        <v>35</v>
      </c>
      <c r="I2792">
        <v>500</v>
      </c>
      <c r="J2792">
        <v>0.05</v>
      </c>
      <c r="K2792" s="2">
        <f>VLOOKUP(sales_data[[#This Row],[_ProductID]],products_lookup[#All],8,FALSE)</f>
        <v>3.99</v>
      </c>
      <c r="L2792" s="2">
        <f>VLOOKUP(sales_data[[#This Row],[_ProductID]],products_lookup[#All],9,FALSE)</f>
        <v>7.99</v>
      </c>
      <c r="M2792" s="2">
        <f>sales_data[[#This Row],[Unit Cost]]*sales_data[[#This Row],[Order Quantity]]</f>
        <v>1995</v>
      </c>
      <c r="N2792" s="2">
        <f>sales_data[[#This Row],[Unit Price]]*sales_data[[#This Row],[Order Quantity]]*(1-sales_data[[#This Row],[Discount Applied]])</f>
        <v>3795.25</v>
      </c>
      <c r="O2792"/>
    </row>
    <row r="2793" spans="1:15" x14ac:dyDescent="0.3">
      <c r="A2793" t="s">
        <v>6133</v>
      </c>
      <c r="B2793" t="s">
        <v>13</v>
      </c>
      <c r="C2793" t="s">
        <v>24</v>
      </c>
      <c r="D2793" s="1">
        <v>45074</v>
      </c>
      <c r="E2793">
        <v>1</v>
      </c>
      <c r="F2793">
        <v>32</v>
      </c>
      <c r="G2793">
        <v>3</v>
      </c>
      <c r="H2793">
        <v>15</v>
      </c>
      <c r="I2793">
        <v>250</v>
      </c>
      <c r="J2793">
        <v>0.4</v>
      </c>
      <c r="K2793" s="2">
        <f>VLOOKUP(sales_data[[#This Row],[_ProductID]],products_lookup[#All],8,FALSE)</f>
        <v>6.99</v>
      </c>
      <c r="L2793" s="2">
        <f>VLOOKUP(sales_data[[#This Row],[_ProductID]],products_lookup[#All],9,FALSE)</f>
        <v>12.99</v>
      </c>
      <c r="M2793" s="2">
        <f>sales_data[[#This Row],[Unit Cost]]*sales_data[[#This Row],[Order Quantity]]</f>
        <v>1747.5</v>
      </c>
      <c r="N2793" s="2">
        <f>sales_data[[#This Row],[Unit Price]]*sales_data[[#This Row],[Order Quantity]]*(1-sales_data[[#This Row],[Discount Applied]])</f>
        <v>1948.5</v>
      </c>
      <c r="O2793"/>
    </row>
    <row r="2794" spans="1:15" x14ac:dyDescent="0.3">
      <c r="A2794" t="s">
        <v>3124</v>
      </c>
      <c r="B2794" t="s">
        <v>13</v>
      </c>
      <c r="C2794" t="s">
        <v>17</v>
      </c>
      <c r="D2794" s="1">
        <v>45075</v>
      </c>
      <c r="E2794">
        <v>12</v>
      </c>
      <c r="F2794">
        <v>35</v>
      </c>
      <c r="G2794">
        <v>1</v>
      </c>
      <c r="H2794">
        <v>29</v>
      </c>
      <c r="I2794">
        <v>400</v>
      </c>
      <c r="J2794">
        <v>0.05</v>
      </c>
      <c r="K2794" s="2">
        <f>VLOOKUP(sales_data[[#This Row],[_ProductID]],products_lookup[#All],8,FALSE)</f>
        <v>4.99</v>
      </c>
      <c r="L2794" s="2">
        <f>VLOOKUP(sales_data[[#This Row],[_ProductID]],products_lookup[#All],9,FALSE)</f>
        <v>9.99</v>
      </c>
      <c r="M2794" s="2">
        <f>sales_data[[#This Row],[Unit Cost]]*sales_data[[#This Row],[Order Quantity]]</f>
        <v>1996</v>
      </c>
      <c r="N2794" s="2">
        <f>sales_data[[#This Row],[Unit Price]]*sales_data[[#This Row],[Order Quantity]]*(1-sales_data[[#This Row],[Discount Applied]])</f>
        <v>3796.2</v>
      </c>
      <c r="O2794"/>
    </row>
    <row r="2795" spans="1:15" x14ac:dyDescent="0.3">
      <c r="A2795" t="s">
        <v>3125</v>
      </c>
      <c r="B2795" t="s">
        <v>13</v>
      </c>
      <c r="C2795" t="s">
        <v>14</v>
      </c>
      <c r="D2795" s="1">
        <v>45075</v>
      </c>
      <c r="E2795">
        <v>7</v>
      </c>
      <c r="F2795">
        <v>14</v>
      </c>
      <c r="G2795">
        <v>1</v>
      </c>
      <c r="H2795">
        <v>29</v>
      </c>
      <c r="I2795">
        <v>300</v>
      </c>
      <c r="J2795">
        <v>0.1</v>
      </c>
      <c r="K2795" s="2">
        <f>VLOOKUP(sales_data[[#This Row],[_ProductID]],products_lookup[#All],8,FALSE)</f>
        <v>4.99</v>
      </c>
      <c r="L2795" s="2">
        <f>VLOOKUP(sales_data[[#This Row],[_ProductID]],products_lookup[#All],9,FALSE)</f>
        <v>9.99</v>
      </c>
      <c r="M2795" s="2">
        <f>sales_data[[#This Row],[Unit Cost]]*sales_data[[#This Row],[Order Quantity]]</f>
        <v>1497</v>
      </c>
      <c r="N2795" s="2">
        <f>sales_data[[#This Row],[Unit Price]]*sales_data[[#This Row],[Order Quantity]]*(1-sales_data[[#This Row],[Discount Applied]])</f>
        <v>2697.3</v>
      </c>
      <c r="O2795"/>
    </row>
    <row r="2796" spans="1:15" x14ac:dyDescent="0.3">
      <c r="A2796" t="s">
        <v>3126</v>
      </c>
      <c r="B2796" t="s">
        <v>16</v>
      </c>
      <c r="C2796" t="s">
        <v>24</v>
      </c>
      <c r="D2796" s="1">
        <v>45075</v>
      </c>
      <c r="E2796">
        <v>20</v>
      </c>
      <c r="F2796">
        <v>21</v>
      </c>
      <c r="G2796">
        <v>1</v>
      </c>
      <c r="H2796">
        <v>7</v>
      </c>
      <c r="I2796">
        <v>450</v>
      </c>
      <c r="J2796">
        <v>0.1</v>
      </c>
      <c r="K2796" s="2">
        <f>VLOOKUP(sales_data[[#This Row],[_ProductID]],products_lookup[#All],8,FALSE)</f>
        <v>4.99</v>
      </c>
      <c r="L2796" s="2">
        <f>VLOOKUP(sales_data[[#This Row],[_ProductID]],products_lookup[#All],9,FALSE)</f>
        <v>9.99</v>
      </c>
      <c r="M2796" s="2">
        <f>sales_data[[#This Row],[Unit Cost]]*sales_data[[#This Row],[Order Quantity]]</f>
        <v>2245.5</v>
      </c>
      <c r="N2796" s="2">
        <f>sales_data[[#This Row],[Unit Price]]*sales_data[[#This Row],[Order Quantity]]*(1-sales_data[[#This Row],[Discount Applied]])</f>
        <v>4045.9500000000003</v>
      </c>
      <c r="O2796"/>
    </row>
    <row r="2797" spans="1:15" x14ac:dyDescent="0.3">
      <c r="A2797" t="s">
        <v>3127</v>
      </c>
      <c r="B2797" t="s">
        <v>13</v>
      </c>
      <c r="C2797" t="s">
        <v>17</v>
      </c>
      <c r="D2797" s="1">
        <v>45075</v>
      </c>
      <c r="E2797">
        <v>7</v>
      </c>
      <c r="F2797">
        <v>41</v>
      </c>
      <c r="G2797">
        <v>1</v>
      </c>
      <c r="H2797">
        <v>6</v>
      </c>
      <c r="I2797">
        <v>150</v>
      </c>
      <c r="J2797">
        <v>0.1</v>
      </c>
      <c r="K2797" s="2">
        <f>VLOOKUP(sales_data[[#This Row],[_ProductID]],products_lookup[#All],8,FALSE)</f>
        <v>9.99</v>
      </c>
      <c r="L2797" s="2">
        <f>VLOOKUP(sales_data[[#This Row],[_ProductID]],products_lookup[#All],9,FALSE)</f>
        <v>16.989999999999998</v>
      </c>
      <c r="M2797" s="2">
        <f>sales_data[[#This Row],[Unit Cost]]*sales_data[[#This Row],[Order Quantity]]</f>
        <v>1498.5</v>
      </c>
      <c r="N2797" s="2">
        <f>sales_data[[#This Row],[Unit Price]]*sales_data[[#This Row],[Order Quantity]]*(1-sales_data[[#This Row],[Discount Applied]])</f>
        <v>2293.6499999999996</v>
      </c>
      <c r="O2797"/>
    </row>
    <row r="2798" spans="1:15" x14ac:dyDescent="0.3">
      <c r="A2798" t="s">
        <v>3128</v>
      </c>
      <c r="B2798" t="s">
        <v>21</v>
      </c>
      <c r="C2798" t="s">
        <v>14</v>
      </c>
      <c r="D2798" s="1">
        <v>45075</v>
      </c>
      <c r="E2798">
        <v>27</v>
      </c>
      <c r="F2798">
        <v>41</v>
      </c>
      <c r="G2798">
        <v>1</v>
      </c>
      <c r="H2798">
        <v>37</v>
      </c>
      <c r="I2798">
        <v>350</v>
      </c>
      <c r="J2798">
        <v>0.2</v>
      </c>
      <c r="K2798" s="2">
        <f>VLOOKUP(sales_data[[#This Row],[_ProductID]],products_lookup[#All],8,FALSE)</f>
        <v>6.99</v>
      </c>
      <c r="L2798" s="2">
        <f>VLOOKUP(sales_data[[#This Row],[_ProductID]],products_lookup[#All],9,FALSE)</f>
        <v>12.99</v>
      </c>
      <c r="M2798" s="2">
        <f>sales_data[[#This Row],[Unit Cost]]*sales_data[[#This Row],[Order Quantity]]</f>
        <v>2446.5</v>
      </c>
      <c r="N2798" s="2">
        <f>sales_data[[#This Row],[Unit Price]]*sales_data[[#This Row],[Order Quantity]]*(1-sales_data[[#This Row],[Discount Applied]])</f>
        <v>3637.2000000000003</v>
      </c>
      <c r="O2798"/>
    </row>
    <row r="2799" spans="1:15" x14ac:dyDescent="0.3">
      <c r="A2799" t="s">
        <v>3129</v>
      </c>
      <c r="B2799" t="s">
        <v>19</v>
      </c>
      <c r="C2799" t="s">
        <v>17</v>
      </c>
      <c r="D2799" s="1">
        <v>45075</v>
      </c>
      <c r="E2799">
        <v>23</v>
      </c>
      <c r="F2799">
        <v>6</v>
      </c>
      <c r="G2799">
        <v>1</v>
      </c>
      <c r="H2799">
        <v>33</v>
      </c>
      <c r="I2799">
        <v>350</v>
      </c>
      <c r="J2799">
        <v>0.15</v>
      </c>
      <c r="K2799" s="2">
        <f>VLOOKUP(sales_data[[#This Row],[_ProductID]],products_lookup[#All],8,FALSE)</f>
        <v>7.99</v>
      </c>
      <c r="L2799" s="2">
        <f>VLOOKUP(sales_data[[#This Row],[_ProductID]],products_lookup[#All],9,FALSE)</f>
        <v>13.99</v>
      </c>
      <c r="M2799" s="2">
        <f>sales_data[[#This Row],[Unit Cost]]*sales_data[[#This Row],[Order Quantity]]</f>
        <v>2796.5</v>
      </c>
      <c r="N2799" s="2">
        <f>sales_data[[#This Row],[Unit Price]]*sales_data[[#This Row],[Order Quantity]]*(1-sales_data[[#This Row],[Discount Applied]])</f>
        <v>4162.0249999999996</v>
      </c>
      <c r="O2799"/>
    </row>
    <row r="2800" spans="1:15" x14ac:dyDescent="0.3">
      <c r="A2800" t="s">
        <v>3130</v>
      </c>
      <c r="B2800" t="s">
        <v>16</v>
      </c>
      <c r="C2800" t="s">
        <v>14</v>
      </c>
      <c r="D2800" s="1">
        <v>45075</v>
      </c>
      <c r="E2800">
        <v>15</v>
      </c>
      <c r="F2800">
        <v>21</v>
      </c>
      <c r="G2800">
        <v>1</v>
      </c>
      <c r="H2800">
        <v>12</v>
      </c>
      <c r="I2800">
        <v>350</v>
      </c>
      <c r="J2800">
        <v>0.1</v>
      </c>
      <c r="K2800" s="2">
        <f>VLOOKUP(sales_data[[#This Row],[_ProductID]],products_lookup[#All],8,FALSE)</f>
        <v>6.99</v>
      </c>
      <c r="L2800" s="2">
        <f>VLOOKUP(sales_data[[#This Row],[_ProductID]],products_lookup[#All],9,FALSE)</f>
        <v>11.99</v>
      </c>
      <c r="M2800" s="2">
        <f>sales_data[[#This Row],[Unit Cost]]*sales_data[[#This Row],[Order Quantity]]</f>
        <v>2446.5</v>
      </c>
      <c r="N2800" s="2">
        <f>sales_data[[#This Row],[Unit Price]]*sales_data[[#This Row],[Order Quantity]]*(1-sales_data[[#This Row],[Discount Applied]])</f>
        <v>3776.85</v>
      </c>
      <c r="O2800"/>
    </row>
    <row r="2801" spans="1:15" x14ac:dyDescent="0.3">
      <c r="A2801" t="s">
        <v>3131</v>
      </c>
      <c r="B2801" t="s">
        <v>13</v>
      </c>
      <c r="C2801" t="s">
        <v>36</v>
      </c>
      <c r="D2801" s="1">
        <v>45075</v>
      </c>
      <c r="E2801">
        <v>6</v>
      </c>
      <c r="F2801">
        <v>20</v>
      </c>
      <c r="G2801">
        <v>1</v>
      </c>
      <c r="H2801">
        <v>39</v>
      </c>
      <c r="I2801">
        <v>350</v>
      </c>
      <c r="J2801">
        <v>0.1</v>
      </c>
      <c r="K2801" s="2">
        <f>VLOOKUP(sales_data[[#This Row],[_ProductID]],products_lookup[#All],8,FALSE)</f>
        <v>8.99</v>
      </c>
      <c r="L2801" s="2">
        <f>VLOOKUP(sales_data[[#This Row],[_ProductID]],products_lookup[#All],9,FALSE)</f>
        <v>15.99</v>
      </c>
      <c r="M2801" s="2">
        <f>sales_data[[#This Row],[Unit Cost]]*sales_data[[#This Row],[Order Quantity]]</f>
        <v>3146.5</v>
      </c>
      <c r="N2801" s="2">
        <f>sales_data[[#This Row],[Unit Price]]*sales_data[[#This Row],[Order Quantity]]*(1-sales_data[[#This Row],[Discount Applied]])</f>
        <v>5036.8500000000004</v>
      </c>
      <c r="O2801"/>
    </row>
    <row r="2802" spans="1:15" x14ac:dyDescent="0.3">
      <c r="A2802" t="s">
        <v>6134</v>
      </c>
      <c r="B2802" t="s">
        <v>13</v>
      </c>
      <c r="C2802" t="s">
        <v>26</v>
      </c>
      <c r="D2802" s="1">
        <v>45075</v>
      </c>
      <c r="E2802">
        <v>4</v>
      </c>
      <c r="F2802">
        <v>2</v>
      </c>
      <c r="G2802">
        <v>11</v>
      </c>
      <c r="H2802">
        <v>23</v>
      </c>
      <c r="I2802">
        <v>350</v>
      </c>
      <c r="J2802">
        <v>7.4999999999999997E-2</v>
      </c>
      <c r="K2802" s="2">
        <f>VLOOKUP(sales_data[[#This Row],[_ProductID]],products_lookup[#All],8,FALSE)</f>
        <v>4.99</v>
      </c>
      <c r="L2802" s="2">
        <f>VLOOKUP(sales_data[[#This Row],[_ProductID]],products_lookup[#All],9,FALSE)</f>
        <v>9.99</v>
      </c>
      <c r="M2802" s="2">
        <f>sales_data[[#This Row],[Unit Cost]]*sales_data[[#This Row],[Order Quantity]]</f>
        <v>1746.5</v>
      </c>
      <c r="N2802" s="2">
        <f>sales_data[[#This Row],[Unit Price]]*sales_data[[#This Row],[Order Quantity]]*(1-sales_data[[#This Row],[Discount Applied]])</f>
        <v>3234.2625000000003</v>
      </c>
      <c r="O2802"/>
    </row>
    <row r="2803" spans="1:15" x14ac:dyDescent="0.3">
      <c r="A2803" t="s">
        <v>6135</v>
      </c>
      <c r="B2803" t="s">
        <v>13</v>
      </c>
      <c r="C2803" t="s">
        <v>36</v>
      </c>
      <c r="D2803" s="1">
        <v>45075</v>
      </c>
      <c r="E2803">
        <v>2</v>
      </c>
      <c r="F2803">
        <v>46</v>
      </c>
      <c r="G2803">
        <v>5</v>
      </c>
      <c r="H2803">
        <v>37</v>
      </c>
      <c r="I2803">
        <v>250</v>
      </c>
      <c r="J2803">
        <v>0.1</v>
      </c>
      <c r="K2803" s="2">
        <f>VLOOKUP(sales_data[[#This Row],[_ProductID]],products_lookup[#All],8,FALSE)</f>
        <v>6.99</v>
      </c>
      <c r="L2803" s="2">
        <f>VLOOKUP(sales_data[[#This Row],[_ProductID]],products_lookup[#All],9,FALSE)</f>
        <v>12.99</v>
      </c>
      <c r="M2803" s="2">
        <f>sales_data[[#This Row],[Unit Cost]]*sales_data[[#This Row],[Order Quantity]]</f>
        <v>1747.5</v>
      </c>
      <c r="N2803" s="2">
        <f>sales_data[[#This Row],[Unit Price]]*sales_data[[#This Row],[Order Quantity]]*(1-sales_data[[#This Row],[Discount Applied]])</f>
        <v>2922.75</v>
      </c>
      <c r="O2803"/>
    </row>
    <row r="2804" spans="1:15" x14ac:dyDescent="0.3">
      <c r="A2804" t="s">
        <v>6136</v>
      </c>
      <c r="B2804" t="s">
        <v>16</v>
      </c>
      <c r="C2804" t="s">
        <v>57</v>
      </c>
      <c r="D2804" s="1">
        <v>45075</v>
      </c>
      <c r="E2804">
        <v>17</v>
      </c>
      <c r="F2804">
        <v>49</v>
      </c>
      <c r="G2804">
        <v>82</v>
      </c>
      <c r="H2804">
        <v>8</v>
      </c>
      <c r="I2804">
        <v>200</v>
      </c>
      <c r="J2804">
        <v>0.1</v>
      </c>
      <c r="K2804" s="2">
        <f>VLOOKUP(sales_data[[#This Row],[_ProductID]],products_lookup[#All],8,FALSE)</f>
        <v>8.99</v>
      </c>
      <c r="L2804" s="2">
        <f>VLOOKUP(sales_data[[#This Row],[_ProductID]],products_lookup[#All],9,FALSE)</f>
        <v>15.99</v>
      </c>
      <c r="M2804" s="2">
        <f>sales_data[[#This Row],[Unit Cost]]*sales_data[[#This Row],[Order Quantity]]</f>
        <v>1798</v>
      </c>
      <c r="N2804" s="2">
        <f>sales_data[[#This Row],[Unit Price]]*sales_data[[#This Row],[Order Quantity]]*(1-sales_data[[#This Row],[Discount Applied]])</f>
        <v>2878.2000000000003</v>
      </c>
      <c r="O2804"/>
    </row>
    <row r="2805" spans="1:15" x14ac:dyDescent="0.3">
      <c r="A2805" t="s">
        <v>6138</v>
      </c>
      <c r="B2805" t="s">
        <v>16</v>
      </c>
      <c r="C2805" t="s">
        <v>17</v>
      </c>
      <c r="D2805" s="1">
        <v>45075</v>
      </c>
      <c r="E2805">
        <v>16</v>
      </c>
      <c r="F2805">
        <v>18</v>
      </c>
      <c r="G2805">
        <v>21</v>
      </c>
      <c r="H2805">
        <v>9</v>
      </c>
      <c r="I2805">
        <v>250</v>
      </c>
      <c r="J2805">
        <v>0.1</v>
      </c>
      <c r="K2805" s="2">
        <f>VLOOKUP(sales_data[[#This Row],[_ProductID]],products_lookup[#All],8,FALSE)</f>
        <v>6.99</v>
      </c>
      <c r="L2805" s="2">
        <f>VLOOKUP(sales_data[[#This Row],[_ProductID]],products_lookup[#All],9,FALSE)</f>
        <v>12.99</v>
      </c>
      <c r="M2805" s="2">
        <f>sales_data[[#This Row],[Unit Cost]]*sales_data[[#This Row],[Order Quantity]]</f>
        <v>1747.5</v>
      </c>
      <c r="N2805" s="2">
        <f>sales_data[[#This Row],[Unit Price]]*sales_data[[#This Row],[Order Quantity]]*(1-sales_data[[#This Row],[Discount Applied]])</f>
        <v>2922.75</v>
      </c>
      <c r="O2805"/>
    </row>
    <row r="2806" spans="1:15" x14ac:dyDescent="0.3">
      <c r="A2806" t="s">
        <v>6139</v>
      </c>
      <c r="B2806" t="s">
        <v>16</v>
      </c>
      <c r="C2806" t="s">
        <v>17</v>
      </c>
      <c r="D2806" s="1">
        <v>45075</v>
      </c>
      <c r="E2806">
        <v>13</v>
      </c>
      <c r="F2806">
        <v>50</v>
      </c>
      <c r="G2806">
        <v>22</v>
      </c>
      <c r="H2806">
        <v>31</v>
      </c>
      <c r="I2806">
        <v>450</v>
      </c>
      <c r="J2806">
        <v>7.4999999999999997E-2</v>
      </c>
      <c r="K2806" s="2">
        <f>VLOOKUP(sales_data[[#This Row],[_ProductID]],products_lookup[#All],8,FALSE)</f>
        <v>6.99</v>
      </c>
      <c r="L2806" s="2">
        <f>VLOOKUP(sales_data[[#This Row],[_ProductID]],products_lookup[#All],9,FALSE)</f>
        <v>12.99</v>
      </c>
      <c r="M2806" s="2">
        <f>sales_data[[#This Row],[Unit Cost]]*sales_data[[#This Row],[Order Quantity]]</f>
        <v>3145.5</v>
      </c>
      <c r="N2806" s="2">
        <f>sales_data[[#This Row],[Unit Price]]*sales_data[[#This Row],[Order Quantity]]*(1-sales_data[[#This Row],[Discount Applied]])</f>
        <v>5407.0875000000005</v>
      </c>
      <c r="O2806"/>
    </row>
    <row r="2807" spans="1:15" x14ac:dyDescent="0.3">
      <c r="A2807" t="s">
        <v>6140</v>
      </c>
      <c r="B2807" t="s">
        <v>16</v>
      </c>
      <c r="C2807" t="s">
        <v>57</v>
      </c>
      <c r="D2807" s="1">
        <v>45075</v>
      </c>
      <c r="E2807">
        <v>17</v>
      </c>
      <c r="F2807">
        <v>41</v>
      </c>
      <c r="G2807">
        <v>83</v>
      </c>
      <c r="H2807">
        <v>33</v>
      </c>
      <c r="I2807">
        <v>500</v>
      </c>
      <c r="J2807">
        <v>0.05</v>
      </c>
      <c r="K2807" s="2">
        <f>VLOOKUP(sales_data[[#This Row],[_ProductID]],products_lookup[#All],8,FALSE)</f>
        <v>7.99</v>
      </c>
      <c r="L2807" s="2">
        <f>VLOOKUP(sales_data[[#This Row],[_ProductID]],products_lookup[#All],9,FALSE)</f>
        <v>13.99</v>
      </c>
      <c r="M2807" s="2">
        <f>sales_data[[#This Row],[Unit Cost]]*sales_data[[#This Row],[Order Quantity]]</f>
        <v>3995</v>
      </c>
      <c r="N2807" s="2">
        <f>sales_data[[#This Row],[Unit Price]]*sales_data[[#This Row],[Order Quantity]]*(1-sales_data[[#This Row],[Discount Applied]])</f>
        <v>6645.25</v>
      </c>
      <c r="O2807"/>
    </row>
    <row r="2808" spans="1:15" x14ac:dyDescent="0.3">
      <c r="A2808" t="s">
        <v>6141</v>
      </c>
      <c r="B2808" t="s">
        <v>13</v>
      </c>
      <c r="C2808" t="s">
        <v>17</v>
      </c>
      <c r="D2808" s="1">
        <v>45075</v>
      </c>
      <c r="E2808">
        <v>8</v>
      </c>
      <c r="F2808">
        <v>18</v>
      </c>
      <c r="G2808">
        <v>10</v>
      </c>
      <c r="H2808">
        <v>7</v>
      </c>
      <c r="I2808">
        <v>400</v>
      </c>
      <c r="J2808">
        <v>0.05</v>
      </c>
      <c r="K2808" s="2">
        <f>VLOOKUP(sales_data[[#This Row],[_ProductID]],products_lookup[#All],8,FALSE)</f>
        <v>4.99</v>
      </c>
      <c r="L2808" s="2">
        <f>VLOOKUP(sales_data[[#This Row],[_ProductID]],products_lookup[#All],9,FALSE)</f>
        <v>9.99</v>
      </c>
      <c r="M2808" s="2">
        <f>sales_data[[#This Row],[Unit Cost]]*sales_data[[#This Row],[Order Quantity]]</f>
        <v>1996</v>
      </c>
      <c r="N2808" s="2">
        <f>sales_data[[#This Row],[Unit Price]]*sales_data[[#This Row],[Order Quantity]]*(1-sales_data[[#This Row],[Discount Applied]])</f>
        <v>3796.2</v>
      </c>
      <c r="O2808"/>
    </row>
    <row r="2809" spans="1:15" x14ac:dyDescent="0.3">
      <c r="A2809" t="s">
        <v>6142</v>
      </c>
      <c r="B2809" t="s">
        <v>16</v>
      </c>
      <c r="C2809" t="s">
        <v>26</v>
      </c>
      <c r="D2809" s="1">
        <v>45075</v>
      </c>
      <c r="E2809">
        <v>20</v>
      </c>
      <c r="F2809">
        <v>4</v>
      </c>
      <c r="G2809">
        <v>52</v>
      </c>
      <c r="H2809">
        <v>11</v>
      </c>
      <c r="I2809">
        <v>450</v>
      </c>
      <c r="J2809">
        <v>0.15</v>
      </c>
      <c r="K2809" s="2">
        <f>VLOOKUP(sales_data[[#This Row],[_ProductID]],products_lookup[#All],8,FALSE)</f>
        <v>7.99</v>
      </c>
      <c r="L2809" s="2">
        <f>VLOOKUP(sales_data[[#This Row],[_ProductID]],products_lookup[#All],9,FALSE)</f>
        <v>13.99</v>
      </c>
      <c r="M2809" s="2">
        <f>sales_data[[#This Row],[Unit Cost]]*sales_data[[#This Row],[Order Quantity]]</f>
        <v>3595.5</v>
      </c>
      <c r="N2809" s="2">
        <f>sales_data[[#This Row],[Unit Price]]*sales_data[[#This Row],[Order Quantity]]*(1-sales_data[[#This Row],[Discount Applied]])</f>
        <v>5351.1750000000002</v>
      </c>
      <c r="O2809"/>
    </row>
    <row r="2810" spans="1:15" x14ac:dyDescent="0.3">
      <c r="A2810" t="s">
        <v>6143</v>
      </c>
      <c r="B2810" t="s">
        <v>21</v>
      </c>
      <c r="C2810" t="s">
        <v>26</v>
      </c>
      <c r="D2810" s="1">
        <v>45075</v>
      </c>
      <c r="E2810">
        <v>27</v>
      </c>
      <c r="F2810">
        <v>30</v>
      </c>
      <c r="G2810">
        <v>49</v>
      </c>
      <c r="H2810">
        <v>10</v>
      </c>
      <c r="I2810">
        <v>400</v>
      </c>
      <c r="J2810">
        <v>0.1</v>
      </c>
      <c r="K2810" s="2">
        <f>VLOOKUP(sales_data[[#This Row],[_ProductID]],products_lookup[#All],8,FALSE)</f>
        <v>5.99</v>
      </c>
      <c r="L2810" s="2">
        <f>VLOOKUP(sales_data[[#This Row],[_ProductID]],products_lookup[#All],9,FALSE)</f>
        <v>10.99</v>
      </c>
      <c r="M2810" s="2">
        <f>sales_data[[#This Row],[Unit Cost]]*sales_data[[#This Row],[Order Quantity]]</f>
        <v>2396</v>
      </c>
      <c r="N2810" s="2">
        <f>sales_data[[#This Row],[Unit Price]]*sales_data[[#This Row],[Order Quantity]]*(1-sales_data[[#This Row],[Discount Applied]])</f>
        <v>3956.4</v>
      </c>
      <c r="O2810"/>
    </row>
    <row r="2811" spans="1:15" x14ac:dyDescent="0.3">
      <c r="A2811" t="s">
        <v>3132</v>
      </c>
      <c r="B2811" t="s">
        <v>19</v>
      </c>
      <c r="C2811" t="s">
        <v>14</v>
      </c>
      <c r="D2811" s="1">
        <v>45076</v>
      </c>
      <c r="E2811">
        <v>22</v>
      </c>
      <c r="F2811">
        <v>25</v>
      </c>
      <c r="G2811">
        <v>1</v>
      </c>
      <c r="H2811">
        <v>41</v>
      </c>
      <c r="I2811">
        <v>300</v>
      </c>
      <c r="J2811">
        <v>0.2</v>
      </c>
      <c r="K2811" s="2">
        <f>VLOOKUP(sales_data[[#This Row],[_ProductID]],products_lookup[#All],8,FALSE)</f>
        <v>9.99</v>
      </c>
      <c r="L2811" s="2">
        <f>VLOOKUP(sales_data[[#This Row],[_ProductID]],products_lookup[#All],9,FALSE)</f>
        <v>16.989999999999998</v>
      </c>
      <c r="M2811" s="2">
        <f>sales_data[[#This Row],[Unit Cost]]*sales_data[[#This Row],[Order Quantity]]</f>
        <v>2997</v>
      </c>
      <c r="N2811" s="2">
        <f>sales_data[[#This Row],[Unit Price]]*sales_data[[#This Row],[Order Quantity]]*(1-sales_data[[#This Row],[Discount Applied]])</f>
        <v>4077.5999999999995</v>
      </c>
      <c r="O2811"/>
    </row>
    <row r="2812" spans="1:15" x14ac:dyDescent="0.3">
      <c r="A2812" t="s">
        <v>3133</v>
      </c>
      <c r="B2812" t="s">
        <v>16</v>
      </c>
      <c r="C2812" t="s">
        <v>14</v>
      </c>
      <c r="D2812" s="1">
        <v>45076</v>
      </c>
      <c r="E2812">
        <v>17</v>
      </c>
      <c r="F2812">
        <v>50</v>
      </c>
      <c r="G2812">
        <v>1</v>
      </c>
      <c r="H2812">
        <v>6</v>
      </c>
      <c r="I2812">
        <v>200</v>
      </c>
      <c r="J2812">
        <v>0.05</v>
      </c>
      <c r="K2812" s="2">
        <f>VLOOKUP(sales_data[[#This Row],[_ProductID]],products_lookup[#All],8,FALSE)</f>
        <v>9.99</v>
      </c>
      <c r="L2812" s="2">
        <f>VLOOKUP(sales_data[[#This Row],[_ProductID]],products_lookup[#All],9,FALSE)</f>
        <v>16.989999999999998</v>
      </c>
      <c r="M2812" s="2">
        <f>sales_data[[#This Row],[Unit Cost]]*sales_data[[#This Row],[Order Quantity]]</f>
        <v>1998</v>
      </c>
      <c r="N2812" s="2">
        <f>sales_data[[#This Row],[Unit Price]]*sales_data[[#This Row],[Order Quantity]]*(1-sales_data[[#This Row],[Discount Applied]])</f>
        <v>3228.0999999999995</v>
      </c>
      <c r="O2812"/>
    </row>
    <row r="2813" spans="1:15" x14ac:dyDescent="0.3">
      <c r="A2813" t="s">
        <v>3134</v>
      </c>
      <c r="B2813" t="s">
        <v>19</v>
      </c>
      <c r="C2813" t="s">
        <v>17</v>
      </c>
      <c r="D2813" s="1">
        <v>45076</v>
      </c>
      <c r="E2813">
        <v>25</v>
      </c>
      <c r="F2813">
        <v>13</v>
      </c>
      <c r="G2813">
        <v>1</v>
      </c>
      <c r="H2813">
        <v>9</v>
      </c>
      <c r="I2813">
        <v>400</v>
      </c>
      <c r="J2813">
        <v>0.05</v>
      </c>
      <c r="K2813" s="2">
        <f>VLOOKUP(sales_data[[#This Row],[_ProductID]],products_lookup[#All],8,FALSE)</f>
        <v>6.99</v>
      </c>
      <c r="L2813" s="2">
        <f>VLOOKUP(sales_data[[#This Row],[_ProductID]],products_lookup[#All],9,FALSE)</f>
        <v>12.99</v>
      </c>
      <c r="M2813" s="2">
        <f>sales_data[[#This Row],[Unit Cost]]*sales_data[[#This Row],[Order Quantity]]</f>
        <v>2796</v>
      </c>
      <c r="N2813" s="2">
        <f>sales_data[[#This Row],[Unit Price]]*sales_data[[#This Row],[Order Quantity]]*(1-sales_data[[#This Row],[Discount Applied]])</f>
        <v>4936.2</v>
      </c>
      <c r="O2813"/>
    </row>
    <row r="2814" spans="1:15" x14ac:dyDescent="0.3">
      <c r="A2814" t="s">
        <v>3135</v>
      </c>
      <c r="B2814" t="s">
        <v>16</v>
      </c>
      <c r="C2814" t="s">
        <v>17</v>
      </c>
      <c r="D2814" s="1">
        <v>45076</v>
      </c>
      <c r="E2814">
        <v>17</v>
      </c>
      <c r="F2814">
        <v>36</v>
      </c>
      <c r="G2814">
        <v>1</v>
      </c>
      <c r="H2814">
        <v>38</v>
      </c>
      <c r="I2814">
        <v>250</v>
      </c>
      <c r="J2814">
        <v>7.4999999999999997E-2</v>
      </c>
      <c r="K2814" s="2">
        <f>VLOOKUP(sales_data[[#This Row],[_ProductID]],products_lookup[#All],8,FALSE)</f>
        <v>7.99</v>
      </c>
      <c r="L2814" s="2">
        <f>VLOOKUP(sales_data[[#This Row],[_ProductID]],products_lookup[#All],9,FALSE)</f>
        <v>13.99</v>
      </c>
      <c r="M2814" s="2">
        <f>sales_data[[#This Row],[Unit Cost]]*sales_data[[#This Row],[Order Quantity]]</f>
        <v>1997.5</v>
      </c>
      <c r="N2814" s="2">
        <f>sales_data[[#This Row],[Unit Price]]*sales_data[[#This Row],[Order Quantity]]*(1-sales_data[[#This Row],[Discount Applied]])</f>
        <v>3235.1875</v>
      </c>
      <c r="O2814"/>
    </row>
    <row r="2815" spans="1:15" x14ac:dyDescent="0.3">
      <c r="A2815" t="s">
        <v>3136</v>
      </c>
      <c r="B2815" t="s">
        <v>16</v>
      </c>
      <c r="C2815" t="s">
        <v>26</v>
      </c>
      <c r="D2815" s="1">
        <v>45076</v>
      </c>
      <c r="E2815">
        <v>15</v>
      </c>
      <c r="F2815">
        <v>16</v>
      </c>
      <c r="G2815">
        <v>1</v>
      </c>
      <c r="H2815">
        <v>43</v>
      </c>
      <c r="I2815">
        <v>500</v>
      </c>
      <c r="J2815">
        <v>0.1</v>
      </c>
      <c r="K2815" s="2">
        <f>VLOOKUP(sales_data[[#This Row],[_ProductID]],products_lookup[#All],8,FALSE)</f>
        <v>11.99</v>
      </c>
      <c r="L2815" s="2">
        <f>VLOOKUP(sales_data[[#This Row],[_ProductID]],products_lookup[#All],9,FALSE)</f>
        <v>19.989999999999998</v>
      </c>
      <c r="M2815" s="2">
        <f>sales_data[[#This Row],[Unit Cost]]*sales_data[[#This Row],[Order Quantity]]</f>
        <v>5995</v>
      </c>
      <c r="N2815" s="2">
        <f>sales_data[[#This Row],[Unit Price]]*sales_data[[#This Row],[Order Quantity]]*(1-sales_data[[#This Row],[Discount Applied]])</f>
        <v>8995.5</v>
      </c>
      <c r="O2815"/>
    </row>
    <row r="2816" spans="1:15" x14ac:dyDescent="0.3">
      <c r="A2816" t="s">
        <v>3137</v>
      </c>
      <c r="B2816" t="s">
        <v>16</v>
      </c>
      <c r="C2816" t="s">
        <v>17</v>
      </c>
      <c r="D2816" s="1">
        <v>45076</v>
      </c>
      <c r="E2816">
        <v>17</v>
      </c>
      <c r="F2816">
        <v>25</v>
      </c>
      <c r="G2816">
        <v>1</v>
      </c>
      <c r="H2816">
        <v>18</v>
      </c>
      <c r="I2816">
        <v>500</v>
      </c>
      <c r="J2816">
        <v>0.2</v>
      </c>
      <c r="K2816" s="2">
        <f>VLOOKUP(sales_data[[#This Row],[_ProductID]],products_lookup[#All],8,FALSE)</f>
        <v>6.99</v>
      </c>
      <c r="L2816" s="2">
        <f>VLOOKUP(sales_data[[#This Row],[_ProductID]],products_lookup[#All],9,FALSE)</f>
        <v>11.99</v>
      </c>
      <c r="M2816" s="2">
        <f>sales_data[[#This Row],[Unit Cost]]*sales_data[[#This Row],[Order Quantity]]</f>
        <v>3495</v>
      </c>
      <c r="N2816" s="2">
        <f>sales_data[[#This Row],[Unit Price]]*sales_data[[#This Row],[Order Quantity]]*(1-sales_data[[#This Row],[Discount Applied]])</f>
        <v>4796</v>
      </c>
      <c r="O2816"/>
    </row>
    <row r="2817" spans="1:15" x14ac:dyDescent="0.3">
      <c r="A2817" t="s">
        <v>6154</v>
      </c>
      <c r="B2817" t="s">
        <v>19</v>
      </c>
      <c r="C2817" t="s">
        <v>24</v>
      </c>
      <c r="D2817" s="1">
        <v>45076</v>
      </c>
      <c r="E2817">
        <v>20</v>
      </c>
      <c r="F2817">
        <v>1</v>
      </c>
      <c r="G2817">
        <v>1</v>
      </c>
      <c r="H2817">
        <v>14</v>
      </c>
      <c r="I2817">
        <v>450</v>
      </c>
      <c r="J2817">
        <v>0.15</v>
      </c>
      <c r="K2817" s="2">
        <f>VLOOKUP(sales_data[[#This Row],[_ProductID]],products_lookup[#All],8,FALSE)</f>
        <v>5.99</v>
      </c>
      <c r="L2817" s="2">
        <f>VLOOKUP(sales_data[[#This Row],[_ProductID]],products_lookup[#All],9,FALSE)</f>
        <v>10.99</v>
      </c>
      <c r="M2817" s="2">
        <f>sales_data[[#This Row],[Unit Cost]]*sales_data[[#This Row],[Order Quantity]]</f>
        <v>2695.5</v>
      </c>
      <c r="N2817" s="2">
        <f>sales_data[[#This Row],[Unit Price]]*sales_data[[#This Row],[Order Quantity]]*(1-sales_data[[#This Row],[Discount Applied]])</f>
        <v>4203.6750000000002</v>
      </c>
      <c r="O2817"/>
    </row>
    <row r="2818" spans="1:15" x14ac:dyDescent="0.3">
      <c r="A2818" t="s">
        <v>6144</v>
      </c>
      <c r="B2818" t="s">
        <v>16</v>
      </c>
      <c r="C2818" t="s">
        <v>17</v>
      </c>
      <c r="D2818" s="1">
        <v>45076</v>
      </c>
      <c r="E2818">
        <v>18</v>
      </c>
      <c r="F2818">
        <v>49</v>
      </c>
      <c r="G2818">
        <v>90</v>
      </c>
      <c r="H2818">
        <v>12</v>
      </c>
      <c r="I2818">
        <v>450</v>
      </c>
      <c r="J2818">
        <v>0.1</v>
      </c>
      <c r="K2818" s="2">
        <f>VLOOKUP(sales_data[[#This Row],[_ProductID]],products_lookup[#All],8,FALSE)</f>
        <v>6.99</v>
      </c>
      <c r="L2818" s="2">
        <f>VLOOKUP(sales_data[[#This Row],[_ProductID]],products_lookup[#All],9,FALSE)</f>
        <v>11.99</v>
      </c>
      <c r="M2818" s="2">
        <f>sales_data[[#This Row],[Unit Cost]]*sales_data[[#This Row],[Order Quantity]]</f>
        <v>3145.5</v>
      </c>
      <c r="N2818" s="2">
        <f>sales_data[[#This Row],[Unit Price]]*sales_data[[#This Row],[Order Quantity]]*(1-sales_data[[#This Row],[Discount Applied]])</f>
        <v>4855.95</v>
      </c>
      <c r="O2818"/>
    </row>
    <row r="2819" spans="1:15" x14ac:dyDescent="0.3">
      <c r="A2819" t="s">
        <v>6145</v>
      </c>
      <c r="B2819" t="s">
        <v>16</v>
      </c>
      <c r="C2819" t="s">
        <v>26</v>
      </c>
      <c r="D2819" s="1">
        <v>45076</v>
      </c>
      <c r="E2819">
        <v>19</v>
      </c>
      <c r="F2819">
        <v>15</v>
      </c>
      <c r="G2819">
        <v>7</v>
      </c>
      <c r="H2819">
        <v>8</v>
      </c>
      <c r="I2819">
        <v>450</v>
      </c>
      <c r="J2819">
        <v>7.4999999999999997E-2</v>
      </c>
      <c r="K2819" s="2">
        <f>VLOOKUP(sales_data[[#This Row],[_ProductID]],products_lookup[#All],8,FALSE)</f>
        <v>8.99</v>
      </c>
      <c r="L2819" s="2">
        <f>VLOOKUP(sales_data[[#This Row],[_ProductID]],products_lookup[#All],9,FALSE)</f>
        <v>15.99</v>
      </c>
      <c r="M2819" s="2">
        <f>sales_data[[#This Row],[Unit Cost]]*sales_data[[#This Row],[Order Quantity]]</f>
        <v>4045.5</v>
      </c>
      <c r="N2819" s="2">
        <f>sales_data[[#This Row],[Unit Price]]*sales_data[[#This Row],[Order Quantity]]*(1-sales_data[[#This Row],[Discount Applied]])</f>
        <v>6655.8375000000005</v>
      </c>
      <c r="O2819"/>
    </row>
    <row r="2820" spans="1:15" x14ac:dyDescent="0.3">
      <c r="A2820" t="s">
        <v>6146</v>
      </c>
      <c r="B2820" t="s">
        <v>13</v>
      </c>
      <c r="C2820" t="s">
        <v>17</v>
      </c>
      <c r="D2820" s="1">
        <v>45076</v>
      </c>
      <c r="E2820">
        <v>5</v>
      </c>
      <c r="F2820">
        <v>17</v>
      </c>
      <c r="G2820">
        <v>88</v>
      </c>
      <c r="H2820">
        <v>26</v>
      </c>
      <c r="I2820">
        <v>250</v>
      </c>
      <c r="J2820">
        <v>0.05</v>
      </c>
      <c r="K2820" s="2">
        <f>VLOOKUP(sales_data[[#This Row],[_ProductID]],products_lookup[#All],8,FALSE)</f>
        <v>7.99</v>
      </c>
      <c r="L2820" s="2">
        <f>VLOOKUP(sales_data[[#This Row],[_ProductID]],products_lookup[#All],9,FALSE)</f>
        <v>14.99</v>
      </c>
      <c r="M2820" s="2">
        <f>sales_data[[#This Row],[Unit Cost]]*sales_data[[#This Row],[Order Quantity]]</f>
        <v>1997.5</v>
      </c>
      <c r="N2820" s="2">
        <f>sales_data[[#This Row],[Unit Price]]*sales_data[[#This Row],[Order Quantity]]*(1-sales_data[[#This Row],[Discount Applied]])</f>
        <v>3560.125</v>
      </c>
      <c r="O2820"/>
    </row>
    <row r="2821" spans="1:15" x14ac:dyDescent="0.3">
      <c r="A2821" t="s">
        <v>6147</v>
      </c>
      <c r="B2821" t="s">
        <v>21</v>
      </c>
      <c r="C2821" t="s">
        <v>57</v>
      </c>
      <c r="D2821" s="1">
        <v>45076</v>
      </c>
      <c r="E2821">
        <v>28</v>
      </c>
      <c r="F2821">
        <v>44</v>
      </c>
      <c r="G2821">
        <v>73</v>
      </c>
      <c r="H2821">
        <v>21</v>
      </c>
      <c r="I2821">
        <v>450</v>
      </c>
      <c r="J2821">
        <v>7.4999999999999997E-2</v>
      </c>
      <c r="K2821" s="2">
        <f>VLOOKUP(sales_data[[#This Row],[_ProductID]],products_lookup[#All],8,FALSE)</f>
        <v>11.99</v>
      </c>
      <c r="L2821" s="2">
        <f>VLOOKUP(sales_data[[#This Row],[_ProductID]],products_lookup[#All],9,FALSE)</f>
        <v>19.989999999999998</v>
      </c>
      <c r="M2821" s="2">
        <f>sales_data[[#This Row],[Unit Cost]]*sales_data[[#This Row],[Order Quantity]]</f>
        <v>5395.5</v>
      </c>
      <c r="N2821" s="2">
        <f>sales_data[[#This Row],[Unit Price]]*sales_data[[#This Row],[Order Quantity]]*(1-sales_data[[#This Row],[Discount Applied]])</f>
        <v>8320.8374999999996</v>
      </c>
      <c r="O2821"/>
    </row>
    <row r="2822" spans="1:15" x14ac:dyDescent="0.3">
      <c r="A2822" t="s">
        <v>6148</v>
      </c>
      <c r="B2822" t="s">
        <v>16</v>
      </c>
      <c r="C2822" t="s">
        <v>26</v>
      </c>
      <c r="D2822" s="1">
        <v>45076</v>
      </c>
      <c r="E2822">
        <v>16</v>
      </c>
      <c r="F2822">
        <v>14</v>
      </c>
      <c r="G2822">
        <v>33</v>
      </c>
      <c r="H2822">
        <v>18</v>
      </c>
      <c r="I2822">
        <v>450</v>
      </c>
      <c r="J2822">
        <v>0.05</v>
      </c>
      <c r="K2822" s="2">
        <f>VLOOKUP(sales_data[[#This Row],[_ProductID]],products_lookup[#All],8,FALSE)</f>
        <v>6.99</v>
      </c>
      <c r="L2822" s="2">
        <f>VLOOKUP(sales_data[[#This Row],[_ProductID]],products_lookup[#All],9,FALSE)</f>
        <v>11.99</v>
      </c>
      <c r="M2822" s="2">
        <f>sales_data[[#This Row],[Unit Cost]]*sales_data[[#This Row],[Order Quantity]]</f>
        <v>3145.5</v>
      </c>
      <c r="N2822" s="2">
        <f>sales_data[[#This Row],[Unit Price]]*sales_data[[#This Row],[Order Quantity]]*(1-sales_data[[#This Row],[Discount Applied]])</f>
        <v>5125.7249999999995</v>
      </c>
      <c r="O2822"/>
    </row>
    <row r="2823" spans="1:15" x14ac:dyDescent="0.3">
      <c r="A2823" t="s">
        <v>6149</v>
      </c>
      <c r="B2823" t="s">
        <v>21</v>
      </c>
      <c r="C2823" t="s">
        <v>57</v>
      </c>
      <c r="D2823" s="1">
        <v>45076</v>
      </c>
      <c r="E2823">
        <v>27</v>
      </c>
      <c r="F2823">
        <v>11</v>
      </c>
      <c r="G2823">
        <v>76</v>
      </c>
      <c r="H2823">
        <v>32</v>
      </c>
      <c r="I2823">
        <v>500</v>
      </c>
      <c r="J2823">
        <v>7.4999999999999997E-2</v>
      </c>
      <c r="K2823" s="2">
        <f>VLOOKUP(sales_data[[#This Row],[_ProductID]],products_lookup[#All],8,FALSE)</f>
        <v>5.99</v>
      </c>
      <c r="L2823" s="2">
        <f>VLOOKUP(sales_data[[#This Row],[_ProductID]],products_lookup[#All],9,FALSE)</f>
        <v>10.99</v>
      </c>
      <c r="M2823" s="2">
        <f>sales_data[[#This Row],[Unit Cost]]*sales_data[[#This Row],[Order Quantity]]</f>
        <v>2995</v>
      </c>
      <c r="N2823" s="2">
        <f>sales_data[[#This Row],[Unit Price]]*sales_data[[#This Row],[Order Quantity]]*(1-sales_data[[#This Row],[Discount Applied]])</f>
        <v>5082.875</v>
      </c>
      <c r="O2823"/>
    </row>
    <row r="2824" spans="1:15" x14ac:dyDescent="0.3">
      <c r="A2824" t="s">
        <v>6150</v>
      </c>
      <c r="B2824" t="s">
        <v>13</v>
      </c>
      <c r="C2824" t="s">
        <v>17</v>
      </c>
      <c r="D2824" s="1">
        <v>45076</v>
      </c>
      <c r="E2824">
        <v>9</v>
      </c>
      <c r="F2824">
        <v>21</v>
      </c>
      <c r="G2824">
        <v>74</v>
      </c>
      <c r="H2824">
        <v>29</v>
      </c>
      <c r="I2824">
        <v>450</v>
      </c>
      <c r="J2824">
        <v>0.15</v>
      </c>
      <c r="K2824" s="2">
        <f>VLOOKUP(sales_data[[#This Row],[_ProductID]],products_lookup[#All],8,FALSE)</f>
        <v>4.99</v>
      </c>
      <c r="L2824" s="2">
        <f>VLOOKUP(sales_data[[#This Row],[_ProductID]],products_lookup[#All],9,FALSE)</f>
        <v>9.99</v>
      </c>
      <c r="M2824" s="2">
        <f>sales_data[[#This Row],[Unit Cost]]*sales_data[[#This Row],[Order Quantity]]</f>
        <v>2245.5</v>
      </c>
      <c r="N2824" s="2">
        <f>sales_data[[#This Row],[Unit Price]]*sales_data[[#This Row],[Order Quantity]]*(1-sales_data[[#This Row],[Discount Applied]])</f>
        <v>3821.1749999999997</v>
      </c>
      <c r="O2824"/>
    </row>
    <row r="2825" spans="1:15" x14ac:dyDescent="0.3">
      <c r="A2825" t="s">
        <v>6151</v>
      </c>
      <c r="B2825" t="s">
        <v>19</v>
      </c>
      <c r="C2825" t="s">
        <v>17</v>
      </c>
      <c r="D2825" s="1">
        <v>45076</v>
      </c>
      <c r="E2825">
        <v>22</v>
      </c>
      <c r="F2825">
        <v>26</v>
      </c>
      <c r="G2825">
        <v>8</v>
      </c>
      <c r="H2825">
        <v>32</v>
      </c>
      <c r="I2825">
        <v>350</v>
      </c>
      <c r="J2825">
        <v>0.05</v>
      </c>
      <c r="K2825" s="2">
        <f>VLOOKUP(sales_data[[#This Row],[_ProductID]],products_lookup[#All],8,FALSE)</f>
        <v>5.99</v>
      </c>
      <c r="L2825" s="2">
        <f>VLOOKUP(sales_data[[#This Row],[_ProductID]],products_lookup[#All],9,FALSE)</f>
        <v>10.99</v>
      </c>
      <c r="M2825" s="2">
        <f>sales_data[[#This Row],[Unit Cost]]*sales_data[[#This Row],[Order Quantity]]</f>
        <v>2096.5</v>
      </c>
      <c r="N2825" s="2">
        <f>sales_data[[#This Row],[Unit Price]]*sales_data[[#This Row],[Order Quantity]]*(1-sales_data[[#This Row],[Discount Applied]])</f>
        <v>3654.1749999999997</v>
      </c>
      <c r="O2825"/>
    </row>
    <row r="2826" spans="1:15" x14ac:dyDescent="0.3">
      <c r="A2826" t="s">
        <v>6152</v>
      </c>
      <c r="B2826" t="s">
        <v>19</v>
      </c>
      <c r="C2826" t="s">
        <v>17</v>
      </c>
      <c r="D2826" s="1">
        <v>45076</v>
      </c>
      <c r="E2826">
        <v>25</v>
      </c>
      <c r="F2826">
        <v>49</v>
      </c>
      <c r="G2826">
        <v>69</v>
      </c>
      <c r="H2826">
        <v>29</v>
      </c>
      <c r="I2826">
        <v>250</v>
      </c>
      <c r="J2826">
        <v>7.4999999999999997E-2</v>
      </c>
      <c r="K2826" s="2">
        <f>VLOOKUP(sales_data[[#This Row],[_ProductID]],products_lookup[#All],8,FALSE)</f>
        <v>4.99</v>
      </c>
      <c r="L2826" s="2">
        <f>VLOOKUP(sales_data[[#This Row],[_ProductID]],products_lookup[#All],9,FALSE)</f>
        <v>9.99</v>
      </c>
      <c r="M2826" s="2">
        <f>sales_data[[#This Row],[Unit Cost]]*sales_data[[#This Row],[Order Quantity]]</f>
        <v>1247.5</v>
      </c>
      <c r="N2826" s="2">
        <f>sales_data[[#This Row],[Unit Price]]*sales_data[[#This Row],[Order Quantity]]*(1-sales_data[[#This Row],[Discount Applied]])</f>
        <v>2310.1875</v>
      </c>
      <c r="O2826"/>
    </row>
    <row r="2827" spans="1:15" x14ac:dyDescent="0.3">
      <c r="A2827" t="s">
        <v>6153</v>
      </c>
      <c r="B2827" t="s">
        <v>16</v>
      </c>
      <c r="C2827" t="s">
        <v>26</v>
      </c>
      <c r="D2827" s="1">
        <v>45076</v>
      </c>
      <c r="E2827">
        <v>13</v>
      </c>
      <c r="F2827">
        <v>23</v>
      </c>
      <c r="G2827">
        <v>56</v>
      </c>
      <c r="H2827">
        <v>20</v>
      </c>
      <c r="I2827">
        <v>400</v>
      </c>
      <c r="J2827">
        <v>0.15</v>
      </c>
      <c r="K2827" s="2">
        <f>VLOOKUP(sales_data[[#This Row],[_ProductID]],products_lookup[#All],8,FALSE)</f>
        <v>10.99</v>
      </c>
      <c r="L2827" s="2">
        <f>VLOOKUP(sales_data[[#This Row],[_ProductID]],products_lookup[#All],9,FALSE)</f>
        <v>18.989999999999998</v>
      </c>
      <c r="M2827" s="2">
        <f>sales_data[[#This Row],[Unit Cost]]*sales_data[[#This Row],[Order Quantity]]</f>
        <v>4396</v>
      </c>
      <c r="N2827" s="2">
        <f>sales_data[[#This Row],[Unit Price]]*sales_data[[#This Row],[Order Quantity]]*(1-sales_data[[#This Row],[Discount Applied]])</f>
        <v>6456.5999999999995</v>
      </c>
      <c r="O2827"/>
    </row>
    <row r="2828" spans="1:15" x14ac:dyDescent="0.3">
      <c r="A2828" t="s">
        <v>12</v>
      </c>
      <c r="B2828" t="s">
        <v>13</v>
      </c>
      <c r="C2828" t="s">
        <v>14</v>
      </c>
      <c r="D2828" s="1">
        <v>45077</v>
      </c>
      <c r="E2828">
        <v>6</v>
      </c>
      <c r="F2828">
        <v>15</v>
      </c>
      <c r="G2828">
        <v>5</v>
      </c>
      <c r="H2828">
        <v>12</v>
      </c>
      <c r="I2828">
        <v>500</v>
      </c>
      <c r="J2828">
        <v>7.4999999999999997E-2</v>
      </c>
      <c r="K2828" s="2">
        <f>VLOOKUP(sales_data[[#This Row],[_ProductID]],products_lookup[#All],8,FALSE)</f>
        <v>6.99</v>
      </c>
      <c r="L2828" s="2">
        <f>VLOOKUP(sales_data[[#This Row],[_ProductID]],products_lookup[#All],9,FALSE)</f>
        <v>11.99</v>
      </c>
      <c r="M2828" s="2">
        <f>sales_data[[#This Row],[Unit Cost]]*sales_data[[#This Row],[Order Quantity]]</f>
        <v>3495</v>
      </c>
      <c r="N2828" s="2">
        <f>sales_data[[#This Row],[Unit Price]]*sales_data[[#This Row],[Order Quantity]]*(1-sales_data[[#This Row],[Discount Applied]])</f>
        <v>5545.375</v>
      </c>
      <c r="O2828"/>
    </row>
    <row r="2829" spans="1:15" x14ac:dyDescent="0.3">
      <c r="A2829" t="s">
        <v>15</v>
      </c>
      <c r="B2829" t="s">
        <v>16</v>
      </c>
      <c r="C2829" t="s">
        <v>17</v>
      </c>
      <c r="D2829" s="1">
        <v>45077</v>
      </c>
      <c r="E2829">
        <v>14</v>
      </c>
      <c r="F2829">
        <v>20</v>
      </c>
      <c r="G2829">
        <v>96</v>
      </c>
      <c r="H2829">
        <v>27</v>
      </c>
      <c r="I2829">
        <v>300</v>
      </c>
      <c r="J2829">
        <v>7.4999999999999997E-2</v>
      </c>
      <c r="K2829" s="2">
        <f>VLOOKUP(sales_data[[#This Row],[_ProductID]],products_lookup[#All],8,FALSE)</f>
        <v>6.99</v>
      </c>
      <c r="L2829" s="2">
        <f>VLOOKUP(sales_data[[#This Row],[_ProductID]],products_lookup[#All],9,FALSE)</f>
        <v>11.99</v>
      </c>
      <c r="M2829" s="2">
        <f>sales_data[[#This Row],[Unit Cost]]*sales_data[[#This Row],[Order Quantity]]</f>
        <v>2097</v>
      </c>
      <c r="N2829" s="2">
        <f>sales_data[[#This Row],[Unit Price]]*sales_data[[#This Row],[Order Quantity]]*(1-sales_data[[#This Row],[Discount Applied]])</f>
        <v>3327.2250000000004</v>
      </c>
      <c r="O2829"/>
    </row>
    <row r="2830" spans="1:15" x14ac:dyDescent="0.3">
      <c r="A2830" t="s">
        <v>18</v>
      </c>
      <c r="B2830" t="s">
        <v>19</v>
      </c>
      <c r="C2830" t="s">
        <v>14</v>
      </c>
      <c r="D2830" s="1">
        <v>45077</v>
      </c>
      <c r="E2830">
        <v>21</v>
      </c>
      <c r="F2830">
        <v>16</v>
      </c>
      <c r="G2830">
        <v>23</v>
      </c>
      <c r="H2830">
        <v>16</v>
      </c>
      <c r="I2830">
        <v>500</v>
      </c>
      <c r="J2830">
        <v>0.05</v>
      </c>
      <c r="K2830" s="2">
        <f>VLOOKUP(sales_data[[#This Row],[_ProductID]],products_lookup[#All],8,FALSE)</f>
        <v>7.99</v>
      </c>
      <c r="L2830" s="2">
        <f>VLOOKUP(sales_data[[#This Row],[_ProductID]],products_lookup[#All],9,FALSE)</f>
        <v>13.99</v>
      </c>
      <c r="M2830" s="2">
        <f>sales_data[[#This Row],[Unit Cost]]*sales_data[[#This Row],[Order Quantity]]</f>
        <v>3995</v>
      </c>
      <c r="N2830" s="2">
        <f>sales_data[[#This Row],[Unit Price]]*sales_data[[#This Row],[Order Quantity]]*(1-sales_data[[#This Row],[Discount Applied]])</f>
        <v>6645.25</v>
      </c>
      <c r="O2830"/>
    </row>
    <row r="2831" spans="1:15" x14ac:dyDescent="0.3">
      <c r="A2831" t="s">
        <v>20</v>
      </c>
      <c r="B2831" t="s">
        <v>21</v>
      </c>
      <c r="C2831" t="s">
        <v>17</v>
      </c>
      <c r="D2831" s="1">
        <v>45077</v>
      </c>
      <c r="E2831">
        <v>28</v>
      </c>
      <c r="F2831">
        <v>48</v>
      </c>
      <c r="G2831">
        <v>7</v>
      </c>
      <c r="H2831">
        <v>23</v>
      </c>
      <c r="I2831">
        <v>250</v>
      </c>
      <c r="J2831">
        <v>7.4999999999999997E-2</v>
      </c>
      <c r="K2831" s="2">
        <f>VLOOKUP(sales_data[[#This Row],[_ProductID]],products_lookup[#All],8,FALSE)</f>
        <v>4.99</v>
      </c>
      <c r="L2831" s="2">
        <f>VLOOKUP(sales_data[[#This Row],[_ProductID]],products_lookup[#All],9,FALSE)</f>
        <v>9.99</v>
      </c>
      <c r="M2831" s="2">
        <f>sales_data[[#This Row],[Unit Cost]]*sales_data[[#This Row],[Order Quantity]]</f>
        <v>1247.5</v>
      </c>
      <c r="N2831" s="2">
        <f>sales_data[[#This Row],[Unit Price]]*sales_data[[#This Row],[Order Quantity]]*(1-sales_data[[#This Row],[Discount Applied]])</f>
        <v>2310.1875</v>
      </c>
      <c r="O2831"/>
    </row>
    <row r="2832" spans="1:15" x14ac:dyDescent="0.3">
      <c r="A2832" t="s">
        <v>22</v>
      </c>
      <c r="B2832" t="s">
        <v>19</v>
      </c>
      <c r="C2832" t="s">
        <v>17</v>
      </c>
      <c r="D2832" s="1">
        <v>45077</v>
      </c>
      <c r="E2832">
        <v>22</v>
      </c>
      <c r="F2832">
        <v>49</v>
      </c>
      <c r="G2832">
        <v>7</v>
      </c>
      <c r="H2832">
        <v>26</v>
      </c>
      <c r="I2832">
        <v>250</v>
      </c>
      <c r="J2832">
        <v>0.1</v>
      </c>
      <c r="K2832" s="2">
        <f>VLOOKUP(sales_data[[#This Row],[_ProductID]],products_lookup[#All],8,FALSE)</f>
        <v>7.99</v>
      </c>
      <c r="L2832" s="2">
        <f>VLOOKUP(sales_data[[#This Row],[_ProductID]],products_lookup[#All],9,FALSE)</f>
        <v>14.99</v>
      </c>
      <c r="M2832" s="2">
        <f>sales_data[[#This Row],[Unit Cost]]*sales_data[[#This Row],[Order Quantity]]</f>
        <v>1997.5</v>
      </c>
      <c r="N2832" s="2">
        <f>sales_data[[#This Row],[Unit Price]]*sales_data[[#This Row],[Order Quantity]]*(1-sales_data[[#This Row],[Discount Applied]])</f>
        <v>3372.75</v>
      </c>
      <c r="O2832"/>
    </row>
    <row r="2833" spans="1:15" x14ac:dyDescent="0.3">
      <c r="A2833" t="s">
        <v>25</v>
      </c>
      <c r="B2833" t="s">
        <v>13</v>
      </c>
      <c r="C2833" t="s">
        <v>26</v>
      </c>
      <c r="D2833" s="1">
        <v>45077</v>
      </c>
      <c r="E2833">
        <v>10</v>
      </c>
      <c r="F2833">
        <v>14</v>
      </c>
      <c r="G2833">
        <v>6</v>
      </c>
      <c r="H2833">
        <v>5</v>
      </c>
      <c r="I2833">
        <v>400</v>
      </c>
      <c r="J2833">
        <v>0.15</v>
      </c>
      <c r="K2833" s="2">
        <f>VLOOKUP(sales_data[[#This Row],[_ProductID]],products_lookup[#All],8,FALSE)</f>
        <v>6.99</v>
      </c>
      <c r="L2833" s="2">
        <f>VLOOKUP(sales_data[[#This Row],[_ProductID]],products_lookup[#All],9,FALSE)</f>
        <v>11.99</v>
      </c>
      <c r="M2833" s="2">
        <f>sales_data[[#This Row],[Unit Cost]]*sales_data[[#This Row],[Order Quantity]]</f>
        <v>2796</v>
      </c>
      <c r="N2833" s="2">
        <f>sales_data[[#This Row],[Unit Price]]*sales_data[[#This Row],[Order Quantity]]*(1-sales_data[[#This Row],[Discount Applied]])</f>
        <v>4076.6</v>
      </c>
      <c r="O2833"/>
    </row>
    <row r="2834" spans="1:15" x14ac:dyDescent="0.3">
      <c r="A2834" t="s">
        <v>27</v>
      </c>
      <c r="B2834" t="s">
        <v>13</v>
      </c>
      <c r="C2834" t="s">
        <v>24</v>
      </c>
      <c r="D2834" s="1">
        <v>45077</v>
      </c>
      <c r="E2834">
        <v>6</v>
      </c>
      <c r="F2834">
        <v>9</v>
      </c>
      <c r="G2834">
        <v>18</v>
      </c>
      <c r="H2834">
        <v>46</v>
      </c>
      <c r="I2834">
        <v>500</v>
      </c>
      <c r="J2834">
        <v>0.05</v>
      </c>
      <c r="K2834" s="2">
        <f>VLOOKUP(sales_data[[#This Row],[_ProductID]],products_lookup[#All],8,FALSE)</f>
        <v>4.99</v>
      </c>
      <c r="L2834" s="2">
        <f>VLOOKUP(sales_data[[#This Row],[_ProductID]],products_lookup[#All],9,FALSE)</f>
        <v>8.99</v>
      </c>
      <c r="M2834" s="2">
        <f>sales_data[[#This Row],[Unit Cost]]*sales_data[[#This Row],[Order Quantity]]</f>
        <v>2495</v>
      </c>
      <c r="N2834" s="2">
        <f>sales_data[[#This Row],[Unit Price]]*sales_data[[#This Row],[Order Quantity]]*(1-sales_data[[#This Row],[Discount Applied]])</f>
        <v>4270.25</v>
      </c>
      <c r="O2834"/>
    </row>
    <row r="2835" spans="1:15" x14ac:dyDescent="0.3">
      <c r="A2835" t="s">
        <v>23</v>
      </c>
      <c r="B2835" t="s">
        <v>16</v>
      </c>
      <c r="C2835" t="s">
        <v>24</v>
      </c>
      <c r="D2835" s="1">
        <v>45077</v>
      </c>
      <c r="E2835">
        <v>12</v>
      </c>
      <c r="F2835">
        <v>21</v>
      </c>
      <c r="G2835">
        <v>1</v>
      </c>
      <c r="H2835">
        <v>1</v>
      </c>
      <c r="I2835">
        <v>500</v>
      </c>
      <c r="J2835">
        <v>0.05</v>
      </c>
      <c r="K2835" s="2">
        <f>VLOOKUP(sales_data[[#This Row],[_ProductID]],products_lookup[#All],8,FALSE)</f>
        <v>4.99</v>
      </c>
      <c r="L2835" s="2">
        <f>VLOOKUP(sales_data[[#This Row],[_ProductID]],products_lookup[#All],9,FALSE)</f>
        <v>9.99</v>
      </c>
      <c r="M2835" s="2">
        <f>sales_data[[#This Row],[Unit Cost]]*sales_data[[#This Row],[Order Quantity]]</f>
        <v>2495</v>
      </c>
      <c r="N2835" s="2">
        <f>sales_data[[#This Row],[Unit Price]]*sales_data[[#This Row],[Order Quantity]]*(1-sales_data[[#This Row],[Discount Applied]])</f>
        <v>4745.25</v>
      </c>
      <c r="O2835"/>
    </row>
    <row r="2836" spans="1:15" x14ac:dyDescent="0.3">
      <c r="A2836" t="s">
        <v>3138</v>
      </c>
      <c r="B2836" t="s">
        <v>13</v>
      </c>
      <c r="C2836" t="s">
        <v>26</v>
      </c>
      <c r="D2836" s="1">
        <v>45077</v>
      </c>
      <c r="E2836">
        <v>9</v>
      </c>
      <c r="F2836">
        <v>12</v>
      </c>
      <c r="G2836">
        <v>1</v>
      </c>
      <c r="H2836">
        <v>30</v>
      </c>
      <c r="I2836">
        <v>400</v>
      </c>
      <c r="J2836">
        <v>0.05</v>
      </c>
      <c r="K2836" s="2">
        <f>VLOOKUP(sales_data[[#This Row],[_ProductID]],products_lookup[#All],8,FALSE)</f>
        <v>8.99</v>
      </c>
      <c r="L2836" s="2">
        <f>VLOOKUP(sales_data[[#This Row],[_ProductID]],products_lookup[#All],9,FALSE)</f>
        <v>15.99</v>
      </c>
      <c r="M2836" s="2">
        <f>sales_data[[#This Row],[Unit Cost]]*sales_data[[#This Row],[Order Quantity]]</f>
        <v>3596</v>
      </c>
      <c r="N2836" s="2">
        <f>sales_data[[#This Row],[Unit Price]]*sales_data[[#This Row],[Order Quantity]]*(1-sales_data[[#This Row],[Discount Applied]])</f>
        <v>6076.2</v>
      </c>
      <c r="O2836"/>
    </row>
    <row r="2837" spans="1:15" x14ac:dyDescent="0.3">
      <c r="A2837" t="s">
        <v>3139</v>
      </c>
      <c r="B2837" t="s">
        <v>13</v>
      </c>
      <c r="C2837" t="s">
        <v>17</v>
      </c>
      <c r="D2837" s="1">
        <v>45077</v>
      </c>
      <c r="E2837">
        <v>5</v>
      </c>
      <c r="F2837">
        <v>32</v>
      </c>
      <c r="G2837">
        <v>1</v>
      </c>
      <c r="H2837">
        <v>1</v>
      </c>
      <c r="I2837">
        <v>350</v>
      </c>
      <c r="J2837">
        <v>0.4</v>
      </c>
      <c r="K2837" s="2">
        <f>VLOOKUP(sales_data[[#This Row],[_ProductID]],products_lookup[#All],8,FALSE)</f>
        <v>4.99</v>
      </c>
      <c r="L2837" s="2">
        <f>VLOOKUP(sales_data[[#This Row],[_ProductID]],products_lookup[#All],9,FALSE)</f>
        <v>9.99</v>
      </c>
      <c r="M2837" s="2">
        <f>sales_data[[#This Row],[Unit Cost]]*sales_data[[#This Row],[Order Quantity]]</f>
        <v>1746.5</v>
      </c>
      <c r="N2837" s="2">
        <f>sales_data[[#This Row],[Unit Price]]*sales_data[[#This Row],[Order Quantity]]*(1-sales_data[[#This Row],[Discount Applied]])</f>
        <v>2097.9</v>
      </c>
      <c r="O2837"/>
    </row>
    <row r="2838" spans="1:15" x14ac:dyDescent="0.3">
      <c r="A2838" t="s">
        <v>3140</v>
      </c>
      <c r="B2838" t="s">
        <v>16</v>
      </c>
      <c r="C2838" t="s">
        <v>17</v>
      </c>
      <c r="D2838" s="1">
        <v>45077</v>
      </c>
      <c r="E2838">
        <v>12</v>
      </c>
      <c r="F2838">
        <v>10</v>
      </c>
      <c r="G2838">
        <v>1</v>
      </c>
      <c r="H2838">
        <v>41</v>
      </c>
      <c r="I2838">
        <v>450</v>
      </c>
      <c r="J2838">
        <v>0.15</v>
      </c>
      <c r="K2838" s="2">
        <f>VLOOKUP(sales_data[[#This Row],[_ProductID]],products_lookup[#All],8,FALSE)</f>
        <v>9.99</v>
      </c>
      <c r="L2838" s="2">
        <f>VLOOKUP(sales_data[[#This Row],[_ProductID]],products_lookup[#All],9,FALSE)</f>
        <v>16.989999999999998</v>
      </c>
      <c r="M2838" s="2">
        <f>sales_data[[#This Row],[Unit Cost]]*sales_data[[#This Row],[Order Quantity]]</f>
        <v>4495.5</v>
      </c>
      <c r="N2838" s="2">
        <f>sales_data[[#This Row],[Unit Price]]*sales_data[[#This Row],[Order Quantity]]*(1-sales_data[[#This Row],[Discount Applied]])</f>
        <v>6498.6749999999993</v>
      </c>
      <c r="O2838"/>
    </row>
    <row r="2839" spans="1:15" x14ac:dyDescent="0.3">
      <c r="A2839" t="s">
        <v>3141</v>
      </c>
      <c r="B2839" t="s">
        <v>13</v>
      </c>
      <c r="C2839" t="s">
        <v>17</v>
      </c>
      <c r="D2839" s="1">
        <v>45077</v>
      </c>
      <c r="E2839">
        <v>9</v>
      </c>
      <c r="F2839">
        <v>4</v>
      </c>
      <c r="G2839">
        <v>1</v>
      </c>
      <c r="H2839">
        <v>1</v>
      </c>
      <c r="I2839">
        <v>250</v>
      </c>
      <c r="J2839">
        <v>7.4999999999999997E-2</v>
      </c>
      <c r="K2839" s="2">
        <f>VLOOKUP(sales_data[[#This Row],[_ProductID]],products_lookup[#All],8,FALSE)</f>
        <v>4.99</v>
      </c>
      <c r="L2839" s="2">
        <f>VLOOKUP(sales_data[[#This Row],[_ProductID]],products_lookup[#All],9,FALSE)</f>
        <v>9.99</v>
      </c>
      <c r="M2839" s="2">
        <f>sales_data[[#This Row],[Unit Cost]]*sales_data[[#This Row],[Order Quantity]]</f>
        <v>1247.5</v>
      </c>
      <c r="N2839" s="2">
        <f>sales_data[[#This Row],[Unit Price]]*sales_data[[#This Row],[Order Quantity]]*(1-sales_data[[#This Row],[Discount Applied]])</f>
        <v>2310.1875</v>
      </c>
      <c r="O2839"/>
    </row>
    <row r="2840" spans="1:15" x14ac:dyDescent="0.3">
      <c r="A2840" t="s">
        <v>3142</v>
      </c>
      <c r="B2840" t="s">
        <v>13</v>
      </c>
      <c r="C2840" t="s">
        <v>26</v>
      </c>
      <c r="D2840" s="1">
        <v>45077</v>
      </c>
      <c r="E2840">
        <v>8</v>
      </c>
      <c r="F2840">
        <v>49</v>
      </c>
      <c r="G2840">
        <v>1</v>
      </c>
      <c r="H2840">
        <v>14</v>
      </c>
      <c r="I2840">
        <v>450</v>
      </c>
      <c r="J2840">
        <v>0.3</v>
      </c>
      <c r="K2840" s="2">
        <f>VLOOKUP(sales_data[[#This Row],[_ProductID]],products_lookup[#All],8,FALSE)</f>
        <v>5.99</v>
      </c>
      <c r="L2840" s="2">
        <f>VLOOKUP(sales_data[[#This Row],[_ProductID]],products_lookup[#All],9,FALSE)</f>
        <v>10.99</v>
      </c>
      <c r="M2840" s="2">
        <f>sales_data[[#This Row],[Unit Cost]]*sales_data[[#This Row],[Order Quantity]]</f>
        <v>2695.5</v>
      </c>
      <c r="N2840" s="2">
        <f>sales_data[[#This Row],[Unit Price]]*sales_data[[#This Row],[Order Quantity]]*(1-sales_data[[#This Row],[Discount Applied]])</f>
        <v>3461.85</v>
      </c>
      <c r="O2840"/>
    </row>
    <row r="2841" spans="1:15" x14ac:dyDescent="0.3">
      <c r="A2841" t="s">
        <v>3143</v>
      </c>
      <c r="B2841" t="s">
        <v>13</v>
      </c>
      <c r="C2841" t="s">
        <v>24</v>
      </c>
      <c r="D2841" s="1">
        <v>45077</v>
      </c>
      <c r="E2841">
        <v>5</v>
      </c>
      <c r="F2841">
        <v>6</v>
      </c>
      <c r="G2841">
        <v>1</v>
      </c>
      <c r="H2841">
        <v>21</v>
      </c>
      <c r="I2841">
        <v>400</v>
      </c>
      <c r="J2841">
        <v>0.1</v>
      </c>
      <c r="K2841" s="2">
        <f>VLOOKUP(sales_data[[#This Row],[_ProductID]],products_lookup[#All],8,FALSE)</f>
        <v>11.99</v>
      </c>
      <c r="L2841" s="2">
        <f>VLOOKUP(sales_data[[#This Row],[_ProductID]],products_lookup[#All],9,FALSE)</f>
        <v>19.989999999999998</v>
      </c>
      <c r="M2841" s="2">
        <f>sales_data[[#This Row],[Unit Cost]]*sales_data[[#This Row],[Order Quantity]]</f>
        <v>4796</v>
      </c>
      <c r="N2841" s="2">
        <f>sales_data[[#This Row],[Unit Price]]*sales_data[[#This Row],[Order Quantity]]*(1-sales_data[[#This Row],[Discount Applied]])</f>
        <v>7196.4</v>
      </c>
      <c r="O2841"/>
    </row>
    <row r="2842" spans="1:15" x14ac:dyDescent="0.3">
      <c r="A2842" t="s">
        <v>3144</v>
      </c>
      <c r="B2842" t="s">
        <v>13</v>
      </c>
      <c r="C2842" t="s">
        <v>57</v>
      </c>
      <c r="D2842" s="1">
        <v>45077</v>
      </c>
      <c r="E2842">
        <v>2</v>
      </c>
      <c r="F2842">
        <v>46</v>
      </c>
      <c r="G2842">
        <v>1</v>
      </c>
      <c r="H2842">
        <v>26</v>
      </c>
      <c r="I2842">
        <v>350</v>
      </c>
      <c r="J2842">
        <v>0.15</v>
      </c>
      <c r="K2842" s="2">
        <f>VLOOKUP(sales_data[[#This Row],[_ProductID]],products_lookup[#All],8,FALSE)</f>
        <v>7.99</v>
      </c>
      <c r="L2842" s="2">
        <f>VLOOKUP(sales_data[[#This Row],[_ProductID]],products_lookup[#All],9,FALSE)</f>
        <v>14.99</v>
      </c>
      <c r="M2842" s="2">
        <f>sales_data[[#This Row],[Unit Cost]]*sales_data[[#This Row],[Order Quantity]]</f>
        <v>2796.5</v>
      </c>
      <c r="N2842" s="2">
        <f>sales_data[[#This Row],[Unit Price]]*sales_data[[#This Row],[Order Quantity]]*(1-sales_data[[#This Row],[Discount Applied]])</f>
        <v>4459.5249999999996</v>
      </c>
      <c r="O2842"/>
    </row>
    <row r="2843" spans="1:15" x14ac:dyDescent="0.3">
      <c r="A2843" t="s">
        <v>3145</v>
      </c>
      <c r="B2843" t="s">
        <v>21</v>
      </c>
      <c r="C2843" t="s">
        <v>26</v>
      </c>
      <c r="D2843" s="1">
        <v>45077</v>
      </c>
      <c r="E2843">
        <v>26</v>
      </c>
      <c r="F2843">
        <v>39</v>
      </c>
      <c r="G2843">
        <v>1</v>
      </c>
      <c r="H2843">
        <v>15</v>
      </c>
      <c r="I2843">
        <v>450</v>
      </c>
      <c r="J2843">
        <v>0.15</v>
      </c>
      <c r="K2843" s="2">
        <f>VLOOKUP(sales_data[[#This Row],[_ProductID]],products_lookup[#All],8,FALSE)</f>
        <v>6.99</v>
      </c>
      <c r="L2843" s="2">
        <f>VLOOKUP(sales_data[[#This Row],[_ProductID]],products_lookup[#All],9,FALSE)</f>
        <v>12.99</v>
      </c>
      <c r="M2843" s="2">
        <f>sales_data[[#This Row],[Unit Cost]]*sales_data[[#This Row],[Order Quantity]]</f>
        <v>3145.5</v>
      </c>
      <c r="N2843" s="2">
        <f>sales_data[[#This Row],[Unit Price]]*sales_data[[#This Row],[Order Quantity]]*(1-sales_data[[#This Row],[Discount Applied]])</f>
        <v>4968.6750000000002</v>
      </c>
      <c r="O2843"/>
    </row>
    <row r="2844" spans="1:15" x14ac:dyDescent="0.3">
      <c r="A2844" t="s">
        <v>6156</v>
      </c>
      <c r="B2844" t="s">
        <v>19</v>
      </c>
      <c r="C2844" t="s">
        <v>24</v>
      </c>
      <c r="D2844" s="1">
        <v>45077</v>
      </c>
      <c r="E2844">
        <v>23</v>
      </c>
      <c r="F2844">
        <v>2</v>
      </c>
      <c r="G2844">
        <v>1</v>
      </c>
      <c r="H2844">
        <v>41</v>
      </c>
      <c r="I2844">
        <v>350</v>
      </c>
      <c r="J2844">
        <v>0.1</v>
      </c>
      <c r="K2844" s="2">
        <f>VLOOKUP(sales_data[[#This Row],[_ProductID]],products_lookup[#All],8,FALSE)</f>
        <v>9.99</v>
      </c>
      <c r="L2844" s="2">
        <f>VLOOKUP(sales_data[[#This Row],[_ProductID]],products_lookup[#All],9,FALSE)</f>
        <v>16.989999999999998</v>
      </c>
      <c r="M2844" s="2">
        <f>sales_data[[#This Row],[Unit Cost]]*sales_data[[#This Row],[Order Quantity]]</f>
        <v>3496.5</v>
      </c>
      <c r="N2844" s="2">
        <f>sales_data[[#This Row],[Unit Price]]*sales_data[[#This Row],[Order Quantity]]*(1-sales_data[[#This Row],[Discount Applied]])</f>
        <v>5351.8499999999995</v>
      </c>
      <c r="O2844"/>
    </row>
    <row r="2845" spans="1:15" x14ac:dyDescent="0.3">
      <c r="A2845" t="s">
        <v>6157</v>
      </c>
      <c r="B2845" t="s">
        <v>13</v>
      </c>
      <c r="C2845" t="s">
        <v>24</v>
      </c>
      <c r="D2845" s="1">
        <v>45077</v>
      </c>
      <c r="E2845">
        <v>7</v>
      </c>
      <c r="F2845">
        <v>5</v>
      </c>
      <c r="G2845">
        <v>1</v>
      </c>
      <c r="H2845">
        <v>45</v>
      </c>
      <c r="I2845">
        <v>400</v>
      </c>
      <c r="J2845">
        <v>7.4999999999999997E-2</v>
      </c>
      <c r="K2845" s="2">
        <f>VLOOKUP(sales_data[[#This Row],[_ProductID]],products_lookup[#All],8,FALSE)</f>
        <v>13.99</v>
      </c>
      <c r="L2845" s="2">
        <f>VLOOKUP(sales_data[[#This Row],[_ProductID]],products_lookup[#All],9,FALSE)</f>
        <v>22.99</v>
      </c>
      <c r="M2845" s="2">
        <f>sales_data[[#This Row],[Unit Cost]]*sales_data[[#This Row],[Order Quantity]]</f>
        <v>5596</v>
      </c>
      <c r="N2845" s="2">
        <f>sales_data[[#This Row],[Unit Price]]*sales_data[[#This Row],[Order Quantity]]*(1-sales_data[[#This Row],[Discount Applied]])</f>
        <v>8506.3000000000011</v>
      </c>
      <c r="O2845"/>
    </row>
    <row r="2846" spans="1:15" x14ac:dyDescent="0.3">
      <c r="A2846" t="s">
        <v>6155</v>
      </c>
      <c r="B2846" t="s">
        <v>19</v>
      </c>
      <c r="C2846" t="s">
        <v>24</v>
      </c>
      <c r="D2846" s="1">
        <v>45077</v>
      </c>
      <c r="E2846">
        <v>25</v>
      </c>
      <c r="F2846">
        <v>50</v>
      </c>
      <c r="G2846">
        <v>21</v>
      </c>
      <c r="H2846">
        <v>6</v>
      </c>
      <c r="I2846">
        <v>200</v>
      </c>
      <c r="J2846">
        <v>0.05</v>
      </c>
      <c r="K2846" s="2">
        <f>VLOOKUP(sales_data[[#This Row],[_ProductID]],products_lookup[#All],8,FALSE)</f>
        <v>9.99</v>
      </c>
      <c r="L2846" s="2">
        <f>VLOOKUP(sales_data[[#This Row],[_ProductID]],products_lookup[#All],9,FALSE)</f>
        <v>16.989999999999998</v>
      </c>
      <c r="M2846" s="2">
        <f>sales_data[[#This Row],[Unit Cost]]*sales_data[[#This Row],[Order Quantity]]</f>
        <v>1998</v>
      </c>
      <c r="N2846" s="2">
        <f>sales_data[[#This Row],[Unit Price]]*sales_data[[#This Row],[Order Quantity]]*(1-sales_data[[#This Row],[Discount Applied]])</f>
        <v>3228.0999999999995</v>
      </c>
      <c r="O2846"/>
    </row>
    <row r="2847" spans="1:15" x14ac:dyDescent="0.3">
      <c r="A2847" t="s">
        <v>6158</v>
      </c>
      <c r="B2847" t="s">
        <v>19</v>
      </c>
      <c r="C2847" t="s">
        <v>57</v>
      </c>
      <c r="D2847" s="1">
        <v>45077</v>
      </c>
      <c r="E2847">
        <v>25</v>
      </c>
      <c r="F2847">
        <v>39</v>
      </c>
      <c r="G2847">
        <v>81</v>
      </c>
      <c r="H2847">
        <v>44</v>
      </c>
      <c r="I2847">
        <v>250</v>
      </c>
      <c r="J2847">
        <v>0.05</v>
      </c>
      <c r="K2847" s="2">
        <f>VLOOKUP(sales_data[[#This Row],[_ProductID]],products_lookup[#All],8,FALSE)</f>
        <v>12.99</v>
      </c>
      <c r="L2847" s="2">
        <f>VLOOKUP(sales_data[[#This Row],[_ProductID]],products_lookup[#All],9,FALSE)</f>
        <v>21.99</v>
      </c>
      <c r="M2847" s="2">
        <f>sales_data[[#This Row],[Unit Cost]]*sales_data[[#This Row],[Order Quantity]]</f>
        <v>3247.5</v>
      </c>
      <c r="N2847" s="2">
        <f>sales_data[[#This Row],[Unit Price]]*sales_data[[#This Row],[Order Quantity]]*(1-sales_data[[#This Row],[Discount Applied]])</f>
        <v>5222.625</v>
      </c>
      <c r="O2847"/>
    </row>
    <row r="2848" spans="1:15" x14ac:dyDescent="0.3">
      <c r="A2848" t="s">
        <v>6159</v>
      </c>
      <c r="B2848" t="s">
        <v>13</v>
      </c>
      <c r="C2848" t="s">
        <v>24</v>
      </c>
      <c r="D2848" s="1">
        <v>45077</v>
      </c>
      <c r="E2848">
        <v>6</v>
      </c>
      <c r="F2848">
        <v>45</v>
      </c>
      <c r="G2848">
        <v>3</v>
      </c>
      <c r="H2848">
        <v>32</v>
      </c>
      <c r="I2848">
        <v>200</v>
      </c>
      <c r="J2848">
        <v>0.15</v>
      </c>
      <c r="K2848" s="2">
        <f>VLOOKUP(sales_data[[#This Row],[_ProductID]],products_lookup[#All],8,FALSE)</f>
        <v>5.99</v>
      </c>
      <c r="L2848" s="2">
        <f>VLOOKUP(sales_data[[#This Row],[_ProductID]],products_lookup[#All],9,FALSE)</f>
        <v>10.99</v>
      </c>
      <c r="M2848" s="2">
        <f>sales_data[[#This Row],[Unit Cost]]*sales_data[[#This Row],[Order Quantity]]</f>
        <v>1198</v>
      </c>
      <c r="N2848" s="2">
        <f>sales_data[[#This Row],[Unit Price]]*sales_data[[#This Row],[Order Quantity]]*(1-sales_data[[#This Row],[Discount Applied]])</f>
        <v>1868.3</v>
      </c>
      <c r="O2848"/>
    </row>
    <row r="2849" spans="1:15" x14ac:dyDescent="0.3">
      <c r="A2849" t="s">
        <v>6160</v>
      </c>
      <c r="B2849" t="s">
        <v>19</v>
      </c>
      <c r="C2849" t="s">
        <v>14</v>
      </c>
      <c r="D2849" s="1">
        <v>45077</v>
      </c>
      <c r="E2849">
        <v>21</v>
      </c>
      <c r="F2849">
        <v>46</v>
      </c>
      <c r="G2849">
        <v>22</v>
      </c>
      <c r="H2849">
        <v>7</v>
      </c>
      <c r="I2849">
        <v>250</v>
      </c>
      <c r="J2849">
        <v>7.4999999999999997E-2</v>
      </c>
      <c r="K2849" s="2">
        <f>VLOOKUP(sales_data[[#This Row],[_ProductID]],products_lookup[#All],8,FALSE)</f>
        <v>4.99</v>
      </c>
      <c r="L2849" s="2">
        <f>VLOOKUP(sales_data[[#This Row],[_ProductID]],products_lookup[#All],9,FALSE)</f>
        <v>9.99</v>
      </c>
      <c r="M2849" s="2">
        <f>sales_data[[#This Row],[Unit Cost]]*sales_data[[#This Row],[Order Quantity]]</f>
        <v>1247.5</v>
      </c>
      <c r="N2849" s="2">
        <f>sales_data[[#This Row],[Unit Price]]*sales_data[[#This Row],[Order Quantity]]*(1-sales_data[[#This Row],[Discount Applied]])</f>
        <v>2310.1875</v>
      </c>
      <c r="O2849"/>
    </row>
    <row r="2850" spans="1:15" x14ac:dyDescent="0.3">
      <c r="A2850" t="s">
        <v>6161</v>
      </c>
      <c r="B2850" t="s">
        <v>13</v>
      </c>
      <c r="C2850" t="s">
        <v>17</v>
      </c>
      <c r="D2850" s="1">
        <v>45077</v>
      </c>
      <c r="E2850">
        <v>1</v>
      </c>
      <c r="F2850">
        <v>47</v>
      </c>
      <c r="G2850">
        <v>97</v>
      </c>
      <c r="H2850">
        <v>30</v>
      </c>
      <c r="I2850">
        <v>400</v>
      </c>
      <c r="J2850">
        <v>7.4999999999999997E-2</v>
      </c>
      <c r="K2850" s="2">
        <f>VLOOKUP(sales_data[[#This Row],[_ProductID]],products_lookup[#All],8,FALSE)</f>
        <v>8.99</v>
      </c>
      <c r="L2850" s="2">
        <f>VLOOKUP(sales_data[[#This Row],[_ProductID]],products_lookup[#All],9,FALSE)</f>
        <v>15.99</v>
      </c>
      <c r="M2850" s="2">
        <f>sales_data[[#This Row],[Unit Cost]]*sales_data[[#This Row],[Order Quantity]]</f>
        <v>3596</v>
      </c>
      <c r="N2850" s="2">
        <f>sales_data[[#This Row],[Unit Price]]*sales_data[[#This Row],[Order Quantity]]*(1-sales_data[[#This Row],[Discount Applied]])</f>
        <v>5916.3</v>
      </c>
      <c r="O2850"/>
    </row>
    <row r="2851" spans="1:15" x14ac:dyDescent="0.3">
      <c r="A2851" t="s">
        <v>6162</v>
      </c>
      <c r="B2851" t="s">
        <v>13</v>
      </c>
      <c r="C2851" t="s">
        <v>17</v>
      </c>
      <c r="D2851" s="1">
        <v>45077</v>
      </c>
      <c r="E2851">
        <v>3</v>
      </c>
      <c r="F2851">
        <v>3</v>
      </c>
      <c r="G2851">
        <v>53</v>
      </c>
      <c r="H2851">
        <v>29</v>
      </c>
      <c r="I2851">
        <v>450</v>
      </c>
      <c r="J2851">
        <v>0.2</v>
      </c>
      <c r="K2851" s="2">
        <f>VLOOKUP(sales_data[[#This Row],[_ProductID]],products_lookup[#All],8,FALSE)</f>
        <v>4.99</v>
      </c>
      <c r="L2851" s="2">
        <f>VLOOKUP(sales_data[[#This Row],[_ProductID]],products_lookup[#All],9,FALSE)</f>
        <v>9.99</v>
      </c>
      <c r="M2851" s="2">
        <f>sales_data[[#This Row],[Unit Cost]]*sales_data[[#This Row],[Order Quantity]]</f>
        <v>2245.5</v>
      </c>
      <c r="N2851" s="2">
        <f>sales_data[[#This Row],[Unit Price]]*sales_data[[#This Row],[Order Quantity]]*(1-sales_data[[#This Row],[Discount Applied]])</f>
        <v>3596.4</v>
      </c>
      <c r="O2851"/>
    </row>
    <row r="2852" spans="1:15" x14ac:dyDescent="0.3">
      <c r="A2852" t="s">
        <v>6163</v>
      </c>
      <c r="B2852" t="s">
        <v>13</v>
      </c>
      <c r="C2852" t="s">
        <v>17</v>
      </c>
      <c r="D2852" s="1">
        <v>45077</v>
      </c>
      <c r="E2852">
        <v>3</v>
      </c>
      <c r="F2852">
        <v>39</v>
      </c>
      <c r="G2852">
        <v>72</v>
      </c>
      <c r="H2852">
        <v>38</v>
      </c>
      <c r="I2852">
        <v>350</v>
      </c>
      <c r="J2852">
        <v>0.05</v>
      </c>
      <c r="K2852" s="2">
        <f>VLOOKUP(sales_data[[#This Row],[_ProductID]],products_lookup[#All],8,FALSE)</f>
        <v>7.99</v>
      </c>
      <c r="L2852" s="2">
        <f>VLOOKUP(sales_data[[#This Row],[_ProductID]],products_lookup[#All],9,FALSE)</f>
        <v>13.99</v>
      </c>
      <c r="M2852" s="2">
        <f>sales_data[[#This Row],[Unit Cost]]*sales_data[[#This Row],[Order Quantity]]</f>
        <v>2796.5</v>
      </c>
      <c r="N2852" s="2">
        <f>sales_data[[#This Row],[Unit Price]]*sales_data[[#This Row],[Order Quantity]]*(1-sales_data[[#This Row],[Discount Applied]])</f>
        <v>4651.6750000000002</v>
      </c>
      <c r="O2852"/>
    </row>
    <row r="2853" spans="1:15" x14ac:dyDescent="0.3">
      <c r="A2853" t="s">
        <v>6164</v>
      </c>
      <c r="B2853" t="s">
        <v>16</v>
      </c>
      <c r="C2853" t="s">
        <v>17</v>
      </c>
      <c r="D2853" s="1">
        <v>45077</v>
      </c>
      <c r="E2853">
        <v>19</v>
      </c>
      <c r="F2853">
        <v>15</v>
      </c>
      <c r="G2853">
        <v>6</v>
      </c>
      <c r="H2853">
        <v>23</v>
      </c>
      <c r="I2853">
        <v>400</v>
      </c>
      <c r="J2853">
        <v>7.4999999999999997E-2</v>
      </c>
      <c r="K2853" s="2">
        <f>VLOOKUP(sales_data[[#This Row],[_ProductID]],products_lookup[#All],8,FALSE)</f>
        <v>4.99</v>
      </c>
      <c r="L2853" s="2">
        <f>VLOOKUP(sales_data[[#This Row],[_ProductID]],products_lookup[#All],9,FALSE)</f>
        <v>9.99</v>
      </c>
      <c r="M2853" s="2">
        <f>sales_data[[#This Row],[Unit Cost]]*sales_data[[#This Row],[Order Quantity]]</f>
        <v>1996</v>
      </c>
      <c r="N2853" s="2">
        <f>sales_data[[#This Row],[Unit Price]]*sales_data[[#This Row],[Order Quantity]]*(1-sales_data[[#This Row],[Discount Applied]])</f>
        <v>3696.3</v>
      </c>
      <c r="O2853"/>
    </row>
    <row r="2854" spans="1:15" x14ac:dyDescent="0.3">
      <c r="A2854" t="s">
        <v>6165</v>
      </c>
      <c r="B2854" t="s">
        <v>16</v>
      </c>
      <c r="C2854" t="s">
        <v>24</v>
      </c>
      <c r="D2854" s="1">
        <v>45077</v>
      </c>
      <c r="E2854">
        <v>16</v>
      </c>
      <c r="F2854">
        <v>46</v>
      </c>
      <c r="G2854">
        <v>11</v>
      </c>
      <c r="H2854">
        <v>30</v>
      </c>
      <c r="I2854">
        <v>500</v>
      </c>
      <c r="J2854">
        <v>0.2</v>
      </c>
      <c r="K2854" s="2">
        <f>VLOOKUP(sales_data[[#This Row],[_ProductID]],products_lookup[#All],8,FALSE)</f>
        <v>8.99</v>
      </c>
      <c r="L2854" s="2">
        <f>VLOOKUP(sales_data[[#This Row],[_ProductID]],products_lookup[#All],9,FALSE)</f>
        <v>15.99</v>
      </c>
      <c r="M2854" s="2">
        <f>sales_data[[#This Row],[Unit Cost]]*sales_data[[#This Row],[Order Quantity]]</f>
        <v>4495</v>
      </c>
      <c r="N2854" s="2">
        <f>sales_data[[#This Row],[Unit Price]]*sales_data[[#This Row],[Order Quantity]]*(1-sales_data[[#This Row],[Discount Applied]])</f>
        <v>6396</v>
      </c>
      <c r="O2854"/>
    </row>
    <row r="2855" spans="1:15" x14ac:dyDescent="0.3">
      <c r="A2855" t="s">
        <v>6166</v>
      </c>
      <c r="B2855" t="s">
        <v>19</v>
      </c>
      <c r="C2855" t="s">
        <v>17</v>
      </c>
      <c r="D2855" s="1">
        <v>45077</v>
      </c>
      <c r="E2855">
        <v>21</v>
      </c>
      <c r="F2855">
        <v>46</v>
      </c>
      <c r="G2855">
        <v>7</v>
      </c>
      <c r="H2855">
        <v>38</v>
      </c>
      <c r="I2855">
        <v>500</v>
      </c>
      <c r="J2855">
        <v>0.05</v>
      </c>
      <c r="K2855" s="2">
        <f>VLOOKUP(sales_data[[#This Row],[_ProductID]],products_lookup[#All],8,FALSE)</f>
        <v>7.99</v>
      </c>
      <c r="L2855" s="2">
        <f>VLOOKUP(sales_data[[#This Row],[_ProductID]],products_lookup[#All],9,FALSE)</f>
        <v>13.99</v>
      </c>
      <c r="M2855" s="2">
        <f>sales_data[[#This Row],[Unit Cost]]*sales_data[[#This Row],[Order Quantity]]</f>
        <v>3995</v>
      </c>
      <c r="N2855" s="2">
        <f>sales_data[[#This Row],[Unit Price]]*sales_data[[#This Row],[Order Quantity]]*(1-sales_data[[#This Row],[Discount Applied]])</f>
        <v>6645.25</v>
      </c>
      <c r="O2855"/>
    </row>
    <row r="2856" spans="1:15" x14ac:dyDescent="0.3">
      <c r="A2856" t="s">
        <v>6167</v>
      </c>
      <c r="B2856" t="s">
        <v>19</v>
      </c>
      <c r="C2856" t="s">
        <v>36</v>
      </c>
      <c r="D2856" s="1">
        <v>45077</v>
      </c>
      <c r="E2856">
        <v>21</v>
      </c>
      <c r="F2856">
        <v>1</v>
      </c>
      <c r="G2856">
        <v>6</v>
      </c>
      <c r="H2856">
        <v>45</v>
      </c>
      <c r="I2856">
        <v>450</v>
      </c>
      <c r="J2856">
        <v>7.4999999999999997E-2</v>
      </c>
      <c r="K2856" s="2">
        <f>VLOOKUP(sales_data[[#This Row],[_ProductID]],products_lookup[#All],8,FALSE)</f>
        <v>13.99</v>
      </c>
      <c r="L2856" s="2">
        <f>VLOOKUP(sales_data[[#This Row],[_ProductID]],products_lookup[#All],9,FALSE)</f>
        <v>22.99</v>
      </c>
      <c r="M2856" s="2">
        <f>sales_data[[#This Row],[Unit Cost]]*sales_data[[#This Row],[Order Quantity]]</f>
        <v>6295.5</v>
      </c>
      <c r="N2856" s="2">
        <f>sales_data[[#This Row],[Unit Price]]*sales_data[[#This Row],[Order Quantity]]*(1-sales_data[[#This Row],[Discount Applied]])</f>
        <v>9569.5874999999996</v>
      </c>
      <c r="O2856"/>
    </row>
    <row r="2857" spans="1:15" x14ac:dyDescent="0.3">
      <c r="A2857" t="s">
        <v>6168</v>
      </c>
      <c r="B2857" t="s">
        <v>13</v>
      </c>
      <c r="C2857" t="s">
        <v>17</v>
      </c>
      <c r="D2857" s="1">
        <v>45077</v>
      </c>
      <c r="E2857">
        <v>5</v>
      </c>
      <c r="F2857">
        <v>18</v>
      </c>
      <c r="G2857">
        <v>33</v>
      </c>
      <c r="H2857">
        <v>8</v>
      </c>
      <c r="I2857">
        <v>200</v>
      </c>
      <c r="J2857">
        <v>0.1</v>
      </c>
      <c r="K2857" s="2">
        <f>VLOOKUP(sales_data[[#This Row],[_ProductID]],products_lookup[#All],8,FALSE)</f>
        <v>8.99</v>
      </c>
      <c r="L2857" s="2">
        <f>VLOOKUP(sales_data[[#This Row],[_ProductID]],products_lookup[#All],9,FALSE)</f>
        <v>15.99</v>
      </c>
      <c r="M2857" s="2">
        <f>sales_data[[#This Row],[Unit Cost]]*sales_data[[#This Row],[Order Quantity]]</f>
        <v>1798</v>
      </c>
      <c r="N2857" s="2">
        <f>sales_data[[#This Row],[Unit Price]]*sales_data[[#This Row],[Order Quantity]]*(1-sales_data[[#This Row],[Discount Applied]])</f>
        <v>2878.2000000000003</v>
      </c>
      <c r="O2857"/>
    </row>
    <row r="2858" spans="1:15" x14ac:dyDescent="0.3">
      <c r="A2858" t="s">
        <v>6169</v>
      </c>
      <c r="B2858" t="s">
        <v>13</v>
      </c>
      <c r="C2858" t="s">
        <v>17</v>
      </c>
      <c r="D2858" s="1">
        <v>45077</v>
      </c>
      <c r="E2858">
        <v>1</v>
      </c>
      <c r="F2858">
        <v>32</v>
      </c>
      <c r="G2858">
        <v>8</v>
      </c>
      <c r="H2858">
        <v>20</v>
      </c>
      <c r="I2858">
        <v>200</v>
      </c>
      <c r="J2858">
        <v>7.4999999999999997E-2</v>
      </c>
      <c r="K2858" s="2">
        <f>VLOOKUP(sales_data[[#This Row],[_ProductID]],products_lookup[#All],8,FALSE)</f>
        <v>10.99</v>
      </c>
      <c r="L2858" s="2">
        <f>VLOOKUP(sales_data[[#This Row],[_ProductID]],products_lookup[#All],9,FALSE)</f>
        <v>18.989999999999998</v>
      </c>
      <c r="M2858" s="2">
        <f>sales_data[[#This Row],[Unit Cost]]*sales_data[[#This Row],[Order Quantity]]</f>
        <v>2198</v>
      </c>
      <c r="N2858" s="2">
        <f>sales_data[[#This Row],[Unit Price]]*sales_data[[#This Row],[Order Quantity]]*(1-sales_data[[#This Row],[Discount Applied]])</f>
        <v>3513.1499999999996</v>
      </c>
      <c r="O2858"/>
    </row>
    <row r="2859" spans="1:15" x14ac:dyDescent="0.3">
      <c r="A2859" t="s">
        <v>28</v>
      </c>
      <c r="B2859" t="s">
        <v>13</v>
      </c>
      <c r="C2859" t="s">
        <v>24</v>
      </c>
      <c r="D2859" s="1">
        <v>45078</v>
      </c>
      <c r="E2859">
        <v>4</v>
      </c>
      <c r="F2859">
        <v>9</v>
      </c>
      <c r="G2859">
        <v>2</v>
      </c>
      <c r="H2859">
        <v>47</v>
      </c>
      <c r="I2859">
        <v>400</v>
      </c>
      <c r="J2859">
        <v>0.3</v>
      </c>
      <c r="K2859" s="2">
        <f>VLOOKUP(sales_data[[#This Row],[_ProductID]],products_lookup[#All],8,FALSE)</f>
        <v>4.99</v>
      </c>
      <c r="L2859" s="2">
        <f>VLOOKUP(sales_data[[#This Row],[_ProductID]],products_lookup[#All],9,FALSE)</f>
        <v>9.99</v>
      </c>
      <c r="M2859" s="2">
        <f>sales_data[[#This Row],[Unit Cost]]*sales_data[[#This Row],[Order Quantity]]</f>
        <v>1996</v>
      </c>
      <c r="N2859" s="2">
        <f>sales_data[[#This Row],[Unit Price]]*sales_data[[#This Row],[Order Quantity]]*(1-sales_data[[#This Row],[Discount Applied]])</f>
        <v>2797.2</v>
      </c>
      <c r="O2859"/>
    </row>
    <row r="2860" spans="1:15" x14ac:dyDescent="0.3">
      <c r="A2860" t="s">
        <v>29</v>
      </c>
      <c r="B2860" t="s">
        <v>13</v>
      </c>
      <c r="C2860" t="s">
        <v>14</v>
      </c>
      <c r="D2860" s="1">
        <v>45078</v>
      </c>
      <c r="E2860">
        <v>10</v>
      </c>
      <c r="F2860">
        <v>33</v>
      </c>
      <c r="G2860">
        <v>19</v>
      </c>
      <c r="H2860">
        <v>13</v>
      </c>
      <c r="I2860">
        <v>250</v>
      </c>
      <c r="J2860">
        <v>0.05</v>
      </c>
      <c r="K2860" s="2">
        <f>VLOOKUP(sales_data[[#This Row],[_ProductID]],products_lookup[#All],8,FALSE)</f>
        <v>3.99</v>
      </c>
      <c r="L2860" s="2">
        <f>VLOOKUP(sales_data[[#This Row],[_ProductID]],products_lookup[#All],9,FALSE)</f>
        <v>7.99</v>
      </c>
      <c r="M2860" s="2">
        <f>sales_data[[#This Row],[Unit Cost]]*sales_data[[#This Row],[Order Quantity]]</f>
        <v>997.5</v>
      </c>
      <c r="N2860" s="2">
        <f>sales_data[[#This Row],[Unit Price]]*sales_data[[#This Row],[Order Quantity]]*(1-sales_data[[#This Row],[Discount Applied]])</f>
        <v>1897.625</v>
      </c>
      <c r="O2860"/>
    </row>
    <row r="2861" spans="1:15" x14ac:dyDescent="0.3">
      <c r="A2861" t="s">
        <v>30</v>
      </c>
      <c r="B2861" t="s">
        <v>19</v>
      </c>
      <c r="C2861" t="s">
        <v>26</v>
      </c>
      <c r="D2861" s="1">
        <v>45078</v>
      </c>
      <c r="E2861">
        <v>23</v>
      </c>
      <c r="F2861">
        <v>21</v>
      </c>
      <c r="G2861">
        <v>17</v>
      </c>
      <c r="H2861">
        <v>38</v>
      </c>
      <c r="I2861">
        <v>450</v>
      </c>
      <c r="J2861">
        <v>0.1</v>
      </c>
      <c r="K2861" s="2">
        <f>VLOOKUP(sales_data[[#This Row],[_ProductID]],products_lookup[#All],8,FALSE)</f>
        <v>7.99</v>
      </c>
      <c r="L2861" s="2">
        <f>VLOOKUP(sales_data[[#This Row],[_ProductID]],products_lookup[#All],9,FALSE)</f>
        <v>13.99</v>
      </c>
      <c r="M2861" s="2">
        <f>sales_data[[#This Row],[Unit Cost]]*sales_data[[#This Row],[Order Quantity]]</f>
        <v>3595.5</v>
      </c>
      <c r="N2861" s="2">
        <f>sales_data[[#This Row],[Unit Price]]*sales_data[[#This Row],[Order Quantity]]*(1-sales_data[[#This Row],[Discount Applied]])</f>
        <v>5665.95</v>
      </c>
      <c r="O2861"/>
    </row>
    <row r="2862" spans="1:15" x14ac:dyDescent="0.3">
      <c r="A2862" t="s">
        <v>31</v>
      </c>
      <c r="B2862" t="s">
        <v>13</v>
      </c>
      <c r="C2862" t="s">
        <v>17</v>
      </c>
      <c r="D2862" s="1">
        <v>45078</v>
      </c>
      <c r="E2862">
        <v>10</v>
      </c>
      <c r="F2862">
        <v>21</v>
      </c>
      <c r="G2862">
        <v>58</v>
      </c>
      <c r="H2862">
        <v>40</v>
      </c>
      <c r="I2862">
        <v>500</v>
      </c>
      <c r="J2862">
        <v>0.15</v>
      </c>
      <c r="K2862" s="2">
        <f>VLOOKUP(sales_data[[#This Row],[_ProductID]],products_lookup[#All],8,FALSE)</f>
        <v>6.99</v>
      </c>
      <c r="L2862" s="2">
        <f>VLOOKUP(sales_data[[#This Row],[_ProductID]],products_lookup[#All],9,FALSE)</f>
        <v>11.99</v>
      </c>
      <c r="M2862" s="2">
        <f>sales_data[[#This Row],[Unit Cost]]*sales_data[[#This Row],[Order Quantity]]</f>
        <v>3495</v>
      </c>
      <c r="N2862" s="2">
        <f>sales_data[[#This Row],[Unit Price]]*sales_data[[#This Row],[Order Quantity]]*(1-sales_data[[#This Row],[Discount Applied]])</f>
        <v>5095.75</v>
      </c>
      <c r="O2862"/>
    </row>
    <row r="2863" spans="1:15" x14ac:dyDescent="0.3">
      <c r="A2863" t="s">
        <v>32</v>
      </c>
      <c r="B2863" t="s">
        <v>13</v>
      </c>
      <c r="C2863" t="s">
        <v>24</v>
      </c>
      <c r="D2863" s="1">
        <v>45078</v>
      </c>
      <c r="E2863">
        <v>4</v>
      </c>
      <c r="F2863">
        <v>36</v>
      </c>
      <c r="G2863">
        <v>3</v>
      </c>
      <c r="H2863">
        <v>39</v>
      </c>
      <c r="I2863">
        <v>500</v>
      </c>
      <c r="J2863">
        <v>0.05</v>
      </c>
      <c r="K2863" s="2">
        <f>VLOOKUP(sales_data[[#This Row],[_ProductID]],products_lookup[#All],8,FALSE)</f>
        <v>8.99</v>
      </c>
      <c r="L2863" s="2">
        <f>VLOOKUP(sales_data[[#This Row],[_ProductID]],products_lookup[#All],9,FALSE)</f>
        <v>15.99</v>
      </c>
      <c r="M2863" s="2">
        <f>sales_data[[#This Row],[Unit Cost]]*sales_data[[#This Row],[Order Quantity]]</f>
        <v>4495</v>
      </c>
      <c r="N2863" s="2">
        <f>sales_data[[#This Row],[Unit Price]]*sales_data[[#This Row],[Order Quantity]]*(1-sales_data[[#This Row],[Discount Applied]])</f>
        <v>7595.25</v>
      </c>
      <c r="O2863"/>
    </row>
    <row r="2864" spans="1:15" x14ac:dyDescent="0.3">
      <c r="A2864" t="s">
        <v>34</v>
      </c>
      <c r="B2864" t="s">
        <v>13</v>
      </c>
      <c r="C2864" t="s">
        <v>17</v>
      </c>
      <c r="D2864" s="1">
        <v>45078</v>
      </c>
      <c r="E2864">
        <v>9</v>
      </c>
      <c r="F2864">
        <v>32</v>
      </c>
      <c r="G2864">
        <v>86</v>
      </c>
      <c r="H2864">
        <v>6</v>
      </c>
      <c r="I2864">
        <v>450</v>
      </c>
      <c r="J2864">
        <v>0.15</v>
      </c>
      <c r="K2864" s="2">
        <f>VLOOKUP(sales_data[[#This Row],[_ProductID]],products_lookup[#All],8,FALSE)</f>
        <v>9.99</v>
      </c>
      <c r="L2864" s="2">
        <f>VLOOKUP(sales_data[[#This Row],[_ProductID]],products_lookup[#All],9,FALSE)</f>
        <v>16.989999999999998</v>
      </c>
      <c r="M2864" s="2">
        <f>sales_data[[#This Row],[Unit Cost]]*sales_data[[#This Row],[Order Quantity]]</f>
        <v>4495.5</v>
      </c>
      <c r="N2864" s="2">
        <f>sales_data[[#This Row],[Unit Price]]*sales_data[[#This Row],[Order Quantity]]*(1-sales_data[[#This Row],[Discount Applied]])</f>
        <v>6498.6749999999993</v>
      </c>
      <c r="O2864"/>
    </row>
    <row r="2865" spans="1:15" x14ac:dyDescent="0.3">
      <c r="A2865" t="s">
        <v>35</v>
      </c>
      <c r="B2865" t="s">
        <v>13</v>
      </c>
      <c r="C2865" t="s">
        <v>36</v>
      </c>
      <c r="D2865" s="1">
        <v>45078</v>
      </c>
      <c r="E2865">
        <v>5</v>
      </c>
      <c r="F2865">
        <v>11</v>
      </c>
      <c r="G2865">
        <v>5</v>
      </c>
      <c r="H2865">
        <v>25</v>
      </c>
      <c r="I2865">
        <v>300</v>
      </c>
      <c r="J2865">
        <v>0.05</v>
      </c>
      <c r="K2865" s="2">
        <f>VLOOKUP(sales_data[[#This Row],[_ProductID]],products_lookup[#All],8,FALSE)</f>
        <v>3.99</v>
      </c>
      <c r="L2865" s="2">
        <f>VLOOKUP(sales_data[[#This Row],[_ProductID]],products_lookup[#All],9,FALSE)</f>
        <v>7.99</v>
      </c>
      <c r="M2865" s="2">
        <f>sales_data[[#This Row],[Unit Cost]]*sales_data[[#This Row],[Order Quantity]]</f>
        <v>1197</v>
      </c>
      <c r="N2865" s="2">
        <f>sales_data[[#This Row],[Unit Price]]*sales_data[[#This Row],[Order Quantity]]*(1-sales_data[[#This Row],[Discount Applied]])</f>
        <v>2277.15</v>
      </c>
      <c r="O2865"/>
    </row>
    <row r="2866" spans="1:15" x14ac:dyDescent="0.3">
      <c r="A2866" t="s">
        <v>37</v>
      </c>
      <c r="B2866" t="s">
        <v>13</v>
      </c>
      <c r="C2866" t="s">
        <v>24</v>
      </c>
      <c r="D2866" s="1">
        <v>45078</v>
      </c>
      <c r="E2866">
        <v>9</v>
      </c>
      <c r="F2866">
        <v>10</v>
      </c>
      <c r="G2866">
        <v>3</v>
      </c>
      <c r="H2866">
        <v>6</v>
      </c>
      <c r="I2866">
        <v>300</v>
      </c>
      <c r="J2866">
        <v>7.4999999999999997E-2</v>
      </c>
      <c r="K2866" s="2">
        <f>VLOOKUP(sales_data[[#This Row],[_ProductID]],products_lookup[#All],8,FALSE)</f>
        <v>9.99</v>
      </c>
      <c r="L2866" s="2">
        <f>VLOOKUP(sales_data[[#This Row],[_ProductID]],products_lookup[#All],9,FALSE)</f>
        <v>16.989999999999998</v>
      </c>
      <c r="M2866" s="2">
        <f>sales_data[[#This Row],[Unit Cost]]*sales_data[[#This Row],[Order Quantity]]</f>
        <v>2997</v>
      </c>
      <c r="N2866" s="2">
        <f>sales_data[[#This Row],[Unit Price]]*sales_data[[#This Row],[Order Quantity]]*(1-sales_data[[#This Row],[Discount Applied]])</f>
        <v>4714.7249999999995</v>
      </c>
      <c r="O2866"/>
    </row>
    <row r="2867" spans="1:15" x14ac:dyDescent="0.3">
      <c r="A2867" t="s">
        <v>38</v>
      </c>
      <c r="B2867" t="s">
        <v>13</v>
      </c>
      <c r="C2867" t="s">
        <v>26</v>
      </c>
      <c r="D2867" s="1">
        <v>45078</v>
      </c>
      <c r="E2867">
        <v>8</v>
      </c>
      <c r="F2867">
        <v>30</v>
      </c>
      <c r="G2867">
        <v>21</v>
      </c>
      <c r="H2867">
        <v>3</v>
      </c>
      <c r="I2867">
        <v>400</v>
      </c>
      <c r="J2867">
        <v>0.1</v>
      </c>
      <c r="K2867" s="2">
        <f>VLOOKUP(sales_data[[#This Row],[_ProductID]],products_lookup[#All],8,FALSE)</f>
        <v>3.99</v>
      </c>
      <c r="L2867" s="2">
        <f>VLOOKUP(sales_data[[#This Row],[_ProductID]],products_lookup[#All],9,FALSE)</f>
        <v>7.99</v>
      </c>
      <c r="M2867" s="2">
        <f>sales_data[[#This Row],[Unit Cost]]*sales_data[[#This Row],[Order Quantity]]</f>
        <v>1596</v>
      </c>
      <c r="N2867" s="2">
        <f>sales_data[[#This Row],[Unit Price]]*sales_data[[#This Row],[Order Quantity]]*(1-sales_data[[#This Row],[Discount Applied]])</f>
        <v>2876.4</v>
      </c>
      <c r="O2867"/>
    </row>
    <row r="2868" spans="1:15" x14ac:dyDescent="0.3">
      <c r="A2868" t="s">
        <v>39</v>
      </c>
      <c r="B2868" t="s">
        <v>13</v>
      </c>
      <c r="C2868" t="s">
        <v>36</v>
      </c>
      <c r="D2868" s="1">
        <v>45078</v>
      </c>
      <c r="E2868">
        <v>5</v>
      </c>
      <c r="F2868">
        <v>5</v>
      </c>
      <c r="G2868">
        <v>5</v>
      </c>
      <c r="H2868">
        <v>20</v>
      </c>
      <c r="I2868">
        <v>400</v>
      </c>
      <c r="J2868">
        <v>0.1</v>
      </c>
      <c r="K2868" s="2">
        <f>VLOOKUP(sales_data[[#This Row],[_ProductID]],products_lookup[#All],8,FALSE)</f>
        <v>10.99</v>
      </c>
      <c r="L2868" s="2">
        <f>VLOOKUP(sales_data[[#This Row],[_ProductID]],products_lookup[#All],9,FALSE)</f>
        <v>18.989999999999998</v>
      </c>
      <c r="M2868" s="2">
        <f>sales_data[[#This Row],[Unit Cost]]*sales_data[[#This Row],[Order Quantity]]</f>
        <v>4396</v>
      </c>
      <c r="N2868" s="2">
        <f>sales_data[[#This Row],[Unit Price]]*sales_data[[#This Row],[Order Quantity]]*(1-sales_data[[#This Row],[Discount Applied]])</f>
        <v>6836.4</v>
      </c>
      <c r="O2868"/>
    </row>
    <row r="2869" spans="1:15" x14ac:dyDescent="0.3">
      <c r="A2869" t="s">
        <v>40</v>
      </c>
      <c r="B2869" t="s">
        <v>16</v>
      </c>
      <c r="C2869" t="s">
        <v>17</v>
      </c>
      <c r="D2869" s="1">
        <v>45078</v>
      </c>
      <c r="E2869">
        <v>14</v>
      </c>
      <c r="F2869">
        <v>23</v>
      </c>
      <c r="G2869">
        <v>97</v>
      </c>
      <c r="H2869">
        <v>24</v>
      </c>
      <c r="I2869">
        <v>400</v>
      </c>
      <c r="J2869">
        <v>0.05</v>
      </c>
      <c r="K2869" s="2">
        <f>VLOOKUP(sales_data[[#This Row],[_ProductID]],products_lookup[#All],8,FALSE)</f>
        <v>5.99</v>
      </c>
      <c r="L2869" s="2">
        <f>VLOOKUP(sales_data[[#This Row],[_ProductID]],products_lookup[#All],9,FALSE)</f>
        <v>12.99</v>
      </c>
      <c r="M2869" s="2">
        <f>sales_data[[#This Row],[Unit Cost]]*sales_data[[#This Row],[Order Quantity]]</f>
        <v>2396</v>
      </c>
      <c r="N2869" s="2">
        <f>sales_data[[#This Row],[Unit Price]]*sales_data[[#This Row],[Order Quantity]]*(1-sales_data[[#This Row],[Discount Applied]])</f>
        <v>4936.2</v>
      </c>
      <c r="O2869"/>
    </row>
    <row r="2870" spans="1:15" x14ac:dyDescent="0.3">
      <c r="A2870" t="s">
        <v>41</v>
      </c>
      <c r="B2870" t="s">
        <v>21</v>
      </c>
      <c r="C2870" t="s">
        <v>17</v>
      </c>
      <c r="D2870" s="1">
        <v>45078</v>
      </c>
      <c r="E2870">
        <v>25</v>
      </c>
      <c r="F2870">
        <v>46</v>
      </c>
      <c r="G2870">
        <v>93</v>
      </c>
      <c r="H2870">
        <v>33</v>
      </c>
      <c r="I2870">
        <v>400</v>
      </c>
      <c r="J2870">
        <v>0.4</v>
      </c>
      <c r="K2870" s="2">
        <f>VLOOKUP(sales_data[[#This Row],[_ProductID]],products_lookup[#All],8,FALSE)</f>
        <v>7.99</v>
      </c>
      <c r="L2870" s="2">
        <f>VLOOKUP(sales_data[[#This Row],[_ProductID]],products_lookup[#All],9,FALSE)</f>
        <v>13.99</v>
      </c>
      <c r="M2870" s="2">
        <f>sales_data[[#This Row],[Unit Cost]]*sales_data[[#This Row],[Order Quantity]]</f>
        <v>3196</v>
      </c>
      <c r="N2870" s="2">
        <f>sales_data[[#This Row],[Unit Price]]*sales_data[[#This Row],[Order Quantity]]*(1-sales_data[[#This Row],[Discount Applied]])</f>
        <v>3357.6</v>
      </c>
      <c r="O2870"/>
    </row>
    <row r="2871" spans="1:15" x14ac:dyDescent="0.3">
      <c r="A2871" t="s">
        <v>33</v>
      </c>
      <c r="B2871" t="s">
        <v>13</v>
      </c>
      <c r="C2871" t="s">
        <v>24</v>
      </c>
      <c r="D2871" s="1">
        <v>45078</v>
      </c>
      <c r="E2871">
        <v>8</v>
      </c>
      <c r="F2871">
        <v>17</v>
      </c>
      <c r="G2871">
        <v>1</v>
      </c>
      <c r="H2871">
        <v>32</v>
      </c>
      <c r="I2871">
        <v>450</v>
      </c>
      <c r="J2871">
        <v>0.15</v>
      </c>
      <c r="K2871" s="2">
        <f>VLOOKUP(sales_data[[#This Row],[_ProductID]],products_lookup[#All],8,FALSE)</f>
        <v>5.99</v>
      </c>
      <c r="L2871" s="2">
        <f>VLOOKUP(sales_data[[#This Row],[_ProductID]],products_lookup[#All],9,FALSE)</f>
        <v>10.99</v>
      </c>
      <c r="M2871" s="2">
        <f>sales_data[[#This Row],[Unit Cost]]*sales_data[[#This Row],[Order Quantity]]</f>
        <v>2695.5</v>
      </c>
      <c r="N2871" s="2">
        <f>sales_data[[#This Row],[Unit Price]]*sales_data[[#This Row],[Order Quantity]]*(1-sales_data[[#This Row],[Discount Applied]])</f>
        <v>4203.6750000000002</v>
      </c>
      <c r="O2871"/>
    </row>
    <row r="2872" spans="1:15" x14ac:dyDescent="0.3">
      <c r="A2872" t="s">
        <v>3146</v>
      </c>
      <c r="B2872" t="s">
        <v>13</v>
      </c>
      <c r="C2872" t="s">
        <v>24</v>
      </c>
      <c r="D2872" s="1">
        <v>45078</v>
      </c>
      <c r="E2872">
        <v>3</v>
      </c>
      <c r="F2872">
        <v>26</v>
      </c>
      <c r="G2872">
        <v>1</v>
      </c>
      <c r="H2872">
        <v>34</v>
      </c>
      <c r="I2872">
        <v>300</v>
      </c>
      <c r="J2872">
        <v>0.4</v>
      </c>
      <c r="K2872" s="2">
        <f>VLOOKUP(sales_data[[#This Row],[_ProductID]],products_lookup[#All],8,FALSE)</f>
        <v>6.99</v>
      </c>
      <c r="L2872" s="2">
        <f>VLOOKUP(sales_data[[#This Row],[_ProductID]],products_lookup[#All],9,FALSE)</f>
        <v>11.99</v>
      </c>
      <c r="M2872" s="2">
        <f>sales_data[[#This Row],[Unit Cost]]*sales_data[[#This Row],[Order Quantity]]</f>
        <v>2097</v>
      </c>
      <c r="N2872" s="2">
        <f>sales_data[[#This Row],[Unit Price]]*sales_data[[#This Row],[Order Quantity]]*(1-sales_data[[#This Row],[Discount Applied]])</f>
        <v>2158.1999999999998</v>
      </c>
      <c r="O2872"/>
    </row>
    <row r="2873" spans="1:15" x14ac:dyDescent="0.3">
      <c r="A2873" t="s">
        <v>3147</v>
      </c>
      <c r="B2873" t="s">
        <v>13</v>
      </c>
      <c r="C2873" t="s">
        <v>17</v>
      </c>
      <c r="D2873" s="1">
        <v>45078</v>
      </c>
      <c r="E2873">
        <v>7</v>
      </c>
      <c r="F2873">
        <v>44</v>
      </c>
      <c r="G2873">
        <v>1</v>
      </c>
      <c r="H2873">
        <v>25</v>
      </c>
      <c r="I2873">
        <v>150</v>
      </c>
      <c r="J2873">
        <v>0.15</v>
      </c>
      <c r="K2873" s="2">
        <f>VLOOKUP(sales_data[[#This Row],[_ProductID]],products_lookup[#All],8,FALSE)</f>
        <v>3.99</v>
      </c>
      <c r="L2873" s="2">
        <f>VLOOKUP(sales_data[[#This Row],[_ProductID]],products_lookup[#All],9,FALSE)</f>
        <v>7.99</v>
      </c>
      <c r="M2873" s="2">
        <f>sales_data[[#This Row],[Unit Cost]]*sales_data[[#This Row],[Order Quantity]]</f>
        <v>598.5</v>
      </c>
      <c r="N2873" s="2">
        <f>sales_data[[#This Row],[Unit Price]]*sales_data[[#This Row],[Order Quantity]]*(1-sales_data[[#This Row],[Discount Applied]])</f>
        <v>1018.725</v>
      </c>
      <c r="O2873"/>
    </row>
    <row r="2874" spans="1:15" x14ac:dyDescent="0.3">
      <c r="A2874" t="s">
        <v>3148</v>
      </c>
      <c r="B2874" t="s">
        <v>16</v>
      </c>
      <c r="C2874" t="s">
        <v>26</v>
      </c>
      <c r="D2874" s="1">
        <v>45078</v>
      </c>
      <c r="E2874">
        <v>20</v>
      </c>
      <c r="F2874">
        <v>39</v>
      </c>
      <c r="G2874">
        <v>1</v>
      </c>
      <c r="H2874">
        <v>23</v>
      </c>
      <c r="I2874">
        <v>500</v>
      </c>
      <c r="J2874">
        <v>0.2</v>
      </c>
      <c r="K2874" s="2">
        <f>VLOOKUP(sales_data[[#This Row],[_ProductID]],products_lookup[#All],8,FALSE)</f>
        <v>4.99</v>
      </c>
      <c r="L2874" s="2">
        <f>VLOOKUP(sales_data[[#This Row],[_ProductID]],products_lookup[#All],9,FALSE)</f>
        <v>9.99</v>
      </c>
      <c r="M2874" s="2">
        <f>sales_data[[#This Row],[Unit Cost]]*sales_data[[#This Row],[Order Quantity]]</f>
        <v>2495</v>
      </c>
      <c r="N2874" s="2">
        <f>sales_data[[#This Row],[Unit Price]]*sales_data[[#This Row],[Order Quantity]]*(1-sales_data[[#This Row],[Discount Applied]])</f>
        <v>3996</v>
      </c>
      <c r="O2874"/>
    </row>
    <row r="2875" spans="1:15" x14ac:dyDescent="0.3">
      <c r="A2875" t="s">
        <v>3149</v>
      </c>
      <c r="B2875" t="s">
        <v>19</v>
      </c>
      <c r="C2875" t="s">
        <v>24</v>
      </c>
      <c r="D2875" s="1">
        <v>45078</v>
      </c>
      <c r="E2875">
        <v>24</v>
      </c>
      <c r="F2875">
        <v>1</v>
      </c>
      <c r="G2875">
        <v>1</v>
      </c>
      <c r="H2875">
        <v>9</v>
      </c>
      <c r="I2875">
        <v>500</v>
      </c>
      <c r="J2875">
        <v>0.05</v>
      </c>
      <c r="K2875" s="2">
        <f>VLOOKUP(sales_data[[#This Row],[_ProductID]],products_lookup[#All],8,FALSE)</f>
        <v>6.99</v>
      </c>
      <c r="L2875" s="2">
        <f>VLOOKUP(sales_data[[#This Row],[_ProductID]],products_lookup[#All],9,FALSE)</f>
        <v>12.99</v>
      </c>
      <c r="M2875" s="2">
        <f>sales_data[[#This Row],[Unit Cost]]*sales_data[[#This Row],[Order Quantity]]</f>
        <v>3495</v>
      </c>
      <c r="N2875" s="2">
        <f>sales_data[[#This Row],[Unit Price]]*sales_data[[#This Row],[Order Quantity]]*(1-sales_data[[#This Row],[Discount Applied]])</f>
        <v>6170.25</v>
      </c>
      <c r="O2875"/>
    </row>
    <row r="2876" spans="1:15" x14ac:dyDescent="0.3">
      <c r="A2876" t="s">
        <v>3150</v>
      </c>
      <c r="B2876" t="s">
        <v>13</v>
      </c>
      <c r="C2876" t="s">
        <v>36</v>
      </c>
      <c r="D2876" s="1">
        <v>45078</v>
      </c>
      <c r="E2876">
        <v>3</v>
      </c>
      <c r="F2876">
        <v>29</v>
      </c>
      <c r="G2876">
        <v>1</v>
      </c>
      <c r="H2876">
        <v>21</v>
      </c>
      <c r="I2876">
        <v>500</v>
      </c>
      <c r="J2876">
        <v>0.4</v>
      </c>
      <c r="K2876" s="2">
        <f>VLOOKUP(sales_data[[#This Row],[_ProductID]],products_lookup[#All],8,FALSE)</f>
        <v>11.99</v>
      </c>
      <c r="L2876" s="2">
        <f>VLOOKUP(sales_data[[#This Row],[_ProductID]],products_lookup[#All],9,FALSE)</f>
        <v>19.989999999999998</v>
      </c>
      <c r="M2876" s="2">
        <f>sales_data[[#This Row],[Unit Cost]]*sales_data[[#This Row],[Order Quantity]]</f>
        <v>5995</v>
      </c>
      <c r="N2876" s="2">
        <f>sales_data[[#This Row],[Unit Price]]*sales_data[[#This Row],[Order Quantity]]*(1-sales_data[[#This Row],[Discount Applied]])</f>
        <v>5997</v>
      </c>
      <c r="O2876"/>
    </row>
    <row r="2877" spans="1:15" x14ac:dyDescent="0.3">
      <c r="A2877" t="s">
        <v>3151</v>
      </c>
      <c r="B2877" t="s">
        <v>19</v>
      </c>
      <c r="C2877" t="s">
        <v>26</v>
      </c>
      <c r="D2877" s="1">
        <v>45078</v>
      </c>
      <c r="E2877">
        <v>22</v>
      </c>
      <c r="F2877">
        <v>27</v>
      </c>
      <c r="G2877">
        <v>1</v>
      </c>
      <c r="H2877">
        <v>33</v>
      </c>
      <c r="I2877">
        <v>200</v>
      </c>
      <c r="J2877">
        <v>0.15</v>
      </c>
      <c r="K2877" s="2">
        <f>VLOOKUP(sales_data[[#This Row],[_ProductID]],products_lookup[#All],8,FALSE)</f>
        <v>7.99</v>
      </c>
      <c r="L2877" s="2">
        <f>VLOOKUP(sales_data[[#This Row],[_ProductID]],products_lookup[#All],9,FALSE)</f>
        <v>13.99</v>
      </c>
      <c r="M2877" s="2">
        <f>sales_data[[#This Row],[Unit Cost]]*sales_data[[#This Row],[Order Quantity]]</f>
        <v>1598</v>
      </c>
      <c r="N2877" s="2">
        <f>sales_data[[#This Row],[Unit Price]]*sales_data[[#This Row],[Order Quantity]]*(1-sales_data[[#This Row],[Discount Applied]])</f>
        <v>2378.2999999999997</v>
      </c>
      <c r="O2877"/>
    </row>
    <row r="2878" spans="1:15" x14ac:dyDescent="0.3">
      <c r="A2878" t="s">
        <v>3152</v>
      </c>
      <c r="B2878" t="s">
        <v>13</v>
      </c>
      <c r="C2878" t="s">
        <v>14</v>
      </c>
      <c r="D2878" s="1">
        <v>45078</v>
      </c>
      <c r="E2878">
        <v>12</v>
      </c>
      <c r="F2878">
        <v>27</v>
      </c>
      <c r="G2878">
        <v>1</v>
      </c>
      <c r="H2878">
        <v>12</v>
      </c>
      <c r="I2878">
        <v>500</v>
      </c>
      <c r="J2878">
        <v>7.4999999999999997E-2</v>
      </c>
      <c r="K2878" s="2">
        <f>VLOOKUP(sales_data[[#This Row],[_ProductID]],products_lookup[#All],8,FALSE)</f>
        <v>6.99</v>
      </c>
      <c r="L2878" s="2">
        <f>VLOOKUP(sales_data[[#This Row],[_ProductID]],products_lookup[#All],9,FALSE)</f>
        <v>11.99</v>
      </c>
      <c r="M2878" s="2">
        <f>sales_data[[#This Row],[Unit Cost]]*sales_data[[#This Row],[Order Quantity]]</f>
        <v>3495</v>
      </c>
      <c r="N2878" s="2">
        <f>sales_data[[#This Row],[Unit Price]]*sales_data[[#This Row],[Order Quantity]]*(1-sales_data[[#This Row],[Discount Applied]])</f>
        <v>5545.375</v>
      </c>
      <c r="O2878"/>
    </row>
    <row r="2879" spans="1:15" x14ac:dyDescent="0.3">
      <c r="A2879" t="s">
        <v>3153</v>
      </c>
      <c r="B2879" t="s">
        <v>19</v>
      </c>
      <c r="C2879" t="s">
        <v>36</v>
      </c>
      <c r="D2879" s="1">
        <v>45078</v>
      </c>
      <c r="E2879">
        <v>22</v>
      </c>
      <c r="F2879">
        <v>42</v>
      </c>
      <c r="G2879">
        <v>1</v>
      </c>
      <c r="H2879">
        <v>19</v>
      </c>
      <c r="I2879">
        <v>500</v>
      </c>
      <c r="J2879">
        <v>0.1</v>
      </c>
      <c r="K2879" s="2">
        <f>VLOOKUP(sales_data[[#This Row],[_ProductID]],products_lookup[#All],8,FALSE)</f>
        <v>9.99</v>
      </c>
      <c r="L2879" s="2">
        <f>VLOOKUP(sales_data[[#This Row],[_ProductID]],products_lookup[#All],9,FALSE)</f>
        <v>16.989999999999998</v>
      </c>
      <c r="M2879" s="2">
        <f>sales_data[[#This Row],[Unit Cost]]*sales_data[[#This Row],[Order Quantity]]</f>
        <v>4995</v>
      </c>
      <c r="N2879" s="2">
        <f>sales_data[[#This Row],[Unit Price]]*sales_data[[#This Row],[Order Quantity]]*(1-sales_data[[#This Row],[Discount Applied]])</f>
        <v>7645.5</v>
      </c>
      <c r="O2879"/>
    </row>
    <row r="2880" spans="1:15" x14ac:dyDescent="0.3">
      <c r="A2880" t="s">
        <v>3154</v>
      </c>
      <c r="B2880" t="s">
        <v>13</v>
      </c>
      <c r="C2880" t="s">
        <v>17</v>
      </c>
      <c r="D2880" s="1">
        <v>45078</v>
      </c>
      <c r="E2880">
        <v>11</v>
      </c>
      <c r="F2880">
        <v>10</v>
      </c>
      <c r="G2880">
        <v>1</v>
      </c>
      <c r="H2880">
        <v>21</v>
      </c>
      <c r="I2880">
        <v>450</v>
      </c>
      <c r="J2880">
        <v>0.1</v>
      </c>
      <c r="K2880" s="2">
        <f>VLOOKUP(sales_data[[#This Row],[_ProductID]],products_lookup[#All],8,FALSE)</f>
        <v>11.99</v>
      </c>
      <c r="L2880" s="2">
        <f>VLOOKUP(sales_data[[#This Row],[_ProductID]],products_lookup[#All],9,FALSE)</f>
        <v>19.989999999999998</v>
      </c>
      <c r="M2880" s="2">
        <f>sales_data[[#This Row],[Unit Cost]]*sales_data[[#This Row],[Order Quantity]]</f>
        <v>5395.5</v>
      </c>
      <c r="N2880" s="2">
        <f>sales_data[[#This Row],[Unit Price]]*sales_data[[#This Row],[Order Quantity]]*(1-sales_data[[#This Row],[Discount Applied]])</f>
        <v>8095.95</v>
      </c>
      <c r="O2880"/>
    </row>
    <row r="2881" spans="1:15" x14ac:dyDescent="0.3">
      <c r="A2881" t="s">
        <v>3155</v>
      </c>
      <c r="B2881" t="s">
        <v>13</v>
      </c>
      <c r="C2881" t="s">
        <v>14</v>
      </c>
      <c r="D2881" s="1">
        <v>45078</v>
      </c>
      <c r="E2881">
        <v>10</v>
      </c>
      <c r="F2881">
        <v>39</v>
      </c>
      <c r="G2881">
        <v>1</v>
      </c>
      <c r="H2881">
        <v>6</v>
      </c>
      <c r="I2881">
        <v>450</v>
      </c>
      <c r="J2881">
        <v>0.05</v>
      </c>
      <c r="K2881" s="2">
        <f>VLOOKUP(sales_data[[#This Row],[_ProductID]],products_lookup[#All],8,FALSE)</f>
        <v>9.99</v>
      </c>
      <c r="L2881" s="2">
        <f>VLOOKUP(sales_data[[#This Row],[_ProductID]],products_lookup[#All],9,FALSE)</f>
        <v>16.989999999999998</v>
      </c>
      <c r="M2881" s="2">
        <f>sales_data[[#This Row],[Unit Cost]]*sales_data[[#This Row],[Order Quantity]]</f>
        <v>4495.5</v>
      </c>
      <c r="N2881" s="2">
        <f>sales_data[[#This Row],[Unit Price]]*sales_data[[#This Row],[Order Quantity]]*(1-sales_data[[#This Row],[Discount Applied]])</f>
        <v>7263.2249999999985</v>
      </c>
      <c r="O2881"/>
    </row>
    <row r="2882" spans="1:15" x14ac:dyDescent="0.3">
      <c r="A2882" t="s">
        <v>3156</v>
      </c>
      <c r="B2882" t="s">
        <v>13</v>
      </c>
      <c r="C2882" t="s">
        <v>17</v>
      </c>
      <c r="D2882" s="1">
        <v>45078</v>
      </c>
      <c r="E2882">
        <v>1</v>
      </c>
      <c r="F2882">
        <v>32</v>
      </c>
      <c r="G2882">
        <v>1</v>
      </c>
      <c r="H2882">
        <v>1</v>
      </c>
      <c r="I2882">
        <v>500</v>
      </c>
      <c r="J2882">
        <v>0.05</v>
      </c>
      <c r="K2882" s="2">
        <f>VLOOKUP(sales_data[[#This Row],[_ProductID]],products_lookup[#All],8,FALSE)</f>
        <v>4.99</v>
      </c>
      <c r="L2882" s="2">
        <f>VLOOKUP(sales_data[[#This Row],[_ProductID]],products_lookup[#All],9,FALSE)</f>
        <v>9.99</v>
      </c>
      <c r="M2882" s="2">
        <f>sales_data[[#This Row],[Unit Cost]]*sales_data[[#This Row],[Order Quantity]]</f>
        <v>2495</v>
      </c>
      <c r="N2882" s="2">
        <f>sales_data[[#This Row],[Unit Price]]*sales_data[[#This Row],[Order Quantity]]*(1-sales_data[[#This Row],[Discount Applied]])</f>
        <v>4745.25</v>
      </c>
      <c r="O2882"/>
    </row>
    <row r="2883" spans="1:15" x14ac:dyDescent="0.3">
      <c r="A2883" t="s">
        <v>3157</v>
      </c>
      <c r="B2883" t="s">
        <v>16</v>
      </c>
      <c r="C2883" t="s">
        <v>17</v>
      </c>
      <c r="D2883" s="1">
        <v>45078</v>
      </c>
      <c r="E2883">
        <v>12</v>
      </c>
      <c r="F2883">
        <v>8</v>
      </c>
      <c r="G2883">
        <v>1</v>
      </c>
      <c r="H2883">
        <v>3</v>
      </c>
      <c r="I2883">
        <v>300</v>
      </c>
      <c r="J2883">
        <v>7.4999999999999997E-2</v>
      </c>
      <c r="K2883" s="2">
        <f>VLOOKUP(sales_data[[#This Row],[_ProductID]],products_lookup[#All],8,FALSE)</f>
        <v>3.99</v>
      </c>
      <c r="L2883" s="2">
        <f>VLOOKUP(sales_data[[#This Row],[_ProductID]],products_lookup[#All],9,FALSE)</f>
        <v>7.99</v>
      </c>
      <c r="M2883" s="2">
        <f>sales_data[[#This Row],[Unit Cost]]*sales_data[[#This Row],[Order Quantity]]</f>
        <v>1197</v>
      </c>
      <c r="N2883" s="2">
        <f>sales_data[[#This Row],[Unit Price]]*sales_data[[#This Row],[Order Quantity]]*(1-sales_data[[#This Row],[Discount Applied]])</f>
        <v>2217.2249999999999</v>
      </c>
      <c r="O2883"/>
    </row>
    <row r="2884" spans="1:15" x14ac:dyDescent="0.3">
      <c r="A2884" t="s">
        <v>6181</v>
      </c>
      <c r="B2884" t="s">
        <v>19</v>
      </c>
      <c r="C2884" t="s">
        <v>24</v>
      </c>
      <c r="D2884" s="1">
        <v>45078</v>
      </c>
      <c r="E2884">
        <v>22</v>
      </c>
      <c r="F2884">
        <v>12</v>
      </c>
      <c r="G2884">
        <v>1</v>
      </c>
      <c r="H2884">
        <v>27</v>
      </c>
      <c r="I2884">
        <v>400</v>
      </c>
      <c r="J2884">
        <v>7.4999999999999997E-2</v>
      </c>
      <c r="K2884" s="2">
        <f>VLOOKUP(sales_data[[#This Row],[_ProductID]],products_lookup[#All],8,FALSE)</f>
        <v>6.99</v>
      </c>
      <c r="L2884" s="2">
        <f>VLOOKUP(sales_data[[#This Row],[_ProductID]],products_lookup[#All],9,FALSE)</f>
        <v>11.99</v>
      </c>
      <c r="M2884" s="2">
        <f>sales_data[[#This Row],[Unit Cost]]*sales_data[[#This Row],[Order Quantity]]</f>
        <v>2796</v>
      </c>
      <c r="N2884" s="2">
        <f>sales_data[[#This Row],[Unit Price]]*sales_data[[#This Row],[Order Quantity]]*(1-sales_data[[#This Row],[Discount Applied]])</f>
        <v>4436.3</v>
      </c>
      <c r="O2884"/>
    </row>
    <row r="2885" spans="1:15" x14ac:dyDescent="0.3">
      <c r="A2885" t="s">
        <v>6183</v>
      </c>
      <c r="B2885" t="s">
        <v>16</v>
      </c>
      <c r="C2885" t="s">
        <v>14</v>
      </c>
      <c r="D2885" s="1">
        <v>45078</v>
      </c>
      <c r="E2885">
        <v>13</v>
      </c>
      <c r="F2885">
        <v>26</v>
      </c>
      <c r="G2885">
        <v>1</v>
      </c>
      <c r="H2885">
        <v>16</v>
      </c>
      <c r="I2885">
        <v>200</v>
      </c>
      <c r="J2885">
        <v>0.1</v>
      </c>
      <c r="K2885" s="2">
        <f>VLOOKUP(sales_data[[#This Row],[_ProductID]],products_lookup[#All],8,FALSE)</f>
        <v>7.99</v>
      </c>
      <c r="L2885" s="2">
        <f>VLOOKUP(sales_data[[#This Row],[_ProductID]],products_lookup[#All],9,FALSE)</f>
        <v>13.99</v>
      </c>
      <c r="M2885" s="2">
        <f>sales_data[[#This Row],[Unit Cost]]*sales_data[[#This Row],[Order Quantity]]</f>
        <v>1598</v>
      </c>
      <c r="N2885" s="2">
        <f>sales_data[[#This Row],[Unit Price]]*sales_data[[#This Row],[Order Quantity]]*(1-sales_data[[#This Row],[Discount Applied]])</f>
        <v>2518.2000000000003</v>
      </c>
      <c r="O2885"/>
    </row>
    <row r="2886" spans="1:15" x14ac:dyDescent="0.3">
      <c r="A2886" t="s">
        <v>6170</v>
      </c>
      <c r="B2886" t="s">
        <v>19</v>
      </c>
      <c r="C2886" t="s">
        <v>36</v>
      </c>
      <c r="D2886" s="1">
        <v>45078</v>
      </c>
      <c r="E2886">
        <v>20</v>
      </c>
      <c r="F2886">
        <v>20</v>
      </c>
      <c r="G2886">
        <v>5</v>
      </c>
      <c r="H2886">
        <v>7</v>
      </c>
      <c r="I2886">
        <v>350</v>
      </c>
      <c r="J2886">
        <v>0.2</v>
      </c>
      <c r="K2886" s="2">
        <f>VLOOKUP(sales_data[[#This Row],[_ProductID]],products_lookup[#All],8,FALSE)</f>
        <v>4.99</v>
      </c>
      <c r="L2886" s="2">
        <f>VLOOKUP(sales_data[[#This Row],[_ProductID]],products_lookup[#All],9,FALSE)</f>
        <v>9.99</v>
      </c>
      <c r="M2886" s="2">
        <f>sales_data[[#This Row],[Unit Cost]]*sales_data[[#This Row],[Order Quantity]]</f>
        <v>1746.5</v>
      </c>
      <c r="N2886" s="2">
        <f>sales_data[[#This Row],[Unit Price]]*sales_data[[#This Row],[Order Quantity]]*(1-sales_data[[#This Row],[Discount Applied]])</f>
        <v>2797.2000000000003</v>
      </c>
      <c r="O2886"/>
    </row>
    <row r="2887" spans="1:15" x14ac:dyDescent="0.3">
      <c r="A2887" t="s">
        <v>6171</v>
      </c>
      <c r="B2887" t="s">
        <v>19</v>
      </c>
      <c r="C2887" t="s">
        <v>26</v>
      </c>
      <c r="D2887" s="1">
        <v>45078</v>
      </c>
      <c r="E2887">
        <v>22</v>
      </c>
      <c r="F2887">
        <v>3</v>
      </c>
      <c r="G2887">
        <v>52</v>
      </c>
      <c r="H2887">
        <v>47</v>
      </c>
      <c r="I2887">
        <v>400</v>
      </c>
      <c r="J2887">
        <v>0.05</v>
      </c>
      <c r="K2887" s="2">
        <f>VLOOKUP(sales_data[[#This Row],[_ProductID]],products_lookup[#All],8,FALSE)</f>
        <v>4.99</v>
      </c>
      <c r="L2887" s="2">
        <f>VLOOKUP(sales_data[[#This Row],[_ProductID]],products_lookup[#All],9,FALSE)</f>
        <v>9.99</v>
      </c>
      <c r="M2887" s="2">
        <f>sales_data[[#This Row],[Unit Cost]]*sales_data[[#This Row],[Order Quantity]]</f>
        <v>1996</v>
      </c>
      <c r="N2887" s="2">
        <f>sales_data[[#This Row],[Unit Price]]*sales_data[[#This Row],[Order Quantity]]*(1-sales_data[[#This Row],[Discount Applied]])</f>
        <v>3796.2</v>
      </c>
      <c r="O2887"/>
    </row>
    <row r="2888" spans="1:15" x14ac:dyDescent="0.3">
      <c r="A2888" t="s">
        <v>6172</v>
      </c>
      <c r="B2888" t="s">
        <v>13</v>
      </c>
      <c r="C2888" t="s">
        <v>24</v>
      </c>
      <c r="D2888" s="1">
        <v>45078</v>
      </c>
      <c r="E2888">
        <v>9</v>
      </c>
      <c r="F2888">
        <v>4</v>
      </c>
      <c r="G2888">
        <v>22</v>
      </c>
      <c r="H2888">
        <v>8</v>
      </c>
      <c r="I2888">
        <v>500</v>
      </c>
      <c r="J2888">
        <v>0.1</v>
      </c>
      <c r="K2888" s="2">
        <f>VLOOKUP(sales_data[[#This Row],[_ProductID]],products_lookup[#All],8,FALSE)</f>
        <v>8.99</v>
      </c>
      <c r="L2888" s="2">
        <f>VLOOKUP(sales_data[[#This Row],[_ProductID]],products_lookup[#All],9,FALSE)</f>
        <v>15.99</v>
      </c>
      <c r="M2888" s="2">
        <f>sales_data[[#This Row],[Unit Cost]]*sales_data[[#This Row],[Order Quantity]]</f>
        <v>4495</v>
      </c>
      <c r="N2888" s="2">
        <f>sales_data[[#This Row],[Unit Price]]*sales_data[[#This Row],[Order Quantity]]*(1-sales_data[[#This Row],[Discount Applied]])</f>
        <v>7195.5</v>
      </c>
      <c r="O2888"/>
    </row>
    <row r="2889" spans="1:15" x14ac:dyDescent="0.3">
      <c r="A2889" t="s">
        <v>6173</v>
      </c>
      <c r="B2889" t="s">
        <v>21</v>
      </c>
      <c r="C2889" t="s">
        <v>26</v>
      </c>
      <c r="D2889" s="1">
        <v>45078</v>
      </c>
      <c r="E2889">
        <v>27</v>
      </c>
      <c r="F2889">
        <v>8</v>
      </c>
      <c r="G2889">
        <v>53</v>
      </c>
      <c r="H2889">
        <v>19</v>
      </c>
      <c r="I2889">
        <v>200</v>
      </c>
      <c r="J2889">
        <v>0.3</v>
      </c>
      <c r="K2889" s="2">
        <f>VLOOKUP(sales_data[[#This Row],[_ProductID]],products_lookup[#All],8,FALSE)</f>
        <v>9.99</v>
      </c>
      <c r="L2889" s="2">
        <f>VLOOKUP(sales_data[[#This Row],[_ProductID]],products_lookup[#All],9,FALSE)</f>
        <v>16.989999999999998</v>
      </c>
      <c r="M2889" s="2">
        <f>sales_data[[#This Row],[Unit Cost]]*sales_data[[#This Row],[Order Quantity]]</f>
        <v>1998</v>
      </c>
      <c r="N2889" s="2">
        <f>sales_data[[#This Row],[Unit Price]]*sales_data[[#This Row],[Order Quantity]]*(1-sales_data[[#This Row],[Discount Applied]])</f>
        <v>2378.5999999999995</v>
      </c>
      <c r="O2889"/>
    </row>
    <row r="2890" spans="1:15" x14ac:dyDescent="0.3">
      <c r="A2890" t="s">
        <v>6174</v>
      </c>
      <c r="B2890" t="s">
        <v>13</v>
      </c>
      <c r="C2890" t="s">
        <v>57</v>
      </c>
      <c r="D2890" s="1">
        <v>45078</v>
      </c>
      <c r="E2890">
        <v>4</v>
      </c>
      <c r="F2890">
        <v>1</v>
      </c>
      <c r="G2890">
        <v>75</v>
      </c>
      <c r="H2890">
        <v>26</v>
      </c>
      <c r="I2890">
        <v>300</v>
      </c>
      <c r="J2890">
        <v>7.4999999999999997E-2</v>
      </c>
      <c r="K2890" s="2">
        <f>VLOOKUP(sales_data[[#This Row],[_ProductID]],products_lookup[#All],8,FALSE)</f>
        <v>7.99</v>
      </c>
      <c r="L2890" s="2">
        <f>VLOOKUP(sales_data[[#This Row],[_ProductID]],products_lookup[#All],9,FALSE)</f>
        <v>14.99</v>
      </c>
      <c r="M2890" s="2">
        <f>sales_data[[#This Row],[Unit Cost]]*sales_data[[#This Row],[Order Quantity]]</f>
        <v>2397</v>
      </c>
      <c r="N2890" s="2">
        <f>sales_data[[#This Row],[Unit Price]]*sales_data[[#This Row],[Order Quantity]]*(1-sales_data[[#This Row],[Discount Applied]])</f>
        <v>4159.7250000000004</v>
      </c>
      <c r="O2890"/>
    </row>
    <row r="2891" spans="1:15" x14ac:dyDescent="0.3">
      <c r="A2891" t="s">
        <v>6175</v>
      </c>
      <c r="B2891" t="s">
        <v>13</v>
      </c>
      <c r="C2891" t="s">
        <v>14</v>
      </c>
      <c r="D2891" s="1">
        <v>45078</v>
      </c>
      <c r="E2891">
        <v>8</v>
      </c>
      <c r="F2891">
        <v>43</v>
      </c>
      <c r="G2891">
        <v>11</v>
      </c>
      <c r="H2891">
        <v>45</v>
      </c>
      <c r="I2891">
        <v>300</v>
      </c>
      <c r="J2891">
        <v>0.1</v>
      </c>
      <c r="K2891" s="2">
        <f>VLOOKUP(sales_data[[#This Row],[_ProductID]],products_lookup[#All],8,FALSE)</f>
        <v>13.99</v>
      </c>
      <c r="L2891" s="2">
        <f>VLOOKUP(sales_data[[#This Row],[_ProductID]],products_lookup[#All],9,FALSE)</f>
        <v>22.99</v>
      </c>
      <c r="M2891" s="2">
        <f>sales_data[[#This Row],[Unit Cost]]*sales_data[[#This Row],[Order Quantity]]</f>
        <v>4197</v>
      </c>
      <c r="N2891" s="2">
        <f>sales_data[[#This Row],[Unit Price]]*sales_data[[#This Row],[Order Quantity]]*(1-sales_data[[#This Row],[Discount Applied]])</f>
        <v>6207.2999999999993</v>
      </c>
      <c r="O2891"/>
    </row>
    <row r="2892" spans="1:15" x14ac:dyDescent="0.3">
      <c r="A2892" t="s">
        <v>6176</v>
      </c>
      <c r="B2892" t="s">
        <v>13</v>
      </c>
      <c r="C2892" t="s">
        <v>36</v>
      </c>
      <c r="D2892" s="1">
        <v>45078</v>
      </c>
      <c r="E2892">
        <v>4</v>
      </c>
      <c r="F2892">
        <v>47</v>
      </c>
      <c r="G2892">
        <v>5</v>
      </c>
      <c r="H2892">
        <v>40</v>
      </c>
      <c r="I2892">
        <v>350</v>
      </c>
      <c r="J2892">
        <v>7.4999999999999997E-2</v>
      </c>
      <c r="K2892" s="2">
        <f>VLOOKUP(sales_data[[#This Row],[_ProductID]],products_lookup[#All],8,FALSE)</f>
        <v>6.99</v>
      </c>
      <c r="L2892" s="2">
        <f>VLOOKUP(sales_data[[#This Row],[_ProductID]],products_lookup[#All],9,FALSE)</f>
        <v>11.99</v>
      </c>
      <c r="M2892" s="2">
        <f>sales_data[[#This Row],[Unit Cost]]*sales_data[[#This Row],[Order Quantity]]</f>
        <v>2446.5</v>
      </c>
      <c r="N2892" s="2">
        <f>sales_data[[#This Row],[Unit Price]]*sales_data[[#This Row],[Order Quantity]]*(1-sales_data[[#This Row],[Discount Applied]])</f>
        <v>3881.7625000000003</v>
      </c>
      <c r="O2892"/>
    </row>
    <row r="2893" spans="1:15" x14ac:dyDescent="0.3">
      <c r="A2893" t="s">
        <v>6177</v>
      </c>
      <c r="B2893" t="s">
        <v>13</v>
      </c>
      <c r="C2893" t="s">
        <v>36</v>
      </c>
      <c r="D2893" s="1">
        <v>45078</v>
      </c>
      <c r="E2893">
        <v>3</v>
      </c>
      <c r="F2893">
        <v>8</v>
      </c>
      <c r="G2893">
        <v>5</v>
      </c>
      <c r="H2893">
        <v>35</v>
      </c>
      <c r="I2893">
        <v>450</v>
      </c>
      <c r="J2893">
        <v>0.05</v>
      </c>
      <c r="K2893" s="2">
        <f>VLOOKUP(sales_data[[#This Row],[_ProductID]],products_lookup[#All],8,FALSE)</f>
        <v>3.99</v>
      </c>
      <c r="L2893" s="2">
        <f>VLOOKUP(sales_data[[#This Row],[_ProductID]],products_lookup[#All],9,FALSE)</f>
        <v>7.99</v>
      </c>
      <c r="M2893" s="2">
        <f>sales_data[[#This Row],[Unit Cost]]*sales_data[[#This Row],[Order Quantity]]</f>
        <v>1795.5</v>
      </c>
      <c r="N2893" s="2">
        <f>sales_data[[#This Row],[Unit Price]]*sales_data[[#This Row],[Order Quantity]]*(1-sales_data[[#This Row],[Discount Applied]])</f>
        <v>3415.7249999999999</v>
      </c>
      <c r="O2893"/>
    </row>
    <row r="2894" spans="1:15" x14ac:dyDescent="0.3">
      <c r="A2894" t="s">
        <v>6178</v>
      </c>
      <c r="B2894" t="s">
        <v>13</v>
      </c>
      <c r="C2894" t="s">
        <v>26</v>
      </c>
      <c r="D2894" s="1">
        <v>45078</v>
      </c>
      <c r="E2894">
        <v>6</v>
      </c>
      <c r="F2894">
        <v>30</v>
      </c>
      <c r="G2894">
        <v>26</v>
      </c>
      <c r="H2894">
        <v>26</v>
      </c>
      <c r="I2894">
        <v>250</v>
      </c>
      <c r="J2894">
        <v>7.4999999999999997E-2</v>
      </c>
      <c r="K2894" s="2">
        <f>VLOOKUP(sales_data[[#This Row],[_ProductID]],products_lookup[#All],8,FALSE)</f>
        <v>7.99</v>
      </c>
      <c r="L2894" s="2">
        <f>VLOOKUP(sales_data[[#This Row],[_ProductID]],products_lookup[#All],9,FALSE)</f>
        <v>14.99</v>
      </c>
      <c r="M2894" s="2">
        <f>sales_data[[#This Row],[Unit Cost]]*sales_data[[#This Row],[Order Quantity]]</f>
        <v>1997.5</v>
      </c>
      <c r="N2894" s="2">
        <f>sales_data[[#This Row],[Unit Price]]*sales_data[[#This Row],[Order Quantity]]*(1-sales_data[[#This Row],[Discount Applied]])</f>
        <v>3466.4375</v>
      </c>
      <c r="O2894"/>
    </row>
    <row r="2895" spans="1:15" x14ac:dyDescent="0.3">
      <c r="A2895" t="s">
        <v>6179</v>
      </c>
      <c r="B2895" t="s">
        <v>16</v>
      </c>
      <c r="C2895" t="s">
        <v>17</v>
      </c>
      <c r="D2895" s="1">
        <v>45078</v>
      </c>
      <c r="E2895">
        <v>19</v>
      </c>
      <c r="F2895">
        <v>29</v>
      </c>
      <c r="G2895">
        <v>19</v>
      </c>
      <c r="H2895">
        <v>8</v>
      </c>
      <c r="I2895">
        <v>200</v>
      </c>
      <c r="J2895">
        <v>0.05</v>
      </c>
      <c r="K2895" s="2">
        <f>VLOOKUP(sales_data[[#This Row],[_ProductID]],products_lookup[#All],8,FALSE)</f>
        <v>8.99</v>
      </c>
      <c r="L2895" s="2">
        <f>VLOOKUP(sales_data[[#This Row],[_ProductID]],products_lookup[#All],9,FALSE)</f>
        <v>15.99</v>
      </c>
      <c r="M2895" s="2">
        <f>sales_data[[#This Row],[Unit Cost]]*sales_data[[#This Row],[Order Quantity]]</f>
        <v>1798</v>
      </c>
      <c r="N2895" s="2">
        <f>sales_data[[#This Row],[Unit Price]]*sales_data[[#This Row],[Order Quantity]]*(1-sales_data[[#This Row],[Discount Applied]])</f>
        <v>3038.1</v>
      </c>
      <c r="O2895"/>
    </row>
    <row r="2896" spans="1:15" x14ac:dyDescent="0.3">
      <c r="A2896" t="s">
        <v>6180</v>
      </c>
      <c r="B2896" t="s">
        <v>13</v>
      </c>
      <c r="C2896" t="s">
        <v>26</v>
      </c>
      <c r="D2896" s="1">
        <v>45078</v>
      </c>
      <c r="E2896">
        <v>3</v>
      </c>
      <c r="F2896">
        <v>37</v>
      </c>
      <c r="G2896">
        <v>36</v>
      </c>
      <c r="H2896">
        <v>46</v>
      </c>
      <c r="I2896">
        <v>500</v>
      </c>
      <c r="J2896">
        <v>7.4999999999999997E-2</v>
      </c>
      <c r="K2896" s="2">
        <f>VLOOKUP(sales_data[[#This Row],[_ProductID]],products_lookup[#All],8,FALSE)</f>
        <v>4.99</v>
      </c>
      <c r="L2896" s="2">
        <f>VLOOKUP(sales_data[[#This Row],[_ProductID]],products_lookup[#All],9,FALSE)</f>
        <v>8.99</v>
      </c>
      <c r="M2896" s="2">
        <f>sales_data[[#This Row],[Unit Cost]]*sales_data[[#This Row],[Order Quantity]]</f>
        <v>2495</v>
      </c>
      <c r="N2896" s="2">
        <f>sales_data[[#This Row],[Unit Price]]*sales_data[[#This Row],[Order Quantity]]*(1-sales_data[[#This Row],[Discount Applied]])</f>
        <v>4157.875</v>
      </c>
      <c r="O2896"/>
    </row>
    <row r="2897" spans="1:15" x14ac:dyDescent="0.3">
      <c r="A2897" t="s">
        <v>6182</v>
      </c>
      <c r="B2897" t="s">
        <v>16</v>
      </c>
      <c r="C2897" t="s">
        <v>24</v>
      </c>
      <c r="D2897" s="1">
        <v>45078</v>
      </c>
      <c r="E2897">
        <v>18</v>
      </c>
      <c r="F2897">
        <v>11</v>
      </c>
      <c r="G2897">
        <v>28</v>
      </c>
      <c r="H2897">
        <v>38</v>
      </c>
      <c r="I2897">
        <v>500</v>
      </c>
      <c r="J2897">
        <v>0.2</v>
      </c>
      <c r="K2897" s="2">
        <f>VLOOKUP(sales_data[[#This Row],[_ProductID]],products_lookup[#All],8,FALSE)</f>
        <v>7.99</v>
      </c>
      <c r="L2897" s="2">
        <f>VLOOKUP(sales_data[[#This Row],[_ProductID]],products_lookup[#All],9,FALSE)</f>
        <v>13.99</v>
      </c>
      <c r="M2897" s="2">
        <f>sales_data[[#This Row],[Unit Cost]]*sales_data[[#This Row],[Order Quantity]]</f>
        <v>3995</v>
      </c>
      <c r="N2897" s="2">
        <f>sales_data[[#This Row],[Unit Price]]*sales_data[[#This Row],[Order Quantity]]*(1-sales_data[[#This Row],[Discount Applied]])</f>
        <v>5596</v>
      </c>
      <c r="O2897"/>
    </row>
    <row r="2898" spans="1:15" x14ac:dyDescent="0.3">
      <c r="A2898" t="s">
        <v>42</v>
      </c>
      <c r="B2898" t="s">
        <v>13</v>
      </c>
      <c r="C2898" t="s">
        <v>24</v>
      </c>
      <c r="D2898" s="1">
        <v>45079</v>
      </c>
      <c r="E2898">
        <v>2</v>
      </c>
      <c r="F2898">
        <v>14</v>
      </c>
      <c r="G2898">
        <v>93</v>
      </c>
      <c r="H2898">
        <v>1</v>
      </c>
      <c r="I2898">
        <v>350</v>
      </c>
      <c r="J2898">
        <v>7.4999999999999997E-2</v>
      </c>
      <c r="K2898" s="2">
        <f>VLOOKUP(sales_data[[#This Row],[_ProductID]],products_lookup[#All],8,FALSE)</f>
        <v>4.99</v>
      </c>
      <c r="L2898" s="2">
        <f>VLOOKUP(sales_data[[#This Row],[_ProductID]],products_lookup[#All],9,FALSE)</f>
        <v>9.99</v>
      </c>
      <c r="M2898" s="2">
        <f>sales_data[[#This Row],[Unit Cost]]*sales_data[[#This Row],[Order Quantity]]</f>
        <v>1746.5</v>
      </c>
      <c r="N2898" s="2">
        <f>sales_data[[#This Row],[Unit Price]]*sales_data[[#This Row],[Order Quantity]]*(1-sales_data[[#This Row],[Discount Applied]])</f>
        <v>3234.2625000000003</v>
      </c>
      <c r="O2898"/>
    </row>
    <row r="2899" spans="1:15" x14ac:dyDescent="0.3">
      <c r="A2899" t="s">
        <v>43</v>
      </c>
      <c r="B2899" t="s">
        <v>13</v>
      </c>
      <c r="C2899" t="s">
        <v>26</v>
      </c>
      <c r="D2899" s="1">
        <v>45079</v>
      </c>
      <c r="E2899">
        <v>7</v>
      </c>
      <c r="F2899">
        <v>40</v>
      </c>
      <c r="G2899">
        <v>20</v>
      </c>
      <c r="H2899">
        <v>35</v>
      </c>
      <c r="I2899">
        <v>200</v>
      </c>
      <c r="J2899">
        <v>0.2</v>
      </c>
      <c r="K2899" s="2">
        <f>VLOOKUP(sales_data[[#This Row],[_ProductID]],products_lookup[#All],8,FALSE)</f>
        <v>3.99</v>
      </c>
      <c r="L2899" s="2">
        <f>VLOOKUP(sales_data[[#This Row],[_ProductID]],products_lookup[#All],9,FALSE)</f>
        <v>7.99</v>
      </c>
      <c r="M2899" s="2">
        <f>sales_data[[#This Row],[Unit Cost]]*sales_data[[#This Row],[Order Quantity]]</f>
        <v>798</v>
      </c>
      <c r="N2899" s="2">
        <f>sales_data[[#This Row],[Unit Price]]*sales_data[[#This Row],[Order Quantity]]*(1-sales_data[[#This Row],[Discount Applied]])</f>
        <v>1278.4000000000001</v>
      </c>
      <c r="O2899"/>
    </row>
    <row r="2900" spans="1:15" x14ac:dyDescent="0.3">
      <c r="A2900" t="s">
        <v>44</v>
      </c>
      <c r="B2900" t="s">
        <v>19</v>
      </c>
      <c r="C2900" t="s">
        <v>14</v>
      </c>
      <c r="D2900" s="1">
        <v>45079</v>
      </c>
      <c r="E2900">
        <v>24</v>
      </c>
      <c r="F2900">
        <v>19</v>
      </c>
      <c r="G2900">
        <v>28</v>
      </c>
      <c r="H2900">
        <v>15</v>
      </c>
      <c r="I2900">
        <v>300</v>
      </c>
      <c r="J2900">
        <v>0.4</v>
      </c>
      <c r="K2900" s="2">
        <f>VLOOKUP(sales_data[[#This Row],[_ProductID]],products_lookup[#All],8,FALSE)</f>
        <v>6.99</v>
      </c>
      <c r="L2900" s="2">
        <f>VLOOKUP(sales_data[[#This Row],[_ProductID]],products_lookup[#All],9,FALSE)</f>
        <v>12.99</v>
      </c>
      <c r="M2900" s="2">
        <f>sales_data[[#This Row],[Unit Cost]]*sales_data[[#This Row],[Order Quantity]]</f>
        <v>2097</v>
      </c>
      <c r="N2900" s="2">
        <f>sales_data[[#This Row],[Unit Price]]*sales_data[[#This Row],[Order Quantity]]*(1-sales_data[[#This Row],[Discount Applied]])</f>
        <v>2338.1999999999998</v>
      </c>
      <c r="O2900"/>
    </row>
    <row r="2901" spans="1:15" x14ac:dyDescent="0.3">
      <c r="A2901" t="s">
        <v>45</v>
      </c>
      <c r="B2901" t="s">
        <v>13</v>
      </c>
      <c r="C2901" t="s">
        <v>17</v>
      </c>
      <c r="D2901" s="1">
        <v>45079</v>
      </c>
      <c r="E2901">
        <v>4</v>
      </c>
      <c r="F2901">
        <v>15</v>
      </c>
      <c r="G2901">
        <v>69</v>
      </c>
      <c r="H2901">
        <v>13</v>
      </c>
      <c r="I2901">
        <v>500</v>
      </c>
      <c r="J2901">
        <v>0.15</v>
      </c>
      <c r="K2901" s="2">
        <f>VLOOKUP(sales_data[[#This Row],[_ProductID]],products_lookup[#All],8,FALSE)</f>
        <v>3.99</v>
      </c>
      <c r="L2901" s="2">
        <f>VLOOKUP(sales_data[[#This Row],[_ProductID]],products_lookup[#All],9,FALSE)</f>
        <v>7.99</v>
      </c>
      <c r="M2901" s="2">
        <f>sales_data[[#This Row],[Unit Cost]]*sales_data[[#This Row],[Order Quantity]]</f>
        <v>1995</v>
      </c>
      <c r="N2901" s="2">
        <f>sales_data[[#This Row],[Unit Price]]*sales_data[[#This Row],[Order Quantity]]*(1-sales_data[[#This Row],[Discount Applied]])</f>
        <v>3395.75</v>
      </c>
      <c r="O2901"/>
    </row>
    <row r="2902" spans="1:15" x14ac:dyDescent="0.3">
      <c r="A2902" t="s">
        <v>46</v>
      </c>
      <c r="B2902" t="s">
        <v>16</v>
      </c>
      <c r="C2902" t="s">
        <v>17</v>
      </c>
      <c r="D2902" s="1">
        <v>45079</v>
      </c>
      <c r="E2902">
        <v>18</v>
      </c>
      <c r="F2902">
        <v>46</v>
      </c>
      <c r="G2902">
        <v>7</v>
      </c>
      <c r="H2902">
        <v>24</v>
      </c>
      <c r="I2902">
        <v>350</v>
      </c>
      <c r="J2902">
        <v>0.1</v>
      </c>
      <c r="K2902" s="2">
        <f>VLOOKUP(sales_data[[#This Row],[_ProductID]],products_lookup[#All],8,FALSE)</f>
        <v>5.99</v>
      </c>
      <c r="L2902" s="2">
        <f>VLOOKUP(sales_data[[#This Row],[_ProductID]],products_lookup[#All],9,FALSE)</f>
        <v>12.99</v>
      </c>
      <c r="M2902" s="2">
        <f>sales_data[[#This Row],[Unit Cost]]*sales_data[[#This Row],[Order Quantity]]</f>
        <v>2096.5</v>
      </c>
      <c r="N2902" s="2">
        <f>sales_data[[#This Row],[Unit Price]]*sales_data[[#This Row],[Order Quantity]]*(1-sales_data[[#This Row],[Discount Applied]])</f>
        <v>4091.85</v>
      </c>
      <c r="O2902"/>
    </row>
    <row r="2903" spans="1:15" x14ac:dyDescent="0.3">
      <c r="A2903" t="s">
        <v>47</v>
      </c>
      <c r="B2903" t="s">
        <v>13</v>
      </c>
      <c r="C2903" t="s">
        <v>14</v>
      </c>
      <c r="D2903" s="1">
        <v>45079</v>
      </c>
      <c r="E2903">
        <v>7</v>
      </c>
      <c r="F2903">
        <v>32</v>
      </c>
      <c r="G2903">
        <v>20</v>
      </c>
      <c r="H2903">
        <v>46</v>
      </c>
      <c r="I2903">
        <v>300</v>
      </c>
      <c r="J2903">
        <v>7.4999999999999997E-2</v>
      </c>
      <c r="K2903" s="2">
        <f>VLOOKUP(sales_data[[#This Row],[_ProductID]],products_lookup[#All],8,FALSE)</f>
        <v>4.99</v>
      </c>
      <c r="L2903" s="2">
        <f>VLOOKUP(sales_data[[#This Row],[_ProductID]],products_lookup[#All],9,FALSE)</f>
        <v>8.99</v>
      </c>
      <c r="M2903" s="2">
        <f>sales_data[[#This Row],[Unit Cost]]*sales_data[[#This Row],[Order Quantity]]</f>
        <v>1497</v>
      </c>
      <c r="N2903" s="2">
        <f>sales_data[[#This Row],[Unit Price]]*sales_data[[#This Row],[Order Quantity]]*(1-sales_data[[#This Row],[Discount Applied]])</f>
        <v>2494.7249999999999</v>
      </c>
      <c r="O2903"/>
    </row>
    <row r="2904" spans="1:15" x14ac:dyDescent="0.3">
      <c r="A2904" t="s">
        <v>48</v>
      </c>
      <c r="B2904" t="s">
        <v>13</v>
      </c>
      <c r="C2904" t="s">
        <v>14</v>
      </c>
      <c r="D2904" s="1">
        <v>45079</v>
      </c>
      <c r="E2904">
        <v>9</v>
      </c>
      <c r="F2904">
        <v>32</v>
      </c>
      <c r="G2904">
        <v>98</v>
      </c>
      <c r="H2904">
        <v>36</v>
      </c>
      <c r="I2904">
        <v>400</v>
      </c>
      <c r="J2904">
        <v>0.05</v>
      </c>
      <c r="K2904" s="2">
        <f>VLOOKUP(sales_data[[#This Row],[_ProductID]],products_lookup[#All],8,FALSE)</f>
        <v>5.99</v>
      </c>
      <c r="L2904" s="2">
        <f>VLOOKUP(sales_data[[#This Row],[_ProductID]],products_lookup[#All],9,FALSE)</f>
        <v>10.99</v>
      </c>
      <c r="M2904" s="2">
        <f>sales_data[[#This Row],[Unit Cost]]*sales_data[[#This Row],[Order Quantity]]</f>
        <v>2396</v>
      </c>
      <c r="N2904" s="2">
        <f>sales_data[[#This Row],[Unit Price]]*sales_data[[#This Row],[Order Quantity]]*(1-sales_data[[#This Row],[Discount Applied]])</f>
        <v>4176.2</v>
      </c>
      <c r="O2904"/>
    </row>
    <row r="2905" spans="1:15" x14ac:dyDescent="0.3">
      <c r="A2905" t="s">
        <v>49</v>
      </c>
      <c r="B2905" t="s">
        <v>19</v>
      </c>
      <c r="C2905" t="s">
        <v>17</v>
      </c>
      <c r="D2905" s="1">
        <v>45079</v>
      </c>
      <c r="E2905">
        <v>20</v>
      </c>
      <c r="F2905">
        <v>22</v>
      </c>
      <c r="G2905">
        <v>97</v>
      </c>
      <c r="H2905">
        <v>37</v>
      </c>
      <c r="I2905">
        <v>300</v>
      </c>
      <c r="J2905">
        <v>0.05</v>
      </c>
      <c r="K2905" s="2">
        <f>VLOOKUP(sales_data[[#This Row],[_ProductID]],products_lookup[#All],8,FALSE)</f>
        <v>6.99</v>
      </c>
      <c r="L2905" s="2">
        <f>VLOOKUP(sales_data[[#This Row],[_ProductID]],products_lookup[#All],9,FALSE)</f>
        <v>12.99</v>
      </c>
      <c r="M2905" s="2">
        <f>sales_data[[#This Row],[Unit Cost]]*sales_data[[#This Row],[Order Quantity]]</f>
        <v>2097</v>
      </c>
      <c r="N2905" s="2">
        <f>sales_data[[#This Row],[Unit Price]]*sales_data[[#This Row],[Order Quantity]]*(1-sales_data[[#This Row],[Discount Applied]])</f>
        <v>3702.1499999999996</v>
      </c>
      <c r="O2905"/>
    </row>
    <row r="2906" spans="1:15" x14ac:dyDescent="0.3">
      <c r="A2906" t="s">
        <v>50</v>
      </c>
      <c r="B2906" t="s">
        <v>13</v>
      </c>
      <c r="C2906" t="s">
        <v>17</v>
      </c>
      <c r="D2906" s="1">
        <v>45079</v>
      </c>
      <c r="E2906">
        <v>8</v>
      </c>
      <c r="F2906">
        <v>5</v>
      </c>
      <c r="G2906">
        <v>6</v>
      </c>
      <c r="H2906">
        <v>32</v>
      </c>
      <c r="I2906">
        <v>500</v>
      </c>
      <c r="J2906">
        <v>0.1</v>
      </c>
      <c r="K2906" s="2">
        <f>VLOOKUP(sales_data[[#This Row],[_ProductID]],products_lookup[#All],8,FALSE)</f>
        <v>5.99</v>
      </c>
      <c r="L2906" s="2">
        <f>VLOOKUP(sales_data[[#This Row],[_ProductID]],products_lookup[#All],9,FALSE)</f>
        <v>10.99</v>
      </c>
      <c r="M2906" s="2">
        <f>sales_data[[#This Row],[Unit Cost]]*sales_data[[#This Row],[Order Quantity]]</f>
        <v>2995</v>
      </c>
      <c r="N2906" s="2">
        <f>sales_data[[#This Row],[Unit Price]]*sales_data[[#This Row],[Order Quantity]]*(1-sales_data[[#This Row],[Discount Applied]])</f>
        <v>4945.5</v>
      </c>
      <c r="O2906"/>
    </row>
    <row r="2907" spans="1:15" x14ac:dyDescent="0.3">
      <c r="A2907" t="s">
        <v>3158</v>
      </c>
      <c r="B2907" t="s">
        <v>13</v>
      </c>
      <c r="C2907" t="s">
        <v>14</v>
      </c>
      <c r="D2907" s="1">
        <v>45079</v>
      </c>
      <c r="E2907">
        <v>8</v>
      </c>
      <c r="F2907">
        <v>27</v>
      </c>
      <c r="G2907">
        <v>1</v>
      </c>
      <c r="H2907">
        <v>31</v>
      </c>
      <c r="I2907">
        <v>450</v>
      </c>
      <c r="J2907">
        <v>0.05</v>
      </c>
      <c r="K2907" s="2">
        <f>VLOOKUP(sales_data[[#This Row],[_ProductID]],products_lookup[#All],8,FALSE)</f>
        <v>6.99</v>
      </c>
      <c r="L2907" s="2">
        <f>VLOOKUP(sales_data[[#This Row],[_ProductID]],products_lookup[#All],9,FALSE)</f>
        <v>12.99</v>
      </c>
      <c r="M2907" s="2">
        <f>sales_data[[#This Row],[Unit Cost]]*sales_data[[#This Row],[Order Quantity]]</f>
        <v>3145.5</v>
      </c>
      <c r="N2907" s="2">
        <f>sales_data[[#This Row],[Unit Price]]*sales_data[[#This Row],[Order Quantity]]*(1-sales_data[[#This Row],[Discount Applied]])</f>
        <v>5553.2249999999995</v>
      </c>
      <c r="O2907"/>
    </row>
    <row r="2908" spans="1:15" x14ac:dyDescent="0.3">
      <c r="A2908" t="s">
        <v>3159</v>
      </c>
      <c r="B2908" t="s">
        <v>13</v>
      </c>
      <c r="C2908" t="s">
        <v>36</v>
      </c>
      <c r="D2908" s="1">
        <v>45079</v>
      </c>
      <c r="E2908">
        <v>7</v>
      </c>
      <c r="F2908">
        <v>49</v>
      </c>
      <c r="G2908">
        <v>1</v>
      </c>
      <c r="H2908">
        <v>45</v>
      </c>
      <c r="I2908">
        <v>300</v>
      </c>
      <c r="J2908">
        <v>0.2</v>
      </c>
      <c r="K2908" s="2">
        <f>VLOOKUP(sales_data[[#This Row],[_ProductID]],products_lookup[#All],8,FALSE)</f>
        <v>13.99</v>
      </c>
      <c r="L2908" s="2">
        <f>VLOOKUP(sales_data[[#This Row],[_ProductID]],products_lookup[#All],9,FALSE)</f>
        <v>22.99</v>
      </c>
      <c r="M2908" s="2">
        <f>sales_data[[#This Row],[Unit Cost]]*sales_data[[#This Row],[Order Quantity]]</f>
        <v>4197</v>
      </c>
      <c r="N2908" s="2">
        <f>sales_data[[#This Row],[Unit Price]]*sales_data[[#This Row],[Order Quantity]]*(1-sales_data[[#This Row],[Discount Applied]])</f>
        <v>5517.5999999999995</v>
      </c>
      <c r="O2908"/>
    </row>
    <row r="2909" spans="1:15" x14ac:dyDescent="0.3">
      <c r="A2909" t="s">
        <v>3160</v>
      </c>
      <c r="B2909" t="s">
        <v>19</v>
      </c>
      <c r="C2909" t="s">
        <v>26</v>
      </c>
      <c r="D2909" s="1">
        <v>45079</v>
      </c>
      <c r="E2909">
        <v>21</v>
      </c>
      <c r="F2909">
        <v>34</v>
      </c>
      <c r="G2909">
        <v>1</v>
      </c>
      <c r="H2909">
        <v>13</v>
      </c>
      <c r="I2909">
        <v>150</v>
      </c>
      <c r="J2909">
        <v>0.05</v>
      </c>
      <c r="K2909" s="2">
        <f>VLOOKUP(sales_data[[#This Row],[_ProductID]],products_lookup[#All],8,FALSE)</f>
        <v>3.99</v>
      </c>
      <c r="L2909" s="2">
        <f>VLOOKUP(sales_data[[#This Row],[_ProductID]],products_lookup[#All],9,FALSE)</f>
        <v>7.99</v>
      </c>
      <c r="M2909" s="2">
        <f>sales_data[[#This Row],[Unit Cost]]*sales_data[[#This Row],[Order Quantity]]</f>
        <v>598.5</v>
      </c>
      <c r="N2909" s="2">
        <f>sales_data[[#This Row],[Unit Price]]*sales_data[[#This Row],[Order Quantity]]*(1-sales_data[[#This Row],[Discount Applied]])</f>
        <v>1138.575</v>
      </c>
      <c r="O2909"/>
    </row>
    <row r="2910" spans="1:15" x14ac:dyDescent="0.3">
      <c r="A2910" t="s">
        <v>3161</v>
      </c>
      <c r="B2910" t="s">
        <v>13</v>
      </c>
      <c r="C2910" t="s">
        <v>14</v>
      </c>
      <c r="D2910" s="1">
        <v>45079</v>
      </c>
      <c r="E2910">
        <v>5</v>
      </c>
      <c r="F2910">
        <v>29</v>
      </c>
      <c r="G2910">
        <v>1</v>
      </c>
      <c r="H2910">
        <v>16</v>
      </c>
      <c r="I2910">
        <v>250</v>
      </c>
      <c r="J2910">
        <v>0.05</v>
      </c>
      <c r="K2910" s="2">
        <f>VLOOKUP(sales_data[[#This Row],[_ProductID]],products_lookup[#All],8,FALSE)</f>
        <v>7.99</v>
      </c>
      <c r="L2910" s="2">
        <f>VLOOKUP(sales_data[[#This Row],[_ProductID]],products_lookup[#All],9,FALSE)</f>
        <v>13.99</v>
      </c>
      <c r="M2910" s="2">
        <f>sales_data[[#This Row],[Unit Cost]]*sales_data[[#This Row],[Order Quantity]]</f>
        <v>1997.5</v>
      </c>
      <c r="N2910" s="2">
        <f>sales_data[[#This Row],[Unit Price]]*sales_data[[#This Row],[Order Quantity]]*(1-sales_data[[#This Row],[Discount Applied]])</f>
        <v>3322.625</v>
      </c>
      <c r="O2910"/>
    </row>
    <row r="2911" spans="1:15" x14ac:dyDescent="0.3">
      <c r="A2911" t="s">
        <v>3162</v>
      </c>
      <c r="B2911" t="s">
        <v>16</v>
      </c>
      <c r="C2911" t="s">
        <v>24</v>
      </c>
      <c r="D2911" s="1">
        <v>45079</v>
      </c>
      <c r="E2911">
        <v>17</v>
      </c>
      <c r="F2911">
        <v>49</v>
      </c>
      <c r="G2911">
        <v>1</v>
      </c>
      <c r="H2911">
        <v>2</v>
      </c>
      <c r="I2911">
        <v>350</v>
      </c>
      <c r="J2911">
        <v>0.1</v>
      </c>
      <c r="K2911" s="2">
        <f>VLOOKUP(sales_data[[#This Row],[_ProductID]],products_lookup[#All],8,FALSE)</f>
        <v>5.99</v>
      </c>
      <c r="L2911" s="2">
        <f>VLOOKUP(sales_data[[#This Row],[_ProductID]],products_lookup[#All],9,FALSE)</f>
        <v>12.99</v>
      </c>
      <c r="M2911" s="2">
        <f>sales_data[[#This Row],[Unit Cost]]*sales_data[[#This Row],[Order Quantity]]</f>
        <v>2096.5</v>
      </c>
      <c r="N2911" s="2">
        <f>sales_data[[#This Row],[Unit Price]]*sales_data[[#This Row],[Order Quantity]]*(1-sales_data[[#This Row],[Discount Applied]])</f>
        <v>4091.85</v>
      </c>
      <c r="O2911"/>
    </row>
    <row r="2912" spans="1:15" x14ac:dyDescent="0.3">
      <c r="A2912" t="s">
        <v>3163</v>
      </c>
      <c r="B2912" t="s">
        <v>16</v>
      </c>
      <c r="C2912" t="s">
        <v>26</v>
      </c>
      <c r="D2912" s="1">
        <v>45079</v>
      </c>
      <c r="E2912">
        <v>19</v>
      </c>
      <c r="F2912">
        <v>40</v>
      </c>
      <c r="G2912">
        <v>1</v>
      </c>
      <c r="H2912">
        <v>24</v>
      </c>
      <c r="I2912">
        <v>350</v>
      </c>
      <c r="J2912">
        <v>0.15</v>
      </c>
      <c r="K2912" s="2">
        <f>VLOOKUP(sales_data[[#This Row],[_ProductID]],products_lookup[#All],8,FALSE)</f>
        <v>5.99</v>
      </c>
      <c r="L2912" s="2">
        <f>VLOOKUP(sales_data[[#This Row],[_ProductID]],products_lookup[#All],9,FALSE)</f>
        <v>12.99</v>
      </c>
      <c r="M2912" s="2">
        <f>sales_data[[#This Row],[Unit Cost]]*sales_data[[#This Row],[Order Quantity]]</f>
        <v>2096.5</v>
      </c>
      <c r="N2912" s="2">
        <f>sales_data[[#This Row],[Unit Price]]*sales_data[[#This Row],[Order Quantity]]*(1-sales_data[[#This Row],[Discount Applied]])</f>
        <v>3864.5250000000001</v>
      </c>
      <c r="O2912"/>
    </row>
    <row r="2913" spans="1:15" x14ac:dyDescent="0.3">
      <c r="A2913" t="s">
        <v>3164</v>
      </c>
      <c r="B2913" t="s">
        <v>13</v>
      </c>
      <c r="C2913" t="s">
        <v>17</v>
      </c>
      <c r="D2913" s="1">
        <v>45079</v>
      </c>
      <c r="E2913">
        <v>12</v>
      </c>
      <c r="F2913">
        <v>2</v>
      </c>
      <c r="G2913">
        <v>1</v>
      </c>
      <c r="H2913">
        <v>39</v>
      </c>
      <c r="I2913">
        <v>200</v>
      </c>
      <c r="J2913">
        <v>7.4999999999999997E-2</v>
      </c>
      <c r="K2913" s="2">
        <f>VLOOKUP(sales_data[[#This Row],[_ProductID]],products_lookup[#All],8,FALSE)</f>
        <v>8.99</v>
      </c>
      <c r="L2913" s="2">
        <f>VLOOKUP(sales_data[[#This Row],[_ProductID]],products_lookup[#All],9,FALSE)</f>
        <v>15.99</v>
      </c>
      <c r="M2913" s="2">
        <f>sales_data[[#This Row],[Unit Cost]]*sales_data[[#This Row],[Order Quantity]]</f>
        <v>1798</v>
      </c>
      <c r="N2913" s="2">
        <f>sales_data[[#This Row],[Unit Price]]*sales_data[[#This Row],[Order Quantity]]*(1-sales_data[[#This Row],[Discount Applied]])</f>
        <v>2958.15</v>
      </c>
      <c r="O2913"/>
    </row>
    <row r="2914" spans="1:15" x14ac:dyDescent="0.3">
      <c r="A2914" t="s">
        <v>3165</v>
      </c>
      <c r="B2914" t="s">
        <v>16</v>
      </c>
      <c r="C2914" t="s">
        <v>17</v>
      </c>
      <c r="D2914" s="1">
        <v>45079</v>
      </c>
      <c r="E2914">
        <v>14</v>
      </c>
      <c r="F2914">
        <v>8</v>
      </c>
      <c r="G2914">
        <v>1</v>
      </c>
      <c r="H2914">
        <v>15</v>
      </c>
      <c r="I2914">
        <v>400</v>
      </c>
      <c r="J2914">
        <v>0.05</v>
      </c>
      <c r="K2914" s="2">
        <f>VLOOKUP(sales_data[[#This Row],[_ProductID]],products_lookup[#All],8,FALSE)</f>
        <v>6.99</v>
      </c>
      <c r="L2914" s="2">
        <f>VLOOKUP(sales_data[[#This Row],[_ProductID]],products_lookup[#All],9,FALSE)</f>
        <v>12.99</v>
      </c>
      <c r="M2914" s="2">
        <f>sales_data[[#This Row],[Unit Cost]]*sales_data[[#This Row],[Order Quantity]]</f>
        <v>2796</v>
      </c>
      <c r="N2914" s="2">
        <f>sales_data[[#This Row],[Unit Price]]*sales_data[[#This Row],[Order Quantity]]*(1-sales_data[[#This Row],[Discount Applied]])</f>
        <v>4936.2</v>
      </c>
      <c r="O2914"/>
    </row>
    <row r="2915" spans="1:15" x14ac:dyDescent="0.3">
      <c r="A2915" t="s">
        <v>3166</v>
      </c>
      <c r="B2915" t="s">
        <v>19</v>
      </c>
      <c r="C2915" t="s">
        <v>14</v>
      </c>
      <c r="D2915" s="1">
        <v>45079</v>
      </c>
      <c r="E2915">
        <v>24</v>
      </c>
      <c r="F2915">
        <v>20</v>
      </c>
      <c r="G2915">
        <v>1</v>
      </c>
      <c r="H2915">
        <v>25</v>
      </c>
      <c r="I2915">
        <v>250</v>
      </c>
      <c r="J2915">
        <v>0.1</v>
      </c>
      <c r="K2915" s="2">
        <f>VLOOKUP(sales_data[[#This Row],[_ProductID]],products_lookup[#All],8,FALSE)</f>
        <v>3.99</v>
      </c>
      <c r="L2915" s="2">
        <f>VLOOKUP(sales_data[[#This Row],[_ProductID]],products_lookup[#All],9,FALSE)</f>
        <v>7.99</v>
      </c>
      <c r="M2915" s="2">
        <f>sales_data[[#This Row],[Unit Cost]]*sales_data[[#This Row],[Order Quantity]]</f>
        <v>997.5</v>
      </c>
      <c r="N2915" s="2">
        <f>sales_data[[#This Row],[Unit Price]]*sales_data[[#This Row],[Order Quantity]]*(1-sales_data[[#This Row],[Discount Applied]])</f>
        <v>1797.75</v>
      </c>
      <c r="O2915"/>
    </row>
    <row r="2916" spans="1:15" x14ac:dyDescent="0.3">
      <c r="A2916" t="s">
        <v>3167</v>
      </c>
      <c r="B2916" t="s">
        <v>19</v>
      </c>
      <c r="C2916" t="s">
        <v>24</v>
      </c>
      <c r="D2916" s="1">
        <v>45079</v>
      </c>
      <c r="E2916">
        <v>21</v>
      </c>
      <c r="F2916">
        <v>19</v>
      </c>
      <c r="G2916">
        <v>1</v>
      </c>
      <c r="H2916">
        <v>44</v>
      </c>
      <c r="I2916">
        <v>350</v>
      </c>
      <c r="J2916">
        <v>0.05</v>
      </c>
      <c r="K2916" s="2">
        <f>VLOOKUP(sales_data[[#This Row],[_ProductID]],products_lookup[#All],8,FALSE)</f>
        <v>12.99</v>
      </c>
      <c r="L2916" s="2">
        <f>VLOOKUP(sales_data[[#This Row],[_ProductID]],products_lookup[#All],9,FALSE)</f>
        <v>21.99</v>
      </c>
      <c r="M2916" s="2">
        <f>sales_data[[#This Row],[Unit Cost]]*sales_data[[#This Row],[Order Quantity]]</f>
        <v>4546.5</v>
      </c>
      <c r="N2916" s="2">
        <f>sales_data[[#This Row],[Unit Price]]*sales_data[[#This Row],[Order Quantity]]*(1-sales_data[[#This Row],[Discount Applied]])</f>
        <v>7311.6749999999984</v>
      </c>
      <c r="O2916"/>
    </row>
    <row r="2917" spans="1:15" x14ac:dyDescent="0.3">
      <c r="A2917" t="s">
        <v>6184</v>
      </c>
      <c r="B2917" t="s">
        <v>13</v>
      </c>
      <c r="C2917" t="s">
        <v>26</v>
      </c>
      <c r="D2917" s="1">
        <v>45079</v>
      </c>
      <c r="E2917">
        <v>2</v>
      </c>
      <c r="F2917">
        <v>41</v>
      </c>
      <c r="G2917">
        <v>11</v>
      </c>
      <c r="H2917">
        <v>37</v>
      </c>
      <c r="I2917">
        <v>500</v>
      </c>
      <c r="J2917">
        <v>0.2</v>
      </c>
      <c r="K2917" s="2">
        <f>VLOOKUP(sales_data[[#This Row],[_ProductID]],products_lookup[#All],8,FALSE)</f>
        <v>6.99</v>
      </c>
      <c r="L2917" s="2">
        <f>VLOOKUP(sales_data[[#This Row],[_ProductID]],products_lookup[#All],9,FALSE)</f>
        <v>12.99</v>
      </c>
      <c r="M2917" s="2">
        <f>sales_data[[#This Row],[Unit Cost]]*sales_data[[#This Row],[Order Quantity]]</f>
        <v>3495</v>
      </c>
      <c r="N2917" s="2">
        <f>sales_data[[#This Row],[Unit Price]]*sales_data[[#This Row],[Order Quantity]]*(1-sales_data[[#This Row],[Discount Applied]])</f>
        <v>5196</v>
      </c>
      <c r="O2917"/>
    </row>
    <row r="2918" spans="1:15" x14ac:dyDescent="0.3">
      <c r="A2918" t="s">
        <v>6185</v>
      </c>
      <c r="B2918" t="s">
        <v>13</v>
      </c>
      <c r="C2918" t="s">
        <v>36</v>
      </c>
      <c r="D2918" s="1">
        <v>45079</v>
      </c>
      <c r="E2918">
        <v>10</v>
      </c>
      <c r="F2918">
        <v>22</v>
      </c>
      <c r="G2918">
        <v>4</v>
      </c>
      <c r="H2918">
        <v>17</v>
      </c>
      <c r="I2918">
        <v>450</v>
      </c>
      <c r="J2918">
        <v>7.4999999999999997E-2</v>
      </c>
      <c r="K2918" s="2">
        <f>VLOOKUP(sales_data[[#This Row],[_ProductID]],products_lookup[#All],8,FALSE)</f>
        <v>8.99</v>
      </c>
      <c r="L2918" s="2">
        <f>VLOOKUP(sales_data[[#This Row],[_ProductID]],products_lookup[#All],9,FALSE)</f>
        <v>15.99</v>
      </c>
      <c r="M2918" s="2">
        <f>sales_data[[#This Row],[Unit Cost]]*sales_data[[#This Row],[Order Quantity]]</f>
        <v>4045.5</v>
      </c>
      <c r="N2918" s="2">
        <f>sales_data[[#This Row],[Unit Price]]*sales_data[[#This Row],[Order Quantity]]*(1-sales_data[[#This Row],[Discount Applied]])</f>
        <v>6655.8375000000005</v>
      </c>
      <c r="O2918"/>
    </row>
    <row r="2919" spans="1:15" x14ac:dyDescent="0.3">
      <c r="A2919" t="s">
        <v>6186</v>
      </c>
      <c r="B2919" t="s">
        <v>19</v>
      </c>
      <c r="C2919" t="s">
        <v>36</v>
      </c>
      <c r="D2919" s="1">
        <v>45079</v>
      </c>
      <c r="E2919">
        <v>23</v>
      </c>
      <c r="F2919">
        <v>24</v>
      </c>
      <c r="G2919">
        <v>5</v>
      </c>
      <c r="H2919">
        <v>2</v>
      </c>
      <c r="I2919">
        <v>500</v>
      </c>
      <c r="J2919">
        <v>0.1</v>
      </c>
      <c r="K2919" s="2">
        <f>VLOOKUP(sales_data[[#This Row],[_ProductID]],products_lookup[#All],8,FALSE)</f>
        <v>5.99</v>
      </c>
      <c r="L2919" s="2">
        <f>VLOOKUP(sales_data[[#This Row],[_ProductID]],products_lookup[#All],9,FALSE)</f>
        <v>12.99</v>
      </c>
      <c r="M2919" s="2">
        <f>sales_data[[#This Row],[Unit Cost]]*sales_data[[#This Row],[Order Quantity]]</f>
        <v>2995</v>
      </c>
      <c r="N2919" s="2">
        <f>sales_data[[#This Row],[Unit Price]]*sales_data[[#This Row],[Order Quantity]]*(1-sales_data[[#This Row],[Discount Applied]])</f>
        <v>5845.5</v>
      </c>
      <c r="O2919"/>
    </row>
    <row r="2920" spans="1:15" x14ac:dyDescent="0.3">
      <c r="A2920" t="s">
        <v>6187</v>
      </c>
      <c r="B2920" t="s">
        <v>16</v>
      </c>
      <c r="C2920" t="s">
        <v>24</v>
      </c>
      <c r="D2920" s="1">
        <v>45079</v>
      </c>
      <c r="E2920">
        <v>15</v>
      </c>
      <c r="F2920">
        <v>20</v>
      </c>
      <c r="G2920">
        <v>3</v>
      </c>
      <c r="H2920">
        <v>12</v>
      </c>
      <c r="I2920">
        <v>400</v>
      </c>
      <c r="J2920">
        <v>0.1</v>
      </c>
      <c r="K2920" s="2">
        <f>VLOOKUP(sales_data[[#This Row],[_ProductID]],products_lookup[#All],8,FALSE)</f>
        <v>6.99</v>
      </c>
      <c r="L2920" s="2">
        <f>VLOOKUP(sales_data[[#This Row],[_ProductID]],products_lookup[#All],9,FALSE)</f>
        <v>11.99</v>
      </c>
      <c r="M2920" s="2">
        <f>sales_data[[#This Row],[Unit Cost]]*sales_data[[#This Row],[Order Quantity]]</f>
        <v>2796</v>
      </c>
      <c r="N2920" s="2">
        <f>sales_data[[#This Row],[Unit Price]]*sales_data[[#This Row],[Order Quantity]]*(1-sales_data[[#This Row],[Discount Applied]])</f>
        <v>4316.4000000000005</v>
      </c>
      <c r="O2920"/>
    </row>
    <row r="2921" spans="1:15" x14ac:dyDescent="0.3">
      <c r="A2921" t="s">
        <v>6188</v>
      </c>
      <c r="B2921" t="s">
        <v>13</v>
      </c>
      <c r="C2921" t="s">
        <v>17</v>
      </c>
      <c r="D2921" s="1">
        <v>45079</v>
      </c>
      <c r="E2921">
        <v>6</v>
      </c>
      <c r="F2921">
        <v>21</v>
      </c>
      <c r="G2921">
        <v>23</v>
      </c>
      <c r="H2921">
        <v>28</v>
      </c>
      <c r="I2921">
        <v>200</v>
      </c>
      <c r="J2921">
        <v>0.1</v>
      </c>
      <c r="K2921" s="2">
        <f>VLOOKUP(sales_data[[#This Row],[_ProductID]],products_lookup[#All],8,FALSE)</f>
        <v>9.99</v>
      </c>
      <c r="L2921" s="2">
        <f>VLOOKUP(sales_data[[#This Row],[_ProductID]],products_lookup[#All],9,FALSE)</f>
        <v>16.989999999999998</v>
      </c>
      <c r="M2921" s="2">
        <f>sales_data[[#This Row],[Unit Cost]]*sales_data[[#This Row],[Order Quantity]]</f>
        <v>1998</v>
      </c>
      <c r="N2921" s="2">
        <f>sales_data[[#This Row],[Unit Price]]*sales_data[[#This Row],[Order Quantity]]*(1-sales_data[[#This Row],[Discount Applied]])</f>
        <v>3058.2</v>
      </c>
      <c r="O2921"/>
    </row>
    <row r="2922" spans="1:15" x14ac:dyDescent="0.3">
      <c r="A2922" t="s">
        <v>6189</v>
      </c>
      <c r="B2922" t="s">
        <v>21</v>
      </c>
      <c r="C2922" t="s">
        <v>36</v>
      </c>
      <c r="D2922" s="1">
        <v>45079</v>
      </c>
      <c r="E2922">
        <v>28</v>
      </c>
      <c r="F2922">
        <v>7</v>
      </c>
      <c r="G2922">
        <v>6</v>
      </c>
      <c r="H2922">
        <v>25</v>
      </c>
      <c r="I2922">
        <v>400</v>
      </c>
      <c r="J2922">
        <v>0.05</v>
      </c>
      <c r="K2922" s="2">
        <f>VLOOKUP(sales_data[[#This Row],[_ProductID]],products_lookup[#All],8,FALSE)</f>
        <v>3.99</v>
      </c>
      <c r="L2922" s="2">
        <f>VLOOKUP(sales_data[[#This Row],[_ProductID]],products_lookup[#All],9,FALSE)</f>
        <v>7.99</v>
      </c>
      <c r="M2922" s="2">
        <f>sales_data[[#This Row],[Unit Cost]]*sales_data[[#This Row],[Order Quantity]]</f>
        <v>1596</v>
      </c>
      <c r="N2922" s="2">
        <f>sales_data[[#This Row],[Unit Price]]*sales_data[[#This Row],[Order Quantity]]*(1-sales_data[[#This Row],[Discount Applied]])</f>
        <v>3036.2</v>
      </c>
      <c r="O2922"/>
    </row>
    <row r="2923" spans="1:15" x14ac:dyDescent="0.3">
      <c r="A2923" t="s">
        <v>51</v>
      </c>
      <c r="B2923" t="s">
        <v>13</v>
      </c>
      <c r="C2923" t="s">
        <v>24</v>
      </c>
      <c r="D2923" s="1">
        <v>45080</v>
      </c>
      <c r="E2923">
        <v>8</v>
      </c>
      <c r="F2923">
        <v>29</v>
      </c>
      <c r="G2923">
        <v>3</v>
      </c>
      <c r="H2923">
        <v>23</v>
      </c>
      <c r="I2923">
        <v>350</v>
      </c>
      <c r="J2923">
        <v>7.4999999999999997E-2</v>
      </c>
      <c r="K2923" s="2">
        <f>VLOOKUP(sales_data[[#This Row],[_ProductID]],products_lookup[#All],8,FALSE)</f>
        <v>4.99</v>
      </c>
      <c r="L2923" s="2">
        <f>VLOOKUP(sales_data[[#This Row],[_ProductID]],products_lookup[#All],9,FALSE)</f>
        <v>9.99</v>
      </c>
      <c r="M2923" s="2">
        <f>sales_data[[#This Row],[Unit Cost]]*sales_data[[#This Row],[Order Quantity]]</f>
        <v>1746.5</v>
      </c>
      <c r="N2923" s="2">
        <f>sales_data[[#This Row],[Unit Price]]*sales_data[[#This Row],[Order Quantity]]*(1-sales_data[[#This Row],[Discount Applied]])</f>
        <v>3234.2625000000003</v>
      </c>
      <c r="O2923"/>
    </row>
    <row r="2924" spans="1:15" x14ac:dyDescent="0.3">
      <c r="A2924" t="s">
        <v>52</v>
      </c>
      <c r="B2924" t="s">
        <v>16</v>
      </c>
      <c r="C2924" t="s">
        <v>24</v>
      </c>
      <c r="D2924" s="1">
        <v>45080</v>
      </c>
      <c r="E2924">
        <v>13</v>
      </c>
      <c r="F2924">
        <v>35</v>
      </c>
      <c r="G2924">
        <v>2</v>
      </c>
      <c r="H2924">
        <v>14</v>
      </c>
      <c r="I2924">
        <v>350</v>
      </c>
      <c r="J2924">
        <v>0.2</v>
      </c>
      <c r="K2924" s="2">
        <f>VLOOKUP(sales_data[[#This Row],[_ProductID]],products_lookup[#All],8,FALSE)</f>
        <v>5.99</v>
      </c>
      <c r="L2924" s="2">
        <f>VLOOKUP(sales_data[[#This Row],[_ProductID]],products_lookup[#All],9,FALSE)</f>
        <v>10.99</v>
      </c>
      <c r="M2924" s="2">
        <f>sales_data[[#This Row],[Unit Cost]]*sales_data[[#This Row],[Order Quantity]]</f>
        <v>2096.5</v>
      </c>
      <c r="N2924" s="2">
        <f>sales_data[[#This Row],[Unit Price]]*sales_data[[#This Row],[Order Quantity]]*(1-sales_data[[#This Row],[Discount Applied]])</f>
        <v>3077.2000000000003</v>
      </c>
      <c r="O2924"/>
    </row>
    <row r="2925" spans="1:15" x14ac:dyDescent="0.3">
      <c r="A2925" t="s">
        <v>53</v>
      </c>
      <c r="B2925" t="s">
        <v>16</v>
      </c>
      <c r="C2925" t="s">
        <v>14</v>
      </c>
      <c r="D2925" s="1">
        <v>45080</v>
      </c>
      <c r="E2925">
        <v>19</v>
      </c>
      <c r="F2925">
        <v>46</v>
      </c>
      <c r="G2925">
        <v>27</v>
      </c>
      <c r="H2925">
        <v>7</v>
      </c>
      <c r="I2925">
        <v>300</v>
      </c>
      <c r="J2925">
        <v>0.1</v>
      </c>
      <c r="K2925" s="2">
        <f>VLOOKUP(sales_data[[#This Row],[_ProductID]],products_lookup[#All],8,FALSE)</f>
        <v>4.99</v>
      </c>
      <c r="L2925" s="2">
        <f>VLOOKUP(sales_data[[#This Row],[_ProductID]],products_lookup[#All],9,FALSE)</f>
        <v>9.99</v>
      </c>
      <c r="M2925" s="2">
        <f>sales_data[[#This Row],[Unit Cost]]*sales_data[[#This Row],[Order Quantity]]</f>
        <v>1497</v>
      </c>
      <c r="N2925" s="2">
        <f>sales_data[[#This Row],[Unit Price]]*sales_data[[#This Row],[Order Quantity]]*(1-sales_data[[#This Row],[Discount Applied]])</f>
        <v>2697.3</v>
      </c>
      <c r="O2925"/>
    </row>
    <row r="2926" spans="1:15" x14ac:dyDescent="0.3">
      <c r="A2926" t="s">
        <v>54</v>
      </c>
      <c r="B2926" t="s">
        <v>16</v>
      </c>
      <c r="C2926" t="s">
        <v>36</v>
      </c>
      <c r="D2926" s="1">
        <v>45080</v>
      </c>
      <c r="E2926">
        <v>17</v>
      </c>
      <c r="F2926">
        <v>42</v>
      </c>
      <c r="G2926">
        <v>6</v>
      </c>
      <c r="H2926">
        <v>46</v>
      </c>
      <c r="I2926">
        <v>500</v>
      </c>
      <c r="J2926">
        <v>0.05</v>
      </c>
      <c r="K2926" s="2">
        <f>VLOOKUP(sales_data[[#This Row],[_ProductID]],products_lookup[#All],8,FALSE)</f>
        <v>4.99</v>
      </c>
      <c r="L2926" s="2">
        <f>VLOOKUP(sales_data[[#This Row],[_ProductID]],products_lookup[#All],9,FALSE)</f>
        <v>8.99</v>
      </c>
      <c r="M2926" s="2">
        <f>sales_data[[#This Row],[Unit Cost]]*sales_data[[#This Row],[Order Quantity]]</f>
        <v>2495</v>
      </c>
      <c r="N2926" s="2">
        <f>sales_data[[#This Row],[Unit Price]]*sales_data[[#This Row],[Order Quantity]]*(1-sales_data[[#This Row],[Discount Applied]])</f>
        <v>4270.25</v>
      </c>
      <c r="O2926"/>
    </row>
    <row r="2927" spans="1:15" x14ac:dyDescent="0.3">
      <c r="A2927" t="s">
        <v>55</v>
      </c>
      <c r="B2927" t="s">
        <v>21</v>
      </c>
      <c r="C2927" t="s">
        <v>36</v>
      </c>
      <c r="D2927" s="1">
        <v>45080</v>
      </c>
      <c r="E2927">
        <v>26</v>
      </c>
      <c r="F2927">
        <v>2</v>
      </c>
      <c r="G2927">
        <v>4</v>
      </c>
      <c r="H2927">
        <v>40</v>
      </c>
      <c r="I2927">
        <v>500</v>
      </c>
      <c r="J2927">
        <v>7.4999999999999997E-2</v>
      </c>
      <c r="K2927" s="2">
        <f>VLOOKUP(sales_data[[#This Row],[_ProductID]],products_lookup[#All],8,FALSE)</f>
        <v>6.99</v>
      </c>
      <c r="L2927" s="2">
        <f>VLOOKUP(sales_data[[#This Row],[_ProductID]],products_lookup[#All],9,FALSE)</f>
        <v>11.99</v>
      </c>
      <c r="M2927" s="2">
        <f>sales_data[[#This Row],[Unit Cost]]*sales_data[[#This Row],[Order Quantity]]</f>
        <v>3495</v>
      </c>
      <c r="N2927" s="2">
        <f>sales_data[[#This Row],[Unit Price]]*sales_data[[#This Row],[Order Quantity]]*(1-sales_data[[#This Row],[Discount Applied]])</f>
        <v>5545.375</v>
      </c>
      <c r="O2927"/>
    </row>
    <row r="2928" spans="1:15" x14ac:dyDescent="0.3">
      <c r="A2928" t="s">
        <v>56</v>
      </c>
      <c r="B2928" t="s">
        <v>19</v>
      </c>
      <c r="C2928" t="s">
        <v>57</v>
      </c>
      <c r="D2928" s="1">
        <v>45080</v>
      </c>
      <c r="E2928">
        <v>22</v>
      </c>
      <c r="F2928">
        <v>28</v>
      </c>
      <c r="G2928">
        <v>84</v>
      </c>
      <c r="H2928">
        <v>38</v>
      </c>
      <c r="I2928">
        <v>200</v>
      </c>
      <c r="J2928">
        <v>7.4999999999999997E-2</v>
      </c>
      <c r="K2928" s="2">
        <f>VLOOKUP(sales_data[[#This Row],[_ProductID]],products_lookup[#All],8,FALSE)</f>
        <v>7.99</v>
      </c>
      <c r="L2928" s="2">
        <f>VLOOKUP(sales_data[[#This Row],[_ProductID]],products_lookup[#All],9,FALSE)</f>
        <v>13.99</v>
      </c>
      <c r="M2928" s="2">
        <f>sales_data[[#This Row],[Unit Cost]]*sales_data[[#This Row],[Order Quantity]]</f>
        <v>1598</v>
      </c>
      <c r="N2928" s="2">
        <f>sales_data[[#This Row],[Unit Price]]*sales_data[[#This Row],[Order Quantity]]*(1-sales_data[[#This Row],[Discount Applied]])</f>
        <v>2588.15</v>
      </c>
      <c r="O2928"/>
    </row>
    <row r="2929" spans="1:15" x14ac:dyDescent="0.3">
      <c r="A2929" t="s">
        <v>58</v>
      </c>
      <c r="B2929" t="s">
        <v>13</v>
      </c>
      <c r="C2929" t="s">
        <v>14</v>
      </c>
      <c r="D2929" s="1">
        <v>45080</v>
      </c>
      <c r="E2929">
        <v>7</v>
      </c>
      <c r="F2929">
        <v>46</v>
      </c>
      <c r="G2929">
        <v>11</v>
      </c>
      <c r="H2929">
        <v>1</v>
      </c>
      <c r="I2929">
        <v>500</v>
      </c>
      <c r="J2929">
        <v>7.4999999999999997E-2</v>
      </c>
      <c r="K2929" s="2">
        <f>VLOOKUP(sales_data[[#This Row],[_ProductID]],products_lookup[#All],8,FALSE)</f>
        <v>4.99</v>
      </c>
      <c r="L2929" s="2">
        <f>VLOOKUP(sales_data[[#This Row],[_ProductID]],products_lookup[#All],9,FALSE)</f>
        <v>9.99</v>
      </c>
      <c r="M2929" s="2">
        <f>sales_data[[#This Row],[Unit Cost]]*sales_data[[#This Row],[Order Quantity]]</f>
        <v>2495</v>
      </c>
      <c r="N2929" s="2">
        <f>sales_data[[#This Row],[Unit Price]]*sales_data[[#This Row],[Order Quantity]]*(1-sales_data[[#This Row],[Discount Applied]])</f>
        <v>4620.375</v>
      </c>
      <c r="O2929"/>
    </row>
    <row r="2930" spans="1:15" x14ac:dyDescent="0.3">
      <c r="A2930" t="s">
        <v>59</v>
      </c>
      <c r="B2930" t="s">
        <v>16</v>
      </c>
      <c r="C2930" t="s">
        <v>36</v>
      </c>
      <c r="D2930" s="1">
        <v>45080</v>
      </c>
      <c r="E2930">
        <v>12</v>
      </c>
      <c r="F2930">
        <v>22</v>
      </c>
      <c r="G2930">
        <v>5</v>
      </c>
      <c r="H2930">
        <v>17</v>
      </c>
      <c r="I2930">
        <v>250</v>
      </c>
      <c r="J2930">
        <v>0.05</v>
      </c>
      <c r="K2930" s="2">
        <f>VLOOKUP(sales_data[[#This Row],[_ProductID]],products_lookup[#All],8,FALSE)</f>
        <v>8.99</v>
      </c>
      <c r="L2930" s="2">
        <f>VLOOKUP(sales_data[[#This Row],[_ProductID]],products_lookup[#All],9,FALSE)</f>
        <v>15.99</v>
      </c>
      <c r="M2930" s="2">
        <f>sales_data[[#This Row],[Unit Cost]]*sales_data[[#This Row],[Order Quantity]]</f>
        <v>2247.5</v>
      </c>
      <c r="N2930" s="2">
        <f>sales_data[[#This Row],[Unit Price]]*sales_data[[#This Row],[Order Quantity]]*(1-sales_data[[#This Row],[Discount Applied]])</f>
        <v>3797.625</v>
      </c>
      <c r="O2930"/>
    </row>
    <row r="2931" spans="1:15" x14ac:dyDescent="0.3">
      <c r="A2931" t="s">
        <v>60</v>
      </c>
      <c r="B2931" t="s">
        <v>13</v>
      </c>
      <c r="C2931" t="s">
        <v>17</v>
      </c>
      <c r="D2931" s="1">
        <v>45080</v>
      </c>
      <c r="E2931">
        <v>4</v>
      </c>
      <c r="F2931">
        <v>34</v>
      </c>
      <c r="G2931">
        <v>90</v>
      </c>
      <c r="H2931">
        <v>40</v>
      </c>
      <c r="I2931">
        <v>450</v>
      </c>
      <c r="J2931">
        <v>0.2</v>
      </c>
      <c r="K2931" s="2">
        <f>VLOOKUP(sales_data[[#This Row],[_ProductID]],products_lookup[#All],8,FALSE)</f>
        <v>6.99</v>
      </c>
      <c r="L2931" s="2">
        <f>VLOOKUP(sales_data[[#This Row],[_ProductID]],products_lookup[#All],9,FALSE)</f>
        <v>11.99</v>
      </c>
      <c r="M2931" s="2">
        <f>sales_data[[#This Row],[Unit Cost]]*sales_data[[#This Row],[Order Quantity]]</f>
        <v>3145.5</v>
      </c>
      <c r="N2931" s="2">
        <f>sales_data[[#This Row],[Unit Price]]*sales_data[[#This Row],[Order Quantity]]*(1-sales_data[[#This Row],[Discount Applied]])</f>
        <v>4316.4000000000005</v>
      </c>
      <c r="O2931"/>
    </row>
    <row r="2932" spans="1:15" x14ac:dyDescent="0.3">
      <c r="A2932" t="s">
        <v>61</v>
      </c>
      <c r="B2932" t="s">
        <v>13</v>
      </c>
      <c r="C2932" t="s">
        <v>17</v>
      </c>
      <c r="D2932" s="1">
        <v>45080</v>
      </c>
      <c r="E2932">
        <v>9</v>
      </c>
      <c r="F2932">
        <v>26</v>
      </c>
      <c r="G2932">
        <v>96</v>
      </c>
      <c r="H2932">
        <v>25</v>
      </c>
      <c r="I2932">
        <v>400</v>
      </c>
      <c r="J2932">
        <v>0.05</v>
      </c>
      <c r="K2932" s="2">
        <f>VLOOKUP(sales_data[[#This Row],[_ProductID]],products_lookup[#All],8,FALSE)</f>
        <v>3.99</v>
      </c>
      <c r="L2932" s="2">
        <f>VLOOKUP(sales_data[[#This Row],[_ProductID]],products_lookup[#All],9,FALSE)</f>
        <v>7.99</v>
      </c>
      <c r="M2932" s="2">
        <f>sales_data[[#This Row],[Unit Cost]]*sales_data[[#This Row],[Order Quantity]]</f>
        <v>1596</v>
      </c>
      <c r="N2932" s="2">
        <f>sales_data[[#This Row],[Unit Price]]*sales_data[[#This Row],[Order Quantity]]*(1-sales_data[[#This Row],[Discount Applied]])</f>
        <v>3036.2</v>
      </c>
      <c r="O2932"/>
    </row>
    <row r="2933" spans="1:15" x14ac:dyDescent="0.3">
      <c r="A2933" t="s">
        <v>62</v>
      </c>
      <c r="B2933" t="s">
        <v>13</v>
      </c>
      <c r="C2933" t="s">
        <v>26</v>
      </c>
      <c r="D2933" s="1">
        <v>45080</v>
      </c>
      <c r="E2933">
        <v>7</v>
      </c>
      <c r="F2933">
        <v>26</v>
      </c>
      <c r="G2933">
        <v>40</v>
      </c>
      <c r="H2933">
        <v>2</v>
      </c>
      <c r="I2933">
        <v>350</v>
      </c>
      <c r="J2933">
        <v>0.05</v>
      </c>
      <c r="K2933" s="2">
        <f>VLOOKUP(sales_data[[#This Row],[_ProductID]],products_lookup[#All],8,FALSE)</f>
        <v>5.99</v>
      </c>
      <c r="L2933" s="2">
        <f>VLOOKUP(sales_data[[#This Row],[_ProductID]],products_lookup[#All],9,FALSE)</f>
        <v>12.99</v>
      </c>
      <c r="M2933" s="2">
        <f>sales_data[[#This Row],[Unit Cost]]*sales_data[[#This Row],[Order Quantity]]</f>
        <v>2096.5</v>
      </c>
      <c r="N2933" s="2">
        <f>sales_data[[#This Row],[Unit Price]]*sales_data[[#This Row],[Order Quantity]]*(1-sales_data[[#This Row],[Discount Applied]])</f>
        <v>4319.1750000000002</v>
      </c>
      <c r="O2933"/>
    </row>
    <row r="2934" spans="1:15" x14ac:dyDescent="0.3">
      <c r="A2934" t="s">
        <v>63</v>
      </c>
      <c r="B2934" t="s">
        <v>19</v>
      </c>
      <c r="C2934" t="s">
        <v>36</v>
      </c>
      <c r="D2934" s="1">
        <v>45080</v>
      </c>
      <c r="E2934">
        <v>24</v>
      </c>
      <c r="F2934">
        <v>24</v>
      </c>
      <c r="G2934">
        <v>6</v>
      </c>
      <c r="H2934">
        <v>3</v>
      </c>
      <c r="I2934">
        <v>250</v>
      </c>
      <c r="J2934">
        <v>0.05</v>
      </c>
      <c r="K2934" s="2">
        <f>VLOOKUP(sales_data[[#This Row],[_ProductID]],products_lookup[#All],8,FALSE)</f>
        <v>3.99</v>
      </c>
      <c r="L2934" s="2">
        <f>VLOOKUP(sales_data[[#This Row],[_ProductID]],products_lookup[#All],9,FALSE)</f>
        <v>7.99</v>
      </c>
      <c r="M2934" s="2">
        <f>sales_data[[#This Row],[Unit Cost]]*sales_data[[#This Row],[Order Quantity]]</f>
        <v>997.5</v>
      </c>
      <c r="N2934" s="2">
        <f>sales_data[[#This Row],[Unit Price]]*sales_data[[#This Row],[Order Quantity]]*(1-sales_data[[#This Row],[Discount Applied]])</f>
        <v>1897.625</v>
      </c>
      <c r="O2934"/>
    </row>
    <row r="2935" spans="1:15" x14ac:dyDescent="0.3">
      <c r="A2935" t="s">
        <v>6190</v>
      </c>
      <c r="B2935" t="s">
        <v>19</v>
      </c>
      <c r="C2935" t="s">
        <v>24</v>
      </c>
      <c r="D2935" s="1">
        <v>45080</v>
      </c>
      <c r="E2935">
        <v>21</v>
      </c>
      <c r="F2935">
        <v>4</v>
      </c>
      <c r="G2935">
        <v>2</v>
      </c>
      <c r="H2935">
        <v>46</v>
      </c>
      <c r="I2935">
        <v>300</v>
      </c>
      <c r="J2935">
        <v>7.4999999999999997E-2</v>
      </c>
      <c r="K2935" s="2">
        <f>VLOOKUP(sales_data[[#This Row],[_ProductID]],products_lookup[#All],8,FALSE)</f>
        <v>4.99</v>
      </c>
      <c r="L2935" s="2">
        <f>VLOOKUP(sales_data[[#This Row],[_ProductID]],products_lookup[#All],9,FALSE)</f>
        <v>8.99</v>
      </c>
      <c r="M2935" s="2">
        <f>sales_data[[#This Row],[Unit Cost]]*sales_data[[#This Row],[Order Quantity]]</f>
        <v>1497</v>
      </c>
      <c r="N2935" s="2">
        <f>sales_data[[#This Row],[Unit Price]]*sales_data[[#This Row],[Order Quantity]]*(1-sales_data[[#This Row],[Discount Applied]])</f>
        <v>2494.7249999999999</v>
      </c>
      <c r="O2935"/>
    </row>
    <row r="2936" spans="1:15" x14ac:dyDescent="0.3">
      <c r="A2936" t="s">
        <v>6191</v>
      </c>
      <c r="B2936" t="s">
        <v>13</v>
      </c>
      <c r="C2936" t="s">
        <v>17</v>
      </c>
      <c r="D2936" s="1">
        <v>45080</v>
      </c>
      <c r="E2936">
        <v>8</v>
      </c>
      <c r="F2936">
        <v>37</v>
      </c>
      <c r="G2936">
        <v>23</v>
      </c>
      <c r="H2936">
        <v>19</v>
      </c>
      <c r="I2936">
        <v>400</v>
      </c>
      <c r="J2936">
        <v>7.4999999999999997E-2</v>
      </c>
      <c r="K2936" s="2">
        <f>VLOOKUP(sales_data[[#This Row],[_ProductID]],products_lookup[#All],8,FALSE)</f>
        <v>9.99</v>
      </c>
      <c r="L2936" s="2">
        <f>VLOOKUP(sales_data[[#This Row],[_ProductID]],products_lookup[#All],9,FALSE)</f>
        <v>16.989999999999998</v>
      </c>
      <c r="M2936" s="2">
        <f>sales_data[[#This Row],[Unit Cost]]*sales_data[[#This Row],[Order Quantity]]</f>
        <v>3996</v>
      </c>
      <c r="N2936" s="2">
        <f>sales_data[[#This Row],[Unit Price]]*sales_data[[#This Row],[Order Quantity]]*(1-sales_data[[#This Row],[Discount Applied]])</f>
        <v>6286.2999999999993</v>
      </c>
      <c r="O2936"/>
    </row>
    <row r="2937" spans="1:15" x14ac:dyDescent="0.3">
      <c r="A2937" t="s">
        <v>6192</v>
      </c>
      <c r="B2937" t="s">
        <v>16</v>
      </c>
      <c r="C2937" t="s">
        <v>26</v>
      </c>
      <c r="D2937" s="1">
        <v>45080</v>
      </c>
      <c r="E2937">
        <v>14</v>
      </c>
      <c r="F2937">
        <v>15</v>
      </c>
      <c r="G2937">
        <v>29</v>
      </c>
      <c r="H2937">
        <v>20</v>
      </c>
      <c r="I2937">
        <v>350</v>
      </c>
      <c r="J2937">
        <v>0.2</v>
      </c>
      <c r="K2937" s="2">
        <f>VLOOKUP(sales_data[[#This Row],[_ProductID]],products_lookup[#All],8,FALSE)</f>
        <v>10.99</v>
      </c>
      <c r="L2937" s="2">
        <f>VLOOKUP(sales_data[[#This Row],[_ProductID]],products_lookup[#All],9,FALSE)</f>
        <v>18.989999999999998</v>
      </c>
      <c r="M2937" s="2">
        <f>sales_data[[#This Row],[Unit Cost]]*sales_data[[#This Row],[Order Quantity]]</f>
        <v>3846.5</v>
      </c>
      <c r="N2937" s="2">
        <f>sales_data[[#This Row],[Unit Price]]*sales_data[[#This Row],[Order Quantity]]*(1-sales_data[[#This Row],[Discount Applied]])</f>
        <v>5317.2</v>
      </c>
      <c r="O2937"/>
    </row>
    <row r="2938" spans="1:15" x14ac:dyDescent="0.3">
      <c r="A2938" t="s">
        <v>6193</v>
      </c>
      <c r="B2938" t="s">
        <v>19</v>
      </c>
      <c r="C2938" t="s">
        <v>14</v>
      </c>
      <c r="D2938" s="1">
        <v>45080</v>
      </c>
      <c r="E2938">
        <v>22</v>
      </c>
      <c r="F2938">
        <v>6</v>
      </c>
      <c r="G2938">
        <v>26</v>
      </c>
      <c r="H2938">
        <v>17</v>
      </c>
      <c r="I2938">
        <v>300</v>
      </c>
      <c r="J2938">
        <v>0.3</v>
      </c>
      <c r="K2938" s="2">
        <f>VLOOKUP(sales_data[[#This Row],[_ProductID]],products_lookup[#All],8,FALSE)</f>
        <v>8.99</v>
      </c>
      <c r="L2938" s="2">
        <f>VLOOKUP(sales_data[[#This Row],[_ProductID]],products_lookup[#All],9,FALSE)</f>
        <v>15.99</v>
      </c>
      <c r="M2938" s="2">
        <f>sales_data[[#This Row],[Unit Cost]]*sales_data[[#This Row],[Order Quantity]]</f>
        <v>2697</v>
      </c>
      <c r="N2938" s="2">
        <f>sales_data[[#This Row],[Unit Price]]*sales_data[[#This Row],[Order Quantity]]*(1-sales_data[[#This Row],[Discount Applied]])</f>
        <v>3357.8999999999996</v>
      </c>
      <c r="O2938"/>
    </row>
    <row r="2939" spans="1:15" x14ac:dyDescent="0.3">
      <c r="A2939" t="s">
        <v>6194</v>
      </c>
      <c r="B2939" t="s">
        <v>19</v>
      </c>
      <c r="C2939" t="s">
        <v>36</v>
      </c>
      <c r="D2939" s="1">
        <v>45080</v>
      </c>
      <c r="E2939">
        <v>25</v>
      </c>
      <c r="F2939">
        <v>26</v>
      </c>
      <c r="G2939">
        <v>5</v>
      </c>
      <c r="H2939">
        <v>38</v>
      </c>
      <c r="I2939">
        <v>250</v>
      </c>
      <c r="J2939">
        <v>7.4999999999999997E-2</v>
      </c>
      <c r="K2939" s="2">
        <f>VLOOKUP(sales_data[[#This Row],[_ProductID]],products_lookup[#All],8,FALSE)</f>
        <v>7.99</v>
      </c>
      <c r="L2939" s="2">
        <f>VLOOKUP(sales_data[[#This Row],[_ProductID]],products_lookup[#All],9,FALSE)</f>
        <v>13.99</v>
      </c>
      <c r="M2939" s="2">
        <f>sales_data[[#This Row],[Unit Cost]]*sales_data[[#This Row],[Order Quantity]]</f>
        <v>1997.5</v>
      </c>
      <c r="N2939" s="2">
        <f>sales_data[[#This Row],[Unit Price]]*sales_data[[#This Row],[Order Quantity]]*(1-sales_data[[#This Row],[Discount Applied]])</f>
        <v>3235.1875</v>
      </c>
      <c r="O2939"/>
    </row>
    <row r="2940" spans="1:15" x14ac:dyDescent="0.3">
      <c r="A2940" t="s">
        <v>6195</v>
      </c>
      <c r="B2940" t="s">
        <v>16</v>
      </c>
      <c r="C2940" t="s">
        <v>17</v>
      </c>
      <c r="D2940" s="1">
        <v>45080</v>
      </c>
      <c r="E2940">
        <v>19</v>
      </c>
      <c r="F2940">
        <v>28</v>
      </c>
      <c r="G2940">
        <v>7</v>
      </c>
      <c r="H2940">
        <v>6</v>
      </c>
      <c r="I2940">
        <v>500</v>
      </c>
      <c r="J2940">
        <v>0.2</v>
      </c>
      <c r="K2940" s="2">
        <f>VLOOKUP(sales_data[[#This Row],[_ProductID]],products_lookup[#All],8,FALSE)</f>
        <v>9.99</v>
      </c>
      <c r="L2940" s="2">
        <f>VLOOKUP(sales_data[[#This Row],[_ProductID]],products_lookup[#All],9,FALSE)</f>
        <v>16.989999999999998</v>
      </c>
      <c r="M2940" s="2">
        <f>sales_data[[#This Row],[Unit Cost]]*sales_data[[#This Row],[Order Quantity]]</f>
        <v>4995</v>
      </c>
      <c r="N2940" s="2">
        <f>sales_data[[#This Row],[Unit Price]]*sales_data[[#This Row],[Order Quantity]]*(1-sales_data[[#This Row],[Discount Applied]])</f>
        <v>6796</v>
      </c>
      <c r="O2940"/>
    </row>
    <row r="2941" spans="1:15" x14ac:dyDescent="0.3">
      <c r="A2941" t="s">
        <v>6196</v>
      </c>
      <c r="B2941" t="s">
        <v>13</v>
      </c>
      <c r="C2941" t="s">
        <v>17</v>
      </c>
      <c r="D2941" s="1">
        <v>45080</v>
      </c>
      <c r="E2941">
        <v>3</v>
      </c>
      <c r="F2941">
        <v>33</v>
      </c>
      <c r="G2941">
        <v>10</v>
      </c>
      <c r="H2941">
        <v>43</v>
      </c>
      <c r="I2941">
        <v>500</v>
      </c>
      <c r="J2941">
        <v>0.05</v>
      </c>
      <c r="K2941" s="2">
        <f>VLOOKUP(sales_data[[#This Row],[_ProductID]],products_lookup[#All],8,FALSE)</f>
        <v>11.99</v>
      </c>
      <c r="L2941" s="2">
        <f>VLOOKUP(sales_data[[#This Row],[_ProductID]],products_lookup[#All],9,FALSE)</f>
        <v>19.989999999999998</v>
      </c>
      <c r="M2941" s="2">
        <f>sales_data[[#This Row],[Unit Cost]]*sales_data[[#This Row],[Order Quantity]]</f>
        <v>5995</v>
      </c>
      <c r="N2941" s="2">
        <f>sales_data[[#This Row],[Unit Price]]*sales_data[[#This Row],[Order Quantity]]*(1-sales_data[[#This Row],[Discount Applied]])</f>
        <v>9495.25</v>
      </c>
      <c r="O2941"/>
    </row>
    <row r="2942" spans="1:15" x14ac:dyDescent="0.3">
      <c r="A2942" t="s">
        <v>6197</v>
      </c>
      <c r="B2942" t="s">
        <v>19</v>
      </c>
      <c r="C2942" t="s">
        <v>24</v>
      </c>
      <c r="D2942" s="1">
        <v>45080</v>
      </c>
      <c r="E2942">
        <v>23</v>
      </c>
      <c r="F2942">
        <v>42</v>
      </c>
      <c r="G2942">
        <v>3</v>
      </c>
      <c r="H2942">
        <v>9</v>
      </c>
      <c r="I2942">
        <v>500</v>
      </c>
      <c r="J2942">
        <v>0.05</v>
      </c>
      <c r="K2942" s="2">
        <f>VLOOKUP(sales_data[[#This Row],[_ProductID]],products_lookup[#All],8,FALSE)</f>
        <v>6.99</v>
      </c>
      <c r="L2942" s="2">
        <f>VLOOKUP(sales_data[[#This Row],[_ProductID]],products_lookup[#All],9,FALSE)</f>
        <v>12.99</v>
      </c>
      <c r="M2942" s="2">
        <f>sales_data[[#This Row],[Unit Cost]]*sales_data[[#This Row],[Order Quantity]]</f>
        <v>3495</v>
      </c>
      <c r="N2942" s="2">
        <f>sales_data[[#This Row],[Unit Price]]*sales_data[[#This Row],[Order Quantity]]*(1-sales_data[[#This Row],[Discount Applied]])</f>
        <v>6170.25</v>
      </c>
      <c r="O2942"/>
    </row>
    <row r="2943" spans="1:15" x14ac:dyDescent="0.3">
      <c r="A2943" t="s">
        <v>6198</v>
      </c>
      <c r="B2943" t="s">
        <v>13</v>
      </c>
      <c r="C2943" t="s">
        <v>17</v>
      </c>
      <c r="D2943" s="1">
        <v>45080</v>
      </c>
      <c r="E2943">
        <v>10</v>
      </c>
      <c r="F2943">
        <v>7</v>
      </c>
      <c r="G2943">
        <v>100</v>
      </c>
      <c r="H2943">
        <v>32</v>
      </c>
      <c r="I2943">
        <v>400</v>
      </c>
      <c r="J2943">
        <v>0.15</v>
      </c>
      <c r="K2943" s="2">
        <f>VLOOKUP(sales_data[[#This Row],[_ProductID]],products_lookup[#All],8,FALSE)</f>
        <v>5.99</v>
      </c>
      <c r="L2943" s="2">
        <f>VLOOKUP(sales_data[[#This Row],[_ProductID]],products_lookup[#All],9,FALSE)</f>
        <v>10.99</v>
      </c>
      <c r="M2943" s="2">
        <f>sales_data[[#This Row],[Unit Cost]]*sales_data[[#This Row],[Order Quantity]]</f>
        <v>2396</v>
      </c>
      <c r="N2943" s="2">
        <f>sales_data[[#This Row],[Unit Price]]*sales_data[[#This Row],[Order Quantity]]*(1-sales_data[[#This Row],[Discount Applied]])</f>
        <v>3736.6</v>
      </c>
      <c r="O2943"/>
    </row>
    <row r="2944" spans="1:15" x14ac:dyDescent="0.3">
      <c r="A2944" t="s">
        <v>64</v>
      </c>
      <c r="B2944" t="s">
        <v>19</v>
      </c>
      <c r="C2944" t="s">
        <v>14</v>
      </c>
      <c r="D2944" s="1">
        <v>45081</v>
      </c>
      <c r="E2944">
        <v>25</v>
      </c>
      <c r="F2944">
        <v>18</v>
      </c>
      <c r="G2944">
        <v>11</v>
      </c>
      <c r="H2944">
        <v>34</v>
      </c>
      <c r="I2944">
        <v>500</v>
      </c>
      <c r="J2944">
        <v>0.2</v>
      </c>
      <c r="K2944" s="2">
        <f>VLOOKUP(sales_data[[#This Row],[_ProductID]],products_lookup[#All],8,FALSE)</f>
        <v>6.99</v>
      </c>
      <c r="L2944" s="2">
        <f>VLOOKUP(sales_data[[#This Row],[_ProductID]],products_lookup[#All],9,FALSE)</f>
        <v>11.99</v>
      </c>
      <c r="M2944" s="2">
        <f>sales_data[[#This Row],[Unit Cost]]*sales_data[[#This Row],[Order Quantity]]</f>
        <v>3495</v>
      </c>
      <c r="N2944" s="2">
        <f>sales_data[[#This Row],[Unit Price]]*sales_data[[#This Row],[Order Quantity]]*(1-sales_data[[#This Row],[Discount Applied]])</f>
        <v>4796</v>
      </c>
      <c r="O2944"/>
    </row>
    <row r="2945" spans="1:15" x14ac:dyDescent="0.3">
      <c r="A2945" t="s">
        <v>65</v>
      </c>
      <c r="B2945" t="s">
        <v>13</v>
      </c>
      <c r="C2945" t="s">
        <v>26</v>
      </c>
      <c r="D2945" s="1">
        <v>45081</v>
      </c>
      <c r="E2945">
        <v>11</v>
      </c>
      <c r="F2945">
        <v>21</v>
      </c>
      <c r="G2945">
        <v>6</v>
      </c>
      <c r="H2945">
        <v>11</v>
      </c>
      <c r="I2945">
        <v>300</v>
      </c>
      <c r="J2945">
        <v>0.05</v>
      </c>
      <c r="K2945" s="2">
        <f>VLOOKUP(sales_data[[#This Row],[_ProductID]],products_lookup[#All],8,FALSE)</f>
        <v>7.99</v>
      </c>
      <c r="L2945" s="2">
        <f>VLOOKUP(sales_data[[#This Row],[_ProductID]],products_lookup[#All],9,FALSE)</f>
        <v>13.99</v>
      </c>
      <c r="M2945" s="2">
        <f>sales_data[[#This Row],[Unit Cost]]*sales_data[[#This Row],[Order Quantity]]</f>
        <v>2397</v>
      </c>
      <c r="N2945" s="2">
        <f>sales_data[[#This Row],[Unit Price]]*sales_data[[#This Row],[Order Quantity]]*(1-sales_data[[#This Row],[Discount Applied]])</f>
        <v>3987.1499999999996</v>
      </c>
      <c r="O2945"/>
    </row>
    <row r="2946" spans="1:15" x14ac:dyDescent="0.3">
      <c r="A2946" t="s">
        <v>66</v>
      </c>
      <c r="B2946" t="s">
        <v>16</v>
      </c>
      <c r="C2946" t="s">
        <v>14</v>
      </c>
      <c r="D2946" s="1">
        <v>45081</v>
      </c>
      <c r="E2946">
        <v>15</v>
      </c>
      <c r="F2946">
        <v>14</v>
      </c>
      <c r="G2946">
        <v>22</v>
      </c>
      <c r="H2946">
        <v>8</v>
      </c>
      <c r="I2946">
        <v>400</v>
      </c>
      <c r="J2946">
        <v>0.4</v>
      </c>
      <c r="K2946" s="2">
        <f>VLOOKUP(sales_data[[#This Row],[_ProductID]],products_lookup[#All],8,FALSE)</f>
        <v>8.99</v>
      </c>
      <c r="L2946" s="2">
        <f>VLOOKUP(sales_data[[#This Row],[_ProductID]],products_lookup[#All],9,FALSE)</f>
        <v>15.99</v>
      </c>
      <c r="M2946" s="2">
        <f>sales_data[[#This Row],[Unit Cost]]*sales_data[[#This Row],[Order Quantity]]</f>
        <v>3596</v>
      </c>
      <c r="N2946" s="2">
        <f>sales_data[[#This Row],[Unit Price]]*sales_data[[#This Row],[Order Quantity]]*(1-sales_data[[#This Row],[Discount Applied]])</f>
        <v>3837.6</v>
      </c>
      <c r="O2946"/>
    </row>
    <row r="2947" spans="1:15" x14ac:dyDescent="0.3">
      <c r="A2947" t="s">
        <v>67</v>
      </c>
      <c r="B2947" t="s">
        <v>19</v>
      </c>
      <c r="C2947" t="s">
        <v>26</v>
      </c>
      <c r="D2947" s="1">
        <v>45081</v>
      </c>
      <c r="E2947">
        <v>23</v>
      </c>
      <c r="F2947">
        <v>3</v>
      </c>
      <c r="G2947">
        <v>37</v>
      </c>
      <c r="H2947">
        <v>11</v>
      </c>
      <c r="I2947">
        <v>250</v>
      </c>
      <c r="J2947">
        <v>0.1</v>
      </c>
      <c r="K2947" s="2">
        <f>VLOOKUP(sales_data[[#This Row],[_ProductID]],products_lookup[#All],8,FALSE)</f>
        <v>7.99</v>
      </c>
      <c r="L2947" s="2">
        <f>VLOOKUP(sales_data[[#This Row],[_ProductID]],products_lookup[#All],9,FALSE)</f>
        <v>13.99</v>
      </c>
      <c r="M2947" s="2">
        <f>sales_data[[#This Row],[Unit Cost]]*sales_data[[#This Row],[Order Quantity]]</f>
        <v>1997.5</v>
      </c>
      <c r="N2947" s="2">
        <f>sales_data[[#This Row],[Unit Price]]*sales_data[[#This Row],[Order Quantity]]*(1-sales_data[[#This Row],[Discount Applied]])</f>
        <v>3147.75</v>
      </c>
      <c r="O2947"/>
    </row>
    <row r="2948" spans="1:15" x14ac:dyDescent="0.3">
      <c r="A2948" t="s">
        <v>68</v>
      </c>
      <c r="B2948" t="s">
        <v>16</v>
      </c>
      <c r="C2948" t="s">
        <v>26</v>
      </c>
      <c r="D2948" s="1">
        <v>45081</v>
      </c>
      <c r="E2948">
        <v>17</v>
      </c>
      <c r="F2948">
        <v>13</v>
      </c>
      <c r="G2948">
        <v>38</v>
      </c>
      <c r="H2948">
        <v>35</v>
      </c>
      <c r="I2948">
        <v>300</v>
      </c>
      <c r="J2948">
        <v>0.05</v>
      </c>
      <c r="K2948" s="2">
        <f>VLOOKUP(sales_data[[#This Row],[_ProductID]],products_lookup[#All],8,FALSE)</f>
        <v>3.99</v>
      </c>
      <c r="L2948" s="2">
        <f>VLOOKUP(sales_data[[#This Row],[_ProductID]],products_lookup[#All],9,FALSE)</f>
        <v>7.99</v>
      </c>
      <c r="M2948" s="2">
        <f>sales_data[[#This Row],[Unit Cost]]*sales_data[[#This Row],[Order Quantity]]</f>
        <v>1197</v>
      </c>
      <c r="N2948" s="2">
        <f>sales_data[[#This Row],[Unit Price]]*sales_data[[#This Row],[Order Quantity]]*(1-sales_data[[#This Row],[Discount Applied]])</f>
        <v>2277.15</v>
      </c>
      <c r="O2948"/>
    </row>
    <row r="2949" spans="1:15" x14ac:dyDescent="0.3">
      <c r="A2949" t="s">
        <v>6199</v>
      </c>
      <c r="B2949" t="s">
        <v>16</v>
      </c>
      <c r="C2949" t="s">
        <v>57</v>
      </c>
      <c r="D2949" s="1">
        <v>45081</v>
      </c>
      <c r="E2949">
        <v>17</v>
      </c>
      <c r="F2949">
        <v>19</v>
      </c>
      <c r="G2949">
        <v>75</v>
      </c>
      <c r="H2949">
        <v>35</v>
      </c>
      <c r="I2949">
        <v>300</v>
      </c>
      <c r="J2949">
        <v>0.05</v>
      </c>
      <c r="K2949" s="2">
        <f>VLOOKUP(sales_data[[#This Row],[_ProductID]],products_lookup[#All],8,FALSE)</f>
        <v>3.99</v>
      </c>
      <c r="L2949" s="2">
        <f>VLOOKUP(sales_data[[#This Row],[_ProductID]],products_lookup[#All],9,FALSE)</f>
        <v>7.99</v>
      </c>
      <c r="M2949" s="2">
        <f>sales_data[[#This Row],[Unit Cost]]*sales_data[[#This Row],[Order Quantity]]</f>
        <v>1197</v>
      </c>
      <c r="N2949" s="2">
        <f>sales_data[[#This Row],[Unit Price]]*sales_data[[#This Row],[Order Quantity]]*(1-sales_data[[#This Row],[Discount Applied]])</f>
        <v>2277.15</v>
      </c>
      <c r="O2949"/>
    </row>
    <row r="2950" spans="1:15" x14ac:dyDescent="0.3">
      <c r="A2950" t="s">
        <v>6200</v>
      </c>
      <c r="B2950" t="s">
        <v>13</v>
      </c>
      <c r="C2950" t="s">
        <v>17</v>
      </c>
      <c r="D2950" s="1">
        <v>45081</v>
      </c>
      <c r="E2950">
        <v>11</v>
      </c>
      <c r="F2950">
        <v>13</v>
      </c>
      <c r="G2950">
        <v>78</v>
      </c>
      <c r="H2950">
        <v>29</v>
      </c>
      <c r="I2950">
        <v>450</v>
      </c>
      <c r="J2950">
        <v>7.4999999999999997E-2</v>
      </c>
      <c r="K2950" s="2">
        <f>VLOOKUP(sales_data[[#This Row],[_ProductID]],products_lookup[#All],8,FALSE)</f>
        <v>4.99</v>
      </c>
      <c r="L2950" s="2">
        <f>VLOOKUP(sales_data[[#This Row],[_ProductID]],products_lookup[#All],9,FALSE)</f>
        <v>9.99</v>
      </c>
      <c r="M2950" s="2">
        <f>sales_data[[#This Row],[Unit Cost]]*sales_data[[#This Row],[Order Quantity]]</f>
        <v>2245.5</v>
      </c>
      <c r="N2950" s="2">
        <f>sales_data[[#This Row],[Unit Price]]*sales_data[[#This Row],[Order Quantity]]*(1-sales_data[[#This Row],[Discount Applied]])</f>
        <v>4158.3375000000005</v>
      </c>
      <c r="O2950"/>
    </row>
    <row r="2951" spans="1:15" x14ac:dyDescent="0.3">
      <c r="A2951" t="s">
        <v>6201</v>
      </c>
      <c r="B2951" t="s">
        <v>19</v>
      </c>
      <c r="C2951" t="s">
        <v>17</v>
      </c>
      <c r="D2951" s="1">
        <v>45081</v>
      </c>
      <c r="E2951">
        <v>25</v>
      </c>
      <c r="F2951">
        <v>7</v>
      </c>
      <c r="G2951">
        <v>95</v>
      </c>
      <c r="H2951">
        <v>32</v>
      </c>
      <c r="I2951">
        <v>350</v>
      </c>
      <c r="J2951">
        <v>0.05</v>
      </c>
      <c r="K2951" s="2">
        <f>VLOOKUP(sales_data[[#This Row],[_ProductID]],products_lookup[#All],8,FALSE)</f>
        <v>5.99</v>
      </c>
      <c r="L2951" s="2">
        <f>VLOOKUP(sales_data[[#This Row],[_ProductID]],products_lookup[#All],9,FALSE)</f>
        <v>10.99</v>
      </c>
      <c r="M2951" s="2">
        <f>sales_data[[#This Row],[Unit Cost]]*sales_data[[#This Row],[Order Quantity]]</f>
        <v>2096.5</v>
      </c>
      <c r="N2951" s="2">
        <f>sales_data[[#This Row],[Unit Price]]*sales_data[[#This Row],[Order Quantity]]*(1-sales_data[[#This Row],[Discount Applied]])</f>
        <v>3654.1749999999997</v>
      </c>
      <c r="O2951"/>
    </row>
    <row r="2952" spans="1:15" x14ac:dyDescent="0.3">
      <c r="A2952" t="s">
        <v>6202</v>
      </c>
      <c r="B2952" t="s">
        <v>16</v>
      </c>
      <c r="C2952" t="s">
        <v>36</v>
      </c>
      <c r="D2952" s="1">
        <v>45081</v>
      </c>
      <c r="E2952">
        <v>13</v>
      </c>
      <c r="F2952">
        <v>21</v>
      </c>
      <c r="G2952">
        <v>5</v>
      </c>
      <c r="H2952">
        <v>27</v>
      </c>
      <c r="I2952">
        <v>250</v>
      </c>
      <c r="J2952">
        <v>0.2</v>
      </c>
      <c r="K2952" s="2">
        <f>VLOOKUP(sales_data[[#This Row],[_ProductID]],products_lookup[#All],8,FALSE)</f>
        <v>6.99</v>
      </c>
      <c r="L2952" s="2">
        <f>VLOOKUP(sales_data[[#This Row],[_ProductID]],products_lookup[#All],9,FALSE)</f>
        <v>11.99</v>
      </c>
      <c r="M2952" s="2">
        <f>sales_data[[#This Row],[Unit Cost]]*sales_data[[#This Row],[Order Quantity]]</f>
        <v>1747.5</v>
      </c>
      <c r="N2952" s="2">
        <f>sales_data[[#This Row],[Unit Price]]*sales_data[[#This Row],[Order Quantity]]*(1-sales_data[[#This Row],[Discount Applied]])</f>
        <v>2398</v>
      </c>
      <c r="O2952"/>
    </row>
    <row r="2953" spans="1:15" x14ac:dyDescent="0.3">
      <c r="A2953" t="s">
        <v>6203</v>
      </c>
      <c r="B2953" t="s">
        <v>16</v>
      </c>
      <c r="C2953" t="s">
        <v>17</v>
      </c>
      <c r="D2953" s="1">
        <v>45081</v>
      </c>
      <c r="E2953">
        <v>16</v>
      </c>
      <c r="F2953">
        <v>21</v>
      </c>
      <c r="G2953">
        <v>72</v>
      </c>
      <c r="H2953">
        <v>7</v>
      </c>
      <c r="I2953">
        <v>350</v>
      </c>
      <c r="J2953">
        <v>0.15</v>
      </c>
      <c r="K2953" s="2">
        <f>VLOOKUP(sales_data[[#This Row],[_ProductID]],products_lookup[#All],8,FALSE)</f>
        <v>4.99</v>
      </c>
      <c r="L2953" s="2">
        <f>VLOOKUP(sales_data[[#This Row],[_ProductID]],products_lookup[#All],9,FALSE)</f>
        <v>9.99</v>
      </c>
      <c r="M2953" s="2">
        <f>sales_data[[#This Row],[Unit Cost]]*sales_data[[#This Row],[Order Quantity]]</f>
        <v>1746.5</v>
      </c>
      <c r="N2953" s="2">
        <f>sales_data[[#This Row],[Unit Price]]*sales_data[[#This Row],[Order Quantity]]*(1-sales_data[[#This Row],[Discount Applied]])</f>
        <v>2972.0250000000001</v>
      </c>
      <c r="O2953"/>
    </row>
    <row r="2954" spans="1:15" x14ac:dyDescent="0.3">
      <c r="A2954" t="s">
        <v>6205</v>
      </c>
      <c r="B2954" t="s">
        <v>13</v>
      </c>
      <c r="C2954" t="s">
        <v>36</v>
      </c>
      <c r="D2954" s="1">
        <v>45081</v>
      </c>
      <c r="E2954">
        <v>4</v>
      </c>
      <c r="F2954">
        <v>44</v>
      </c>
      <c r="G2954">
        <v>6</v>
      </c>
      <c r="H2954">
        <v>28</v>
      </c>
      <c r="I2954">
        <v>200</v>
      </c>
      <c r="J2954">
        <v>0.05</v>
      </c>
      <c r="K2954" s="2">
        <f>VLOOKUP(sales_data[[#This Row],[_ProductID]],products_lookup[#All],8,FALSE)</f>
        <v>9.99</v>
      </c>
      <c r="L2954" s="2">
        <f>VLOOKUP(sales_data[[#This Row],[_ProductID]],products_lookup[#All],9,FALSE)</f>
        <v>16.989999999999998</v>
      </c>
      <c r="M2954" s="2">
        <f>sales_data[[#This Row],[Unit Cost]]*sales_data[[#This Row],[Order Quantity]]</f>
        <v>1998</v>
      </c>
      <c r="N2954" s="2">
        <f>sales_data[[#This Row],[Unit Price]]*sales_data[[#This Row],[Order Quantity]]*(1-sales_data[[#This Row],[Discount Applied]])</f>
        <v>3228.0999999999995</v>
      </c>
      <c r="O2954"/>
    </row>
    <row r="2955" spans="1:15" x14ac:dyDescent="0.3">
      <c r="A2955" t="s">
        <v>6206</v>
      </c>
      <c r="B2955" t="s">
        <v>13</v>
      </c>
      <c r="C2955" t="s">
        <v>26</v>
      </c>
      <c r="D2955" s="1">
        <v>45081</v>
      </c>
      <c r="E2955">
        <v>8</v>
      </c>
      <c r="F2955">
        <v>21</v>
      </c>
      <c r="G2955">
        <v>13</v>
      </c>
      <c r="H2955">
        <v>16</v>
      </c>
      <c r="I2955">
        <v>400</v>
      </c>
      <c r="J2955">
        <v>7.4999999999999997E-2</v>
      </c>
      <c r="K2955" s="2">
        <f>VLOOKUP(sales_data[[#This Row],[_ProductID]],products_lookup[#All],8,FALSE)</f>
        <v>7.99</v>
      </c>
      <c r="L2955" s="2">
        <f>VLOOKUP(sales_data[[#This Row],[_ProductID]],products_lookup[#All],9,FALSE)</f>
        <v>13.99</v>
      </c>
      <c r="M2955" s="2">
        <f>sales_data[[#This Row],[Unit Cost]]*sales_data[[#This Row],[Order Quantity]]</f>
        <v>3196</v>
      </c>
      <c r="N2955" s="2">
        <f>sales_data[[#This Row],[Unit Price]]*sales_data[[#This Row],[Order Quantity]]*(1-sales_data[[#This Row],[Discount Applied]])</f>
        <v>5176.3</v>
      </c>
      <c r="O2955"/>
    </row>
    <row r="2956" spans="1:15" x14ac:dyDescent="0.3">
      <c r="A2956" t="s">
        <v>6207</v>
      </c>
      <c r="B2956" t="s">
        <v>16</v>
      </c>
      <c r="C2956" t="s">
        <v>26</v>
      </c>
      <c r="D2956" s="1">
        <v>45081</v>
      </c>
      <c r="E2956">
        <v>16</v>
      </c>
      <c r="F2956">
        <v>49</v>
      </c>
      <c r="G2956">
        <v>30</v>
      </c>
      <c r="H2956">
        <v>27</v>
      </c>
      <c r="I2956">
        <v>350</v>
      </c>
      <c r="J2956">
        <v>7.4999999999999997E-2</v>
      </c>
      <c r="K2956" s="2">
        <f>VLOOKUP(sales_data[[#This Row],[_ProductID]],products_lookup[#All],8,FALSE)</f>
        <v>6.99</v>
      </c>
      <c r="L2956" s="2">
        <f>VLOOKUP(sales_data[[#This Row],[_ProductID]],products_lookup[#All],9,FALSE)</f>
        <v>11.99</v>
      </c>
      <c r="M2956" s="2">
        <f>sales_data[[#This Row],[Unit Cost]]*sales_data[[#This Row],[Order Quantity]]</f>
        <v>2446.5</v>
      </c>
      <c r="N2956" s="2">
        <f>sales_data[[#This Row],[Unit Price]]*sales_data[[#This Row],[Order Quantity]]*(1-sales_data[[#This Row],[Discount Applied]])</f>
        <v>3881.7625000000003</v>
      </c>
      <c r="O2956"/>
    </row>
    <row r="2957" spans="1:15" x14ac:dyDescent="0.3">
      <c r="A2957" t="s">
        <v>70</v>
      </c>
      <c r="B2957" t="s">
        <v>19</v>
      </c>
      <c r="C2957" t="s">
        <v>17</v>
      </c>
      <c r="D2957" s="1">
        <v>45082</v>
      </c>
      <c r="E2957">
        <v>24</v>
      </c>
      <c r="F2957">
        <v>4</v>
      </c>
      <c r="G2957">
        <v>6</v>
      </c>
      <c r="H2957">
        <v>16</v>
      </c>
      <c r="I2957">
        <v>300</v>
      </c>
      <c r="J2957">
        <v>0.3</v>
      </c>
      <c r="K2957" s="2">
        <f>VLOOKUP(sales_data[[#This Row],[_ProductID]],products_lookup[#All],8,FALSE)</f>
        <v>7.99</v>
      </c>
      <c r="L2957" s="2">
        <f>VLOOKUP(sales_data[[#This Row],[_ProductID]],products_lookup[#All],9,FALSE)</f>
        <v>13.99</v>
      </c>
      <c r="M2957" s="2">
        <f>sales_data[[#This Row],[Unit Cost]]*sales_data[[#This Row],[Order Quantity]]</f>
        <v>2397</v>
      </c>
      <c r="N2957" s="2">
        <f>sales_data[[#This Row],[Unit Price]]*sales_data[[#This Row],[Order Quantity]]*(1-sales_data[[#This Row],[Discount Applied]])</f>
        <v>2937.8999999999996</v>
      </c>
      <c r="O2957"/>
    </row>
    <row r="2958" spans="1:15" x14ac:dyDescent="0.3">
      <c r="A2958" t="s">
        <v>71</v>
      </c>
      <c r="B2958" t="s">
        <v>19</v>
      </c>
      <c r="C2958" t="s">
        <v>26</v>
      </c>
      <c r="D2958" s="1">
        <v>45082</v>
      </c>
      <c r="E2958">
        <v>23</v>
      </c>
      <c r="F2958">
        <v>20</v>
      </c>
      <c r="G2958">
        <v>17</v>
      </c>
      <c r="H2958">
        <v>8</v>
      </c>
      <c r="I2958">
        <v>250</v>
      </c>
      <c r="J2958">
        <v>0.05</v>
      </c>
      <c r="K2958" s="2">
        <f>VLOOKUP(sales_data[[#This Row],[_ProductID]],products_lookup[#All],8,FALSE)</f>
        <v>8.99</v>
      </c>
      <c r="L2958" s="2">
        <f>VLOOKUP(sales_data[[#This Row],[_ProductID]],products_lookup[#All],9,FALSE)</f>
        <v>15.99</v>
      </c>
      <c r="M2958" s="2">
        <f>sales_data[[#This Row],[Unit Cost]]*sales_data[[#This Row],[Order Quantity]]</f>
        <v>2247.5</v>
      </c>
      <c r="N2958" s="2">
        <f>sales_data[[#This Row],[Unit Price]]*sales_data[[#This Row],[Order Quantity]]*(1-sales_data[[#This Row],[Discount Applied]])</f>
        <v>3797.625</v>
      </c>
      <c r="O2958"/>
    </row>
    <row r="2959" spans="1:15" x14ac:dyDescent="0.3">
      <c r="A2959" t="s">
        <v>72</v>
      </c>
      <c r="B2959" t="s">
        <v>13</v>
      </c>
      <c r="C2959" t="s">
        <v>17</v>
      </c>
      <c r="D2959" s="1">
        <v>45082</v>
      </c>
      <c r="E2959">
        <v>4</v>
      </c>
      <c r="F2959">
        <v>19</v>
      </c>
      <c r="G2959">
        <v>7</v>
      </c>
      <c r="H2959">
        <v>44</v>
      </c>
      <c r="I2959">
        <v>300</v>
      </c>
      <c r="J2959">
        <v>7.4999999999999997E-2</v>
      </c>
      <c r="K2959" s="2">
        <f>VLOOKUP(sales_data[[#This Row],[_ProductID]],products_lookup[#All],8,FALSE)</f>
        <v>12.99</v>
      </c>
      <c r="L2959" s="2">
        <f>VLOOKUP(sales_data[[#This Row],[_ProductID]],products_lookup[#All],9,FALSE)</f>
        <v>21.99</v>
      </c>
      <c r="M2959" s="2">
        <f>sales_data[[#This Row],[Unit Cost]]*sales_data[[#This Row],[Order Quantity]]</f>
        <v>3897</v>
      </c>
      <c r="N2959" s="2">
        <f>sales_data[[#This Row],[Unit Price]]*sales_data[[#This Row],[Order Quantity]]*(1-sales_data[[#This Row],[Discount Applied]])</f>
        <v>6102.2249999999995</v>
      </c>
      <c r="O2959"/>
    </row>
    <row r="2960" spans="1:15" x14ac:dyDescent="0.3">
      <c r="A2960" t="s">
        <v>73</v>
      </c>
      <c r="B2960" t="s">
        <v>16</v>
      </c>
      <c r="C2960" t="s">
        <v>17</v>
      </c>
      <c r="D2960" s="1">
        <v>45082</v>
      </c>
      <c r="E2960">
        <v>16</v>
      </c>
      <c r="F2960">
        <v>25</v>
      </c>
      <c r="G2960">
        <v>39</v>
      </c>
      <c r="H2960">
        <v>22</v>
      </c>
      <c r="I2960">
        <v>450</v>
      </c>
      <c r="J2960">
        <v>0.3</v>
      </c>
      <c r="K2960" s="2">
        <f>VLOOKUP(sales_data[[#This Row],[_ProductID]],products_lookup[#All],8,FALSE)</f>
        <v>12.99</v>
      </c>
      <c r="L2960" s="2">
        <f>VLOOKUP(sales_data[[#This Row],[_ProductID]],products_lookup[#All],9,FALSE)</f>
        <v>21.99</v>
      </c>
      <c r="M2960" s="2">
        <f>sales_data[[#This Row],[Unit Cost]]*sales_data[[#This Row],[Order Quantity]]</f>
        <v>5845.5</v>
      </c>
      <c r="N2960" s="2">
        <f>sales_data[[#This Row],[Unit Price]]*sales_data[[#This Row],[Order Quantity]]*(1-sales_data[[#This Row],[Discount Applied]])</f>
        <v>6926.8499999999995</v>
      </c>
      <c r="O2960"/>
    </row>
    <row r="2961" spans="1:15" x14ac:dyDescent="0.3">
      <c r="A2961" t="s">
        <v>74</v>
      </c>
      <c r="B2961" t="s">
        <v>16</v>
      </c>
      <c r="C2961" t="s">
        <v>17</v>
      </c>
      <c r="D2961" s="1">
        <v>45082</v>
      </c>
      <c r="E2961">
        <v>19</v>
      </c>
      <c r="F2961">
        <v>8</v>
      </c>
      <c r="G2961">
        <v>7</v>
      </c>
      <c r="H2961">
        <v>16</v>
      </c>
      <c r="I2961">
        <v>500</v>
      </c>
      <c r="J2961">
        <v>0.05</v>
      </c>
      <c r="K2961" s="2">
        <f>VLOOKUP(sales_data[[#This Row],[_ProductID]],products_lookup[#All],8,FALSE)</f>
        <v>7.99</v>
      </c>
      <c r="L2961" s="2">
        <f>VLOOKUP(sales_data[[#This Row],[_ProductID]],products_lookup[#All],9,FALSE)</f>
        <v>13.99</v>
      </c>
      <c r="M2961" s="2">
        <f>sales_data[[#This Row],[Unit Cost]]*sales_data[[#This Row],[Order Quantity]]</f>
        <v>3995</v>
      </c>
      <c r="N2961" s="2">
        <f>sales_data[[#This Row],[Unit Price]]*sales_data[[#This Row],[Order Quantity]]*(1-sales_data[[#This Row],[Discount Applied]])</f>
        <v>6645.25</v>
      </c>
      <c r="O2961"/>
    </row>
    <row r="2962" spans="1:15" x14ac:dyDescent="0.3">
      <c r="A2962" t="s">
        <v>75</v>
      </c>
      <c r="B2962" t="s">
        <v>19</v>
      </c>
      <c r="C2962" t="s">
        <v>36</v>
      </c>
      <c r="D2962" s="1">
        <v>45082</v>
      </c>
      <c r="E2962">
        <v>23</v>
      </c>
      <c r="F2962">
        <v>24</v>
      </c>
      <c r="G2962">
        <v>5</v>
      </c>
      <c r="H2962">
        <v>25</v>
      </c>
      <c r="I2962">
        <v>400</v>
      </c>
      <c r="J2962">
        <v>7.4999999999999997E-2</v>
      </c>
      <c r="K2962" s="2">
        <f>VLOOKUP(sales_data[[#This Row],[_ProductID]],products_lookup[#All],8,FALSE)</f>
        <v>3.99</v>
      </c>
      <c r="L2962" s="2">
        <f>VLOOKUP(sales_data[[#This Row],[_ProductID]],products_lookup[#All],9,FALSE)</f>
        <v>7.99</v>
      </c>
      <c r="M2962" s="2">
        <f>sales_data[[#This Row],[Unit Cost]]*sales_data[[#This Row],[Order Quantity]]</f>
        <v>1596</v>
      </c>
      <c r="N2962" s="2">
        <f>sales_data[[#This Row],[Unit Price]]*sales_data[[#This Row],[Order Quantity]]*(1-sales_data[[#This Row],[Discount Applied]])</f>
        <v>2956.3</v>
      </c>
      <c r="O2962"/>
    </row>
    <row r="2963" spans="1:15" x14ac:dyDescent="0.3">
      <c r="A2963" t="s">
        <v>76</v>
      </c>
      <c r="B2963" t="s">
        <v>21</v>
      </c>
      <c r="C2963" t="s">
        <v>36</v>
      </c>
      <c r="D2963" s="1">
        <v>45082</v>
      </c>
      <c r="E2963">
        <v>27</v>
      </c>
      <c r="F2963">
        <v>13</v>
      </c>
      <c r="G2963">
        <v>5</v>
      </c>
      <c r="H2963">
        <v>4</v>
      </c>
      <c r="I2963">
        <v>300</v>
      </c>
      <c r="J2963">
        <v>0.05</v>
      </c>
      <c r="K2963" s="2">
        <f>VLOOKUP(sales_data[[#This Row],[_ProductID]],products_lookup[#All],8,FALSE)</f>
        <v>7.99</v>
      </c>
      <c r="L2963" s="2">
        <f>VLOOKUP(sales_data[[#This Row],[_ProductID]],products_lookup[#All],9,FALSE)</f>
        <v>14.99</v>
      </c>
      <c r="M2963" s="2">
        <f>sales_data[[#This Row],[Unit Cost]]*sales_data[[#This Row],[Order Quantity]]</f>
        <v>2397</v>
      </c>
      <c r="N2963" s="2">
        <f>sales_data[[#This Row],[Unit Price]]*sales_data[[#This Row],[Order Quantity]]*(1-sales_data[[#This Row],[Discount Applied]])</f>
        <v>4272.1499999999996</v>
      </c>
      <c r="O2963"/>
    </row>
    <row r="2964" spans="1:15" x14ac:dyDescent="0.3">
      <c r="A2964" t="s">
        <v>6209</v>
      </c>
      <c r="B2964" t="s">
        <v>13</v>
      </c>
      <c r="C2964" t="s">
        <v>24</v>
      </c>
      <c r="D2964" s="1">
        <v>45082</v>
      </c>
      <c r="E2964">
        <v>4</v>
      </c>
      <c r="F2964">
        <v>9</v>
      </c>
      <c r="G2964">
        <v>4</v>
      </c>
      <c r="H2964">
        <v>27</v>
      </c>
      <c r="I2964">
        <v>450</v>
      </c>
      <c r="J2964">
        <v>0.15</v>
      </c>
      <c r="K2964" s="2">
        <f>VLOOKUP(sales_data[[#This Row],[_ProductID]],products_lookup[#All],8,FALSE)</f>
        <v>6.99</v>
      </c>
      <c r="L2964" s="2">
        <f>VLOOKUP(sales_data[[#This Row],[_ProductID]],products_lookup[#All],9,FALSE)</f>
        <v>11.99</v>
      </c>
      <c r="M2964" s="2">
        <f>sales_data[[#This Row],[Unit Cost]]*sales_data[[#This Row],[Order Quantity]]</f>
        <v>3145.5</v>
      </c>
      <c r="N2964" s="2">
        <f>sales_data[[#This Row],[Unit Price]]*sales_data[[#This Row],[Order Quantity]]*(1-sales_data[[#This Row],[Discount Applied]])</f>
        <v>4586.1750000000002</v>
      </c>
      <c r="O2964"/>
    </row>
    <row r="2965" spans="1:15" x14ac:dyDescent="0.3">
      <c r="A2965" t="s">
        <v>6210</v>
      </c>
      <c r="B2965" t="s">
        <v>16</v>
      </c>
      <c r="C2965" t="s">
        <v>36</v>
      </c>
      <c r="D2965" s="1">
        <v>45082</v>
      </c>
      <c r="E2965">
        <v>20</v>
      </c>
      <c r="F2965">
        <v>31</v>
      </c>
      <c r="G2965">
        <v>4</v>
      </c>
      <c r="H2965">
        <v>4</v>
      </c>
      <c r="I2965">
        <v>200</v>
      </c>
      <c r="J2965">
        <v>0.2</v>
      </c>
      <c r="K2965" s="2">
        <f>VLOOKUP(sales_data[[#This Row],[_ProductID]],products_lookup[#All],8,FALSE)</f>
        <v>7.99</v>
      </c>
      <c r="L2965" s="2">
        <f>VLOOKUP(sales_data[[#This Row],[_ProductID]],products_lookup[#All],9,FALSE)</f>
        <v>14.99</v>
      </c>
      <c r="M2965" s="2">
        <f>sales_data[[#This Row],[Unit Cost]]*sales_data[[#This Row],[Order Quantity]]</f>
        <v>1598</v>
      </c>
      <c r="N2965" s="2">
        <f>sales_data[[#This Row],[Unit Price]]*sales_data[[#This Row],[Order Quantity]]*(1-sales_data[[#This Row],[Discount Applied]])</f>
        <v>2398.4</v>
      </c>
      <c r="O2965"/>
    </row>
    <row r="2966" spans="1:15" x14ac:dyDescent="0.3">
      <c r="A2966" t="s">
        <v>6211</v>
      </c>
      <c r="B2966" t="s">
        <v>13</v>
      </c>
      <c r="C2966" t="s">
        <v>36</v>
      </c>
      <c r="D2966" s="1">
        <v>45082</v>
      </c>
      <c r="E2966">
        <v>7</v>
      </c>
      <c r="F2966">
        <v>13</v>
      </c>
      <c r="G2966">
        <v>5</v>
      </c>
      <c r="H2966">
        <v>28</v>
      </c>
      <c r="I2966">
        <v>200</v>
      </c>
      <c r="J2966">
        <v>0.2</v>
      </c>
      <c r="K2966" s="2">
        <f>VLOOKUP(sales_data[[#This Row],[_ProductID]],products_lookup[#All],8,FALSE)</f>
        <v>9.99</v>
      </c>
      <c r="L2966" s="2">
        <f>VLOOKUP(sales_data[[#This Row],[_ProductID]],products_lookup[#All],9,FALSE)</f>
        <v>16.989999999999998</v>
      </c>
      <c r="M2966" s="2">
        <f>sales_data[[#This Row],[Unit Cost]]*sales_data[[#This Row],[Order Quantity]]</f>
        <v>1998</v>
      </c>
      <c r="N2966" s="2">
        <f>sales_data[[#This Row],[Unit Price]]*sales_data[[#This Row],[Order Quantity]]*(1-sales_data[[#This Row],[Discount Applied]])</f>
        <v>2718.3999999999996</v>
      </c>
      <c r="O2966"/>
    </row>
    <row r="2967" spans="1:15" x14ac:dyDescent="0.3">
      <c r="A2967" t="s">
        <v>6212</v>
      </c>
      <c r="B2967" t="s">
        <v>13</v>
      </c>
      <c r="C2967" t="s">
        <v>26</v>
      </c>
      <c r="D2967" s="1">
        <v>45082</v>
      </c>
      <c r="E2967">
        <v>6</v>
      </c>
      <c r="F2967">
        <v>22</v>
      </c>
      <c r="G2967">
        <v>22</v>
      </c>
      <c r="H2967">
        <v>33</v>
      </c>
      <c r="I2967">
        <v>500</v>
      </c>
      <c r="J2967">
        <v>7.4999999999999997E-2</v>
      </c>
      <c r="K2967" s="2">
        <f>VLOOKUP(sales_data[[#This Row],[_ProductID]],products_lookup[#All],8,FALSE)</f>
        <v>7.99</v>
      </c>
      <c r="L2967" s="2">
        <f>VLOOKUP(sales_data[[#This Row],[_ProductID]],products_lookup[#All],9,FALSE)</f>
        <v>13.99</v>
      </c>
      <c r="M2967" s="2">
        <f>sales_data[[#This Row],[Unit Cost]]*sales_data[[#This Row],[Order Quantity]]</f>
        <v>3995</v>
      </c>
      <c r="N2967" s="2">
        <f>sales_data[[#This Row],[Unit Price]]*sales_data[[#This Row],[Order Quantity]]*(1-sales_data[[#This Row],[Discount Applied]])</f>
        <v>6470.375</v>
      </c>
      <c r="O2967"/>
    </row>
    <row r="2968" spans="1:15" x14ac:dyDescent="0.3">
      <c r="A2968" t="s">
        <v>6214</v>
      </c>
      <c r="B2968" t="s">
        <v>16</v>
      </c>
      <c r="C2968" t="s">
        <v>17</v>
      </c>
      <c r="D2968" s="1">
        <v>45082</v>
      </c>
      <c r="E2968">
        <v>18</v>
      </c>
      <c r="F2968">
        <v>43</v>
      </c>
      <c r="G2968">
        <v>7</v>
      </c>
      <c r="H2968">
        <v>31</v>
      </c>
      <c r="I2968">
        <v>450</v>
      </c>
      <c r="J2968">
        <v>7.4999999999999997E-2</v>
      </c>
      <c r="K2968" s="2">
        <f>VLOOKUP(sales_data[[#This Row],[_ProductID]],products_lookup[#All],8,FALSE)</f>
        <v>6.99</v>
      </c>
      <c r="L2968" s="2">
        <f>VLOOKUP(sales_data[[#This Row],[_ProductID]],products_lookup[#All],9,FALSE)</f>
        <v>12.99</v>
      </c>
      <c r="M2968" s="2">
        <f>sales_data[[#This Row],[Unit Cost]]*sales_data[[#This Row],[Order Quantity]]</f>
        <v>3145.5</v>
      </c>
      <c r="N2968" s="2">
        <f>sales_data[[#This Row],[Unit Price]]*sales_data[[#This Row],[Order Quantity]]*(1-sales_data[[#This Row],[Discount Applied]])</f>
        <v>5407.0875000000005</v>
      </c>
      <c r="O2968"/>
    </row>
    <row r="2969" spans="1:15" x14ac:dyDescent="0.3">
      <c r="A2969" t="s">
        <v>6215</v>
      </c>
      <c r="B2969" t="s">
        <v>13</v>
      </c>
      <c r="C2969" t="s">
        <v>36</v>
      </c>
      <c r="D2969" s="1">
        <v>45082</v>
      </c>
      <c r="E2969">
        <v>6</v>
      </c>
      <c r="F2969">
        <v>11</v>
      </c>
      <c r="G2969">
        <v>4</v>
      </c>
      <c r="H2969">
        <v>17</v>
      </c>
      <c r="I2969">
        <v>500</v>
      </c>
      <c r="J2969">
        <v>7.4999999999999997E-2</v>
      </c>
      <c r="K2969" s="2">
        <f>VLOOKUP(sales_data[[#This Row],[_ProductID]],products_lookup[#All],8,FALSE)</f>
        <v>8.99</v>
      </c>
      <c r="L2969" s="2">
        <f>VLOOKUP(sales_data[[#This Row],[_ProductID]],products_lookup[#All],9,FALSE)</f>
        <v>15.99</v>
      </c>
      <c r="M2969" s="2">
        <f>sales_data[[#This Row],[Unit Cost]]*sales_data[[#This Row],[Order Quantity]]</f>
        <v>4495</v>
      </c>
      <c r="N2969" s="2">
        <f>sales_data[[#This Row],[Unit Price]]*sales_data[[#This Row],[Order Quantity]]*(1-sales_data[[#This Row],[Discount Applied]])</f>
        <v>7395.375</v>
      </c>
      <c r="O2969"/>
    </row>
    <row r="2970" spans="1:15" x14ac:dyDescent="0.3">
      <c r="A2970" t="s">
        <v>6216</v>
      </c>
      <c r="B2970" t="s">
        <v>13</v>
      </c>
      <c r="C2970" t="s">
        <v>36</v>
      </c>
      <c r="D2970" s="1">
        <v>45082</v>
      </c>
      <c r="E2970">
        <v>7</v>
      </c>
      <c r="F2970">
        <v>41</v>
      </c>
      <c r="G2970">
        <v>4</v>
      </c>
      <c r="H2970">
        <v>5</v>
      </c>
      <c r="I2970">
        <v>350</v>
      </c>
      <c r="J2970">
        <v>0.1</v>
      </c>
      <c r="K2970" s="2">
        <f>VLOOKUP(sales_data[[#This Row],[_ProductID]],products_lookup[#All],8,FALSE)</f>
        <v>6.99</v>
      </c>
      <c r="L2970" s="2">
        <f>VLOOKUP(sales_data[[#This Row],[_ProductID]],products_lookup[#All],9,FALSE)</f>
        <v>11.99</v>
      </c>
      <c r="M2970" s="2">
        <f>sales_data[[#This Row],[Unit Cost]]*sales_data[[#This Row],[Order Quantity]]</f>
        <v>2446.5</v>
      </c>
      <c r="N2970" s="2">
        <f>sales_data[[#This Row],[Unit Price]]*sales_data[[#This Row],[Order Quantity]]*(1-sales_data[[#This Row],[Discount Applied]])</f>
        <v>3776.85</v>
      </c>
      <c r="O2970"/>
    </row>
    <row r="2971" spans="1:15" x14ac:dyDescent="0.3">
      <c r="A2971" t="s">
        <v>6217</v>
      </c>
      <c r="B2971" t="s">
        <v>16</v>
      </c>
      <c r="C2971" t="s">
        <v>26</v>
      </c>
      <c r="D2971" s="1">
        <v>45082</v>
      </c>
      <c r="E2971">
        <v>13</v>
      </c>
      <c r="F2971">
        <v>12</v>
      </c>
      <c r="G2971">
        <v>6</v>
      </c>
      <c r="H2971">
        <v>6</v>
      </c>
      <c r="I2971">
        <v>500</v>
      </c>
      <c r="J2971">
        <v>0.05</v>
      </c>
      <c r="K2971" s="2">
        <f>VLOOKUP(sales_data[[#This Row],[_ProductID]],products_lookup[#All],8,FALSE)</f>
        <v>9.99</v>
      </c>
      <c r="L2971" s="2">
        <f>VLOOKUP(sales_data[[#This Row],[_ProductID]],products_lookup[#All],9,FALSE)</f>
        <v>16.989999999999998</v>
      </c>
      <c r="M2971" s="2">
        <f>sales_data[[#This Row],[Unit Cost]]*sales_data[[#This Row],[Order Quantity]]</f>
        <v>4995</v>
      </c>
      <c r="N2971" s="2">
        <f>sales_data[[#This Row],[Unit Price]]*sales_data[[#This Row],[Order Quantity]]*(1-sales_data[[#This Row],[Discount Applied]])</f>
        <v>8070.25</v>
      </c>
      <c r="O2971"/>
    </row>
    <row r="2972" spans="1:15" x14ac:dyDescent="0.3">
      <c r="A2972" t="s">
        <v>6218</v>
      </c>
      <c r="B2972" t="s">
        <v>16</v>
      </c>
      <c r="C2972" t="s">
        <v>17</v>
      </c>
      <c r="D2972" s="1">
        <v>45082</v>
      </c>
      <c r="E2972">
        <v>12</v>
      </c>
      <c r="F2972">
        <v>35</v>
      </c>
      <c r="G2972">
        <v>23</v>
      </c>
      <c r="H2972">
        <v>27</v>
      </c>
      <c r="I2972">
        <v>250</v>
      </c>
      <c r="J2972">
        <v>0.15</v>
      </c>
      <c r="K2972" s="2">
        <f>VLOOKUP(sales_data[[#This Row],[_ProductID]],products_lookup[#All],8,FALSE)</f>
        <v>6.99</v>
      </c>
      <c r="L2972" s="2">
        <f>VLOOKUP(sales_data[[#This Row],[_ProductID]],products_lookup[#All],9,FALSE)</f>
        <v>11.99</v>
      </c>
      <c r="M2972" s="2">
        <f>sales_data[[#This Row],[Unit Cost]]*sales_data[[#This Row],[Order Quantity]]</f>
        <v>1747.5</v>
      </c>
      <c r="N2972" s="2">
        <f>sales_data[[#This Row],[Unit Price]]*sales_data[[#This Row],[Order Quantity]]*(1-sales_data[[#This Row],[Discount Applied]])</f>
        <v>2547.875</v>
      </c>
      <c r="O2972"/>
    </row>
    <row r="2973" spans="1:15" x14ac:dyDescent="0.3">
      <c r="A2973" t="s">
        <v>6219</v>
      </c>
      <c r="B2973" t="s">
        <v>19</v>
      </c>
      <c r="C2973" t="s">
        <v>14</v>
      </c>
      <c r="D2973" s="1">
        <v>45082</v>
      </c>
      <c r="E2973">
        <v>21</v>
      </c>
      <c r="F2973">
        <v>39</v>
      </c>
      <c r="G2973">
        <v>19</v>
      </c>
      <c r="H2973">
        <v>10</v>
      </c>
      <c r="I2973">
        <v>300</v>
      </c>
      <c r="J2973">
        <v>0.05</v>
      </c>
      <c r="K2973" s="2">
        <f>VLOOKUP(sales_data[[#This Row],[_ProductID]],products_lookup[#All],8,FALSE)</f>
        <v>5.99</v>
      </c>
      <c r="L2973" s="2">
        <f>VLOOKUP(sales_data[[#This Row],[_ProductID]],products_lookup[#All],9,FALSE)</f>
        <v>10.99</v>
      </c>
      <c r="M2973" s="2">
        <f>sales_data[[#This Row],[Unit Cost]]*sales_data[[#This Row],[Order Quantity]]</f>
        <v>1797</v>
      </c>
      <c r="N2973" s="2">
        <f>sales_data[[#This Row],[Unit Price]]*sales_data[[#This Row],[Order Quantity]]*(1-sales_data[[#This Row],[Discount Applied]])</f>
        <v>3132.1499999999996</v>
      </c>
      <c r="O2973"/>
    </row>
    <row r="2974" spans="1:15" x14ac:dyDescent="0.3">
      <c r="A2974" t="s">
        <v>77</v>
      </c>
      <c r="B2974" t="s">
        <v>19</v>
      </c>
      <c r="C2974" t="s">
        <v>17</v>
      </c>
      <c r="D2974" s="1">
        <v>45083</v>
      </c>
      <c r="E2974">
        <v>24</v>
      </c>
      <c r="F2974">
        <v>32</v>
      </c>
      <c r="G2974">
        <v>52</v>
      </c>
      <c r="H2974">
        <v>33</v>
      </c>
      <c r="I2974">
        <v>250</v>
      </c>
      <c r="J2974">
        <v>7.4999999999999997E-2</v>
      </c>
      <c r="K2974" s="2">
        <f>VLOOKUP(sales_data[[#This Row],[_ProductID]],products_lookup[#All],8,FALSE)</f>
        <v>7.99</v>
      </c>
      <c r="L2974" s="2">
        <f>VLOOKUP(sales_data[[#This Row],[_ProductID]],products_lookup[#All],9,FALSE)</f>
        <v>13.99</v>
      </c>
      <c r="M2974" s="2">
        <f>sales_data[[#This Row],[Unit Cost]]*sales_data[[#This Row],[Order Quantity]]</f>
        <v>1997.5</v>
      </c>
      <c r="N2974" s="2">
        <f>sales_data[[#This Row],[Unit Price]]*sales_data[[#This Row],[Order Quantity]]*(1-sales_data[[#This Row],[Discount Applied]])</f>
        <v>3235.1875</v>
      </c>
      <c r="O2974"/>
    </row>
    <row r="2975" spans="1:15" x14ac:dyDescent="0.3">
      <c r="A2975" t="s">
        <v>78</v>
      </c>
      <c r="B2975" t="s">
        <v>16</v>
      </c>
      <c r="C2975" t="s">
        <v>17</v>
      </c>
      <c r="D2975" s="1">
        <v>45083</v>
      </c>
      <c r="E2975">
        <v>19</v>
      </c>
      <c r="F2975">
        <v>28</v>
      </c>
      <c r="G2975">
        <v>6</v>
      </c>
      <c r="H2975">
        <v>45</v>
      </c>
      <c r="I2975">
        <v>250</v>
      </c>
      <c r="J2975">
        <v>0.05</v>
      </c>
      <c r="K2975" s="2">
        <f>VLOOKUP(sales_data[[#This Row],[_ProductID]],products_lookup[#All],8,FALSE)</f>
        <v>13.99</v>
      </c>
      <c r="L2975" s="2">
        <f>VLOOKUP(sales_data[[#This Row],[_ProductID]],products_lookup[#All],9,FALSE)</f>
        <v>22.99</v>
      </c>
      <c r="M2975" s="2">
        <f>sales_data[[#This Row],[Unit Cost]]*sales_data[[#This Row],[Order Quantity]]</f>
        <v>3497.5</v>
      </c>
      <c r="N2975" s="2">
        <f>sales_data[[#This Row],[Unit Price]]*sales_data[[#This Row],[Order Quantity]]*(1-sales_data[[#This Row],[Discount Applied]])</f>
        <v>5460.125</v>
      </c>
      <c r="O2975"/>
    </row>
    <row r="2976" spans="1:15" x14ac:dyDescent="0.3">
      <c r="A2976" t="s">
        <v>79</v>
      </c>
      <c r="B2976" t="s">
        <v>16</v>
      </c>
      <c r="C2976" t="s">
        <v>57</v>
      </c>
      <c r="D2976" s="1">
        <v>45083</v>
      </c>
      <c r="E2976">
        <v>13</v>
      </c>
      <c r="F2976">
        <v>8</v>
      </c>
      <c r="G2976">
        <v>59</v>
      </c>
      <c r="H2976">
        <v>45</v>
      </c>
      <c r="I2976">
        <v>300</v>
      </c>
      <c r="J2976">
        <v>0.4</v>
      </c>
      <c r="K2976" s="2">
        <f>VLOOKUP(sales_data[[#This Row],[_ProductID]],products_lookup[#All],8,FALSE)</f>
        <v>13.99</v>
      </c>
      <c r="L2976" s="2">
        <f>VLOOKUP(sales_data[[#This Row],[_ProductID]],products_lookup[#All],9,FALSE)</f>
        <v>22.99</v>
      </c>
      <c r="M2976" s="2">
        <f>sales_data[[#This Row],[Unit Cost]]*sales_data[[#This Row],[Order Quantity]]</f>
        <v>4197</v>
      </c>
      <c r="N2976" s="2">
        <f>sales_data[[#This Row],[Unit Price]]*sales_data[[#This Row],[Order Quantity]]*(1-sales_data[[#This Row],[Discount Applied]])</f>
        <v>4138.1999999999989</v>
      </c>
      <c r="O2976"/>
    </row>
    <row r="2977" spans="1:15" x14ac:dyDescent="0.3">
      <c r="A2977" t="s">
        <v>80</v>
      </c>
      <c r="B2977" t="s">
        <v>16</v>
      </c>
      <c r="C2977" t="s">
        <v>57</v>
      </c>
      <c r="D2977" s="1">
        <v>45083</v>
      </c>
      <c r="E2977">
        <v>14</v>
      </c>
      <c r="F2977">
        <v>47</v>
      </c>
      <c r="G2977">
        <v>60</v>
      </c>
      <c r="H2977">
        <v>1</v>
      </c>
      <c r="I2977">
        <v>500</v>
      </c>
      <c r="J2977">
        <v>0.4</v>
      </c>
      <c r="K2977" s="2">
        <f>VLOOKUP(sales_data[[#This Row],[_ProductID]],products_lookup[#All],8,FALSE)</f>
        <v>4.99</v>
      </c>
      <c r="L2977" s="2">
        <f>VLOOKUP(sales_data[[#This Row],[_ProductID]],products_lookup[#All],9,FALSE)</f>
        <v>9.99</v>
      </c>
      <c r="M2977" s="2">
        <f>sales_data[[#This Row],[Unit Cost]]*sales_data[[#This Row],[Order Quantity]]</f>
        <v>2495</v>
      </c>
      <c r="N2977" s="2">
        <f>sales_data[[#This Row],[Unit Price]]*sales_data[[#This Row],[Order Quantity]]*(1-sales_data[[#This Row],[Discount Applied]])</f>
        <v>2997</v>
      </c>
      <c r="O2977"/>
    </row>
    <row r="2978" spans="1:15" x14ac:dyDescent="0.3">
      <c r="A2978" t="s">
        <v>6220</v>
      </c>
      <c r="B2978" t="s">
        <v>13</v>
      </c>
      <c r="C2978" t="s">
        <v>17</v>
      </c>
      <c r="D2978" s="1">
        <v>45083</v>
      </c>
      <c r="E2978">
        <v>4</v>
      </c>
      <c r="F2978">
        <v>7</v>
      </c>
      <c r="G2978">
        <v>29</v>
      </c>
      <c r="H2978">
        <v>3</v>
      </c>
      <c r="I2978">
        <v>200</v>
      </c>
      <c r="J2978">
        <v>0.2</v>
      </c>
      <c r="K2978" s="2">
        <f>VLOOKUP(sales_data[[#This Row],[_ProductID]],products_lookup[#All],8,FALSE)</f>
        <v>3.99</v>
      </c>
      <c r="L2978" s="2">
        <f>VLOOKUP(sales_data[[#This Row],[_ProductID]],products_lookup[#All],9,FALSE)</f>
        <v>7.99</v>
      </c>
      <c r="M2978" s="2">
        <f>sales_data[[#This Row],[Unit Cost]]*sales_data[[#This Row],[Order Quantity]]</f>
        <v>798</v>
      </c>
      <c r="N2978" s="2">
        <f>sales_data[[#This Row],[Unit Price]]*sales_data[[#This Row],[Order Quantity]]*(1-sales_data[[#This Row],[Discount Applied]])</f>
        <v>1278.4000000000001</v>
      </c>
      <c r="O2978"/>
    </row>
    <row r="2979" spans="1:15" x14ac:dyDescent="0.3">
      <c r="A2979" t="s">
        <v>6221</v>
      </c>
      <c r="B2979" t="s">
        <v>16</v>
      </c>
      <c r="C2979" t="s">
        <v>26</v>
      </c>
      <c r="D2979" s="1">
        <v>45083</v>
      </c>
      <c r="E2979">
        <v>14</v>
      </c>
      <c r="F2979">
        <v>22</v>
      </c>
      <c r="G2979">
        <v>22</v>
      </c>
      <c r="H2979">
        <v>7</v>
      </c>
      <c r="I2979">
        <v>500</v>
      </c>
      <c r="J2979">
        <v>0.15</v>
      </c>
      <c r="K2979" s="2">
        <f>VLOOKUP(sales_data[[#This Row],[_ProductID]],products_lookup[#All],8,FALSE)</f>
        <v>4.99</v>
      </c>
      <c r="L2979" s="2">
        <f>VLOOKUP(sales_data[[#This Row],[_ProductID]],products_lookup[#All],9,FALSE)</f>
        <v>9.99</v>
      </c>
      <c r="M2979" s="2">
        <f>sales_data[[#This Row],[Unit Cost]]*sales_data[[#This Row],[Order Quantity]]</f>
        <v>2495</v>
      </c>
      <c r="N2979" s="2">
        <f>sales_data[[#This Row],[Unit Price]]*sales_data[[#This Row],[Order Quantity]]*(1-sales_data[[#This Row],[Discount Applied]])</f>
        <v>4245.75</v>
      </c>
      <c r="O2979"/>
    </row>
    <row r="2980" spans="1:15" x14ac:dyDescent="0.3">
      <c r="A2980" t="s">
        <v>6222</v>
      </c>
      <c r="B2980" t="s">
        <v>16</v>
      </c>
      <c r="C2980" t="s">
        <v>26</v>
      </c>
      <c r="D2980" s="1">
        <v>45083</v>
      </c>
      <c r="E2980">
        <v>16</v>
      </c>
      <c r="F2980">
        <v>42</v>
      </c>
      <c r="G2980">
        <v>28</v>
      </c>
      <c r="H2980">
        <v>2</v>
      </c>
      <c r="I2980">
        <v>350</v>
      </c>
      <c r="J2980">
        <v>0.2</v>
      </c>
      <c r="K2980" s="2">
        <f>VLOOKUP(sales_data[[#This Row],[_ProductID]],products_lookup[#All],8,FALSE)</f>
        <v>5.99</v>
      </c>
      <c r="L2980" s="2">
        <f>VLOOKUP(sales_data[[#This Row],[_ProductID]],products_lookup[#All],9,FALSE)</f>
        <v>12.99</v>
      </c>
      <c r="M2980" s="2">
        <f>sales_data[[#This Row],[Unit Cost]]*sales_data[[#This Row],[Order Quantity]]</f>
        <v>2096.5</v>
      </c>
      <c r="N2980" s="2">
        <f>sales_data[[#This Row],[Unit Price]]*sales_data[[#This Row],[Order Quantity]]*(1-sales_data[[#This Row],[Discount Applied]])</f>
        <v>3637.2000000000003</v>
      </c>
      <c r="O2980"/>
    </row>
    <row r="2981" spans="1:15" x14ac:dyDescent="0.3">
      <c r="A2981" t="s">
        <v>6223</v>
      </c>
      <c r="B2981" t="s">
        <v>19</v>
      </c>
      <c r="C2981" t="s">
        <v>26</v>
      </c>
      <c r="D2981" s="1">
        <v>45083</v>
      </c>
      <c r="E2981">
        <v>22</v>
      </c>
      <c r="F2981">
        <v>18</v>
      </c>
      <c r="G2981">
        <v>54</v>
      </c>
      <c r="H2981">
        <v>13</v>
      </c>
      <c r="I2981">
        <v>400</v>
      </c>
      <c r="J2981">
        <v>0.05</v>
      </c>
      <c r="K2981" s="2">
        <f>VLOOKUP(sales_data[[#This Row],[_ProductID]],products_lookup[#All],8,FALSE)</f>
        <v>3.99</v>
      </c>
      <c r="L2981" s="2">
        <f>VLOOKUP(sales_data[[#This Row],[_ProductID]],products_lookup[#All],9,FALSE)</f>
        <v>7.99</v>
      </c>
      <c r="M2981" s="2">
        <f>sales_data[[#This Row],[Unit Cost]]*sales_data[[#This Row],[Order Quantity]]</f>
        <v>1596</v>
      </c>
      <c r="N2981" s="2">
        <f>sales_data[[#This Row],[Unit Price]]*sales_data[[#This Row],[Order Quantity]]*(1-sales_data[[#This Row],[Discount Applied]])</f>
        <v>3036.2</v>
      </c>
      <c r="O2981"/>
    </row>
    <row r="2982" spans="1:15" x14ac:dyDescent="0.3">
      <c r="A2982" t="s">
        <v>6224</v>
      </c>
      <c r="B2982" t="s">
        <v>13</v>
      </c>
      <c r="C2982" t="s">
        <v>26</v>
      </c>
      <c r="D2982" s="1">
        <v>45083</v>
      </c>
      <c r="E2982">
        <v>8</v>
      </c>
      <c r="F2982">
        <v>27</v>
      </c>
      <c r="G2982">
        <v>6</v>
      </c>
      <c r="H2982">
        <v>26</v>
      </c>
      <c r="I2982">
        <v>250</v>
      </c>
      <c r="J2982">
        <v>0.1</v>
      </c>
      <c r="K2982" s="2">
        <f>VLOOKUP(sales_data[[#This Row],[_ProductID]],products_lookup[#All],8,FALSE)</f>
        <v>7.99</v>
      </c>
      <c r="L2982" s="2">
        <f>VLOOKUP(sales_data[[#This Row],[_ProductID]],products_lookup[#All],9,FALSE)</f>
        <v>14.99</v>
      </c>
      <c r="M2982" s="2">
        <f>sales_data[[#This Row],[Unit Cost]]*sales_data[[#This Row],[Order Quantity]]</f>
        <v>1997.5</v>
      </c>
      <c r="N2982" s="2">
        <f>sales_data[[#This Row],[Unit Price]]*sales_data[[#This Row],[Order Quantity]]*(1-sales_data[[#This Row],[Discount Applied]])</f>
        <v>3372.75</v>
      </c>
      <c r="O2982"/>
    </row>
    <row r="2983" spans="1:15" x14ac:dyDescent="0.3">
      <c r="A2983" t="s">
        <v>6225</v>
      </c>
      <c r="B2983" t="s">
        <v>16</v>
      </c>
      <c r="C2983" t="s">
        <v>24</v>
      </c>
      <c r="D2983" s="1">
        <v>45083</v>
      </c>
      <c r="E2983">
        <v>18</v>
      </c>
      <c r="F2983">
        <v>1</v>
      </c>
      <c r="G2983">
        <v>3</v>
      </c>
      <c r="H2983">
        <v>34</v>
      </c>
      <c r="I2983">
        <v>250</v>
      </c>
      <c r="J2983">
        <v>7.4999999999999997E-2</v>
      </c>
      <c r="K2983" s="2">
        <f>VLOOKUP(sales_data[[#This Row],[_ProductID]],products_lookup[#All],8,FALSE)</f>
        <v>6.99</v>
      </c>
      <c r="L2983" s="2">
        <f>VLOOKUP(sales_data[[#This Row],[_ProductID]],products_lookup[#All],9,FALSE)</f>
        <v>11.99</v>
      </c>
      <c r="M2983" s="2">
        <f>sales_data[[#This Row],[Unit Cost]]*sales_data[[#This Row],[Order Quantity]]</f>
        <v>1747.5</v>
      </c>
      <c r="N2983" s="2">
        <f>sales_data[[#This Row],[Unit Price]]*sales_data[[#This Row],[Order Quantity]]*(1-sales_data[[#This Row],[Discount Applied]])</f>
        <v>2772.6875</v>
      </c>
      <c r="O2983"/>
    </row>
    <row r="2984" spans="1:15" x14ac:dyDescent="0.3">
      <c r="A2984" t="s">
        <v>6226</v>
      </c>
      <c r="B2984" t="s">
        <v>16</v>
      </c>
      <c r="C2984" t="s">
        <v>36</v>
      </c>
      <c r="D2984" s="1">
        <v>45083</v>
      </c>
      <c r="E2984">
        <v>16</v>
      </c>
      <c r="F2984">
        <v>49</v>
      </c>
      <c r="G2984">
        <v>4</v>
      </c>
      <c r="H2984">
        <v>15</v>
      </c>
      <c r="I2984">
        <v>300</v>
      </c>
      <c r="J2984">
        <v>0.15</v>
      </c>
      <c r="K2984" s="2">
        <f>VLOOKUP(sales_data[[#This Row],[_ProductID]],products_lookup[#All],8,FALSE)</f>
        <v>6.99</v>
      </c>
      <c r="L2984" s="2">
        <f>VLOOKUP(sales_data[[#This Row],[_ProductID]],products_lookup[#All],9,FALSE)</f>
        <v>12.99</v>
      </c>
      <c r="M2984" s="2">
        <f>sales_data[[#This Row],[Unit Cost]]*sales_data[[#This Row],[Order Quantity]]</f>
        <v>2097</v>
      </c>
      <c r="N2984" s="2">
        <f>sales_data[[#This Row],[Unit Price]]*sales_data[[#This Row],[Order Quantity]]*(1-sales_data[[#This Row],[Discount Applied]])</f>
        <v>3312.45</v>
      </c>
      <c r="O2984"/>
    </row>
    <row r="2985" spans="1:15" x14ac:dyDescent="0.3">
      <c r="A2985" t="s">
        <v>4947</v>
      </c>
      <c r="B2985" t="s">
        <v>13</v>
      </c>
      <c r="C2985" t="s">
        <v>24</v>
      </c>
      <c r="D2985" s="1">
        <v>45084</v>
      </c>
      <c r="E2985">
        <v>11</v>
      </c>
      <c r="F2985">
        <v>23</v>
      </c>
      <c r="G2985">
        <v>3</v>
      </c>
      <c r="H2985">
        <v>10</v>
      </c>
      <c r="I2985">
        <v>300</v>
      </c>
      <c r="J2985">
        <v>0.15</v>
      </c>
      <c r="K2985" s="2">
        <f>VLOOKUP(sales_data[[#This Row],[_ProductID]],products_lookup[#All],8,FALSE)</f>
        <v>5.99</v>
      </c>
      <c r="L2985" s="2">
        <f>VLOOKUP(sales_data[[#This Row],[_ProductID]],products_lookup[#All],9,FALSE)</f>
        <v>10.99</v>
      </c>
      <c r="M2985" s="2">
        <f>sales_data[[#This Row],[Unit Cost]]*sales_data[[#This Row],[Order Quantity]]</f>
        <v>1797</v>
      </c>
      <c r="N2985" s="2">
        <f>sales_data[[#This Row],[Unit Price]]*sales_data[[#This Row],[Order Quantity]]*(1-sales_data[[#This Row],[Discount Applied]])</f>
        <v>2802.45</v>
      </c>
      <c r="O2985"/>
    </row>
    <row r="2986" spans="1:15" x14ac:dyDescent="0.3">
      <c r="A2986" t="s">
        <v>4948</v>
      </c>
      <c r="B2986" t="s">
        <v>13</v>
      </c>
      <c r="C2986" t="s">
        <v>17</v>
      </c>
      <c r="D2986" s="1">
        <v>45084</v>
      </c>
      <c r="E2986">
        <v>12</v>
      </c>
      <c r="F2986">
        <v>18</v>
      </c>
      <c r="G2986">
        <v>45</v>
      </c>
      <c r="H2986">
        <v>44</v>
      </c>
      <c r="I2986">
        <v>350</v>
      </c>
      <c r="J2986">
        <v>0.05</v>
      </c>
      <c r="K2986" s="2">
        <f>VLOOKUP(sales_data[[#This Row],[_ProductID]],products_lookup[#All],8,FALSE)</f>
        <v>12.99</v>
      </c>
      <c r="L2986" s="2">
        <f>VLOOKUP(sales_data[[#This Row],[_ProductID]],products_lookup[#All],9,FALSE)</f>
        <v>21.99</v>
      </c>
      <c r="M2986" s="2">
        <f>sales_data[[#This Row],[Unit Cost]]*sales_data[[#This Row],[Order Quantity]]</f>
        <v>4546.5</v>
      </c>
      <c r="N2986" s="2">
        <f>sales_data[[#This Row],[Unit Price]]*sales_data[[#This Row],[Order Quantity]]*(1-sales_data[[#This Row],[Discount Applied]])</f>
        <v>7311.6749999999984</v>
      </c>
      <c r="O2986"/>
    </row>
    <row r="2987" spans="1:15" x14ac:dyDescent="0.3">
      <c r="A2987" t="s">
        <v>81</v>
      </c>
      <c r="B2987" t="s">
        <v>13</v>
      </c>
      <c r="C2987" t="s">
        <v>14</v>
      </c>
      <c r="D2987" s="1">
        <v>45084</v>
      </c>
      <c r="E2987">
        <v>11</v>
      </c>
      <c r="F2987">
        <v>33</v>
      </c>
      <c r="G2987">
        <v>19</v>
      </c>
      <c r="H2987">
        <v>20</v>
      </c>
      <c r="I2987">
        <v>500</v>
      </c>
      <c r="J2987">
        <v>0.3</v>
      </c>
      <c r="K2987" s="2">
        <f>VLOOKUP(sales_data[[#This Row],[_ProductID]],products_lookup[#All],8,FALSE)</f>
        <v>10.99</v>
      </c>
      <c r="L2987" s="2">
        <f>VLOOKUP(sales_data[[#This Row],[_ProductID]],products_lookup[#All],9,FALSE)</f>
        <v>18.989999999999998</v>
      </c>
      <c r="M2987" s="2">
        <f>sales_data[[#This Row],[Unit Cost]]*sales_data[[#This Row],[Order Quantity]]</f>
        <v>5495</v>
      </c>
      <c r="N2987" s="2">
        <f>sales_data[[#This Row],[Unit Price]]*sales_data[[#This Row],[Order Quantity]]*(1-sales_data[[#This Row],[Discount Applied]])</f>
        <v>6646.5</v>
      </c>
      <c r="O2987"/>
    </row>
    <row r="2988" spans="1:15" x14ac:dyDescent="0.3">
      <c r="A2988" t="s">
        <v>82</v>
      </c>
      <c r="B2988" t="s">
        <v>13</v>
      </c>
      <c r="C2988" t="s">
        <v>17</v>
      </c>
      <c r="D2988" s="1">
        <v>45084</v>
      </c>
      <c r="E2988">
        <v>3</v>
      </c>
      <c r="F2988">
        <v>26</v>
      </c>
      <c r="G2988">
        <v>25</v>
      </c>
      <c r="H2988">
        <v>21</v>
      </c>
      <c r="I2988">
        <v>450</v>
      </c>
      <c r="J2988">
        <v>7.4999999999999997E-2</v>
      </c>
      <c r="K2988" s="2">
        <f>VLOOKUP(sales_data[[#This Row],[_ProductID]],products_lookup[#All],8,FALSE)</f>
        <v>11.99</v>
      </c>
      <c r="L2988" s="2">
        <f>VLOOKUP(sales_data[[#This Row],[_ProductID]],products_lookup[#All],9,FALSE)</f>
        <v>19.989999999999998</v>
      </c>
      <c r="M2988" s="2">
        <f>sales_data[[#This Row],[Unit Cost]]*sales_data[[#This Row],[Order Quantity]]</f>
        <v>5395.5</v>
      </c>
      <c r="N2988" s="2">
        <f>sales_data[[#This Row],[Unit Price]]*sales_data[[#This Row],[Order Quantity]]*(1-sales_data[[#This Row],[Discount Applied]])</f>
        <v>8320.8374999999996</v>
      </c>
      <c r="O2988"/>
    </row>
    <row r="2989" spans="1:15" x14ac:dyDescent="0.3">
      <c r="A2989" t="s">
        <v>83</v>
      </c>
      <c r="B2989" t="s">
        <v>16</v>
      </c>
      <c r="C2989" t="s">
        <v>17</v>
      </c>
      <c r="D2989" s="1">
        <v>45084</v>
      </c>
      <c r="E2989">
        <v>13</v>
      </c>
      <c r="F2989">
        <v>20</v>
      </c>
      <c r="G2989">
        <v>59</v>
      </c>
      <c r="H2989">
        <v>44</v>
      </c>
      <c r="I2989">
        <v>500</v>
      </c>
      <c r="J2989">
        <v>0.1</v>
      </c>
      <c r="K2989" s="2">
        <f>VLOOKUP(sales_data[[#This Row],[_ProductID]],products_lookup[#All],8,FALSE)</f>
        <v>12.99</v>
      </c>
      <c r="L2989" s="2">
        <f>VLOOKUP(sales_data[[#This Row],[_ProductID]],products_lookup[#All],9,FALSE)</f>
        <v>21.99</v>
      </c>
      <c r="M2989" s="2">
        <f>sales_data[[#This Row],[Unit Cost]]*sales_data[[#This Row],[Order Quantity]]</f>
        <v>6495</v>
      </c>
      <c r="N2989" s="2">
        <f>sales_data[[#This Row],[Unit Price]]*sales_data[[#This Row],[Order Quantity]]*(1-sales_data[[#This Row],[Discount Applied]])</f>
        <v>9895.5</v>
      </c>
      <c r="O2989"/>
    </row>
    <row r="2990" spans="1:15" x14ac:dyDescent="0.3">
      <c r="A2990" t="s">
        <v>84</v>
      </c>
      <c r="B2990" t="s">
        <v>16</v>
      </c>
      <c r="C2990" t="s">
        <v>24</v>
      </c>
      <c r="D2990" s="1">
        <v>45084</v>
      </c>
      <c r="E2990">
        <v>20</v>
      </c>
      <c r="F2990">
        <v>6</v>
      </c>
      <c r="G2990">
        <v>18</v>
      </c>
      <c r="H2990">
        <v>8</v>
      </c>
      <c r="I2990">
        <v>500</v>
      </c>
      <c r="J2990">
        <v>0.3</v>
      </c>
      <c r="K2990" s="2">
        <f>VLOOKUP(sales_data[[#This Row],[_ProductID]],products_lookup[#All],8,FALSE)</f>
        <v>8.99</v>
      </c>
      <c r="L2990" s="2">
        <f>VLOOKUP(sales_data[[#This Row],[_ProductID]],products_lookup[#All],9,FALSE)</f>
        <v>15.99</v>
      </c>
      <c r="M2990" s="2">
        <f>sales_data[[#This Row],[Unit Cost]]*sales_data[[#This Row],[Order Quantity]]</f>
        <v>4495</v>
      </c>
      <c r="N2990" s="2">
        <f>sales_data[[#This Row],[Unit Price]]*sales_data[[#This Row],[Order Quantity]]*(1-sales_data[[#This Row],[Discount Applied]])</f>
        <v>5596.5</v>
      </c>
      <c r="O2990"/>
    </row>
    <row r="2991" spans="1:15" x14ac:dyDescent="0.3">
      <c r="A2991" t="s">
        <v>85</v>
      </c>
      <c r="B2991" t="s">
        <v>13</v>
      </c>
      <c r="C2991" t="s">
        <v>17</v>
      </c>
      <c r="D2991" s="1">
        <v>45084</v>
      </c>
      <c r="E2991">
        <v>5</v>
      </c>
      <c r="F2991">
        <v>40</v>
      </c>
      <c r="G2991">
        <v>7</v>
      </c>
      <c r="H2991">
        <v>46</v>
      </c>
      <c r="I2991">
        <v>350</v>
      </c>
      <c r="J2991">
        <v>0.05</v>
      </c>
      <c r="K2991" s="2">
        <f>VLOOKUP(sales_data[[#This Row],[_ProductID]],products_lookup[#All],8,FALSE)</f>
        <v>4.99</v>
      </c>
      <c r="L2991" s="2">
        <f>VLOOKUP(sales_data[[#This Row],[_ProductID]],products_lookup[#All],9,FALSE)</f>
        <v>8.99</v>
      </c>
      <c r="M2991" s="2">
        <f>sales_data[[#This Row],[Unit Cost]]*sales_data[[#This Row],[Order Quantity]]</f>
        <v>1746.5</v>
      </c>
      <c r="N2991" s="2">
        <f>sales_data[[#This Row],[Unit Price]]*sales_data[[#This Row],[Order Quantity]]*(1-sales_data[[#This Row],[Discount Applied]])</f>
        <v>2989.1749999999997</v>
      </c>
      <c r="O2991"/>
    </row>
    <row r="2992" spans="1:15" x14ac:dyDescent="0.3">
      <c r="A2992" t="s">
        <v>87</v>
      </c>
      <c r="B2992" t="s">
        <v>16</v>
      </c>
      <c r="C2992" t="s">
        <v>57</v>
      </c>
      <c r="D2992" s="1">
        <v>45084</v>
      </c>
      <c r="E2992">
        <v>13</v>
      </c>
      <c r="F2992">
        <v>38</v>
      </c>
      <c r="G2992">
        <v>77</v>
      </c>
      <c r="H2992">
        <v>39</v>
      </c>
      <c r="I2992">
        <v>400</v>
      </c>
      <c r="J2992">
        <v>0.1</v>
      </c>
      <c r="K2992" s="2">
        <f>VLOOKUP(sales_data[[#This Row],[_ProductID]],products_lookup[#All],8,FALSE)</f>
        <v>8.99</v>
      </c>
      <c r="L2992" s="2">
        <f>VLOOKUP(sales_data[[#This Row],[_ProductID]],products_lookup[#All],9,FALSE)</f>
        <v>15.99</v>
      </c>
      <c r="M2992" s="2">
        <f>sales_data[[#This Row],[Unit Cost]]*sales_data[[#This Row],[Order Quantity]]</f>
        <v>3596</v>
      </c>
      <c r="N2992" s="2">
        <f>sales_data[[#This Row],[Unit Price]]*sales_data[[#This Row],[Order Quantity]]*(1-sales_data[[#This Row],[Discount Applied]])</f>
        <v>5756.4000000000005</v>
      </c>
      <c r="O2992"/>
    </row>
    <row r="2993" spans="1:15" x14ac:dyDescent="0.3">
      <c r="A2993" t="s">
        <v>88</v>
      </c>
      <c r="B2993" t="s">
        <v>13</v>
      </c>
      <c r="C2993" t="s">
        <v>57</v>
      </c>
      <c r="D2993" s="1">
        <v>45084</v>
      </c>
      <c r="E2993">
        <v>4</v>
      </c>
      <c r="F2993">
        <v>30</v>
      </c>
      <c r="G2993">
        <v>69</v>
      </c>
      <c r="H2993">
        <v>11</v>
      </c>
      <c r="I2993">
        <v>500</v>
      </c>
      <c r="J2993">
        <v>0.05</v>
      </c>
      <c r="K2993" s="2">
        <f>VLOOKUP(sales_data[[#This Row],[_ProductID]],products_lookup[#All],8,FALSE)</f>
        <v>7.99</v>
      </c>
      <c r="L2993" s="2">
        <f>VLOOKUP(sales_data[[#This Row],[_ProductID]],products_lookup[#All],9,FALSE)</f>
        <v>13.99</v>
      </c>
      <c r="M2993" s="2">
        <f>sales_data[[#This Row],[Unit Cost]]*sales_data[[#This Row],[Order Quantity]]</f>
        <v>3995</v>
      </c>
      <c r="N2993" s="2">
        <f>sales_data[[#This Row],[Unit Price]]*sales_data[[#This Row],[Order Quantity]]*(1-sales_data[[#This Row],[Discount Applied]])</f>
        <v>6645.25</v>
      </c>
      <c r="O2993"/>
    </row>
    <row r="2994" spans="1:15" x14ac:dyDescent="0.3">
      <c r="A2994" t="s">
        <v>6227</v>
      </c>
      <c r="B2994" t="s">
        <v>19</v>
      </c>
      <c r="C2994" t="s">
        <v>26</v>
      </c>
      <c r="D2994" s="1">
        <v>45084</v>
      </c>
      <c r="E2994">
        <v>22</v>
      </c>
      <c r="F2994">
        <v>26</v>
      </c>
      <c r="G2994">
        <v>57</v>
      </c>
      <c r="H2994">
        <v>32</v>
      </c>
      <c r="I2994">
        <v>200</v>
      </c>
      <c r="J2994">
        <v>0.15</v>
      </c>
      <c r="K2994" s="2">
        <f>VLOOKUP(sales_data[[#This Row],[_ProductID]],products_lookup[#All],8,FALSE)</f>
        <v>5.99</v>
      </c>
      <c r="L2994" s="2">
        <f>VLOOKUP(sales_data[[#This Row],[_ProductID]],products_lookup[#All],9,FALSE)</f>
        <v>10.99</v>
      </c>
      <c r="M2994" s="2">
        <f>sales_data[[#This Row],[Unit Cost]]*sales_data[[#This Row],[Order Quantity]]</f>
        <v>1198</v>
      </c>
      <c r="N2994" s="2">
        <f>sales_data[[#This Row],[Unit Price]]*sales_data[[#This Row],[Order Quantity]]*(1-sales_data[[#This Row],[Discount Applied]])</f>
        <v>1868.3</v>
      </c>
      <c r="O2994"/>
    </row>
    <row r="2995" spans="1:15" x14ac:dyDescent="0.3">
      <c r="A2995" t="s">
        <v>6228</v>
      </c>
      <c r="B2995" t="s">
        <v>13</v>
      </c>
      <c r="C2995" t="s">
        <v>14</v>
      </c>
      <c r="D2995" s="1">
        <v>45084</v>
      </c>
      <c r="E2995">
        <v>5</v>
      </c>
      <c r="F2995">
        <v>34</v>
      </c>
      <c r="G2995">
        <v>28</v>
      </c>
      <c r="H2995">
        <v>43</v>
      </c>
      <c r="I2995">
        <v>200</v>
      </c>
      <c r="J2995">
        <v>0.05</v>
      </c>
      <c r="K2995" s="2">
        <f>VLOOKUP(sales_data[[#This Row],[_ProductID]],products_lookup[#All],8,FALSE)</f>
        <v>11.99</v>
      </c>
      <c r="L2995" s="2">
        <f>VLOOKUP(sales_data[[#This Row],[_ProductID]],products_lookup[#All],9,FALSE)</f>
        <v>19.989999999999998</v>
      </c>
      <c r="M2995" s="2">
        <f>sales_data[[#This Row],[Unit Cost]]*sales_data[[#This Row],[Order Quantity]]</f>
        <v>2398</v>
      </c>
      <c r="N2995" s="2">
        <f>sales_data[[#This Row],[Unit Price]]*sales_data[[#This Row],[Order Quantity]]*(1-sales_data[[#This Row],[Discount Applied]])</f>
        <v>3798.0999999999995</v>
      </c>
      <c r="O2995"/>
    </row>
    <row r="2996" spans="1:15" x14ac:dyDescent="0.3">
      <c r="A2996" t="s">
        <v>6229</v>
      </c>
      <c r="B2996" t="s">
        <v>13</v>
      </c>
      <c r="C2996" t="s">
        <v>14</v>
      </c>
      <c r="D2996" s="1">
        <v>45084</v>
      </c>
      <c r="E2996">
        <v>10</v>
      </c>
      <c r="F2996">
        <v>3</v>
      </c>
      <c r="G2996">
        <v>10</v>
      </c>
      <c r="H2996">
        <v>12</v>
      </c>
      <c r="I2996">
        <v>300</v>
      </c>
      <c r="J2996">
        <v>0.4</v>
      </c>
      <c r="K2996" s="2">
        <f>VLOOKUP(sales_data[[#This Row],[_ProductID]],products_lookup[#All],8,FALSE)</f>
        <v>6.99</v>
      </c>
      <c r="L2996" s="2">
        <f>VLOOKUP(sales_data[[#This Row],[_ProductID]],products_lookup[#All],9,FALSE)</f>
        <v>11.99</v>
      </c>
      <c r="M2996" s="2">
        <f>sales_data[[#This Row],[Unit Cost]]*sales_data[[#This Row],[Order Quantity]]</f>
        <v>2097</v>
      </c>
      <c r="N2996" s="2">
        <f>sales_data[[#This Row],[Unit Price]]*sales_data[[#This Row],[Order Quantity]]*(1-sales_data[[#This Row],[Discount Applied]])</f>
        <v>2158.1999999999998</v>
      </c>
      <c r="O2996"/>
    </row>
    <row r="2997" spans="1:15" x14ac:dyDescent="0.3">
      <c r="A2997" t="s">
        <v>6230</v>
      </c>
      <c r="B2997" t="s">
        <v>13</v>
      </c>
      <c r="C2997" t="s">
        <v>24</v>
      </c>
      <c r="D2997" s="1">
        <v>45084</v>
      </c>
      <c r="E2997">
        <v>12</v>
      </c>
      <c r="F2997">
        <v>37</v>
      </c>
      <c r="G2997">
        <v>22</v>
      </c>
      <c r="H2997">
        <v>12</v>
      </c>
      <c r="I2997">
        <v>450</v>
      </c>
      <c r="J2997">
        <v>0.3</v>
      </c>
      <c r="K2997" s="2">
        <f>VLOOKUP(sales_data[[#This Row],[_ProductID]],products_lookup[#All],8,FALSE)</f>
        <v>6.99</v>
      </c>
      <c r="L2997" s="2">
        <f>VLOOKUP(sales_data[[#This Row],[_ProductID]],products_lookup[#All],9,FALSE)</f>
        <v>11.99</v>
      </c>
      <c r="M2997" s="2">
        <f>sales_data[[#This Row],[Unit Cost]]*sales_data[[#This Row],[Order Quantity]]</f>
        <v>3145.5</v>
      </c>
      <c r="N2997" s="2">
        <f>sales_data[[#This Row],[Unit Price]]*sales_data[[#This Row],[Order Quantity]]*(1-sales_data[[#This Row],[Discount Applied]])</f>
        <v>3776.85</v>
      </c>
      <c r="O2997"/>
    </row>
    <row r="2998" spans="1:15" x14ac:dyDescent="0.3">
      <c r="A2998" t="s">
        <v>6231</v>
      </c>
      <c r="B2998" t="s">
        <v>16</v>
      </c>
      <c r="C2998" t="s">
        <v>57</v>
      </c>
      <c r="D2998" s="1">
        <v>45084</v>
      </c>
      <c r="E2998">
        <v>12</v>
      </c>
      <c r="F2998">
        <v>44</v>
      </c>
      <c r="G2998">
        <v>83</v>
      </c>
      <c r="H2998">
        <v>31</v>
      </c>
      <c r="I2998">
        <v>500</v>
      </c>
      <c r="J2998">
        <v>7.4999999999999997E-2</v>
      </c>
      <c r="K2998" s="2">
        <f>VLOOKUP(sales_data[[#This Row],[_ProductID]],products_lookup[#All],8,FALSE)</f>
        <v>6.99</v>
      </c>
      <c r="L2998" s="2">
        <f>VLOOKUP(sales_data[[#This Row],[_ProductID]],products_lookup[#All],9,FALSE)</f>
        <v>12.99</v>
      </c>
      <c r="M2998" s="2">
        <f>sales_data[[#This Row],[Unit Cost]]*sales_data[[#This Row],[Order Quantity]]</f>
        <v>3495</v>
      </c>
      <c r="N2998" s="2">
        <f>sales_data[[#This Row],[Unit Price]]*sales_data[[#This Row],[Order Quantity]]*(1-sales_data[[#This Row],[Discount Applied]])</f>
        <v>6007.875</v>
      </c>
      <c r="O2998"/>
    </row>
    <row r="2999" spans="1:15" x14ac:dyDescent="0.3">
      <c r="A2999" t="s">
        <v>6232</v>
      </c>
      <c r="B2999" t="s">
        <v>21</v>
      </c>
      <c r="C2999" t="s">
        <v>57</v>
      </c>
      <c r="D2999" s="1">
        <v>45084</v>
      </c>
      <c r="E2999">
        <v>27</v>
      </c>
      <c r="F2999">
        <v>46</v>
      </c>
      <c r="G2999">
        <v>75</v>
      </c>
      <c r="H2999">
        <v>43</v>
      </c>
      <c r="I2999">
        <v>500</v>
      </c>
      <c r="J2999">
        <v>0.05</v>
      </c>
      <c r="K2999" s="2">
        <f>VLOOKUP(sales_data[[#This Row],[_ProductID]],products_lookup[#All],8,FALSE)</f>
        <v>11.99</v>
      </c>
      <c r="L2999" s="2">
        <f>VLOOKUP(sales_data[[#This Row],[_ProductID]],products_lookup[#All],9,FALSE)</f>
        <v>19.989999999999998</v>
      </c>
      <c r="M2999" s="2">
        <f>sales_data[[#This Row],[Unit Cost]]*sales_data[[#This Row],[Order Quantity]]</f>
        <v>5995</v>
      </c>
      <c r="N2999" s="2">
        <f>sales_data[[#This Row],[Unit Price]]*sales_data[[#This Row],[Order Quantity]]*(1-sales_data[[#This Row],[Discount Applied]])</f>
        <v>9495.25</v>
      </c>
      <c r="O2999"/>
    </row>
    <row r="3000" spans="1:15" x14ac:dyDescent="0.3">
      <c r="A3000" t="s">
        <v>6233</v>
      </c>
      <c r="B3000" t="s">
        <v>21</v>
      </c>
      <c r="C3000" t="s">
        <v>17</v>
      </c>
      <c r="D3000" s="1">
        <v>45084</v>
      </c>
      <c r="E3000">
        <v>28</v>
      </c>
      <c r="F3000">
        <v>27</v>
      </c>
      <c r="G3000">
        <v>91</v>
      </c>
      <c r="H3000">
        <v>30</v>
      </c>
      <c r="I3000">
        <v>250</v>
      </c>
      <c r="J3000">
        <v>0.05</v>
      </c>
      <c r="K3000" s="2">
        <f>VLOOKUP(sales_data[[#This Row],[_ProductID]],products_lookup[#All],8,FALSE)</f>
        <v>8.99</v>
      </c>
      <c r="L3000" s="2">
        <f>VLOOKUP(sales_data[[#This Row],[_ProductID]],products_lookup[#All],9,FALSE)</f>
        <v>15.99</v>
      </c>
      <c r="M3000" s="2">
        <f>sales_data[[#This Row],[Unit Cost]]*sales_data[[#This Row],[Order Quantity]]</f>
        <v>2247.5</v>
      </c>
      <c r="N3000" s="2">
        <f>sales_data[[#This Row],[Unit Price]]*sales_data[[#This Row],[Order Quantity]]*(1-sales_data[[#This Row],[Discount Applied]])</f>
        <v>3797.625</v>
      </c>
      <c r="O3000"/>
    </row>
    <row r="3001" spans="1:15" x14ac:dyDescent="0.3">
      <c r="A3001" t="s">
        <v>6234</v>
      </c>
      <c r="B3001" t="s">
        <v>16</v>
      </c>
      <c r="C3001" t="s">
        <v>24</v>
      </c>
      <c r="D3001" s="1">
        <v>45084</v>
      </c>
      <c r="E3001">
        <v>20</v>
      </c>
      <c r="F3001">
        <v>49</v>
      </c>
      <c r="G3001">
        <v>2</v>
      </c>
      <c r="H3001">
        <v>6</v>
      </c>
      <c r="I3001">
        <v>500</v>
      </c>
      <c r="J3001">
        <v>0.15</v>
      </c>
      <c r="K3001" s="2">
        <f>VLOOKUP(sales_data[[#This Row],[_ProductID]],products_lookup[#All],8,FALSE)</f>
        <v>9.99</v>
      </c>
      <c r="L3001" s="2">
        <f>VLOOKUP(sales_data[[#This Row],[_ProductID]],products_lookup[#All],9,FALSE)</f>
        <v>16.989999999999998</v>
      </c>
      <c r="M3001" s="2">
        <f>sales_data[[#This Row],[Unit Cost]]*sales_data[[#This Row],[Order Quantity]]</f>
        <v>4995</v>
      </c>
      <c r="N3001" s="2">
        <f>sales_data[[#This Row],[Unit Price]]*sales_data[[#This Row],[Order Quantity]]*(1-sales_data[[#This Row],[Discount Applied]])</f>
        <v>7220.75</v>
      </c>
      <c r="O3001"/>
    </row>
    <row r="3002" spans="1:15" x14ac:dyDescent="0.3">
      <c r="A3002" t="s">
        <v>6235</v>
      </c>
      <c r="B3002" t="s">
        <v>13</v>
      </c>
      <c r="C3002" t="s">
        <v>17</v>
      </c>
      <c r="D3002" s="1">
        <v>45084</v>
      </c>
      <c r="E3002">
        <v>2</v>
      </c>
      <c r="F3002">
        <v>22</v>
      </c>
      <c r="G3002">
        <v>60</v>
      </c>
      <c r="H3002">
        <v>8</v>
      </c>
      <c r="I3002">
        <v>450</v>
      </c>
      <c r="J3002">
        <v>0.1</v>
      </c>
      <c r="K3002" s="2">
        <f>VLOOKUP(sales_data[[#This Row],[_ProductID]],products_lookup[#All],8,FALSE)</f>
        <v>8.99</v>
      </c>
      <c r="L3002" s="2">
        <f>VLOOKUP(sales_data[[#This Row],[_ProductID]],products_lookup[#All],9,FALSE)</f>
        <v>15.99</v>
      </c>
      <c r="M3002" s="2">
        <f>sales_data[[#This Row],[Unit Cost]]*sales_data[[#This Row],[Order Quantity]]</f>
        <v>4045.5</v>
      </c>
      <c r="N3002" s="2">
        <f>sales_data[[#This Row],[Unit Price]]*sales_data[[#This Row],[Order Quantity]]*(1-sales_data[[#This Row],[Discount Applied]])</f>
        <v>6475.95</v>
      </c>
      <c r="O3002"/>
    </row>
    <row r="3003" spans="1:15" x14ac:dyDescent="0.3">
      <c r="A3003" t="s">
        <v>6236</v>
      </c>
      <c r="B3003" t="s">
        <v>16</v>
      </c>
      <c r="C3003" t="s">
        <v>17</v>
      </c>
      <c r="D3003" s="1">
        <v>45084</v>
      </c>
      <c r="E3003">
        <v>18</v>
      </c>
      <c r="F3003">
        <v>35</v>
      </c>
      <c r="G3003">
        <v>39</v>
      </c>
      <c r="H3003">
        <v>15</v>
      </c>
      <c r="I3003">
        <v>250</v>
      </c>
      <c r="J3003">
        <v>0.1</v>
      </c>
      <c r="K3003" s="2">
        <f>VLOOKUP(sales_data[[#This Row],[_ProductID]],products_lookup[#All],8,FALSE)</f>
        <v>6.99</v>
      </c>
      <c r="L3003" s="2">
        <f>VLOOKUP(sales_data[[#This Row],[_ProductID]],products_lookup[#All],9,FALSE)</f>
        <v>12.99</v>
      </c>
      <c r="M3003" s="2">
        <f>sales_data[[#This Row],[Unit Cost]]*sales_data[[#This Row],[Order Quantity]]</f>
        <v>1747.5</v>
      </c>
      <c r="N3003" s="2">
        <f>sales_data[[#This Row],[Unit Price]]*sales_data[[#This Row],[Order Quantity]]*(1-sales_data[[#This Row],[Discount Applied]])</f>
        <v>2922.75</v>
      </c>
      <c r="O3003"/>
    </row>
    <row r="3004" spans="1:15" x14ac:dyDescent="0.3">
      <c r="A3004" t="s">
        <v>1940</v>
      </c>
      <c r="B3004" t="s">
        <v>13</v>
      </c>
      <c r="C3004" t="s">
        <v>24</v>
      </c>
      <c r="D3004" s="1">
        <v>45085</v>
      </c>
      <c r="E3004">
        <v>4</v>
      </c>
      <c r="F3004">
        <v>13</v>
      </c>
      <c r="G3004">
        <v>1</v>
      </c>
      <c r="H3004">
        <v>43</v>
      </c>
      <c r="I3004">
        <v>300</v>
      </c>
      <c r="J3004">
        <v>0.1</v>
      </c>
      <c r="K3004" s="2">
        <f>VLOOKUP(sales_data[[#This Row],[_ProductID]],products_lookup[#All],8,FALSE)</f>
        <v>11.99</v>
      </c>
      <c r="L3004" s="2">
        <f>VLOOKUP(sales_data[[#This Row],[_ProductID]],products_lookup[#All],9,FALSE)</f>
        <v>19.989999999999998</v>
      </c>
      <c r="M3004" s="2">
        <f>sales_data[[#This Row],[Unit Cost]]*sales_data[[#This Row],[Order Quantity]]</f>
        <v>3597</v>
      </c>
      <c r="N3004" s="2">
        <f>sales_data[[#This Row],[Unit Price]]*sales_data[[#This Row],[Order Quantity]]*(1-sales_data[[#This Row],[Discount Applied]])</f>
        <v>5397.2999999999993</v>
      </c>
      <c r="O3004"/>
    </row>
    <row r="3005" spans="1:15" x14ac:dyDescent="0.3">
      <c r="A3005" t="s">
        <v>3172</v>
      </c>
      <c r="B3005" t="s">
        <v>21</v>
      </c>
      <c r="C3005" t="s">
        <v>17</v>
      </c>
      <c r="D3005" s="1">
        <v>45085</v>
      </c>
      <c r="E3005">
        <v>28</v>
      </c>
      <c r="F3005">
        <v>34</v>
      </c>
      <c r="G3005">
        <v>1</v>
      </c>
      <c r="H3005">
        <v>28</v>
      </c>
      <c r="I3005">
        <v>350</v>
      </c>
      <c r="J3005">
        <v>0.05</v>
      </c>
      <c r="K3005" s="2">
        <f>VLOOKUP(sales_data[[#This Row],[_ProductID]],products_lookup[#All],8,FALSE)</f>
        <v>9.99</v>
      </c>
      <c r="L3005" s="2">
        <f>VLOOKUP(sales_data[[#This Row],[_ProductID]],products_lookup[#All],9,FALSE)</f>
        <v>16.989999999999998</v>
      </c>
      <c r="M3005" s="2">
        <f>sales_data[[#This Row],[Unit Cost]]*sales_data[[#This Row],[Order Quantity]]</f>
        <v>3496.5</v>
      </c>
      <c r="N3005" s="2">
        <f>sales_data[[#This Row],[Unit Price]]*sales_data[[#This Row],[Order Quantity]]*(1-sales_data[[#This Row],[Discount Applied]])</f>
        <v>5649.1749999999993</v>
      </c>
      <c r="O3005"/>
    </row>
    <row r="3006" spans="1:15" x14ac:dyDescent="0.3">
      <c r="A3006" t="s">
        <v>1938</v>
      </c>
      <c r="B3006" t="s">
        <v>13</v>
      </c>
      <c r="C3006" t="s">
        <v>26</v>
      </c>
      <c r="D3006" s="1">
        <v>45085</v>
      </c>
      <c r="E3006">
        <v>2</v>
      </c>
      <c r="F3006">
        <v>45</v>
      </c>
      <c r="G3006">
        <v>18</v>
      </c>
      <c r="H3006">
        <v>1</v>
      </c>
      <c r="I3006">
        <v>400</v>
      </c>
      <c r="J3006">
        <v>7.4999999999999997E-2</v>
      </c>
      <c r="K3006" s="2">
        <f>VLOOKUP(sales_data[[#This Row],[_ProductID]],products_lookup[#All],8,FALSE)</f>
        <v>4.99</v>
      </c>
      <c r="L3006" s="2">
        <f>VLOOKUP(sales_data[[#This Row],[_ProductID]],products_lookup[#All],9,FALSE)</f>
        <v>9.99</v>
      </c>
      <c r="M3006" s="2">
        <f>sales_data[[#This Row],[Unit Cost]]*sales_data[[#This Row],[Order Quantity]]</f>
        <v>1996</v>
      </c>
      <c r="N3006" s="2">
        <f>sales_data[[#This Row],[Unit Price]]*sales_data[[#This Row],[Order Quantity]]*(1-sales_data[[#This Row],[Discount Applied]])</f>
        <v>3696.3</v>
      </c>
      <c r="O3006"/>
    </row>
    <row r="3007" spans="1:15" x14ac:dyDescent="0.3">
      <c r="A3007" t="s">
        <v>1939</v>
      </c>
      <c r="B3007" t="s">
        <v>13</v>
      </c>
      <c r="C3007" t="s">
        <v>17</v>
      </c>
      <c r="D3007" s="1">
        <v>45085</v>
      </c>
      <c r="E3007">
        <v>12</v>
      </c>
      <c r="F3007">
        <v>23</v>
      </c>
      <c r="G3007">
        <v>69</v>
      </c>
      <c r="H3007">
        <v>45</v>
      </c>
      <c r="I3007">
        <v>500</v>
      </c>
      <c r="J3007">
        <v>0.4</v>
      </c>
      <c r="K3007" s="2">
        <f>VLOOKUP(sales_data[[#This Row],[_ProductID]],products_lookup[#All],8,FALSE)</f>
        <v>13.99</v>
      </c>
      <c r="L3007" s="2">
        <f>VLOOKUP(sales_data[[#This Row],[_ProductID]],products_lookup[#All],9,FALSE)</f>
        <v>22.99</v>
      </c>
      <c r="M3007" s="2">
        <f>sales_data[[#This Row],[Unit Cost]]*sales_data[[#This Row],[Order Quantity]]</f>
        <v>6995</v>
      </c>
      <c r="N3007" s="2">
        <f>sales_data[[#This Row],[Unit Price]]*sales_data[[#This Row],[Order Quantity]]*(1-sales_data[[#This Row],[Discount Applied]])</f>
        <v>6897</v>
      </c>
      <c r="O3007"/>
    </row>
    <row r="3008" spans="1:15" x14ac:dyDescent="0.3">
      <c r="A3008" t="s">
        <v>1941</v>
      </c>
      <c r="B3008" t="s">
        <v>21</v>
      </c>
      <c r="C3008" t="s">
        <v>14</v>
      </c>
      <c r="D3008" s="1">
        <v>45085</v>
      </c>
      <c r="E3008">
        <v>26</v>
      </c>
      <c r="F3008">
        <v>18</v>
      </c>
      <c r="G3008">
        <v>13</v>
      </c>
      <c r="H3008">
        <v>19</v>
      </c>
      <c r="I3008">
        <v>250</v>
      </c>
      <c r="J3008">
        <v>0.1</v>
      </c>
      <c r="K3008" s="2">
        <f>VLOOKUP(sales_data[[#This Row],[_ProductID]],products_lookup[#All],8,FALSE)</f>
        <v>9.99</v>
      </c>
      <c r="L3008" s="2">
        <f>VLOOKUP(sales_data[[#This Row],[_ProductID]],products_lookup[#All],9,FALSE)</f>
        <v>16.989999999999998</v>
      </c>
      <c r="M3008" s="2">
        <f>sales_data[[#This Row],[Unit Cost]]*sales_data[[#This Row],[Order Quantity]]</f>
        <v>2497.5</v>
      </c>
      <c r="N3008" s="2">
        <f>sales_data[[#This Row],[Unit Price]]*sales_data[[#This Row],[Order Quantity]]*(1-sales_data[[#This Row],[Discount Applied]])</f>
        <v>3822.75</v>
      </c>
      <c r="O3008"/>
    </row>
    <row r="3009" spans="1:15" x14ac:dyDescent="0.3">
      <c r="A3009" t="s">
        <v>1942</v>
      </c>
      <c r="B3009" t="s">
        <v>13</v>
      </c>
      <c r="C3009" t="s">
        <v>17</v>
      </c>
      <c r="D3009" s="1">
        <v>45085</v>
      </c>
      <c r="E3009">
        <v>4</v>
      </c>
      <c r="F3009">
        <v>39</v>
      </c>
      <c r="G3009">
        <v>96</v>
      </c>
      <c r="H3009">
        <v>38</v>
      </c>
      <c r="I3009">
        <v>500</v>
      </c>
      <c r="J3009">
        <v>0.05</v>
      </c>
      <c r="K3009" s="2">
        <f>VLOOKUP(sales_data[[#This Row],[_ProductID]],products_lookup[#All],8,FALSE)</f>
        <v>7.99</v>
      </c>
      <c r="L3009" s="2">
        <f>VLOOKUP(sales_data[[#This Row],[_ProductID]],products_lookup[#All],9,FALSE)</f>
        <v>13.99</v>
      </c>
      <c r="M3009" s="2">
        <f>sales_data[[#This Row],[Unit Cost]]*sales_data[[#This Row],[Order Quantity]]</f>
        <v>3995</v>
      </c>
      <c r="N3009" s="2">
        <f>sales_data[[#This Row],[Unit Price]]*sales_data[[#This Row],[Order Quantity]]*(1-sales_data[[#This Row],[Discount Applied]])</f>
        <v>6645.25</v>
      </c>
      <c r="O3009"/>
    </row>
    <row r="3010" spans="1:15" x14ac:dyDescent="0.3">
      <c r="A3010" t="s">
        <v>1943</v>
      </c>
      <c r="B3010" t="s">
        <v>13</v>
      </c>
      <c r="C3010" t="s">
        <v>24</v>
      </c>
      <c r="D3010" s="1">
        <v>45085</v>
      </c>
      <c r="E3010">
        <v>11</v>
      </c>
      <c r="F3010">
        <v>43</v>
      </c>
      <c r="G3010">
        <v>3</v>
      </c>
      <c r="H3010">
        <v>7</v>
      </c>
      <c r="I3010">
        <v>500</v>
      </c>
      <c r="J3010">
        <v>0.1</v>
      </c>
      <c r="K3010" s="2">
        <f>VLOOKUP(sales_data[[#This Row],[_ProductID]],products_lookup[#All],8,FALSE)</f>
        <v>4.99</v>
      </c>
      <c r="L3010" s="2">
        <f>VLOOKUP(sales_data[[#This Row],[_ProductID]],products_lookup[#All],9,FALSE)</f>
        <v>9.99</v>
      </c>
      <c r="M3010" s="2">
        <f>sales_data[[#This Row],[Unit Cost]]*sales_data[[#This Row],[Order Quantity]]</f>
        <v>2495</v>
      </c>
      <c r="N3010" s="2">
        <f>sales_data[[#This Row],[Unit Price]]*sales_data[[#This Row],[Order Quantity]]*(1-sales_data[[#This Row],[Discount Applied]])</f>
        <v>4495.5</v>
      </c>
      <c r="O3010"/>
    </row>
    <row r="3011" spans="1:15" x14ac:dyDescent="0.3">
      <c r="A3011" t="s">
        <v>1944</v>
      </c>
      <c r="B3011" t="s">
        <v>13</v>
      </c>
      <c r="C3011" t="s">
        <v>17</v>
      </c>
      <c r="D3011" s="1">
        <v>45085</v>
      </c>
      <c r="E3011">
        <v>2</v>
      </c>
      <c r="F3011">
        <v>9</v>
      </c>
      <c r="G3011">
        <v>82</v>
      </c>
      <c r="H3011">
        <v>43</v>
      </c>
      <c r="I3011">
        <v>400</v>
      </c>
      <c r="J3011">
        <v>7.4999999999999997E-2</v>
      </c>
      <c r="K3011" s="2">
        <f>VLOOKUP(sales_data[[#This Row],[_ProductID]],products_lookup[#All],8,FALSE)</f>
        <v>11.99</v>
      </c>
      <c r="L3011" s="2">
        <f>VLOOKUP(sales_data[[#This Row],[_ProductID]],products_lookup[#All],9,FALSE)</f>
        <v>19.989999999999998</v>
      </c>
      <c r="M3011" s="2">
        <f>sales_data[[#This Row],[Unit Cost]]*sales_data[[#This Row],[Order Quantity]]</f>
        <v>4796</v>
      </c>
      <c r="N3011" s="2">
        <f>sales_data[[#This Row],[Unit Price]]*sales_data[[#This Row],[Order Quantity]]*(1-sales_data[[#This Row],[Discount Applied]])</f>
        <v>7396.2999999999993</v>
      </c>
      <c r="O3011"/>
    </row>
    <row r="3012" spans="1:15" x14ac:dyDescent="0.3">
      <c r="A3012" t="s">
        <v>1945</v>
      </c>
      <c r="B3012" t="s">
        <v>13</v>
      </c>
      <c r="C3012" t="s">
        <v>24</v>
      </c>
      <c r="D3012" s="1">
        <v>45085</v>
      </c>
      <c r="E3012">
        <v>4</v>
      </c>
      <c r="F3012">
        <v>21</v>
      </c>
      <c r="G3012">
        <v>3</v>
      </c>
      <c r="H3012">
        <v>46</v>
      </c>
      <c r="I3012">
        <v>200</v>
      </c>
      <c r="J3012">
        <v>7.4999999999999997E-2</v>
      </c>
      <c r="K3012" s="2">
        <f>VLOOKUP(sales_data[[#This Row],[_ProductID]],products_lookup[#All],8,FALSE)</f>
        <v>4.99</v>
      </c>
      <c r="L3012" s="2">
        <f>VLOOKUP(sales_data[[#This Row],[_ProductID]],products_lookup[#All],9,FALSE)</f>
        <v>8.99</v>
      </c>
      <c r="M3012" s="2">
        <f>sales_data[[#This Row],[Unit Cost]]*sales_data[[#This Row],[Order Quantity]]</f>
        <v>998</v>
      </c>
      <c r="N3012" s="2">
        <f>sales_data[[#This Row],[Unit Price]]*sales_data[[#This Row],[Order Quantity]]*(1-sales_data[[#This Row],[Discount Applied]])</f>
        <v>1663.15</v>
      </c>
      <c r="O3012"/>
    </row>
    <row r="3013" spans="1:15" x14ac:dyDescent="0.3">
      <c r="A3013" t="s">
        <v>1946</v>
      </c>
      <c r="B3013" t="s">
        <v>21</v>
      </c>
      <c r="C3013" t="s">
        <v>17</v>
      </c>
      <c r="D3013" s="1">
        <v>45085</v>
      </c>
      <c r="E3013">
        <v>26</v>
      </c>
      <c r="F3013">
        <v>16</v>
      </c>
      <c r="G3013">
        <v>88</v>
      </c>
      <c r="H3013">
        <v>26</v>
      </c>
      <c r="I3013">
        <v>400</v>
      </c>
      <c r="J3013">
        <v>0.1</v>
      </c>
      <c r="K3013" s="2">
        <f>VLOOKUP(sales_data[[#This Row],[_ProductID]],products_lookup[#All],8,FALSE)</f>
        <v>7.99</v>
      </c>
      <c r="L3013" s="2">
        <f>VLOOKUP(sales_data[[#This Row],[_ProductID]],products_lookup[#All],9,FALSE)</f>
        <v>14.99</v>
      </c>
      <c r="M3013" s="2">
        <f>sales_data[[#This Row],[Unit Cost]]*sales_data[[#This Row],[Order Quantity]]</f>
        <v>3196</v>
      </c>
      <c r="N3013" s="2">
        <f>sales_data[[#This Row],[Unit Price]]*sales_data[[#This Row],[Order Quantity]]*(1-sales_data[[#This Row],[Discount Applied]])</f>
        <v>5396.4000000000005</v>
      </c>
      <c r="O3013"/>
    </row>
    <row r="3014" spans="1:15" x14ac:dyDescent="0.3">
      <c r="A3014" t="s">
        <v>1947</v>
      </c>
      <c r="B3014" t="s">
        <v>21</v>
      </c>
      <c r="C3014" t="s">
        <v>26</v>
      </c>
      <c r="D3014" s="1">
        <v>45085</v>
      </c>
      <c r="E3014">
        <v>28</v>
      </c>
      <c r="F3014">
        <v>9</v>
      </c>
      <c r="G3014">
        <v>57</v>
      </c>
      <c r="H3014">
        <v>30</v>
      </c>
      <c r="I3014">
        <v>350</v>
      </c>
      <c r="J3014">
        <v>0.05</v>
      </c>
      <c r="K3014" s="2">
        <f>VLOOKUP(sales_data[[#This Row],[_ProductID]],products_lookup[#All],8,FALSE)</f>
        <v>8.99</v>
      </c>
      <c r="L3014" s="2">
        <f>VLOOKUP(sales_data[[#This Row],[_ProductID]],products_lookup[#All],9,FALSE)</f>
        <v>15.99</v>
      </c>
      <c r="M3014" s="2">
        <f>sales_data[[#This Row],[Unit Cost]]*sales_data[[#This Row],[Order Quantity]]</f>
        <v>3146.5</v>
      </c>
      <c r="N3014" s="2">
        <f>sales_data[[#This Row],[Unit Price]]*sales_data[[#This Row],[Order Quantity]]*(1-sales_data[[#This Row],[Discount Applied]])</f>
        <v>5316.6750000000002</v>
      </c>
      <c r="O3014"/>
    </row>
    <row r="3015" spans="1:15" x14ac:dyDescent="0.3">
      <c r="A3015" t="s">
        <v>1948</v>
      </c>
      <c r="B3015" t="s">
        <v>16</v>
      </c>
      <c r="C3015" t="s">
        <v>26</v>
      </c>
      <c r="D3015" s="1">
        <v>45085</v>
      </c>
      <c r="E3015">
        <v>13</v>
      </c>
      <c r="F3015">
        <v>33</v>
      </c>
      <c r="G3015">
        <v>44</v>
      </c>
      <c r="H3015">
        <v>19</v>
      </c>
      <c r="I3015">
        <v>350</v>
      </c>
      <c r="J3015">
        <v>0.05</v>
      </c>
      <c r="K3015" s="2">
        <f>VLOOKUP(sales_data[[#This Row],[_ProductID]],products_lookup[#All],8,FALSE)</f>
        <v>9.99</v>
      </c>
      <c r="L3015" s="2">
        <f>VLOOKUP(sales_data[[#This Row],[_ProductID]],products_lookup[#All],9,FALSE)</f>
        <v>16.989999999999998</v>
      </c>
      <c r="M3015" s="2">
        <f>sales_data[[#This Row],[Unit Cost]]*sales_data[[#This Row],[Order Quantity]]</f>
        <v>3496.5</v>
      </c>
      <c r="N3015" s="2">
        <f>sales_data[[#This Row],[Unit Price]]*sales_data[[#This Row],[Order Quantity]]*(1-sales_data[[#This Row],[Discount Applied]])</f>
        <v>5649.1749999999993</v>
      </c>
      <c r="O3015"/>
    </row>
    <row r="3016" spans="1:15" x14ac:dyDescent="0.3">
      <c r="A3016" t="s">
        <v>1949</v>
      </c>
      <c r="B3016" t="s">
        <v>13</v>
      </c>
      <c r="C3016" t="s">
        <v>24</v>
      </c>
      <c r="D3016" s="1">
        <v>45085</v>
      </c>
      <c r="E3016">
        <v>11</v>
      </c>
      <c r="F3016">
        <v>1</v>
      </c>
      <c r="G3016">
        <v>5</v>
      </c>
      <c r="H3016">
        <v>30</v>
      </c>
      <c r="I3016">
        <v>250</v>
      </c>
      <c r="J3016">
        <v>0.05</v>
      </c>
      <c r="K3016" s="2">
        <f>VLOOKUP(sales_data[[#This Row],[_ProductID]],products_lookup[#All],8,FALSE)</f>
        <v>8.99</v>
      </c>
      <c r="L3016" s="2">
        <f>VLOOKUP(sales_data[[#This Row],[_ProductID]],products_lookup[#All],9,FALSE)</f>
        <v>15.99</v>
      </c>
      <c r="M3016" s="2">
        <f>sales_data[[#This Row],[Unit Cost]]*sales_data[[#This Row],[Order Quantity]]</f>
        <v>2247.5</v>
      </c>
      <c r="N3016" s="2">
        <f>sales_data[[#This Row],[Unit Price]]*sales_data[[#This Row],[Order Quantity]]*(1-sales_data[[#This Row],[Discount Applied]])</f>
        <v>3797.625</v>
      </c>
      <c r="O3016"/>
    </row>
    <row r="3017" spans="1:15" x14ac:dyDescent="0.3">
      <c r="A3017" t="s">
        <v>1950</v>
      </c>
      <c r="B3017" t="s">
        <v>13</v>
      </c>
      <c r="C3017" t="s">
        <v>26</v>
      </c>
      <c r="D3017" s="1">
        <v>45085</v>
      </c>
      <c r="E3017">
        <v>5</v>
      </c>
      <c r="F3017">
        <v>38</v>
      </c>
      <c r="G3017">
        <v>47</v>
      </c>
      <c r="H3017">
        <v>17</v>
      </c>
      <c r="I3017">
        <v>200</v>
      </c>
      <c r="J3017">
        <v>0.1</v>
      </c>
      <c r="K3017" s="2">
        <f>VLOOKUP(sales_data[[#This Row],[_ProductID]],products_lookup[#All],8,FALSE)</f>
        <v>8.99</v>
      </c>
      <c r="L3017" s="2">
        <f>VLOOKUP(sales_data[[#This Row],[_ProductID]],products_lookup[#All],9,FALSE)</f>
        <v>15.99</v>
      </c>
      <c r="M3017" s="2">
        <f>sales_data[[#This Row],[Unit Cost]]*sales_data[[#This Row],[Order Quantity]]</f>
        <v>1798</v>
      </c>
      <c r="N3017" s="2">
        <f>sales_data[[#This Row],[Unit Price]]*sales_data[[#This Row],[Order Quantity]]*(1-sales_data[[#This Row],[Discount Applied]])</f>
        <v>2878.2000000000003</v>
      </c>
      <c r="O3017"/>
    </row>
    <row r="3018" spans="1:15" x14ac:dyDescent="0.3">
      <c r="A3018" t="s">
        <v>4949</v>
      </c>
      <c r="B3018" t="s">
        <v>16</v>
      </c>
      <c r="C3018" t="s">
        <v>26</v>
      </c>
      <c r="D3018" s="1">
        <v>45085</v>
      </c>
      <c r="E3018">
        <v>17</v>
      </c>
      <c r="F3018">
        <v>40</v>
      </c>
      <c r="G3018">
        <v>40</v>
      </c>
      <c r="H3018">
        <v>39</v>
      </c>
      <c r="I3018">
        <v>300</v>
      </c>
      <c r="J3018">
        <v>7.4999999999999997E-2</v>
      </c>
      <c r="K3018" s="2">
        <f>VLOOKUP(sales_data[[#This Row],[_ProductID]],products_lookup[#All],8,FALSE)</f>
        <v>8.99</v>
      </c>
      <c r="L3018" s="2">
        <f>VLOOKUP(sales_data[[#This Row],[_ProductID]],products_lookup[#All],9,FALSE)</f>
        <v>15.99</v>
      </c>
      <c r="M3018" s="2">
        <f>sales_data[[#This Row],[Unit Cost]]*sales_data[[#This Row],[Order Quantity]]</f>
        <v>2697</v>
      </c>
      <c r="N3018" s="2">
        <f>sales_data[[#This Row],[Unit Price]]*sales_data[[#This Row],[Order Quantity]]*(1-sales_data[[#This Row],[Discount Applied]])</f>
        <v>4437.2250000000004</v>
      </c>
      <c r="O3018"/>
    </row>
    <row r="3019" spans="1:15" x14ac:dyDescent="0.3">
      <c r="A3019" t="s">
        <v>4950</v>
      </c>
      <c r="B3019" t="s">
        <v>16</v>
      </c>
      <c r="C3019" t="s">
        <v>14</v>
      </c>
      <c r="D3019" s="1">
        <v>45085</v>
      </c>
      <c r="E3019">
        <v>19</v>
      </c>
      <c r="F3019">
        <v>12</v>
      </c>
      <c r="G3019">
        <v>20</v>
      </c>
      <c r="H3019">
        <v>44</v>
      </c>
      <c r="I3019">
        <v>450</v>
      </c>
      <c r="J3019">
        <v>7.4999999999999997E-2</v>
      </c>
      <c r="K3019" s="2">
        <f>VLOOKUP(sales_data[[#This Row],[_ProductID]],products_lookup[#All],8,FALSE)</f>
        <v>12.99</v>
      </c>
      <c r="L3019" s="2">
        <f>VLOOKUP(sales_data[[#This Row],[_ProductID]],products_lookup[#All],9,FALSE)</f>
        <v>21.99</v>
      </c>
      <c r="M3019" s="2">
        <f>sales_data[[#This Row],[Unit Cost]]*sales_data[[#This Row],[Order Quantity]]</f>
        <v>5845.5</v>
      </c>
      <c r="N3019" s="2">
        <f>sales_data[[#This Row],[Unit Price]]*sales_data[[#This Row],[Order Quantity]]*(1-sales_data[[#This Row],[Discount Applied]])</f>
        <v>9153.3374999999996</v>
      </c>
      <c r="O3019"/>
    </row>
    <row r="3020" spans="1:15" x14ac:dyDescent="0.3">
      <c r="A3020" t="s">
        <v>4951</v>
      </c>
      <c r="B3020" t="s">
        <v>13</v>
      </c>
      <c r="C3020" t="s">
        <v>24</v>
      </c>
      <c r="D3020" s="1">
        <v>45085</v>
      </c>
      <c r="E3020">
        <v>8</v>
      </c>
      <c r="F3020">
        <v>4</v>
      </c>
      <c r="G3020">
        <v>11</v>
      </c>
      <c r="H3020">
        <v>22</v>
      </c>
      <c r="I3020">
        <v>400</v>
      </c>
      <c r="J3020">
        <v>0.15</v>
      </c>
      <c r="K3020" s="2">
        <f>VLOOKUP(sales_data[[#This Row],[_ProductID]],products_lookup[#All],8,FALSE)</f>
        <v>12.99</v>
      </c>
      <c r="L3020" s="2">
        <f>VLOOKUP(sales_data[[#This Row],[_ProductID]],products_lookup[#All],9,FALSE)</f>
        <v>21.99</v>
      </c>
      <c r="M3020" s="2">
        <f>sales_data[[#This Row],[Unit Cost]]*sales_data[[#This Row],[Order Quantity]]</f>
        <v>5196</v>
      </c>
      <c r="N3020" s="2">
        <f>sales_data[[#This Row],[Unit Price]]*sales_data[[#This Row],[Order Quantity]]*(1-sales_data[[#This Row],[Discount Applied]])</f>
        <v>7476.5999999999995</v>
      </c>
      <c r="O3020"/>
    </row>
    <row r="3021" spans="1:15" x14ac:dyDescent="0.3">
      <c r="A3021" t="s">
        <v>4952</v>
      </c>
      <c r="B3021" t="s">
        <v>21</v>
      </c>
      <c r="C3021" t="s">
        <v>17</v>
      </c>
      <c r="D3021" s="1">
        <v>45085</v>
      </c>
      <c r="E3021">
        <v>26</v>
      </c>
      <c r="F3021">
        <v>42</v>
      </c>
      <c r="G3021">
        <v>35</v>
      </c>
      <c r="H3021">
        <v>31</v>
      </c>
      <c r="I3021">
        <v>450</v>
      </c>
      <c r="J3021">
        <v>7.4999999999999997E-2</v>
      </c>
      <c r="K3021" s="2">
        <f>VLOOKUP(sales_data[[#This Row],[_ProductID]],products_lookup[#All],8,FALSE)</f>
        <v>6.99</v>
      </c>
      <c r="L3021" s="2">
        <f>VLOOKUP(sales_data[[#This Row],[_ProductID]],products_lookup[#All],9,FALSE)</f>
        <v>12.99</v>
      </c>
      <c r="M3021" s="2">
        <f>sales_data[[#This Row],[Unit Cost]]*sales_data[[#This Row],[Order Quantity]]</f>
        <v>3145.5</v>
      </c>
      <c r="N3021" s="2">
        <f>sales_data[[#This Row],[Unit Price]]*sales_data[[#This Row],[Order Quantity]]*(1-sales_data[[#This Row],[Discount Applied]])</f>
        <v>5407.0875000000005</v>
      </c>
      <c r="O3021"/>
    </row>
    <row r="3022" spans="1:15" x14ac:dyDescent="0.3">
      <c r="A3022" t="s">
        <v>4953</v>
      </c>
      <c r="B3022" t="s">
        <v>16</v>
      </c>
      <c r="C3022" t="s">
        <v>17</v>
      </c>
      <c r="D3022" s="1">
        <v>45085</v>
      </c>
      <c r="E3022">
        <v>20</v>
      </c>
      <c r="F3022">
        <v>33</v>
      </c>
      <c r="G3022">
        <v>23</v>
      </c>
      <c r="H3022">
        <v>19</v>
      </c>
      <c r="I3022">
        <v>400</v>
      </c>
      <c r="J3022">
        <v>7.4999999999999997E-2</v>
      </c>
      <c r="K3022" s="2">
        <f>VLOOKUP(sales_data[[#This Row],[_ProductID]],products_lookup[#All],8,FALSE)</f>
        <v>9.99</v>
      </c>
      <c r="L3022" s="2">
        <f>VLOOKUP(sales_data[[#This Row],[_ProductID]],products_lookup[#All],9,FALSE)</f>
        <v>16.989999999999998</v>
      </c>
      <c r="M3022" s="2">
        <f>sales_data[[#This Row],[Unit Cost]]*sales_data[[#This Row],[Order Quantity]]</f>
        <v>3996</v>
      </c>
      <c r="N3022" s="2">
        <f>sales_data[[#This Row],[Unit Price]]*sales_data[[#This Row],[Order Quantity]]*(1-sales_data[[#This Row],[Discount Applied]])</f>
        <v>6286.2999999999993</v>
      </c>
      <c r="O3022"/>
    </row>
    <row r="3023" spans="1:15" x14ac:dyDescent="0.3">
      <c r="A3023" t="s">
        <v>89</v>
      </c>
      <c r="B3023" t="s">
        <v>19</v>
      </c>
      <c r="C3023" t="s">
        <v>14</v>
      </c>
      <c r="D3023" s="1">
        <v>45085</v>
      </c>
      <c r="E3023">
        <v>23</v>
      </c>
      <c r="F3023">
        <v>42</v>
      </c>
      <c r="G3023">
        <v>25</v>
      </c>
      <c r="H3023">
        <v>37</v>
      </c>
      <c r="I3023">
        <v>250</v>
      </c>
      <c r="J3023">
        <v>0.05</v>
      </c>
      <c r="K3023" s="2">
        <f>VLOOKUP(sales_data[[#This Row],[_ProductID]],products_lookup[#All],8,FALSE)</f>
        <v>6.99</v>
      </c>
      <c r="L3023" s="2">
        <f>VLOOKUP(sales_data[[#This Row],[_ProductID]],products_lookup[#All],9,FALSE)</f>
        <v>12.99</v>
      </c>
      <c r="M3023" s="2">
        <f>sales_data[[#This Row],[Unit Cost]]*sales_data[[#This Row],[Order Quantity]]</f>
        <v>1747.5</v>
      </c>
      <c r="N3023" s="2">
        <f>sales_data[[#This Row],[Unit Price]]*sales_data[[#This Row],[Order Quantity]]*(1-sales_data[[#This Row],[Discount Applied]])</f>
        <v>3085.125</v>
      </c>
      <c r="O3023"/>
    </row>
    <row r="3024" spans="1:15" x14ac:dyDescent="0.3">
      <c r="A3024" t="s">
        <v>90</v>
      </c>
      <c r="B3024" t="s">
        <v>13</v>
      </c>
      <c r="C3024" t="s">
        <v>26</v>
      </c>
      <c r="D3024" s="1">
        <v>45085</v>
      </c>
      <c r="E3024">
        <v>9</v>
      </c>
      <c r="F3024">
        <v>1</v>
      </c>
      <c r="G3024">
        <v>30</v>
      </c>
      <c r="H3024">
        <v>35</v>
      </c>
      <c r="I3024">
        <v>200</v>
      </c>
      <c r="J3024">
        <v>0.15</v>
      </c>
      <c r="K3024" s="2">
        <f>VLOOKUP(sales_data[[#This Row],[_ProductID]],products_lookup[#All],8,FALSE)</f>
        <v>3.99</v>
      </c>
      <c r="L3024" s="2">
        <f>VLOOKUP(sales_data[[#This Row],[_ProductID]],products_lookup[#All],9,FALSE)</f>
        <v>7.99</v>
      </c>
      <c r="M3024" s="2">
        <f>sales_data[[#This Row],[Unit Cost]]*sales_data[[#This Row],[Order Quantity]]</f>
        <v>798</v>
      </c>
      <c r="N3024" s="2">
        <f>sales_data[[#This Row],[Unit Price]]*sales_data[[#This Row],[Order Quantity]]*(1-sales_data[[#This Row],[Discount Applied]])</f>
        <v>1358.3</v>
      </c>
      <c r="O3024"/>
    </row>
    <row r="3025" spans="1:15" x14ac:dyDescent="0.3">
      <c r="A3025" t="s">
        <v>91</v>
      </c>
      <c r="B3025" t="s">
        <v>19</v>
      </c>
      <c r="C3025" t="s">
        <v>17</v>
      </c>
      <c r="D3025" s="1">
        <v>45085</v>
      </c>
      <c r="E3025">
        <v>25</v>
      </c>
      <c r="F3025">
        <v>11</v>
      </c>
      <c r="G3025">
        <v>10</v>
      </c>
      <c r="H3025">
        <v>10</v>
      </c>
      <c r="I3025">
        <v>500</v>
      </c>
      <c r="J3025">
        <v>0.3</v>
      </c>
      <c r="K3025" s="2">
        <f>VLOOKUP(sales_data[[#This Row],[_ProductID]],products_lookup[#All],8,FALSE)</f>
        <v>5.99</v>
      </c>
      <c r="L3025" s="2">
        <f>VLOOKUP(sales_data[[#This Row],[_ProductID]],products_lookup[#All],9,FALSE)</f>
        <v>10.99</v>
      </c>
      <c r="M3025" s="2">
        <f>sales_data[[#This Row],[Unit Cost]]*sales_data[[#This Row],[Order Quantity]]</f>
        <v>2995</v>
      </c>
      <c r="N3025" s="2">
        <f>sales_data[[#This Row],[Unit Price]]*sales_data[[#This Row],[Order Quantity]]*(1-sales_data[[#This Row],[Discount Applied]])</f>
        <v>3846.4999999999995</v>
      </c>
      <c r="O3025"/>
    </row>
    <row r="3026" spans="1:15" x14ac:dyDescent="0.3">
      <c r="A3026" t="s">
        <v>92</v>
      </c>
      <c r="B3026" t="s">
        <v>19</v>
      </c>
      <c r="C3026" t="s">
        <v>36</v>
      </c>
      <c r="D3026" s="1">
        <v>45085</v>
      </c>
      <c r="E3026">
        <v>24</v>
      </c>
      <c r="F3026">
        <v>4</v>
      </c>
      <c r="G3026">
        <v>4</v>
      </c>
      <c r="H3026">
        <v>14</v>
      </c>
      <c r="I3026">
        <v>500</v>
      </c>
      <c r="J3026">
        <v>0.05</v>
      </c>
      <c r="K3026" s="2">
        <f>VLOOKUP(sales_data[[#This Row],[_ProductID]],products_lookup[#All],8,FALSE)</f>
        <v>5.99</v>
      </c>
      <c r="L3026" s="2">
        <f>VLOOKUP(sales_data[[#This Row],[_ProductID]],products_lookup[#All],9,FALSE)</f>
        <v>10.99</v>
      </c>
      <c r="M3026" s="2">
        <f>sales_data[[#This Row],[Unit Cost]]*sales_data[[#This Row],[Order Quantity]]</f>
        <v>2995</v>
      </c>
      <c r="N3026" s="2">
        <f>sales_data[[#This Row],[Unit Price]]*sales_data[[#This Row],[Order Quantity]]*(1-sales_data[[#This Row],[Discount Applied]])</f>
        <v>5220.25</v>
      </c>
      <c r="O3026"/>
    </row>
    <row r="3027" spans="1:15" x14ac:dyDescent="0.3">
      <c r="A3027" t="s">
        <v>93</v>
      </c>
      <c r="B3027" t="s">
        <v>21</v>
      </c>
      <c r="C3027" t="s">
        <v>17</v>
      </c>
      <c r="D3027" s="1">
        <v>45085</v>
      </c>
      <c r="E3027">
        <v>28</v>
      </c>
      <c r="F3027">
        <v>6</v>
      </c>
      <c r="G3027">
        <v>96</v>
      </c>
      <c r="H3027">
        <v>10</v>
      </c>
      <c r="I3027">
        <v>250</v>
      </c>
      <c r="J3027">
        <v>0.15</v>
      </c>
      <c r="K3027" s="2">
        <f>VLOOKUP(sales_data[[#This Row],[_ProductID]],products_lookup[#All],8,FALSE)</f>
        <v>5.99</v>
      </c>
      <c r="L3027" s="2">
        <f>VLOOKUP(sales_data[[#This Row],[_ProductID]],products_lookup[#All],9,FALSE)</f>
        <v>10.99</v>
      </c>
      <c r="M3027" s="2">
        <f>sales_data[[#This Row],[Unit Cost]]*sales_data[[#This Row],[Order Quantity]]</f>
        <v>1497.5</v>
      </c>
      <c r="N3027" s="2">
        <f>sales_data[[#This Row],[Unit Price]]*sales_data[[#This Row],[Order Quantity]]*(1-sales_data[[#This Row],[Discount Applied]])</f>
        <v>2335.375</v>
      </c>
      <c r="O3027"/>
    </row>
    <row r="3028" spans="1:15" x14ac:dyDescent="0.3">
      <c r="A3028" t="s">
        <v>95</v>
      </c>
      <c r="B3028" t="s">
        <v>13</v>
      </c>
      <c r="C3028" t="s">
        <v>17</v>
      </c>
      <c r="D3028" s="1">
        <v>45085</v>
      </c>
      <c r="E3028">
        <v>3</v>
      </c>
      <c r="F3028">
        <v>7</v>
      </c>
      <c r="G3028">
        <v>80</v>
      </c>
      <c r="H3028">
        <v>22</v>
      </c>
      <c r="I3028">
        <v>300</v>
      </c>
      <c r="J3028">
        <v>0.05</v>
      </c>
      <c r="K3028" s="2">
        <f>VLOOKUP(sales_data[[#This Row],[_ProductID]],products_lookup[#All],8,FALSE)</f>
        <v>12.99</v>
      </c>
      <c r="L3028" s="2">
        <f>VLOOKUP(sales_data[[#This Row],[_ProductID]],products_lookup[#All],9,FALSE)</f>
        <v>21.99</v>
      </c>
      <c r="M3028" s="2">
        <f>sales_data[[#This Row],[Unit Cost]]*sales_data[[#This Row],[Order Quantity]]</f>
        <v>3897</v>
      </c>
      <c r="N3028" s="2">
        <f>sales_data[[#This Row],[Unit Price]]*sales_data[[#This Row],[Order Quantity]]*(1-sales_data[[#This Row],[Discount Applied]])</f>
        <v>6267.1499999999987</v>
      </c>
      <c r="O3028"/>
    </row>
    <row r="3029" spans="1:15" x14ac:dyDescent="0.3">
      <c r="A3029" t="s">
        <v>6237</v>
      </c>
      <c r="B3029" t="s">
        <v>13</v>
      </c>
      <c r="C3029" t="s">
        <v>17</v>
      </c>
      <c r="D3029" s="1">
        <v>45085</v>
      </c>
      <c r="E3029">
        <v>11</v>
      </c>
      <c r="F3029">
        <v>9</v>
      </c>
      <c r="G3029">
        <v>30</v>
      </c>
      <c r="H3029">
        <v>47</v>
      </c>
      <c r="I3029">
        <v>400</v>
      </c>
      <c r="J3029">
        <v>7.4999999999999997E-2</v>
      </c>
      <c r="K3029" s="2">
        <f>VLOOKUP(sales_data[[#This Row],[_ProductID]],products_lookup[#All],8,FALSE)</f>
        <v>4.99</v>
      </c>
      <c r="L3029" s="2">
        <f>VLOOKUP(sales_data[[#This Row],[_ProductID]],products_lookup[#All],9,FALSE)</f>
        <v>9.99</v>
      </c>
      <c r="M3029" s="2">
        <f>sales_data[[#This Row],[Unit Cost]]*sales_data[[#This Row],[Order Quantity]]</f>
        <v>1996</v>
      </c>
      <c r="N3029" s="2">
        <f>sales_data[[#This Row],[Unit Price]]*sales_data[[#This Row],[Order Quantity]]*(1-sales_data[[#This Row],[Discount Applied]])</f>
        <v>3696.3</v>
      </c>
      <c r="O3029"/>
    </row>
    <row r="3030" spans="1:15" x14ac:dyDescent="0.3">
      <c r="A3030" t="s">
        <v>6238</v>
      </c>
      <c r="B3030" t="s">
        <v>16</v>
      </c>
      <c r="C3030" t="s">
        <v>17</v>
      </c>
      <c r="D3030" s="1">
        <v>45085</v>
      </c>
      <c r="E3030">
        <v>17</v>
      </c>
      <c r="F3030">
        <v>16</v>
      </c>
      <c r="G3030">
        <v>25</v>
      </c>
      <c r="H3030">
        <v>35</v>
      </c>
      <c r="I3030">
        <v>400</v>
      </c>
      <c r="J3030">
        <v>0.1</v>
      </c>
      <c r="K3030" s="2">
        <f>VLOOKUP(sales_data[[#This Row],[_ProductID]],products_lookup[#All],8,FALSE)</f>
        <v>3.99</v>
      </c>
      <c r="L3030" s="2">
        <f>VLOOKUP(sales_data[[#This Row],[_ProductID]],products_lookup[#All],9,FALSE)</f>
        <v>7.99</v>
      </c>
      <c r="M3030" s="2">
        <f>sales_data[[#This Row],[Unit Cost]]*sales_data[[#This Row],[Order Quantity]]</f>
        <v>1596</v>
      </c>
      <c r="N3030" s="2">
        <f>sales_data[[#This Row],[Unit Price]]*sales_data[[#This Row],[Order Quantity]]*(1-sales_data[[#This Row],[Discount Applied]])</f>
        <v>2876.4</v>
      </c>
      <c r="O3030"/>
    </row>
    <row r="3031" spans="1:15" x14ac:dyDescent="0.3">
      <c r="A3031" t="s">
        <v>6239</v>
      </c>
      <c r="B3031" t="s">
        <v>16</v>
      </c>
      <c r="C3031" t="s">
        <v>26</v>
      </c>
      <c r="D3031" s="1">
        <v>45085</v>
      </c>
      <c r="E3031">
        <v>19</v>
      </c>
      <c r="F3031">
        <v>43</v>
      </c>
      <c r="G3031">
        <v>48</v>
      </c>
      <c r="H3031">
        <v>27</v>
      </c>
      <c r="I3031">
        <v>500</v>
      </c>
      <c r="J3031">
        <v>0.3</v>
      </c>
      <c r="K3031" s="2">
        <f>VLOOKUP(sales_data[[#This Row],[_ProductID]],products_lookup[#All],8,FALSE)</f>
        <v>6.99</v>
      </c>
      <c r="L3031" s="2">
        <f>VLOOKUP(sales_data[[#This Row],[_ProductID]],products_lookup[#All],9,FALSE)</f>
        <v>11.99</v>
      </c>
      <c r="M3031" s="2">
        <f>sales_data[[#This Row],[Unit Cost]]*sales_data[[#This Row],[Order Quantity]]</f>
        <v>3495</v>
      </c>
      <c r="N3031" s="2">
        <f>sales_data[[#This Row],[Unit Price]]*sales_data[[#This Row],[Order Quantity]]*(1-sales_data[[#This Row],[Discount Applied]])</f>
        <v>4196.5</v>
      </c>
      <c r="O3031"/>
    </row>
    <row r="3032" spans="1:15" x14ac:dyDescent="0.3">
      <c r="A3032" t="s">
        <v>6240</v>
      </c>
      <c r="B3032" t="s">
        <v>13</v>
      </c>
      <c r="C3032" t="s">
        <v>26</v>
      </c>
      <c r="D3032" s="1">
        <v>45085</v>
      </c>
      <c r="E3032">
        <v>11</v>
      </c>
      <c r="F3032">
        <v>10</v>
      </c>
      <c r="G3032">
        <v>24</v>
      </c>
      <c r="H3032">
        <v>23</v>
      </c>
      <c r="I3032">
        <v>500</v>
      </c>
      <c r="J3032">
        <v>0.05</v>
      </c>
      <c r="K3032" s="2">
        <f>VLOOKUP(sales_data[[#This Row],[_ProductID]],products_lookup[#All],8,FALSE)</f>
        <v>4.99</v>
      </c>
      <c r="L3032" s="2">
        <f>VLOOKUP(sales_data[[#This Row],[_ProductID]],products_lookup[#All],9,FALSE)</f>
        <v>9.99</v>
      </c>
      <c r="M3032" s="2">
        <f>sales_data[[#This Row],[Unit Cost]]*sales_data[[#This Row],[Order Quantity]]</f>
        <v>2495</v>
      </c>
      <c r="N3032" s="2">
        <f>sales_data[[#This Row],[Unit Price]]*sales_data[[#This Row],[Order Quantity]]*(1-sales_data[[#This Row],[Discount Applied]])</f>
        <v>4745.25</v>
      </c>
      <c r="O3032"/>
    </row>
    <row r="3033" spans="1:15" x14ac:dyDescent="0.3">
      <c r="A3033" t="s">
        <v>6241</v>
      </c>
      <c r="B3033" t="s">
        <v>19</v>
      </c>
      <c r="C3033" t="s">
        <v>24</v>
      </c>
      <c r="D3033" s="1">
        <v>45085</v>
      </c>
      <c r="E3033">
        <v>23</v>
      </c>
      <c r="F3033">
        <v>27</v>
      </c>
      <c r="G3033">
        <v>44</v>
      </c>
      <c r="H3033">
        <v>20</v>
      </c>
      <c r="I3033">
        <v>500</v>
      </c>
      <c r="J3033">
        <v>0.1</v>
      </c>
      <c r="K3033" s="2">
        <f>VLOOKUP(sales_data[[#This Row],[_ProductID]],products_lookup[#All],8,FALSE)</f>
        <v>10.99</v>
      </c>
      <c r="L3033" s="2">
        <f>VLOOKUP(sales_data[[#This Row],[_ProductID]],products_lookup[#All],9,FALSE)</f>
        <v>18.989999999999998</v>
      </c>
      <c r="M3033" s="2">
        <f>sales_data[[#This Row],[Unit Cost]]*sales_data[[#This Row],[Order Quantity]]</f>
        <v>5495</v>
      </c>
      <c r="N3033" s="2">
        <f>sales_data[[#This Row],[Unit Price]]*sales_data[[#This Row],[Order Quantity]]*(1-sales_data[[#This Row],[Discount Applied]])</f>
        <v>8545.5</v>
      </c>
      <c r="O3033"/>
    </row>
    <row r="3034" spans="1:15" x14ac:dyDescent="0.3">
      <c r="A3034" t="s">
        <v>6242</v>
      </c>
      <c r="B3034" t="s">
        <v>16</v>
      </c>
      <c r="C3034" t="s">
        <v>17</v>
      </c>
      <c r="D3034" s="1">
        <v>45085</v>
      </c>
      <c r="E3034">
        <v>16</v>
      </c>
      <c r="F3034">
        <v>46</v>
      </c>
      <c r="G3034">
        <v>7</v>
      </c>
      <c r="H3034">
        <v>36</v>
      </c>
      <c r="I3034">
        <v>400</v>
      </c>
      <c r="J3034">
        <v>0.05</v>
      </c>
      <c r="K3034" s="2">
        <f>VLOOKUP(sales_data[[#This Row],[_ProductID]],products_lookup[#All],8,FALSE)</f>
        <v>5.99</v>
      </c>
      <c r="L3034" s="2">
        <f>VLOOKUP(sales_data[[#This Row],[_ProductID]],products_lookup[#All],9,FALSE)</f>
        <v>10.99</v>
      </c>
      <c r="M3034" s="2">
        <f>sales_data[[#This Row],[Unit Cost]]*sales_data[[#This Row],[Order Quantity]]</f>
        <v>2396</v>
      </c>
      <c r="N3034" s="2">
        <f>sales_data[[#This Row],[Unit Price]]*sales_data[[#This Row],[Order Quantity]]*(1-sales_data[[#This Row],[Discount Applied]])</f>
        <v>4176.2</v>
      </c>
      <c r="O3034"/>
    </row>
    <row r="3035" spans="1:15" x14ac:dyDescent="0.3">
      <c r="A3035" t="s">
        <v>96</v>
      </c>
      <c r="B3035" t="s">
        <v>13</v>
      </c>
      <c r="C3035" t="s">
        <v>17</v>
      </c>
      <c r="D3035" s="1">
        <v>45086</v>
      </c>
      <c r="E3035">
        <v>1</v>
      </c>
      <c r="F3035">
        <v>1</v>
      </c>
      <c r="G3035">
        <v>7</v>
      </c>
      <c r="H3035">
        <v>1</v>
      </c>
      <c r="I3035">
        <v>500</v>
      </c>
      <c r="J3035">
        <v>7.4999999999999997E-2</v>
      </c>
      <c r="K3035" s="2">
        <f>VLOOKUP(sales_data[[#This Row],[_ProductID]],products_lookup[#All],8,FALSE)</f>
        <v>4.99</v>
      </c>
      <c r="L3035" s="2">
        <f>VLOOKUP(sales_data[[#This Row],[_ProductID]],products_lookup[#All],9,FALSE)</f>
        <v>9.99</v>
      </c>
      <c r="M3035" s="2">
        <f>sales_data[[#This Row],[Unit Cost]]*sales_data[[#This Row],[Order Quantity]]</f>
        <v>2495</v>
      </c>
      <c r="N3035" s="2">
        <f>sales_data[[#This Row],[Unit Price]]*sales_data[[#This Row],[Order Quantity]]*(1-sales_data[[#This Row],[Discount Applied]])</f>
        <v>4620.375</v>
      </c>
      <c r="O3035"/>
    </row>
    <row r="3036" spans="1:15" x14ac:dyDescent="0.3">
      <c r="A3036" t="s">
        <v>97</v>
      </c>
      <c r="B3036" t="s">
        <v>13</v>
      </c>
      <c r="C3036" t="s">
        <v>36</v>
      </c>
      <c r="D3036" s="1">
        <v>45086</v>
      </c>
      <c r="E3036">
        <v>11</v>
      </c>
      <c r="F3036">
        <v>27</v>
      </c>
      <c r="G3036">
        <v>4</v>
      </c>
      <c r="H3036">
        <v>35</v>
      </c>
      <c r="I3036">
        <v>350</v>
      </c>
      <c r="J3036">
        <v>0.2</v>
      </c>
      <c r="K3036" s="2">
        <f>VLOOKUP(sales_data[[#This Row],[_ProductID]],products_lookup[#All],8,FALSE)</f>
        <v>3.99</v>
      </c>
      <c r="L3036" s="2">
        <f>VLOOKUP(sales_data[[#This Row],[_ProductID]],products_lookup[#All],9,FALSE)</f>
        <v>7.99</v>
      </c>
      <c r="M3036" s="2">
        <f>sales_data[[#This Row],[Unit Cost]]*sales_data[[#This Row],[Order Quantity]]</f>
        <v>1396.5</v>
      </c>
      <c r="N3036" s="2">
        <f>sales_data[[#This Row],[Unit Price]]*sales_data[[#This Row],[Order Quantity]]*(1-sales_data[[#This Row],[Discount Applied]])</f>
        <v>2237.2000000000003</v>
      </c>
      <c r="O3036"/>
    </row>
    <row r="3037" spans="1:15" x14ac:dyDescent="0.3">
      <c r="A3037" t="s">
        <v>100</v>
      </c>
      <c r="B3037" t="s">
        <v>16</v>
      </c>
      <c r="C3037" t="s">
        <v>17</v>
      </c>
      <c r="D3037" s="1">
        <v>45086</v>
      </c>
      <c r="E3037">
        <v>13</v>
      </c>
      <c r="F3037">
        <v>42</v>
      </c>
      <c r="G3037">
        <v>53</v>
      </c>
      <c r="H3037">
        <v>11</v>
      </c>
      <c r="I3037">
        <v>400</v>
      </c>
      <c r="J3037">
        <v>7.4999999999999997E-2</v>
      </c>
      <c r="K3037" s="2">
        <f>VLOOKUP(sales_data[[#This Row],[_ProductID]],products_lookup[#All],8,FALSE)</f>
        <v>7.99</v>
      </c>
      <c r="L3037" s="2">
        <f>VLOOKUP(sales_data[[#This Row],[_ProductID]],products_lookup[#All],9,FALSE)</f>
        <v>13.99</v>
      </c>
      <c r="M3037" s="2">
        <f>sales_data[[#This Row],[Unit Cost]]*sales_data[[#This Row],[Order Quantity]]</f>
        <v>3196</v>
      </c>
      <c r="N3037" s="2">
        <f>sales_data[[#This Row],[Unit Price]]*sales_data[[#This Row],[Order Quantity]]*(1-sales_data[[#This Row],[Discount Applied]])</f>
        <v>5176.3</v>
      </c>
      <c r="O3037"/>
    </row>
    <row r="3038" spans="1:15" x14ac:dyDescent="0.3">
      <c r="A3038" t="s">
        <v>101</v>
      </c>
      <c r="B3038" t="s">
        <v>16</v>
      </c>
      <c r="C3038" t="s">
        <v>26</v>
      </c>
      <c r="D3038" s="1">
        <v>45086</v>
      </c>
      <c r="E3038">
        <v>18</v>
      </c>
      <c r="F3038">
        <v>5</v>
      </c>
      <c r="G3038">
        <v>36</v>
      </c>
      <c r="H3038">
        <v>29</v>
      </c>
      <c r="I3038">
        <v>350</v>
      </c>
      <c r="J3038">
        <v>0.1</v>
      </c>
      <c r="K3038" s="2">
        <f>VLOOKUP(sales_data[[#This Row],[_ProductID]],products_lookup[#All],8,FALSE)</f>
        <v>4.99</v>
      </c>
      <c r="L3038" s="2">
        <f>VLOOKUP(sales_data[[#This Row],[_ProductID]],products_lookup[#All],9,FALSE)</f>
        <v>9.99</v>
      </c>
      <c r="M3038" s="2">
        <f>sales_data[[#This Row],[Unit Cost]]*sales_data[[#This Row],[Order Quantity]]</f>
        <v>1746.5</v>
      </c>
      <c r="N3038" s="2">
        <f>sales_data[[#This Row],[Unit Price]]*sales_data[[#This Row],[Order Quantity]]*(1-sales_data[[#This Row],[Discount Applied]])</f>
        <v>3146.85</v>
      </c>
      <c r="O3038"/>
    </row>
    <row r="3039" spans="1:15" x14ac:dyDescent="0.3">
      <c r="A3039" t="s">
        <v>102</v>
      </c>
      <c r="B3039" t="s">
        <v>13</v>
      </c>
      <c r="C3039" t="s">
        <v>14</v>
      </c>
      <c r="D3039" s="1">
        <v>45086</v>
      </c>
      <c r="E3039">
        <v>3</v>
      </c>
      <c r="F3039">
        <v>10</v>
      </c>
      <c r="G3039">
        <v>6</v>
      </c>
      <c r="H3039">
        <v>28</v>
      </c>
      <c r="I3039">
        <v>350</v>
      </c>
      <c r="J3039">
        <v>0.05</v>
      </c>
      <c r="K3039" s="2">
        <f>VLOOKUP(sales_data[[#This Row],[_ProductID]],products_lookup[#All],8,FALSE)</f>
        <v>9.99</v>
      </c>
      <c r="L3039" s="2">
        <f>VLOOKUP(sales_data[[#This Row],[_ProductID]],products_lookup[#All],9,FALSE)</f>
        <v>16.989999999999998</v>
      </c>
      <c r="M3039" s="2">
        <f>sales_data[[#This Row],[Unit Cost]]*sales_data[[#This Row],[Order Quantity]]</f>
        <v>3496.5</v>
      </c>
      <c r="N3039" s="2">
        <f>sales_data[[#This Row],[Unit Price]]*sales_data[[#This Row],[Order Quantity]]*(1-sales_data[[#This Row],[Discount Applied]])</f>
        <v>5649.1749999999993</v>
      </c>
      <c r="O3039"/>
    </row>
    <row r="3040" spans="1:15" x14ac:dyDescent="0.3">
      <c r="A3040" t="s">
        <v>6243</v>
      </c>
      <c r="B3040" t="s">
        <v>21</v>
      </c>
      <c r="C3040" t="s">
        <v>26</v>
      </c>
      <c r="D3040" s="1">
        <v>45086</v>
      </c>
      <c r="E3040">
        <v>27</v>
      </c>
      <c r="F3040">
        <v>18</v>
      </c>
      <c r="G3040">
        <v>39</v>
      </c>
      <c r="H3040">
        <v>36</v>
      </c>
      <c r="I3040">
        <v>300</v>
      </c>
      <c r="J3040">
        <v>0.15</v>
      </c>
      <c r="K3040" s="2">
        <f>VLOOKUP(sales_data[[#This Row],[_ProductID]],products_lookup[#All],8,FALSE)</f>
        <v>5.99</v>
      </c>
      <c r="L3040" s="2">
        <f>VLOOKUP(sales_data[[#This Row],[_ProductID]],products_lookup[#All],9,FALSE)</f>
        <v>10.99</v>
      </c>
      <c r="M3040" s="2">
        <f>sales_data[[#This Row],[Unit Cost]]*sales_data[[#This Row],[Order Quantity]]</f>
        <v>1797</v>
      </c>
      <c r="N3040" s="2">
        <f>sales_data[[#This Row],[Unit Price]]*sales_data[[#This Row],[Order Quantity]]*(1-sales_data[[#This Row],[Discount Applied]])</f>
        <v>2802.45</v>
      </c>
      <c r="O3040"/>
    </row>
    <row r="3041" spans="1:15" x14ac:dyDescent="0.3">
      <c r="A3041" t="s">
        <v>6244</v>
      </c>
      <c r="B3041" t="s">
        <v>13</v>
      </c>
      <c r="C3041" t="s">
        <v>17</v>
      </c>
      <c r="D3041" s="1">
        <v>45086</v>
      </c>
      <c r="E3041">
        <v>2</v>
      </c>
      <c r="F3041">
        <v>10</v>
      </c>
      <c r="G3041">
        <v>89</v>
      </c>
      <c r="H3041">
        <v>21</v>
      </c>
      <c r="I3041">
        <v>450</v>
      </c>
      <c r="J3041">
        <v>0.15</v>
      </c>
      <c r="K3041" s="2">
        <f>VLOOKUP(sales_data[[#This Row],[_ProductID]],products_lookup[#All],8,FALSE)</f>
        <v>11.99</v>
      </c>
      <c r="L3041" s="2">
        <f>VLOOKUP(sales_data[[#This Row],[_ProductID]],products_lookup[#All],9,FALSE)</f>
        <v>19.989999999999998</v>
      </c>
      <c r="M3041" s="2">
        <f>sales_data[[#This Row],[Unit Cost]]*sales_data[[#This Row],[Order Quantity]]</f>
        <v>5395.5</v>
      </c>
      <c r="N3041" s="2">
        <f>sales_data[[#This Row],[Unit Price]]*sales_data[[#This Row],[Order Quantity]]*(1-sales_data[[#This Row],[Discount Applied]])</f>
        <v>7646.1750000000002</v>
      </c>
      <c r="O3041"/>
    </row>
    <row r="3042" spans="1:15" x14ac:dyDescent="0.3">
      <c r="A3042" t="s">
        <v>6245</v>
      </c>
      <c r="B3042" t="s">
        <v>16</v>
      </c>
      <c r="C3042" t="s">
        <v>17</v>
      </c>
      <c r="D3042" s="1">
        <v>45086</v>
      </c>
      <c r="E3042">
        <v>14</v>
      </c>
      <c r="F3042">
        <v>17</v>
      </c>
      <c r="G3042">
        <v>99</v>
      </c>
      <c r="H3042">
        <v>14</v>
      </c>
      <c r="I3042">
        <v>200</v>
      </c>
      <c r="J3042">
        <v>0.1</v>
      </c>
      <c r="K3042" s="2">
        <f>VLOOKUP(sales_data[[#This Row],[_ProductID]],products_lookup[#All],8,FALSE)</f>
        <v>5.99</v>
      </c>
      <c r="L3042" s="2">
        <f>VLOOKUP(sales_data[[#This Row],[_ProductID]],products_lookup[#All],9,FALSE)</f>
        <v>10.99</v>
      </c>
      <c r="M3042" s="2">
        <f>sales_data[[#This Row],[Unit Cost]]*sales_data[[#This Row],[Order Quantity]]</f>
        <v>1198</v>
      </c>
      <c r="N3042" s="2">
        <f>sales_data[[#This Row],[Unit Price]]*sales_data[[#This Row],[Order Quantity]]*(1-sales_data[[#This Row],[Discount Applied]])</f>
        <v>1978.2</v>
      </c>
      <c r="O3042"/>
    </row>
    <row r="3043" spans="1:15" x14ac:dyDescent="0.3">
      <c r="A3043" t="s">
        <v>6246</v>
      </c>
      <c r="B3043" t="s">
        <v>19</v>
      </c>
      <c r="C3043" t="s">
        <v>14</v>
      </c>
      <c r="D3043" s="1">
        <v>45086</v>
      </c>
      <c r="E3043">
        <v>23</v>
      </c>
      <c r="F3043">
        <v>20</v>
      </c>
      <c r="G3043">
        <v>21</v>
      </c>
      <c r="H3043">
        <v>12</v>
      </c>
      <c r="I3043">
        <v>250</v>
      </c>
      <c r="J3043">
        <v>0.1</v>
      </c>
      <c r="K3043" s="2">
        <f>VLOOKUP(sales_data[[#This Row],[_ProductID]],products_lookup[#All],8,FALSE)</f>
        <v>6.99</v>
      </c>
      <c r="L3043" s="2">
        <f>VLOOKUP(sales_data[[#This Row],[_ProductID]],products_lookup[#All],9,FALSE)</f>
        <v>11.99</v>
      </c>
      <c r="M3043" s="2">
        <f>sales_data[[#This Row],[Unit Cost]]*sales_data[[#This Row],[Order Quantity]]</f>
        <v>1747.5</v>
      </c>
      <c r="N3043" s="2">
        <f>sales_data[[#This Row],[Unit Price]]*sales_data[[#This Row],[Order Quantity]]*(1-sales_data[[#This Row],[Discount Applied]])</f>
        <v>2697.75</v>
      </c>
      <c r="O3043"/>
    </row>
    <row r="3044" spans="1:15" x14ac:dyDescent="0.3">
      <c r="A3044" t="s">
        <v>6247</v>
      </c>
      <c r="B3044" t="s">
        <v>19</v>
      </c>
      <c r="C3044" t="s">
        <v>24</v>
      </c>
      <c r="D3044" s="1">
        <v>45086</v>
      </c>
      <c r="E3044">
        <v>23</v>
      </c>
      <c r="F3044">
        <v>26</v>
      </c>
      <c r="G3044">
        <v>3</v>
      </c>
      <c r="H3044">
        <v>14</v>
      </c>
      <c r="I3044">
        <v>450</v>
      </c>
      <c r="J3044">
        <v>0.4</v>
      </c>
      <c r="K3044" s="2">
        <f>VLOOKUP(sales_data[[#This Row],[_ProductID]],products_lookup[#All],8,FALSE)</f>
        <v>5.99</v>
      </c>
      <c r="L3044" s="2">
        <f>VLOOKUP(sales_data[[#This Row],[_ProductID]],products_lookup[#All],9,FALSE)</f>
        <v>10.99</v>
      </c>
      <c r="M3044" s="2">
        <f>sales_data[[#This Row],[Unit Cost]]*sales_data[[#This Row],[Order Quantity]]</f>
        <v>2695.5</v>
      </c>
      <c r="N3044" s="2">
        <f>sales_data[[#This Row],[Unit Price]]*sales_data[[#This Row],[Order Quantity]]*(1-sales_data[[#This Row],[Discount Applied]])</f>
        <v>2967.2999999999997</v>
      </c>
      <c r="O3044"/>
    </row>
    <row r="3045" spans="1:15" x14ac:dyDescent="0.3">
      <c r="A3045" t="s">
        <v>104</v>
      </c>
      <c r="B3045" t="s">
        <v>16</v>
      </c>
      <c r="C3045" t="s">
        <v>36</v>
      </c>
      <c r="D3045" s="1">
        <v>45087</v>
      </c>
      <c r="E3045">
        <v>14</v>
      </c>
      <c r="F3045">
        <v>23</v>
      </c>
      <c r="G3045">
        <v>4</v>
      </c>
      <c r="H3045">
        <v>27</v>
      </c>
      <c r="I3045">
        <v>350</v>
      </c>
      <c r="J3045">
        <v>7.4999999999999997E-2</v>
      </c>
      <c r="K3045" s="2">
        <f>VLOOKUP(sales_data[[#This Row],[_ProductID]],products_lookup[#All],8,FALSE)</f>
        <v>6.99</v>
      </c>
      <c r="L3045" s="2">
        <f>VLOOKUP(sales_data[[#This Row],[_ProductID]],products_lookup[#All],9,FALSE)</f>
        <v>11.99</v>
      </c>
      <c r="M3045" s="2">
        <f>sales_data[[#This Row],[Unit Cost]]*sales_data[[#This Row],[Order Quantity]]</f>
        <v>2446.5</v>
      </c>
      <c r="N3045" s="2">
        <f>sales_data[[#This Row],[Unit Price]]*sales_data[[#This Row],[Order Quantity]]*(1-sales_data[[#This Row],[Discount Applied]])</f>
        <v>3881.7625000000003</v>
      </c>
      <c r="O3045"/>
    </row>
    <row r="3046" spans="1:15" x14ac:dyDescent="0.3">
      <c r="A3046" t="s">
        <v>105</v>
      </c>
      <c r="B3046" t="s">
        <v>16</v>
      </c>
      <c r="C3046" t="s">
        <v>24</v>
      </c>
      <c r="D3046" s="1">
        <v>45087</v>
      </c>
      <c r="E3046">
        <v>20</v>
      </c>
      <c r="F3046">
        <v>18</v>
      </c>
      <c r="G3046">
        <v>3</v>
      </c>
      <c r="H3046">
        <v>15</v>
      </c>
      <c r="I3046">
        <v>500</v>
      </c>
      <c r="J3046">
        <v>0.05</v>
      </c>
      <c r="K3046" s="2">
        <f>VLOOKUP(sales_data[[#This Row],[_ProductID]],products_lookup[#All],8,FALSE)</f>
        <v>6.99</v>
      </c>
      <c r="L3046" s="2">
        <f>VLOOKUP(sales_data[[#This Row],[_ProductID]],products_lookup[#All],9,FALSE)</f>
        <v>12.99</v>
      </c>
      <c r="M3046" s="2">
        <f>sales_data[[#This Row],[Unit Cost]]*sales_data[[#This Row],[Order Quantity]]</f>
        <v>3495</v>
      </c>
      <c r="N3046" s="2">
        <f>sales_data[[#This Row],[Unit Price]]*sales_data[[#This Row],[Order Quantity]]*(1-sales_data[[#This Row],[Discount Applied]])</f>
        <v>6170.25</v>
      </c>
      <c r="O3046"/>
    </row>
    <row r="3047" spans="1:15" x14ac:dyDescent="0.3">
      <c r="A3047" t="s">
        <v>6248</v>
      </c>
      <c r="B3047" t="s">
        <v>13</v>
      </c>
      <c r="C3047" t="s">
        <v>26</v>
      </c>
      <c r="D3047" s="1">
        <v>45087</v>
      </c>
      <c r="E3047">
        <v>3</v>
      </c>
      <c r="F3047">
        <v>11</v>
      </c>
      <c r="G3047">
        <v>51</v>
      </c>
      <c r="H3047">
        <v>46</v>
      </c>
      <c r="I3047">
        <v>450</v>
      </c>
      <c r="J3047">
        <v>7.4999999999999997E-2</v>
      </c>
      <c r="K3047" s="2">
        <f>VLOOKUP(sales_data[[#This Row],[_ProductID]],products_lookup[#All],8,FALSE)</f>
        <v>4.99</v>
      </c>
      <c r="L3047" s="2">
        <f>VLOOKUP(sales_data[[#This Row],[_ProductID]],products_lookup[#All],9,FALSE)</f>
        <v>8.99</v>
      </c>
      <c r="M3047" s="2">
        <f>sales_data[[#This Row],[Unit Cost]]*sales_data[[#This Row],[Order Quantity]]</f>
        <v>2245.5</v>
      </c>
      <c r="N3047" s="2">
        <f>sales_data[[#This Row],[Unit Price]]*sales_data[[#This Row],[Order Quantity]]*(1-sales_data[[#This Row],[Discount Applied]])</f>
        <v>3742.0875000000001</v>
      </c>
      <c r="O3047"/>
    </row>
    <row r="3048" spans="1:15" x14ac:dyDescent="0.3">
      <c r="A3048" t="s">
        <v>6249</v>
      </c>
      <c r="B3048" t="s">
        <v>19</v>
      </c>
      <c r="C3048" t="s">
        <v>17</v>
      </c>
      <c r="D3048" s="1">
        <v>45087</v>
      </c>
      <c r="E3048">
        <v>23</v>
      </c>
      <c r="F3048">
        <v>2</v>
      </c>
      <c r="G3048">
        <v>88</v>
      </c>
      <c r="H3048">
        <v>23</v>
      </c>
      <c r="I3048">
        <v>200</v>
      </c>
      <c r="J3048">
        <v>0.15</v>
      </c>
      <c r="K3048" s="2">
        <f>VLOOKUP(sales_data[[#This Row],[_ProductID]],products_lookup[#All],8,FALSE)</f>
        <v>4.99</v>
      </c>
      <c r="L3048" s="2">
        <f>VLOOKUP(sales_data[[#This Row],[_ProductID]],products_lookup[#All],9,FALSE)</f>
        <v>9.99</v>
      </c>
      <c r="M3048" s="2">
        <f>sales_data[[#This Row],[Unit Cost]]*sales_data[[#This Row],[Order Quantity]]</f>
        <v>998</v>
      </c>
      <c r="N3048" s="2">
        <f>sales_data[[#This Row],[Unit Price]]*sales_data[[#This Row],[Order Quantity]]*(1-sales_data[[#This Row],[Discount Applied]])</f>
        <v>1698.3</v>
      </c>
      <c r="O3048"/>
    </row>
    <row r="3049" spans="1:15" x14ac:dyDescent="0.3">
      <c r="A3049" t="s">
        <v>6250</v>
      </c>
      <c r="B3049" t="s">
        <v>16</v>
      </c>
      <c r="C3049" t="s">
        <v>17</v>
      </c>
      <c r="D3049" s="1">
        <v>45087</v>
      </c>
      <c r="E3049">
        <v>15</v>
      </c>
      <c r="F3049">
        <v>11</v>
      </c>
      <c r="G3049">
        <v>89</v>
      </c>
      <c r="H3049">
        <v>26</v>
      </c>
      <c r="I3049">
        <v>200</v>
      </c>
      <c r="J3049">
        <v>7.4999999999999997E-2</v>
      </c>
      <c r="K3049" s="2">
        <f>VLOOKUP(sales_data[[#This Row],[_ProductID]],products_lookup[#All],8,FALSE)</f>
        <v>7.99</v>
      </c>
      <c r="L3049" s="2">
        <f>VLOOKUP(sales_data[[#This Row],[_ProductID]],products_lookup[#All],9,FALSE)</f>
        <v>14.99</v>
      </c>
      <c r="M3049" s="2">
        <f>sales_data[[#This Row],[Unit Cost]]*sales_data[[#This Row],[Order Quantity]]</f>
        <v>1598</v>
      </c>
      <c r="N3049" s="2">
        <f>sales_data[[#This Row],[Unit Price]]*sales_data[[#This Row],[Order Quantity]]*(1-sales_data[[#This Row],[Discount Applied]])</f>
        <v>2773.15</v>
      </c>
      <c r="O3049"/>
    </row>
    <row r="3050" spans="1:15" x14ac:dyDescent="0.3">
      <c r="A3050" t="s">
        <v>6251</v>
      </c>
      <c r="B3050" t="s">
        <v>19</v>
      </c>
      <c r="C3050" t="s">
        <v>26</v>
      </c>
      <c r="D3050" s="1">
        <v>45087</v>
      </c>
      <c r="E3050">
        <v>24</v>
      </c>
      <c r="F3050">
        <v>27</v>
      </c>
      <c r="G3050">
        <v>45</v>
      </c>
      <c r="H3050">
        <v>2</v>
      </c>
      <c r="I3050">
        <v>300</v>
      </c>
      <c r="J3050">
        <v>7.4999999999999997E-2</v>
      </c>
      <c r="K3050" s="2">
        <f>VLOOKUP(sales_data[[#This Row],[_ProductID]],products_lookup[#All],8,FALSE)</f>
        <v>5.99</v>
      </c>
      <c r="L3050" s="2">
        <f>VLOOKUP(sales_data[[#This Row],[_ProductID]],products_lookup[#All],9,FALSE)</f>
        <v>12.99</v>
      </c>
      <c r="M3050" s="2">
        <f>sales_data[[#This Row],[Unit Cost]]*sales_data[[#This Row],[Order Quantity]]</f>
        <v>1797</v>
      </c>
      <c r="N3050" s="2">
        <f>sales_data[[#This Row],[Unit Price]]*sales_data[[#This Row],[Order Quantity]]*(1-sales_data[[#This Row],[Discount Applied]])</f>
        <v>3604.7250000000004</v>
      </c>
      <c r="O3050"/>
    </row>
    <row r="3051" spans="1:15" x14ac:dyDescent="0.3">
      <c r="A3051" t="s">
        <v>6252</v>
      </c>
      <c r="B3051" t="s">
        <v>16</v>
      </c>
      <c r="C3051" t="s">
        <v>17</v>
      </c>
      <c r="D3051" s="1">
        <v>45087</v>
      </c>
      <c r="E3051">
        <v>19</v>
      </c>
      <c r="F3051">
        <v>48</v>
      </c>
      <c r="G3051">
        <v>33</v>
      </c>
      <c r="H3051">
        <v>7</v>
      </c>
      <c r="I3051">
        <v>450</v>
      </c>
      <c r="J3051">
        <v>0.1</v>
      </c>
      <c r="K3051" s="2">
        <f>VLOOKUP(sales_data[[#This Row],[_ProductID]],products_lookup[#All],8,FALSE)</f>
        <v>4.99</v>
      </c>
      <c r="L3051" s="2">
        <f>VLOOKUP(sales_data[[#This Row],[_ProductID]],products_lookup[#All],9,FALSE)</f>
        <v>9.99</v>
      </c>
      <c r="M3051" s="2">
        <f>sales_data[[#This Row],[Unit Cost]]*sales_data[[#This Row],[Order Quantity]]</f>
        <v>2245.5</v>
      </c>
      <c r="N3051" s="2">
        <f>sales_data[[#This Row],[Unit Price]]*sales_data[[#This Row],[Order Quantity]]*(1-sales_data[[#This Row],[Discount Applied]])</f>
        <v>4045.9500000000003</v>
      </c>
      <c r="O3051"/>
    </row>
    <row r="3052" spans="1:15" x14ac:dyDescent="0.3">
      <c r="A3052" t="s">
        <v>6253</v>
      </c>
      <c r="B3052" t="s">
        <v>13</v>
      </c>
      <c r="C3052" t="s">
        <v>17</v>
      </c>
      <c r="D3052" s="1">
        <v>45087</v>
      </c>
      <c r="E3052">
        <v>9</v>
      </c>
      <c r="F3052">
        <v>33</v>
      </c>
      <c r="G3052">
        <v>79</v>
      </c>
      <c r="H3052">
        <v>7</v>
      </c>
      <c r="I3052">
        <v>300</v>
      </c>
      <c r="J3052">
        <v>0.05</v>
      </c>
      <c r="K3052" s="2">
        <f>VLOOKUP(sales_data[[#This Row],[_ProductID]],products_lookup[#All],8,FALSE)</f>
        <v>4.99</v>
      </c>
      <c r="L3052" s="2">
        <f>VLOOKUP(sales_data[[#This Row],[_ProductID]],products_lookup[#All],9,FALSE)</f>
        <v>9.99</v>
      </c>
      <c r="M3052" s="2">
        <f>sales_data[[#This Row],[Unit Cost]]*sales_data[[#This Row],[Order Quantity]]</f>
        <v>1497</v>
      </c>
      <c r="N3052" s="2">
        <f>sales_data[[#This Row],[Unit Price]]*sales_data[[#This Row],[Order Quantity]]*(1-sales_data[[#This Row],[Discount Applied]])</f>
        <v>2847.15</v>
      </c>
      <c r="O3052"/>
    </row>
    <row r="3053" spans="1:15" x14ac:dyDescent="0.3">
      <c r="A3053" t="s">
        <v>6255</v>
      </c>
      <c r="B3053" t="s">
        <v>16</v>
      </c>
      <c r="C3053" t="s">
        <v>24</v>
      </c>
      <c r="D3053" s="1">
        <v>45087</v>
      </c>
      <c r="E3053">
        <v>12</v>
      </c>
      <c r="F3053">
        <v>36</v>
      </c>
      <c r="G3053">
        <v>3</v>
      </c>
      <c r="H3053">
        <v>38</v>
      </c>
      <c r="I3053">
        <v>300</v>
      </c>
      <c r="J3053">
        <v>0.15</v>
      </c>
      <c r="K3053" s="2">
        <f>VLOOKUP(sales_data[[#This Row],[_ProductID]],products_lookup[#All],8,FALSE)</f>
        <v>7.99</v>
      </c>
      <c r="L3053" s="2">
        <f>VLOOKUP(sales_data[[#This Row],[_ProductID]],products_lookup[#All],9,FALSE)</f>
        <v>13.99</v>
      </c>
      <c r="M3053" s="2">
        <f>sales_data[[#This Row],[Unit Cost]]*sales_data[[#This Row],[Order Quantity]]</f>
        <v>2397</v>
      </c>
      <c r="N3053" s="2">
        <f>sales_data[[#This Row],[Unit Price]]*sales_data[[#This Row],[Order Quantity]]*(1-sales_data[[#This Row],[Discount Applied]])</f>
        <v>3567.45</v>
      </c>
      <c r="O3053"/>
    </row>
    <row r="3054" spans="1:15" x14ac:dyDescent="0.3">
      <c r="A3054" t="s">
        <v>108</v>
      </c>
      <c r="B3054" t="s">
        <v>13</v>
      </c>
      <c r="C3054" t="s">
        <v>36</v>
      </c>
      <c r="D3054" s="1">
        <v>45088</v>
      </c>
      <c r="E3054">
        <v>6</v>
      </c>
      <c r="F3054">
        <v>47</v>
      </c>
      <c r="G3054">
        <v>4</v>
      </c>
      <c r="H3054">
        <v>30</v>
      </c>
      <c r="I3054">
        <v>300</v>
      </c>
      <c r="J3054">
        <v>0.1</v>
      </c>
      <c r="K3054" s="2">
        <f>VLOOKUP(sales_data[[#This Row],[_ProductID]],products_lookup[#All],8,FALSE)</f>
        <v>8.99</v>
      </c>
      <c r="L3054" s="2">
        <f>VLOOKUP(sales_data[[#This Row],[_ProductID]],products_lookup[#All],9,FALSE)</f>
        <v>15.99</v>
      </c>
      <c r="M3054" s="2">
        <f>sales_data[[#This Row],[Unit Cost]]*sales_data[[#This Row],[Order Quantity]]</f>
        <v>2697</v>
      </c>
      <c r="N3054" s="2">
        <f>sales_data[[#This Row],[Unit Price]]*sales_data[[#This Row],[Order Quantity]]*(1-sales_data[[#This Row],[Discount Applied]])</f>
        <v>4317.3</v>
      </c>
      <c r="O3054"/>
    </row>
    <row r="3055" spans="1:15" x14ac:dyDescent="0.3">
      <c r="A3055" t="s">
        <v>109</v>
      </c>
      <c r="B3055" t="s">
        <v>16</v>
      </c>
      <c r="C3055" t="s">
        <v>17</v>
      </c>
      <c r="D3055" s="1">
        <v>45088</v>
      </c>
      <c r="E3055">
        <v>15</v>
      </c>
      <c r="F3055">
        <v>27</v>
      </c>
      <c r="G3055">
        <v>53</v>
      </c>
      <c r="H3055">
        <v>31</v>
      </c>
      <c r="I3055">
        <v>200</v>
      </c>
      <c r="J3055">
        <v>0.2</v>
      </c>
      <c r="K3055" s="2">
        <f>VLOOKUP(sales_data[[#This Row],[_ProductID]],products_lookup[#All],8,FALSE)</f>
        <v>6.99</v>
      </c>
      <c r="L3055" s="2">
        <f>VLOOKUP(sales_data[[#This Row],[_ProductID]],products_lookup[#All],9,FALSE)</f>
        <v>12.99</v>
      </c>
      <c r="M3055" s="2">
        <f>sales_data[[#This Row],[Unit Cost]]*sales_data[[#This Row],[Order Quantity]]</f>
        <v>1398</v>
      </c>
      <c r="N3055" s="2">
        <f>sales_data[[#This Row],[Unit Price]]*sales_data[[#This Row],[Order Quantity]]*(1-sales_data[[#This Row],[Discount Applied]])</f>
        <v>2078.4</v>
      </c>
      <c r="O3055"/>
    </row>
    <row r="3056" spans="1:15" x14ac:dyDescent="0.3">
      <c r="A3056" t="s">
        <v>110</v>
      </c>
      <c r="B3056" t="s">
        <v>16</v>
      </c>
      <c r="C3056" t="s">
        <v>14</v>
      </c>
      <c r="D3056" s="1">
        <v>45088</v>
      </c>
      <c r="E3056">
        <v>13</v>
      </c>
      <c r="F3056">
        <v>5</v>
      </c>
      <c r="G3056">
        <v>18</v>
      </c>
      <c r="H3056">
        <v>8</v>
      </c>
      <c r="I3056">
        <v>200</v>
      </c>
      <c r="J3056">
        <v>0.4</v>
      </c>
      <c r="K3056" s="2">
        <f>VLOOKUP(sales_data[[#This Row],[_ProductID]],products_lookup[#All],8,FALSE)</f>
        <v>8.99</v>
      </c>
      <c r="L3056" s="2">
        <f>VLOOKUP(sales_data[[#This Row],[_ProductID]],products_lookup[#All],9,FALSE)</f>
        <v>15.99</v>
      </c>
      <c r="M3056" s="2">
        <f>sales_data[[#This Row],[Unit Cost]]*sales_data[[#This Row],[Order Quantity]]</f>
        <v>1798</v>
      </c>
      <c r="N3056" s="2">
        <f>sales_data[[#This Row],[Unit Price]]*sales_data[[#This Row],[Order Quantity]]*(1-sales_data[[#This Row],[Discount Applied]])</f>
        <v>1918.8</v>
      </c>
      <c r="O3056"/>
    </row>
    <row r="3057" spans="1:15" x14ac:dyDescent="0.3">
      <c r="A3057" t="s">
        <v>111</v>
      </c>
      <c r="B3057" t="s">
        <v>16</v>
      </c>
      <c r="C3057" t="s">
        <v>17</v>
      </c>
      <c r="D3057" s="1">
        <v>45088</v>
      </c>
      <c r="E3057">
        <v>20</v>
      </c>
      <c r="F3057">
        <v>38</v>
      </c>
      <c r="G3057">
        <v>91</v>
      </c>
      <c r="H3057">
        <v>5</v>
      </c>
      <c r="I3057">
        <v>200</v>
      </c>
      <c r="J3057">
        <v>0.3</v>
      </c>
      <c r="K3057" s="2">
        <f>VLOOKUP(sales_data[[#This Row],[_ProductID]],products_lookup[#All],8,FALSE)</f>
        <v>6.99</v>
      </c>
      <c r="L3057" s="2">
        <f>VLOOKUP(sales_data[[#This Row],[_ProductID]],products_lookup[#All],9,FALSE)</f>
        <v>11.99</v>
      </c>
      <c r="M3057" s="2">
        <f>sales_data[[#This Row],[Unit Cost]]*sales_data[[#This Row],[Order Quantity]]</f>
        <v>1398</v>
      </c>
      <c r="N3057" s="2">
        <f>sales_data[[#This Row],[Unit Price]]*sales_data[[#This Row],[Order Quantity]]*(1-sales_data[[#This Row],[Discount Applied]])</f>
        <v>1678.6</v>
      </c>
      <c r="O3057"/>
    </row>
    <row r="3058" spans="1:15" x14ac:dyDescent="0.3">
      <c r="A3058" t="s">
        <v>112</v>
      </c>
      <c r="B3058" t="s">
        <v>16</v>
      </c>
      <c r="C3058" t="s">
        <v>17</v>
      </c>
      <c r="D3058" s="1">
        <v>45088</v>
      </c>
      <c r="E3058">
        <v>20</v>
      </c>
      <c r="F3058">
        <v>21</v>
      </c>
      <c r="G3058">
        <v>96</v>
      </c>
      <c r="H3058">
        <v>10</v>
      </c>
      <c r="I3058">
        <v>350</v>
      </c>
      <c r="J3058">
        <v>0.3</v>
      </c>
      <c r="K3058" s="2">
        <f>VLOOKUP(sales_data[[#This Row],[_ProductID]],products_lookup[#All],8,FALSE)</f>
        <v>5.99</v>
      </c>
      <c r="L3058" s="2">
        <f>VLOOKUP(sales_data[[#This Row],[_ProductID]],products_lookup[#All],9,FALSE)</f>
        <v>10.99</v>
      </c>
      <c r="M3058" s="2">
        <f>sales_data[[#This Row],[Unit Cost]]*sales_data[[#This Row],[Order Quantity]]</f>
        <v>2096.5</v>
      </c>
      <c r="N3058" s="2">
        <f>sales_data[[#This Row],[Unit Price]]*sales_data[[#This Row],[Order Quantity]]*(1-sales_data[[#This Row],[Discount Applied]])</f>
        <v>2692.5499999999997</v>
      </c>
      <c r="O3058"/>
    </row>
    <row r="3059" spans="1:15" x14ac:dyDescent="0.3">
      <c r="A3059" t="s">
        <v>113</v>
      </c>
      <c r="B3059" t="s">
        <v>19</v>
      </c>
      <c r="C3059" t="s">
        <v>17</v>
      </c>
      <c r="D3059" s="1">
        <v>45088</v>
      </c>
      <c r="E3059">
        <v>22</v>
      </c>
      <c r="F3059">
        <v>24</v>
      </c>
      <c r="G3059">
        <v>10</v>
      </c>
      <c r="H3059">
        <v>43</v>
      </c>
      <c r="I3059">
        <v>350</v>
      </c>
      <c r="J3059">
        <v>7.4999999999999997E-2</v>
      </c>
      <c r="K3059" s="2">
        <f>VLOOKUP(sales_data[[#This Row],[_ProductID]],products_lookup[#All],8,FALSE)</f>
        <v>11.99</v>
      </c>
      <c r="L3059" s="2">
        <f>VLOOKUP(sales_data[[#This Row],[_ProductID]],products_lookup[#All],9,FALSE)</f>
        <v>19.989999999999998</v>
      </c>
      <c r="M3059" s="2">
        <f>sales_data[[#This Row],[Unit Cost]]*sales_data[[#This Row],[Order Quantity]]</f>
        <v>4196.5</v>
      </c>
      <c r="N3059" s="2">
        <f>sales_data[[#This Row],[Unit Price]]*sales_data[[#This Row],[Order Quantity]]*(1-sales_data[[#This Row],[Discount Applied]])</f>
        <v>6471.7624999999998</v>
      </c>
      <c r="O3059"/>
    </row>
    <row r="3060" spans="1:15" x14ac:dyDescent="0.3">
      <c r="A3060" t="s">
        <v>114</v>
      </c>
      <c r="B3060" t="s">
        <v>19</v>
      </c>
      <c r="C3060" t="s">
        <v>17</v>
      </c>
      <c r="D3060" s="1">
        <v>45088</v>
      </c>
      <c r="E3060">
        <v>21</v>
      </c>
      <c r="F3060">
        <v>25</v>
      </c>
      <c r="G3060">
        <v>21</v>
      </c>
      <c r="H3060">
        <v>37</v>
      </c>
      <c r="I3060">
        <v>400</v>
      </c>
      <c r="J3060">
        <v>0.1</v>
      </c>
      <c r="K3060" s="2">
        <f>VLOOKUP(sales_data[[#This Row],[_ProductID]],products_lookup[#All],8,FALSE)</f>
        <v>6.99</v>
      </c>
      <c r="L3060" s="2">
        <f>VLOOKUP(sales_data[[#This Row],[_ProductID]],products_lookup[#All],9,FALSE)</f>
        <v>12.99</v>
      </c>
      <c r="M3060" s="2">
        <f>sales_data[[#This Row],[Unit Cost]]*sales_data[[#This Row],[Order Quantity]]</f>
        <v>2796</v>
      </c>
      <c r="N3060" s="2">
        <f>sales_data[[#This Row],[Unit Price]]*sales_data[[#This Row],[Order Quantity]]*(1-sales_data[[#This Row],[Discount Applied]])</f>
        <v>4676.4000000000005</v>
      </c>
      <c r="O3060"/>
    </row>
    <row r="3061" spans="1:15" x14ac:dyDescent="0.3">
      <c r="A3061" t="s">
        <v>6256</v>
      </c>
      <c r="B3061" t="s">
        <v>19</v>
      </c>
      <c r="C3061" t="s">
        <v>17</v>
      </c>
      <c r="D3061" s="1">
        <v>45088</v>
      </c>
      <c r="E3061">
        <v>22</v>
      </c>
      <c r="F3061">
        <v>44</v>
      </c>
      <c r="G3061">
        <v>33</v>
      </c>
      <c r="H3061">
        <v>46</v>
      </c>
      <c r="I3061">
        <v>350</v>
      </c>
      <c r="J3061">
        <v>0.1</v>
      </c>
      <c r="K3061" s="2">
        <f>VLOOKUP(sales_data[[#This Row],[_ProductID]],products_lookup[#All],8,FALSE)</f>
        <v>4.99</v>
      </c>
      <c r="L3061" s="2">
        <f>VLOOKUP(sales_data[[#This Row],[_ProductID]],products_lookup[#All],9,FALSE)</f>
        <v>8.99</v>
      </c>
      <c r="M3061" s="2">
        <f>sales_data[[#This Row],[Unit Cost]]*sales_data[[#This Row],[Order Quantity]]</f>
        <v>1746.5</v>
      </c>
      <c r="N3061" s="2">
        <f>sales_data[[#This Row],[Unit Price]]*sales_data[[#This Row],[Order Quantity]]*(1-sales_data[[#This Row],[Discount Applied]])</f>
        <v>2831.85</v>
      </c>
      <c r="O3061"/>
    </row>
    <row r="3062" spans="1:15" x14ac:dyDescent="0.3">
      <c r="A3062" t="s">
        <v>6257</v>
      </c>
      <c r="B3062" t="s">
        <v>16</v>
      </c>
      <c r="C3062" t="s">
        <v>36</v>
      </c>
      <c r="D3062" s="1">
        <v>45088</v>
      </c>
      <c r="E3062">
        <v>18</v>
      </c>
      <c r="F3062">
        <v>42</v>
      </c>
      <c r="G3062">
        <v>5</v>
      </c>
      <c r="H3062">
        <v>24</v>
      </c>
      <c r="I3062">
        <v>450</v>
      </c>
      <c r="J3062">
        <v>0.15</v>
      </c>
      <c r="K3062" s="2">
        <f>VLOOKUP(sales_data[[#This Row],[_ProductID]],products_lookup[#All],8,FALSE)</f>
        <v>5.99</v>
      </c>
      <c r="L3062" s="2">
        <f>VLOOKUP(sales_data[[#This Row],[_ProductID]],products_lookup[#All],9,FALSE)</f>
        <v>12.99</v>
      </c>
      <c r="M3062" s="2">
        <f>sales_data[[#This Row],[Unit Cost]]*sales_data[[#This Row],[Order Quantity]]</f>
        <v>2695.5</v>
      </c>
      <c r="N3062" s="2">
        <f>sales_data[[#This Row],[Unit Price]]*sales_data[[#This Row],[Order Quantity]]*(1-sales_data[[#This Row],[Discount Applied]])</f>
        <v>4968.6750000000002</v>
      </c>
      <c r="O3062"/>
    </row>
    <row r="3063" spans="1:15" x14ac:dyDescent="0.3">
      <c r="A3063" t="s">
        <v>6258</v>
      </c>
      <c r="B3063" t="s">
        <v>13</v>
      </c>
      <c r="C3063" t="s">
        <v>14</v>
      </c>
      <c r="D3063" s="1">
        <v>45088</v>
      </c>
      <c r="E3063">
        <v>3</v>
      </c>
      <c r="F3063">
        <v>50</v>
      </c>
      <c r="G3063">
        <v>20</v>
      </c>
      <c r="H3063">
        <v>40</v>
      </c>
      <c r="I3063">
        <v>450</v>
      </c>
      <c r="J3063">
        <v>7.4999999999999997E-2</v>
      </c>
      <c r="K3063" s="2">
        <f>VLOOKUP(sales_data[[#This Row],[_ProductID]],products_lookup[#All],8,FALSE)</f>
        <v>6.99</v>
      </c>
      <c r="L3063" s="2">
        <f>VLOOKUP(sales_data[[#This Row],[_ProductID]],products_lookup[#All],9,FALSE)</f>
        <v>11.99</v>
      </c>
      <c r="M3063" s="2">
        <f>sales_data[[#This Row],[Unit Cost]]*sales_data[[#This Row],[Order Quantity]]</f>
        <v>3145.5</v>
      </c>
      <c r="N3063" s="2">
        <f>sales_data[[#This Row],[Unit Price]]*sales_data[[#This Row],[Order Quantity]]*(1-sales_data[[#This Row],[Discount Applied]])</f>
        <v>4990.8375000000005</v>
      </c>
      <c r="O3063"/>
    </row>
    <row r="3064" spans="1:15" x14ac:dyDescent="0.3">
      <c r="A3064" t="s">
        <v>6259</v>
      </c>
      <c r="B3064" t="s">
        <v>16</v>
      </c>
      <c r="C3064" t="s">
        <v>57</v>
      </c>
      <c r="D3064" s="1">
        <v>45088</v>
      </c>
      <c r="E3064">
        <v>20</v>
      </c>
      <c r="F3064">
        <v>5</v>
      </c>
      <c r="G3064">
        <v>66</v>
      </c>
      <c r="H3064">
        <v>23</v>
      </c>
      <c r="I3064">
        <v>350</v>
      </c>
      <c r="J3064">
        <v>0.15</v>
      </c>
      <c r="K3064" s="2">
        <f>VLOOKUP(sales_data[[#This Row],[_ProductID]],products_lookup[#All],8,FALSE)</f>
        <v>4.99</v>
      </c>
      <c r="L3064" s="2">
        <f>VLOOKUP(sales_data[[#This Row],[_ProductID]],products_lookup[#All],9,FALSE)</f>
        <v>9.99</v>
      </c>
      <c r="M3064" s="2">
        <f>sales_data[[#This Row],[Unit Cost]]*sales_data[[#This Row],[Order Quantity]]</f>
        <v>1746.5</v>
      </c>
      <c r="N3064" s="2">
        <f>sales_data[[#This Row],[Unit Price]]*sales_data[[#This Row],[Order Quantity]]*(1-sales_data[[#This Row],[Discount Applied]])</f>
        <v>2972.0250000000001</v>
      </c>
      <c r="O3064"/>
    </row>
    <row r="3065" spans="1:15" x14ac:dyDescent="0.3">
      <c r="A3065" t="s">
        <v>6260</v>
      </c>
      <c r="B3065" t="s">
        <v>13</v>
      </c>
      <c r="C3065" t="s">
        <v>14</v>
      </c>
      <c r="D3065" s="1">
        <v>45088</v>
      </c>
      <c r="E3065">
        <v>2</v>
      </c>
      <c r="F3065">
        <v>6</v>
      </c>
      <c r="G3065">
        <v>21</v>
      </c>
      <c r="H3065">
        <v>19</v>
      </c>
      <c r="I3065">
        <v>500</v>
      </c>
      <c r="J3065">
        <v>0.3</v>
      </c>
      <c r="K3065" s="2">
        <f>VLOOKUP(sales_data[[#This Row],[_ProductID]],products_lookup[#All],8,FALSE)</f>
        <v>9.99</v>
      </c>
      <c r="L3065" s="2">
        <f>VLOOKUP(sales_data[[#This Row],[_ProductID]],products_lookup[#All],9,FALSE)</f>
        <v>16.989999999999998</v>
      </c>
      <c r="M3065" s="2">
        <f>sales_data[[#This Row],[Unit Cost]]*sales_data[[#This Row],[Order Quantity]]</f>
        <v>4995</v>
      </c>
      <c r="N3065" s="2">
        <f>sales_data[[#This Row],[Unit Price]]*sales_data[[#This Row],[Order Quantity]]*(1-sales_data[[#This Row],[Discount Applied]])</f>
        <v>5946.5</v>
      </c>
      <c r="O3065"/>
    </row>
    <row r="3066" spans="1:15" x14ac:dyDescent="0.3">
      <c r="A3066" t="s">
        <v>6261</v>
      </c>
      <c r="B3066" t="s">
        <v>16</v>
      </c>
      <c r="C3066" t="s">
        <v>17</v>
      </c>
      <c r="D3066" s="1">
        <v>45088</v>
      </c>
      <c r="E3066">
        <v>20</v>
      </c>
      <c r="F3066">
        <v>12</v>
      </c>
      <c r="G3066">
        <v>94</v>
      </c>
      <c r="H3066">
        <v>6</v>
      </c>
      <c r="I3066">
        <v>200</v>
      </c>
      <c r="J3066">
        <v>7.4999999999999997E-2</v>
      </c>
      <c r="K3066" s="2">
        <f>VLOOKUP(sales_data[[#This Row],[_ProductID]],products_lookup[#All],8,FALSE)</f>
        <v>9.99</v>
      </c>
      <c r="L3066" s="2">
        <f>VLOOKUP(sales_data[[#This Row],[_ProductID]],products_lookup[#All],9,FALSE)</f>
        <v>16.989999999999998</v>
      </c>
      <c r="M3066" s="2">
        <f>sales_data[[#This Row],[Unit Cost]]*sales_data[[#This Row],[Order Quantity]]</f>
        <v>1998</v>
      </c>
      <c r="N3066" s="2">
        <f>sales_data[[#This Row],[Unit Price]]*sales_data[[#This Row],[Order Quantity]]*(1-sales_data[[#This Row],[Discount Applied]])</f>
        <v>3143.1499999999996</v>
      </c>
      <c r="O3066"/>
    </row>
    <row r="3067" spans="1:15" x14ac:dyDescent="0.3">
      <c r="A3067" t="s">
        <v>6262</v>
      </c>
      <c r="B3067" t="s">
        <v>13</v>
      </c>
      <c r="C3067" t="s">
        <v>17</v>
      </c>
      <c r="D3067" s="1">
        <v>45088</v>
      </c>
      <c r="E3067">
        <v>8</v>
      </c>
      <c r="F3067">
        <v>36</v>
      </c>
      <c r="G3067">
        <v>63</v>
      </c>
      <c r="H3067">
        <v>33</v>
      </c>
      <c r="I3067">
        <v>500</v>
      </c>
      <c r="J3067">
        <v>0.05</v>
      </c>
      <c r="K3067" s="2">
        <f>VLOOKUP(sales_data[[#This Row],[_ProductID]],products_lookup[#All],8,FALSE)</f>
        <v>7.99</v>
      </c>
      <c r="L3067" s="2">
        <f>VLOOKUP(sales_data[[#This Row],[_ProductID]],products_lookup[#All],9,FALSE)</f>
        <v>13.99</v>
      </c>
      <c r="M3067" s="2">
        <f>sales_data[[#This Row],[Unit Cost]]*sales_data[[#This Row],[Order Quantity]]</f>
        <v>3995</v>
      </c>
      <c r="N3067" s="2">
        <f>sales_data[[#This Row],[Unit Price]]*sales_data[[#This Row],[Order Quantity]]*(1-sales_data[[#This Row],[Discount Applied]])</f>
        <v>6645.25</v>
      </c>
      <c r="O3067"/>
    </row>
    <row r="3068" spans="1:15" x14ac:dyDescent="0.3">
      <c r="A3068" t="s">
        <v>6263</v>
      </c>
      <c r="B3068" t="s">
        <v>13</v>
      </c>
      <c r="C3068" t="s">
        <v>24</v>
      </c>
      <c r="D3068" s="1">
        <v>45088</v>
      </c>
      <c r="E3068">
        <v>1</v>
      </c>
      <c r="F3068">
        <v>23</v>
      </c>
      <c r="G3068">
        <v>82</v>
      </c>
      <c r="H3068">
        <v>11</v>
      </c>
      <c r="I3068">
        <v>500</v>
      </c>
      <c r="J3068">
        <v>0.1</v>
      </c>
      <c r="K3068" s="2">
        <f>VLOOKUP(sales_data[[#This Row],[_ProductID]],products_lookup[#All],8,FALSE)</f>
        <v>7.99</v>
      </c>
      <c r="L3068" s="2">
        <f>VLOOKUP(sales_data[[#This Row],[_ProductID]],products_lookup[#All],9,FALSE)</f>
        <v>13.99</v>
      </c>
      <c r="M3068" s="2">
        <f>sales_data[[#This Row],[Unit Cost]]*sales_data[[#This Row],[Order Quantity]]</f>
        <v>3995</v>
      </c>
      <c r="N3068" s="2">
        <f>sales_data[[#This Row],[Unit Price]]*sales_data[[#This Row],[Order Quantity]]*(1-sales_data[[#This Row],[Discount Applied]])</f>
        <v>6295.5</v>
      </c>
      <c r="O3068"/>
    </row>
    <row r="3069" spans="1:15" x14ac:dyDescent="0.3">
      <c r="A3069" t="s">
        <v>6264</v>
      </c>
      <c r="B3069" t="s">
        <v>16</v>
      </c>
      <c r="C3069" t="s">
        <v>24</v>
      </c>
      <c r="D3069" s="1">
        <v>45088</v>
      </c>
      <c r="E3069">
        <v>15</v>
      </c>
      <c r="F3069">
        <v>32</v>
      </c>
      <c r="G3069">
        <v>3</v>
      </c>
      <c r="H3069">
        <v>22</v>
      </c>
      <c r="I3069">
        <v>250</v>
      </c>
      <c r="J3069">
        <v>0.05</v>
      </c>
      <c r="K3069" s="2">
        <f>VLOOKUP(sales_data[[#This Row],[_ProductID]],products_lookup[#All],8,FALSE)</f>
        <v>12.99</v>
      </c>
      <c r="L3069" s="2">
        <f>VLOOKUP(sales_data[[#This Row],[_ProductID]],products_lookup[#All],9,FALSE)</f>
        <v>21.99</v>
      </c>
      <c r="M3069" s="2">
        <f>sales_data[[#This Row],[Unit Cost]]*sales_data[[#This Row],[Order Quantity]]</f>
        <v>3247.5</v>
      </c>
      <c r="N3069" s="2">
        <f>sales_data[[#This Row],[Unit Price]]*sales_data[[#This Row],[Order Quantity]]*(1-sales_data[[#This Row],[Discount Applied]])</f>
        <v>5222.625</v>
      </c>
      <c r="O3069"/>
    </row>
    <row r="3070" spans="1:15" x14ac:dyDescent="0.3">
      <c r="A3070" t="s">
        <v>6265</v>
      </c>
      <c r="B3070" t="s">
        <v>13</v>
      </c>
      <c r="C3070" t="s">
        <v>57</v>
      </c>
      <c r="D3070" s="1">
        <v>45088</v>
      </c>
      <c r="E3070">
        <v>11</v>
      </c>
      <c r="F3070">
        <v>1</v>
      </c>
      <c r="G3070">
        <v>75</v>
      </c>
      <c r="H3070">
        <v>4</v>
      </c>
      <c r="I3070">
        <v>350</v>
      </c>
      <c r="J3070">
        <v>0.2</v>
      </c>
      <c r="K3070" s="2">
        <f>VLOOKUP(sales_data[[#This Row],[_ProductID]],products_lookup[#All],8,FALSE)</f>
        <v>7.99</v>
      </c>
      <c r="L3070" s="2">
        <f>VLOOKUP(sales_data[[#This Row],[_ProductID]],products_lookup[#All],9,FALSE)</f>
        <v>14.99</v>
      </c>
      <c r="M3070" s="2">
        <f>sales_data[[#This Row],[Unit Cost]]*sales_data[[#This Row],[Order Quantity]]</f>
        <v>2796.5</v>
      </c>
      <c r="N3070" s="2">
        <f>sales_data[[#This Row],[Unit Price]]*sales_data[[#This Row],[Order Quantity]]*(1-sales_data[[#This Row],[Discount Applied]])</f>
        <v>4197.2</v>
      </c>
      <c r="O3070"/>
    </row>
    <row r="3071" spans="1:15" x14ac:dyDescent="0.3">
      <c r="A3071" t="s">
        <v>6266</v>
      </c>
      <c r="B3071" t="s">
        <v>13</v>
      </c>
      <c r="C3071" t="s">
        <v>24</v>
      </c>
      <c r="D3071" s="1">
        <v>45088</v>
      </c>
      <c r="E3071">
        <v>11</v>
      </c>
      <c r="F3071">
        <v>29</v>
      </c>
      <c r="G3071">
        <v>28</v>
      </c>
      <c r="H3071">
        <v>22</v>
      </c>
      <c r="I3071">
        <v>250</v>
      </c>
      <c r="J3071">
        <v>0.15</v>
      </c>
      <c r="K3071" s="2">
        <f>VLOOKUP(sales_data[[#This Row],[_ProductID]],products_lookup[#All],8,FALSE)</f>
        <v>12.99</v>
      </c>
      <c r="L3071" s="2">
        <f>VLOOKUP(sales_data[[#This Row],[_ProductID]],products_lookup[#All],9,FALSE)</f>
        <v>21.99</v>
      </c>
      <c r="M3071" s="2">
        <f>sales_data[[#This Row],[Unit Cost]]*sales_data[[#This Row],[Order Quantity]]</f>
        <v>3247.5</v>
      </c>
      <c r="N3071" s="2">
        <f>sales_data[[#This Row],[Unit Price]]*sales_data[[#This Row],[Order Quantity]]*(1-sales_data[[#This Row],[Discount Applied]])</f>
        <v>4672.875</v>
      </c>
      <c r="O3071"/>
    </row>
    <row r="3072" spans="1:15" x14ac:dyDescent="0.3">
      <c r="A3072" t="s">
        <v>115</v>
      </c>
      <c r="B3072" t="s">
        <v>13</v>
      </c>
      <c r="C3072" t="s">
        <v>17</v>
      </c>
      <c r="D3072" s="1">
        <v>45089</v>
      </c>
      <c r="E3072">
        <v>5</v>
      </c>
      <c r="F3072">
        <v>11</v>
      </c>
      <c r="G3072">
        <v>29</v>
      </c>
      <c r="H3072">
        <v>15</v>
      </c>
      <c r="I3072">
        <v>500</v>
      </c>
      <c r="J3072">
        <v>0.1</v>
      </c>
      <c r="K3072" s="2">
        <f>VLOOKUP(sales_data[[#This Row],[_ProductID]],products_lookup[#All],8,FALSE)</f>
        <v>6.99</v>
      </c>
      <c r="L3072" s="2">
        <f>VLOOKUP(sales_data[[#This Row],[_ProductID]],products_lookup[#All],9,FALSE)</f>
        <v>12.99</v>
      </c>
      <c r="M3072" s="2">
        <f>sales_data[[#This Row],[Unit Cost]]*sales_data[[#This Row],[Order Quantity]]</f>
        <v>3495</v>
      </c>
      <c r="N3072" s="2">
        <f>sales_data[[#This Row],[Unit Price]]*sales_data[[#This Row],[Order Quantity]]*(1-sales_data[[#This Row],[Discount Applied]])</f>
        <v>5845.5</v>
      </c>
      <c r="O3072"/>
    </row>
    <row r="3073" spans="1:15" x14ac:dyDescent="0.3">
      <c r="A3073" t="s">
        <v>116</v>
      </c>
      <c r="B3073" t="s">
        <v>19</v>
      </c>
      <c r="C3073" t="s">
        <v>17</v>
      </c>
      <c r="D3073" s="1">
        <v>45089</v>
      </c>
      <c r="E3073">
        <v>24</v>
      </c>
      <c r="F3073">
        <v>17</v>
      </c>
      <c r="G3073">
        <v>99</v>
      </c>
      <c r="H3073">
        <v>33</v>
      </c>
      <c r="I3073">
        <v>350</v>
      </c>
      <c r="J3073">
        <v>0.15</v>
      </c>
      <c r="K3073" s="2">
        <f>VLOOKUP(sales_data[[#This Row],[_ProductID]],products_lookup[#All],8,FALSE)</f>
        <v>7.99</v>
      </c>
      <c r="L3073" s="2">
        <f>VLOOKUP(sales_data[[#This Row],[_ProductID]],products_lookup[#All],9,FALSE)</f>
        <v>13.99</v>
      </c>
      <c r="M3073" s="2">
        <f>sales_data[[#This Row],[Unit Cost]]*sales_data[[#This Row],[Order Quantity]]</f>
        <v>2796.5</v>
      </c>
      <c r="N3073" s="2">
        <f>sales_data[[#This Row],[Unit Price]]*sales_data[[#This Row],[Order Quantity]]*(1-sales_data[[#This Row],[Discount Applied]])</f>
        <v>4162.0249999999996</v>
      </c>
      <c r="O3073"/>
    </row>
    <row r="3074" spans="1:15" x14ac:dyDescent="0.3">
      <c r="A3074" t="s">
        <v>117</v>
      </c>
      <c r="B3074" t="s">
        <v>21</v>
      </c>
      <c r="C3074" t="s">
        <v>26</v>
      </c>
      <c r="D3074" s="1">
        <v>45089</v>
      </c>
      <c r="E3074">
        <v>27</v>
      </c>
      <c r="F3074">
        <v>5</v>
      </c>
      <c r="G3074">
        <v>21</v>
      </c>
      <c r="H3074">
        <v>17</v>
      </c>
      <c r="I3074">
        <v>350</v>
      </c>
      <c r="J3074">
        <v>0.05</v>
      </c>
      <c r="K3074" s="2">
        <f>VLOOKUP(sales_data[[#This Row],[_ProductID]],products_lookup[#All],8,FALSE)</f>
        <v>8.99</v>
      </c>
      <c r="L3074" s="2">
        <f>VLOOKUP(sales_data[[#This Row],[_ProductID]],products_lookup[#All],9,FALSE)</f>
        <v>15.99</v>
      </c>
      <c r="M3074" s="2">
        <f>sales_data[[#This Row],[Unit Cost]]*sales_data[[#This Row],[Order Quantity]]</f>
        <v>3146.5</v>
      </c>
      <c r="N3074" s="2">
        <f>sales_data[[#This Row],[Unit Price]]*sales_data[[#This Row],[Order Quantity]]*(1-sales_data[[#This Row],[Discount Applied]])</f>
        <v>5316.6750000000002</v>
      </c>
      <c r="O3074"/>
    </row>
    <row r="3075" spans="1:15" x14ac:dyDescent="0.3">
      <c r="A3075" t="s">
        <v>118</v>
      </c>
      <c r="B3075" t="s">
        <v>16</v>
      </c>
      <c r="C3075" t="s">
        <v>17</v>
      </c>
      <c r="D3075" s="1">
        <v>45089</v>
      </c>
      <c r="E3075">
        <v>18</v>
      </c>
      <c r="F3075">
        <v>30</v>
      </c>
      <c r="G3075">
        <v>90</v>
      </c>
      <c r="H3075">
        <v>1</v>
      </c>
      <c r="I3075">
        <v>400</v>
      </c>
      <c r="J3075">
        <v>0.05</v>
      </c>
      <c r="K3075" s="2">
        <f>VLOOKUP(sales_data[[#This Row],[_ProductID]],products_lookup[#All],8,FALSE)</f>
        <v>4.99</v>
      </c>
      <c r="L3075" s="2">
        <f>VLOOKUP(sales_data[[#This Row],[_ProductID]],products_lookup[#All],9,FALSE)</f>
        <v>9.99</v>
      </c>
      <c r="M3075" s="2">
        <f>sales_data[[#This Row],[Unit Cost]]*sales_data[[#This Row],[Order Quantity]]</f>
        <v>1996</v>
      </c>
      <c r="N3075" s="2">
        <f>sales_data[[#This Row],[Unit Price]]*sales_data[[#This Row],[Order Quantity]]*(1-sales_data[[#This Row],[Discount Applied]])</f>
        <v>3796.2</v>
      </c>
      <c r="O3075"/>
    </row>
    <row r="3076" spans="1:15" x14ac:dyDescent="0.3">
      <c r="A3076" t="s">
        <v>119</v>
      </c>
      <c r="B3076" t="s">
        <v>16</v>
      </c>
      <c r="C3076" t="s">
        <v>36</v>
      </c>
      <c r="D3076" s="1">
        <v>45089</v>
      </c>
      <c r="E3076">
        <v>14</v>
      </c>
      <c r="F3076">
        <v>9</v>
      </c>
      <c r="G3076">
        <v>5</v>
      </c>
      <c r="H3076">
        <v>15</v>
      </c>
      <c r="I3076">
        <v>500</v>
      </c>
      <c r="J3076">
        <v>0.05</v>
      </c>
      <c r="K3076" s="2">
        <f>VLOOKUP(sales_data[[#This Row],[_ProductID]],products_lookup[#All],8,FALSE)</f>
        <v>6.99</v>
      </c>
      <c r="L3076" s="2">
        <f>VLOOKUP(sales_data[[#This Row],[_ProductID]],products_lookup[#All],9,FALSE)</f>
        <v>12.99</v>
      </c>
      <c r="M3076" s="2">
        <f>sales_data[[#This Row],[Unit Cost]]*sales_data[[#This Row],[Order Quantity]]</f>
        <v>3495</v>
      </c>
      <c r="N3076" s="2">
        <f>sales_data[[#This Row],[Unit Price]]*sales_data[[#This Row],[Order Quantity]]*(1-sales_data[[#This Row],[Discount Applied]])</f>
        <v>6170.25</v>
      </c>
      <c r="O3076"/>
    </row>
    <row r="3077" spans="1:15" x14ac:dyDescent="0.3">
      <c r="A3077" t="s">
        <v>120</v>
      </c>
      <c r="B3077" t="s">
        <v>13</v>
      </c>
      <c r="C3077" t="s">
        <v>26</v>
      </c>
      <c r="D3077" s="1">
        <v>45089</v>
      </c>
      <c r="E3077">
        <v>4</v>
      </c>
      <c r="F3077">
        <v>47</v>
      </c>
      <c r="G3077">
        <v>23</v>
      </c>
      <c r="H3077">
        <v>47</v>
      </c>
      <c r="I3077">
        <v>400</v>
      </c>
      <c r="J3077">
        <v>0.05</v>
      </c>
      <c r="K3077" s="2">
        <f>VLOOKUP(sales_data[[#This Row],[_ProductID]],products_lookup[#All],8,FALSE)</f>
        <v>4.99</v>
      </c>
      <c r="L3077" s="2">
        <f>VLOOKUP(sales_data[[#This Row],[_ProductID]],products_lookup[#All],9,FALSE)</f>
        <v>9.99</v>
      </c>
      <c r="M3077" s="2">
        <f>sales_data[[#This Row],[Unit Cost]]*sales_data[[#This Row],[Order Quantity]]</f>
        <v>1996</v>
      </c>
      <c r="N3077" s="2">
        <f>sales_data[[#This Row],[Unit Price]]*sales_data[[#This Row],[Order Quantity]]*(1-sales_data[[#This Row],[Discount Applied]])</f>
        <v>3796.2</v>
      </c>
      <c r="O3077"/>
    </row>
    <row r="3078" spans="1:15" x14ac:dyDescent="0.3">
      <c r="A3078" t="s">
        <v>121</v>
      </c>
      <c r="B3078" t="s">
        <v>16</v>
      </c>
      <c r="C3078" t="s">
        <v>17</v>
      </c>
      <c r="D3078" s="1">
        <v>45089</v>
      </c>
      <c r="E3078">
        <v>20</v>
      </c>
      <c r="F3078">
        <v>5</v>
      </c>
      <c r="G3078">
        <v>72</v>
      </c>
      <c r="H3078">
        <v>40</v>
      </c>
      <c r="I3078">
        <v>500</v>
      </c>
      <c r="J3078">
        <v>0.05</v>
      </c>
      <c r="K3078" s="2">
        <f>VLOOKUP(sales_data[[#This Row],[_ProductID]],products_lookup[#All],8,FALSE)</f>
        <v>6.99</v>
      </c>
      <c r="L3078" s="2">
        <f>VLOOKUP(sales_data[[#This Row],[_ProductID]],products_lookup[#All],9,FALSE)</f>
        <v>11.99</v>
      </c>
      <c r="M3078" s="2">
        <f>sales_data[[#This Row],[Unit Cost]]*sales_data[[#This Row],[Order Quantity]]</f>
        <v>3495</v>
      </c>
      <c r="N3078" s="2">
        <f>sales_data[[#This Row],[Unit Price]]*sales_data[[#This Row],[Order Quantity]]*(1-sales_data[[#This Row],[Discount Applied]])</f>
        <v>5695.25</v>
      </c>
      <c r="O3078"/>
    </row>
    <row r="3079" spans="1:15" x14ac:dyDescent="0.3">
      <c r="A3079" t="s">
        <v>122</v>
      </c>
      <c r="B3079" t="s">
        <v>21</v>
      </c>
      <c r="C3079" t="s">
        <v>17</v>
      </c>
      <c r="D3079" s="1">
        <v>45089</v>
      </c>
      <c r="E3079">
        <v>28</v>
      </c>
      <c r="F3079">
        <v>23</v>
      </c>
      <c r="G3079">
        <v>97</v>
      </c>
      <c r="H3079">
        <v>23</v>
      </c>
      <c r="I3079">
        <v>350</v>
      </c>
      <c r="J3079">
        <v>7.4999999999999997E-2</v>
      </c>
      <c r="K3079" s="2">
        <f>VLOOKUP(sales_data[[#This Row],[_ProductID]],products_lookup[#All],8,FALSE)</f>
        <v>4.99</v>
      </c>
      <c r="L3079" s="2">
        <f>VLOOKUP(sales_data[[#This Row],[_ProductID]],products_lookup[#All],9,FALSE)</f>
        <v>9.99</v>
      </c>
      <c r="M3079" s="2">
        <f>sales_data[[#This Row],[Unit Cost]]*sales_data[[#This Row],[Order Quantity]]</f>
        <v>1746.5</v>
      </c>
      <c r="N3079" s="2">
        <f>sales_data[[#This Row],[Unit Price]]*sales_data[[#This Row],[Order Quantity]]*(1-sales_data[[#This Row],[Discount Applied]])</f>
        <v>3234.2625000000003</v>
      </c>
      <c r="O3079"/>
    </row>
    <row r="3080" spans="1:15" x14ac:dyDescent="0.3">
      <c r="A3080" t="s">
        <v>123</v>
      </c>
      <c r="B3080" t="s">
        <v>16</v>
      </c>
      <c r="C3080" t="s">
        <v>17</v>
      </c>
      <c r="D3080" s="1">
        <v>45089</v>
      </c>
      <c r="E3080">
        <v>20</v>
      </c>
      <c r="F3080">
        <v>14</v>
      </c>
      <c r="G3080">
        <v>96</v>
      </c>
      <c r="H3080">
        <v>11</v>
      </c>
      <c r="I3080">
        <v>200</v>
      </c>
      <c r="J3080">
        <v>0.2</v>
      </c>
      <c r="K3080" s="2">
        <f>VLOOKUP(sales_data[[#This Row],[_ProductID]],products_lookup[#All],8,FALSE)</f>
        <v>7.99</v>
      </c>
      <c r="L3080" s="2">
        <f>VLOOKUP(sales_data[[#This Row],[_ProductID]],products_lookup[#All],9,FALSE)</f>
        <v>13.99</v>
      </c>
      <c r="M3080" s="2">
        <f>sales_data[[#This Row],[Unit Cost]]*sales_data[[#This Row],[Order Quantity]]</f>
        <v>1598</v>
      </c>
      <c r="N3080" s="2">
        <f>sales_data[[#This Row],[Unit Price]]*sales_data[[#This Row],[Order Quantity]]*(1-sales_data[[#This Row],[Discount Applied]])</f>
        <v>2238.4</v>
      </c>
      <c r="O3080"/>
    </row>
    <row r="3081" spans="1:15" x14ac:dyDescent="0.3">
      <c r="A3081" t="s">
        <v>124</v>
      </c>
      <c r="B3081" t="s">
        <v>19</v>
      </c>
      <c r="C3081" t="s">
        <v>26</v>
      </c>
      <c r="D3081" s="1">
        <v>45089</v>
      </c>
      <c r="E3081">
        <v>20</v>
      </c>
      <c r="F3081">
        <v>44</v>
      </c>
      <c r="G3081">
        <v>58</v>
      </c>
      <c r="H3081">
        <v>23</v>
      </c>
      <c r="I3081">
        <v>500</v>
      </c>
      <c r="J3081">
        <v>7.4999999999999997E-2</v>
      </c>
      <c r="K3081" s="2">
        <f>VLOOKUP(sales_data[[#This Row],[_ProductID]],products_lookup[#All],8,FALSE)</f>
        <v>4.99</v>
      </c>
      <c r="L3081" s="2">
        <f>VLOOKUP(sales_data[[#This Row],[_ProductID]],products_lookup[#All],9,FALSE)</f>
        <v>9.99</v>
      </c>
      <c r="M3081" s="2">
        <f>sales_data[[#This Row],[Unit Cost]]*sales_data[[#This Row],[Order Quantity]]</f>
        <v>2495</v>
      </c>
      <c r="N3081" s="2">
        <f>sales_data[[#This Row],[Unit Price]]*sales_data[[#This Row],[Order Quantity]]*(1-sales_data[[#This Row],[Discount Applied]])</f>
        <v>4620.375</v>
      </c>
      <c r="O3081"/>
    </row>
    <row r="3082" spans="1:15" x14ac:dyDescent="0.3">
      <c r="A3082" t="s">
        <v>3254</v>
      </c>
      <c r="B3082" t="s">
        <v>13</v>
      </c>
      <c r="C3082" t="s">
        <v>17</v>
      </c>
      <c r="D3082" s="1">
        <v>45089</v>
      </c>
      <c r="E3082">
        <v>9</v>
      </c>
      <c r="F3082">
        <v>4</v>
      </c>
      <c r="G3082">
        <v>1</v>
      </c>
      <c r="H3082">
        <v>27</v>
      </c>
      <c r="I3082">
        <v>400</v>
      </c>
      <c r="J3082">
        <v>0.05</v>
      </c>
      <c r="K3082" s="2">
        <f>VLOOKUP(sales_data[[#This Row],[_ProductID]],products_lookup[#All],8,FALSE)</f>
        <v>6.99</v>
      </c>
      <c r="L3082" s="2">
        <f>VLOOKUP(sales_data[[#This Row],[_ProductID]],products_lookup[#All],9,FALSE)</f>
        <v>11.99</v>
      </c>
      <c r="M3082" s="2">
        <f>sales_data[[#This Row],[Unit Cost]]*sales_data[[#This Row],[Order Quantity]]</f>
        <v>2796</v>
      </c>
      <c r="N3082" s="2">
        <f>sales_data[[#This Row],[Unit Price]]*sales_data[[#This Row],[Order Quantity]]*(1-sales_data[[#This Row],[Discount Applied]])</f>
        <v>4556.2</v>
      </c>
      <c r="O3082"/>
    </row>
    <row r="3083" spans="1:15" x14ac:dyDescent="0.3">
      <c r="A3083" t="s">
        <v>6267</v>
      </c>
      <c r="B3083" t="s">
        <v>16</v>
      </c>
      <c r="C3083" t="s">
        <v>57</v>
      </c>
      <c r="D3083" s="1">
        <v>45089</v>
      </c>
      <c r="E3083">
        <v>17</v>
      </c>
      <c r="F3083">
        <v>27</v>
      </c>
      <c r="G3083">
        <v>86</v>
      </c>
      <c r="H3083">
        <v>3</v>
      </c>
      <c r="I3083">
        <v>450</v>
      </c>
      <c r="J3083">
        <v>0.2</v>
      </c>
      <c r="K3083" s="2">
        <f>VLOOKUP(sales_data[[#This Row],[_ProductID]],products_lookup[#All],8,FALSE)</f>
        <v>3.99</v>
      </c>
      <c r="L3083" s="2">
        <f>VLOOKUP(sales_data[[#This Row],[_ProductID]],products_lookup[#All],9,FALSE)</f>
        <v>7.99</v>
      </c>
      <c r="M3083" s="2">
        <f>sales_data[[#This Row],[Unit Cost]]*sales_data[[#This Row],[Order Quantity]]</f>
        <v>1795.5</v>
      </c>
      <c r="N3083" s="2">
        <f>sales_data[[#This Row],[Unit Price]]*sales_data[[#This Row],[Order Quantity]]*(1-sales_data[[#This Row],[Discount Applied]])</f>
        <v>2876.4</v>
      </c>
      <c r="O3083"/>
    </row>
    <row r="3084" spans="1:15" x14ac:dyDescent="0.3">
      <c r="A3084" t="s">
        <v>6268</v>
      </c>
      <c r="B3084" t="s">
        <v>16</v>
      </c>
      <c r="C3084" t="s">
        <v>14</v>
      </c>
      <c r="D3084" s="1">
        <v>45089</v>
      </c>
      <c r="E3084">
        <v>16</v>
      </c>
      <c r="F3084">
        <v>31</v>
      </c>
      <c r="G3084">
        <v>20</v>
      </c>
      <c r="H3084">
        <v>38</v>
      </c>
      <c r="I3084">
        <v>500</v>
      </c>
      <c r="J3084">
        <v>0.15</v>
      </c>
      <c r="K3084" s="2">
        <f>VLOOKUP(sales_data[[#This Row],[_ProductID]],products_lookup[#All],8,FALSE)</f>
        <v>7.99</v>
      </c>
      <c r="L3084" s="2">
        <f>VLOOKUP(sales_data[[#This Row],[_ProductID]],products_lookup[#All],9,FALSE)</f>
        <v>13.99</v>
      </c>
      <c r="M3084" s="2">
        <f>sales_data[[#This Row],[Unit Cost]]*sales_data[[#This Row],[Order Quantity]]</f>
        <v>3995</v>
      </c>
      <c r="N3084" s="2">
        <f>sales_data[[#This Row],[Unit Price]]*sales_data[[#This Row],[Order Quantity]]*(1-sales_data[[#This Row],[Discount Applied]])</f>
        <v>5945.75</v>
      </c>
      <c r="O3084"/>
    </row>
    <row r="3085" spans="1:15" x14ac:dyDescent="0.3">
      <c r="A3085" t="s">
        <v>6269</v>
      </c>
      <c r="B3085" t="s">
        <v>13</v>
      </c>
      <c r="C3085" t="s">
        <v>24</v>
      </c>
      <c r="D3085" s="1">
        <v>45089</v>
      </c>
      <c r="E3085">
        <v>5</v>
      </c>
      <c r="F3085">
        <v>36</v>
      </c>
      <c r="G3085">
        <v>11</v>
      </c>
      <c r="H3085">
        <v>41</v>
      </c>
      <c r="I3085">
        <v>450</v>
      </c>
      <c r="J3085">
        <v>0.05</v>
      </c>
      <c r="K3085" s="2">
        <f>VLOOKUP(sales_data[[#This Row],[_ProductID]],products_lookup[#All],8,FALSE)</f>
        <v>9.99</v>
      </c>
      <c r="L3085" s="2">
        <f>VLOOKUP(sales_data[[#This Row],[_ProductID]],products_lookup[#All],9,FALSE)</f>
        <v>16.989999999999998</v>
      </c>
      <c r="M3085" s="2">
        <f>sales_data[[#This Row],[Unit Cost]]*sales_data[[#This Row],[Order Quantity]]</f>
        <v>4495.5</v>
      </c>
      <c r="N3085" s="2">
        <f>sales_data[[#This Row],[Unit Price]]*sales_data[[#This Row],[Order Quantity]]*(1-sales_data[[#This Row],[Discount Applied]])</f>
        <v>7263.2249999999985</v>
      </c>
      <c r="O3085"/>
    </row>
    <row r="3086" spans="1:15" x14ac:dyDescent="0.3">
      <c r="A3086" t="s">
        <v>6270</v>
      </c>
      <c r="B3086" t="s">
        <v>16</v>
      </c>
      <c r="C3086" t="s">
        <v>26</v>
      </c>
      <c r="D3086" s="1">
        <v>45089</v>
      </c>
      <c r="E3086">
        <v>13</v>
      </c>
      <c r="F3086">
        <v>38</v>
      </c>
      <c r="G3086">
        <v>47</v>
      </c>
      <c r="H3086">
        <v>43</v>
      </c>
      <c r="I3086">
        <v>500</v>
      </c>
      <c r="J3086">
        <v>7.4999999999999997E-2</v>
      </c>
      <c r="K3086" s="2">
        <f>VLOOKUP(sales_data[[#This Row],[_ProductID]],products_lookup[#All],8,FALSE)</f>
        <v>11.99</v>
      </c>
      <c r="L3086" s="2">
        <f>VLOOKUP(sales_data[[#This Row],[_ProductID]],products_lookup[#All],9,FALSE)</f>
        <v>19.989999999999998</v>
      </c>
      <c r="M3086" s="2">
        <f>sales_data[[#This Row],[Unit Cost]]*sales_data[[#This Row],[Order Quantity]]</f>
        <v>5995</v>
      </c>
      <c r="N3086" s="2">
        <f>sales_data[[#This Row],[Unit Price]]*sales_data[[#This Row],[Order Quantity]]*(1-sales_data[[#This Row],[Discount Applied]])</f>
        <v>9245.375</v>
      </c>
      <c r="O3086"/>
    </row>
    <row r="3087" spans="1:15" x14ac:dyDescent="0.3">
      <c r="A3087" t="s">
        <v>6271</v>
      </c>
      <c r="B3087" t="s">
        <v>13</v>
      </c>
      <c r="C3087" t="s">
        <v>17</v>
      </c>
      <c r="D3087" s="1">
        <v>45089</v>
      </c>
      <c r="E3087">
        <v>10</v>
      </c>
      <c r="F3087">
        <v>20</v>
      </c>
      <c r="G3087">
        <v>63</v>
      </c>
      <c r="H3087">
        <v>24</v>
      </c>
      <c r="I3087">
        <v>200</v>
      </c>
      <c r="J3087">
        <v>0.4</v>
      </c>
      <c r="K3087" s="2">
        <f>VLOOKUP(sales_data[[#This Row],[_ProductID]],products_lookup[#All],8,FALSE)</f>
        <v>5.99</v>
      </c>
      <c r="L3087" s="2">
        <f>VLOOKUP(sales_data[[#This Row],[_ProductID]],products_lookup[#All],9,FALSE)</f>
        <v>12.99</v>
      </c>
      <c r="M3087" s="2">
        <f>sales_data[[#This Row],[Unit Cost]]*sales_data[[#This Row],[Order Quantity]]</f>
        <v>1198</v>
      </c>
      <c r="N3087" s="2">
        <f>sales_data[[#This Row],[Unit Price]]*sales_data[[#This Row],[Order Quantity]]*(1-sales_data[[#This Row],[Discount Applied]])</f>
        <v>1558.8</v>
      </c>
      <c r="O3087"/>
    </row>
    <row r="3088" spans="1:15" x14ac:dyDescent="0.3">
      <c r="A3088" t="s">
        <v>6272</v>
      </c>
      <c r="B3088" t="s">
        <v>16</v>
      </c>
      <c r="C3088" t="s">
        <v>24</v>
      </c>
      <c r="D3088" s="1">
        <v>45089</v>
      </c>
      <c r="E3088">
        <v>13</v>
      </c>
      <c r="F3088">
        <v>4</v>
      </c>
      <c r="G3088">
        <v>3</v>
      </c>
      <c r="H3088">
        <v>15</v>
      </c>
      <c r="I3088">
        <v>400</v>
      </c>
      <c r="J3088">
        <v>0.15</v>
      </c>
      <c r="K3088" s="2">
        <f>VLOOKUP(sales_data[[#This Row],[_ProductID]],products_lookup[#All],8,FALSE)</f>
        <v>6.99</v>
      </c>
      <c r="L3088" s="2">
        <f>VLOOKUP(sales_data[[#This Row],[_ProductID]],products_lookup[#All],9,FALSE)</f>
        <v>12.99</v>
      </c>
      <c r="M3088" s="2">
        <f>sales_data[[#This Row],[Unit Cost]]*sales_data[[#This Row],[Order Quantity]]</f>
        <v>2796</v>
      </c>
      <c r="N3088" s="2">
        <f>sales_data[[#This Row],[Unit Price]]*sales_data[[#This Row],[Order Quantity]]*(1-sales_data[[#This Row],[Discount Applied]])</f>
        <v>4416.5999999999995</v>
      </c>
      <c r="O3088"/>
    </row>
    <row r="3089" spans="1:15" x14ac:dyDescent="0.3">
      <c r="A3089" t="s">
        <v>125</v>
      </c>
      <c r="B3089" t="s">
        <v>16</v>
      </c>
      <c r="C3089" t="s">
        <v>17</v>
      </c>
      <c r="D3089" s="1">
        <v>45090</v>
      </c>
      <c r="E3089">
        <v>12</v>
      </c>
      <c r="F3089">
        <v>38</v>
      </c>
      <c r="G3089">
        <v>67</v>
      </c>
      <c r="H3089">
        <v>43</v>
      </c>
      <c r="I3089">
        <v>200</v>
      </c>
      <c r="J3089">
        <v>0.1</v>
      </c>
      <c r="K3089" s="2">
        <f>VLOOKUP(sales_data[[#This Row],[_ProductID]],products_lookup[#All],8,FALSE)</f>
        <v>11.99</v>
      </c>
      <c r="L3089" s="2">
        <f>VLOOKUP(sales_data[[#This Row],[_ProductID]],products_lookup[#All],9,FALSE)</f>
        <v>19.989999999999998</v>
      </c>
      <c r="M3089" s="2">
        <f>sales_data[[#This Row],[Unit Cost]]*sales_data[[#This Row],[Order Quantity]]</f>
        <v>2398</v>
      </c>
      <c r="N3089" s="2">
        <f>sales_data[[#This Row],[Unit Price]]*sales_data[[#This Row],[Order Quantity]]*(1-sales_data[[#This Row],[Discount Applied]])</f>
        <v>3598.2</v>
      </c>
      <c r="O3089"/>
    </row>
    <row r="3090" spans="1:15" x14ac:dyDescent="0.3">
      <c r="A3090" t="s">
        <v>126</v>
      </c>
      <c r="B3090" t="s">
        <v>16</v>
      </c>
      <c r="C3090" t="s">
        <v>17</v>
      </c>
      <c r="D3090" s="1">
        <v>45090</v>
      </c>
      <c r="E3090">
        <v>14</v>
      </c>
      <c r="F3090">
        <v>14</v>
      </c>
      <c r="G3090">
        <v>95</v>
      </c>
      <c r="H3090">
        <v>1</v>
      </c>
      <c r="I3090">
        <v>400</v>
      </c>
      <c r="J3090">
        <v>7.4999999999999997E-2</v>
      </c>
      <c r="K3090" s="2">
        <f>VLOOKUP(sales_data[[#This Row],[_ProductID]],products_lookup[#All],8,FALSE)</f>
        <v>4.99</v>
      </c>
      <c r="L3090" s="2">
        <f>VLOOKUP(sales_data[[#This Row],[_ProductID]],products_lookup[#All],9,FALSE)</f>
        <v>9.99</v>
      </c>
      <c r="M3090" s="2">
        <f>sales_data[[#This Row],[Unit Cost]]*sales_data[[#This Row],[Order Quantity]]</f>
        <v>1996</v>
      </c>
      <c r="N3090" s="2">
        <f>sales_data[[#This Row],[Unit Price]]*sales_data[[#This Row],[Order Quantity]]*(1-sales_data[[#This Row],[Discount Applied]])</f>
        <v>3696.3</v>
      </c>
      <c r="O3090"/>
    </row>
    <row r="3091" spans="1:15" x14ac:dyDescent="0.3">
      <c r="A3091" t="s">
        <v>127</v>
      </c>
      <c r="B3091" t="s">
        <v>16</v>
      </c>
      <c r="C3091" t="s">
        <v>14</v>
      </c>
      <c r="D3091" s="1">
        <v>45090</v>
      </c>
      <c r="E3091">
        <v>13</v>
      </c>
      <c r="F3091">
        <v>34</v>
      </c>
      <c r="G3091">
        <v>15</v>
      </c>
      <c r="H3091">
        <v>31</v>
      </c>
      <c r="I3091">
        <v>500</v>
      </c>
      <c r="J3091">
        <v>7.4999999999999997E-2</v>
      </c>
      <c r="K3091" s="2">
        <f>VLOOKUP(sales_data[[#This Row],[_ProductID]],products_lookup[#All],8,FALSE)</f>
        <v>6.99</v>
      </c>
      <c r="L3091" s="2">
        <f>VLOOKUP(sales_data[[#This Row],[_ProductID]],products_lookup[#All],9,FALSE)</f>
        <v>12.99</v>
      </c>
      <c r="M3091" s="2">
        <f>sales_data[[#This Row],[Unit Cost]]*sales_data[[#This Row],[Order Quantity]]</f>
        <v>3495</v>
      </c>
      <c r="N3091" s="2">
        <f>sales_data[[#This Row],[Unit Price]]*sales_data[[#This Row],[Order Quantity]]*(1-sales_data[[#This Row],[Discount Applied]])</f>
        <v>6007.875</v>
      </c>
      <c r="O3091"/>
    </row>
    <row r="3092" spans="1:15" x14ac:dyDescent="0.3">
      <c r="A3092" t="s">
        <v>128</v>
      </c>
      <c r="B3092" t="s">
        <v>13</v>
      </c>
      <c r="C3092" t="s">
        <v>17</v>
      </c>
      <c r="D3092" s="1">
        <v>45090</v>
      </c>
      <c r="E3092">
        <v>1</v>
      </c>
      <c r="F3092">
        <v>13</v>
      </c>
      <c r="G3092">
        <v>99</v>
      </c>
      <c r="H3092">
        <v>11</v>
      </c>
      <c r="I3092">
        <v>350</v>
      </c>
      <c r="J3092">
        <v>0.1</v>
      </c>
      <c r="K3092" s="2">
        <f>VLOOKUP(sales_data[[#This Row],[_ProductID]],products_lookup[#All],8,FALSE)</f>
        <v>7.99</v>
      </c>
      <c r="L3092" s="2">
        <f>VLOOKUP(sales_data[[#This Row],[_ProductID]],products_lookup[#All],9,FALSE)</f>
        <v>13.99</v>
      </c>
      <c r="M3092" s="2">
        <f>sales_data[[#This Row],[Unit Cost]]*sales_data[[#This Row],[Order Quantity]]</f>
        <v>2796.5</v>
      </c>
      <c r="N3092" s="2">
        <f>sales_data[[#This Row],[Unit Price]]*sales_data[[#This Row],[Order Quantity]]*(1-sales_data[[#This Row],[Discount Applied]])</f>
        <v>4406.8500000000004</v>
      </c>
      <c r="O3092"/>
    </row>
    <row r="3093" spans="1:15" x14ac:dyDescent="0.3">
      <c r="A3093" t="s">
        <v>129</v>
      </c>
      <c r="B3093" t="s">
        <v>13</v>
      </c>
      <c r="C3093" t="s">
        <v>26</v>
      </c>
      <c r="D3093" s="1">
        <v>45090</v>
      </c>
      <c r="E3093">
        <v>2</v>
      </c>
      <c r="F3093">
        <v>5</v>
      </c>
      <c r="G3093">
        <v>58</v>
      </c>
      <c r="H3093">
        <v>39</v>
      </c>
      <c r="I3093">
        <v>500</v>
      </c>
      <c r="J3093">
        <v>0.1</v>
      </c>
      <c r="K3093" s="2">
        <f>VLOOKUP(sales_data[[#This Row],[_ProductID]],products_lookup[#All],8,FALSE)</f>
        <v>8.99</v>
      </c>
      <c r="L3093" s="2">
        <f>VLOOKUP(sales_data[[#This Row],[_ProductID]],products_lookup[#All],9,FALSE)</f>
        <v>15.99</v>
      </c>
      <c r="M3093" s="2">
        <f>sales_data[[#This Row],[Unit Cost]]*sales_data[[#This Row],[Order Quantity]]</f>
        <v>4495</v>
      </c>
      <c r="N3093" s="2">
        <f>sales_data[[#This Row],[Unit Price]]*sales_data[[#This Row],[Order Quantity]]*(1-sales_data[[#This Row],[Discount Applied]])</f>
        <v>7195.5</v>
      </c>
      <c r="O3093"/>
    </row>
    <row r="3094" spans="1:15" x14ac:dyDescent="0.3">
      <c r="A3094" t="s">
        <v>130</v>
      </c>
      <c r="B3094" t="s">
        <v>13</v>
      </c>
      <c r="C3094" t="s">
        <v>36</v>
      </c>
      <c r="D3094" s="1">
        <v>45090</v>
      </c>
      <c r="E3094">
        <v>2</v>
      </c>
      <c r="F3094">
        <v>2</v>
      </c>
      <c r="G3094">
        <v>5</v>
      </c>
      <c r="H3094">
        <v>3</v>
      </c>
      <c r="I3094">
        <v>300</v>
      </c>
      <c r="J3094">
        <v>0.05</v>
      </c>
      <c r="K3094" s="2">
        <f>VLOOKUP(sales_data[[#This Row],[_ProductID]],products_lookup[#All],8,FALSE)</f>
        <v>3.99</v>
      </c>
      <c r="L3094" s="2">
        <f>VLOOKUP(sales_data[[#This Row],[_ProductID]],products_lookup[#All],9,FALSE)</f>
        <v>7.99</v>
      </c>
      <c r="M3094" s="2">
        <f>sales_data[[#This Row],[Unit Cost]]*sales_data[[#This Row],[Order Quantity]]</f>
        <v>1197</v>
      </c>
      <c r="N3094" s="2">
        <f>sales_data[[#This Row],[Unit Price]]*sales_data[[#This Row],[Order Quantity]]*(1-sales_data[[#This Row],[Discount Applied]])</f>
        <v>2277.15</v>
      </c>
      <c r="O3094"/>
    </row>
    <row r="3095" spans="1:15" x14ac:dyDescent="0.3">
      <c r="A3095" t="s">
        <v>131</v>
      </c>
      <c r="B3095" t="s">
        <v>16</v>
      </c>
      <c r="C3095" t="s">
        <v>14</v>
      </c>
      <c r="D3095" s="1">
        <v>45090</v>
      </c>
      <c r="E3095">
        <v>13</v>
      </c>
      <c r="F3095">
        <v>17</v>
      </c>
      <c r="G3095">
        <v>21</v>
      </c>
      <c r="H3095">
        <v>20</v>
      </c>
      <c r="I3095">
        <v>350</v>
      </c>
      <c r="J3095">
        <v>0.1</v>
      </c>
      <c r="K3095" s="2">
        <f>VLOOKUP(sales_data[[#This Row],[_ProductID]],products_lookup[#All],8,FALSE)</f>
        <v>10.99</v>
      </c>
      <c r="L3095" s="2">
        <f>VLOOKUP(sales_data[[#This Row],[_ProductID]],products_lookup[#All],9,FALSE)</f>
        <v>18.989999999999998</v>
      </c>
      <c r="M3095" s="2">
        <f>sales_data[[#This Row],[Unit Cost]]*sales_data[[#This Row],[Order Quantity]]</f>
        <v>3846.5</v>
      </c>
      <c r="N3095" s="2">
        <f>sales_data[[#This Row],[Unit Price]]*sales_data[[#This Row],[Order Quantity]]*(1-sales_data[[#This Row],[Discount Applied]])</f>
        <v>5981.8499999999995</v>
      </c>
      <c r="O3095"/>
    </row>
    <row r="3096" spans="1:15" x14ac:dyDescent="0.3">
      <c r="A3096" t="s">
        <v>132</v>
      </c>
      <c r="B3096" t="s">
        <v>13</v>
      </c>
      <c r="C3096" t="s">
        <v>17</v>
      </c>
      <c r="D3096" s="1">
        <v>45090</v>
      </c>
      <c r="E3096">
        <v>6</v>
      </c>
      <c r="F3096">
        <v>40</v>
      </c>
      <c r="G3096">
        <v>87</v>
      </c>
      <c r="H3096">
        <v>27</v>
      </c>
      <c r="I3096">
        <v>350</v>
      </c>
      <c r="J3096">
        <v>0.2</v>
      </c>
      <c r="K3096" s="2">
        <f>VLOOKUP(sales_data[[#This Row],[_ProductID]],products_lookup[#All],8,FALSE)</f>
        <v>6.99</v>
      </c>
      <c r="L3096" s="2">
        <f>VLOOKUP(sales_data[[#This Row],[_ProductID]],products_lookup[#All],9,FALSE)</f>
        <v>11.99</v>
      </c>
      <c r="M3096" s="2">
        <f>sales_data[[#This Row],[Unit Cost]]*sales_data[[#This Row],[Order Quantity]]</f>
        <v>2446.5</v>
      </c>
      <c r="N3096" s="2">
        <f>sales_data[[#This Row],[Unit Price]]*sales_data[[#This Row],[Order Quantity]]*(1-sales_data[[#This Row],[Discount Applied]])</f>
        <v>3357.2000000000003</v>
      </c>
      <c r="O3096"/>
    </row>
    <row r="3097" spans="1:15" x14ac:dyDescent="0.3">
      <c r="A3097" t="s">
        <v>133</v>
      </c>
      <c r="B3097" t="s">
        <v>13</v>
      </c>
      <c r="C3097" t="s">
        <v>17</v>
      </c>
      <c r="D3097" s="1">
        <v>45090</v>
      </c>
      <c r="E3097">
        <v>7</v>
      </c>
      <c r="F3097">
        <v>15</v>
      </c>
      <c r="G3097">
        <v>73</v>
      </c>
      <c r="H3097">
        <v>8</v>
      </c>
      <c r="I3097">
        <v>300</v>
      </c>
      <c r="J3097">
        <v>0.1</v>
      </c>
      <c r="K3097" s="2">
        <f>VLOOKUP(sales_data[[#This Row],[_ProductID]],products_lookup[#All],8,FALSE)</f>
        <v>8.99</v>
      </c>
      <c r="L3097" s="2">
        <f>VLOOKUP(sales_data[[#This Row],[_ProductID]],products_lookup[#All],9,FALSE)</f>
        <v>15.99</v>
      </c>
      <c r="M3097" s="2">
        <f>sales_data[[#This Row],[Unit Cost]]*sales_data[[#This Row],[Order Quantity]]</f>
        <v>2697</v>
      </c>
      <c r="N3097" s="2">
        <f>sales_data[[#This Row],[Unit Price]]*sales_data[[#This Row],[Order Quantity]]*(1-sales_data[[#This Row],[Discount Applied]])</f>
        <v>4317.3</v>
      </c>
      <c r="O3097"/>
    </row>
    <row r="3098" spans="1:15" x14ac:dyDescent="0.3">
      <c r="A3098" t="s">
        <v>3255</v>
      </c>
      <c r="B3098" t="s">
        <v>19</v>
      </c>
      <c r="C3098" t="s">
        <v>36</v>
      </c>
      <c r="D3098" s="1">
        <v>45090</v>
      </c>
      <c r="E3098">
        <v>23</v>
      </c>
      <c r="F3098">
        <v>28</v>
      </c>
      <c r="G3098">
        <v>1</v>
      </c>
      <c r="H3098">
        <v>36</v>
      </c>
      <c r="I3098">
        <v>500</v>
      </c>
      <c r="J3098">
        <v>0.05</v>
      </c>
      <c r="K3098" s="2">
        <f>VLOOKUP(sales_data[[#This Row],[_ProductID]],products_lookup[#All],8,FALSE)</f>
        <v>5.99</v>
      </c>
      <c r="L3098" s="2">
        <f>VLOOKUP(sales_data[[#This Row],[_ProductID]],products_lookup[#All],9,FALSE)</f>
        <v>10.99</v>
      </c>
      <c r="M3098" s="2">
        <f>sales_data[[#This Row],[Unit Cost]]*sales_data[[#This Row],[Order Quantity]]</f>
        <v>2995</v>
      </c>
      <c r="N3098" s="2">
        <f>sales_data[[#This Row],[Unit Price]]*sales_data[[#This Row],[Order Quantity]]*(1-sales_data[[#This Row],[Discount Applied]])</f>
        <v>5220.25</v>
      </c>
      <c r="O3098"/>
    </row>
    <row r="3099" spans="1:15" x14ac:dyDescent="0.3">
      <c r="A3099" t="s">
        <v>3256</v>
      </c>
      <c r="B3099" t="s">
        <v>19</v>
      </c>
      <c r="C3099" t="s">
        <v>17</v>
      </c>
      <c r="D3099" s="1">
        <v>45090</v>
      </c>
      <c r="E3099">
        <v>25</v>
      </c>
      <c r="F3099">
        <v>19</v>
      </c>
      <c r="G3099">
        <v>1</v>
      </c>
      <c r="H3099">
        <v>11</v>
      </c>
      <c r="I3099">
        <v>400</v>
      </c>
      <c r="J3099">
        <v>7.4999999999999997E-2</v>
      </c>
      <c r="K3099" s="2">
        <f>VLOOKUP(sales_data[[#This Row],[_ProductID]],products_lookup[#All],8,FALSE)</f>
        <v>7.99</v>
      </c>
      <c r="L3099" s="2">
        <f>VLOOKUP(sales_data[[#This Row],[_ProductID]],products_lookup[#All],9,FALSE)</f>
        <v>13.99</v>
      </c>
      <c r="M3099" s="2">
        <f>sales_data[[#This Row],[Unit Cost]]*sales_data[[#This Row],[Order Quantity]]</f>
        <v>3196</v>
      </c>
      <c r="N3099" s="2">
        <f>sales_data[[#This Row],[Unit Price]]*sales_data[[#This Row],[Order Quantity]]*(1-sales_data[[#This Row],[Discount Applied]])</f>
        <v>5176.3</v>
      </c>
      <c r="O3099"/>
    </row>
    <row r="3100" spans="1:15" x14ac:dyDescent="0.3">
      <c r="A3100" t="s">
        <v>3257</v>
      </c>
      <c r="B3100" t="s">
        <v>13</v>
      </c>
      <c r="C3100" t="s">
        <v>14</v>
      </c>
      <c r="D3100" s="1">
        <v>45090</v>
      </c>
      <c r="E3100">
        <v>3</v>
      </c>
      <c r="F3100">
        <v>49</v>
      </c>
      <c r="G3100">
        <v>1</v>
      </c>
      <c r="H3100">
        <v>14</v>
      </c>
      <c r="I3100">
        <v>250</v>
      </c>
      <c r="J3100">
        <v>7.4999999999999997E-2</v>
      </c>
      <c r="K3100" s="2">
        <f>VLOOKUP(sales_data[[#This Row],[_ProductID]],products_lookup[#All],8,FALSE)</f>
        <v>5.99</v>
      </c>
      <c r="L3100" s="2">
        <f>VLOOKUP(sales_data[[#This Row],[_ProductID]],products_lookup[#All],9,FALSE)</f>
        <v>10.99</v>
      </c>
      <c r="M3100" s="2">
        <f>sales_data[[#This Row],[Unit Cost]]*sales_data[[#This Row],[Order Quantity]]</f>
        <v>1497.5</v>
      </c>
      <c r="N3100" s="2">
        <f>sales_data[[#This Row],[Unit Price]]*sales_data[[#This Row],[Order Quantity]]*(1-sales_data[[#This Row],[Discount Applied]])</f>
        <v>2541.4375</v>
      </c>
      <c r="O3100"/>
    </row>
    <row r="3101" spans="1:15" x14ac:dyDescent="0.3">
      <c r="A3101" t="s">
        <v>3258</v>
      </c>
      <c r="B3101" t="s">
        <v>16</v>
      </c>
      <c r="C3101" t="s">
        <v>17</v>
      </c>
      <c r="D3101" s="1">
        <v>45090</v>
      </c>
      <c r="E3101">
        <v>19</v>
      </c>
      <c r="F3101">
        <v>12</v>
      </c>
      <c r="G3101">
        <v>1</v>
      </c>
      <c r="H3101">
        <v>30</v>
      </c>
      <c r="I3101">
        <v>250</v>
      </c>
      <c r="J3101">
        <v>0.1</v>
      </c>
      <c r="K3101" s="2">
        <f>VLOOKUP(sales_data[[#This Row],[_ProductID]],products_lookup[#All],8,FALSE)</f>
        <v>8.99</v>
      </c>
      <c r="L3101" s="2">
        <f>VLOOKUP(sales_data[[#This Row],[_ProductID]],products_lookup[#All],9,FALSE)</f>
        <v>15.99</v>
      </c>
      <c r="M3101" s="2">
        <f>sales_data[[#This Row],[Unit Cost]]*sales_data[[#This Row],[Order Quantity]]</f>
        <v>2247.5</v>
      </c>
      <c r="N3101" s="2">
        <f>sales_data[[#This Row],[Unit Price]]*sales_data[[#This Row],[Order Quantity]]*(1-sales_data[[#This Row],[Discount Applied]])</f>
        <v>3597.75</v>
      </c>
      <c r="O3101"/>
    </row>
    <row r="3102" spans="1:15" x14ac:dyDescent="0.3">
      <c r="A3102" t="s">
        <v>3259</v>
      </c>
      <c r="B3102" t="s">
        <v>21</v>
      </c>
      <c r="C3102" t="s">
        <v>36</v>
      </c>
      <c r="D3102" s="1">
        <v>45090</v>
      </c>
      <c r="E3102">
        <v>25</v>
      </c>
      <c r="F3102">
        <v>40</v>
      </c>
      <c r="G3102">
        <v>1</v>
      </c>
      <c r="H3102">
        <v>10</v>
      </c>
      <c r="I3102">
        <v>450</v>
      </c>
      <c r="J3102">
        <v>0.1</v>
      </c>
      <c r="K3102" s="2">
        <f>VLOOKUP(sales_data[[#This Row],[_ProductID]],products_lookup[#All],8,FALSE)</f>
        <v>5.99</v>
      </c>
      <c r="L3102" s="2">
        <f>VLOOKUP(sales_data[[#This Row],[_ProductID]],products_lookup[#All],9,FALSE)</f>
        <v>10.99</v>
      </c>
      <c r="M3102" s="2">
        <f>sales_data[[#This Row],[Unit Cost]]*sales_data[[#This Row],[Order Quantity]]</f>
        <v>2695.5</v>
      </c>
      <c r="N3102" s="2">
        <f>sales_data[[#This Row],[Unit Price]]*sales_data[[#This Row],[Order Quantity]]*(1-sales_data[[#This Row],[Discount Applied]])</f>
        <v>4450.95</v>
      </c>
      <c r="O3102"/>
    </row>
    <row r="3103" spans="1:15" x14ac:dyDescent="0.3">
      <c r="A3103" t="s">
        <v>3260</v>
      </c>
      <c r="B3103" t="s">
        <v>16</v>
      </c>
      <c r="C3103" t="s">
        <v>17</v>
      </c>
      <c r="D3103" s="1">
        <v>45090</v>
      </c>
      <c r="E3103">
        <v>13</v>
      </c>
      <c r="F3103">
        <v>36</v>
      </c>
      <c r="G3103">
        <v>1</v>
      </c>
      <c r="H3103">
        <v>9</v>
      </c>
      <c r="I3103">
        <v>350</v>
      </c>
      <c r="J3103">
        <v>0.4</v>
      </c>
      <c r="K3103" s="2">
        <f>VLOOKUP(sales_data[[#This Row],[_ProductID]],products_lookup[#All],8,FALSE)</f>
        <v>6.99</v>
      </c>
      <c r="L3103" s="2">
        <f>VLOOKUP(sales_data[[#This Row],[_ProductID]],products_lookup[#All],9,FALSE)</f>
        <v>12.99</v>
      </c>
      <c r="M3103" s="2">
        <f>sales_data[[#This Row],[Unit Cost]]*sales_data[[#This Row],[Order Quantity]]</f>
        <v>2446.5</v>
      </c>
      <c r="N3103" s="2">
        <f>sales_data[[#This Row],[Unit Price]]*sales_data[[#This Row],[Order Quantity]]*(1-sales_data[[#This Row],[Discount Applied]])</f>
        <v>2727.9</v>
      </c>
      <c r="O3103"/>
    </row>
    <row r="3104" spans="1:15" x14ac:dyDescent="0.3">
      <c r="A3104" t="s">
        <v>3261</v>
      </c>
      <c r="B3104" t="s">
        <v>13</v>
      </c>
      <c r="C3104" t="s">
        <v>26</v>
      </c>
      <c r="D3104" s="1">
        <v>45090</v>
      </c>
      <c r="E3104">
        <v>6</v>
      </c>
      <c r="F3104">
        <v>50</v>
      </c>
      <c r="G3104">
        <v>1</v>
      </c>
      <c r="H3104">
        <v>35</v>
      </c>
      <c r="I3104">
        <v>400</v>
      </c>
      <c r="J3104">
        <v>7.4999999999999997E-2</v>
      </c>
      <c r="K3104" s="2">
        <f>VLOOKUP(sales_data[[#This Row],[_ProductID]],products_lookup[#All],8,FALSE)</f>
        <v>3.99</v>
      </c>
      <c r="L3104" s="2">
        <f>VLOOKUP(sales_data[[#This Row],[_ProductID]],products_lookup[#All],9,FALSE)</f>
        <v>7.99</v>
      </c>
      <c r="M3104" s="2">
        <f>sales_data[[#This Row],[Unit Cost]]*sales_data[[#This Row],[Order Quantity]]</f>
        <v>1596</v>
      </c>
      <c r="N3104" s="2">
        <f>sales_data[[#This Row],[Unit Price]]*sales_data[[#This Row],[Order Quantity]]*(1-sales_data[[#This Row],[Discount Applied]])</f>
        <v>2956.3</v>
      </c>
      <c r="O3104"/>
    </row>
    <row r="3105" spans="1:15" x14ac:dyDescent="0.3">
      <c r="A3105" t="s">
        <v>3262</v>
      </c>
      <c r="B3105" t="s">
        <v>13</v>
      </c>
      <c r="C3105" t="s">
        <v>26</v>
      </c>
      <c r="D3105" s="1">
        <v>45090</v>
      </c>
      <c r="E3105">
        <v>4</v>
      </c>
      <c r="F3105">
        <v>12</v>
      </c>
      <c r="G3105">
        <v>1</v>
      </c>
      <c r="H3105">
        <v>30</v>
      </c>
      <c r="I3105">
        <v>300</v>
      </c>
      <c r="J3105">
        <v>0.2</v>
      </c>
      <c r="K3105" s="2">
        <f>VLOOKUP(sales_data[[#This Row],[_ProductID]],products_lookup[#All],8,FALSE)</f>
        <v>8.99</v>
      </c>
      <c r="L3105" s="2">
        <f>VLOOKUP(sales_data[[#This Row],[_ProductID]],products_lookup[#All],9,FALSE)</f>
        <v>15.99</v>
      </c>
      <c r="M3105" s="2">
        <f>sales_data[[#This Row],[Unit Cost]]*sales_data[[#This Row],[Order Quantity]]</f>
        <v>2697</v>
      </c>
      <c r="N3105" s="2">
        <f>sales_data[[#This Row],[Unit Price]]*sales_data[[#This Row],[Order Quantity]]*(1-sales_data[[#This Row],[Discount Applied]])</f>
        <v>3837.6000000000004</v>
      </c>
      <c r="O3105"/>
    </row>
    <row r="3106" spans="1:15" x14ac:dyDescent="0.3">
      <c r="A3106" t="s">
        <v>6273</v>
      </c>
      <c r="B3106" t="s">
        <v>13</v>
      </c>
      <c r="C3106" t="s">
        <v>17</v>
      </c>
      <c r="D3106" s="1">
        <v>45090</v>
      </c>
      <c r="E3106">
        <v>5</v>
      </c>
      <c r="F3106">
        <v>18</v>
      </c>
      <c r="G3106">
        <v>23</v>
      </c>
      <c r="H3106">
        <v>4</v>
      </c>
      <c r="I3106">
        <v>200</v>
      </c>
      <c r="J3106">
        <v>0.1</v>
      </c>
      <c r="K3106" s="2">
        <f>VLOOKUP(sales_data[[#This Row],[_ProductID]],products_lookup[#All],8,FALSE)</f>
        <v>7.99</v>
      </c>
      <c r="L3106" s="2">
        <f>VLOOKUP(sales_data[[#This Row],[_ProductID]],products_lookup[#All],9,FALSE)</f>
        <v>14.99</v>
      </c>
      <c r="M3106" s="2">
        <f>sales_data[[#This Row],[Unit Cost]]*sales_data[[#This Row],[Order Quantity]]</f>
        <v>1598</v>
      </c>
      <c r="N3106" s="2">
        <f>sales_data[[#This Row],[Unit Price]]*sales_data[[#This Row],[Order Quantity]]*(1-sales_data[[#This Row],[Discount Applied]])</f>
        <v>2698.2000000000003</v>
      </c>
      <c r="O3106"/>
    </row>
    <row r="3107" spans="1:15" x14ac:dyDescent="0.3">
      <c r="A3107" t="s">
        <v>6274</v>
      </c>
      <c r="B3107" t="s">
        <v>16</v>
      </c>
      <c r="C3107" t="s">
        <v>17</v>
      </c>
      <c r="D3107" s="1">
        <v>45090</v>
      </c>
      <c r="E3107">
        <v>20</v>
      </c>
      <c r="F3107">
        <v>1</v>
      </c>
      <c r="G3107">
        <v>93</v>
      </c>
      <c r="H3107">
        <v>13</v>
      </c>
      <c r="I3107">
        <v>400</v>
      </c>
      <c r="J3107">
        <v>0.15</v>
      </c>
      <c r="K3107" s="2">
        <f>VLOOKUP(sales_data[[#This Row],[_ProductID]],products_lookup[#All],8,FALSE)</f>
        <v>3.99</v>
      </c>
      <c r="L3107" s="2">
        <f>VLOOKUP(sales_data[[#This Row],[_ProductID]],products_lookup[#All],9,FALSE)</f>
        <v>7.99</v>
      </c>
      <c r="M3107" s="2">
        <f>sales_data[[#This Row],[Unit Cost]]*sales_data[[#This Row],[Order Quantity]]</f>
        <v>1596</v>
      </c>
      <c r="N3107" s="2">
        <f>sales_data[[#This Row],[Unit Price]]*sales_data[[#This Row],[Order Quantity]]*(1-sales_data[[#This Row],[Discount Applied]])</f>
        <v>2716.6</v>
      </c>
      <c r="O3107"/>
    </row>
    <row r="3108" spans="1:15" x14ac:dyDescent="0.3">
      <c r="A3108" t="s">
        <v>6275</v>
      </c>
      <c r="B3108" t="s">
        <v>13</v>
      </c>
      <c r="C3108" t="s">
        <v>26</v>
      </c>
      <c r="D3108" s="1">
        <v>45090</v>
      </c>
      <c r="E3108">
        <v>4</v>
      </c>
      <c r="F3108">
        <v>13</v>
      </c>
      <c r="G3108">
        <v>8</v>
      </c>
      <c r="H3108">
        <v>33</v>
      </c>
      <c r="I3108">
        <v>300</v>
      </c>
      <c r="J3108">
        <v>0.1</v>
      </c>
      <c r="K3108" s="2">
        <f>VLOOKUP(sales_data[[#This Row],[_ProductID]],products_lookup[#All],8,FALSE)</f>
        <v>7.99</v>
      </c>
      <c r="L3108" s="2">
        <f>VLOOKUP(sales_data[[#This Row],[_ProductID]],products_lookup[#All],9,FALSE)</f>
        <v>13.99</v>
      </c>
      <c r="M3108" s="2">
        <f>sales_data[[#This Row],[Unit Cost]]*sales_data[[#This Row],[Order Quantity]]</f>
        <v>2397</v>
      </c>
      <c r="N3108" s="2">
        <f>sales_data[[#This Row],[Unit Price]]*sales_data[[#This Row],[Order Quantity]]*(1-sales_data[[#This Row],[Discount Applied]])</f>
        <v>3777.3</v>
      </c>
      <c r="O3108"/>
    </row>
    <row r="3109" spans="1:15" x14ac:dyDescent="0.3">
      <c r="A3109" t="s">
        <v>6276</v>
      </c>
      <c r="B3109" t="s">
        <v>19</v>
      </c>
      <c r="C3109" t="s">
        <v>36</v>
      </c>
      <c r="D3109" s="1">
        <v>45090</v>
      </c>
      <c r="E3109">
        <v>22</v>
      </c>
      <c r="F3109">
        <v>39</v>
      </c>
      <c r="G3109">
        <v>5</v>
      </c>
      <c r="H3109">
        <v>7</v>
      </c>
      <c r="I3109">
        <v>500</v>
      </c>
      <c r="J3109">
        <v>0.05</v>
      </c>
      <c r="K3109" s="2">
        <f>VLOOKUP(sales_data[[#This Row],[_ProductID]],products_lookup[#All],8,FALSE)</f>
        <v>4.99</v>
      </c>
      <c r="L3109" s="2">
        <f>VLOOKUP(sales_data[[#This Row],[_ProductID]],products_lookup[#All],9,FALSE)</f>
        <v>9.99</v>
      </c>
      <c r="M3109" s="2">
        <f>sales_data[[#This Row],[Unit Cost]]*sales_data[[#This Row],[Order Quantity]]</f>
        <v>2495</v>
      </c>
      <c r="N3109" s="2">
        <f>sales_data[[#This Row],[Unit Price]]*sales_data[[#This Row],[Order Quantity]]*(1-sales_data[[#This Row],[Discount Applied]])</f>
        <v>4745.25</v>
      </c>
      <c r="O3109"/>
    </row>
    <row r="3110" spans="1:15" x14ac:dyDescent="0.3">
      <c r="A3110" t="s">
        <v>6277</v>
      </c>
      <c r="B3110" t="s">
        <v>16</v>
      </c>
      <c r="C3110" t="s">
        <v>17</v>
      </c>
      <c r="D3110" s="1">
        <v>45090</v>
      </c>
      <c r="E3110">
        <v>12</v>
      </c>
      <c r="F3110">
        <v>37</v>
      </c>
      <c r="G3110">
        <v>91</v>
      </c>
      <c r="H3110">
        <v>31</v>
      </c>
      <c r="I3110">
        <v>350</v>
      </c>
      <c r="J3110">
        <v>0.05</v>
      </c>
      <c r="K3110" s="2">
        <f>VLOOKUP(sales_data[[#This Row],[_ProductID]],products_lookup[#All],8,FALSE)</f>
        <v>6.99</v>
      </c>
      <c r="L3110" s="2">
        <f>VLOOKUP(sales_data[[#This Row],[_ProductID]],products_lookup[#All],9,FALSE)</f>
        <v>12.99</v>
      </c>
      <c r="M3110" s="2">
        <f>sales_data[[#This Row],[Unit Cost]]*sales_data[[#This Row],[Order Quantity]]</f>
        <v>2446.5</v>
      </c>
      <c r="N3110" s="2">
        <f>sales_data[[#This Row],[Unit Price]]*sales_data[[#This Row],[Order Quantity]]*(1-sales_data[[#This Row],[Discount Applied]])</f>
        <v>4319.1750000000002</v>
      </c>
      <c r="O3110"/>
    </row>
    <row r="3111" spans="1:15" x14ac:dyDescent="0.3">
      <c r="A3111" t="s">
        <v>6278</v>
      </c>
      <c r="B3111" t="s">
        <v>16</v>
      </c>
      <c r="C3111" t="s">
        <v>14</v>
      </c>
      <c r="D3111" s="1">
        <v>45090</v>
      </c>
      <c r="E3111">
        <v>15</v>
      </c>
      <c r="F3111">
        <v>42</v>
      </c>
      <c r="G3111">
        <v>40</v>
      </c>
      <c r="H3111">
        <v>38</v>
      </c>
      <c r="I3111">
        <v>350</v>
      </c>
      <c r="J3111">
        <v>7.4999999999999997E-2</v>
      </c>
      <c r="K3111" s="2">
        <f>VLOOKUP(sales_data[[#This Row],[_ProductID]],products_lookup[#All],8,FALSE)</f>
        <v>7.99</v>
      </c>
      <c r="L3111" s="2">
        <f>VLOOKUP(sales_data[[#This Row],[_ProductID]],products_lookup[#All],9,FALSE)</f>
        <v>13.99</v>
      </c>
      <c r="M3111" s="2">
        <f>sales_data[[#This Row],[Unit Cost]]*sales_data[[#This Row],[Order Quantity]]</f>
        <v>2796.5</v>
      </c>
      <c r="N3111" s="2">
        <f>sales_data[[#This Row],[Unit Price]]*sales_data[[#This Row],[Order Quantity]]*(1-sales_data[[#This Row],[Discount Applied]])</f>
        <v>4529.2624999999998</v>
      </c>
      <c r="O3111"/>
    </row>
    <row r="3112" spans="1:15" x14ac:dyDescent="0.3">
      <c r="A3112" t="s">
        <v>6279</v>
      </c>
      <c r="B3112" t="s">
        <v>13</v>
      </c>
      <c r="C3112" t="s">
        <v>26</v>
      </c>
      <c r="D3112" s="1">
        <v>45090</v>
      </c>
      <c r="E3112">
        <v>2</v>
      </c>
      <c r="F3112">
        <v>17</v>
      </c>
      <c r="G3112">
        <v>22</v>
      </c>
      <c r="H3112">
        <v>31</v>
      </c>
      <c r="I3112">
        <v>500</v>
      </c>
      <c r="J3112">
        <v>0.1</v>
      </c>
      <c r="K3112" s="2">
        <f>VLOOKUP(sales_data[[#This Row],[_ProductID]],products_lookup[#All],8,FALSE)</f>
        <v>6.99</v>
      </c>
      <c r="L3112" s="2">
        <f>VLOOKUP(sales_data[[#This Row],[_ProductID]],products_lookup[#All],9,FALSE)</f>
        <v>12.99</v>
      </c>
      <c r="M3112" s="2">
        <f>sales_data[[#This Row],[Unit Cost]]*sales_data[[#This Row],[Order Quantity]]</f>
        <v>3495</v>
      </c>
      <c r="N3112" s="2">
        <f>sales_data[[#This Row],[Unit Price]]*sales_data[[#This Row],[Order Quantity]]*(1-sales_data[[#This Row],[Discount Applied]])</f>
        <v>5845.5</v>
      </c>
      <c r="O3112"/>
    </row>
    <row r="3113" spans="1:15" x14ac:dyDescent="0.3">
      <c r="A3113" t="s">
        <v>134</v>
      </c>
      <c r="B3113" t="s">
        <v>16</v>
      </c>
      <c r="C3113" t="s">
        <v>26</v>
      </c>
      <c r="D3113" s="1">
        <v>45091</v>
      </c>
      <c r="E3113">
        <v>20</v>
      </c>
      <c r="F3113">
        <v>12</v>
      </c>
      <c r="G3113">
        <v>40</v>
      </c>
      <c r="H3113">
        <v>11</v>
      </c>
      <c r="I3113">
        <v>500</v>
      </c>
      <c r="J3113">
        <v>0.3</v>
      </c>
      <c r="K3113" s="2">
        <f>VLOOKUP(sales_data[[#This Row],[_ProductID]],products_lookup[#All],8,FALSE)</f>
        <v>7.99</v>
      </c>
      <c r="L3113" s="2">
        <f>VLOOKUP(sales_data[[#This Row],[_ProductID]],products_lookup[#All],9,FALSE)</f>
        <v>13.99</v>
      </c>
      <c r="M3113" s="2">
        <f>sales_data[[#This Row],[Unit Cost]]*sales_data[[#This Row],[Order Quantity]]</f>
        <v>3995</v>
      </c>
      <c r="N3113" s="2">
        <f>sales_data[[#This Row],[Unit Price]]*sales_data[[#This Row],[Order Quantity]]*(1-sales_data[[#This Row],[Discount Applied]])</f>
        <v>4896.5</v>
      </c>
      <c r="O3113"/>
    </row>
    <row r="3114" spans="1:15" x14ac:dyDescent="0.3">
      <c r="A3114" t="s">
        <v>136</v>
      </c>
      <c r="B3114" t="s">
        <v>13</v>
      </c>
      <c r="C3114" t="s">
        <v>17</v>
      </c>
      <c r="D3114" s="1">
        <v>45091</v>
      </c>
      <c r="E3114">
        <v>2</v>
      </c>
      <c r="F3114">
        <v>13</v>
      </c>
      <c r="G3114">
        <v>10</v>
      </c>
      <c r="H3114">
        <v>40</v>
      </c>
      <c r="I3114">
        <v>200</v>
      </c>
      <c r="J3114">
        <v>0.05</v>
      </c>
      <c r="K3114" s="2">
        <f>VLOOKUP(sales_data[[#This Row],[_ProductID]],products_lookup[#All],8,FALSE)</f>
        <v>6.99</v>
      </c>
      <c r="L3114" s="2">
        <f>VLOOKUP(sales_data[[#This Row],[_ProductID]],products_lookup[#All],9,FALSE)</f>
        <v>11.99</v>
      </c>
      <c r="M3114" s="2">
        <f>sales_data[[#This Row],[Unit Cost]]*sales_data[[#This Row],[Order Quantity]]</f>
        <v>1398</v>
      </c>
      <c r="N3114" s="2">
        <f>sales_data[[#This Row],[Unit Price]]*sales_data[[#This Row],[Order Quantity]]*(1-sales_data[[#This Row],[Discount Applied]])</f>
        <v>2278.1</v>
      </c>
      <c r="O3114"/>
    </row>
    <row r="3115" spans="1:15" x14ac:dyDescent="0.3">
      <c r="A3115" t="s">
        <v>137</v>
      </c>
      <c r="B3115" t="s">
        <v>16</v>
      </c>
      <c r="C3115" t="s">
        <v>24</v>
      </c>
      <c r="D3115" s="1">
        <v>45091</v>
      </c>
      <c r="E3115">
        <v>15</v>
      </c>
      <c r="F3115">
        <v>18</v>
      </c>
      <c r="G3115">
        <v>21</v>
      </c>
      <c r="H3115">
        <v>21</v>
      </c>
      <c r="I3115">
        <v>500</v>
      </c>
      <c r="J3115">
        <v>7.4999999999999997E-2</v>
      </c>
      <c r="K3115" s="2">
        <f>VLOOKUP(sales_data[[#This Row],[_ProductID]],products_lookup[#All],8,FALSE)</f>
        <v>11.99</v>
      </c>
      <c r="L3115" s="2">
        <f>VLOOKUP(sales_data[[#This Row],[_ProductID]],products_lookup[#All],9,FALSE)</f>
        <v>19.989999999999998</v>
      </c>
      <c r="M3115" s="2">
        <f>sales_data[[#This Row],[Unit Cost]]*sales_data[[#This Row],[Order Quantity]]</f>
        <v>5995</v>
      </c>
      <c r="N3115" s="2">
        <f>sales_data[[#This Row],[Unit Price]]*sales_data[[#This Row],[Order Quantity]]*(1-sales_data[[#This Row],[Discount Applied]])</f>
        <v>9245.375</v>
      </c>
      <c r="O3115"/>
    </row>
    <row r="3116" spans="1:15" x14ac:dyDescent="0.3">
      <c r="A3116" t="s">
        <v>138</v>
      </c>
      <c r="B3116" t="s">
        <v>16</v>
      </c>
      <c r="C3116" t="s">
        <v>14</v>
      </c>
      <c r="D3116" s="1">
        <v>45091</v>
      </c>
      <c r="E3116">
        <v>16</v>
      </c>
      <c r="F3116">
        <v>3</v>
      </c>
      <c r="G3116">
        <v>23</v>
      </c>
      <c r="H3116">
        <v>12</v>
      </c>
      <c r="I3116">
        <v>300</v>
      </c>
      <c r="J3116">
        <v>0.15</v>
      </c>
      <c r="K3116" s="2">
        <f>VLOOKUP(sales_data[[#This Row],[_ProductID]],products_lookup[#All],8,FALSE)</f>
        <v>6.99</v>
      </c>
      <c r="L3116" s="2">
        <f>VLOOKUP(sales_data[[#This Row],[_ProductID]],products_lookup[#All],9,FALSE)</f>
        <v>11.99</v>
      </c>
      <c r="M3116" s="2">
        <f>sales_data[[#This Row],[Unit Cost]]*sales_data[[#This Row],[Order Quantity]]</f>
        <v>2097</v>
      </c>
      <c r="N3116" s="2">
        <f>sales_data[[#This Row],[Unit Price]]*sales_data[[#This Row],[Order Quantity]]*(1-sales_data[[#This Row],[Discount Applied]])</f>
        <v>3057.45</v>
      </c>
      <c r="O3116"/>
    </row>
    <row r="3117" spans="1:15" x14ac:dyDescent="0.3">
      <c r="A3117" t="s">
        <v>139</v>
      </c>
      <c r="B3117" t="s">
        <v>21</v>
      </c>
      <c r="C3117" t="s">
        <v>24</v>
      </c>
      <c r="D3117" s="1">
        <v>45091</v>
      </c>
      <c r="E3117">
        <v>26</v>
      </c>
      <c r="F3117">
        <v>25</v>
      </c>
      <c r="G3117">
        <v>3</v>
      </c>
      <c r="H3117">
        <v>11</v>
      </c>
      <c r="I3117">
        <v>250</v>
      </c>
      <c r="J3117">
        <v>7.4999999999999997E-2</v>
      </c>
      <c r="K3117" s="2">
        <f>VLOOKUP(sales_data[[#This Row],[_ProductID]],products_lookup[#All],8,FALSE)</f>
        <v>7.99</v>
      </c>
      <c r="L3117" s="2">
        <f>VLOOKUP(sales_data[[#This Row],[_ProductID]],products_lookup[#All],9,FALSE)</f>
        <v>13.99</v>
      </c>
      <c r="M3117" s="2">
        <f>sales_data[[#This Row],[Unit Cost]]*sales_data[[#This Row],[Order Quantity]]</f>
        <v>1997.5</v>
      </c>
      <c r="N3117" s="2">
        <f>sales_data[[#This Row],[Unit Price]]*sales_data[[#This Row],[Order Quantity]]*(1-sales_data[[#This Row],[Discount Applied]])</f>
        <v>3235.1875</v>
      </c>
      <c r="O3117"/>
    </row>
    <row r="3118" spans="1:15" x14ac:dyDescent="0.3">
      <c r="A3118" t="s">
        <v>140</v>
      </c>
      <c r="B3118" t="s">
        <v>13</v>
      </c>
      <c r="C3118" t="s">
        <v>26</v>
      </c>
      <c r="D3118" s="1">
        <v>45091</v>
      </c>
      <c r="E3118">
        <v>8</v>
      </c>
      <c r="F3118">
        <v>11</v>
      </c>
      <c r="G3118">
        <v>7</v>
      </c>
      <c r="H3118">
        <v>22</v>
      </c>
      <c r="I3118">
        <v>450</v>
      </c>
      <c r="J3118">
        <v>0.05</v>
      </c>
      <c r="K3118" s="2">
        <f>VLOOKUP(sales_data[[#This Row],[_ProductID]],products_lookup[#All],8,FALSE)</f>
        <v>12.99</v>
      </c>
      <c r="L3118" s="2">
        <f>VLOOKUP(sales_data[[#This Row],[_ProductID]],products_lookup[#All],9,FALSE)</f>
        <v>21.99</v>
      </c>
      <c r="M3118" s="2">
        <f>sales_data[[#This Row],[Unit Cost]]*sales_data[[#This Row],[Order Quantity]]</f>
        <v>5845.5</v>
      </c>
      <c r="N3118" s="2">
        <f>sales_data[[#This Row],[Unit Price]]*sales_data[[#This Row],[Order Quantity]]*(1-sales_data[[#This Row],[Discount Applied]])</f>
        <v>9400.7250000000004</v>
      </c>
      <c r="O3118"/>
    </row>
    <row r="3119" spans="1:15" x14ac:dyDescent="0.3">
      <c r="A3119" t="s">
        <v>141</v>
      </c>
      <c r="B3119" t="s">
        <v>21</v>
      </c>
      <c r="C3119" t="s">
        <v>57</v>
      </c>
      <c r="D3119" s="1">
        <v>45091</v>
      </c>
      <c r="E3119">
        <v>28</v>
      </c>
      <c r="F3119">
        <v>44</v>
      </c>
      <c r="G3119">
        <v>78</v>
      </c>
      <c r="H3119">
        <v>4</v>
      </c>
      <c r="I3119">
        <v>500</v>
      </c>
      <c r="J3119">
        <v>7.4999999999999997E-2</v>
      </c>
      <c r="K3119" s="2">
        <f>VLOOKUP(sales_data[[#This Row],[_ProductID]],products_lookup[#All],8,FALSE)</f>
        <v>7.99</v>
      </c>
      <c r="L3119" s="2">
        <f>VLOOKUP(sales_data[[#This Row],[_ProductID]],products_lookup[#All],9,FALSE)</f>
        <v>14.99</v>
      </c>
      <c r="M3119" s="2">
        <f>sales_data[[#This Row],[Unit Cost]]*sales_data[[#This Row],[Order Quantity]]</f>
        <v>3995</v>
      </c>
      <c r="N3119" s="2">
        <f>sales_data[[#This Row],[Unit Price]]*sales_data[[#This Row],[Order Quantity]]*(1-sales_data[[#This Row],[Discount Applied]])</f>
        <v>6932.875</v>
      </c>
      <c r="O3119"/>
    </row>
    <row r="3120" spans="1:15" x14ac:dyDescent="0.3">
      <c r="A3120" t="s">
        <v>142</v>
      </c>
      <c r="B3120" t="s">
        <v>13</v>
      </c>
      <c r="C3120" t="s">
        <v>26</v>
      </c>
      <c r="D3120" s="1">
        <v>45091</v>
      </c>
      <c r="E3120">
        <v>3</v>
      </c>
      <c r="F3120">
        <v>30</v>
      </c>
      <c r="G3120">
        <v>28</v>
      </c>
      <c r="H3120">
        <v>9</v>
      </c>
      <c r="I3120">
        <v>500</v>
      </c>
      <c r="J3120">
        <v>0.1</v>
      </c>
      <c r="K3120" s="2">
        <f>VLOOKUP(sales_data[[#This Row],[_ProductID]],products_lookup[#All],8,FALSE)</f>
        <v>6.99</v>
      </c>
      <c r="L3120" s="2">
        <f>VLOOKUP(sales_data[[#This Row],[_ProductID]],products_lookup[#All],9,FALSE)</f>
        <v>12.99</v>
      </c>
      <c r="M3120" s="2">
        <f>sales_data[[#This Row],[Unit Cost]]*sales_data[[#This Row],[Order Quantity]]</f>
        <v>3495</v>
      </c>
      <c r="N3120" s="2">
        <f>sales_data[[#This Row],[Unit Price]]*sales_data[[#This Row],[Order Quantity]]*(1-sales_data[[#This Row],[Discount Applied]])</f>
        <v>5845.5</v>
      </c>
      <c r="O3120"/>
    </row>
    <row r="3121" spans="1:15" x14ac:dyDescent="0.3">
      <c r="A3121" t="s">
        <v>143</v>
      </c>
      <c r="B3121" t="s">
        <v>19</v>
      </c>
      <c r="C3121" t="s">
        <v>26</v>
      </c>
      <c r="D3121" s="1">
        <v>45091</v>
      </c>
      <c r="E3121">
        <v>22</v>
      </c>
      <c r="F3121">
        <v>38</v>
      </c>
      <c r="G3121">
        <v>39</v>
      </c>
      <c r="H3121">
        <v>6</v>
      </c>
      <c r="I3121">
        <v>350</v>
      </c>
      <c r="J3121">
        <v>0.05</v>
      </c>
      <c r="K3121" s="2">
        <f>VLOOKUP(sales_data[[#This Row],[_ProductID]],products_lookup[#All],8,FALSE)</f>
        <v>9.99</v>
      </c>
      <c r="L3121" s="2">
        <f>VLOOKUP(sales_data[[#This Row],[_ProductID]],products_lookup[#All],9,FALSE)</f>
        <v>16.989999999999998</v>
      </c>
      <c r="M3121" s="2">
        <f>sales_data[[#This Row],[Unit Cost]]*sales_data[[#This Row],[Order Quantity]]</f>
        <v>3496.5</v>
      </c>
      <c r="N3121" s="2">
        <f>sales_data[[#This Row],[Unit Price]]*sales_data[[#This Row],[Order Quantity]]*(1-sales_data[[#This Row],[Discount Applied]])</f>
        <v>5649.1749999999993</v>
      </c>
      <c r="O3121"/>
    </row>
    <row r="3122" spans="1:15" x14ac:dyDescent="0.3">
      <c r="A3122" t="s">
        <v>144</v>
      </c>
      <c r="B3122" t="s">
        <v>16</v>
      </c>
      <c r="C3122" t="s">
        <v>17</v>
      </c>
      <c r="D3122" s="1">
        <v>45091</v>
      </c>
      <c r="E3122">
        <v>19</v>
      </c>
      <c r="F3122">
        <v>47</v>
      </c>
      <c r="G3122">
        <v>9</v>
      </c>
      <c r="H3122">
        <v>2</v>
      </c>
      <c r="I3122">
        <v>250</v>
      </c>
      <c r="J3122">
        <v>0.15</v>
      </c>
      <c r="K3122" s="2">
        <f>VLOOKUP(sales_data[[#This Row],[_ProductID]],products_lookup[#All],8,FALSE)</f>
        <v>5.99</v>
      </c>
      <c r="L3122" s="2">
        <f>VLOOKUP(sales_data[[#This Row],[_ProductID]],products_lookup[#All],9,FALSE)</f>
        <v>12.99</v>
      </c>
      <c r="M3122" s="2">
        <f>sales_data[[#This Row],[Unit Cost]]*sales_data[[#This Row],[Order Quantity]]</f>
        <v>1497.5</v>
      </c>
      <c r="N3122" s="2">
        <f>sales_data[[#This Row],[Unit Price]]*sales_data[[#This Row],[Order Quantity]]*(1-sales_data[[#This Row],[Discount Applied]])</f>
        <v>2760.375</v>
      </c>
      <c r="O3122"/>
    </row>
    <row r="3123" spans="1:15" x14ac:dyDescent="0.3">
      <c r="A3123" t="s">
        <v>135</v>
      </c>
      <c r="B3123" t="s">
        <v>13</v>
      </c>
      <c r="C3123" t="s">
        <v>24</v>
      </c>
      <c r="D3123" s="1">
        <v>45091</v>
      </c>
      <c r="E3123">
        <v>6</v>
      </c>
      <c r="F3123">
        <v>25</v>
      </c>
      <c r="G3123">
        <v>1</v>
      </c>
      <c r="H3123">
        <v>32</v>
      </c>
      <c r="I3123">
        <v>450</v>
      </c>
      <c r="J3123">
        <v>0.15</v>
      </c>
      <c r="K3123" s="2">
        <f>VLOOKUP(sales_data[[#This Row],[_ProductID]],products_lookup[#All],8,FALSE)</f>
        <v>5.99</v>
      </c>
      <c r="L3123" s="2">
        <f>VLOOKUP(sales_data[[#This Row],[_ProductID]],products_lookup[#All],9,FALSE)</f>
        <v>10.99</v>
      </c>
      <c r="M3123" s="2">
        <f>sales_data[[#This Row],[Unit Cost]]*sales_data[[#This Row],[Order Quantity]]</f>
        <v>2695.5</v>
      </c>
      <c r="N3123" s="2">
        <f>sales_data[[#This Row],[Unit Price]]*sales_data[[#This Row],[Order Quantity]]*(1-sales_data[[#This Row],[Discount Applied]])</f>
        <v>4203.6750000000002</v>
      </c>
      <c r="O3123"/>
    </row>
    <row r="3124" spans="1:15" x14ac:dyDescent="0.3">
      <c r="A3124" t="s">
        <v>3263</v>
      </c>
      <c r="B3124" t="s">
        <v>16</v>
      </c>
      <c r="C3124" t="s">
        <v>17</v>
      </c>
      <c r="D3124" s="1">
        <v>45091</v>
      </c>
      <c r="E3124">
        <v>16</v>
      </c>
      <c r="F3124">
        <v>38</v>
      </c>
      <c r="G3124">
        <v>1</v>
      </c>
      <c r="H3124">
        <v>29</v>
      </c>
      <c r="I3124">
        <v>400</v>
      </c>
      <c r="J3124">
        <v>0.3</v>
      </c>
      <c r="K3124" s="2">
        <f>VLOOKUP(sales_data[[#This Row],[_ProductID]],products_lookup[#All],8,FALSE)</f>
        <v>4.99</v>
      </c>
      <c r="L3124" s="2">
        <f>VLOOKUP(sales_data[[#This Row],[_ProductID]],products_lookup[#All],9,FALSE)</f>
        <v>9.99</v>
      </c>
      <c r="M3124" s="2">
        <f>sales_data[[#This Row],[Unit Cost]]*sales_data[[#This Row],[Order Quantity]]</f>
        <v>1996</v>
      </c>
      <c r="N3124" s="2">
        <f>sales_data[[#This Row],[Unit Price]]*sales_data[[#This Row],[Order Quantity]]*(1-sales_data[[#This Row],[Discount Applied]])</f>
        <v>2797.2</v>
      </c>
      <c r="O3124"/>
    </row>
    <row r="3125" spans="1:15" x14ac:dyDescent="0.3">
      <c r="A3125" t="s">
        <v>6280</v>
      </c>
      <c r="B3125" t="s">
        <v>13</v>
      </c>
      <c r="C3125" t="s">
        <v>24</v>
      </c>
      <c r="D3125" s="1">
        <v>45091</v>
      </c>
      <c r="E3125">
        <v>8</v>
      </c>
      <c r="F3125">
        <v>17</v>
      </c>
      <c r="G3125">
        <v>7</v>
      </c>
      <c r="H3125">
        <v>38</v>
      </c>
      <c r="I3125">
        <v>300</v>
      </c>
      <c r="J3125">
        <v>0.05</v>
      </c>
      <c r="K3125" s="2">
        <f>VLOOKUP(sales_data[[#This Row],[_ProductID]],products_lookup[#All],8,FALSE)</f>
        <v>7.99</v>
      </c>
      <c r="L3125" s="2">
        <f>VLOOKUP(sales_data[[#This Row],[_ProductID]],products_lookup[#All],9,FALSE)</f>
        <v>13.99</v>
      </c>
      <c r="M3125" s="2">
        <f>sales_data[[#This Row],[Unit Cost]]*sales_data[[#This Row],[Order Quantity]]</f>
        <v>2397</v>
      </c>
      <c r="N3125" s="2">
        <f>sales_data[[#This Row],[Unit Price]]*sales_data[[#This Row],[Order Quantity]]*(1-sales_data[[#This Row],[Discount Applied]])</f>
        <v>3987.1499999999996</v>
      </c>
      <c r="O3125"/>
    </row>
    <row r="3126" spans="1:15" x14ac:dyDescent="0.3">
      <c r="A3126" t="s">
        <v>6281</v>
      </c>
      <c r="B3126" t="s">
        <v>16</v>
      </c>
      <c r="C3126" t="s">
        <v>24</v>
      </c>
      <c r="D3126" s="1">
        <v>45091</v>
      </c>
      <c r="E3126">
        <v>14</v>
      </c>
      <c r="F3126">
        <v>49</v>
      </c>
      <c r="G3126">
        <v>3</v>
      </c>
      <c r="H3126">
        <v>10</v>
      </c>
      <c r="I3126">
        <v>300</v>
      </c>
      <c r="J3126">
        <v>0.05</v>
      </c>
      <c r="K3126" s="2">
        <f>VLOOKUP(sales_data[[#This Row],[_ProductID]],products_lookup[#All],8,FALSE)</f>
        <v>5.99</v>
      </c>
      <c r="L3126" s="2">
        <f>VLOOKUP(sales_data[[#This Row],[_ProductID]],products_lookup[#All],9,FALSE)</f>
        <v>10.99</v>
      </c>
      <c r="M3126" s="2">
        <f>sales_data[[#This Row],[Unit Cost]]*sales_data[[#This Row],[Order Quantity]]</f>
        <v>1797</v>
      </c>
      <c r="N3126" s="2">
        <f>sales_data[[#This Row],[Unit Price]]*sales_data[[#This Row],[Order Quantity]]*(1-sales_data[[#This Row],[Discount Applied]])</f>
        <v>3132.1499999999996</v>
      </c>
      <c r="O3126"/>
    </row>
    <row r="3127" spans="1:15" x14ac:dyDescent="0.3">
      <c r="A3127" t="s">
        <v>6282</v>
      </c>
      <c r="B3127" t="s">
        <v>21</v>
      </c>
      <c r="C3127" t="s">
        <v>36</v>
      </c>
      <c r="D3127" s="1">
        <v>45091</v>
      </c>
      <c r="E3127">
        <v>28</v>
      </c>
      <c r="F3127">
        <v>27</v>
      </c>
      <c r="G3127">
        <v>4</v>
      </c>
      <c r="H3127">
        <v>32</v>
      </c>
      <c r="I3127">
        <v>400</v>
      </c>
      <c r="J3127">
        <v>0.1</v>
      </c>
      <c r="K3127" s="2">
        <f>VLOOKUP(sales_data[[#This Row],[_ProductID]],products_lookup[#All],8,FALSE)</f>
        <v>5.99</v>
      </c>
      <c r="L3127" s="2">
        <f>VLOOKUP(sales_data[[#This Row],[_ProductID]],products_lookup[#All],9,FALSE)</f>
        <v>10.99</v>
      </c>
      <c r="M3127" s="2">
        <f>sales_data[[#This Row],[Unit Cost]]*sales_data[[#This Row],[Order Quantity]]</f>
        <v>2396</v>
      </c>
      <c r="N3127" s="2">
        <f>sales_data[[#This Row],[Unit Price]]*sales_data[[#This Row],[Order Quantity]]*(1-sales_data[[#This Row],[Discount Applied]])</f>
        <v>3956.4</v>
      </c>
      <c r="O3127"/>
    </row>
    <row r="3128" spans="1:15" x14ac:dyDescent="0.3">
      <c r="A3128" t="s">
        <v>6283</v>
      </c>
      <c r="B3128" t="s">
        <v>13</v>
      </c>
      <c r="C3128" t="s">
        <v>17</v>
      </c>
      <c r="D3128" s="1">
        <v>45091</v>
      </c>
      <c r="E3128">
        <v>3</v>
      </c>
      <c r="F3128">
        <v>4</v>
      </c>
      <c r="G3128">
        <v>95</v>
      </c>
      <c r="H3128">
        <v>36</v>
      </c>
      <c r="I3128">
        <v>300</v>
      </c>
      <c r="J3128">
        <v>0.1</v>
      </c>
      <c r="K3128" s="2">
        <f>VLOOKUP(sales_data[[#This Row],[_ProductID]],products_lookup[#All],8,FALSE)</f>
        <v>5.99</v>
      </c>
      <c r="L3128" s="2">
        <f>VLOOKUP(sales_data[[#This Row],[_ProductID]],products_lookup[#All],9,FALSE)</f>
        <v>10.99</v>
      </c>
      <c r="M3128" s="2">
        <f>sales_data[[#This Row],[Unit Cost]]*sales_data[[#This Row],[Order Quantity]]</f>
        <v>1797</v>
      </c>
      <c r="N3128" s="2">
        <f>sales_data[[#This Row],[Unit Price]]*sales_data[[#This Row],[Order Quantity]]*(1-sales_data[[#This Row],[Discount Applied]])</f>
        <v>2967.3</v>
      </c>
      <c r="O3128"/>
    </row>
    <row r="3129" spans="1:15" x14ac:dyDescent="0.3">
      <c r="A3129" t="s">
        <v>6284</v>
      </c>
      <c r="B3129" t="s">
        <v>13</v>
      </c>
      <c r="C3129" t="s">
        <v>36</v>
      </c>
      <c r="D3129" s="1">
        <v>45091</v>
      </c>
      <c r="E3129">
        <v>1</v>
      </c>
      <c r="F3129">
        <v>34</v>
      </c>
      <c r="G3129">
        <v>5</v>
      </c>
      <c r="H3129">
        <v>37</v>
      </c>
      <c r="I3129">
        <v>350</v>
      </c>
      <c r="J3129">
        <v>0.05</v>
      </c>
      <c r="K3129" s="2">
        <f>VLOOKUP(sales_data[[#This Row],[_ProductID]],products_lookup[#All],8,FALSE)</f>
        <v>6.99</v>
      </c>
      <c r="L3129" s="2">
        <f>VLOOKUP(sales_data[[#This Row],[_ProductID]],products_lookup[#All],9,FALSE)</f>
        <v>12.99</v>
      </c>
      <c r="M3129" s="2">
        <f>sales_data[[#This Row],[Unit Cost]]*sales_data[[#This Row],[Order Quantity]]</f>
        <v>2446.5</v>
      </c>
      <c r="N3129" s="2">
        <f>sales_data[[#This Row],[Unit Price]]*sales_data[[#This Row],[Order Quantity]]*(1-sales_data[[#This Row],[Discount Applied]])</f>
        <v>4319.1750000000002</v>
      </c>
      <c r="O3129"/>
    </row>
    <row r="3130" spans="1:15" x14ac:dyDescent="0.3">
      <c r="A3130" t="s">
        <v>6285</v>
      </c>
      <c r="B3130" t="s">
        <v>21</v>
      </c>
      <c r="C3130" t="s">
        <v>17</v>
      </c>
      <c r="D3130" s="1">
        <v>45091</v>
      </c>
      <c r="E3130">
        <v>27</v>
      </c>
      <c r="F3130">
        <v>22</v>
      </c>
      <c r="G3130">
        <v>60</v>
      </c>
      <c r="H3130">
        <v>35</v>
      </c>
      <c r="I3130">
        <v>250</v>
      </c>
      <c r="J3130">
        <v>7.4999999999999997E-2</v>
      </c>
      <c r="K3130" s="2">
        <f>VLOOKUP(sales_data[[#This Row],[_ProductID]],products_lookup[#All],8,FALSE)</f>
        <v>3.99</v>
      </c>
      <c r="L3130" s="2">
        <f>VLOOKUP(sales_data[[#This Row],[_ProductID]],products_lookup[#All],9,FALSE)</f>
        <v>7.99</v>
      </c>
      <c r="M3130" s="2">
        <f>sales_data[[#This Row],[Unit Cost]]*sales_data[[#This Row],[Order Quantity]]</f>
        <v>997.5</v>
      </c>
      <c r="N3130" s="2">
        <f>sales_data[[#This Row],[Unit Price]]*sales_data[[#This Row],[Order Quantity]]*(1-sales_data[[#This Row],[Discount Applied]])</f>
        <v>1847.6875</v>
      </c>
      <c r="O3130"/>
    </row>
    <row r="3131" spans="1:15" x14ac:dyDescent="0.3">
      <c r="A3131" t="s">
        <v>145</v>
      </c>
      <c r="B3131" t="s">
        <v>13</v>
      </c>
      <c r="C3131" t="s">
        <v>26</v>
      </c>
      <c r="D3131" s="1">
        <v>45092</v>
      </c>
      <c r="E3131">
        <v>4</v>
      </c>
      <c r="F3131">
        <v>17</v>
      </c>
      <c r="G3131">
        <v>48</v>
      </c>
      <c r="H3131">
        <v>32</v>
      </c>
      <c r="I3131">
        <v>400</v>
      </c>
      <c r="J3131">
        <v>7.4999999999999997E-2</v>
      </c>
      <c r="K3131" s="2">
        <f>VLOOKUP(sales_data[[#This Row],[_ProductID]],products_lookup[#All],8,FALSE)</f>
        <v>5.99</v>
      </c>
      <c r="L3131" s="2">
        <f>VLOOKUP(sales_data[[#This Row],[_ProductID]],products_lookup[#All],9,FALSE)</f>
        <v>10.99</v>
      </c>
      <c r="M3131" s="2">
        <f>sales_data[[#This Row],[Unit Cost]]*sales_data[[#This Row],[Order Quantity]]</f>
        <v>2396</v>
      </c>
      <c r="N3131" s="2">
        <f>sales_data[[#This Row],[Unit Price]]*sales_data[[#This Row],[Order Quantity]]*(1-sales_data[[#This Row],[Discount Applied]])</f>
        <v>4066.3</v>
      </c>
      <c r="O3131"/>
    </row>
    <row r="3132" spans="1:15" x14ac:dyDescent="0.3">
      <c r="A3132" t="s">
        <v>147</v>
      </c>
      <c r="B3132" t="s">
        <v>13</v>
      </c>
      <c r="C3132" t="s">
        <v>17</v>
      </c>
      <c r="D3132" s="1">
        <v>45092</v>
      </c>
      <c r="E3132">
        <v>8</v>
      </c>
      <c r="F3132">
        <v>5</v>
      </c>
      <c r="G3132">
        <v>98</v>
      </c>
      <c r="H3132">
        <v>23</v>
      </c>
      <c r="I3132">
        <v>300</v>
      </c>
      <c r="J3132">
        <v>0.1</v>
      </c>
      <c r="K3132" s="2">
        <f>VLOOKUP(sales_data[[#This Row],[_ProductID]],products_lookup[#All],8,FALSE)</f>
        <v>4.99</v>
      </c>
      <c r="L3132" s="2">
        <f>VLOOKUP(sales_data[[#This Row],[_ProductID]],products_lookup[#All],9,FALSE)</f>
        <v>9.99</v>
      </c>
      <c r="M3132" s="2">
        <f>sales_data[[#This Row],[Unit Cost]]*sales_data[[#This Row],[Order Quantity]]</f>
        <v>1497</v>
      </c>
      <c r="N3132" s="2">
        <f>sales_data[[#This Row],[Unit Price]]*sales_data[[#This Row],[Order Quantity]]*(1-sales_data[[#This Row],[Discount Applied]])</f>
        <v>2697.3</v>
      </c>
      <c r="O3132"/>
    </row>
    <row r="3133" spans="1:15" x14ac:dyDescent="0.3">
      <c r="A3133" t="s">
        <v>148</v>
      </c>
      <c r="B3133" t="s">
        <v>13</v>
      </c>
      <c r="C3133" t="s">
        <v>14</v>
      </c>
      <c r="D3133" s="1">
        <v>45092</v>
      </c>
      <c r="E3133">
        <v>1</v>
      </c>
      <c r="F3133">
        <v>32</v>
      </c>
      <c r="G3133">
        <v>64</v>
      </c>
      <c r="H3133">
        <v>5</v>
      </c>
      <c r="I3133">
        <v>500</v>
      </c>
      <c r="J3133">
        <v>0.05</v>
      </c>
      <c r="K3133" s="2">
        <f>VLOOKUP(sales_data[[#This Row],[_ProductID]],products_lookup[#All],8,FALSE)</f>
        <v>6.99</v>
      </c>
      <c r="L3133" s="2">
        <f>VLOOKUP(sales_data[[#This Row],[_ProductID]],products_lookup[#All],9,FALSE)</f>
        <v>11.99</v>
      </c>
      <c r="M3133" s="2">
        <f>sales_data[[#This Row],[Unit Cost]]*sales_data[[#This Row],[Order Quantity]]</f>
        <v>3495</v>
      </c>
      <c r="N3133" s="2">
        <f>sales_data[[#This Row],[Unit Price]]*sales_data[[#This Row],[Order Quantity]]*(1-sales_data[[#This Row],[Discount Applied]])</f>
        <v>5695.25</v>
      </c>
      <c r="O3133"/>
    </row>
    <row r="3134" spans="1:15" x14ac:dyDescent="0.3">
      <c r="A3134" t="s">
        <v>149</v>
      </c>
      <c r="B3134" t="s">
        <v>21</v>
      </c>
      <c r="C3134" t="s">
        <v>17</v>
      </c>
      <c r="D3134" s="1">
        <v>45092</v>
      </c>
      <c r="E3134">
        <v>27</v>
      </c>
      <c r="F3134">
        <v>21</v>
      </c>
      <c r="G3134">
        <v>2</v>
      </c>
      <c r="H3134">
        <v>14</v>
      </c>
      <c r="I3134">
        <v>250</v>
      </c>
      <c r="J3134">
        <v>7.4999999999999997E-2</v>
      </c>
      <c r="K3134" s="2">
        <f>VLOOKUP(sales_data[[#This Row],[_ProductID]],products_lookup[#All],8,FALSE)</f>
        <v>5.99</v>
      </c>
      <c r="L3134" s="2">
        <f>VLOOKUP(sales_data[[#This Row],[_ProductID]],products_lookup[#All],9,FALSE)</f>
        <v>10.99</v>
      </c>
      <c r="M3134" s="2">
        <f>sales_data[[#This Row],[Unit Cost]]*sales_data[[#This Row],[Order Quantity]]</f>
        <v>1497.5</v>
      </c>
      <c r="N3134" s="2">
        <f>sales_data[[#This Row],[Unit Price]]*sales_data[[#This Row],[Order Quantity]]*(1-sales_data[[#This Row],[Discount Applied]])</f>
        <v>2541.4375</v>
      </c>
      <c r="O3134"/>
    </row>
    <row r="3135" spans="1:15" x14ac:dyDescent="0.3">
      <c r="A3135" t="s">
        <v>150</v>
      </c>
      <c r="B3135" t="s">
        <v>13</v>
      </c>
      <c r="C3135" t="s">
        <v>24</v>
      </c>
      <c r="D3135" s="1">
        <v>45092</v>
      </c>
      <c r="E3135">
        <v>5</v>
      </c>
      <c r="F3135">
        <v>49</v>
      </c>
      <c r="G3135">
        <v>3</v>
      </c>
      <c r="H3135">
        <v>25</v>
      </c>
      <c r="I3135">
        <v>450</v>
      </c>
      <c r="J3135">
        <v>0.1</v>
      </c>
      <c r="K3135" s="2">
        <f>VLOOKUP(sales_data[[#This Row],[_ProductID]],products_lookup[#All],8,FALSE)</f>
        <v>3.99</v>
      </c>
      <c r="L3135" s="2">
        <f>VLOOKUP(sales_data[[#This Row],[_ProductID]],products_lookup[#All],9,FALSE)</f>
        <v>7.99</v>
      </c>
      <c r="M3135" s="2">
        <f>sales_data[[#This Row],[Unit Cost]]*sales_data[[#This Row],[Order Quantity]]</f>
        <v>1795.5</v>
      </c>
      <c r="N3135" s="2">
        <f>sales_data[[#This Row],[Unit Price]]*sales_data[[#This Row],[Order Quantity]]*(1-sales_data[[#This Row],[Discount Applied]])</f>
        <v>3235.9500000000003</v>
      </c>
      <c r="O3135"/>
    </row>
    <row r="3136" spans="1:15" x14ac:dyDescent="0.3">
      <c r="A3136" t="s">
        <v>151</v>
      </c>
      <c r="B3136" t="s">
        <v>13</v>
      </c>
      <c r="C3136" t="s">
        <v>26</v>
      </c>
      <c r="D3136" s="1">
        <v>45092</v>
      </c>
      <c r="E3136">
        <v>2</v>
      </c>
      <c r="F3136">
        <v>6</v>
      </c>
      <c r="G3136">
        <v>31</v>
      </c>
      <c r="H3136">
        <v>27</v>
      </c>
      <c r="I3136">
        <v>350</v>
      </c>
      <c r="J3136">
        <v>0.05</v>
      </c>
      <c r="K3136" s="2">
        <f>VLOOKUP(sales_data[[#This Row],[_ProductID]],products_lookup[#All],8,FALSE)</f>
        <v>6.99</v>
      </c>
      <c r="L3136" s="2">
        <f>VLOOKUP(sales_data[[#This Row],[_ProductID]],products_lookup[#All],9,FALSE)</f>
        <v>11.99</v>
      </c>
      <c r="M3136" s="2">
        <f>sales_data[[#This Row],[Unit Cost]]*sales_data[[#This Row],[Order Quantity]]</f>
        <v>2446.5</v>
      </c>
      <c r="N3136" s="2">
        <f>sales_data[[#This Row],[Unit Price]]*sales_data[[#This Row],[Order Quantity]]*(1-sales_data[[#This Row],[Discount Applied]])</f>
        <v>3986.6749999999997</v>
      </c>
      <c r="O3136"/>
    </row>
    <row r="3137" spans="1:15" x14ac:dyDescent="0.3">
      <c r="A3137" t="s">
        <v>152</v>
      </c>
      <c r="B3137" t="s">
        <v>16</v>
      </c>
      <c r="C3137" t="s">
        <v>57</v>
      </c>
      <c r="D3137" s="1">
        <v>45092</v>
      </c>
      <c r="E3137">
        <v>19</v>
      </c>
      <c r="F3137">
        <v>47</v>
      </c>
      <c r="G3137">
        <v>71</v>
      </c>
      <c r="H3137">
        <v>33</v>
      </c>
      <c r="I3137">
        <v>200</v>
      </c>
      <c r="J3137">
        <v>0.05</v>
      </c>
      <c r="K3137" s="2">
        <f>VLOOKUP(sales_data[[#This Row],[_ProductID]],products_lookup[#All],8,FALSE)</f>
        <v>7.99</v>
      </c>
      <c r="L3137" s="2">
        <f>VLOOKUP(sales_data[[#This Row],[_ProductID]],products_lookup[#All],9,FALSE)</f>
        <v>13.99</v>
      </c>
      <c r="M3137" s="2">
        <f>sales_data[[#This Row],[Unit Cost]]*sales_data[[#This Row],[Order Quantity]]</f>
        <v>1598</v>
      </c>
      <c r="N3137" s="2">
        <f>sales_data[[#This Row],[Unit Price]]*sales_data[[#This Row],[Order Quantity]]*(1-sales_data[[#This Row],[Discount Applied]])</f>
        <v>2658.1</v>
      </c>
      <c r="O3137"/>
    </row>
    <row r="3138" spans="1:15" x14ac:dyDescent="0.3">
      <c r="A3138" t="s">
        <v>153</v>
      </c>
      <c r="B3138" t="s">
        <v>13</v>
      </c>
      <c r="C3138" t="s">
        <v>14</v>
      </c>
      <c r="D3138" s="1">
        <v>45092</v>
      </c>
      <c r="E3138">
        <v>4</v>
      </c>
      <c r="F3138">
        <v>32</v>
      </c>
      <c r="G3138">
        <v>5</v>
      </c>
      <c r="H3138">
        <v>18</v>
      </c>
      <c r="I3138">
        <v>450</v>
      </c>
      <c r="J3138">
        <v>0.05</v>
      </c>
      <c r="K3138" s="2">
        <f>VLOOKUP(sales_data[[#This Row],[_ProductID]],products_lookup[#All],8,FALSE)</f>
        <v>6.99</v>
      </c>
      <c r="L3138" s="2">
        <f>VLOOKUP(sales_data[[#This Row],[_ProductID]],products_lookup[#All],9,FALSE)</f>
        <v>11.99</v>
      </c>
      <c r="M3138" s="2">
        <f>sales_data[[#This Row],[Unit Cost]]*sales_data[[#This Row],[Order Quantity]]</f>
        <v>3145.5</v>
      </c>
      <c r="N3138" s="2">
        <f>sales_data[[#This Row],[Unit Price]]*sales_data[[#This Row],[Order Quantity]]*(1-sales_data[[#This Row],[Discount Applied]])</f>
        <v>5125.7249999999995</v>
      </c>
      <c r="O3138"/>
    </row>
    <row r="3139" spans="1:15" x14ac:dyDescent="0.3">
      <c r="A3139" t="s">
        <v>155</v>
      </c>
      <c r="B3139" t="s">
        <v>19</v>
      </c>
      <c r="C3139" t="s">
        <v>17</v>
      </c>
      <c r="D3139" s="1">
        <v>45092</v>
      </c>
      <c r="E3139">
        <v>22</v>
      </c>
      <c r="F3139">
        <v>8</v>
      </c>
      <c r="G3139">
        <v>24</v>
      </c>
      <c r="H3139">
        <v>4</v>
      </c>
      <c r="I3139">
        <v>450</v>
      </c>
      <c r="J3139">
        <v>0.2</v>
      </c>
      <c r="K3139" s="2">
        <f>VLOOKUP(sales_data[[#This Row],[_ProductID]],products_lookup[#All],8,FALSE)</f>
        <v>7.99</v>
      </c>
      <c r="L3139" s="2">
        <f>VLOOKUP(sales_data[[#This Row],[_ProductID]],products_lookup[#All],9,FALSE)</f>
        <v>14.99</v>
      </c>
      <c r="M3139" s="2">
        <f>sales_data[[#This Row],[Unit Cost]]*sales_data[[#This Row],[Order Quantity]]</f>
        <v>3595.5</v>
      </c>
      <c r="N3139" s="2">
        <f>sales_data[[#This Row],[Unit Price]]*sales_data[[#This Row],[Order Quantity]]*(1-sales_data[[#This Row],[Discount Applied]])</f>
        <v>5396.4000000000005</v>
      </c>
      <c r="O3139"/>
    </row>
    <row r="3140" spans="1:15" x14ac:dyDescent="0.3">
      <c r="A3140" t="s">
        <v>156</v>
      </c>
      <c r="B3140" t="s">
        <v>13</v>
      </c>
      <c r="C3140" t="s">
        <v>26</v>
      </c>
      <c r="D3140" s="1">
        <v>45092</v>
      </c>
      <c r="E3140">
        <v>1</v>
      </c>
      <c r="F3140">
        <v>24</v>
      </c>
      <c r="G3140">
        <v>56</v>
      </c>
      <c r="H3140">
        <v>21</v>
      </c>
      <c r="I3140">
        <v>400</v>
      </c>
      <c r="J3140">
        <v>0.15</v>
      </c>
      <c r="K3140" s="2">
        <f>VLOOKUP(sales_data[[#This Row],[_ProductID]],products_lookup[#All],8,FALSE)</f>
        <v>11.99</v>
      </c>
      <c r="L3140" s="2">
        <f>VLOOKUP(sales_data[[#This Row],[_ProductID]],products_lookup[#All],9,FALSE)</f>
        <v>19.989999999999998</v>
      </c>
      <c r="M3140" s="2">
        <f>sales_data[[#This Row],[Unit Cost]]*sales_data[[#This Row],[Order Quantity]]</f>
        <v>4796</v>
      </c>
      <c r="N3140" s="2">
        <f>sales_data[[#This Row],[Unit Price]]*sales_data[[#This Row],[Order Quantity]]*(1-sales_data[[#This Row],[Discount Applied]])</f>
        <v>6796.5999999999995</v>
      </c>
      <c r="O3140"/>
    </row>
    <row r="3141" spans="1:15" x14ac:dyDescent="0.3">
      <c r="A3141" t="s">
        <v>157</v>
      </c>
      <c r="B3141" t="s">
        <v>19</v>
      </c>
      <c r="C3141" t="s">
        <v>14</v>
      </c>
      <c r="D3141" s="1">
        <v>45092</v>
      </c>
      <c r="E3141">
        <v>21</v>
      </c>
      <c r="F3141">
        <v>11</v>
      </c>
      <c r="G3141">
        <v>11</v>
      </c>
      <c r="H3141">
        <v>26</v>
      </c>
      <c r="I3141">
        <v>500</v>
      </c>
      <c r="J3141">
        <v>0.15</v>
      </c>
      <c r="K3141" s="2">
        <f>VLOOKUP(sales_data[[#This Row],[_ProductID]],products_lookup[#All],8,FALSE)</f>
        <v>7.99</v>
      </c>
      <c r="L3141" s="2">
        <f>VLOOKUP(sales_data[[#This Row],[_ProductID]],products_lookup[#All],9,FALSE)</f>
        <v>14.99</v>
      </c>
      <c r="M3141" s="2">
        <f>sales_data[[#This Row],[Unit Cost]]*sales_data[[#This Row],[Order Quantity]]</f>
        <v>3995</v>
      </c>
      <c r="N3141" s="2">
        <f>sales_data[[#This Row],[Unit Price]]*sales_data[[#This Row],[Order Quantity]]*(1-sales_data[[#This Row],[Discount Applied]])</f>
        <v>6370.75</v>
      </c>
      <c r="O3141"/>
    </row>
    <row r="3142" spans="1:15" x14ac:dyDescent="0.3">
      <c r="A3142" t="s">
        <v>6286</v>
      </c>
      <c r="B3142" t="s">
        <v>16</v>
      </c>
      <c r="C3142" t="s">
        <v>14</v>
      </c>
      <c r="D3142" s="1">
        <v>45092</v>
      </c>
      <c r="E3142">
        <v>18</v>
      </c>
      <c r="F3142">
        <v>48</v>
      </c>
      <c r="G3142">
        <v>21</v>
      </c>
      <c r="H3142">
        <v>45</v>
      </c>
      <c r="I3142">
        <v>450</v>
      </c>
      <c r="J3142">
        <v>0.05</v>
      </c>
      <c r="K3142" s="2">
        <f>VLOOKUP(sales_data[[#This Row],[_ProductID]],products_lookup[#All],8,FALSE)</f>
        <v>13.99</v>
      </c>
      <c r="L3142" s="2">
        <f>VLOOKUP(sales_data[[#This Row],[_ProductID]],products_lookup[#All],9,FALSE)</f>
        <v>22.99</v>
      </c>
      <c r="M3142" s="2">
        <f>sales_data[[#This Row],[Unit Cost]]*sales_data[[#This Row],[Order Quantity]]</f>
        <v>6295.5</v>
      </c>
      <c r="N3142" s="2">
        <f>sales_data[[#This Row],[Unit Price]]*sales_data[[#This Row],[Order Quantity]]*(1-sales_data[[#This Row],[Discount Applied]])</f>
        <v>9828.2250000000004</v>
      </c>
      <c r="O3142"/>
    </row>
    <row r="3143" spans="1:15" x14ac:dyDescent="0.3">
      <c r="A3143" t="s">
        <v>6287</v>
      </c>
      <c r="B3143" t="s">
        <v>13</v>
      </c>
      <c r="C3143" t="s">
        <v>57</v>
      </c>
      <c r="D3143" s="1">
        <v>45092</v>
      </c>
      <c r="E3143">
        <v>2</v>
      </c>
      <c r="F3143">
        <v>34</v>
      </c>
      <c r="G3143">
        <v>61</v>
      </c>
      <c r="H3143">
        <v>24</v>
      </c>
      <c r="I3143">
        <v>500</v>
      </c>
      <c r="J3143">
        <v>7.4999999999999997E-2</v>
      </c>
      <c r="K3143" s="2">
        <f>VLOOKUP(sales_data[[#This Row],[_ProductID]],products_lookup[#All],8,FALSE)</f>
        <v>5.99</v>
      </c>
      <c r="L3143" s="2">
        <f>VLOOKUP(sales_data[[#This Row],[_ProductID]],products_lookup[#All],9,FALSE)</f>
        <v>12.99</v>
      </c>
      <c r="M3143" s="2">
        <f>sales_data[[#This Row],[Unit Cost]]*sales_data[[#This Row],[Order Quantity]]</f>
        <v>2995</v>
      </c>
      <c r="N3143" s="2">
        <f>sales_data[[#This Row],[Unit Price]]*sales_data[[#This Row],[Order Quantity]]*(1-sales_data[[#This Row],[Discount Applied]])</f>
        <v>6007.875</v>
      </c>
      <c r="O3143"/>
    </row>
    <row r="3144" spans="1:15" x14ac:dyDescent="0.3">
      <c r="A3144" t="s">
        <v>6288</v>
      </c>
      <c r="B3144" t="s">
        <v>16</v>
      </c>
      <c r="C3144" t="s">
        <v>17</v>
      </c>
      <c r="D3144" s="1">
        <v>45092</v>
      </c>
      <c r="E3144">
        <v>18</v>
      </c>
      <c r="F3144">
        <v>31</v>
      </c>
      <c r="G3144">
        <v>7</v>
      </c>
      <c r="H3144">
        <v>4</v>
      </c>
      <c r="I3144">
        <v>350</v>
      </c>
      <c r="J3144">
        <v>7.4999999999999997E-2</v>
      </c>
      <c r="K3144" s="2">
        <f>VLOOKUP(sales_data[[#This Row],[_ProductID]],products_lookup[#All],8,FALSE)</f>
        <v>7.99</v>
      </c>
      <c r="L3144" s="2">
        <f>VLOOKUP(sales_data[[#This Row],[_ProductID]],products_lookup[#All],9,FALSE)</f>
        <v>14.99</v>
      </c>
      <c r="M3144" s="2">
        <f>sales_data[[#This Row],[Unit Cost]]*sales_data[[#This Row],[Order Quantity]]</f>
        <v>2796.5</v>
      </c>
      <c r="N3144" s="2">
        <f>sales_data[[#This Row],[Unit Price]]*sales_data[[#This Row],[Order Quantity]]*(1-sales_data[[#This Row],[Discount Applied]])</f>
        <v>4853.0124999999998</v>
      </c>
      <c r="O3144"/>
    </row>
    <row r="3145" spans="1:15" x14ac:dyDescent="0.3">
      <c r="A3145" t="s">
        <v>6289</v>
      </c>
      <c r="B3145" t="s">
        <v>19</v>
      </c>
      <c r="C3145" t="s">
        <v>24</v>
      </c>
      <c r="D3145" s="1">
        <v>45092</v>
      </c>
      <c r="E3145">
        <v>23</v>
      </c>
      <c r="F3145">
        <v>36</v>
      </c>
      <c r="G3145">
        <v>3</v>
      </c>
      <c r="H3145">
        <v>24</v>
      </c>
      <c r="I3145">
        <v>250</v>
      </c>
      <c r="J3145">
        <v>7.4999999999999997E-2</v>
      </c>
      <c r="K3145" s="2">
        <f>VLOOKUP(sales_data[[#This Row],[_ProductID]],products_lookup[#All],8,FALSE)</f>
        <v>5.99</v>
      </c>
      <c r="L3145" s="2">
        <f>VLOOKUP(sales_data[[#This Row],[_ProductID]],products_lookup[#All],9,FALSE)</f>
        <v>12.99</v>
      </c>
      <c r="M3145" s="2">
        <f>sales_data[[#This Row],[Unit Cost]]*sales_data[[#This Row],[Order Quantity]]</f>
        <v>1497.5</v>
      </c>
      <c r="N3145" s="2">
        <f>sales_data[[#This Row],[Unit Price]]*sales_data[[#This Row],[Order Quantity]]*(1-sales_data[[#This Row],[Discount Applied]])</f>
        <v>3003.9375</v>
      </c>
      <c r="O3145"/>
    </row>
    <row r="3146" spans="1:15" x14ac:dyDescent="0.3">
      <c r="A3146" t="s">
        <v>6290</v>
      </c>
      <c r="B3146" t="s">
        <v>13</v>
      </c>
      <c r="C3146" t="s">
        <v>57</v>
      </c>
      <c r="D3146" s="1">
        <v>45092</v>
      </c>
      <c r="E3146">
        <v>9</v>
      </c>
      <c r="F3146">
        <v>4</v>
      </c>
      <c r="G3146">
        <v>72</v>
      </c>
      <c r="H3146">
        <v>1</v>
      </c>
      <c r="I3146">
        <v>450</v>
      </c>
      <c r="J3146">
        <v>0.05</v>
      </c>
      <c r="K3146" s="2">
        <f>VLOOKUP(sales_data[[#This Row],[_ProductID]],products_lookup[#All],8,FALSE)</f>
        <v>4.99</v>
      </c>
      <c r="L3146" s="2">
        <f>VLOOKUP(sales_data[[#This Row],[_ProductID]],products_lookup[#All],9,FALSE)</f>
        <v>9.99</v>
      </c>
      <c r="M3146" s="2">
        <f>sales_data[[#This Row],[Unit Cost]]*sales_data[[#This Row],[Order Quantity]]</f>
        <v>2245.5</v>
      </c>
      <c r="N3146" s="2">
        <f>sales_data[[#This Row],[Unit Price]]*sales_data[[#This Row],[Order Quantity]]*(1-sales_data[[#This Row],[Discount Applied]])</f>
        <v>4270.7249999999995</v>
      </c>
      <c r="O3146"/>
    </row>
    <row r="3147" spans="1:15" x14ac:dyDescent="0.3">
      <c r="A3147" t="s">
        <v>6291</v>
      </c>
      <c r="B3147" t="s">
        <v>19</v>
      </c>
      <c r="C3147" t="s">
        <v>17</v>
      </c>
      <c r="D3147" s="1">
        <v>45092</v>
      </c>
      <c r="E3147">
        <v>20</v>
      </c>
      <c r="F3147">
        <v>34</v>
      </c>
      <c r="G3147">
        <v>93</v>
      </c>
      <c r="H3147">
        <v>27</v>
      </c>
      <c r="I3147">
        <v>450</v>
      </c>
      <c r="J3147">
        <v>0.15</v>
      </c>
      <c r="K3147" s="2">
        <f>VLOOKUP(sales_data[[#This Row],[_ProductID]],products_lookup[#All],8,FALSE)</f>
        <v>6.99</v>
      </c>
      <c r="L3147" s="2">
        <f>VLOOKUP(sales_data[[#This Row],[_ProductID]],products_lookup[#All],9,FALSE)</f>
        <v>11.99</v>
      </c>
      <c r="M3147" s="2">
        <f>sales_data[[#This Row],[Unit Cost]]*sales_data[[#This Row],[Order Quantity]]</f>
        <v>3145.5</v>
      </c>
      <c r="N3147" s="2">
        <f>sales_data[[#This Row],[Unit Price]]*sales_data[[#This Row],[Order Quantity]]*(1-sales_data[[#This Row],[Discount Applied]])</f>
        <v>4586.1750000000002</v>
      </c>
      <c r="O3147"/>
    </row>
    <row r="3148" spans="1:15" x14ac:dyDescent="0.3">
      <c r="A3148" t="s">
        <v>6292</v>
      </c>
      <c r="B3148" t="s">
        <v>21</v>
      </c>
      <c r="C3148" t="s">
        <v>36</v>
      </c>
      <c r="D3148" s="1">
        <v>45092</v>
      </c>
      <c r="E3148">
        <v>26</v>
      </c>
      <c r="F3148">
        <v>39</v>
      </c>
      <c r="G3148">
        <v>4</v>
      </c>
      <c r="H3148">
        <v>13</v>
      </c>
      <c r="I3148">
        <v>450</v>
      </c>
      <c r="J3148">
        <v>7.4999999999999997E-2</v>
      </c>
      <c r="K3148" s="2">
        <f>VLOOKUP(sales_data[[#This Row],[_ProductID]],products_lookup[#All],8,FALSE)</f>
        <v>3.99</v>
      </c>
      <c r="L3148" s="2">
        <f>VLOOKUP(sales_data[[#This Row],[_ProductID]],products_lookup[#All],9,FALSE)</f>
        <v>7.99</v>
      </c>
      <c r="M3148" s="2">
        <f>sales_data[[#This Row],[Unit Cost]]*sales_data[[#This Row],[Order Quantity]]</f>
        <v>1795.5</v>
      </c>
      <c r="N3148" s="2">
        <f>sales_data[[#This Row],[Unit Price]]*sales_data[[#This Row],[Order Quantity]]*(1-sales_data[[#This Row],[Discount Applied]])</f>
        <v>3325.8375000000001</v>
      </c>
      <c r="O3148"/>
    </row>
    <row r="3149" spans="1:15" x14ac:dyDescent="0.3">
      <c r="A3149" t="s">
        <v>6293</v>
      </c>
      <c r="B3149" t="s">
        <v>13</v>
      </c>
      <c r="C3149" t="s">
        <v>17</v>
      </c>
      <c r="D3149" s="1">
        <v>45092</v>
      </c>
      <c r="E3149">
        <v>11</v>
      </c>
      <c r="F3149">
        <v>1</v>
      </c>
      <c r="G3149">
        <v>21</v>
      </c>
      <c r="H3149">
        <v>3</v>
      </c>
      <c r="I3149">
        <v>300</v>
      </c>
      <c r="J3149">
        <v>0.3</v>
      </c>
      <c r="K3149" s="2">
        <f>VLOOKUP(sales_data[[#This Row],[_ProductID]],products_lookup[#All],8,FALSE)</f>
        <v>3.99</v>
      </c>
      <c r="L3149" s="2">
        <f>VLOOKUP(sales_data[[#This Row],[_ProductID]],products_lookup[#All],9,FALSE)</f>
        <v>7.99</v>
      </c>
      <c r="M3149" s="2">
        <f>sales_data[[#This Row],[Unit Cost]]*sales_data[[#This Row],[Order Quantity]]</f>
        <v>1197</v>
      </c>
      <c r="N3149" s="2">
        <f>sales_data[[#This Row],[Unit Price]]*sales_data[[#This Row],[Order Quantity]]*(1-sales_data[[#This Row],[Discount Applied]])</f>
        <v>1677.8999999999999</v>
      </c>
      <c r="O3149"/>
    </row>
    <row r="3150" spans="1:15" x14ac:dyDescent="0.3">
      <c r="A3150" t="s">
        <v>6294</v>
      </c>
      <c r="B3150" t="s">
        <v>13</v>
      </c>
      <c r="C3150" t="s">
        <v>57</v>
      </c>
      <c r="D3150" s="1">
        <v>45092</v>
      </c>
      <c r="E3150">
        <v>12</v>
      </c>
      <c r="F3150">
        <v>6</v>
      </c>
      <c r="G3150">
        <v>70</v>
      </c>
      <c r="H3150">
        <v>7</v>
      </c>
      <c r="I3150">
        <v>400</v>
      </c>
      <c r="J3150">
        <v>0.05</v>
      </c>
      <c r="K3150" s="2">
        <f>VLOOKUP(sales_data[[#This Row],[_ProductID]],products_lookup[#All],8,FALSE)</f>
        <v>4.99</v>
      </c>
      <c r="L3150" s="2">
        <f>VLOOKUP(sales_data[[#This Row],[_ProductID]],products_lookup[#All],9,FALSE)</f>
        <v>9.99</v>
      </c>
      <c r="M3150" s="2">
        <f>sales_data[[#This Row],[Unit Cost]]*sales_data[[#This Row],[Order Quantity]]</f>
        <v>1996</v>
      </c>
      <c r="N3150" s="2">
        <f>sales_data[[#This Row],[Unit Price]]*sales_data[[#This Row],[Order Quantity]]*(1-sales_data[[#This Row],[Discount Applied]])</f>
        <v>3796.2</v>
      </c>
      <c r="O3150"/>
    </row>
    <row r="3151" spans="1:15" x14ac:dyDescent="0.3">
      <c r="A3151" t="s">
        <v>158</v>
      </c>
      <c r="B3151" t="s">
        <v>16</v>
      </c>
      <c r="C3151" t="s">
        <v>36</v>
      </c>
      <c r="D3151" s="1">
        <v>45093</v>
      </c>
      <c r="E3151">
        <v>20</v>
      </c>
      <c r="F3151">
        <v>50</v>
      </c>
      <c r="G3151">
        <v>4</v>
      </c>
      <c r="H3151">
        <v>25</v>
      </c>
      <c r="I3151">
        <v>500</v>
      </c>
      <c r="J3151">
        <v>0.4</v>
      </c>
      <c r="K3151" s="2">
        <f>VLOOKUP(sales_data[[#This Row],[_ProductID]],products_lookup[#All],8,FALSE)</f>
        <v>3.99</v>
      </c>
      <c r="L3151" s="2">
        <f>VLOOKUP(sales_data[[#This Row],[_ProductID]],products_lookup[#All],9,FALSE)</f>
        <v>7.99</v>
      </c>
      <c r="M3151" s="2">
        <f>sales_data[[#This Row],[Unit Cost]]*sales_data[[#This Row],[Order Quantity]]</f>
        <v>1995</v>
      </c>
      <c r="N3151" s="2">
        <f>sales_data[[#This Row],[Unit Price]]*sales_data[[#This Row],[Order Quantity]]*(1-sales_data[[#This Row],[Discount Applied]])</f>
        <v>2397</v>
      </c>
      <c r="O3151"/>
    </row>
    <row r="3152" spans="1:15" x14ac:dyDescent="0.3">
      <c r="A3152" t="s">
        <v>159</v>
      </c>
      <c r="B3152" t="s">
        <v>13</v>
      </c>
      <c r="C3152" t="s">
        <v>17</v>
      </c>
      <c r="D3152" s="1">
        <v>45093</v>
      </c>
      <c r="E3152">
        <v>10</v>
      </c>
      <c r="F3152">
        <v>7</v>
      </c>
      <c r="G3152">
        <v>95</v>
      </c>
      <c r="H3152">
        <v>37</v>
      </c>
      <c r="I3152">
        <v>450</v>
      </c>
      <c r="J3152">
        <v>0.15</v>
      </c>
      <c r="K3152" s="2">
        <f>VLOOKUP(sales_data[[#This Row],[_ProductID]],products_lookup[#All],8,FALSE)</f>
        <v>6.99</v>
      </c>
      <c r="L3152" s="2">
        <f>VLOOKUP(sales_data[[#This Row],[_ProductID]],products_lookup[#All],9,FALSE)</f>
        <v>12.99</v>
      </c>
      <c r="M3152" s="2">
        <f>sales_data[[#This Row],[Unit Cost]]*sales_data[[#This Row],[Order Quantity]]</f>
        <v>3145.5</v>
      </c>
      <c r="N3152" s="2">
        <f>sales_data[[#This Row],[Unit Price]]*sales_data[[#This Row],[Order Quantity]]*(1-sales_data[[#This Row],[Discount Applied]])</f>
        <v>4968.6750000000002</v>
      </c>
      <c r="O3152"/>
    </row>
    <row r="3153" spans="1:15" x14ac:dyDescent="0.3">
      <c r="A3153" t="s">
        <v>160</v>
      </c>
      <c r="B3153" t="s">
        <v>16</v>
      </c>
      <c r="C3153" t="s">
        <v>26</v>
      </c>
      <c r="D3153" s="1">
        <v>45093</v>
      </c>
      <c r="E3153">
        <v>19</v>
      </c>
      <c r="F3153">
        <v>2</v>
      </c>
      <c r="G3153">
        <v>33</v>
      </c>
      <c r="H3153">
        <v>40</v>
      </c>
      <c r="I3153">
        <v>300</v>
      </c>
      <c r="J3153">
        <v>0.05</v>
      </c>
      <c r="K3153" s="2">
        <f>VLOOKUP(sales_data[[#This Row],[_ProductID]],products_lookup[#All],8,FALSE)</f>
        <v>6.99</v>
      </c>
      <c r="L3153" s="2">
        <f>VLOOKUP(sales_data[[#This Row],[_ProductID]],products_lookup[#All],9,FALSE)</f>
        <v>11.99</v>
      </c>
      <c r="M3153" s="2">
        <f>sales_data[[#This Row],[Unit Cost]]*sales_data[[#This Row],[Order Quantity]]</f>
        <v>2097</v>
      </c>
      <c r="N3153" s="2">
        <f>sales_data[[#This Row],[Unit Price]]*sales_data[[#This Row],[Order Quantity]]*(1-sales_data[[#This Row],[Discount Applied]])</f>
        <v>3417.1499999999996</v>
      </c>
      <c r="O3153"/>
    </row>
    <row r="3154" spans="1:15" x14ac:dyDescent="0.3">
      <c r="A3154" t="s">
        <v>161</v>
      </c>
      <c r="B3154" t="s">
        <v>13</v>
      </c>
      <c r="C3154" t="s">
        <v>24</v>
      </c>
      <c r="D3154" s="1">
        <v>45093</v>
      </c>
      <c r="E3154">
        <v>2</v>
      </c>
      <c r="F3154">
        <v>18</v>
      </c>
      <c r="G3154">
        <v>20</v>
      </c>
      <c r="H3154">
        <v>41</v>
      </c>
      <c r="I3154">
        <v>250</v>
      </c>
      <c r="J3154">
        <v>0.05</v>
      </c>
      <c r="K3154" s="2">
        <f>VLOOKUP(sales_data[[#This Row],[_ProductID]],products_lookup[#All],8,FALSE)</f>
        <v>9.99</v>
      </c>
      <c r="L3154" s="2">
        <f>VLOOKUP(sales_data[[#This Row],[_ProductID]],products_lookup[#All],9,FALSE)</f>
        <v>16.989999999999998</v>
      </c>
      <c r="M3154" s="2">
        <f>sales_data[[#This Row],[Unit Cost]]*sales_data[[#This Row],[Order Quantity]]</f>
        <v>2497.5</v>
      </c>
      <c r="N3154" s="2">
        <f>sales_data[[#This Row],[Unit Price]]*sales_data[[#This Row],[Order Quantity]]*(1-sales_data[[#This Row],[Discount Applied]])</f>
        <v>4035.125</v>
      </c>
      <c r="O3154"/>
    </row>
    <row r="3155" spans="1:15" x14ac:dyDescent="0.3">
      <c r="A3155" t="s">
        <v>162</v>
      </c>
      <c r="B3155" t="s">
        <v>13</v>
      </c>
      <c r="C3155" t="s">
        <v>17</v>
      </c>
      <c r="D3155" s="1">
        <v>45093</v>
      </c>
      <c r="E3155">
        <v>7</v>
      </c>
      <c r="F3155">
        <v>28</v>
      </c>
      <c r="G3155">
        <v>53</v>
      </c>
      <c r="H3155">
        <v>9</v>
      </c>
      <c r="I3155">
        <v>500</v>
      </c>
      <c r="J3155">
        <v>0.15</v>
      </c>
      <c r="K3155" s="2">
        <f>VLOOKUP(sales_data[[#This Row],[_ProductID]],products_lookup[#All],8,FALSE)</f>
        <v>6.99</v>
      </c>
      <c r="L3155" s="2">
        <f>VLOOKUP(sales_data[[#This Row],[_ProductID]],products_lookup[#All],9,FALSE)</f>
        <v>12.99</v>
      </c>
      <c r="M3155" s="2">
        <f>sales_data[[#This Row],[Unit Cost]]*sales_data[[#This Row],[Order Quantity]]</f>
        <v>3495</v>
      </c>
      <c r="N3155" s="2">
        <f>sales_data[[#This Row],[Unit Price]]*sales_data[[#This Row],[Order Quantity]]*(1-sales_data[[#This Row],[Discount Applied]])</f>
        <v>5520.75</v>
      </c>
      <c r="O3155"/>
    </row>
    <row r="3156" spans="1:15" x14ac:dyDescent="0.3">
      <c r="A3156" t="s">
        <v>163</v>
      </c>
      <c r="B3156" t="s">
        <v>13</v>
      </c>
      <c r="C3156" t="s">
        <v>17</v>
      </c>
      <c r="D3156" s="1">
        <v>45093</v>
      </c>
      <c r="E3156">
        <v>11</v>
      </c>
      <c r="F3156">
        <v>47</v>
      </c>
      <c r="G3156">
        <v>10</v>
      </c>
      <c r="H3156">
        <v>17</v>
      </c>
      <c r="I3156">
        <v>500</v>
      </c>
      <c r="J3156">
        <v>0.15</v>
      </c>
      <c r="K3156" s="2">
        <f>VLOOKUP(sales_data[[#This Row],[_ProductID]],products_lookup[#All],8,FALSE)</f>
        <v>8.99</v>
      </c>
      <c r="L3156" s="2">
        <f>VLOOKUP(sales_data[[#This Row],[_ProductID]],products_lookup[#All],9,FALSE)</f>
        <v>15.99</v>
      </c>
      <c r="M3156" s="2">
        <f>sales_data[[#This Row],[Unit Cost]]*sales_data[[#This Row],[Order Quantity]]</f>
        <v>4495</v>
      </c>
      <c r="N3156" s="2">
        <f>sales_data[[#This Row],[Unit Price]]*sales_data[[#This Row],[Order Quantity]]*(1-sales_data[[#This Row],[Discount Applied]])</f>
        <v>6795.75</v>
      </c>
      <c r="O3156"/>
    </row>
    <row r="3157" spans="1:15" x14ac:dyDescent="0.3">
      <c r="A3157" t="s">
        <v>164</v>
      </c>
      <c r="B3157" t="s">
        <v>13</v>
      </c>
      <c r="C3157" t="s">
        <v>17</v>
      </c>
      <c r="D3157" s="1">
        <v>45093</v>
      </c>
      <c r="E3157">
        <v>3</v>
      </c>
      <c r="F3157">
        <v>27</v>
      </c>
      <c r="G3157">
        <v>91</v>
      </c>
      <c r="H3157">
        <v>38</v>
      </c>
      <c r="I3157">
        <v>200</v>
      </c>
      <c r="J3157">
        <v>0.4</v>
      </c>
      <c r="K3157" s="2">
        <f>VLOOKUP(sales_data[[#This Row],[_ProductID]],products_lookup[#All],8,FALSE)</f>
        <v>7.99</v>
      </c>
      <c r="L3157" s="2">
        <f>VLOOKUP(sales_data[[#This Row],[_ProductID]],products_lookup[#All],9,FALSE)</f>
        <v>13.99</v>
      </c>
      <c r="M3157" s="2">
        <f>sales_data[[#This Row],[Unit Cost]]*sales_data[[#This Row],[Order Quantity]]</f>
        <v>1598</v>
      </c>
      <c r="N3157" s="2">
        <f>sales_data[[#This Row],[Unit Price]]*sales_data[[#This Row],[Order Quantity]]*(1-sales_data[[#This Row],[Discount Applied]])</f>
        <v>1678.8</v>
      </c>
      <c r="O3157"/>
    </row>
    <row r="3158" spans="1:15" x14ac:dyDescent="0.3">
      <c r="A3158" t="s">
        <v>6295</v>
      </c>
      <c r="B3158" t="s">
        <v>13</v>
      </c>
      <c r="C3158" t="s">
        <v>17</v>
      </c>
      <c r="D3158" s="1">
        <v>45093</v>
      </c>
      <c r="E3158">
        <v>4</v>
      </c>
      <c r="F3158">
        <v>50</v>
      </c>
      <c r="G3158">
        <v>8</v>
      </c>
      <c r="H3158">
        <v>1</v>
      </c>
      <c r="I3158">
        <v>400</v>
      </c>
      <c r="J3158">
        <v>0.05</v>
      </c>
      <c r="K3158" s="2">
        <f>VLOOKUP(sales_data[[#This Row],[_ProductID]],products_lookup[#All],8,FALSE)</f>
        <v>4.99</v>
      </c>
      <c r="L3158" s="2">
        <f>VLOOKUP(sales_data[[#This Row],[_ProductID]],products_lookup[#All],9,FALSE)</f>
        <v>9.99</v>
      </c>
      <c r="M3158" s="2">
        <f>sales_data[[#This Row],[Unit Cost]]*sales_data[[#This Row],[Order Quantity]]</f>
        <v>1996</v>
      </c>
      <c r="N3158" s="2">
        <f>sales_data[[#This Row],[Unit Price]]*sales_data[[#This Row],[Order Quantity]]*(1-sales_data[[#This Row],[Discount Applied]])</f>
        <v>3796.2</v>
      </c>
      <c r="O3158"/>
    </row>
    <row r="3159" spans="1:15" x14ac:dyDescent="0.3">
      <c r="A3159" t="s">
        <v>6296</v>
      </c>
      <c r="B3159" t="s">
        <v>19</v>
      </c>
      <c r="C3159" t="s">
        <v>17</v>
      </c>
      <c r="D3159" s="1">
        <v>45093</v>
      </c>
      <c r="E3159">
        <v>21</v>
      </c>
      <c r="F3159">
        <v>36</v>
      </c>
      <c r="G3159">
        <v>60</v>
      </c>
      <c r="H3159">
        <v>32</v>
      </c>
      <c r="I3159">
        <v>350</v>
      </c>
      <c r="J3159">
        <v>7.4999999999999997E-2</v>
      </c>
      <c r="K3159" s="2">
        <f>VLOOKUP(sales_data[[#This Row],[_ProductID]],products_lookup[#All],8,FALSE)</f>
        <v>5.99</v>
      </c>
      <c r="L3159" s="2">
        <f>VLOOKUP(sales_data[[#This Row],[_ProductID]],products_lookup[#All],9,FALSE)</f>
        <v>10.99</v>
      </c>
      <c r="M3159" s="2">
        <f>sales_data[[#This Row],[Unit Cost]]*sales_data[[#This Row],[Order Quantity]]</f>
        <v>2096.5</v>
      </c>
      <c r="N3159" s="2">
        <f>sales_data[[#This Row],[Unit Price]]*sales_data[[#This Row],[Order Quantity]]*(1-sales_data[[#This Row],[Discount Applied]])</f>
        <v>3558.0125000000003</v>
      </c>
      <c r="O3159"/>
    </row>
    <row r="3160" spans="1:15" x14ac:dyDescent="0.3">
      <c r="A3160" t="s">
        <v>6297</v>
      </c>
      <c r="B3160" t="s">
        <v>13</v>
      </c>
      <c r="C3160" t="s">
        <v>17</v>
      </c>
      <c r="D3160" s="1">
        <v>45093</v>
      </c>
      <c r="E3160">
        <v>3</v>
      </c>
      <c r="F3160">
        <v>35</v>
      </c>
      <c r="G3160">
        <v>90</v>
      </c>
      <c r="H3160">
        <v>38</v>
      </c>
      <c r="I3160">
        <v>500</v>
      </c>
      <c r="J3160">
        <v>0.3</v>
      </c>
      <c r="K3160" s="2">
        <f>VLOOKUP(sales_data[[#This Row],[_ProductID]],products_lookup[#All],8,FALSE)</f>
        <v>7.99</v>
      </c>
      <c r="L3160" s="2">
        <f>VLOOKUP(sales_data[[#This Row],[_ProductID]],products_lookup[#All],9,FALSE)</f>
        <v>13.99</v>
      </c>
      <c r="M3160" s="2">
        <f>sales_data[[#This Row],[Unit Cost]]*sales_data[[#This Row],[Order Quantity]]</f>
        <v>3995</v>
      </c>
      <c r="N3160" s="2">
        <f>sales_data[[#This Row],[Unit Price]]*sales_data[[#This Row],[Order Quantity]]*(1-sales_data[[#This Row],[Discount Applied]])</f>
        <v>4896.5</v>
      </c>
      <c r="O3160"/>
    </row>
    <row r="3161" spans="1:15" x14ac:dyDescent="0.3">
      <c r="A3161" t="s">
        <v>6298</v>
      </c>
      <c r="B3161" t="s">
        <v>13</v>
      </c>
      <c r="C3161" t="s">
        <v>57</v>
      </c>
      <c r="D3161" s="1">
        <v>45093</v>
      </c>
      <c r="E3161">
        <v>10</v>
      </c>
      <c r="F3161">
        <v>39</v>
      </c>
      <c r="G3161">
        <v>80</v>
      </c>
      <c r="H3161">
        <v>12</v>
      </c>
      <c r="I3161">
        <v>200</v>
      </c>
      <c r="J3161">
        <v>0.1</v>
      </c>
      <c r="K3161" s="2">
        <f>VLOOKUP(sales_data[[#This Row],[_ProductID]],products_lookup[#All],8,FALSE)</f>
        <v>6.99</v>
      </c>
      <c r="L3161" s="2">
        <f>VLOOKUP(sales_data[[#This Row],[_ProductID]],products_lookup[#All],9,FALSE)</f>
        <v>11.99</v>
      </c>
      <c r="M3161" s="2">
        <f>sales_data[[#This Row],[Unit Cost]]*sales_data[[#This Row],[Order Quantity]]</f>
        <v>1398</v>
      </c>
      <c r="N3161" s="2">
        <f>sales_data[[#This Row],[Unit Price]]*sales_data[[#This Row],[Order Quantity]]*(1-sales_data[[#This Row],[Discount Applied]])</f>
        <v>2158.2000000000003</v>
      </c>
      <c r="O3161"/>
    </row>
    <row r="3162" spans="1:15" x14ac:dyDescent="0.3">
      <c r="A3162" t="s">
        <v>6299</v>
      </c>
      <c r="B3162" t="s">
        <v>13</v>
      </c>
      <c r="C3162" t="s">
        <v>26</v>
      </c>
      <c r="D3162" s="1">
        <v>45093</v>
      </c>
      <c r="E3162">
        <v>11</v>
      </c>
      <c r="F3162">
        <v>6</v>
      </c>
      <c r="G3162">
        <v>11</v>
      </c>
      <c r="H3162">
        <v>42</v>
      </c>
      <c r="I3162">
        <v>300</v>
      </c>
      <c r="J3162">
        <v>7.4999999999999997E-2</v>
      </c>
      <c r="K3162" s="2">
        <f>VLOOKUP(sales_data[[#This Row],[_ProductID]],products_lookup[#All],8,FALSE)</f>
        <v>10.99</v>
      </c>
      <c r="L3162" s="2">
        <f>VLOOKUP(sales_data[[#This Row],[_ProductID]],products_lookup[#All],9,FALSE)</f>
        <v>18.989999999999998</v>
      </c>
      <c r="M3162" s="2">
        <f>sales_data[[#This Row],[Unit Cost]]*sales_data[[#This Row],[Order Quantity]]</f>
        <v>3297</v>
      </c>
      <c r="N3162" s="2">
        <f>sales_data[[#This Row],[Unit Price]]*sales_data[[#This Row],[Order Quantity]]*(1-sales_data[[#This Row],[Discount Applied]])</f>
        <v>5269.7249999999995</v>
      </c>
      <c r="O3162"/>
    </row>
    <row r="3163" spans="1:15" x14ac:dyDescent="0.3">
      <c r="A3163" t="s">
        <v>6300</v>
      </c>
      <c r="B3163" t="s">
        <v>21</v>
      </c>
      <c r="C3163" t="s">
        <v>57</v>
      </c>
      <c r="D3163" s="1">
        <v>45093</v>
      </c>
      <c r="E3163">
        <v>25</v>
      </c>
      <c r="F3163">
        <v>17</v>
      </c>
      <c r="G3163">
        <v>74</v>
      </c>
      <c r="H3163">
        <v>38</v>
      </c>
      <c r="I3163">
        <v>200</v>
      </c>
      <c r="J3163">
        <v>0.05</v>
      </c>
      <c r="K3163" s="2">
        <f>VLOOKUP(sales_data[[#This Row],[_ProductID]],products_lookup[#All],8,FALSE)</f>
        <v>7.99</v>
      </c>
      <c r="L3163" s="2">
        <f>VLOOKUP(sales_data[[#This Row],[_ProductID]],products_lookup[#All],9,FALSE)</f>
        <v>13.99</v>
      </c>
      <c r="M3163" s="2">
        <f>sales_data[[#This Row],[Unit Cost]]*sales_data[[#This Row],[Order Quantity]]</f>
        <v>1598</v>
      </c>
      <c r="N3163" s="2">
        <f>sales_data[[#This Row],[Unit Price]]*sales_data[[#This Row],[Order Quantity]]*(1-sales_data[[#This Row],[Discount Applied]])</f>
        <v>2658.1</v>
      </c>
      <c r="O3163"/>
    </row>
    <row r="3164" spans="1:15" x14ac:dyDescent="0.3">
      <c r="A3164" t="s">
        <v>165</v>
      </c>
      <c r="B3164" t="s">
        <v>16</v>
      </c>
      <c r="C3164" t="s">
        <v>57</v>
      </c>
      <c r="D3164" s="1">
        <v>45094</v>
      </c>
      <c r="E3164">
        <v>19</v>
      </c>
      <c r="F3164">
        <v>21</v>
      </c>
      <c r="G3164">
        <v>77</v>
      </c>
      <c r="H3164">
        <v>12</v>
      </c>
      <c r="I3164">
        <v>400</v>
      </c>
      <c r="J3164">
        <v>0.05</v>
      </c>
      <c r="K3164" s="2">
        <f>VLOOKUP(sales_data[[#This Row],[_ProductID]],products_lookup[#All],8,FALSE)</f>
        <v>6.99</v>
      </c>
      <c r="L3164" s="2">
        <f>VLOOKUP(sales_data[[#This Row],[_ProductID]],products_lookup[#All],9,FALSE)</f>
        <v>11.99</v>
      </c>
      <c r="M3164" s="2">
        <f>sales_data[[#This Row],[Unit Cost]]*sales_data[[#This Row],[Order Quantity]]</f>
        <v>2796</v>
      </c>
      <c r="N3164" s="2">
        <f>sales_data[[#This Row],[Unit Price]]*sales_data[[#This Row],[Order Quantity]]*(1-sales_data[[#This Row],[Discount Applied]])</f>
        <v>4556.2</v>
      </c>
      <c r="O3164"/>
    </row>
    <row r="3165" spans="1:15" x14ac:dyDescent="0.3">
      <c r="A3165" t="s">
        <v>167</v>
      </c>
      <c r="B3165" t="s">
        <v>19</v>
      </c>
      <c r="C3165" t="s">
        <v>26</v>
      </c>
      <c r="D3165" s="1">
        <v>45094</v>
      </c>
      <c r="E3165">
        <v>24</v>
      </c>
      <c r="F3165">
        <v>42</v>
      </c>
      <c r="G3165">
        <v>36</v>
      </c>
      <c r="H3165">
        <v>18</v>
      </c>
      <c r="I3165">
        <v>450</v>
      </c>
      <c r="J3165">
        <v>0.15</v>
      </c>
      <c r="K3165" s="2">
        <f>VLOOKUP(sales_data[[#This Row],[_ProductID]],products_lookup[#All],8,FALSE)</f>
        <v>6.99</v>
      </c>
      <c r="L3165" s="2">
        <f>VLOOKUP(sales_data[[#This Row],[_ProductID]],products_lookup[#All],9,FALSE)</f>
        <v>11.99</v>
      </c>
      <c r="M3165" s="2">
        <f>sales_data[[#This Row],[Unit Cost]]*sales_data[[#This Row],[Order Quantity]]</f>
        <v>3145.5</v>
      </c>
      <c r="N3165" s="2">
        <f>sales_data[[#This Row],[Unit Price]]*sales_data[[#This Row],[Order Quantity]]*(1-sales_data[[#This Row],[Discount Applied]])</f>
        <v>4586.1750000000002</v>
      </c>
      <c r="O3165"/>
    </row>
    <row r="3166" spans="1:15" x14ac:dyDescent="0.3">
      <c r="A3166" t="s">
        <v>168</v>
      </c>
      <c r="B3166" t="s">
        <v>16</v>
      </c>
      <c r="C3166" t="s">
        <v>14</v>
      </c>
      <c r="D3166" s="1">
        <v>45094</v>
      </c>
      <c r="E3166">
        <v>17</v>
      </c>
      <c r="F3166">
        <v>34</v>
      </c>
      <c r="G3166">
        <v>27</v>
      </c>
      <c r="H3166">
        <v>16</v>
      </c>
      <c r="I3166">
        <v>500</v>
      </c>
      <c r="J3166">
        <v>0.05</v>
      </c>
      <c r="K3166" s="2">
        <f>VLOOKUP(sales_data[[#This Row],[_ProductID]],products_lookup[#All],8,FALSE)</f>
        <v>7.99</v>
      </c>
      <c r="L3166" s="2">
        <f>VLOOKUP(sales_data[[#This Row],[_ProductID]],products_lookup[#All],9,FALSE)</f>
        <v>13.99</v>
      </c>
      <c r="M3166" s="2">
        <f>sales_data[[#This Row],[Unit Cost]]*sales_data[[#This Row],[Order Quantity]]</f>
        <v>3995</v>
      </c>
      <c r="N3166" s="2">
        <f>sales_data[[#This Row],[Unit Price]]*sales_data[[#This Row],[Order Quantity]]*(1-sales_data[[#This Row],[Discount Applied]])</f>
        <v>6645.25</v>
      </c>
      <c r="O3166"/>
    </row>
    <row r="3167" spans="1:15" x14ac:dyDescent="0.3">
      <c r="A3167" t="s">
        <v>169</v>
      </c>
      <c r="B3167" t="s">
        <v>16</v>
      </c>
      <c r="C3167" t="s">
        <v>57</v>
      </c>
      <c r="D3167" s="1">
        <v>45094</v>
      </c>
      <c r="E3167">
        <v>20</v>
      </c>
      <c r="F3167">
        <v>37</v>
      </c>
      <c r="G3167">
        <v>63</v>
      </c>
      <c r="H3167">
        <v>12</v>
      </c>
      <c r="I3167">
        <v>400</v>
      </c>
      <c r="J3167">
        <v>0.15</v>
      </c>
      <c r="K3167" s="2">
        <f>VLOOKUP(sales_data[[#This Row],[_ProductID]],products_lookup[#All],8,FALSE)</f>
        <v>6.99</v>
      </c>
      <c r="L3167" s="2">
        <f>VLOOKUP(sales_data[[#This Row],[_ProductID]],products_lookup[#All],9,FALSE)</f>
        <v>11.99</v>
      </c>
      <c r="M3167" s="2">
        <f>sales_data[[#This Row],[Unit Cost]]*sales_data[[#This Row],[Order Quantity]]</f>
        <v>2796</v>
      </c>
      <c r="N3167" s="2">
        <f>sales_data[[#This Row],[Unit Price]]*sales_data[[#This Row],[Order Quantity]]*(1-sales_data[[#This Row],[Discount Applied]])</f>
        <v>4076.6</v>
      </c>
      <c r="O3167"/>
    </row>
    <row r="3168" spans="1:15" x14ac:dyDescent="0.3">
      <c r="A3168" t="s">
        <v>170</v>
      </c>
      <c r="B3168" t="s">
        <v>19</v>
      </c>
      <c r="C3168" t="s">
        <v>36</v>
      </c>
      <c r="D3168" s="1">
        <v>45094</v>
      </c>
      <c r="E3168">
        <v>21</v>
      </c>
      <c r="F3168">
        <v>50</v>
      </c>
      <c r="G3168">
        <v>4</v>
      </c>
      <c r="H3168">
        <v>7</v>
      </c>
      <c r="I3168">
        <v>350</v>
      </c>
      <c r="J3168">
        <v>0.05</v>
      </c>
      <c r="K3168" s="2">
        <f>VLOOKUP(sales_data[[#This Row],[_ProductID]],products_lookup[#All],8,FALSE)</f>
        <v>4.99</v>
      </c>
      <c r="L3168" s="2">
        <f>VLOOKUP(sales_data[[#This Row],[_ProductID]],products_lookup[#All],9,FALSE)</f>
        <v>9.99</v>
      </c>
      <c r="M3168" s="2">
        <f>sales_data[[#This Row],[Unit Cost]]*sales_data[[#This Row],[Order Quantity]]</f>
        <v>1746.5</v>
      </c>
      <c r="N3168" s="2">
        <f>sales_data[[#This Row],[Unit Price]]*sales_data[[#This Row],[Order Quantity]]*(1-sales_data[[#This Row],[Discount Applied]])</f>
        <v>3321.6749999999997</v>
      </c>
      <c r="O3168"/>
    </row>
    <row r="3169" spans="1:15" x14ac:dyDescent="0.3">
      <c r="A3169" t="s">
        <v>171</v>
      </c>
      <c r="B3169" t="s">
        <v>13</v>
      </c>
      <c r="C3169" t="s">
        <v>26</v>
      </c>
      <c r="D3169" s="1">
        <v>45094</v>
      </c>
      <c r="E3169">
        <v>3</v>
      </c>
      <c r="F3169">
        <v>17</v>
      </c>
      <c r="G3169">
        <v>36</v>
      </c>
      <c r="H3169">
        <v>35</v>
      </c>
      <c r="I3169">
        <v>300</v>
      </c>
      <c r="J3169">
        <v>0.15</v>
      </c>
      <c r="K3169" s="2">
        <f>VLOOKUP(sales_data[[#This Row],[_ProductID]],products_lookup[#All],8,FALSE)</f>
        <v>3.99</v>
      </c>
      <c r="L3169" s="2">
        <f>VLOOKUP(sales_data[[#This Row],[_ProductID]],products_lookup[#All],9,FALSE)</f>
        <v>7.99</v>
      </c>
      <c r="M3169" s="2">
        <f>sales_data[[#This Row],[Unit Cost]]*sales_data[[#This Row],[Order Quantity]]</f>
        <v>1197</v>
      </c>
      <c r="N3169" s="2">
        <f>sales_data[[#This Row],[Unit Price]]*sales_data[[#This Row],[Order Quantity]]*(1-sales_data[[#This Row],[Discount Applied]])</f>
        <v>2037.45</v>
      </c>
      <c r="O3169"/>
    </row>
    <row r="3170" spans="1:15" x14ac:dyDescent="0.3">
      <c r="A3170" t="s">
        <v>172</v>
      </c>
      <c r="B3170" t="s">
        <v>16</v>
      </c>
      <c r="C3170" t="s">
        <v>17</v>
      </c>
      <c r="D3170" s="1">
        <v>45094</v>
      </c>
      <c r="E3170">
        <v>12</v>
      </c>
      <c r="F3170">
        <v>25</v>
      </c>
      <c r="G3170">
        <v>69</v>
      </c>
      <c r="H3170">
        <v>26</v>
      </c>
      <c r="I3170">
        <v>400</v>
      </c>
      <c r="J3170">
        <v>7.4999999999999997E-2</v>
      </c>
      <c r="K3170" s="2">
        <f>VLOOKUP(sales_data[[#This Row],[_ProductID]],products_lookup[#All],8,FALSE)</f>
        <v>7.99</v>
      </c>
      <c r="L3170" s="2">
        <f>VLOOKUP(sales_data[[#This Row],[_ProductID]],products_lookup[#All],9,FALSE)</f>
        <v>14.99</v>
      </c>
      <c r="M3170" s="2">
        <f>sales_data[[#This Row],[Unit Cost]]*sales_data[[#This Row],[Order Quantity]]</f>
        <v>3196</v>
      </c>
      <c r="N3170" s="2">
        <f>sales_data[[#This Row],[Unit Price]]*sales_data[[#This Row],[Order Quantity]]*(1-sales_data[[#This Row],[Discount Applied]])</f>
        <v>5546.3</v>
      </c>
      <c r="O3170"/>
    </row>
    <row r="3171" spans="1:15" x14ac:dyDescent="0.3">
      <c r="A3171" t="s">
        <v>6301</v>
      </c>
      <c r="B3171" t="s">
        <v>13</v>
      </c>
      <c r="C3171" t="s">
        <v>17</v>
      </c>
      <c r="D3171" s="1">
        <v>45094</v>
      </c>
      <c r="E3171">
        <v>2</v>
      </c>
      <c r="F3171">
        <v>8</v>
      </c>
      <c r="G3171">
        <v>95</v>
      </c>
      <c r="H3171">
        <v>26</v>
      </c>
      <c r="I3171">
        <v>350</v>
      </c>
      <c r="J3171">
        <v>0.05</v>
      </c>
      <c r="K3171" s="2">
        <f>VLOOKUP(sales_data[[#This Row],[_ProductID]],products_lookup[#All],8,FALSE)</f>
        <v>7.99</v>
      </c>
      <c r="L3171" s="2">
        <f>VLOOKUP(sales_data[[#This Row],[_ProductID]],products_lookup[#All],9,FALSE)</f>
        <v>14.99</v>
      </c>
      <c r="M3171" s="2">
        <f>sales_data[[#This Row],[Unit Cost]]*sales_data[[#This Row],[Order Quantity]]</f>
        <v>2796.5</v>
      </c>
      <c r="N3171" s="2">
        <f>sales_data[[#This Row],[Unit Price]]*sales_data[[#This Row],[Order Quantity]]*(1-sales_data[[#This Row],[Discount Applied]])</f>
        <v>4984.1750000000002</v>
      </c>
      <c r="O3171"/>
    </row>
    <row r="3172" spans="1:15" x14ac:dyDescent="0.3">
      <c r="A3172" t="s">
        <v>6302</v>
      </c>
      <c r="B3172" t="s">
        <v>13</v>
      </c>
      <c r="C3172" t="s">
        <v>36</v>
      </c>
      <c r="D3172" s="1">
        <v>45094</v>
      </c>
      <c r="E3172">
        <v>9</v>
      </c>
      <c r="F3172">
        <v>37</v>
      </c>
      <c r="G3172">
        <v>5</v>
      </c>
      <c r="H3172">
        <v>2</v>
      </c>
      <c r="I3172">
        <v>500</v>
      </c>
      <c r="J3172">
        <v>7.4999999999999997E-2</v>
      </c>
      <c r="K3172" s="2">
        <f>VLOOKUP(sales_data[[#This Row],[_ProductID]],products_lookup[#All],8,FALSE)</f>
        <v>5.99</v>
      </c>
      <c r="L3172" s="2">
        <f>VLOOKUP(sales_data[[#This Row],[_ProductID]],products_lookup[#All],9,FALSE)</f>
        <v>12.99</v>
      </c>
      <c r="M3172" s="2">
        <f>sales_data[[#This Row],[Unit Cost]]*sales_data[[#This Row],[Order Quantity]]</f>
        <v>2995</v>
      </c>
      <c r="N3172" s="2">
        <f>sales_data[[#This Row],[Unit Price]]*sales_data[[#This Row],[Order Quantity]]*(1-sales_data[[#This Row],[Discount Applied]])</f>
        <v>6007.875</v>
      </c>
      <c r="O3172"/>
    </row>
    <row r="3173" spans="1:15" x14ac:dyDescent="0.3">
      <c r="A3173" t="s">
        <v>6303</v>
      </c>
      <c r="B3173" t="s">
        <v>13</v>
      </c>
      <c r="C3173" t="s">
        <v>14</v>
      </c>
      <c r="D3173" s="1">
        <v>45094</v>
      </c>
      <c r="E3173">
        <v>11</v>
      </c>
      <c r="F3173">
        <v>26</v>
      </c>
      <c r="G3173">
        <v>90</v>
      </c>
      <c r="H3173">
        <v>42</v>
      </c>
      <c r="I3173">
        <v>400</v>
      </c>
      <c r="J3173">
        <v>0.2</v>
      </c>
      <c r="K3173" s="2">
        <f>VLOOKUP(sales_data[[#This Row],[_ProductID]],products_lookup[#All],8,FALSE)</f>
        <v>10.99</v>
      </c>
      <c r="L3173" s="2">
        <f>VLOOKUP(sales_data[[#This Row],[_ProductID]],products_lookup[#All],9,FALSE)</f>
        <v>18.989999999999998</v>
      </c>
      <c r="M3173" s="2">
        <f>sales_data[[#This Row],[Unit Cost]]*sales_data[[#This Row],[Order Quantity]]</f>
        <v>4396</v>
      </c>
      <c r="N3173" s="2">
        <f>sales_data[[#This Row],[Unit Price]]*sales_data[[#This Row],[Order Quantity]]*(1-sales_data[[#This Row],[Discount Applied]])</f>
        <v>6076.7999999999993</v>
      </c>
      <c r="O3173"/>
    </row>
    <row r="3174" spans="1:15" x14ac:dyDescent="0.3">
      <c r="A3174" t="s">
        <v>6304</v>
      </c>
      <c r="B3174" t="s">
        <v>19</v>
      </c>
      <c r="C3174" t="s">
        <v>26</v>
      </c>
      <c r="D3174" s="1">
        <v>45094</v>
      </c>
      <c r="E3174">
        <v>21</v>
      </c>
      <c r="F3174">
        <v>25</v>
      </c>
      <c r="G3174">
        <v>45</v>
      </c>
      <c r="H3174">
        <v>2</v>
      </c>
      <c r="I3174">
        <v>300</v>
      </c>
      <c r="J3174">
        <v>0.05</v>
      </c>
      <c r="K3174" s="2">
        <f>VLOOKUP(sales_data[[#This Row],[_ProductID]],products_lookup[#All],8,FALSE)</f>
        <v>5.99</v>
      </c>
      <c r="L3174" s="2">
        <f>VLOOKUP(sales_data[[#This Row],[_ProductID]],products_lookup[#All],9,FALSE)</f>
        <v>12.99</v>
      </c>
      <c r="M3174" s="2">
        <f>sales_data[[#This Row],[Unit Cost]]*sales_data[[#This Row],[Order Quantity]]</f>
        <v>1797</v>
      </c>
      <c r="N3174" s="2">
        <f>sales_data[[#This Row],[Unit Price]]*sales_data[[#This Row],[Order Quantity]]*(1-sales_data[[#This Row],[Discount Applied]])</f>
        <v>3702.1499999999996</v>
      </c>
      <c r="O3174"/>
    </row>
    <row r="3175" spans="1:15" x14ac:dyDescent="0.3">
      <c r="A3175" t="s">
        <v>6305</v>
      </c>
      <c r="B3175" t="s">
        <v>13</v>
      </c>
      <c r="C3175" t="s">
        <v>14</v>
      </c>
      <c r="D3175" s="1">
        <v>45094</v>
      </c>
      <c r="E3175">
        <v>6</v>
      </c>
      <c r="F3175">
        <v>41</v>
      </c>
      <c r="G3175">
        <v>21</v>
      </c>
      <c r="H3175">
        <v>16</v>
      </c>
      <c r="I3175">
        <v>500</v>
      </c>
      <c r="J3175">
        <v>7.4999999999999997E-2</v>
      </c>
      <c r="K3175" s="2">
        <f>VLOOKUP(sales_data[[#This Row],[_ProductID]],products_lookup[#All],8,FALSE)</f>
        <v>7.99</v>
      </c>
      <c r="L3175" s="2">
        <f>VLOOKUP(sales_data[[#This Row],[_ProductID]],products_lookup[#All],9,FALSE)</f>
        <v>13.99</v>
      </c>
      <c r="M3175" s="2">
        <f>sales_data[[#This Row],[Unit Cost]]*sales_data[[#This Row],[Order Quantity]]</f>
        <v>3995</v>
      </c>
      <c r="N3175" s="2">
        <f>sales_data[[#This Row],[Unit Price]]*sales_data[[#This Row],[Order Quantity]]*(1-sales_data[[#This Row],[Discount Applied]])</f>
        <v>6470.375</v>
      </c>
      <c r="O3175"/>
    </row>
    <row r="3176" spans="1:15" x14ac:dyDescent="0.3">
      <c r="A3176" t="s">
        <v>6306</v>
      </c>
      <c r="B3176" t="s">
        <v>21</v>
      </c>
      <c r="C3176" t="s">
        <v>24</v>
      </c>
      <c r="D3176" s="1">
        <v>45094</v>
      </c>
      <c r="E3176">
        <v>28</v>
      </c>
      <c r="F3176">
        <v>24</v>
      </c>
      <c r="G3176">
        <v>3</v>
      </c>
      <c r="H3176">
        <v>13</v>
      </c>
      <c r="I3176">
        <v>200</v>
      </c>
      <c r="J3176">
        <v>7.4999999999999997E-2</v>
      </c>
      <c r="K3176" s="2">
        <f>VLOOKUP(sales_data[[#This Row],[_ProductID]],products_lookup[#All],8,FALSE)</f>
        <v>3.99</v>
      </c>
      <c r="L3176" s="2">
        <f>VLOOKUP(sales_data[[#This Row],[_ProductID]],products_lookup[#All],9,FALSE)</f>
        <v>7.99</v>
      </c>
      <c r="M3176" s="2">
        <f>sales_data[[#This Row],[Unit Cost]]*sales_data[[#This Row],[Order Quantity]]</f>
        <v>798</v>
      </c>
      <c r="N3176" s="2">
        <f>sales_data[[#This Row],[Unit Price]]*sales_data[[#This Row],[Order Quantity]]*(1-sales_data[[#This Row],[Discount Applied]])</f>
        <v>1478.15</v>
      </c>
      <c r="O3176"/>
    </row>
    <row r="3177" spans="1:15" x14ac:dyDescent="0.3">
      <c r="A3177" t="s">
        <v>6307</v>
      </c>
      <c r="B3177" t="s">
        <v>13</v>
      </c>
      <c r="C3177" t="s">
        <v>24</v>
      </c>
      <c r="D3177" s="1">
        <v>45094</v>
      </c>
      <c r="E3177">
        <v>2</v>
      </c>
      <c r="F3177">
        <v>19</v>
      </c>
      <c r="G3177">
        <v>3</v>
      </c>
      <c r="H3177">
        <v>21</v>
      </c>
      <c r="I3177">
        <v>350</v>
      </c>
      <c r="J3177">
        <v>0.05</v>
      </c>
      <c r="K3177" s="2">
        <f>VLOOKUP(sales_data[[#This Row],[_ProductID]],products_lookup[#All],8,FALSE)</f>
        <v>11.99</v>
      </c>
      <c r="L3177" s="2">
        <f>VLOOKUP(sales_data[[#This Row],[_ProductID]],products_lookup[#All],9,FALSE)</f>
        <v>19.989999999999998</v>
      </c>
      <c r="M3177" s="2">
        <f>sales_data[[#This Row],[Unit Cost]]*sales_data[[#This Row],[Order Quantity]]</f>
        <v>4196.5</v>
      </c>
      <c r="N3177" s="2">
        <f>sales_data[[#This Row],[Unit Price]]*sales_data[[#This Row],[Order Quantity]]*(1-sales_data[[#This Row],[Discount Applied]])</f>
        <v>6646.6749999999993</v>
      </c>
      <c r="O3177"/>
    </row>
    <row r="3178" spans="1:15" x14ac:dyDescent="0.3">
      <c r="A3178" t="s">
        <v>6308</v>
      </c>
      <c r="B3178" t="s">
        <v>16</v>
      </c>
      <c r="C3178" t="s">
        <v>36</v>
      </c>
      <c r="D3178" s="1">
        <v>45094</v>
      </c>
      <c r="E3178">
        <v>16</v>
      </c>
      <c r="F3178">
        <v>48</v>
      </c>
      <c r="G3178">
        <v>6</v>
      </c>
      <c r="H3178">
        <v>32</v>
      </c>
      <c r="I3178">
        <v>200</v>
      </c>
      <c r="J3178">
        <v>7.4999999999999997E-2</v>
      </c>
      <c r="K3178" s="2">
        <f>VLOOKUP(sales_data[[#This Row],[_ProductID]],products_lookup[#All],8,FALSE)</f>
        <v>5.99</v>
      </c>
      <c r="L3178" s="2">
        <f>VLOOKUP(sales_data[[#This Row],[_ProductID]],products_lookup[#All],9,FALSE)</f>
        <v>10.99</v>
      </c>
      <c r="M3178" s="2">
        <f>sales_data[[#This Row],[Unit Cost]]*sales_data[[#This Row],[Order Quantity]]</f>
        <v>1198</v>
      </c>
      <c r="N3178" s="2">
        <f>sales_data[[#This Row],[Unit Price]]*sales_data[[#This Row],[Order Quantity]]*(1-sales_data[[#This Row],[Discount Applied]])</f>
        <v>2033.15</v>
      </c>
      <c r="O3178"/>
    </row>
    <row r="3179" spans="1:15" x14ac:dyDescent="0.3">
      <c r="A3179" t="s">
        <v>6309</v>
      </c>
      <c r="B3179" t="s">
        <v>16</v>
      </c>
      <c r="C3179" t="s">
        <v>26</v>
      </c>
      <c r="D3179" s="1">
        <v>45094</v>
      </c>
      <c r="E3179">
        <v>14</v>
      </c>
      <c r="F3179">
        <v>28</v>
      </c>
      <c r="G3179">
        <v>31</v>
      </c>
      <c r="H3179">
        <v>35</v>
      </c>
      <c r="I3179">
        <v>400</v>
      </c>
      <c r="J3179">
        <v>0.4</v>
      </c>
      <c r="K3179" s="2">
        <f>VLOOKUP(sales_data[[#This Row],[_ProductID]],products_lookup[#All],8,FALSE)</f>
        <v>3.99</v>
      </c>
      <c r="L3179" s="2">
        <f>VLOOKUP(sales_data[[#This Row],[_ProductID]],products_lookup[#All],9,FALSE)</f>
        <v>7.99</v>
      </c>
      <c r="M3179" s="2">
        <f>sales_data[[#This Row],[Unit Cost]]*sales_data[[#This Row],[Order Quantity]]</f>
        <v>1596</v>
      </c>
      <c r="N3179" s="2">
        <f>sales_data[[#This Row],[Unit Price]]*sales_data[[#This Row],[Order Quantity]]*(1-sales_data[[#This Row],[Discount Applied]])</f>
        <v>1917.6</v>
      </c>
      <c r="O3179"/>
    </row>
    <row r="3180" spans="1:15" x14ac:dyDescent="0.3">
      <c r="A3180" t="s">
        <v>6310</v>
      </c>
      <c r="B3180" t="s">
        <v>13</v>
      </c>
      <c r="C3180" t="s">
        <v>26</v>
      </c>
      <c r="D3180" s="1">
        <v>45094</v>
      </c>
      <c r="E3180">
        <v>5</v>
      </c>
      <c r="F3180">
        <v>11</v>
      </c>
      <c r="G3180">
        <v>41</v>
      </c>
      <c r="H3180">
        <v>22</v>
      </c>
      <c r="I3180">
        <v>250</v>
      </c>
      <c r="J3180">
        <v>0.4</v>
      </c>
      <c r="K3180" s="2">
        <f>VLOOKUP(sales_data[[#This Row],[_ProductID]],products_lookup[#All],8,FALSE)</f>
        <v>12.99</v>
      </c>
      <c r="L3180" s="2">
        <f>VLOOKUP(sales_data[[#This Row],[_ProductID]],products_lookup[#All],9,FALSE)</f>
        <v>21.99</v>
      </c>
      <c r="M3180" s="2">
        <f>sales_data[[#This Row],[Unit Cost]]*sales_data[[#This Row],[Order Quantity]]</f>
        <v>3247.5</v>
      </c>
      <c r="N3180" s="2">
        <f>sales_data[[#This Row],[Unit Price]]*sales_data[[#This Row],[Order Quantity]]*(1-sales_data[[#This Row],[Discount Applied]])</f>
        <v>3298.5</v>
      </c>
      <c r="O3180"/>
    </row>
    <row r="3181" spans="1:15" x14ac:dyDescent="0.3">
      <c r="A3181" t="s">
        <v>173</v>
      </c>
      <c r="B3181" t="s">
        <v>16</v>
      </c>
      <c r="C3181" t="s">
        <v>17</v>
      </c>
      <c r="D3181" s="1">
        <v>45095</v>
      </c>
      <c r="E3181">
        <v>12</v>
      </c>
      <c r="F3181">
        <v>21</v>
      </c>
      <c r="G3181">
        <v>5</v>
      </c>
      <c r="H3181">
        <v>43</v>
      </c>
      <c r="I3181">
        <v>450</v>
      </c>
      <c r="J3181">
        <v>7.4999999999999997E-2</v>
      </c>
      <c r="K3181" s="2">
        <f>VLOOKUP(sales_data[[#This Row],[_ProductID]],products_lookup[#All],8,FALSE)</f>
        <v>11.99</v>
      </c>
      <c r="L3181" s="2">
        <f>VLOOKUP(sales_data[[#This Row],[_ProductID]],products_lookup[#All],9,FALSE)</f>
        <v>19.989999999999998</v>
      </c>
      <c r="M3181" s="2">
        <f>sales_data[[#This Row],[Unit Cost]]*sales_data[[#This Row],[Order Quantity]]</f>
        <v>5395.5</v>
      </c>
      <c r="N3181" s="2">
        <f>sales_data[[#This Row],[Unit Price]]*sales_data[[#This Row],[Order Quantity]]*(1-sales_data[[#This Row],[Discount Applied]])</f>
        <v>8320.8374999999996</v>
      </c>
      <c r="O3181"/>
    </row>
    <row r="3182" spans="1:15" x14ac:dyDescent="0.3">
      <c r="A3182" t="s">
        <v>174</v>
      </c>
      <c r="B3182" t="s">
        <v>13</v>
      </c>
      <c r="C3182" t="s">
        <v>24</v>
      </c>
      <c r="D3182" s="1">
        <v>45095</v>
      </c>
      <c r="E3182">
        <v>1</v>
      </c>
      <c r="F3182">
        <v>35</v>
      </c>
      <c r="G3182">
        <v>3</v>
      </c>
      <c r="H3182">
        <v>12</v>
      </c>
      <c r="I3182">
        <v>500</v>
      </c>
      <c r="J3182">
        <v>0.05</v>
      </c>
      <c r="K3182" s="2">
        <f>VLOOKUP(sales_data[[#This Row],[_ProductID]],products_lookup[#All],8,FALSE)</f>
        <v>6.99</v>
      </c>
      <c r="L3182" s="2">
        <f>VLOOKUP(sales_data[[#This Row],[_ProductID]],products_lookup[#All],9,FALSE)</f>
        <v>11.99</v>
      </c>
      <c r="M3182" s="2">
        <f>sales_data[[#This Row],[Unit Cost]]*sales_data[[#This Row],[Order Quantity]]</f>
        <v>3495</v>
      </c>
      <c r="N3182" s="2">
        <f>sales_data[[#This Row],[Unit Price]]*sales_data[[#This Row],[Order Quantity]]*(1-sales_data[[#This Row],[Discount Applied]])</f>
        <v>5695.25</v>
      </c>
      <c r="O3182"/>
    </row>
    <row r="3183" spans="1:15" x14ac:dyDescent="0.3">
      <c r="A3183" t="s">
        <v>175</v>
      </c>
      <c r="B3183" t="s">
        <v>13</v>
      </c>
      <c r="C3183" t="s">
        <v>24</v>
      </c>
      <c r="D3183" s="1">
        <v>45095</v>
      </c>
      <c r="E3183">
        <v>3</v>
      </c>
      <c r="F3183">
        <v>9</v>
      </c>
      <c r="G3183">
        <v>7</v>
      </c>
      <c r="H3183">
        <v>8</v>
      </c>
      <c r="I3183">
        <v>300</v>
      </c>
      <c r="J3183">
        <v>0.15</v>
      </c>
      <c r="K3183" s="2">
        <f>VLOOKUP(sales_data[[#This Row],[_ProductID]],products_lookup[#All],8,FALSE)</f>
        <v>8.99</v>
      </c>
      <c r="L3183" s="2">
        <f>VLOOKUP(sales_data[[#This Row],[_ProductID]],products_lookup[#All],9,FALSE)</f>
        <v>15.99</v>
      </c>
      <c r="M3183" s="2">
        <f>sales_data[[#This Row],[Unit Cost]]*sales_data[[#This Row],[Order Quantity]]</f>
        <v>2697</v>
      </c>
      <c r="N3183" s="2">
        <f>sales_data[[#This Row],[Unit Price]]*sales_data[[#This Row],[Order Quantity]]*(1-sales_data[[#This Row],[Discount Applied]])</f>
        <v>4077.45</v>
      </c>
      <c r="O3183"/>
    </row>
    <row r="3184" spans="1:15" x14ac:dyDescent="0.3">
      <c r="A3184" t="s">
        <v>176</v>
      </c>
      <c r="B3184" t="s">
        <v>13</v>
      </c>
      <c r="C3184" t="s">
        <v>17</v>
      </c>
      <c r="D3184" s="1">
        <v>45095</v>
      </c>
      <c r="E3184">
        <v>6</v>
      </c>
      <c r="F3184">
        <v>22</v>
      </c>
      <c r="G3184">
        <v>5</v>
      </c>
      <c r="H3184">
        <v>5</v>
      </c>
      <c r="I3184">
        <v>400</v>
      </c>
      <c r="J3184">
        <v>0.05</v>
      </c>
      <c r="K3184" s="2">
        <f>VLOOKUP(sales_data[[#This Row],[_ProductID]],products_lookup[#All],8,FALSE)</f>
        <v>6.99</v>
      </c>
      <c r="L3184" s="2">
        <f>VLOOKUP(sales_data[[#This Row],[_ProductID]],products_lookup[#All],9,FALSE)</f>
        <v>11.99</v>
      </c>
      <c r="M3184" s="2">
        <f>sales_data[[#This Row],[Unit Cost]]*sales_data[[#This Row],[Order Quantity]]</f>
        <v>2796</v>
      </c>
      <c r="N3184" s="2">
        <f>sales_data[[#This Row],[Unit Price]]*sales_data[[#This Row],[Order Quantity]]*(1-sales_data[[#This Row],[Discount Applied]])</f>
        <v>4556.2</v>
      </c>
      <c r="O3184"/>
    </row>
    <row r="3185" spans="1:15" x14ac:dyDescent="0.3">
      <c r="A3185" t="s">
        <v>177</v>
      </c>
      <c r="B3185" t="s">
        <v>13</v>
      </c>
      <c r="C3185" t="s">
        <v>14</v>
      </c>
      <c r="D3185" s="1">
        <v>45095</v>
      </c>
      <c r="E3185">
        <v>5</v>
      </c>
      <c r="F3185">
        <v>28</v>
      </c>
      <c r="G3185">
        <v>85</v>
      </c>
      <c r="H3185">
        <v>4</v>
      </c>
      <c r="I3185">
        <v>500</v>
      </c>
      <c r="J3185">
        <v>0.1</v>
      </c>
      <c r="K3185" s="2">
        <f>VLOOKUP(sales_data[[#This Row],[_ProductID]],products_lookup[#All],8,FALSE)</f>
        <v>7.99</v>
      </c>
      <c r="L3185" s="2">
        <f>VLOOKUP(sales_data[[#This Row],[_ProductID]],products_lookup[#All],9,FALSE)</f>
        <v>14.99</v>
      </c>
      <c r="M3185" s="2">
        <f>sales_data[[#This Row],[Unit Cost]]*sales_data[[#This Row],[Order Quantity]]</f>
        <v>3995</v>
      </c>
      <c r="N3185" s="2">
        <f>sales_data[[#This Row],[Unit Price]]*sales_data[[#This Row],[Order Quantity]]*(1-sales_data[[#This Row],[Discount Applied]])</f>
        <v>6745.5</v>
      </c>
      <c r="O3185"/>
    </row>
    <row r="3186" spans="1:15" x14ac:dyDescent="0.3">
      <c r="A3186" t="s">
        <v>178</v>
      </c>
      <c r="B3186" t="s">
        <v>19</v>
      </c>
      <c r="C3186" t="s">
        <v>17</v>
      </c>
      <c r="D3186" s="1">
        <v>45095</v>
      </c>
      <c r="E3186">
        <v>24</v>
      </c>
      <c r="F3186">
        <v>41</v>
      </c>
      <c r="G3186">
        <v>95</v>
      </c>
      <c r="H3186">
        <v>35</v>
      </c>
      <c r="I3186">
        <v>250</v>
      </c>
      <c r="J3186">
        <v>0.05</v>
      </c>
      <c r="K3186" s="2">
        <f>VLOOKUP(sales_data[[#This Row],[_ProductID]],products_lookup[#All],8,FALSE)</f>
        <v>3.99</v>
      </c>
      <c r="L3186" s="2">
        <f>VLOOKUP(sales_data[[#This Row],[_ProductID]],products_lookup[#All],9,FALSE)</f>
        <v>7.99</v>
      </c>
      <c r="M3186" s="2">
        <f>sales_data[[#This Row],[Unit Cost]]*sales_data[[#This Row],[Order Quantity]]</f>
        <v>997.5</v>
      </c>
      <c r="N3186" s="2">
        <f>sales_data[[#This Row],[Unit Price]]*sales_data[[#This Row],[Order Quantity]]*(1-sales_data[[#This Row],[Discount Applied]])</f>
        <v>1897.625</v>
      </c>
      <c r="O3186"/>
    </row>
    <row r="3187" spans="1:15" x14ac:dyDescent="0.3">
      <c r="A3187" t="s">
        <v>179</v>
      </c>
      <c r="B3187" t="s">
        <v>19</v>
      </c>
      <c r="C3187" t="s">
        <v>26</v>
      </c>
      <c r="D3187" s="1">
        <v>45095</v>
      </c>
      <c r="E3187">
        <v>20</v>
      </c>
      <c r="F3187">
        <v>28</v>
      </c>
      <c r="G3187">
        <v>33</v>
      </c>
      <c r="H3187">
        <v>5</v>
      </c>
      <c r="I3187">
        <v>500</v>
      </c>
      <c r="J3187">
        <v>7.4999999999999997E-2</v>
      </c>
      <c r="K3187" s="2">
        <f>VLOOKUP(sales_data[[#This Row],[_ProductID]],products_lookup[#All],8,FALSE)</f>
        <v>6.99</v>
      </c>
      <c r="L3187" s="2">
        <f>VLOOKUP(sales_data[[#This Row],[_ProductID]],products_lookup[#All],9,FALSE)</f>
        <v>11.99</v>
      </c>
      <c r="M3187" s="2">
        <f>sales_data[[#This Row],[Unit Cost]]*sales_data[[#This Row],[Order Quantity]]</f>
        <v>3495</v>
      </c>
      <c r="N3187" s="2">
        <f>sales_data[[#This Row],[Unit Price]]*sales_data[[#This Row],[Order Quantity]]*(1-sales_data[[#This Row],[Discount Applied]])</f>
        <v>5545.375</v>
      </c>
      <c r="O3187"/>
    </row>
    <row r="3188" spans="1:15" x14ac:dyDescent="0.3">
      <c r="A3188" t="s">
        <v>180</v>
      </c>
      <c r="B3188" t="s">
        <v>16</v>
      </c>
      <c r="C3188" t="s">
        <v>26</v>
      </c>
      <c r="D3188" s="1">
        <v>45095</v>
      </c>
      <c r="E3188">
        <v>13</v>
      </c>
      <c r="F3188">
        <v>22</v>
      </c>
      <c r="G3188">
        <v>12</v>
      </c>
      <c r="H3188">
        <v>21</v>
      </c>
      <c r="I3188">
        <v>500</v>
      </c>
      <c r="J3188">
        <v>0.1</v>
      </c>
      <c r="K3188" s="2">
        <f>VLOOKUP(sales_data[[#This Row],[_ProductID]],products_lookup[#All],8,FALSE)</f>
        <v>11.99</v>
      </c>
      <c r="L3188" s="2">
        <f>VLOOKUP(sales_data[[#This Row],[_ProductID]],products_lookup[#All],9,FALSE)</f>
        <v>19.989999999999998</v>
      </c>
      <c r="M3188" s="2">
        <f>sales_data[[#This Row],[Unit Cost]]*sales_data[[#This Row],[Order Quantity]]</f>
        <v>5995</v>
      </c>
      <c r="N3188" s="2">
        <f>sales_data[[#This Row],[Unit Price]]*sales_data[[#This Row],[Order Quantity]]*(1-sales_data[[#This Row],[Discount Applied]])</f>
        <v>8995.5</v>
      </c>
      <c r="O3188"/>
    </row>
    <row r="3189" spans="1:15" x14ac:dyDescent="0.3">
      <c r="A3189" t="s">
        <v>181</v>
      </c>
      <c r="B3189" t="s">
        <v>13</v>
      </c>
      <c r="C3189" t="s">
        <v>17</v>
      </c>
      <c r="D3189" s="1">
        <v>45095</v>
      </c>
      <c r="E3189">
        <v>10</v>
      </c>
      <c r="F3189">
        <v>26</v>
      </c>
      <c r="G3189">
        <v>7</v>
      </c>
      <c r="H3189">
        <v>35</v>
      </c>
      <c r="I3189">
        <v>500</v>
      </c>
      <c r="J3189">
        <v>0.05</v>
      </c>
      <c r="K3189" s="2">
        <f>VLOOKUP(sales_data[[#This Row],[_ProductID]],products_lookup[#All],8,FALSE)</f>
        <v>3.99</v>
      </c>
      <c r="L3189" s="2">
        <f>VLOOKUP(sales_data[[#This Row],[_ProductID]],products_lookup[#All],9,FALSE)</f>
        <v>7.99</v>
      </c>
      <c r="M3189" s="2">
        <f>sales_data[[#This Row],[Unit Cost]]*sales_data[[#This Row],[Order Quantity]]</f>
        <v>1995</v>
      </c>
      <c r="N3189" s="2">
        <f>sales_data[[#This Row],[Unit Price]]*sales_data[[#This Row],[Order Quantity]]*(1-sales_data[[#This Row],[Discount Applied]])</f>
        <v>3795.25</v>
      </c>
      <c r="O3189"/>
    </row>
    <row r="3190" spans="1:15" x14ac:dyDescent="0.3">
      <c r="A3190" t="s">
        <v>183</v>
      </c>
      <c r="B3190" t="s">
        <v>16</v>
      </c>
      <c r="C3190" t="s">
        <v>17</v>
      </c>
      <c r="D3190" s="1">
        <v>45095</v>
      </c>
      <c r="E3190">
        <v>17</v>
      </c>
      <c r="F3190">
        <v>31</v>
      </c>
      <c r="G3190">
        <v>7</v>
      </c>
      <c r="H3190">
        <v>36</v>
      </c>
      <c r="I3190">
        <v>400</v>
      </c>
      <c r="J3190">
        <v>7.4999999999999997E-2</v>
      </c>
      <c r="K3190" s="2">
        <f>VLOOKUP(sales_data[[#This Row],[_ProductID]],products_lookup[#All],8,FALSE)</f>
        <v>5.99</v>
      </c>
      <c r="L3190" s="2">
        <f>VLOOKUP(sales_data[[#This Row],[_ProductID]],products_lookup[#All],9,FALSE)</f>
        <v>10.99</v>
      </c>
      <c r="M3190" s="2">
        <f>sales_data[[#This Row],[Unit Cost]]*sales_data[[#This Row],[Order Quantity]]</f>
        <v>2396</v>
      </c>
      <c r="N3190" s="2">
        <f>sales_data[[#This Row],[Unit Price]]*sales_data[[#This Row],[Order Quantity]]*(1-sales_data[[#This Row],[Discount Applied]])</f>
        <v>4066.3</v>
      </c>
      <c r="O3190"/>
    </row>
    <row r="3191" spans="1:15" x14ac:dyDescent="0.3">
      <c r="A3191" t="s">
        <v>6311</v>
      </c>
      <c r="B3191" t="s">
        <v>19</v>
      </c>
      <c r="C3191" t="s">
        <v>57</v>
      </c>
      <c r="D3191" s="1">
        <v>45095</v>
      </c>
      <c r="E3191">
        <v>21</v>
      </c>
      <c r="F3191">
        <v>29</v>
      </c>
      <c r="G3191">
        <v>85</v>
      </c>
      <c r="H3191">
        <v>47</v>
      </c>
      <c r="I3191">
        <v>500</v>
      </c>
      <c r="J3191">
        <v>0.2</v>
      </c>
      <c r="K3191" s="2">
        <f>VLOOKUP(sales_data[[#This Row],[_ProductID]],products_lookup[#All],8,FALSE)</f>
        <v>4.99</v>
      </c>
      <c r="L3191" s="2">
        <f>VLOOKUP(sales_data[[#This Row],[_ProductID]],products_lookup[#All],9,FALSE)</f>
        <v>9.99</v>
      </c>
      <c r="M3191" s="2">
        <f>sales_data[[#This Row],[Unit Cost]]*sales_data[[#This Row],[Order Quantity]]</f>
        <v>2495</v>
      </c>
      <c r="N3191" s="2">
        <f>sales_data[[#This Row],[Unit Price]]*sales_data[[#This Row],[Order Quantity]]*(1-sales_data[[#This Row],[Discount Applied]])</f>
        <v>3996</v>
      </c>
      <c r="O3191"/>
    </row>
    <row r="3192" spans="1:15" x14ac:dyDescent="0.3">
      <c r="A3192" t="s">
        <v>6312</v>
      </c>
      <c r="B3192" t="s">
        <v>16</v>
      </c>
      <c r="C3192" t="s">
        <v>14</v>
      </c>
      <c r="D3192" s="1">
        <v>45095</v>
      </c>
      <c r="E3192">
        <v>12</v>
      </c>
      <c r="F3192">
        <v>22</v>
      </c>
      <c r="G3192">
        <v>22</v>
      </c>
      <c r="H3192">
        <v>47</v>
      </c>
      <c r="I3192">
        <v>300</v>
      </c>
      <c r="J3192">
        <v>0.15</v>
      </c>
      <c r="K3192" s="2">
        <f>VLOOKUP(sales_data[[#This Row],[_ProductID]],products_lookup[#All],8,FALSE)</f>
        <v>4.99</v>
      </c>
      <c r="L3192" s="2">
        <f>VLOOKUP(sales_data[[#This Row],[_ProductID]],products_lookup[#All],9,FALSE)</f>
        <v>9.99</v>
      </c>
      <c r="M3192" s="2">
        <f>sales_data[[#This Row],[Unit Cost]]*sales_data[[#This Row],[Order Quantity]]</f>
        <v>1497</v>
      </c>
      <c r="N3192" s="2">
        <f>sales_data[[#This Row],[Unit Price]]*sales_data[[#This Row],[Order Quantity]]*(1-sales_data[[#This Row],[Discount Applied]])</f>
        <v>2547.4499999999998</v>
      </c>
      <c r="O3192"/>
    </row>
    <row r="3193" spans="1:15" x14ac:dyDescent="0.3">
      <c r="A3193" t="s">
        <v>6314</v>
      </c>
      <c r="B3193" t="s">
        <v>19</v>
      </c>
      <c r="C3193" t="s">
        <v>14</v>
      </c>
      <c r="D3193" s="1">
        <v>45095</v>
      </c>
      <c r="E3193">
        <v>21</v>
      </c>
      <c r="F3193">
        <v>12</v>
      </c>
      <c r="G3193">
        <v>83</v>
      </c>
      <c r="H3193">
        <v>26</v>
      </c>
      <c r="I3193">
        <v>450</v>
      </c>
      <c r="J3193">
        <v>7.4999999999999997E-2</v>
      </c>
      <c r="K3193" s="2">
        <f>VLOOKUP(sales_data[[#This Row],[_ProductID]],products_lookup[#All],8,FALSE)</f>
        <v>7.99</v>
      </c>
      <c r="L3193" s="2">
        <f>VLOOKUP(sales_data[[#This Row],[_ProductID]],products_lookup[#All],9,FALSE)</f>
        <v>14.99</v>
      </c>
      <c r="M3193" s="2">
        <f>sales_data[[#This Row],[Unit Cost]]*sales_data[[#This Row],[Order Quantity]]</f>
        <v>3595.5</v>
      </c>
      <c r="N3193" s="2">
        <f>sales_data[[#This Row],[Unit Price]]*sales_data[[#This Row],[Order Quantity]]*(1-sales_data[[#This Row],[Discount Applied]])</f>
        <v>6239.5875000000005</v>
      </c>
      <c r="O3193"/>
    </row>
    <row r="3194" spans="1:15" x14ac:dyDescent="0.3">
      <c r="A3194" t="s">
        <v>6315</v>
      </c>
      <c r="B3194" t="s">
        <v>19</v>
      </c>
      <c r="C3194" t="s">
        <v>26</v>
      </c>
      <c r="D3194" s="1">
        <v>45095</v>
      </c>
      <c r="E3194">
        <v>22</v>
      </c>
      <c r="F3194">
        <v>41</v>
      </c>
      <c r="G3194">
        <v>2</v>
      </c>
      <c r="H3194">
        <v>20</v>
      </c>
      <c r="I3194">
        <v>350</v>
      </c>
      <c r="J3194">
        <v>0.1</v>
      </c>
      <c r="K3194" s="2">
        <f>VLOOKUP(sales_data[[#This Row],[_ProductID]],products_lookup[#All],8,FALSE)</f>
        <v>10.99</v>
      </c>
      <c r="L3194" s="2">
        <f>VLOOKUP(sales_data[[#This Row],[_ProductID]],products_lookup[#All],9,FALSE)</f>
        <v>18.989999999999998</v>
      </c>
      <c r="M3194" s="2">
        <f>sales_data[[#This Row],[Unit Cost]]*sales_data[[#This Row],[Order Quantity]]</f>
        <v>3846.5</v>
      </c>
      <c r="N3194" s="2">
        <f>sales_data[[#This Row],[Unit Price]]*sales_data[[#This Row],[Order Quantity]]*(1-sales_data[[#This Row],[Discount Applied]])</f>
        <v>5981.8499999999995</v>
      </c>
      <c r="O3194"/>
    </row>
    <row r="3195" spans="1:15" x14ac:dyDescent="0.3">
      <c r="A3195" t="s">
        <v>6316</v>
      </c>
      <c r="B3195" t="s">
        <v>13</v>
      </c>
      <c r="C3195" t="s">
        <v>14</v>
      </c>
      <c r="D3195" s="1">
        <v>45095</v>
      </c>
      <c r="E3195">
        <v>10</v>
      </c>
      <c r="F3195">
        <v>4</v>
      </c>
      <c r="G3195">
        <v>22</v>
      </c>
      <c r="H3195">
        <v>41</v>
      </c>
      <c r="I3195">
        <v>500</v>
      </c>
      <c r="J3195">
        <v>0.1</v>
      </c>
      <c r="K3195" s="2">
        <f>VLOOKUP(sales_data[[#This Row],[_ProductID]],products_lookup[#All],8,FALSE)</f>
        <v>9.99</v>
      </c>
      <c r="L3195" s="2">
        <f>VLOOKUP(sales_data[[#This Row],[_ProductID]],products_lookup[#All],9,FALSE)</f>
        <v>16.989999999999998</v>
      </c>
      <c r="M3195" s="2">
        <f>sales_data[[#This Row],[Unit Cost]]*sales_data[[#This Row],[Order Quantity]]</f>
        <v>4995</v>
      </c>
      <c r="N3195" s="2">
        <f>sales_data[[#This Row],[Unit Price]]*sales_data[[#This Row],[Order Quantity]]*(1-sales_data[[#This Row],[Discount Applied]])</f>
        <v>7645.5</v>
      </c>
      <c r="O3195"/>
    </row>
    <row r="3196" spans="1:15" x14ac:dyDescent="0.3">
      <c r="A3196" t="s">
        <v>6317</v>
      </c>
      <c r="B3196" t="s">
        <v>21</v>
      </c>
      <c r="C3196" t="s">
        <v>17</v>
      </c>
      <c r="D3196" s="1">
        <v>45095</v>
      </c>
      <c r="E3196">
        <v>27</v>
      </c>
      <c r="F3196">
        <v>22</v>
      </c>
      <c r="G3196">
        <v>98</v>
      </c>
      <c r="H3196">
        <v>13</v>
      </c>
      <c r="I3196">
        <v>500</v>
      </c>
      <c r="J3196">
        <v>0.15</v>
      </c>
      <c r="K3196" s="2">
        <f>VLOOKUP(sales_data[[#This Row],[_ProductID]],products_lookup[#All],8,FALSE)</f>
        <v>3.99</v>
      </c>
      <c r="L3196" s="2">
        <f>VLOOKUP(sales_data[[#This Row],[_ProductID]],products_lookup[#All],9,FALSE)</f>
        <v>7.99</v>
      </c>
      <c r="M3196" s="2">
        <f>sales_data[[#This Row],[Unit Cost]]*sales_data[[#This Row],[Order Quantity]]</f>
        <v>1995</v>
      </c>
      <c r="N3196" s="2">
        <f>sales_data[[#This Row],[Unit Price]]*sales_data[[#This Row],[Order Quantity]]*(1-sales_data[[#This Row],[Discount Applied]])</f>
        <v>3395.75</v>
      </c>
      <c r="O3196"/>
    </row>
    <row r="3197" spans="1:15" x14ac:dyDescent="0.3">
      <c r="A3197" t="s">
        <v>6318</v>
      </c>
      <c r="B3197" t="s">
        <v>19</v>
      </c>
      <c r="C3197" t="s">
        <v>14</v>
      </c>
      <c r="D3197" s="1">
        <v>45095</v>
      </c>
      <c r="E3197">
        <v>21</v>
      </c>
      <c r="F3197">
        <v>18</v>
      </c>
      <c r="G3197">
        <v>94</v>
      </c>
      <c r="H3197">
        <v>4</v>
      </c>
      <c r="I3197">
        <v>400</v>
      </c>
      <c r="J3197">
        <v>0.2</v>
      </c>
      <c r="K3197" s="2">
        <f>VLOOKUP(sales_data[[#This Row],[_ProductID]],products_lookup[#All],8,FALSE)</f>
        <v>7.99</v>
      </c>
      <c r="L3197" s="2">
        <f>VLOOKUP(sales_data[[#This Row],[_ProductID]],products_lookup[#All],9,FALSE)</f>
        <v>14.99</v>
      </c>
      <c r="M3197" s="2">
        <f>sales_data[[#This Row],[Unit Cost]]*sales_data[[#This Row],[Order Quantity]]</f>
        <v>3196</v>
      </c>
      <c r="N3197" s="2">
        <f>sales_data[[#This Row],[Unit Price]]*sales_data[[#This Row],[Order Quantity]]*(1-sales_data[[#This Row],[Discount Applied]])</f>
        <v>4796.8</v>
      </c>
      <c r="O3197"/>
    </row>
    <row r="3198" spans="1:15" x14ac:dyDescent="0.3">
      <c r="A3198" t="s">
        <v>6319</v>
      </c>
      <c r="B3198" t="s">
        <v>16</v>
      </c>
      <c r="C3198" t="s">
        <v>14</v>
      </c>
      <c r="D3198" s="1">
        <v>45095</v>
      </c>
      <c r="E3198">
        <v>13</v>
      </c>
      <c r="F3198">
        <v>8</v>
      </c>
      <c r="G3198">
        <v>11</v>
      </c>
      <c r="H3198">
        <v>44</v>
      </c>
      <c r="I3198">
        <v>500</v>
      </c>
      <c r="J3198">
        <v>7.4999999999999997E-2</v>
      </c>
      <c r="K3198" s="2">
        <f>VLOOKUP(sales_data[[#This Row],[_ProductID]],products_lookup[#All],8,FALSE)</f>
        <v>12.99</v>
      </c>
      <c r="L3198" s="2">
        <f>VLOOKUP(sales_data[[#This Row],[_ProductID]],products_lookup[#All],9,FALSE)</f>
        <v>21.99</v>
      </c>
      <c r="M3198" s="2">
        <f>sales_data[[#This Row],[Unit Cost]]*sales_data[[#This Row],[Order Quantity]]</f>
        <v>6495</v>
      </c>
      <c r="N3198" s="2">
        <f>sales_data[[#This Row],[Unit Price]]*sales_data[[#This Row],[Order Quantity]]*(1-sales_data[[#This Row],[Discount Applied]])</f>
        <v>10170.375</v>
      </c>
      <c r="O3198"/>
    </row>
    <row r="3199" spans="1:15" x14ac:dyDescent="0.3">
      <c r="A3199" t="s">
        <v>184</v>
      </c>
      <c r="B3199" t="s">
        <v>16</v>
      </c>
      <c r="C3199" t="s">
        <v>57</v>
      </c>
      <c r="D3199" s="1">
        <v>45096</v>
      </c>
      <c r="E3199">
        <v>17</v>
      </c>
      <c r="F3199">
        <v>25</v>
      </c>
      <c r="G3199">
        <v>87</v>
      </c>
      <c r="H3199">
        <v>39</v>
      </c>
      <c r="I3199">
        <v>500</v>
      </c>
      <c r="J3199">
        <v>7.4999999999999997E-2</v>
      </c>
      <c r="K3199" s="2">
        <f>VLOOKUP(sales_data[[#This Row],[_ProductID]],products_lookup[#All],8,FALSE)</f>
        <v>8.99</v>
      </c>
      <c r="L3199" s="2">
        <f>VLOOKUP(sales_data[[#This Row],[_ProductID]],products_lookup[#All],9,FALSE)</f>
        <v>15.99</v>
      </c>
      <c r="M3199" s="2">
        <f>sales_data[[#This Row],[Unit Cost]]*sales_data[[#This Row],[Order Quantity]]</f>
        <v>4495</v>
      </c>
      <c r="N3199" s="2">
        <f>sales_data[[#This Row],[Unit Price]]*sales_data[[#This Row],[Order Quantity]]*(1-sales_data[[#This Row],[Discount Applied]])</f>
        <v>7395.375</v>
      </c>
      <c r="O3199"/>
    </row>
    <row r="3200" spans="1:15" x14ac:dyDescent="0.3">
      <c r="A3200" t="s">
        <v>185</v>
      </c>
      <c r="B3200" t="s">
        <v>19</v>
      </c>
      <c r="C3200" t="s">
        <v>17</v>
      </c>
      <c r="D3200" s="1">
        <v>45096</v>
      </c>
      <c r="E3200">
        <v>21</v>
      </c>
      <c r="F3200">
        <v>35</v>
      </c>
      <c r="G3200">
        <v>55</v>
      </c>
      <c r="H3200">
        <v>38</v>
      </c>
      <c r="I3200">
        <v>350</v>
      </c>
      <c r="J3200">
        <v>0.2</v>
      </c>
      <c r="K3200" s="2">
        <f>VLOOKUP(sales_data[[#This Row],[_ProductID]],products_lookup[#All],8,FALSE)</f>
        <v>7.99</v>
      </c>
      <c r="L3200" s="2">
        <f>VLOOKUP(sales_data[[#This Row],[_ProductID]],products_lookup[#All],9,FALSE)</f>
        <v>13.99</v>
      </c>
      <c r="M3200" s="2">
        <f>sales_data[[#This Row],[Unit Cost]]*sales_data[[#This Row],[Order Quantity]]</f>
        <v>2796.5</v>
      </c>
      <c r="N3200" s="2">
        <f>sales_data[[#This Row],[Unit Price]]*sales_data[[#This Row],[Order Quantity]]*(1-sales_data[[#This Row],[Discount Applied]])</f>
        <v>3917.2000000000003</v>
      </c>
      <c r="O3200"/>
    </row>
    <row r="3201" spans="1:15" x14ac:dyDescent="0.3">
      <c r="A3201" t="s">
        <v>186</v>
      </c>
      <c r="B3201" t="s">
        <v>13</v>
      </c>
      <c r="C3201" t="s">
        <v>17</v>
      </c>
      <c r="D3201" s="1">
        <v>45096</v>
      </c>
      <c r="E3201">
        <v>11</v>
      </c>
      <c r="F3201">
        <v>45</v>
      </c>
      <c r="G3201">
        <v>94</v>
      </c>
      <c r="H3201">
        <v>8</v>
      </c>
      <c r="I3201">
        <v>350</v>
      </c>
      <c r="J3201">
        <v>0.2</v>
      </c>
      <c r="K3201" s="2">
        <f>VLOOKUP(sales_data[[#This Row],[_ProductID]],products_lookup[#All],8,FALSE)</f>
        <v>8.99</v>
      </c>
      <c r="L3201" s="2">
        <f>VLOOKUP(sales_data[[#This Row],[_ProductID]],products_lookup[#All],9,FALSE)</f>
        <v>15.99</v>
      </c>
      <c r="M3201" s="2">
        <f>sales_data[[#This Row],[Unit Cost]]*sales_data[[#This Row],[Order Quantity]]</f>
        <v>3146.5</v>
      </c>
      <c r="N3201" s="2">
        <f>sales_data[[#This Row],[Unit Price]]*sales_data[[#This Row],[Order Quantity]]*(1-sales_data[[#This Row],[Discount Applied]])</f>
        <v>4477.2</v>
      </c>
      <c r="O3201"/>
    </row>
    <row r="3202" spans="1:15" x14ac:dyDescent="0.3">
      <c r="A3202" t="s">
        <v>187</v>
      </c>
      <c r="B3202" t="s">
        <v>13</v>
      </c>
      <c r="C3202" t="s">
        <v>17</v>
      </c>
      <c r="D3202" s="1">
        <v>45096</v>
      </c>
      <c r="E3202">
        <v>1</v>
      </c>
      <c r="F3202">
        <v>19</v>
      </c>
      <c r="G3202">
        <v>14</v>
      </c>
      <c r="H3202">
        <v>19</v>
      </c>
      <c r="I3202">
        <v>450</v>
      </c>
      <c r="J3202">
        <v>0.05</v>
      </c>
      <c r="K3202" s="2">
        <f>VLOOKUP(sales_data[[#This Row],[_ProductID]],products_lookup[#All],8,FALSE)</f>
        <v>9.99</v>
      </c>
      <c r="L3202" s="2">
        <f>VLOOKUP(sales_data[[#This Row],[_ProductID]],products_lookup[#All],9,FALSE)</f>
        <v>16.989999999999998</v>
      </c>
      <c r="M3202" s="2">
        <f>sales_data[[#This Row],[Unit Cost]]*sales_data[[#This Row],[Order Quantity]]</f>
        <v>4495.5</v>
      </c>
      <c r="N3202" s="2">
        <f>sales_data[[#This Row],[Unit Price]]*sales_data[[#This Row],[Order Quantity]]*(1-sales_data[[#This Row],[Discount Applied]])</f>
        <v>7263.2249999999985</v>
      </c>
      <c r="O3202"/>
    </row>
    <row r="3203" spans="1:15" x14ac:dyDescent="0.3">
      <c r="A3203" t="s">
        <v>188</v>
      </c>
      <c r="B3203" t="s">
        <v>13</v>
      </c>
      <c r="C3203" t="s">
        <v>26</v>
      </c>
      <c r="D3203" s="1">
        <v>45096</v>
      </c>
      <c r="E3203">
        <v>3</v>
      </c>
      <c r="F3203">
        <v>16</v>
      </c>
      <c r="G3203">
        <v>17</v>
      </c>
      <c r="H3203">
        <v>9</v>
      </c>
      <c r="I3203">
        <v>350</v>
      </c>
      <c r="J3203">
        <v>0.2</v>
      </c>
      <c r="K3203" s="2">
        <f>VLOOKUP(sales_data[[#This Row],[_ProductID]],products_lookup[#All],8,FALSE)</f>
        <v>6.99</v>
      </c>
      <c r="L3203" s="2">
        <f>VLOOKUP(sales_data[[#This Row],[_ProductID]],products_lookup[#All],9,FALSE)</f>
        <v>12.99</v>
      </c>
      <c r="M3203" s="2">
        <f>sales_data[[#This Row],[Unit Cost]]*sales_data[[#This Row],[Order Quantity]]</f>
        <v>2446.5</v>
      </c>
      <c r="N3203" s="2">
        <f>sales_data[[#This Row],[Unit Price]]*sales_data[[#This Row],[Order Quantity]]*(1-sales_data[[#This Row],[Discount Applied]])</f>
        <v>3637.2000000000003</v>
      </c>
      <c r="O3203"/>
    </row>
    <row r="3204" spans="1:15" x14ac:dyDescent="0.3">
      <c r="A3204" t="s">
        <v>189</v>
      </c>
      <c r="B3204" t="s">
        <v>13</v>
      </c>
      <c r="C3204" t="s">
        <v>17</v>
      </c>
      <c r="D3204" s="1">
        <v>45096</v>
      </c>
      <c r="E3204">
        <v>3</v>
      </c>
      <c r="F3204">
        <v>15</v>
      </c>
      <c r="G3204">
        <v>92</v>
      </c>
      <c r="H3204">
        <v>2</v>
      </c>
      <c r="I3204">
        <v>500</v>
      </c>
      <c r="J3204">
        <v>7.4999999999999997E-2</v>
      </c>
      <c r="K3204" s="2">
        <f>VLOOKUP(sales_data[[#This Row],[_ProductID]],products_lookup[#All],8,FALSE)</f>
        <v>5.99</v>
      </c>
      <c r="L3204" s="2">
        <f>VLOOKUP(sales_data[[#This Row],[_ProductID]],products_lookup[#All],9,FALSE)</f>
        <v>12.99</v>
      </c>
      <c r="M3204" s="2">
        <f>sales_data[[#This Row],[Unit Cost]]*sales_data[[#This Row],[Order Quantity]]</f>
        <v>2995</v>
      </c>
      <c r="N3204" s="2">
        <f>sales_data[[#This Row],[Unit Price]]*sales_data[[#This Row],[Order Quantity]]*(1-sales_data[[#This Row],[Discount Applied]])</f>
        <v>6007.875</v>
      </c>
      <c r="O3204"/>
    </row>
    <row r="3205" spans="1:15" x14ac:dyDescent="0.3">
      <c r="A3205" t="s">
        <v>190</v>
      </c>
      <c r="B3205" t="s">
        <v>13</v>
      </c>
      <c r="C3205" t="s">
        <v>57</v>
      </c>
      <c r="D3205" s="1">
        <v>45096</v>
      </c>
      <c r="E3205">
        <v>1</v>
      </c>
      <c r="F3205">
        <v>8</v>
      </c>
      <c r="G3205">
        <v>76</v>
      </c>
      <c r="H3205">
        <v>36</v>
      </c>
      <c r="I3205">
        <v>450</v>
      </c>
      <c r="J3205">
        <v>0.4</v>
      </c>
      <c r="K3205" s="2">
        <f>VLOOKUP(sales_data[[#This Row],[_ProductID]],products_lookup[#All],8,FALSE)</f>
        <v>5.99</v>
      </c>
      <c r="L3205" s="2">
        <f>VLOOKUP(sales_data[[#This Row],[_ProductID]],products_lookup[#All],9,FALSE)</f>
        <v>10.99</v>
      </c>
      <c r="M3205" s="2">
        <f>sales_data[[#This Row],[Unit Cost]]*sales_data[[#This Row],[Order Quantity]]</f>
        <v>2695.5</v>
      </c>
      <c r="N3205" s="2">
        <f>sales_data[[#This Row],[Unit Price]]*sales_data[[#This Row],[Order Quantity]]*(1-sales_data[[#This Row],[Discount Applied]])</f>
        <v>2967.2999999999997</v>
      </c>
      <c r="O3205"/>
    </row>
    <row r="3206" spans="1:15" x14ac:dyDescent="0.3">
      <c r="A3206" t="s">
        <v>191</v>
      </c>
      <c r="B3206" t="s">
        <v>13</v>
      </c>
      <c r="C3206" t="s">
        <v>24</v>
      </c>
      <c r="D3206" s="1">
        <v>45096</v>
      </c>
      <c r="E3206">
        <v>6</v>
      </c>
      <c r="F3206">
        <v>27</v>
      </c>
      <c r="G3206">
        <v>3</v>
      </c>
      <c r="H3206">
        <v>1</v>
      </c>
      <c r="I3206">
        <v>400</v>
      </c>
      <c r="J3206">
        <v>0.05</v>
      </c>
      <c r="K3206" s="2">
        <f>VLOOKUP(sales_data[[#This Row],[_ProductID]],products_lookup[#All],8,FALSE)</f>
        <v>4.99</v>
      </c>
      <c r="L3206" s="2">
        <f>VLOOKUP(sales_data[[#This Row],[_ProductID]],products_lookup[#All],9,FALSE)</f>
        <v>9.99</v>
      </c>
      <c r="M3206" s="2">
        <f>sales_data[[#This Row],[Unit Cost]]*sales_data[[#This Row],[Order Quantity]]</f>
        <v>1996</v>
      </c>
      <c r="N3206" s="2">
        <f>sales_data[[#This Row],[Unit Price]]*sales_data[[#This Row],[Order Quantity]]*(1-sales_data[[#This Row],[Discount Applied]])</f>
        <v>3796.2</v>
      </c>
      <c r="O3206"/>
    </row>
    <row r="3207" spans="1:15" x14ac:dyDescent="0.3">
      <c r="A3207" t="s">
        <v>192</v>
      </c>
      <c r="B3207" t="s">
        <v>19</v>
      </c>
      <c r="C3207" t="s">
        <v>14</v>
      </c>
      <c r="D3207" s="1">
        <v>45096</v>
      </c>
      <c r="E3207">
        <v>21</v>
      </c>
      <c r="F3207">
        <v>12</v>
      </c>
      <c r="G3207">
        <v>27</v>
      </c>
      <c r="H3207">
        <v>21</v>
      </c>
      <c r="I3207">
        <v>350</v>
      </c>
      <c r="J3207">
        <v>0.3</v>
      </c>
      <c r="K3207" s="2">
        <f>VLOOKUP(sales_data[[#This Row],[_ProductID]],products_lookup[#All],8,FALSE)</f>
        <v>11.99</v>
      </c>
      <c r="L3207" s="2">
        <f>VLOOKUP(sales_data[[#This Row],[_ProductID]],products_lookup[#All],9,FALSE)</f>
        <v>19.989999999999998</v>
      </c>
      <c r="M3207" s="2">
        <f>sales_data[[#This Row],[Unit Cost]]*sales_data[[#This Row],[Order Quantity]]</f>
        <v>4196.5</v>
      </c>
      <c r="N3207" s="2">
        <f>sales_data[[#This Row],[Unit Price]]*sales_data[[#This Row],[Order Quantity]]*(1-sales_data[[#This Row],[Discount Applied]])</f>
        <v>4897.5499999999993</v>
      </c>
      <c r="O3207"/>
    </row>
    <row r="3208" spans="1:15" x14ac:dyDescent="0.3">
      <c r="A3208" t="s">
        <v>6320</v>
      </c>
      <c r="B3208" t="s">
        <v>16</v>
      </c>
      <c r="C3208" t="s">
        <v>24</v>
      </c>
      <c r="D3208" s="1">
        <v>45096</v>
      </c>
      <c r="E3208">
        <v>14</v>
      </c>
      <c r="F3208">
        <v>2</v>
      </c>
      <c r="G3208">
        <v>52</v>
      </c>
      <c r="H3208">
        <v>13</v>
      </c>
      <c r="I3208">
        <v>450</v>
      </c>
      <c r="J3208">
        <v>0.05</v>
      </c>
      <c r="K3208" s="2">
        <f>VLOOKUP(sales_data[[#This Row],[_ProductID]],products_lookup[#All],8,FALSE)</f>
        <v>3.99</v>
      </c>
      <c r="L3208" s="2">
        <f>VLOOKUP(sales_data[[#This Row],[_ProductID]],products_lookup[#All],9,FALSE)</f>
        <v>7.99</v>
      </c>
      <c r="M3208" s="2">
        <f>sales_data[[#This Row],[Unit Cost]]*sales_data[[#This Row],[Order Quantity]]</f>
        <v>1795.5</v>
      </c>
      <c r="N3208" s="2">
        <f>sales_data[[#This Row],[Unit Price]]*sales_data[[#This Row],[Order Quantity]]*(1-sales_data[[#This Row],[Discount Applied]])</f>
        <v>3415.7249999999999</v>
      </c>
      <c r="O3208"/>
    </row>
    <row r="3209" spans="1:15" x14ac:dyDescent="0.3">
      <c r="A3209" t="s">
        <v>6321</v>
      </c>
      <c r="B3209" t="s">
        <v>13</v>
      </c>
      <c r="C3209" t="s">
        <v>17</v>
      </c>
      <c r="D3209" s="1">
        <v>45096</v>
      </c>
      <c r="E3209">
        <v>6</v>
      </c>
      <c r="F3209">
        <v>40</v>
      </c>
      <c r="G3209">
        <v>79</v>
      </c>
      <c r="H3209">
        <v>22</v>
      </c>
      <c r="I3209">
        <v>500</v>
      </c>
      <c r="J3209">
        <v>0.05</v>
      </c>
      <c r="K3209" s="2">
        <f>VLOOKUP(sales_data[[#This Row],[_ProductID]],products_lookup[#All],8,FALSE)</f>
        <v>12.99</v>
      </c>
      <c r="L3209" s="2">
        <f>VLOOKUP(sales_data[[#This Row],[_ProductID]],products_lookup[#All],9,FALSE)</f>
        <v>21.99</v>
      </c>
      <c r="M3209" s="2">
        <f>sales_data[[#This Row],[Unit Cost]]*sales_data[[#This Row],[Order Quantity]]</f>
        <v>6495</v>
      </c>
      <c r="N3209" s="2">
        <f>sales_data[[#This Row],[Unit Price]]*sales_data[[#This Row],[Order Quantity]]*(1-sales_data[[#This Row],[Discount Applied]])</f>
        <v>10445.25</v>
      </c>
      <c r="O3209"/>
    </row>
    <row r="3210" spans="1:15" x14ac:dyDescent="0.3">
      <c r="A3210" t="s">
        <v>6322</v>
      </c>
      <c r="B3210" t="s">
        <v>13</v>
      </c>
      <c r="C3210" t="s">
        <v>26</v>
      </c>
      <c r="D3210" s="1">
        <v>45096</v>
      </c>
      <c r="E3210">
        <v>5</v>
      </c>
      <c r="F3210">
        <v>39</v>
      </c>
      <c r="G3210">
        <v>29</v>
      </c>
      <c r="H3210">
        <v>24</v>
      </c>
      <c r="I3210">
        <v>200</v>
      </c>
      <c r="J3210">
        <v>0.2</v>
      </c>
      <c r="K3210" s="2">
        <f>VLOOKUP(sales_data[[#This Row],[_ProductID]],products_lookup[#All],8,FALSE)</f>
        <v>5.99</v>
      </c>
      <c r="L3210" s="2">
        <f>VLOOKUP(sales_data[[#This Row],[_ProductID]],products_lookup[#All],9,FALSE)</f>
        <v>12.99</v>
      </c>
      <c r="M3210" s="2">
        <f>sales_data[[#This Row],[Unit Cost]]*sales_data[[#This Row],[Order Quantity]]</f>
        <v>1198</v>
      </c>
      <c r="N3210" s="2">
        <f>sales_data[[#This Row],[Unit Price]]*sales_data[[#This Row],[Order Quantity]]*(1-sales_data[[#This Row],[Discount Applied]])</f>
        <v>2078.4</v>
      </c>
      <c r="O3210"/>
    </row>
    <row r="3211" spans="1:15" x14ac:dyDescent="0.3">
      <c r="A3211" t="s">
        <v>6323</v>
      </c>
      <c r="B3211" t="s">
        <v>13</v>
      </c>
      <c r="C3211" t="s">
        <v>17</v>
      </c>
      <c r="D3211" s="1">
        <v>45096</v>
      </c>
      <c r="E3211">
        <v>3</v>
      </c>
      <c r="F3211">
        <v>34</v>
      </c>
      <c r="G3211">
        <v>21</v>
      </c>
      <c r="H3211">
        <v>46</v>
      </c>
      <c r="I3211">
        <v>300</v>
      </c>
      <c r="J3211">
        <v>7.4999999999999997E-2</v>
      </c>
      <c r="K3211" s="2">
        <f>VLOOKUP(sales_data[[#This Row],[_ProductID]],products_lookup[#All],8,FALSE)</f>
        <v>4.99</v>
      </c>
      <c r="L3211" s="2">
        <f>VLOOKUP(sales_data[[#This Row],[_ProductID]],products_lookup[#All],9,FALSE)</f>
        <v>8.99</v>
      </c>
      <c r="M3211" s="2">
        <f>sales_data[[#This Row],[Unit Cost]]*sales_data[[#This Row],[Order Quantity]]</f>
        <v>1497</v>
      </c>
      <c r="N3211" s="2">
        <f>sales_data[[#This Row],[Unit Price]]*sales_data[[#This Row],[Order Quantity]]*(1-sales_data[[#This Row],[Discount Applied]])</f>
        <v>2494.7249999999999</v>
      </c>
      <c r="O3211"/>
    </row>
    <row r="3212" spans="1:15" x14ac:dyDescent="0.3">
      <c r="A3212" t="s">
        <v>6324</v>
      </c>
      <c r="B3212" t="s">
        <v>21</v>
      </c>
      <c r="C3212" t="s">
        <v>26</v>
      </c>
      <c r="D3212" s="1">
        <v>45096</v>
      </c>
      <c r="E3212">
        <v>26</v>
      </c>
      <c r="F3212">
        <v>22</v>
      </c>
      <c r="G3212">
        <v>6</v>
      </c>
      <c r="H3212">
        <v>21</v>
      </c>
      <c r="I3212">
        <v>500</v>
      </c>
      <c r="J3212">
        <v>7.4999999999999997E-2</v>
      </c>
      <c r="K3212" s="2">
        <f>VLOOKUP(sales_data[[#This Row],[_ProductID]],products_lookup[#All],8,FALSE)</f>
        <v>11.99</v>
      </c>
      <c r="L3212" s="2">
        <f>VLOOKUP(sales_data[[#This Row],[_ProductID]],products_lookup[#All],9,FALSE)</f>
        <v>19.989999999999998</v>
      </c>
      <c r="M3212" s="2">
        <f>sales_data[[#This Row],[Unit Cost]]*sales_data[[#This Row],[Order Quantity]]</f>
        <v>5995</v>
      </c>
      <c r="N3212" s="2">
        <f>sales_data[[#This Row],[Unit Price]]*sales_data[[#This Row],[Order Quantity]]*(1-sales_data[[#This Row],[Discount Applied]])</f>
        <v>9245.375</v>
      </c>
      <c r="O3212"/>
    </row>
    <row r="3213" spans="1:15" x14ac:dyDescent="0.3">
      <c r="A3213" t="s">
        <v>6325</v>
      </c>
      <c r="B3213" t="s">
        <v>21</v>
      </c>
      <c r="C3213" t="s">
        <v>17</v>
      </c>
      <c r="D3213" s="1">
        <v>45096</v>
      </c>
      <c r="E3213">
        <v>27</v>
      </c>
      <c r="F3213">
        <v>3</v>
      </c>
      <c r="G3213">
        <v>94</v>
      </c>
      <c r="H3213">
        <v>17</v>
      </c>
      <c r="I3213">
        <v>300</v>
      </c>
      <c r="J3213">
        <v>7.4999999999999997E-2</v>
      </c>
      <c r="K3213" s="2">
        <f>VLOOKUP(sales_data[[#This Row],[_ProductID]],products_lookup[#All],8,FALSE)</f>
        <v>8.99</v>
      </c>
      <c r="L3213" s="2">
        <f>VLOOKUP(sales_data[[#This Row],[_ProductID]],products_lookup[#All],9,FALSE)</f>
        <v>15.99</v>
      </c>
      <c r="M3213" s="2">
        <f>sales_data[[#This Row],[Unit Cost]]*sales_data[[#This Row],[Order Quantity]]</f>
        <v>2697</v>
      </c>
      <c r="N3213" s="2">
        <f>sales_data[[#This Row],[Unit Price]]*sales_data[[#This Row],[Order Quantity]]*(1-sales_data[[#This Row],[Discount Applied]])</f>
        <v>4437.2250000000004</v>
      </c>
      <c r="O3213"/>
    </row>
    <row r="3214" spans="1:15" x14ac:dyDescent="0.3">
      <c r="A3214" t="s">
        <v>6326</v>
      </c>
      <c r="B3214" t="s">
        <v>13</v>
      </c>
      <c r="C3214" t="s">
        <v>24</v>
      </c>
      <c r="D3214" s="1">
        <v>45096</v>
      </c>
      <c r="E3214">
        <v>5</v>
      </c>
      <c r="F3214">
        <v>50</v>
      </c>
      <c r="G3214">
        <v>18</v>
      </c>
      <c r="H3214">
        <v>37</v>
      </c>
      <c r="I3214">
        <v>400</v>
      </c>
      <c r="J3214">
        <v>7.4999999999999997E-2</v>
      </c>
      <c r="K3214" s="2">
        <f>VLOOKUP(sales_data[[#This Row],[_ProductID]],products_lookup[#All],8,FALSE)</f>
        <v>6.99</v>
      </c>
      <c r="L3214" s="2">
        <f>VLOOKUP(sales_data[[#This Row],[_ProductID]],products_lookup[#All],9,FALSE)</f>
        <v>12.99</v>
      </c>
      <c r="M3214" s="2">
        <f>sales_data[[#This Row],[Unit Cost]]*sales_data[[#This Row],[Order Quantity]]</f>
        <v>2796</v>
      </c>
      <c r="N3214" s="2">
        <f>sales_data[[#This Row],[Unit Price]]*sales_data[[#This Row],[Order Quantity]]*(1-sales_data[[#This Row],[Discount Applied]])</f>
        <v>4806.3</v>
      </c>
      <c r="O3214"/>
    </row>
    <row r="3215" spans="1:15" x14ac:dyDescent="0.3">
      <c r="A3215" t="s">
        <v>193</v>
      </c>
      <c r="B3215" t="s">
        <v>13</v>
      </c>
      <c r="C3215" t="s">
        <v>24</v>
      </c>
      <c r="D3215" s="1">
        <v>45097</v>
      </c>
      <c r="E3215">
        <v>2</v>
      </c>
      <c r="F3215">
        <v>30</v>
      </c>
      <c r="G3215">
        <v>90</v>
      </c>
      <c r="H3215">
        <v>12</v>
      </c>
      <c r="I3215">
        <v>450</v>
      </c>
      <c r="J3215">
        <v>0.1</v>
      </c>
      <c r="K3215" s="2">
        <f>VLOOKUP(sales_data[[#This Row],[_ProductID]],products_lookup[#All],8,FALSE)</f>
        <v>6.99</v>
      </c>
      <c r="L3215" s="2">
        <f>VLOOKUP(sales_data[[#This Row],[_ProductID]],products_lookup[#All],9,FALSE)</f>
        <v>11.99</v>
      </c>
      <c r="M3215" s="2">
        <f>sales_data[[#This Row],[Unit Cost]]*sales_data[[#This Row],[Order Quantity]]</f>
        <v>3145.5</v>
      </c>
      <c r="N3215" s="2">
        <f>sales_data[[#This Row],[Unit Price]]*sales_data[[#This Row],[Order Quantity]]*(1-sales_data[[#This Row],[Discount Applied]])</f>
        <v>4855.95</v>
      </c>
      <c r="O3215"/>
    </row>
    <row r="3216" spans="1:15" x14ac:dyDescent="0.3">
      <c r="A3216" t="s">
        <v>194</v>
      </c>
      <c r="B3216" t="s">
        <v>19</v>
      </c>
      <c r="C3216" t="s">
        <v>36</v>
      </c>
      <c r="D3216" s="1">
        <v>45097</v>
      </c>
      <c r="E3216">
        <v>21</v>
      </c>
      <c r="F3216">
        <v>19</v>
      </c>
      <c r="G3216">
        <v>4</v>
      </c>
      <c r="H3216">
        <v>23</v>
      </c>
      <c r="I3216">
        <v>300</v>
      </c>
      <c r="J3216">
        <v>0.15</v>
      </c>
      <c r="K3216" s="2">
        <f>VLOOKUP(sales_data[[#This Row],[_ProductID]],products_lookup[#All],8,FALSE)</f>
        <v>4.99</v>
      </c>
      <c r="L3216" s="2">
        <f>VLOOKUP(sales_data[[#This Row],[_ProductID]],products_lookup[#All],9,FALSE)</f>
        <v>9.99</v>
      </c>
      <c r="M3216" s="2">
        <f>sales_data[[#This Row],[Unit Cost]]*sales_data[[#This Row],[Order Quantity]]</f>
        <v>1497</v>
      </c>
      <c r="N3216" s="2">
        <f>sales_data[[#This Row],[Unit Price]]*sales_data[[#This Row],[Order Quantity]]*(1-sales_data[[#This Row],[Discount Applied]])</f>
        <v>2547.4499999999998</v>
      </c>
      <c r="O3216"/>
    </row>
    <row r="3217" spans="1:15" x14ac:dyDescent="0.3">
      <c r="A3217" t="s">
        <v>196</v>
      </c>
      <c r="B3217" t="s">
        <v>13</v>
      </c>
      <c r="C3217" t="s">
        <v>17</v>
      </c>
      <c r="D3217" s="1">
        <v>45097</v>
      </c>
      <c r="E3217">
        <v>11</v>
      </c>
      <c r="F3217">
        <v>24</v>
      </c>
      <c r="G3217">
        <v>3</v>
      </c>
      <c r="H3217">
        <v>47</v>
      </c>
      <c r="I3217">
        <v>500</v>
      </c>
      <c r="J3217">
        <v>0.2</v>
      </c>
      <c r="K3217" s="2">
        <f>VLOOKUP(sales_data[[#This Row],[_ProductID]],products_lookup[#All],8,FALSE)</f>
        <v>4.99</v>
      </c>
      <c r="L3217" s="2">
        <f>VLOOKUP(sales_data[[#This Row],[_ProductID]],products_lookup[#All],9,FALSE)</f>
        <v>9.99</v>
      </c>
      <c r="M3217" s="2">
        <f>sales_data[[#This Row],[Unit Cost]]*sales_data[[#This Row],[Order Quantity]]</f>
        <v>2495</v>
      </c>
      <c r="N3217" s="2">
        <f>sales_data[[#This Row],[Unit Price]]*sales_data[[#This Row],[Order Quantity]]*(1-sales_data[[#This Row],[Discount Applied]])</f>
        <v>3996</v>
      </c>
      <c r="O3217"/>
    </row>
    <row r="3218" spans="1:15" x14ac:dyDescent="0.3">
      <c r="A3218" t="s">
        <v>197</v>
      </c>
      <c r="B3218" t="s">
        <v>13</v>
      </c>
      <c r="C3218" t="s">
        <v>26</v>
      </c>
      <c r="D3218" s="1">
        <v>45097</v>
      </c>
      <c r="E3218">
        <v>3</v>
      </c>
      <c r="F3218">
        <v>10</v>
      </c>
      <c r="G3218">
        <v>30</v>
      </c>
      <c r="H3218">
        <v>37</v>
      </c>
      <c r="I3218">
        <v>200</v>
      </c>
      <c r="J3218">
        <v>0.2</v>
      </c>
      <c r="K3218" s="2">
        <f>VLOOKUP(sales_data[[#This Row],[_ProductID]],products_lookup[#All],8,FALSE)</f>
        <v>6.99</v>
      </c>
      <c r="L3218" s="2">
        <f>VLOOKUP(sales_data[[#This Row],[_ProductID]],products_lookup[#All],9,FALSE)</f>
        <v>12.99</v>
      </c>
      <c r="M3218" s="2">
        <f>sales_data[[#This Row],[Unit Cost]]*sales_data[[#This Row],[Order Quantity]]</f>
        <v>1398</v>
      </c>
      <c r="N3218" s="2">
        <f>sales_data[[#This Row],[Unit Price]]*sales_data[[#This Row],[Order Quantity]]*(1-sales_data[[#This Row],[Discount Applied]])</f>
        <v>2078.4</v>
      </c>
      <c r="O3218"/>
    </row>
    <row r="3219" spans="1:15" x14ac:dyDescent="0.3">
      <c r="A3219" t="s">
        <v>199</v>
      </c>
      <c r="B3219" t="s">
        <v>16</v>
      </c>
      <c r="C3219" t="s">
        <v>17</v>
      </c>
      <c r="D3219" s="1">
        <v>45097</v>
      </c>
      <c r="E3219">
        <v>18</v>
      </c>
      <c r="F3219">
        <v>38</v>
      </c>
      <c r="G3219">
        <v>26</v>
      </c>
      <c r="H3219">
        <v>28</v>
      </c>
      <c r="I3219">
        <v>450</v>
      </c>
      <c r="J3219">
        <v>0.15</v>
      </c>
      <c r="K3219" s="2">
        <f>VLOOKUP(sales_data[[#This Row],[_ProductID]],products_lookup[#All],8,FALSE)</f>
        <v>9.99</v>
      </c>
      <c r="L3219" s="2">
        <f>VLOOKUP(sales_data[[#This Row],[_ProductID]],products_lookup[#All],9,FALSE)</f>
        <v>16.989999999999998</v>
      </c>
      <c r="M3219" s="2">
        <f>sales_data[[#This Row],[Unit Cost]]*sales_data[[#This Row],[Order Quantity]]</f>
        <v>4495.5</v>
      </c>
      <c r="N3219" s="2">
        <f>sales_data[[#This Row],[Unit Price]]*sales_data[[#This Row],[Order Quantity]]*(1-sales_data[[#This Row],[Discount Applied]])</f>
        <v>6498.6749999999993</v>
      </c>
      <c r="O3219"/>
    </row>
    <row r="3220" spans="1:15" x14ac:dyDescent="0.3">
      <c r="A3220" t="s">
        <v>3306</v>
      </c>
      <c r="B3220" t="s">
        <v>16</v>
      </c>
      <c r="C3220" t="s">
        <v>17</v>
      </c>
      <c r="D3220" s="1">
        <v>45097</v>
      </c>
      <c r="E3220">
        <v>19</v>
      </c>
      <c r="F3220">
        <v>43</v>
      </c>
      <c r="G3220">
        <v>1</v>
      </c>
      <c r="H3220">
        <v>36</v>
      </c>
      <c r="I3220">
        <v>500</v>
      </c>
      <c r="J3220">
        <v>0.05</v>
      </c>
      <c r="K3220" s="2">
        <f>VLOOKUP(sales_data[[#This Row],[_ProductID]],products_lookup[#All],8,FALSE)</f>
        <v>5.99</v>
      </c>
      <c r="L3220" s="2">
        <f>VLOOKUP(sales_data[[#This Row],[_ProductID]],products_lookup[#All],9,FALSE)</f>
        <v>10.99</v>
      </c>
      <c r="M3220" s="2">
        <f>sales_data[[#This Row],[Unit Cost]]*sales_data[[#This Row],[Order Quantity]]</f>
        <v>2995</v>
      </c>
      <c r="N3220" s="2">
        <f>sales_data[[#This Row],[Unit Price]]*sales_data[[#This Row],[Order Quantity]]*(1-sales_data[[#This Row],[Discount Applied]])</f>
        <v>5220.25</v>
      </c>
      <c r="O3220"/>
    </row>
    <row r="3221" spans="1:15" x14ac:dyDescent="0.3">
      <c r="A3221" t="s">
        <v>3307</v>
      </c>
      <c r="B3221" t="s">
        <v>13</v>
      </c>
      <c r="C3221" t="s">
        <v>36</v>
      </c>
      <c r="D3221" s="1">
        <v>45097</v>
      </c>
      <c r="E3221">
        <v>8</v>
      </c>
      <c r="F3221">
        <v>20</v>
      </c>
      <c r="G3221">
        <v>1</v>
      </c>
      <c r="H3221">
        <v>1</v>
      </c>
      <c r="I3221">
        <v>250</v>
      </c>
      <c r="J3221">
        <v>0.1</v>
      </c>
      <c r="K3221" s="2">
        <f>VLOOKUP(sales_data[[#This Row],[_ProductID]],products_lookup[#All],8,FALSE)</f>
        <v>4.99</v>
      </c>
      <c r="L3221" s="2">
        <f>VLOOKUP(sales_data[[#This Row],[_ProductID]],products_lookup[#All],9,FALSE)</f>
        <v>9.99</v>
      </c>
      <c r="M3221" s="2">
        <f>sales_data[[#This Row],[Unit Cost]]*sales_data[[#This Row],[Order Quantity]]</f>
        <v>1247.5</v>
      </c>
      <c r="N3221" s="2">
        <f>sales_data[[#This Row],[Unit Price]]*sales_data[[#This Row],[Order Quantity]]*(1-sales_data[[#This Row],[Discount Applied]])</f>
        <v>2247.75</v>
      </c>
      <c r="O3221"/>
    </row>
    <row r="3222" spans="1:15" x14ac:dyDescent="0.3">
      <c r="A3222" t="s">
        <v>6327</v>
      </c>
      <c r="B3222" t="s">
        <v>16</v>
      </c>
      <c r="C3222" t="s">
        <v>24</v>
      </c>
      <c r="D3222" s="1">
        <v>45097</v>
      </c>
      <c r="E3222">
        <v>16</v>
      </c>
      <c r="F3222">
        <v>21</v>
      </c>
      <c r="G3222">
        <v>53</v>
      </c>
      <c r="H3222">
        <v>25</v>
      </c>
      <c r="I3222">
        <v>400</v>
      </c>
      <c r="J3222">
        <v>7.4999999999999997E-2</v>
      </c>
      <c r="K3222" s="2">
        <f>VLOOKUP(sales_data[[#This Row],[_ProductID]],products_lookup[#All],8,FALSE)</f>
        <v>3.99</v>
      </c>
      <c r="L3222" s="2">
        <f>VLOOKUP(sales_data[[#This Row],[_ProductID]],products_lookup[#All],9,FALSE)</f>
        <v>7.99</v>
      </c>
      <c r="M3222" s="2">
        <f>sales_data[[#This Row],[Unit Cost]]*sales_data[[#This Row],[Order Quantity]]</f>
        <v>1596</v>
      </c>
      <c r="N3222" s="2">
        <f>sales_data[[#This Row],[Unit Price]]*sales_data[[#This Row],[Order Quantity]]*(1-sales_data[[#This Row],[Discount Applied]])</f>
        <v>2956.3</v>
      </c>
      <c r="O3222"/>
    </row>
    <row r="3223" spans="1:15" x14ac:dyDescent="0.3">
      <c r="A3223" t="s">
        <v>6328</v>
      </c>
      <c r="B3223" t="s">
        <v>13</v>
      </c>
      <c r="C3223" t="s">
        <v>24</v>
      </c>
      <c r="D3223" s="1">
        <v>45097</v>
      </c>
      <c r="E3223">
        <v>7</v>
      </c>
      <c r="F3223">
        <v>21</v>
      </c>
      <c r="G3223">
        <v>3</v>
      </c>
      <c r="H3223">
        <v>45</v>
      </c>
      <c r="I3223">
        <v>200</v>
      </c>
      <c r="J3223">
        <v>0.4</v>
      </c>
      <c r="K3223" s="2">
        <f>VLOOKUP(sales_data[[#This Row],[_ProductID]],products_lookup[#All],8,FALSE)</f>
        <v>13.99</v>
      </c>
      <c r="L3223" s="2">
        <f>VLOOKUP(sales_data[[#This Row],[_ProductID]],products_lookup[#All],9,FALSE)</f>
        <v>22.99</v>
      </c>
      <c r="M3223" s="2">
        <f>sales_data[[#This Row],[Unit Cost]]*sales_data[[#This Row],[Order Quantity]]</f>
        <v>2798</v>
      </c>
      <c r="N3223" s="2">
        <f>sales_data[[#This Row],[Unit Price]]*sales_data[[#This Row],[Order Quantity]]*(1-sales_data[[#This Row],[Discount Applied]])</f>
        <v>2758.7999999999997</v>
      </c>
      <c r="O3223"/>
    </row>
    <row r="3224" spans="1:15" x14ac:dyDescent="0.3">
      <c r="A3224" t="s">
        <v>6329</v>
      </c>
      <c r="B3224" t="s">
        <v>13</v>
      </c>
      <c r="C3224" t="s">
        <v>17</v>
      </c>
      <c r="D3224" s="1">
        <v>45097</v>
      </c>
      <c r="E3224">
        <v>4</v>
      </c>
      <c r="F3224">
        <v>39</v>
      </c>
      <c r="G3224">
        <v>8</v>
      </c>
      <c r="H3224">
        <v>27</v>
      </c>
      <c r="I3224">
        <v>350</v>
      </c>
      <c r="J3224">
        <v>0.05</v>
      </c>
      <c r="K3224" s="2">
        <f>VLOOKUP(sales_data[[#This Row],[_ProductID]],products_lookup[#All],8,FALSE)</f>
        <v>6.99</v>
      </c>
      <c r="L3224" s="2">
        <f>VLOOKUP(sales_data[[#This Row],[_ProductID]],products_lookup[#All],9,FALSE)</f>
        <v>11.99</v>
      </c>
      <c r="M3224" s="2">
        <f>sales_data[[#This Row],[Unit Cost]]*sales_data[[#This Row],[Order Quantity]]</f>
        <v>2446.5</v>
      </c>
      <c r="N3224" s="2">
        <f>sales_data[[#This Row],[Unit Price]]*sales_data[[#This Row],[Order Quantity]]*(1-sales_data[[#This Row],[Discount Applied]])</f>
        <v>3986.6749999999997</v>
      </c>
      <c r="O3224"/>
    </row>
    <row r="3225" spans="1:15" x14ac:dyDescent="0.3">
      <c r="A3225" t="s">
        <v>6330</v>
      </c>
      <c r="B3225" t="s">
        <v>16</v>
      </c>
      <c r="C3225" t="s">
        <v>17</v>
      </c>
      <c r="D3225" s="1">
        <v>45097</v>
      </c>
      <c r="E3225">
        <v>16</v>
      </c>
      <c r="F3225">
        <v>5</v>
      </c>
      <c r="G3225">
        <v>10</v>
      </c>
      <c r="H3225">
        <v>7</v>
      </c>
      <c r="I3225">
        <v>350</v>
      </c>
      <c r="J3225">
        <v>7.4999999999999997E-2</v>
      </c>
      <c r="K3225" s="2">
        <f>VLOOKUP(sales_data[[#This Row],[_ProductID]],products_lookup[#All],8,FALSE)</f>
        <v>4.99</v>
      </c>
      <c r="L3225" s="2">
        <f>VLOOKUP(sales_data[[#This Row],[_ProductID]],products_lookup[#All],9,FALSE)</f>
        <v>9.99</v>
      </c>
      <c r="M3225" s="2">
        <f>sales_data[[#This Row],[Unit Cost]]*sales_data[[#This Row],[Order Quantity]]</f>
        <v>1746.5</v>
      </c>
      <c r="N3225" s="2">
        <f>sales_data[[#This Row],[Unit Price]]*sales_data[[#This Row],[Order Quantity]]*(1-sales_data[[#This Row],[Discount Applied]])</f>
        <v>3234.2625000000003</v>
      </c>
      <c r="O3225"/>
    </row>
    <row r="3226" spans="1:15" x14ac:dyDescent="0.3">
      <c r="A3226" t="s">
        <v>6331</v>
      </c>
      <c r="B3226" t="s">
        <v>19</v>
      </c>
      <c r="C3226" t="s">
        <v>36</v>
      </c>
      <c r="D3226" s="1">
        <v>45097</v>
      </c>
      <c r="E3226">
        <v>22</v>
      </c>
      <c r="F3226">
        <v>30</v>
      </c>
      <c r="G3226">
        <v>5</v>
      </c>
      <c r="H3226">
        <v>31</v>
      </c>
      <c r="I3226">
        <v>300</v>
      </c>
      <c r="J3226">
        <v>0.05</v>
      </c>
      <c r="K3226" s="2">
        <f>VLOOKUP(sales_data[[#This Row],[_ProductID]],products_lookup[#All],8,FALSE)</f>
        <v>6.99</v>
      </c>
      <c r="L3226" s="2">
        <f>VLOOKUP(sales_data[[#This Row],[_ProductID]],products_lookup[#All],9,FALSE)</f>
        <v>12.99</v>
      </c>
      <c r="M3226" s="2">
        <f>sales_data[[#This Row],[Unit Cost]]*sales_data[[#This Row],[Order Quantity]]</f>
        <v>2097</v>
      </c>
      <c r="N3226" s="2">
        <f>sales_data[[#This Row],[Unit Price]]*sales_data[[#This Row],[Order Quantity]]*(1-sales_data[[#This Row],[Discount Applied]])</f>
        <v>3702.1499999999996</v>
      </c>
      <c r="O3226"/>
    </row>
    <row r="3227" spans="1:15" x14ac:dyDescent="0.3">
      <c r="A3227" t="s">
        <v>6332</v>
      </c>
      <c r="B3227" t="s">
        <v>19</v>
      </c>
      <c r="C3227" t="s">
        <v>17</v>
      </c>
      <c r="D3227" s="1">
        <v>45097</v>
      </c>
      <c r="E3227">
        <v>21</v>
      </c>
      <c r="F3227">
        <v>31</v>
      </c>
      <c r="G3227">
        <v>97</v>
      </c>
      <c r="H3227">
        <v>9</v>
      </c>
      <c r="I3227">
        <v>400</v>
      </c>
      <c r="J3227">
        <v>7.4999999999999997E-2</v>
      </c>
      <c r="K3227" s="2">
        <f>VLOOKUP(sales_data[[#This Row],[_ProductID]],products_lookup[#All],8,FALSE)</f>
        <v>6.99</v>
      </c>
      <c r="L3227" s="2">
        <f>VLOOKUP(sales_data[[#This Row],[_ProductID]],products_lookup[#All],9,FALSE)</f>
        <v>12.99</v>
      </c>
      <c r="M3227" s="2">
        <f>sales_data[[#This Row],[Unit Cost]]*sales_data[[#This Row],[Order Quantity]]</f>
        <v>2796</v>
      </c>
      <c r="N3227" s="2">
        <f>sales_data[[#This Row],[Unit Price]]*sales_data[[#This Row],[Order Quantity]]*(1-sales_data[[#This Row],[Discount Applied]])</f>
        <v>4806.3</v>
      </c>
      <c r="O3227"/>
    </row>
    <row r="3228" spans="1:15" x14ac:dyDescent="0.3">
      <c r="A3228" t="s">
        <v>6333</v>
      </c>
      <c r="B3228" t="s">
        <v>16</v>
      </c>
      <c r="C3228" t="s">
        <v>26</v>
      </c>
      <c r="D3228" s="1">
        <v>45097</v>
      </c>
      <c r="E3228">
        <v>16</v>
      </c>
      <c r="F3228">
        <v>7</v>
      </c>
      <c r="G3228">
        <v>28</v>
      </c>
      <c r="H3228">
        <v>12</v>
      </c>
      <c r="I3228">
        <v>250</v>
      </c>
      <c r="J3228">
        <v>0.05</v>
      </c>
      <c r="K3228" s="2">
        <f>VLOOKUP(sales_data[[#This Row],[_ProductID]],products_lookup[#All],8,FALSE)</f>
        <v>6.99</v>
      </c>
      <c r="L3228" s="2">
        <f>VLOOKUP(sales_data[[#This Row],[_ProductID]],products_lookup[#All],9,FALSE)</f>
        <v>11.99</v>
      </c>
      <c r="M3228" s="2">
        <f>sales_data[[#This Row],[Unit Cost]]*sales_data[[#This Row],[Order Quantity]]</f>
        <v>1747.5</v>
      </c>
      <c r="N3228" s="2">
        <f>sales_data[[#This Row],[Unit Price]]*sales_data[[#This Row],[Order Quantity]]*(1-sales_data[[#This Row],[Discount Applied]])</f>
        <v>2847.625</v>
      </c>
      <c r="O3228"/>
    </row>
    <row r="3229" spans="1:15" x14ac:dyDescent="0.3">
      <c r="A3229" t="s">
        <v>6334</v>
      </c>
      <c r="B3229" t="s">
        <v>16</v>
      </c>
      <c r="C3229" t="s">
        <v>14</v>
      </c>
      <c r="D3229" s="1">
        <v>45097</v>
      </c>
      <c r="E3229">
        <v>14</v>
      </c>
      <c r="F3229">
        <v>16</v>
      </c>
      <c r="G3229">
        <v>11</v>
      </c>
      <c r="H3229">
        <v>11</v>
      </c>
      <c r="I3229">
        <v>300</v>
      </c>
      <c r="J3229">
        <v>0.3</v>
      </c>
      <c r="K3229" s="2">
        <f>VLOOKUP(sales_data[[#This Row],[_ProductID]],products_lookup[#All],8,FALSE)</f>
        <v>7.99</v>
      </c>
      <c r="L3229" s="2">
        <f>VLOOKUP(sales_data[[#This Row],[_ProductID]],products_lookup[#All],9,FALSE)</f>
        <v>13.99</v>
      </c>
      <c r="M3229" s="2">
        <f>sales_data[[#This Row],[Unit Cost]]*sales_data[[#This Row],[Order Quantity]]</f>
        <v>2397</v>
      </c>
      <c r="N3229" s="2">
        <f>sales_data[[#This Row],[Unit Price]]*sales_data[[#This Row],[Order Quantity]]*(1-sales_data[[#This Row],[Discount Applied]])</f>
        <v>2937.8999999999996</v>
      </c>
      <c r="O3229"/>
    </row>
    <row r="3230" spans="1:15" x14ac:dyDescent="0.3">
      <c r="A3230" t="s">
        <v>200</v>
      </c>
      <c r="B3230" t="s">
        <v>19</v>
      </c>
      <c r="C3230" t="s">
        <v>36</v>
      </c>
      <c r="D3230" s="1">
        <v>45098</v>
      </c>
      <c r="E3230">
        <v>24</v>
      </c>
      <c r="F3230">
        <v>31</v>
      </c>
      <c r="G3230">
        <v>5</v>
      </c>
      <c r="H3230">
        <v>25</v>
      </c>
      <c r="I3230">
        <v>200</v>
      </c>
      <c r="J3230">
        <v>7.4999999999999997E-2</v>
      </c>
      <c r="K3230" s="2">
        <f>VLOOKUP(sales_data[[#This Row],[_ProductID]],products_lookup[#All],8,FALSE)</f>
        <v>3.99</v>
      </c>
      <c r="L3230" s="2">
        <f>VLOOKUP(sales_data[[#This Row],[_ProductID]],products_lookup[#All],9,FALSE)</f>
        <v>7.99</v>
      </c>
      <c r="M3230" s="2">
        <f>sales_data[[#This Row],[Unit Cost]]*sales_data[[#This Row],[Order Quantity]]</f>
        <v>798</v>
      </c>
      <c r="N3230" s="2">
        <f>sales_data[[#This Row],[Unit Price]]*sales_data[[#This Row],[Order Quantity]]*(1-sales_data[[#This Row],[Discount Applied]])</f>
        <v>1478.15</v>
      </c>
      <c r="O3230"/>
    </row>
    <row r="3231" spans="1:15" x14ac:dyDescent="0.3">
      <c r="A3231" t="s">
        <v>201</v>
      </c>
      <c r="B3231" t="s">
        <v>21</v>
      </c>
      <c r="C3231" t="s">
        <v>26</v>
      </c>
      <c r="D3231" s="1">
        <v>45098</v>
      </c>
      <c r="E3231">
        <v>25</v>
      </c>
      <c r="F3231">
        <v>40</v>
      </c>
      <c r="G3231">
        <v>43</v>
      </c>
      <c r="H3231">
        <v>7</v>
      </c>
      <c r="I3231">
        <v>500</v>
      </c>
      <c r="J3231">
        <v>0.2</v>
      </c>
      <c r="K3231" s="2">
        <f>VLOOKUP(sales_data[[#This Row],[_ProductID]],products_lookup[#All],8,FALSE)</f>
        <v>4.99</v>
      </c>
      <c r="L3231" s="2">
        <f>VLOOKUP(sales_data[[#This Row],[_ProductID]],products_lookup[#All],9,FALSE)</f>
        <v>9.99</v>
      </c>
      <c r="M3231" s="2">
        <f>sales_data[[#This Row],[Unit Cost]]*sales_data[[#This Row],[Order Quantity]]</f>
        <v>2495</v>
      </c>
      <c r="N3231" s="2">
        <f>sales_data[[#This Row],[Unit Price]]*sales_data[[#This Row],[Order Quantity]]*(1-sales_data[[#This Row],[Discount Applied]])</f>
        <v>3996</v>
      </c>
      <c r="O3231"/>
    </row>
    <row r="3232" spans="1:15" x14ac:dyDescent="0.3">
      <c r="A3232" t="s">
        <v>202</v>
      </c>
      <c r="B3232" t="s">
        <v>13</v>
      </c>
      <c r="C3232" t="s">
        <v>36</v>
      </c>
      <c r="D3232" s="1">
        <v>45098</v>
      </c>
      <c r="E3232">
        <v>4</v>
      </c>
      <c r="F3232">
        <v>9</v>
      </c>
      <c r="G3232">
        <v>4</v>
      </c>
      <c r="H3232">
        <v>47</v>
      </c>
      <c r="I3232">
        <v>200</v>
      </c>
      <c r="J3232">
        <v>0.15</v>
      </c>
      <c r="K3232" s="2">
        <f>VLOOKUP(sales_data[[#This Row],[_ProductID]],products_lookup[#All],8,FALSE)</f>
        <v>4.99</v>
      </c>
      <c r="L3232" s="2">
        <f>VLOOKUP(sales_data[[#This Row],[_ProductID]],products_lookup[#All],9,FALSE)</f>
        <v>9.99</v>
      </c>
      <c r="M3232" s="2">
        <f>sales_data[[#This Row],[Unit Cost]]*sales_data[[#This Row],[Order Quantity]]</f>
        <v>998</v>
      </c>
      <c r="N3232" s="2">
        <f>sales_data[[#This Row],[Unit Price]]*sales_data[[#This Row],[Order Quantity]]*(1-sales_data[[#This Row],[Discount Applied]])</f>
        <v>1698.3</v>
      </c>
      <c r="O3232"/>
    </row>
    <row r="3233" spans="1:15" x14ac:dyDescent="0.3">
      <c r="A3233" t="s">
        <v>203</v>
      </c>
      <c r="B3233" t="s">
        <v>21</v>
      </c>
      <c r="C3233" t="s">
        <v>14</v>
      </c>
      <c r="D3233" s="1">
        <v>45098</v>
      </c>
      <c r="E3233">
        <v>26</v>
      </c>
      <c r="F3233">
        <v>41</v>
      </c>
      <c r="G3233">
        <v>95</v>
      </c>
      <c r="H3233">
        <v>26</v>
      </c>
      <c r="I3233">
        <v>200</v>
      </c>
      <c r="J3233">
        <v>0.05</v>
      </c>
      <c r="K3233" s="2">
        <f>VLOOKUP(sales_data[[#This Row],[_ProductID]],products_lookup[#All],8,FALSE)</f>
        <v>7.99</v>
      </c>
      <c r="L3233" s="2">
        <f>VLOOKUP(sales_data[[#This Row],[_ProductID]],products_lookup[#All],9,FALSE)</f>
        <v>14.99</v>
      </c>
      <c r="M3233" s="2">
        <f>sales_data[[#This Row],[Unit Cost]]*sales_data[[#This Row],[Order Quantity]]</f>
        <v>1598</v>
      </c>
      <c r="N3233" s="2">
        <f>sales_data[[#This Row],[Unit Price]]*sales_data[[#This Row],[Order Quantity]]*(1-sales_data[[#This Row],[Discount Applied]])</f>
        <v>2848.1</v>
      </c>
      <c r="O3233"/>
    </row>
    <row r="3234" spans="1:15" x14ac:dyDescent="0.3">
      <c r="A3234" t="s">
        <v>204</v>
      </c>
      <c r="B3234" t="s">
        <v>21</v>
      </c>
      <c r="C3234" t="s">
        <v>17</v>
      </c>
      <c r="D3234" s="1">
        <v>45098</v>
      </c>
      <c r="E3234">
        <v>27</v>
      </c>
      <c r="F3234">
        <v>11</v>
      </c>
      <c r="G3234">
        <v>17</v>
      </c>
      <c r="H3234">
        <v>46</v>
      </c>
      <c r="I3234">
        <v>350</v>
      </c>
      <c r="J3234">
        <v>0.1</v>
      </c>
      <c r="K3234" s="2">
        <f>VLOOKUP(sales_data[[#This Row],[_ProductID]],products_lookup[#All],8,FALSE)</f>
        <v>4.99</v>
      </c>
      <c r="L3234" s="2">
        <f>VLOOKUP(sales_data[[#This Row],[_ProductID]],products_lookup[#All],9,FALSE)</f>
        <v>8.99</v>
      </c>
      <c r="M3234" s="2">
        <f>sales_data[[#This Row],[Unit Cost]]*sales_data[[#This Row],[Order Quantity]]</f>
        <v>1746.5</v>
      </c>
      <c r="N3234" s="2">
        <f>sales_data[[#This Row],[Unit Price]]*sales_data[[#This Row],[Order Quantity]]*(1-sales_data[[#This Row],[Discount Applied]])</f>
        <v>2831.85</v>
      </c>
      <c r="O3234"/>
    </row>
    <row r="3235" spans="1:15" x14ac:dyDescent="0.3">
      <c r="A3235" t="s">
        <v>205</v>
      </c>
      <c r="B3235" t="s">
        <v>21</v>
      </c>
      <c r="C3235" t="s">
        <v>26</v>
      </c>
      <c r="D3235" s="1">
        <v>45098</v>
      </c>
      <c r="E3235">
        <v>28</v>
      </c>
      <c r="F3235">
        <v>48</v>
      </c>
      <c r="G3235">
        <v>55</v>
      </c>
      <c r="H3235">
        <v>2</v>
      </c>
      <c r="I3235">
        <v>250</v>
      </c>
      <c r="J3235">
        <v>0.05</v>
      </c>
      <c r="K3235" s="2">
        <f>VLOOKUP(sales_data[[#This Row],[_ProductID]],products_lookup[#All],8,FALSE)</f>
        <v>5.99</v>
      </c>
      <c r="L3235" s="2">
        <f>VLOOKUP(sales_data[[#This Row],[_ProductID]],products_lookup[#All],9,FALSE)</f>
        <v>12.99</v>
      </c>
      <c r="M3235" s="2">
        <f>sales_data[[#This Row],[Unit Cost]]*sales_data[[#This Row],[Order Quantity]]</f>
        <v>1497.5</v>
      </c>
      <c r="N3235" s="2">
        <f>sales_data[[#This Row],[Unit Price]]*sales_data[[#This Row],[Order Quantity]]*(1-sales_data[[#This Row],[Discount Applied]])</f>
        <v>3085.125</v>
      </c>
      <c r="O3235"/>
    </row>
    <row r="3236" spans="1:15" x14ac:dyDescent="0.3">
      <c r="A3236" t="s">
        <v>3313</v>
      </c>
      <c r="B3236" t="s">
        <v>13</v>
      </c>
      <c r="C3236" t="s">
        <v>24</v>
      </c>
      <c r="D3236" s="1">
        <v>45098</v>
      </c>
      <c r="E3236">
        <v>4</v>
      </c>
      <c r="F3236">
        <v>22</v>
      </c>
      <c r="G3236">
        <v>1</v>
      </c>
      <c r="H3236">
        <v>47</v>
      </c>
      <c r="I3236">
        <v>500</v>
      </c>
      <c r="J3236">
        <v>0.05</v>
      </c>
      <c r="K3236" s="2">
        <f>VLOOKUP(sales_data[[#This Row],[_ProductID]],products_lookup[#All],8,FALSE)</f>
        <v>4.99</v>
      </c>
      <c r="L3236" s="2">
        <f>VLOOKUP(sales_data[[#This Row],[_ProductID]],products_lookup[#All],9,FALSE)</f>
        <v>9.99</v>
      </c>
      <c r="M3236" s="2">
        <f>sales_data[[#This Row],[Unit Cost]]*sales_data[[#This Row],[Order Quantity]]</f>
        <v>2495</v>
      </c>
      <c r="N3236" s="2">
        <f>sales_data[[#This Row],[Unit Price]]*sales_data[[#This Row],[Order Quantity]]*(1-sales_data[[#This Row],[Discount Applied]])</f>
        <v>4745.25</v>
      </c>
      <c r="O3236"/>
    </row>
    <row r="3237" spans="1:15" x14ac:dyDescent="0.3">
      <c r="A3237" t="s">
        <v>6335</v>
      </c>
      <c r="B3237" t="s">
        <v>16</v>
      </c>
      <c r="C3237" t="s">
        <v>17</v>
      </c>
      <c r="D3237" s="1">
        <v>45098</v>
      </c>
      <c r="E3237">
        <v>16</v>
      </c>
      <c r="F3237">
        <v>5</v>
      </c>
      <c r="G3237">
        <v>63</v>
      </c>
      <c r="H3237">
        <v>12</v>
      </c>
      <c r="I3237">
        <v>250</v>
      </c>
      <c r="J3237">
        <v>0.2</v>
      </c>
      <c r="K3237" s="2">
        <f>VLOOKUP(sales_data[[#This Row],[_ProductID]],products_lookup[#All],8,FALSE)</f>
        <v>6.99</v>
      </c>
      <c r="L3237" s="2">
        <f>VLOOKUP(sales_data[[#This Row],[_ProductID]],products_lookup[#All],9,FALSE)</f>
        <v>11.99</v>
      </c>
      <c r="M3237" s="2">
        <f>sales_data[[#This Row],[Unit Cost]]*sales_data[[#This Row],[Order Quantity]]</f>
        <v>1747.5</v>
      </c>
      <c r="N3237" s="2">
        <f>sales_data[[#This Row],[Unit Price]]*sales_data[[#This Row],[Order Quantity]]*(1-sales_data[[#This Row],[Discount Applied]])</f>
        <v>2398</v>
      </c>
      <c r="O3237"/>
    </row>
    <row r="3238" spans="1:15" x14ac:dyDescent="0.3">
      <c r="A3238" t="s">
        <v>6336</v>
      </c>
      <c r="B3238" t="s">
        <v>19</v>
      </c>
      <c r="C3238" t="s">
        <v>36</v>
      </c>
      <c r="D3238" s="1">
        <v>45098</v>
      </c>
      <c r="E3238">
        <v>25</v>
      </c>
      <c r="F3238">
        <v>37</v>
      </c>
      <c r="G3238">
        <v>5</v>
      </c>
      <c r="H3238">
        <v>3</v>
      </c>
      <c r="I3238">
        <v>350</v>
      </c>
      <c r="J3238">
        <v>0.05</v>
      </c>
      <c r="K3238" s="2">
        <f>VLOOKUP(sales_data[[#This Row],[_ProductID]],products_lookup[#All],8,FALSE)</f>
        <v>3.99</v>
      </c>
      <c r="L3238" s="2">
        <f>VLOOKUP(sales_data[[#This Row],[_ProductID]],products_lookup[#All],9,FALSE)</f>
        <v>7.99</v>
      </c>
      <c r="M3238" s="2">
        <f>sales_data[[#This Row],[Unit Cost]]*sales_data[[#This Row],[Order Quantity]]</f>
        <v>1396.5</v>
      </c>
      <c r="N3238" s="2">
        <f>sales_data[[#This Row],[Unit Price]]*sales_data[[#This Row],[Order Quantity]]*(1-sales_data[[#This Row],[Discount Applied]])</f>
        <v>2656.6749999999997</v>
      </c>
      <c r="O3238"/>
    </row>
    <row r="3239" spans="1:15" x14ac:dyDescent="0.3">
      <c r="A3239" t="s">
        <v>6337</v>
      </c>
      <c r="B3239" t="s">
        <v>21</v>
      </c>
      <c r="C3239" t="s">
        <v>14</v>
      </c>
      <c r="D3239" s="1">
        <v>45098</v>
      </c>
      <c r="E3239">
        <v>27</v>
      </c>
      <c r="F3239">
        <v>4</v>
      </c>
      <c r="G3239">
        <v>57</v>
      </c>
      <c r="H3239">
        <v>45</v>
      </c>
      <c r="I3239">
        <v>450</v>
      </c>
      <c r="J3239">
        <v>7.4999999999999997E-2</v>
      </c>
      <c r="K3239" s="2">
        <f>VLOOKUP(sales_data[[#This Row],[_ProductID]],products_lookup[#All],8,FALSE)</f>
        <v>13.99</v>
      </c>
      <c r="L3239" s="2">
        <f>VLOOKUP(sales_data[[#This Row],[_ProductID]],products_lookup[#All],9,FALSE)</f>
        <v>22.99</v>
      </c>
      <c r="M3239" s="2">
        <f>sales_data[[#This Row],[Unit Cost]]*sales_data[[#This Row],[Order Quantity]]</f>
        <v>6295.5</v>
      </c>
      <c r="N3239" s="2">
        <f>sales_data[[#This Row],[Unit Price]]*sales_data[[#This Row],[Order Quantity]]*(1-sales_data[[#This Row],[Discount Applied]])</f>
        <v>9569.5874999999996</v>
      </c>
      <c r="O3239"/>
    </row>
    <row r="3240" spans="1:15" x14ac:dyDescent="0.3">
      <c r="A3240" t="s">
        <v>6338</v>
      </c>
      <c r="B3240" t="s">
        <v>13</v>
      </c>
      <c r="C3240" t="s">
        <v>14</v>
      </c>
      <c r="D3240" s="1">
        <v>45098</v>
      </c>
      <c r="E3240">
        <v>11</v>
      </c>
      <c r="F3240">
        <v>41</v>
      </c>
      <c r="G3240">
        <v>3</v>
      </c>
      <c r="H3240">
        <v>20</v>
      </c>
      <c r="I3240">
        <v>200</v>
      </c>
      <c r="J3240">
        <v>0.05</v>
      </c>
      <c r="K3240" s="2">
        <f>VLOOKUP(sales_data[[#This Row],[_ProductID]],products_lookup[#All],8,FALSE)</f>
        <v>10.99</v>
      </c>
      <c r="L3240" s="2">
        <f>VLOOKUP(sales_data[[#This Row],[_ProductID]],products_lookup[#All],9,FALSE)</f>
        <v>18.989999999999998</v>
      </c>
      <c r="M3240" s="2">
        <f>sales_data[[#This Row],[Unit Cost]]*sales_data[[#This Row],[Order Quantity]]</f>
        <v>2198</v>
      </c>
      <c r="N3240" s="2">
        <f>sales_data[[#This Row],[Unit Price]]*sales_data[[#This Row],[Order Quantity]]*(1-sales_data[[#This Row],[Discount Applied]])</f>
        <v>3608.0999999999995</v>
      </c>
      <c r="O3240"/>
    </row>
    <row r="3241" spans="1:15" x14ac:dyDescent="0.3">
      <c r="A3241" t="s">
        <v>6339</v>
      </c>
      <c r="B3241" t="s">
        <v>21</v>
      </c>
      <c r="C3241" t="s">
        <v>14</v>
      </c>
      <c r="D3241" s="1">
        <v>45098</v>
      </c>
      <c r="E3241">
        <v>28</v>
      </c>
      <c r="F3241">
        <v>6</v>
      </c>
      <c r="G3241">
        <v>94</v>
      </c>
      <c r="H3241">
        <v>1</v>
      </c>
      <c r="I3241">
        <v>500</v>
      </c>
      <c r="J3241">
        <v>0.15</v>
      </c>
      <c r="K3241" s="2">
        <f>VLOOKUP(sales_data[[#This Row],[_ProductID]],products_lookup[#All],8,FALSE)</f>
        <v>4.99</v>
      </c>
      <c r="L3241" s="2">
        <f>VLOOKUP(sales_data[[#This Row],[_ProductID]],products_lookup[#All],9,FALSE)</f>
        <v>9.99</v>
      </c>
      <c r="M3241" s="2">
        <f>sales_data[[#This Row],[Unit Cost]]*sales_data[[#This Row],[Order Quantity]]</f>
        <v>2495</v>
      </c>
      <c r="N3241" s="2">
        <f>sales_data[[#This Row],[Unit Price]]*sales_data[[#This Row],[Order Quantity]]*(1-sales_data[[#This Row],[Discount Applied]])</f>
        <v>4245.75</v>
      </c>
      <c r="O3241"/>
    </row>
    <row r="3242" spans="1:15" x14ac:dyDescent="0.3">
      <c r="A3242" t="s">
        <v>6340</v>
      </c>
      <c r="B3242" t="s">
        <v>16</v>
      </c>
      <c r="C3242" t="s">
        <v>26</v>
      </c>
      <c r="D3242" s="1">
        <v>45098</v>
      </c>
      <c r="E3242">
        <v>16</v>
      </c>
      <c r="F3242">
        <v>27</v>
      </c>
      <c r="G3242">
        <v>28</v>
      </c>
      <c r="H3242">
        <v>45</v>
      </c>
      <c r="I3242">
        <v>500</v>
      </c>
      <c r="J3242">
        <v>7.4999999999999997E-2</v>
      </c>
      <c r="K3242" s="2">
        <f>VLOOKUP(sales_data[[#This Row],[_ProductID]],products_lookup[#All],8,FALSE)</f>
        <v>13.99</v>
      </c>
      <c r="L3242" s="2">
        <f>VLOOKUP(sales_data[[#This Row],[_ProductID]],products_lookup[#All],9,FALSE)</f>
        <v>22.99</v>
      </c>
      <c r="M3242" s="2">
        <f>sales_data[[#This Row],[Unit Cost]]*sales_data[[#This Row],[Order Quantity]]</f>
        <v>6995</v>
      </c>
      <c r="N3242" s="2">
        <f>sales_data[[#This Row],[Unit Price]]*sales_data[[#This Row],[Order Quantity]]*(1-sales_data[[#This Row],[Discount Applied]])</f>
        <v>10632.875</v>
      </c>
      <c r="O3242"/>
    </row>
    <row r="3243" spans="1:15" x14ac:dyDescent="0.3">
      <c r="A3243" t="s">
        <v>6341</v>
      </c>
      <c r="B3243" t="s">
        <v>13</v>
      </c>
      <c r="C3243" t="s">
        <v>14</v>
      </c>
      <c r="D3243" s="1">
        <v>45098</v>
      </c>
      <c r="E3243">
        <v>5</v>
      </c>
      <c r="F3243">
        <v>24</v>
      </c>
      <c r="G3243">
        <v>97</v>
      </c>
      <c r="H3243">
        <v>39</v>
      </c>
      <c r="I3243">
        <v>200</v>
      </c>
      <c r="J3243">
        <v>7.4999999999999997E-2</v>
      </c>
      <c r="K3243" s="2">
        <f>VLOOKUP(sales_data[[#This Row],[_ProductID]],products_lookup[#All],8,FALSE)</f>
        <v>8.99</v>
      </c>
      <c r="L3243" s="2">
        <f>VLOOKUP(sales_data[[#This Row],[_ProductID]],products_lookup[#All],9,FALSE)</f>
        <v>15.99</v>
      </c>
      <c r="M3243" s="2">
        <f>sales_data[[#This Row],[Unit Cost]]*sales_data[[#This Row],[Order Quantity]]</f>
        <v>1798</v>
      </c>
      <c r="N3243" s="2">
        <f>sales_data[[#This Row],[Unit Price]]*sales_data[[#This Row],[Order Quantity]]*(1-sales_data[[#This Row],[Discount Applied]])</f>
        <v>2958.15</v>
      </c>
      <c r="O3243"/>
    </row>
    <row r="3244" spans="1:15" x14ac:dyDescent="0.3">
      <c r="A3244" t="s">
        <v>6342</v>
      </c>
      <c r="B3244" t="s">
        <v>13</v>
      </c>
      <c r="C3244" t="s">
        <v>24</v>
      </c>
      <c r="D3244" s="1">
        <v>45098</v>
      </c>
      <c r="E3244">
        <v>4</v>
      </c>
      <c r="F3244">
        <v>29</v>
      </c>
      <c r="G3244">
        <v>20</v>
      </c>
      <c r="H3244">
        <v>17</v>
      </c>
      <c r="I3244">
        <v>300</v>
      </c>
      <c r="J3244">
        <v>0.4</v>
      </c>
      <c r="K3244" s="2">
        <f>VLOOKUP(sales_data[[#This Row],[_ProductID]],products_lookup[#All],8,FALSE)</f>
        <v>8.99</v>
      </c>
      <c r="L3244" s="2">
        <f>VLOOKUP(sales_data[[#This Row],[_ProductID]],products_lookup[#All],9,FALSE)</f>
        <v>15.99</v>
      </c>
      <c r="M3244" s="2">
        <f>sales_data[[#This Row],[Unit Cost]]*sales_data[[#This Row],[Order Quantity]]</f>
        <v>2697</v>
      </c>
      <c r="N3244" s="2">
        <f>sales_data[[#This Row],[Unit Price]]*sales_data[[#This Row],[Order Quantity]]*(1-sales_data[[#This Row],[Discount Applied]])</f>
        <v>2878.2</v>
      </c>
      <c r="O3244"/>
    </row>
    <row r="3245" spans="1:15" x14ac:dyDescent="0.3">
      <c r="A3245" t="s">
        <v>6343</v>
      </c>
      <c r="B3245" t="s">
        <v>16</v>
      </c>
      <c r="C3245" t="s">
        <v>26</v>
      </c>
      <c r="D3245" s="1">
        <v>45098</v>
      </c>
      <c r="E3245">
        <v>18</v>
      </c>
      <c r="F3245">
        <v>7</v>
      </c>
      <c r="G3245">
        <v>4</v>
      </c>
      <c r="H3245">
        <v>38</v>
      </c>
      <c r="I3245">
        <v>500</v>
      </c>
      <c r="J3245">
        <v>0.4</v>
      </c>
      <c r="K3245" s="2">
        <f>VLOOKUP(sales_data[[#This Row],[_ProductID]],products_lookup[#All],8,FALSE)</f>
        <v>7.99</v>
      </c>
      <c r="L3245" s="2">
        <f>VLOOKUP(sales_data[[#This Row],[_ProductID]],products_lookup[#All],9,FALSE)</f>
        <v>13.99</v>
      </c>
      <c r="M3245" s="2">
        <f>sales_data[[#This Row],[Unit Cost]]*sales_data[[#This Row],[Order Quantity]]</f>
        <v>3995</v>
      </c>
      <c r="N3245" s="2">
        <f>sales_data[[#This Row],[Unit Price]]*sales_data[[#This Row],[Order Quantity]]*(1-sales_data[[#This Row],[Discount Applied]])</f>
        <v>4197</v>
      </c>
      <c r="O3245"/>
    </row>
    <row r="3246" spans="1:15" x14ac:dyDescent="0.3">
      <c r="A3246" t="s">
        <v>6344</v>
      </c>
      <c r="B3246" t="s">
        <v>13</v>
      </c>
      <c r="C3246" t="s">
        <v>26</v>
      </c>
      <c r="D3246" s="1">
        <v>45098</v>
      </c>
      <c r="E3246">
        <v>6</v>
      </c>
      <c r="F3246">
        <v>40</v>
      </c>
      <c r="G3246">
        <v>42</v>
      </c>
      <c r="H3246">
        <v>46</v>
      </c>
      <c r="I3246">
        <v>500</v>
      </c>
      <c r="J3246">
        <v>0.1</v>
      </c>
      <c r="K3246" s="2">
        <f>VLOOKUP(sales_data[[#This Row],[_ProductID]],products_lookup[#All],8,FALSE)</f>
        <v>4.99</v>
      </c>
      <c r="L3246" s="2">
        <f>VLOOKUP(sales_data[[#This Row],[_ProductID]],products_lookup[#All],9,FALSE)</f>
        <v>8.99</v>
      </c>
      <c r="M3246" s="2">
        <f>sales_data[[#This Row],[Unit Cost]]*sales_data[[#This Row],[Order Quantity]]</f>
        <v>2495</v>
      </c>
      <c r="N3246" s="2">
        <f>sales_data[[#This Row],[Unit Price]]*sales_data[[#This Row],[Order Quantity]]*(1-sales_data[[#This Row],[Discount Applied]])</f>
        <v>4045.5</v>
      </c>
      <c r="O3246"/>
    </row>
    <row r="3247" spans="1:15" x14ac:dyDescent="0.3">
      <c r="A3247" t="s">
        <v>206</v>
      </c>
      <c r="B3247" t="s">
        <v>19</v>
      </c>
      <c r="C3247" t="s">
        <v>17</v>
      </c>
      <c r="D3247" s="1">
        <v>45099</v>
      </c>
      <c r="E3247">
        <v>24</v>
      </c>
      <c r="F3247">
        <v>4</v>
      </c>
      <c r="G3247">
        <v>56</v>
      </c>
      <c r="H3247">
        <v>33</v>
      </c>
      <c r="I3247">
        <v>500</v>
      </c>
      <c r="J3247">
        <v>0.1</v>
      </c>
      <c r="K3247" s="2">
        <f>VLOOKUP(sales_data[[#This Row],[_ProductID]],products_lookup[#All],8,FALSE)</f>
        <v>7.99</v>
      </c>
      <c r="L3247" s="2">
        <f>VLOOKUP(sales_data[[#This Row],[_ProductID]],products_lookup[#All],9,FALSE)</f>
        <v>13.99</v>
      </c>
      <c r="M3247" s="2">
        <f>sales_data[[#This Row],[Unit Cost]]*sales_data[[#This Row],[Order Quantity]]</f>
        <v>3995</v>
      </c>
      <c r="N3247" s="2">
        <f>sales_data[[#This Row],[Unit Price]]*sales_data[[#This Row],[Order Quantity]]*(1-sales_data[[#This Row],[Discount Applied]])</f>
        <v>6295.5</v>
      </c>
      <c r="O3247"/>
    </row>
    <row r="3248" spans="1:15" x14ac:dyDescent="0.3">
      <c r="A3248" t="s">
        <v>207</v>
      </c>
      <c r="B3248" t="s">
        <v>13</v>
      </c>
      <c r="C3248" t="s">
        <v>57</v>
      </c>
      <c r="D3248" s="1">
        <v>45099</v>
      </c>
      <c r="E3248">
        <v>2</v>
      </c>
      <c r="F3248">
        <v>4</v>
      </c>
      <c r="G3248">
        <v>81</v>
      </c>
      <c r="H3248">
        <v>18</v>
      </c>
      <c r="I3248">
        <v>500</v>
      </c>
      <c r="J3248">
        <v>0.1</v>
      </c>
      <c r="K3248" s="2">
        <f>VLOOKUP(sales_data[[#This Row],[_ProductID]],products_lookup[#All],8,FALSE)</f>
        <v>6.99</v>
      </c>
      <c r="L3248" s="2">
        <f>VLOOKUP(sales_data[[#This Row],[_ProductID]],products_lookup[#All],9,FALSE)</f>
        <v>11.99</v>
      </c>
      <c r="M3248" s="2">
        <f>sales_data[[#This Row],[Unit Cost]]*sales_data[[#This Row],[Order Quantity]]</f>
        <v>3495</v>
      </c>
      <c r="N3248" s="2">
        <f>sales_data[[#This Row],[Unit Price]]*sales_data[[#This Row],[Order Quantity]]*(1-sales_data[[#This Row],[Discount Applied]])</f>
        <v>5395.5</v>
      </c>
      <c r="O3248"/>
    </row>
    <row r="3249" spans="1:15" x14ac:dyDescent="0.3">
      <c r="A3249" t="s">
        <v>208</v>
      </c>
      <c r="B3249" t="s">
        <v>13</v>
      </c>
      <c r="C3249" t="s">
        <v>36</v>
      </c>
      <c r="D3249" s="1">
        <v>45099</v>
      </c>
      <c r="E3249">
        <v>1</v>
      </c>
      <c r="F3249">
        <v>40</v>
      </c>
      <c r="G3249">
        <v>6</v>
      </c>
      <c r="H3249">
        <v>41</v>
      </c>
      <c r="I3249">
        <v>400</v>
      </c>
      <c r="J3249">
        <v>0.4</v>
      </c>
      <c r="K3249" s="2">
        <f>VLOOKUP(sales_data[[#This Row],[_ProductID]],products_lookup[#All],8,FALSE)</f>
        <v>9.99</v>
      </c>
      <c r="L3249" s="2">
        <f>VLOOKUP(sales_data[[#This Row],[_ProductID]],products_lookup[#All],9,FALSE)</f>
        <v>16.989999999999998</v>
      </c>
      <c r="M3249" s="2">
        <f>sales_data[[#This Row],[Unit Cost]]*sales_data[[#This Row],[Order Quantity]]</f>
        <v>3996</v>
      </c>
      <c r="N3249" s="2">
        <f>sales_data[[#This Row],[Unit Price]]*sales_data[[#This Row],[Order Quantity]]*(1-sales_data[[#This Row],[Discount Applied]])</f>
        <v>4077.5999999999995</v>
      </c>
      <c r="O3249"/>
    </row>
    <row r="3250" spans="1:15" x14ac:dyDescent="0.3">
      <c r="A3250" t="s">
        <v>209</v>
      </c>
      <c r="B3250" t="s">
        <v>16</v>
      </c>
      <c r="C3250" t="s">
        <v>26</v>
      </c>
      <c r="D3250" s="1">
        <v>45099</v>
      </c>
      <c r="E3250">
        <v>15</v>
      </c>
      <c r="F3250">
        <v>19</v>
      </c>
      <c r="G3250">
        <v>48</v>
      </c>
      <c r="H3250">
        <v>27</v>
      </c>
      <c r="I3250">
        <v>200</v>
      </c>
      <c r="J3250">
        <v>0.05</v>
      </c>
      <c r="K3250" s="2">
        <f>VLOOKUP(sales_data[[#This Row],[_ProductID]],products_lookup[#All],8,FALSE)</f>
        <v>6.99</v>
      </c>
      <c r="L3250" s="2">
        <f>VLOOKUP(sales_data[[#This Row],[_ProductID]],products_lookup[#All],9,FALSE)</f>
        <v>11.99</v>
      </c>
      <c r="M3250" s="2">
        <f>sales_data[[#This Row],[Unit Cost]]*sales_data[[#This Row],[Order Quantity]]</f>
        <v>1398</v>
      </c>
      <c r="N3250" s="2">
        <f>sales_data[[#This Row],[Unit Price]]*sales_data[[#This Row],[Order Quantity]]*(1-sales_data[[#This Row],[Discount Applied]])</f>
        <v>2278.1</v>
      </c>
      <c r="O3250"/>
    </row>
    <row r="3251" spans="1:15" x14ac:dyDescent="0.3">
      <c r="A3251" t="s">
        <v>210</v>
      </c>
      <c r="B3251" t="s">
        <v>13</v>
      </c>
      <c r="C3251" t="s">
        <v>26</v>
      </c>
      <c r="D3251" s="1">
        <v>45099</v>
      </c>
      <c r="E3251">
        <v>11</v>
      </c>
      <c r="F3251">
        <v>24</v>
      </c>
      <c r="G3251">
        <v>11</v>
      </c>
      <c r="H3251">
        <v>42</v>
      </c>
      <c r="I3251">
        <v>400</v>
      </c>
      <c r="J3251">
        <v>0.1</v>
      </c>
      <c r="K3251" s="2">
        <f>VLOOKUP(sales_data[[#This Row],[_ProductID]],products_lookup[#All],8,FALSE)</f>
        <v>10.99</v>
      </c>
      <c r="L3251" s="2">
        <f>VLOOKUP(sales_data[[#This Row],[_ProductID]],products_lookup[#All],9,FALSE)</f>
        <v>18.989999999999998</v>
      </c>
      <c r="M3251" s="2">
        <f>sales_data[[#This Row],[Unit Cost]]*sales_data[[#This Row],[Order Quantity]]</f>
        <v>4396</v>
      </c>
      <c r="N3251" s="2">
        <f>sales_data[[#This Row],[Unit Price]]*sales_data[[#This Row],[Order Quantity]]*(1-sales_data[[#This Row],[Discount Applied]])</f>
        <v>6836.4</v>
      </c>
      <c r="O3251"/>
    </row>
    <row r="3252" spans="1:15" x14ac:dyDescent="0.3">
      <c r="A3252" t="s">
        <v>211</v>
      </c>
      <c r="B3252" t="s">
        <v>13</v>
      </c>
      <c r="C3252" t="s">
        <v>17</v>
      </c>
      <c r="D3252" s="1">
        <v>45099</v>
      </c>
      <c r="E3252">
        <v>11</v>
      </c>
      <c r="F3252">
        <v>6</v>
      </c>
      <c r="G3252">
        <v>15</v>
      </c>
      <c r="H3252">
        <v>39</v>
      </c>
      <c r="I3252">
        <v>500</v>
      </c>
      <c r="J3252">
        <v>7.4999999999999997E-2</v>
      </c>
      <c r="K3252" s="2">
        <f>VLOOKUP(sales_data[[#This Row],[_ProductID]],products_lookup[#All],8,FALSE)</f>
        <v>8.99</v>
      </c>
      <c r="L3252" s="2">
        <f>VLOOKUP(sales_data[[#This Row],[_ProductID]],products_lookup[#All],9,FALSE)</f>
        <v>15.99</v>
      </c>
      <c r="M3252" s="2">
        <f>sales_data[[#This Row],[Unit Cost]]*sales_data[[#This Row],[Order Quantity]]</f>
        <v>4495</v>
      </c>
      <c r="N3252" s="2">
        <f>sales_data[[#This Row],[Unit Price]]*sales_data[[#This Row],[Order Quantity]]*(1-sales_data[[#This Row],[Discount Applied]])</f>
        <v>7395.375</v>
      </c>
      <c r="O3252"/>
    </row>
    <row r="3253" spans="1:15" x14ac:dyDescent="0.3">
      <c r="A3253" t="s">
        <v>212</v>
      </c>
      <c r="B3253" t="s">
        <v>16</v>
      </c>
      <c r="C3253" t="s">
        <v>17</v>
      </c>
      <c r="D3253" s="1">
        <v>45099</v>
      </c>
      <c r="E3253">
        <v>13</v>
      </c>
      <c r="F3253">
        <v>6</v>
      </c>
      <c r="G3253">
        <v>20</v>
      </c>
      <c r="H3253">
        <v>35</v>
      </c>
      <c r="I3253">
        <v>400</v>
      </c>
      <c r="J3253">
        <v>0.05</v>
      </c>
      <c r="K3253" s="2">
        <f>VLOOKUP(sales_data[[#This Row],[_ProductID]],products_lookup[#All],8,FALSE)</f>
        <v>3.99</v>
      </c>
      <c r="L3253" s="2">
        <f>VLOOKUP(sales_data[[#This Row],[_ProductID]],products_lookup[#All],9,FALSE)</f>
        <v>7.99</v>
      </c>
      <c r="M3253" s="2">
        <f>sales_data[[#This Row],[Unit Cost]]*sales_data[[#This Row],[Order Quantity]]</f>
        <v>1596</v>
      </c>
      <c r="N3253" s="2">
        <f>sales_data[[#This Row],[Unit Price]]*sales_data[[#This Row],[Order Quantity]]*(1-sales_data[[#This Row],[Discount Applied]])</f>
        <v>3036.2</v>
      </c>
      <c r="O3253"/>
    </row>
    <row r="3254" spans="1:15" x14ac:dyDescent="0.3">
      <c r="A3254" t="s">
        <v>213</v>
      </c>
      <c r="B3254" t="s">
        <v>13</v>
      </c>
      <c r="C3254" t="s">
        <v>36</v>
      </c>
      <c r="D3254" s="1">
        <v>45099</v>
      </c>
      <c r="E3254">
        <v>8</v>
      </c>
      <c r="F3254">
        <v>9</v>
      </c>
      <c r="G3254">
        <v>4</v>
      </c>
      <c r="H3254">
        <v>28</v>
      </c>
      <c r="I3254">
        <v>300</v>
      </c>
      <c r="J3254">
        <v>7.4999999999999997E-2</v>
      </c>
      <c r="K3254" s="2">
        <f>VLOOKUP(sales_data[[#This Row],[_ProductID]],products_lookup[#All],8,FALSE)</f>
        <v>9.99</v>
      </c>
      <c r="L3254" s="2">
        <f>VLOOKUP(sales_data[[#This Row],[_ProductID]],products_lookup[#All],9,FALSE)</f>
        <v>16.989999999999998</v>
      </c>
      <c r="M3254" s="2">
        <f>sales_data[[#This Row],[Unit Cost]]*sales_data[[#This Row],[Order Quantity]]</f>
        <v>2997</v>
      </c>
      <c r="N3254" s="2">
        <f>sales_data[[#This Row],[Unit Price]]*sales_data[[#This Row],[Order Quantity]]*(1-sales_data[[#This Row],[Discount Applied]])</f>
        <v>4714.7249999999995</v>
      </c>
      <c r="O3254"/>
    </row>
    <row r="3255" spans="1:15" x14ac:dyDescent="0.3">
      <c r="A3255" t="s">
        <v>214</v>
      </c>
      <c r="B3255" t="s">
        <v>13</v>
      </c>
      <c r="C3255" t="s">
        <v>17</v>
      </c>
      <c r="D3255" s="1">
        <v>45099</v>
      </c>
      <c r="E3255">
        <v>3</v>
      </c>
      <c r="F3255">
        <v>3</v>
      </c>
      <c r="G3255">
        <v>98</v>
      </c>
      <c r="H3255">
        <v>9</v>
      </c>
      <c r="I3255">
        <v>350</v>
      </c>
      <c r="J3255">
        <v>0.2</v>
      </c>
      <c r="K3255" s="2">
        <f>VLOOKUP(sales_data[[#This Row],[_ProductID]],products_lookup[#All],8,FALSE)</f>
        <v>6.99</v>
      </c>
      <c r="L3255" s="2">
        <f>VLOOKUP(sales_data[[#This Row],[_ProductID]],products_lookup[#All],9,FALSE)</f>
        <v>12.99</v>
      </c>
      <c r="M3255" s="2">
        <f>sales_data[[#This Row],[Unit Cost]]*sales_data[[#This Row],[Order Quantity]]</f>
        <v>2446.5</v>
      </c>
      <c r="N3255" s="2">
        <f>sales_data[[#This Row],[Unit Price]]*sales_data[[#This Row],[Order Quantity]]*(1-sales_data[[#This Row],[Discount Applied]])</f>
        <v>3637.2000000000003</v>
      </c>
      <c r="O3255"/>
    </row>
    <row r="3256" spans="1:15" x14ac:dyDescent="0.3">
      <c r="A3256" t="s">
        <v>215</v>
      </c>
      <c r="B3256" t="s">
        <v>16</v>
      </c>
      <c r="C3256" t="s">
        <v>17</v>
      </c>
      <c r="D3256" s="1">
        <v>45099</v>
      </c>
      <c r="E3256">
        <v>15</v>
      </c>
      <c r="F3256">
        <v>36</v>
      </c>
      <c r="G3256">
        <v>60</v>
      </c>
      <c r="H3256">
        <v>2</v>
      </c>
      <c r="I3256">
        <v>350</v>
      </c>
      <c r="J3256">
        <v>0.05</v>
      </c>
      <c r="K3256" s="2">
        <f>VLOOKUP(sales_data[[#This Row],[_ProductID]],products_lookup[#All],8,FALSE)</f>
        <v>5.99</v>
      </c>
      <c r="L3256" s="2">
        <f>VLOOKUP(sales_data[[#This Row],[_ProductID]],products_lookup[#All],9,FALSE)</f>
        <v>12.99</v>
      </c>
      <c r="M3256" s="2">
        <f>sales_data[[#This Row],[Unit Cost]]*sales_data[[#This Row],[Order Quantity]]</f>
        <v>2096.5</v>
      </c>
      <c r="N3256" s="2">
        <f>sales_data[[#This Row],[Unit Price]]*sales_data[[#This Row],[Order Quantity]]*(1-sales_data[[#This Row],[Discount Applied]])</f>
        <v>4319.1750000000002</v>
      </c>
      <c r="O3256"/>
    </row>
    <row r="3257" spans="1:15" x14ac:dyDescent="0.3">
      <c r="A3257" t="s">
        <v>3323</v>
      </c>
      <c r="B3257" t="s">
        <v>16</v>
      </c>
      <c r="C3257" t="s">
        <v>24</v>
      </c>
      <c r="D3257" s="1">
        <v>45099</v>
      </c>
      <c r="E3257">
        <v>17</v>
      </c>
      <c r="F3257">
        <v>32</v>
      </c>
      <c r="G3257">
        <v>1</v>
      </c>
      <c r="H3257">
        <v>29</v>
      </c>
      <c r="I3257">
        <v>500</v>
      </c>
      <c r="J3257">
        <v>0.15</v>
      </c>
      <c r="K3257" s="2">
        <f>VLOOKUP(sales_data[[#This Row],[_ProductID]],products_lookup[#All],8,FALSE)</f>
        <v>4.99</v>
      </c>
      <c r="L3257" s="2">
        <f>VLOOKUP(sales_data[[#This Row],[_ProductID]],products_lookup[#All],9,FALSE)</f>
        <v>9.99</v>
      </c>
      <c r="M3257" s="2">
        <f>sales_data[[#This Row],[Unit Cost]]*sales_data[[#This Row],[Order Quantity]]</f>
        <v>2495</v>
      </c>
      <c r="N3257" s="2">
        <f>sales_data[[#This Row],[Unit Price]]*sales_data[[#This Row],[Order Quantity]]*(1-sales_data[[#This Row],[Discount Applied]])</f>
        <v>4245.75</v>
      </c>
      <c r="O3257"/>
    </row>
    <row r="3258" spans="1:15" x14ac:dyDescent="0.3">
      <c r="A3258" t="s">
        <v>6348</v>
      </c>
      <c r="B3258" t="s">
        <v>19</v>
      </c>
      <c r="C3258" t="s">
        <v>24</v>
      </c>
      <c r="D3258" s="1">
        <v>45099</v>
      </c>
      <c r="E3258">
        <v>22</v>
      </c>
      <c r="F3258">
        <v>46</v>
      </c>
      <c r="G3258">
        <v>1</v>
      </c>
      <c r="H3258">
        <v>14</v>
      </c>
      <c r="I3258">
        <v>500</v>
      </c>
      <c r="J3258">
        <v>0.1</v>
      </c>
      <c r="K3258" s="2">
        <f>VLOOKUP(sales_data[[#This Row],[_ProductID]],products_lookup[#All],8,FALSE)</f>
        <v>5.99</v>
      </c>
      <c r="L3258" s="2">
        <f>VLOOKUP(sales_data[[#This Row],[_ProductID]],products_lookup[#All],9,FALSE)</f>
        <v>10.99</v>
      </c>
      <c r="M3258" s="2">
        <f>sales_data[[#This Row],[Unit Cost]]*sales_data[[#This Row],[Order Quantity]]</f>
        <v>2995</v>
      </c>
      <c r="N3258" s="2">
        <f>sales_data[[#This Row],[Unit Price]]*sales_data[[#This Row],[Order Quantity]]*(1-sales_data[[#This Row],[Discount Applied]])</f>
        <v>4945.5</v>
      </c>
      <c r="O3258"/>
    </row>
    <row r="3259" spans="1:15" x14ac:dyDescent="0.3">
      <c r="A3259" t="s">
        <v>6345</v>
      </c>
      <c r="B3259" t="s">
        <v>19</v>
      </c>
      <c r="C3259" t="s">
        <v>36</v>
      </c>
      <c r="D3259" s="1">
        <v>45099</v>
      </c>
      <c r="E3259">
        <v>23</v>
      </c>
      <c r="F3259">
        <v>45</v>
      </c>
      <c r="G3259">
        <v>6</v>
      </c>
      <c r="H3259">
        <v>44</v>
      </c>
      <c r="I3259">
        <v>200</v>
      </c>
      <c r="J3259">
        <v>0.05</v>
      </c>
      <c r="K3259" s="2">
        <f>VLOOKUP(sales_data[[#This Row],[_ProductID]],products_lookup[#All],8,FALSE)</f>
        <v>12.99</v>
      </c>
      <c r="L3259" s="2">
        <f>VLOOKUP(sales_data[[#This Row],[_ProductID]],products_lookup[#All],9,FALSE)</f>
        <v>21.99</v>
      </c>
      <c r="M3259" s="2">
        <f>sales_data[[#This Row],[Unit Cost]]*sales_data[[#This Row],[Order Quantity]]</f>
        <v>2598</v>
      </c>
      <c r="N3259" s="2">
        <f>sales_data[[#This Row],[Unit Price]]*sales_data[[#This Row],[Order Quantity]]*(1-sales_data[[#This Row],[Discount Applied]])</f>
        <v>4178.0999999999995</v>
      </c>
      <c r="O3259"/>
    </row>
    <row r="3260" spans="1:15" x14ac:dyDescent="0.3">
      <c r="A3260" t="s">
        <v>6346</v>
      </c>
      <c r="B3260" t="s">
        <v>16</v>
      </c>
      <c r="C3260" t="s">
        <v>14</v>
      </c>
      <c r="D3260" s="1">
        <v>45099</v>
      </c>
      <c r="E3260">
        <v>18</v>
      </c>
      <c r="F3260">
        <v>40</v>
      </c>
      <c r="G3260">
        <v>90</v>
      </c>
      <c r="H3260">
        <v>40</v>
      </c>
      <c r="I3260">
        <v>450</v>
      </c>
      <c r="J3260">
        <v>7.4999999999999997E-2</v>
      </c>
      <c r="K3260" s="2">
        <f>VLOOKUP(sales_data[[#This Row],[_ProductID]],products_lookup[#All],8,FALSE)</f>
        <v>6.99</v>
      </c>
      <c r="L3260" s="2">
        <f>VLOOKUP(sales_data[[#This Row],[_ProductID]],products_lookup[#All],9,FALSE)</f>
        <v>11.99</v>
      </c>
      <c r="M3260" s="2">
        <f>sales_data[[#This Row],[Unit Cost]]*sales_data[[#This Row],[Order Quantity]]</f>
        <v>3145.5</v>
      </c>
      <c r="N3260" s="2">
        <f>sales_data[[#This Row],[Unit Price]]*sales_data[[#This Row],[Order Quantity]]*(1-sales_data[[#This Row],[Discount Applied]])</f>
        <v>4990.8375000000005</v>
      </c>
      <c r="O3260"/>
    </row>
    <row r="3261" spans="1:15" x14ac:dyDescent="0.3">
      <c r="A3261" t="s">
        <v>6347</v>
      </c>
      <c r="B3261" t="s">
        <v>13</v>
      </c>
      <c r="C3261" t="s">
        <v>14</v>
      </c>
      <c r="D3261" s="1">
        <v>45099</v>
      </c>
      <c r="E3261">
        <v>5</v>
      </c>
      <c r="F3261">
        <v>8</v>
      </c>
      <c r="G3261">
        <v>29</v>
      </c>
      <c r="H3261">
        <v>3</v>
      </c>
      <c r="I3261">
        <v>500</v>
      </c>
      <c r="J3261">
        <v>0.05</v>
      </c>
      <c r="K3261" s="2">
        <f>VLOOKUP(sales_data[[#This Row],[_ProductID]],products_lookup[#All],8,FALSE)</f>
        <v>3.99</v>
      </c>
      <c r="L3261" s="2">
        <f>VLOOKUP(sales_data[[#This Row],[_ProductID]],products_lookup[#All],9,FALSE)</f>
        <v>7.99</v>
      </c>
      <c r="M3261" s="2">
        <f>sales_data[[#This Row],[Unit Cost]]*sales_data[[#This Row],[Order Quantity]]</f>
        <v>1995</v>
      </c>
      <c r="N3261" s="2">
        <f>sales_data[[#This Row],[Unit Price]]*sales_data[[#This Row],[Order Quantity]]*(1-sales_data[[#This Row],[Discount Applied]])</f>
        <v>3795.25</v>
      </c>
      <c r="O3261"/>
    </row>
    <row r="3262" spans="1:15" x14ac:dyDescent="0.3">
      <c r="A3262" t="s">
        <v>6349</v>
      </c>
      <c r="B3262" t="s">
        <v>19</v>
      </c>
      <c r="C3262" t="s">
        <v>26</v>
      </c>
      <c r="D3262" s="1">
        <v>45099</v>
      </c>
      <c r="E3262">
        <v>25</v>
      </c>
      <c r="F3262">
        <v>17</v>
      </c>
      <c r="G3262">
        <v>42</v>
      </c>
      <c r="H3262">
        <v>47</v>
      </c>
      <c r="I3262">
        <v>500</v>
      </c>
      <c r="J3262">
        <v>7.4999999999999997E-2</v>
      </c>
      <c r="K3262" s="2">
        <f>VLOOKUP(sales_data[[#This Row],[_ProductID]],products_lookup[#All],8,FALSE)</f>
        <v>4.99</v>
      </c>
      <c r="L3262" s="2">
        <f>VLOOKUP(sales_data[[#This Row],[_ProductID]],products_lookup[#All],9,FALSE)</f>
        <v>9.99</v>
      </c>
      <c r="M3262" s="2">
        <f>sales_data[[#This Row],[Unit Cost]]*sales_data[[#This Row],[Order Quantity]]</f>
        <v>2495</v>
      </c>
      <c r="N3262" s="2">
        <f>sales_data[[#This Row],[Unit Price]]*sales_data[[#This Row],[Order Quantity]]*(1-sales_data[[#This Row],[Discount Applied]])</f>
        <v>4620.375</v>
      </c>
      <c r="O3262"/>
    </row>
    <row r="3263" spans="1:15" x14ac:dyDescent="0.3">
      <c r="A3263" t="s">
        <v>6350</v>
      </c>
      <c r="B3263" t="s">
        <v>13</v>
      </c>
      <c r="C3263" t="s">
        <v>17</v>
      </c>
      <c r="D3263" s="1">
        <v>45099</v>
      </c>
      <c r="E3263">
        <v>12</v>
      </c>
      <c r="F3263">
        <v>19</v>
      </c>
      <c r="G3263">
        <v>8</v>
      </c>
      <c r="H3263">
        <v>42</v>
      </c>
      <c r="I3263">
        <v>500</v>
      </c>
      <c r="J3263">
        <v>0.05</v>
      </c>
      <c r="K3263" s="2">
        <f>VLOOKUP(sales_data[[#This Row],[_ProductID]],products_lookup[#All],8,FALSE)</f>
        <v>10.99</v>
      </c>
      <c r="L3263" s="2">
        <f>VLOOKUP(sales_data[[#This Row],[_ProductID]],products_lookup[#All],9,FALSE)</f>
        <v>18.989999999999998</v>
      </c>
      <c r="M3263" s="2">
        <f>sales_data[[#This Row],[Unit Cost]]*sales_data[[#This Row],[Order Quantity]]</f>
        <v>5495</v>
      </c>
      <c r="N3263" s="2">
        <f>sales_data[[#This Row],[Unit Price]]*sales_data[[#This Row],[Order Quantity]]*(1-sales_data[[#This Row],[Discount Applied]])</f>
        <v>9020.25</v>
      </c>
      <c r="O3263"/>
    </row>
    <row r="3264" spans="1:15" x14ac:dyDescent="0.3">
      <c r="A3264" t="s">
        <v>6351</v>
      </c>
      <c r="B3264" t="s">
        <v>13</v>
      </c>
      <c r="C3264" t="s">
        <v>26</v>
      </c>
      <c r="D3264" s="1">
        <v>45099</v>
      </c>
      <c r="E3264">
        <v>10</v>
      </c>
      <c r="F3264">
        <v>4</v>
      </c>
      <c r="G3264">
        <v>54</v>
      </c>
      <c r="H3264">
        <v>29</v>
      </c>
      <c r="I3264">
        <v>400</v>
      </c>
      <c r="J3264">
        <v>0.1</v>
      </c>
      <c r="K3264" s="2">
        <f>VLOOKUP(sales_data[[#This Row],[_ProductID]],products_lookup[#All],8,FALSE)</f>
        <v>4.99</v>
      </c>
      <c r="L3264" s="2">
        <f>VLOOKUP(sales_data[[#This Row],[_ProductID]],products_lookup[#All],9,FALSE)</f>
        <v>9.99</v>
      </c>
      <c r="M3264" s="2">
        <f>sales_data[[#This Row],[Unit Cost]]*sales_data[[#This Row],[Order Quantity]]</f>
        <v>1996</v>
      </c>
      <c r="N3264" s="2">
        <f>sales_data[[#This Row],[Unit Price]]*sales_data[[#This Row],[Order Quantity]]*(1-sales_data[[#This Row],[Discount Applied]])</f>
        <v>3596.4</v>
      </c>
      <c r="O3264"/>
    </row>
    <row r="3265" spans="1:15" x14ac:dyDescent="0.3">
      <c r="A3265" t="s">
        <v>216</v>
      </c>
      <c r="B3265" t="s">
        <v>16</v>
      </c>
      <c r="C3265" t="s">
        <v>24</v>
      </c>
      <c r="D3265" s="1">
        <v>45100</v>
      </c>
      <c r="E3265">
        <v>19</v>
      </c>
      <c r="F3265">
        <v>27</v>
      </c>
      <c r="G3265">
        <v>3</v>
      </c>
      <c r="H3265">
        <v>46</v>
      </c>
      <c r="I3265">
        <v>500</v>
      </c>
      <c r="J3265">
        <v>0.1</v>
      </c>
      <c r="K3265" s="2">
        <f>VLOOKUP(sales_data[[#This Row],[_ProductID]],products_lookup[#All],8,FALSE)</f>
        <v>4.99</v>
      </c>
      <c r="L3265" s="2">
        <f>VLOOKUP(sales_data[[#This Row],[_ProductID]],products_lookup[#All],9,FALSE)</f>
        <v>8.99</v>
      </c>
      <c r="M3265" s="2">
        <f>sales_data[[#This Row],[Unit Cost]]*sales_data[[#This Row],[Order Quantity]]</f>
        <v>2495</v>
      </c>
      <c r="N3265" s="2">
        <f>sales_data[[#This Row],[Unit Price]]*sales_data[[#This Row],[Order Quantity]]*(1-sales_data[[#This Row],[Discount Applied]])</f>
        <v>4045.5</v>
      </c>
      <c r="O3265"/>
    </row>
    <row r="3266" spans="1:15" x14ac:dyDescent="0.3">
      <c r="A3266" t="s">
        <v>217</v>
      </c>
      <c r="B3266" t="s">
        <v>13</v>
      </c>
      <c r="C3266" t="s">
        <v>24</v>
      </c>
      <c r="D3266" s="1">
        <v>45100</v>
      </c>
      <c r="E3266">
        <v>5</v>
      </c>
      <c r="F3266">
        <v>29</v>
      </c>
      <c r="G3266">
        <v>3</v>
      </c>
      <c r="H3266">
        <v>25</v>
      </c>
      <c r="I3266">
        <v>500</v>
      </c>
      <c r="J3266">
        <v>7.4999999999999997E-2</v>
      </c>
      <c r="K3266" s="2">
        <f>VLOOKUP(sales_data[[#This Row],[_ProductID]],products_lookup[#All],8,FALSE)</f>
        <v>3.99</v>
      </c>
      <c r="L3266" s="2">
        <f>VLOOKUP(sales_data[[#This Row],[_ProductID]],products_lookup[#All],9,FALSE)</f>
        <v>7.99</v>
      </c>
      <c r="M3266" s="2">
        <f>sales_data[[#This Row],[Unit Cost]]*sales_data[[#This Row],[Order Quantity]]</f>
        <v>1995</v>
      </c>
      <c r="N3266" s="2">
        <f>sales_data[[#This Row],[Unit Price]]*sales_data[[#This Row],[Order Quantity]]*(1-sales_data[[#This Row],[Discount Applied]])</f>
        <v>3695.375</v>
      </c>
      <c r="O3266"/>
    </row>
    <row r="3267" spans="1:15" x14ac:dyDescent="0.3">
      <c r="A3267" t="s">
        <v>218</v>
      </c>
      <c r="B3267" t="s">
        <v>13</v>
      </c>
      <c r="C3267" t="s">
        <v>14</v>
      </c>
      <c r="D3267" s="1">
        <v>45100</v>
      </c>
      <c r="E3267">
        <v>5</v>
      </c>
      <c r="F3267">
        <v>11</v>
      </c>
      <c r="G3267">
        <v>11</v>
      </c>
      <c r="H3267">
        <v>32</v>
      </c>
      <c r="I3267">
        <v>500</v>
      </c>
      <c r="J3267">
        <v>0.2</v>
      </c>
      <c r="K3267" s="2">
        <f>VLOOKUP(sales_data[[#This Row],[_ProductID]],products_lookup[#All],8,FALSE)</f>
        <v>5.99</v>
      </c>
      <c r="L3267" s="2">
        <f>VLOOKUP(sales_data[[#This Row],[_ProductID]],products_lookup[#All],9,FALSE)</f>
        <v>10.99</v>
      </c>
      <c r="M3267" s="2">
        <f>sales_data[[#This Row],[Unit Cost]]*sales_data[[#This Row],[Order Quantity]]</f>
        <v>2995</v>
      </c>
      <c r="N3267" s="2">
        <f>sales_data[[#This Row],[Unit Price]]*sales_data[[#This Row],[Order Quantity]]*(1-sales_data[[#This Row],[Discount Applied]])</f>
        <v>4396</v>
      </c>
      <c r="O3267"/>
    </row>
    <row r="3268" spans="1:15" x14ac:dyDescent="0.3">
      <c r="A3268" t="s">
        <v>219</v>
      </c>
      <c r="B3268" t="s">
        <v>13</v>
      </c>
      <c r="C3268" t="s">
        <v>24</v>
      </c>
      <c r="D3268" s="1">
        <v>45100</v>
      </c>
      <c r="E3268">
        <v>11</v>
      </c>
      <c r="F3268">
        <v>24</v>
      </c>
      <c r="G3268">
        <v>20</v>
      </c>
      <c r="H3268">
        <v>41</v>
      </c>
      <c r="I3268">
        <v>500</v>
      </c>
      <c r="J3268">
        <v>7.4999999999999997E-2</v>
      </c>
      <c r="K3268" s="2">
        <f>VLOOKUP(sales_data[[#This Row],[_ProductID]],products_lookup[#All],8,FALSE)</f>
        <v>9.99</v>
      </c>
      <c r="L3268" s="2">
        <f>VLOOKUP(sales_data[[#This Row],[_ProductID]],products_lookup[#All],9,FALSE)</f>
        <v>16.989999999999998</v>
      </c>
      <c r="M3268" s="2">
        <f>sales_data[[#This Row],[Unit Cost]]*sales_data[[#This Row],[Order Quantity]]</f>
        <v>4995</v>
      </c>
      <c r="N3268" s="2">
        <f>sales_data[[#This Row],[Unit Price]]*sales_data[[#This Row],[Order Quantity]]*(1-sales_data[[#This Row],[Discount Applied]])</f>
        <v>7857.875</v>
      </c>
      <c r="O3268"/>
    </row>
    <row r="3269" spans="1:15" x14ac:dyDescent="0.3">
      <c r="A3269" t="s">
        <v>6352</v>
      </c>
      <c r="B3269" t="s">
        <v>13</v>
      </c>
      <c r="C3269" t="s">
        <v>24</v>
      </c>
      <c r="D3269" s="1">
        <v>45100</v>
      </c>
      <c r="E3269">
        <v>2</v>
      </c>
      <c r="F3269">
        <v>21</v>
      </c>
      <c r="G3269">
        <v>18</v>
      </c>
      <c r="H3269">
        <v>45</v>
      </c>
      <c r="I3269">
        <v>350</v>
      </c>
      <c r="J3269">
        <v>7.4999999999999997E-2</v>
      </c>
      <c r="K3269" s="2">
        <f>VLOOKUP(sales_data[[#This Row],[_ProductID]],products_lookup[#All],8,FALSE)</f>
        <v>13.99</v>
      </c>
      <c r="L3269" s="2">
        <f>VLOOKUP(sales_data[[#This Row],[_ProductID]],products_lookup[#All],9,FALSE)</f>
        <v>22.99</v>
      </c>
      <c r="M3269" s="2">
        <f>sales_data[[#This Row],[Unit Cost]]*sales_data[[#This Row],[Order Quantity]]</f>
        <v>4896.5</v>
      </c>
      <c r="N3269" s="2">
        <f>sales_data[[#This Row],[Unit Price]]*sales_data[[#This Row],[Order Quantity]]*(1-sales_data[[#This Row],[Discount Applied]])</f>
        <v>7443.0124999999998</v>
      </c>
      <c r="O3269"/>
    </row>
    <row r="3270" spans="1:15" x14ac:dyDescent="0.3">
      <c r="A3270" t="s">
        <v>6353</v>
      </c>
      <c r="B3270" t="s">
        <v>19</v>
      </c>
      <c r="C3270" t="s">
        <v>17</v>
      </c>
      <c r="D3270" s="1">
        <v>45100</v>
      </c>
      <c r="E3270">
        <v>23</v>
      </c>
      <c r="F3270">
        <v>13</v>
      </c>
      <c r="G3270">
        <v>92</v>
      </c>
      <c r="H3270">
        <v>9</v>
      </c>
      <c r="I3270">
        <v>500</v>
      </c>
      <c r="J3270">
        <v>0.1</v>
      </c>
      <c r="K3270" s="2">
        <f>VLOOKUP(sales_data[[#This Row],[_ProductID]],products_lookup[#All],8,FALSE)</f>
        <v>6.99</v>
      </c>
      <c r="L3270" s="2">
        <f>VLOOKUP(sales_data[[#This Row],[_ProductID]],products_lookup[#All],9,FALSE)</f>
        <v>12.99</v>
      </c>
      <c r="M3270" s="2">
        <f>sales_data[[#This Row],[Unit Cost]]*sales_data[[#This Row],[Order Quantity]]</f>
        <v>3495</v>
      </c>
      <c r="N3270" s="2">
        <f>sales_data[[#This Row],[Unit Price]]*sales_data[[#This Row],[Order Quantity]]*(1-sales_data[[#This Row],[Discount Applied]])</f>
        <v>5845.5</v>
      </c>
      <c r="O3270"/>
    </row>
    <row r="3271" spans="1:15" x14ac:dyDescent="0.3">
      <c r="A3271" t="s">
        <v>6354</v>
      </c>
      <c r="B3271" t="s">
        <v>16</v>
      </c>
      <c r="C3271" t="s">
        <v>17</v>
      </c>
      <c r="D3271" s="1">
        <v>45100</v>
      </c>
      <c r="E3271">
        <v>16</v>
      </c>
      <c r="F3271">
        <v>32</v>
      </c>
      <c r="G3271">
        <v>92</v>
      </c>
      <c r="H3271">
        <v>46</v>
      </c>
      <c r="I3271">
        <v>350</v>
      </c>
      <c r="J3271">
        <v>0.2</v>
      </c>
      <c r="K3271" s="2">
        <f>VLOOKUP(sales_data[[#This Row],[_ProductID]],products_lookup[#All],8,FALSE)</f>
        <v>4.99</v>
      </c>
      <c r="L3271" s="2">
        <f>VLOOKUP(sales_data[[#This Row],[_ProductID]],products_lookup[#All],9,FALSE)</f>
        <v>8.99</v>
      </c>
      <c r="M3271" s="2">
        <f>sales_data[[#This Row],[Unit Cost]]*sales_data[[#This Row],[Order Quantity]]</f>
        <v>1746.5</v>
      </c>
      <c r="N3271" s="2">
        <f>sales_data[[#This Row],[Unit Price]]*sales_data[[#This Row],[Order Quantity]]*(1-sales_data[[#This Row],[Discount Applied]])</f>
        <v>2517.2000000000003</v>
      </c>
      <c r="O3271"/>
    </row>
    <row r="3272" spans="1:15" x14ac:dyDescent="0.3">
      <c r="A3272" t="s">
        <v>6355</v>
      </c>
      <c r="B3272" t="s">
        <v>13</v>
      </c>
      <c r="C3272" t="s">
        <v>24</v>
      </c>
      <c r="D3272" s="1">
        <v>45100</v>
      </c>
      <c r="E3272">
        <v>5</v>
      </c>
      <c r="F3272">
        <v>26</v>
      </c>
      <c r="G3272">
        <v>2</v>
      </c>
      <c r="H3272">
        <v>34</v>
      </c>
      <c r="I3272">
        <v>400</v>
      </c>
      <c r="J3272">
        <v>0.3</v>
      </c>
      <c r="K3272" s="2">
        <f>VLOOKUP(sales_data[[#This Row],[_ProductID]],products_lookup[#All],8,FALSE)</f>
        <v>6.99</v>
      </c>
      <c r="L3272" s="2">
        <f>VLOOKUP(sales_data[[#This Row],[_ProductID]],products_lookup[#All],9,FALSE)</f>
        <v>11.99</v>
      </c>
      <c r="M3272" s="2">
        <f>sales_data[[#This Row],[Unit Cost]]*sales_data[[#This Row],[Order Quantity]]</f>
        <v>2796</v>
      </c>
      <c r="N3272" s="2">
        <f>sales_data[[#This Row],[Unit Price]]*sales_data[[#This Row],[Order Quantity]]*(1-sales_data[[#This Row],[Discount Applied]])</f>
        <v>3357.2</v>
      </c>
      <c r="O3272"/>
    </row>
    <row r="3273" spans="1:15" x14ac:dyDescent="0.3">
      <c r="A3273" t="s">
        <v>6356</v>
      </c>
      <c r="B3273" t="s">
        <v>13</v>
      </c>
      <c r="C3273" t="s">
        <v>17</v>
      </c>
      <c r="D3273" s="1">
        <v>45100</v>
      </c>
      <c r="E3273">
        <v>6</v>
      </c>
      <c r="F3273">
        <v>43</v>
      </c>
      <c r="G3273">
        <v>62</v>
      </c>
      <c r="H3273">
        <v>39</v>
      </c>
      <c r="I3273">
        <v>200</v>
      </c>
      <c r="J3273">
        <v>0.1</v>
      </c>
      <c r="K3273" s="2">
        <f>VLOOKUP(sales_data[[#This Row],[_ProductID]],products_lookup[#All],8,FALSE)</f>
        <v>8.99</v>
      </c>
      <c r="L3273" s="2">
        <f>VLOOKUP(sales_data[[#This Row],[_ProductID]],products_lookup[#All],9,FALSE)</f>
        <v>15.99</v>
      </c>
      <c r="M3273" s="2">
        <f>sales_data[[#This Row],[Unit Cost]]*sales_data[[#This Row],[Order Quantity]]</f>
        <v>1798</v>
      </c>
      <c r="N3273" s="2">
        <f>sales_data[[#This Row],[Unit Price]]*sales_data[[#This Row],[Order Quantity]]*(1-sales_data[[#This Row],[Discount Applied]])</f>
        <v>2878.2000000000003</v>
      </c>
      <c r="O3273"/>
    </row>
    <row r="3274" spans="1:15" x14ac:dyDescent="0.3">
      <c r="A3274" t="s">
        <v>6357</v>
      </c>
      <c r="B3274" t="s">
        <v>21</v>
      </c>
      <c r="C3274" t="s">
        <v>17</v>
      </c>
      <c r="D3274" s="1">
        <v>45100</v>
      </c>
      <c r="E3274">
        <v>25</v>
      </c>
      <c r="F3274">
        <v>1</v>
      </c>
      <c r="G3274">
        <v>84</v>
      </c>
      <c r="H3274">
        <v>14</v>
      </c>
      <c r="I3274">
        <v>300</v>
      </c>
      <c r="J3274">
        <v>0.05</v>
      </c>
      <c r="K3274" s="2">
        <f>VLOOKUP(sales_data[[#This Row],[_ProductID]],products_lookup[#All],8,FALSE)</f>
        <v>5.99</v>
      </c>
      <c r="L3274" s="2">
        <f>VLOOKUP(sales_data[[#This Row],[_ProductID]],products_lookup[#All],9,FALSE)</f>
        <v>10.99</v>
      </c>
      <c r="M3274" s="2">
        <f>sales_data[[#This Row],[Unit Cost]]*sales_data[[#This Row],[Order Quantity]]</f>
        <v>1797</v>
      </c>
      <c r="N3274" s="2">
        <f>sales_data[[#This Row],[Unit Price]]*sales_data[[#This Row],[Order Quantity]]*(1-sales_data[[#This Row],[Discount Applied]])</f>
        <v>3132.1499999999996</v>
      </c>
      <c r="O3274"/>
    </row>
    <row r="3275" spans="1:15" x14ac:dyDescent="0.3">
      <c r="A3275" t="s">
        <v>6358</v>
      </c>
      <c r="B3275" t="s">
        <v>21</v>
      </c>
      <c r="C3275" t="s">
        <v>36</v>
      </c>
      <c r="D3275" s="1">
        <v>45100</v>
      </c>
      <c r="E3275">
        <v>28</v>
      </c>
      <c r="F3275">
        <v>17</v>
      </c>
      <c r="G3275">
        <v>5</v>
      </c>
      <c r="H3275">
        <v>35</v>
      </c>
      <c r="I3275">
        <v>500</v>
      </c>
      <c r="J3275">
        <v>0.05</v>
      </c>
      <c r="K3275" s="2">
        <f>VLOOKUP(sales_data[[#This Row],[_ProductID]],products_lookup[#All],8,FALSE)</f>
        <v>3.99</v>
      </c>
      <c r="L3275" s="2">
        <f>VLOOKUP(sales_data[[#This Row],[_ProductID]],products_lookup[#All],9,FALSE)</f>
        <v>7.99</v>
      </c>
      <c r="M3275" s="2">
        <f>sales_data[[#This Row],[Unit Cost]]*sales_data[[#This Row],[Order Quantity]]</f>
        <v>1995</v>
      </c>
      <c r="N3275" s="2">
        <f>sales_data[[#This Row],[Unit Price]]*sales_data[[#This Row],[Order Quantity]]*(1-sales_data[[#This Row],[Discount Applied]])</f>
        <v>3795.25</v>
      </c>
      <c r="O3275"/>
    </row>
    <row r="3276" spans="1:15" x14ac:dyDescent="0.3">
      <c r="A3276" t="s">
        <v>6359</v>
      </c>
      <c r="B3276" t="s">
        <v>13</v>
      </c>
      <c r="C3276" t="s">
        <v>17</v>
      </c>
      <c r="D3276" s="1">
        <v>45100</v>
      </c>
      <c r="E3276">
        <v>3</v>
      </c>
      <c r="F3276">
        <v>31</v>
      </c>
      <c r="G3276">
        <v>22</v>
      </c>
      <c r="H3276">
        <v>14</v>
      </c>
      <c r="I3276">
        <v>500</v>
      </c>
      <c r="J3276">
        <v>0.1</v>
      </c>
      <c r="K3276" s="2">
        <f>VLOOKUP(sales_data[[#This Row],[_ProductID]],products_lookup[#All],8,FALSE)</f>
        <v>5.99</v>
      </c>
      <c r="L3276" s="2">
        <f>VLOOKUP(sales_data[[#This Row],[_ProductID]],products_lookup[#All],9,FALSE)</f>
        <v>10.99</v>
      </c>
      <c r="M3276" s="2">
        <f>sales_data[[#This Row],[Unit Cost]]*sales_data[[#This Row],[Order Quantity]]</f>
        <v>2995</v>
      </c>
      <c r="N3276" s="2">
        <f>sales_data[[#This Row],[Unit Price]]*sales_data[[#This Row],[Order Quantity]]*(1-sales_data[[#This Row],[Discount Applied]])</f>
        <v>4945.5</v>
      </c>
      <c r="O3276"/>
    </row>
    <row r="3277" spans="1:15" x14ac:dyDescent="0.3">
      <c r="A3277" t="s">
        <v>6360</v>
      </c>
      <c r="B3277" t="s">
        <v>16</v>
      </c>
      <c r="C3277" t="s">
        <v>57</v>
      </c>
      <c r="D3277" s="1">
        <v>45100</v>
      </c>
      <c r="E3277">
        <v>20</v>
      </c>
      <c r="F3277">
        <v>1</v>
      </c>
      <c r="G3277">
        <v>76</v>
      </c>
      <c r="H3277">
        <v>34</v>
      </c>
      <c r="I3277">
        <v>450</v>
      </c>
      <c r="J3277">
        <v>0.05</v>
      </c>
      <c r="K3277" s="2">
        <f>VLOOKUP(sales_data[[#This Row],[_ProductID]],products_lookup[#All],8,FALSE)</f>
        <v>6.99</v>
      </c>
      <c r="L3277" s="2">
        <f>VLOOKUP(sales_data[[#This Row],[_ProductID]],products_lookup[#All],9,FALSE)</f>
        <v>11.99</v>
      </c>
      <c r="M3277" s="2">
        <f>sales_data[[#This Row],[Unit Cost]]*sales_data[[#This Row],[Order Quantity]]</f>
        <v>3145.5</v>
      </c>
      <c r="N3277" s="2">
        <f>sales_data[[#This Row],[Unit Price]]*sales_data[[#This Row],[Order Quantity]]*(1-sales_data[[#This Row],[Discount Applied]])</f>
        <v>5125.7249999999995</v>
      </c>
      <c r="O3277"/>
    </row>
    <row r="3278" spans="1:15" x14ac:dyDescent="0.3">
      <c r="A3278" t="s">
        <v>220</v>
      </c>
      <c r="B3278" t="s">
        <v>13</v>
      </c>
      <c r="C3278" t="s">
        <v>36</v>
      </c>
      <c r="D3278" s="1">
        <v>45101</v>
      </c>
      <c r="E3278">
        <v>5</v>
      </c>
      <c r="F3278">
        <v>38</v>
      </c>
      <c r="G3278">
        <v>6</v>
      </c>
      <c r="H3278">
        <v>37</v>
      </c>
      <c r="I3278">
        <v>300</v>
      </c>
      <c r="J3278">
        <v>0.2</v>
      </c>
      <c r="K3278" s="2">
        <f>VLOOKUP(sales_data[[#This Row],[_ProductID]],products_lookup[#All],8,FALSE)</f>
        <v>6.99</v>
      </c>
      <c r="L3278" s="2">
        <f>VLOOKUP(sales_data[[#This Row],[_ProductID]],products_lookup[#All],9,FALSE)</f>
        <v>12.99</v>
      </c>
      <c r="M3278" s="2">
        <f>sales_data[[#This Row],[Unit Cost]]*sales_data[[#This Row],[Order Quantity]]</f>
        <v>2097</v>
      </c>
      <c r="N3278" s="2">
        <f>sales_data[[#This Row],[Unit Price]]*sales_data[[#This Row],[Order Quantity]]*(1-sales_data[[#This Row],[Discount Applied]])</f>
        <v>3117.6000000000004</v>
      </c>
      <c r="O3278"/>
    </row>
    <row r="3279" spans="1:15" x14ac:dyDescent="0.3">
      <c r="A3279" t="s">
        <v>221</v>
      </c>
      <c r="B3279" t="s">
        <v>16</v>
      </c>
      <c r="C3279" t="s">
        <v>17</v>
      </c>
      <c r="D3279" s="1">
        <v>45101</v>
      </c>
      <c r="E3279">
        <v>19</v>
      </c>
      <c r="F3279">
        <v>38</v>
      </c>
      <c r="G3279">
        <v>12</v>
      </c>
      <c r="H3279">
        <v>14</v>
      </c>
      <c r="I3279">
        <v>250</v>
      </c>
      <c r="J3279">
        <v>0.05</v>
      </c>
      <c r="K3279" s="2">
        <f>VLOOKUP(sales_data[[#This Row],[_ProductID]],products_lookup[#All],8,FALSE)</f>
        <v>5.99</v>
      </c>
      <c r="L3279" s="2">
        <f>VLOOKUP(sales_data[[#This Row],[_ProductID]],products_lookup[#All],9,FALSE)</f>
        <v>10.99</v>
      </c>
      <c r="M3279" s="2">
        <f>sales_data[[#This Row],[Unit Cost]]*sales_data[[#This Row],[Order Quantity]]</f>
        <v>1497.5</v>
      </c>
      <c r="N3279" s="2">
        <f>sales_data[[#This Row],[Unit Price]]*sales_data[[#This Row],[Order Quantity]]*(1-sales_data[[#This Row],[Discount Applied]])</f>
        <v>2610.125</v>
      </c>
      <c r="O3279"/>
    </row>
    <row r="3280" spans="1:15" x14ac:dyDescent="0.3">
      <c r="A3280" t="s">
        <v>222</v>
      </c>
      <c r="B3280" t="s">
        <v>21</v>
      </c>
      <c r="C3280" t="s">
        <v>17</v>
      </c>
      <c r="D3280" s="1">
        <v>45101</v>
      </c>
      <c r="E3280">
        <v>27</v>
      </c>
      <c r="F3280">
        <v>20</v>
      </c>
      <c r="G3280">
        <v>91</v>
      </c>
      <c r="H3280">
        <v>47</v>
      </c>
      <c r="I3280">
        <v>350</v>
      </c>
      <c r="J3280">
        <v>0.1</v>
      </c>
      <c r="K3280" s="2">
        <f>VLOOKUP(sales_data[[#This Row],[_ProductID]],products_lookup[#All],8,FALSE)</f>
        <v>4.99</v>
      </c>
      <c r="L3280" s="2">
        <f>VLOOKUP(sales_data[[#This Row],[_ProductID]],products_lookup[#All],9,FALSE)</f>
        <v>9.99</v>
      </c>
      <c r="M3280" s="2">
        <f>sales_data[[#This Row],[Unit Cost]]*sales_data[[#This Row],[Order Quantity]]</f>
        <v>1746.5</v>
      </c>
      <c r="N3280" s="2">
        <f>sales_data[[#This Row],[Unit Price]]*sales_data[[#This Row],[Order Quantity]]*(1-sales_data[[#This Row],[Discount Applied]])</f>
        <v>3146.85</v>
      </c>
      <c r="O3280"/>
    </row>
    <row r="3281" spans="1:15" x14ac:dyDescent="0.3">
      <c r="A3281" t="s">
        <v>6361</v>
      </c>
      <c r="B3281" t="s">
        <v>16</v>
      </c>
      <c r="C3281" t="s">
        <v>14</v>
      </c>
      <c r="D3281" s="1">
        <v>45101</v>
      </c>
      <c r="E3281">
        <v>15</v>
      </c>
      <c r="F3281">
        <v>19</v>
      </c>
      <c r="G3281">
        <v>23</v>
      </c>
      <c r="H3281">
        <v>8</v>
      </c>
      <c r="I3281">
        <v>450</v>
      </c>
      <c r="J3281">
        <v>0.05</v>
      </c>
      <c r="K3281" s="2">
        <f>VLOOKUP(sales_data[[#This Row],[_ProductID]],products_lookup[#All],8,FALSE)</f>
        <v>8.99</v>
      </c>
      <c r="L3281" s="2">
        <f>VLOOKUP(sales_data[[#This Row],[_ProductID]],products_lookup[#All],9,FALSE)</f>
        <v>15.99</v>
      </c>
      <c r="M3281" s="2">
        <f>sales_data[[#This Row],[Unit Cost]]*sales_data[[#This Row],[Order Quantity]]</f>
        <v>4045.5</v>
      </c>
      <c r="N3281" s="2">
        <f>sales_data[[#This Row],[Unit Price]]*sales_data[[#This Row],[Order Quantity]]*(1-sales_data[[#This Row],[Discount Applied]])</f>
        <v>6835.7249999999995</v>
      </c>
      <c r="O3281"/>
    </row>
    <row r="3282" spans="1:15" x14ac:dyDescent="0.3">
      <c r="A3282" t="s">
        <v>6362</v>
      </c>
      <c r="B3282" t="s">
        <v>21</v>
      </c>
      <c r="C3282" t="s">
        <v>17</v>
      </c>
      <c r="D3282" s="1">
        <v>45101</v>
      </c>
      <c r="E3282">
        <v>26</v>
      </c>
      <c r="F3282">
        <v>3</v>
      </c>
      <c r="G3282">
        <v>63</v>
      </c>
      <c r="H3282">
        <v>37</v>
      </c>
      <c r="I3282">
        <v>500</v>
      </c>
      <c r="J3282">
        <v>7.4999999999999997E-2</v>
      </c>
      <c r="K3282" s="2">
        <f>VLOOKUP(sales_data[[#This Row],[_ProductID]],products_lookup[#All],8,FALSE)</f>
        <v>6.99</v>
      </c>
      <c r="L3282" s="2">
        <f>VLOOKUP(sales_data[[#This Row],[_ProductID]],products_lookup[#All],9,FALSE)</f>
        <v>12.99</v>
      </c>
      <c r="M3282" s="2">
        <f>sales_data[[#This Row],[Unit Cost]]*sales_data[[#This Row],[Order Quantity]]</f>
        <v>3495</v>
      </c>
      <c r="N3282" s="2">
        <f>sales_data[[#This Row],[Unit Price]]*sales_data[[#This Row],[Order Quantity]]*(1-sales_data[[#This Row],[Discount Applied]])</f>
        <v>6007.875</v>
      </c>
      <c r="O3282"/>
    </row>
    <row r="3283" spans="1:15" x14ac:dyDescent="0.3">
      <c r="A3283" t="s">
        <v>6363</v>
      </c>
      <c r="B3283" t="s">
        <v>21</v>
      </c>
      <c r="C3283" t="s">
        <v>57</v>
      </c>
      <c r="D3283" s="1">
        <v>45101</v>
      </c>
      <c r="E3283">
        <v>28</v>
      </c>
      <c r="F3283">
        <v>20</v>
      </c>
      <c r="G3283">
        <v>76</v>
      </c>
      <c r="H3283">
        <v>19</v>
      </c>
      <c r="I3283">
        <v>400</v>
      </c>
      <c r="J3283">
        <v>0.05</v>
      </c>
      <c r="K3283" s="2">
        <f>VLOOKUP(sales_data[[#This Row],[_ProductID]],products_lookup[#All],8,FALSE)</f>
        <v>9.99</v>
      </c>
      <c r="L3283" s="2">
        <f>VLOOKUP(sales_data[[#This Row],[_ProductID]],products_lookup[#All],9,FALSE)</f>
        <v>16.989999999999998</v>
      </c>
      <c r="M3283" s="2">
        <f>sales_data[[#This Row],[Unit Cost]]*sales_data[[#This Row],[Order Quantity]]</f>
        <v>3996</v>
      </c>
      <c r="N3283" s="2">
        <f>sales_data[[#This Row],[Unit Price]]*sales_data[[#This Row],[Order Quantity]]*(1-sales_data[[#This Row],[Discount Applied]])</f>
        <v>6456.1999999999989</v>
      </c>
      <c r="O3283"/>
    </row>
    <row r="3284" spans="1:15" x14ac:dyDescent="0.3">
      <c r="A3284" t="s">
        <v>6364</v>
      </c>
      <c r="B3284" t="s">
        <v>13</v>
      </c>
      <c r="C3284" t="s">
        <v>57</v>
      </c>
      <c r="D3284" s="1">
        <v>45101</v>
      </c>
      <c r="E3284">
        <v>9</v>
      </c>
      <c r="F3284">
        <v>12</v>
      </c>
      <c r="G3284">
        <v>82</v>
      </c>
      <c r="H3284">
        <v>42</v>
      </c>
      <c r="I3284">
        <v>250</v>
      </c>
      <c r="J3284">
        <v>0.1</v>
      </c>
      <c r="K3284" s="2">
        <f>VLOOKUP(sales_data[[#This Row],[_ProductID]],products_lookup[#All],8,FALSE)</f>
        <v>10.99</v>
      </c>
      <c r="L3284" s="2">
        <f>VLOOKUP(sales_data[[#This Row],[_ProductID]],products_lookup[#All],9,FALSE)</f>
        <v>18.989999999999998</v>
      </c>
      <c r="M3284" s="2">
        <f>sales_data[[#This Row],[Unit Cost]]*sales_data[[#This Row],[Order Quantity]]</f>
        <v>2747.5</v>
      </c>
      <c r="N3284" s="2">
        <f>sales_data[[#This Row],[Unit Price]]*sales_data[[#This Row],[Order Quantity]]*(1-sales_data[[#This Row],[Discount Applied]])</f>
        <v>4272.75</v>
      </c>
      <c r="O3284"/>
    </row>
    <row r="3285" spans="1:15" x14ac:dyDescent="0.3">
      <c r="A3285" t="s">
        <v>6365</v>
      </c>
      <c r="B3285" t="s">
        <v>13</v>
      </c>
      <c r="C3285" t="s">
        <v>24</v>
      </c>
      <c r="D3285" s="1">
        <v>45101</v>
      </c>
      <c r="E3285">
        <v>6</v>
      </c>
      <c r="F3285">
        <v>18</v>
      </c>
      <c r="G3285">
        <v>2</v>
      </c>
      <c r="H3285">
        <v>15</v>
      </c>
      <c r="I3285">
        <v>450</v>
      </c>
      <c r="J3285">
        <v>0.15</v>
      </c>
      <c r="K3285" s="2">
        <f>VLOOKUP(sales_data[[#This Row],[_ProductID]],products_lookup[#All],8,FALSE)</f>
        <v>6.99</v>
      </c>
      <c r="L3285" s="2">
        <f>VLOOKUP(sales_data[[#This Row],[_ProductID]],products_lookup[#All],9,FALSE)</f>
        <v>12.99</v>
      </c>
      <c r="M3285" s="2">
        <f>sales_data[[#This Row],[Unit Cost]]*sales_data[[#This Row],[Order Quantity]]</f>
        <v>3145.5</v>
      </c>
      <c r="N3285" s="2">
        <f>sales_data[[#This Row],[Unit Price]]*sales_data[[#This Row],[Order Quantity]]*(1-sales_data[[#This Row],[Discount Applied]])</f>
        <v>4968.6750000000002</v>
      </c>
      <c r="O3285"/>
    </row>
    <row r="3286" spans="1:15" x14ac:dyDescent="0.3">
      <c r="A3286" t="s">
        <v>223</v>
      </c>
      <c r="B3286" t="s">
        <v>13</v>
      </c>
      <c r="C3286" t="s">
        <v>17</v>
      </c>
      <c r="D3286" s="1">
        <v>45102</v>
      </c>
      <c r="E3286">
        <v>11</v>
      </c>
      <c r="F3286">
        <v>46</v>
      </c>
      <c r="G3286">
        <v>60</v>
      </c>
      <c r="H3286">
        <v>24</v>
      </c>
      <c r="I3286">
        <v>400</v>
      </c>
      <c r="J3286">
        <v>0.3</v>
      </c>
      <c r="K3286" s="2">
        <f>VLOOKUP(sales_data[[#This Row],[_ProductID]],products_lookup[#All],8,FALSE)</f>
        <v>5.99</v>
      </c>
      <c r="L3286" s="2">
        <f>VLOOKUP(sales_data[[#This Row],[_ProductID]],products_lookup[#All],9,FALSE)</f>
        <v>12.99</v>
      </c>
      <c r="M3286" s="2">
        <f>sales_data[[#This Row],[Unit Cost]]*sales_data[[#This Row],[Order Quantity]]</f>
        <v>2396</v>
      </c>
      <c r="N3286" s="2">
        <f>sales_data[[#This Row],[Unit Price]]*sales_data[[#This Row],[Order Quantity]]*(1-sales_data[[#This Row],[Discount Applied]])</f>
        <v>3637.2</v>
      </c>
      <c r="O3286"/>
    </row>
    <row r="3287" spans="1:15" x14ac:dyDescent="0.3">
      <c r="A3287" t="s">
        <v>224</v>
      </c>
      <c r="B3287" t="s">
        <v>13</v>
      </c>
      <c r="C3287" t="s">
        <v>14</v>
      </c>
      <c r="D3287" s="1">
        <v>45102</v>
      </c>
      <c r="E3287">
        <v>1</v>
      </c>
      <c r="F3287">
        <v>38</v>
      </c>
      <c r="G3287">
        <v>5</v>
      </c>
      <c r="H3287">
        <v>25</v>
      </c>
      <c r="I3287">
        <v>400</v>
      </c>
      <c r="J3287">
        <v>0.15</v>
      </c>
      <c r="K3287" s="2">
        <f>VLOOKUP(sales_data[[#This Row],[_ProductID]],products_lookup[#All],8,FALSE)</f>
        <v>3.99</v>
      </c>
      <c r="L3287" s="2">
        <f>VLOOKUP(sales_data[[#This Row],[_ProductID]],products_lookup[#All],9,FALSE)</f>
        <v>7.99</v>
      </c>
      <c r="M3287" s="2">
        <f>sales_data[[#This Row],[Unit Cost]]*sales_data[[#This Row],[Order Quantity]]</f>
        <v>1596</v>
      </c>
      <c r="N3287" s="2">
        <f>sales_data[[#This Row],[Unit Price]]*sales_data[[#This Row],[Order Quantity]]*(1-sales_data[[#This Row],[Discount Applied]])</f>
        <v>2716.6</v>
      </c>
      <c r="O3287"/>
    </row>
    <row r="3288" spans="1:15" x14ac:dyDescent="0.3">
      <c r="A3288" t="s">
        <v>225</v>
      </c>
      <c r="B3288" t="s">
        <v>16</v>
      </c>
      <c r="C3288" t="s">
        <v>57</v>
      </c>
      <c r="D3288" s="1">
        <v>45102</v>
      </c>
      <c r="E3288">
        <v>19</v>
      </c>
      <c r="F3288">
        <v>5</v>
      </c>
      <c r="G3288">
        <v>66</v>
      </c>
      <c r="H3288">
        <v>20</v>
      </c>
      <c r="I3288">
        <v>200</v>
      </c>
      <c r="J3288">
        <v>7.4999999999999997E-2</v>
      </c>
      <c r="K3288" s="2">
        <f>VLOOKUP(sales_data[[#This Row],[_ProductID]],products_lookup[#All],8,FALSE)</f>
        <v>10.99</v>
      </c>
      <c r="L3288" s="2">
        <f>VLOOKUP(sales_data[[#This Row],[_ProductID]],products_lookup[#All],9,FALSE)</f>
        <v>18.989999999999998</v>
      </c>
      <c r="M3288" s="2">
        <f>sales_data[[#This Row],[Unit Cost]]*sales_data[[#This Row],[Order Quantity]]</f>
        <v>2198</v>
      </c>
      <c r="N3288" s="2">
        <f>sales_data[[#This Row],[Unit Price]]*sales_data[[#This Row],[Order Quantity]]*(1-sales_data[[#This Row],[Discount Applied]])</f>
        <v>3513.1499999999996</v>
      </c>
      <c r="O3288"/>
    </row>
    <row r="3289" spans="1:15" x14ac:dyDescent="0.3">
      <c r="A3289" t="s">
        <v>226</v>
      </c>
      <c r="B3289" t="s">
        <v>16</v>
      </c>
      <c r="C3289" t="s">
        <v>17</v>
      </c>
      <c r="D3289" s="1">
        <v>45102</v>
      </c>
      <c r="E3289">
        <v>17</v>
      </c>
      <c r="F3289">
        <v>32</v>
      </c>
      <c r="G3289">
        <v>60</v>
      </c>
      <c r="H3289">
        <v>33</v>
      </c>
      <c r="I3289">
        <v>400</v>
      </c>
      <c r="J3289">
        <v>7.4999999999999997E-2</v>
      </c>
      <c r="K3289" s="2">
        <f>VLOOKUP(sales_data[[#This Row],[_ProductID]],products_lookup[#All],8,FALSE)</f>
        <v>7.99</v>
      </c>
      <c r="L3289" s="2">
        <f>VLOOKUP(sales_data[[#This Row],[_ProductID]],products_lookup[#All],9,FALSE)</f>
        <v>13.99</v>
      </c>
      <c r="M3289" s="2">
        <f>sales_data[[#This Row],[Unit Cost]]*sales_data[[#This Row],[Order Quantity]]</f>
        <v>3196</v>
      </c>
      <c r="N3289" s="2">
        <f>sales_data[[#This Row],[Unit Price]]*sales_data[[#This Row],[Order Quantity]]*(1-sales_data[[#This Row],[Discount Applied]])</f>
        <v>5176.3</v>
      </c>
      <c r="O3289"/>
    </row>
    <row r="3290" spans="1:15" x14ac:dyDescent="0.3">
      <c r="A3290" t="s">
        <v>6371</v>
      </c>
      <c r="B3290" t="s">
        <v>13</v>
      </c>
      <c r="C3290" t="s">
        <v>24</v>
      </c>
      <c r="D3290" s="1">
        <v>45102</v>
      </c>
      <c r="E3290">
        <v>7</v>
      </c>
      <c r="F3290">
        <v>45</v>
      </c>
      <c r="G3290">
        <v>1</v>
      </c>
      <c r="H3290">
        <v>22</v>
      </c>
      <c r="I3290">
        <v>500</v>
      </c>
      <c r="J3290">
        <v>0.4</v>
      </c>
      <c r="K3290" s="2">
        <f>VLOOKUP(sales_data[[#This Row],[_ProductID]],products_lookup[#All],8,FALSE)</f>
        <v>12.99</v>
      </c>
      <c r="L3290" s="2">
        <f>VLOOKUP(sales_data[[#This Row],[_ProductID]],products_lookup[#All],9,FALSE)</f>
        <v>21.99</v>
      </c>
      <c r="M3290" s="2">
        <f>sales_data[[#This Row],[Unit Cost]]*sales_data[[#This Row],[Order Quantity]]</f>
        <v>6495</v>
      </c>
      <c r="N3290" s="2">
        <f>sales_data[[#This Row],[Unit Price]]*sales_data[[#This Row],[Order Quantity]]*(1-sales_data[[#This Row],[Discount Applied]])</f>
        <v>6597</v>
      </c>
      <c r="O3290"/>
    </row>
    <row r="3291" spans="1:15" x14ac:dyDescent="0.3">
      <c r="A3291" t="s">
        <v>3344</v>
      </c>
      <c r="B3291" t="s">
        <v>16</v>
      </c>
      <c r="C3291" t="s">
        <v>24</v>
      </c>
      <c r="D3291" s="1">
        <v>45102</v>
      </c>
      <c r="E3291">
        <v>15</v>
      </c>
      <c r="F3291">
        <v>26</v>
      </c>
      <c r="G3291">
        <v>2</v>
      </c>
      <c r="H3291">
        <v>8</v>
      </c>
      <c r="I3291">
        <v>200</v>
      </c>
      <c r="J3291">
        <v>0.05</v>
      </c>
      <c r="K3291" s="2">
        <f>VLOOKUP(sales_data[[#This Row],[_ProductID]],products_lookup[#All],8,FALSE)</f>
        <v>8.99</v>
      </c>
      <c r="L3291" s="2">
        <f>VLOOKUP(sales_data[[#This Row],[_ProductID]],products_lookup[#All],9,FALSE)</f>
        <v>15.99</v>
      </c>
      <c r="M3291" s="2">
        <f>sales_data[[#This Row],[Unit Cost]]*sales_data[[#This Row],[Order Quantity]]</f>
        <v>1798</v>
      </c>
      <c r="N3291" s="2">
        <f>sales_data[[#This Row],[Unit Price]]*sales_data[[#This Row],[Order Quantity]]*(1-sales_data[[#This Row],[Discount Applied]])</f>
        <v>3038.1</v>
      </c>
      <c r="O3291"/>
    </row>
    <row r="3292" spans="1:15" x14ac:dyDescent="0.3">
      <c r="A3292" t="s">
        <v>3345</v>
      </c>
      <c r="B3292" t="s">
        <v>16</v>
      </c>
      <c r="C3292" t="s">
        <v>26</v>
      </c>
      <c r="D3292" s="1">
        <v>45102</v>
      </c>
      <c r="E3292">
        <v>18</v>
      </c>
      <c r="F3292">
        <v>40</v>
      </c>
      <c r="G3292">
        <v>40</v>
      </c>
      <c r="H3292">
        <v>34</v>
      </c>
      <c r="I3292">
        <v>350</v>
      </c>
      <c r="J3292">
        <v>0.3</v>
      </c>
      <c r="K3292" s="2">
        <f>VLOOKUP(sales_data[[#This Row],[_ProductID]],products_lookup[#All],8,FALSE)</f>
        <v>6.99</v>
      </c>
      <c r="L3292" s="2">
        <f>VLOOKUP(sales_data[[#This Row],[_ProductID]],products_lookup[#All],9,FALSE)</f>
        <v>11.99</v>
      </c>
      <c r="M3292" s="2">
        <f>sales_data[[#This Row],[Unit Cost]]*sales_data[[#This Row],[Order Quantity]]</f>
        <v>2446.5</v>
      </c>
      <c r="N3292" s="2">
        <f>sales_data[[#This Row],[Unit Price]]*sales_data[[#This Row],[Order Quantity]]*(1-sales_data[[#This Row],[Discount Applied]])</f>
        <v>2937.5499999999997</v>
      </c>
      <c r="O3292"/>
    </row>
    <row r="3293" spans="1:15" x14ac:dyDescent="0.3">
      <c r="A3293" t="s">
        <v>3346</v>
      </c>
      <c r="B3293" t="s">
        <v>13</v>
      </c>
      <c r="C3293" t="s">
        <v>24</v>
      </c>
      <c r="D3293" s="1">
        <v>45102</v>
      </c>
      <c r="E3293">
        <v>11</v>
      </c>
      <c r="F3293">
        <v>24</v>
      </c>
      <c r="G3293">
        <v>2</v>
      </c>
      <c r="H3293">
        <v>15</v>
      </c>
      <c r="I3293">
        <v>250</v>
      </c>
      <c r="J3293">
        <v>0.15</v>
      </c>
      <c r="K3293" s="2">
        <f>VLOOKUP(sales_data[[#This Row],[_ProductID]],products_lookup[#All],8,FALSE)</f>
        <v>6.99</v>
      </c>
      <c r="L3293" s="2">
        <f>VLOOKUP(sales_data[[#This Row],[_ProductID]],products_lookup[#All],9,FALSE)</f>
        <v>12.99</v>
      </c>
      <c r="M3293" s="2">
        <f>sales_data[[#This Row],[Unit Cost]]*sales_data[[#This Row],[Order Quantity]]</f>
        <v>1747.5</v>
      </c>
      <c r="N3293" s="2">
        <f>sales_data[[#This Row],[Unit Price]]*sales_data[[#This Row],[Order Quantity]]*(1-sales_data[[#This Row],[Discount Applied]])</f>
        <v>2760.375</v>
      </c>
      <c r="O3293"/>
    </row>
    <row r="3294" spans="1:15" x14ac:dyDescent="0.3">
      <c r="A3294" t="s">
        <v>6366</v>
      </c>
      <c r="B3294" t="s">
        <v>16</v>
      </c>
      <c r="C3294" t="s">
        <v>26</v>
      </c>
      <c r="D3294" s="1">
        <v>45102</v>
      </c>
      <c r="E3294">
        <v>14</v>
      </c>
      <c r="F3294">
        <v>27</v>
      </c>
      <c r="G3294">
        <v>24</v>
      </c>
      <c r="H3294">
        <v>32</v>
      </c>
      <c r="I3294">
        <v>400</v>
      </c>
      <c r="J3294">
        <v>0.15</v>
      </c>
      <c r="K3294" s="2">
        <f>VLOOKUP(sales_data[[#This Row],[_ProductID]],products_lookup[#All],8,FALSE)</f>
        <v>5.99</v>
      </c>
      <c r="L3294" s="2">
        <f>VLOOKUP(sales_data[[#This Row],[_ProductID]],products_lookup[#All],9,FALSE)</f>
        <v>10.99</v>
      </c>
      <c r="M3294" s="2">
        <f>sales_data[[#This Row],[Unit Cost]]*sales_data[[#This Row],[Order Quantity]]</f>
        <v>2396</v>
      </c>
      <c r="N3294" s="2">
        <f>sales_data[[#This Row],[Unit Price]]*sales_data[[#This Row],[Order Quantity]]*(1-sales_data[[#This Row],[Discount Applied]])</f>
        <v>3736.6</v>
      </c>
      <c r="O3294"/>
    </row>
    <row r="3295" spans="1:15" x14ac:dyDescent="0.3">
      <c r="A3295" t="s">
        <v>6367</v>
      </c>
      <c r="B3295" t="s">
        <v>16</v>
      </c>
      <c r="C3295" t="s">
        <v>17</v>
      </c>
      <c r="D3295" s="1">
        <v>45102</v>
      </c>
      <c r="E3295">
        <v>18</v>
      </c>
      <c r="F3295">
        <v>4</v>
      </c>
      <c r="G3295">
        <v>69</v>
      </c>
      <c r="H3295">
        <v>6</v>
      </c>
      <c r="I3295">
        <v>350</v>
      </c>
      <c r="J3295">
        <v>0.1</v>
      </c>
      <c r="K3295" s="2">
        <f>VLOOKUP(sales_data[[#This Row],[_ProductID]],products_lookup[#All],8,FALSE)</f>
        <v>9.99</v>
      </c>
      <c r="L3295" s="2">
        <f>VLOOKUP(sales_data[[#This Row],[_ProductID]],products_lookup[#All],9,FALSE)</f>
        <v>16.989999999999998</v>
      </c>
      <c r="M3295" s="2">
        <f>sales_data[[#This Row],[Unit Cost]]*sales_data[[#This Row],[Order Quantity]]</f>
        <v>3496.5</v>
      </c>
      <c r="N3295" s="2">
        <f>sales_data[[#This Row],[Unit Price]]*sales_data[[#This Row],[Order Quantity]]*(1-sales_data[[#This Row],[Discount Applied]])</f>
        <v>5351.8499999999995</v>
      </c>
      <c r="O3295"/>
    </row>
    <row r="3296" spans="1:15" x14ac:dyDescent="0.3">
      <c r="A3296" t="s">
        <v>6368</v>
      </c>
      <c r="B3296" t="s">
        <v>16</v>
      </c>
      <c r="C3296" t="s">
        <v>17</v>
      </c>
      <c r="D3296" s="1">
        <v>45102</v>
      </c>
      <c r="E3296">
        <v>14</v>
      </c>
      <c r="F3296">
        <v>4</v>
      </c>
      <c r="G3296">
        <v>24</v>
      </c>
      <c r="H3296">
        <v>37</v>
      </c>
      <c r="I3296">
        <v>300</v>
      </c>
      <c r="J3296">
        <v>0.15</v>
      </c>
      <c r="K3296" s="2">
        <f>VLOOKUP(sales_data[[#This Row],[_ProductID]],products_lookup[#All],8,FALSE)</f>
        <v>6.99</v>
      </c>
      <c r="L3296" s="2">
        <f>VLOOKUP(sales_data[[#This Row],[_ProductID]],products_lookup[#All],9,FALSE)</f>
        <v>12.99</v>
      </c>
      <c r="M3296" s="2">
        <f>sales_data[[#This Row],[Unit Cost]]*sales_data[[#This Row],[Order Quantity]]</f>
        <v>2097</v>
      </c>
      <c r="N3296" s="2">
        <f>sales_data[[#This Row],[Unit Price]]*sales_data[[#This Row],[Order Quantity]]*(1-sales_data[[#This Row],[Discount Applied]])</f>
        <v>3312.45</v>
      </c>
      <c r="O3296"/>
    </row>
    <row r="3297" spans="1:15" x14ac:dyDescent="0.3">
      <c r="A3297" t="s">
        <v>6369</v>
      </c>
      <c r="B3297" t="s">
        <v>16</v>
      </c>
      <c r="C3297" t="s">
        <v>26</v>
      </c>
      <c r="D3297" s="1">
        <v>45102</v>
      </c>
      <c r="E3297">
        <v>13</v>
      </c>
      <c r="F3297">
        <v>14</v>
      </c>
      <c r="G3297">
        <v>58</v>
      </c>
      <c r="H3297">
        <v>35</v>
      </c>
      <c r="I3297">
        <v>450</v>
      </c>
      <c r="J3297">
        <v>0.1</v>
      </c>
      <c r="K3297" s="2">
        <f>VLOOKUP(sales_data[[#This Row],[_ProductID]],products_lookup[#All],8,FALSE)</f>
        <v>3.99</v>
      </c>
      <c r="L3297" s="2">
        <f>VLOOKUP(sales_data[[#This Row],[_ProductID]],products_lookup[#All],9,FALSE)</f>
        <v>7.99</v>
      </c>
      <c r="M3297" s="2">
        <f>sales_data[[#This Row],[Unit Cost]]*sales_data[[#This Row],[Order Quantity]]</f>
        <v>1795.5</v>
      </c>
      <c r="N3297" s="2">
        <f>sales_data[[#This Row],[Unit Price]]*sales_data[[#This Row],[Order Quantity]]*(1-sales_data[[#This Row],[Discount Applied]])</f>
        <v>3235.9500000000003</v>
      </c>
      <c r="O3297"/>
    </row>
    <row r="3298" spans="1:15" x14ac:dyDescent="0.3">
      <c r="A3298" t="s">
        <v>6370</v>
      </c>
      <c r="B3298" t="s">
        <v>19</v>
      </c>
      <c r="C3298" t="s">
        <v>26</v>
      </c>
      <c r="D3298" s="1">
        <v>45102</v>
      </c>
      <c r="E3298">
        <v>21</v>
      </c>
      <c r="F3298">
        <v>28</v>
      </c>
      <c r="G3298">
        <v>11</v>
      </c>
      <c r="H3298">
        <v>17</v>
      </c>
      <c r="I3298">
        <v>300</v>
      </c>
      <c r="J3298">
        <v>0.05</v>
      </c>
      <c r="K3298" s="2">
        <f>VLOOKUP(sales_data[[#This Row],[_ProductID]],products_lookup[#All],8,FALSE)</f>
        <v>8.99</v>
      </c>
      <c r="L3298" s="2">
        <f>VLOOKUP(sales_data[[#This Row],[_ProductID]],products_lookup[#All],9,FALSE)</f>
        <v>15.99</v>
      </c>
      <c r="M3298" s="2">
        <f>sales_data[[#This Row],[Unit Cost]]*sales_data[[#This Row],[Order Quantity]]</f>
        <v>2697</v>
      </c>
      <c r="N3298" s="2">
        <f>sales_data[[#This Row],[Unit Price]]*sales_data[[#This Row],[Order Quantity]]*(1-sales_data[[#This Row],[Discount Applied]])</f>
        <v>4557.1499999999996</v>
      </c>
      <c r="O3298"/>
    </row>
    <row r="3299" spans="1:15" x14ac:dyDescent="0.3">
      <c r="A3299" t="s">
        <v>6373</v>
      </c>
      <c r="B3299" t="s">
        <v>13</v>
      </c>
      <c r="C3299" t="s">
        <v>14</v>
      </c>
      <c r="D3299" s="1">
        <v>45102</v>
      </c>
      <c r="E3299">
        <v>1</v>
      </c>
      <c r="F3299">
        <v>7</v>
      </c>
      <c r="G3299">
        <v>20</v>
      </c>
      <c r="H3299">
        <v>9</v>
      </c>
      <c r="I3299">
        <v>450</v>
      </c>
      <c r="J3299">
        <v>0.15</v>
      </c>
      <c r="K3299" s="2">
        <f>VLOOKUP(sales_data[[#This Row],[_ProductID]],products_lookup[#All],8,FALSE)</f>
        <v>6.99</v>
      </c>
      <c r="L3299" s="2">
        <f>VLOOKUP(sales_data[[#This Row],[_ProductID]],products_lookup[#All],9,FALSE)</f>
        <v>12.99</v>
      </c>
      <c r="M3299" s="2">
        <f>sales_data[[#This Row],[Unit Cost]]*sales_data[[#This Row],[Order Quantity]]</f>
        <v>3145.5</v>
      </c>
      <c r="N3299" s="2">
        <f>sales_data[[#This Row],[Unit Price]]*sales_data[[#This Row],[Order Quantity]]*(1-sales_data[[#This Row],[Discount Applied]])</f>
        <v>4968.6750000000002</v>
      </c>
      <c r="O3299"/>
    </row>
    <row r="3300" spans="1:15" x14ac:dyDescent="0.3">
      <c r="A3300" t="s">
        <v>227</v>
      </c>
      <c r="B3300" t="s">
        <v>21</v>
      </c>
      <c r="C3300" t="s">
        <v>17</v>
      </c>
      <c r="D3300" s="1">
        <v>45103</v>
      </c>
      <c r="E3300">
        <v>26</v>
      </c>
      <c r="F3300">
        <v>36</v>
      </c>
      <c r="G3300">
        <v>4</v>
      </c>
      <c r="H3300">
        <v>10</v>
      </c>
      <c r="I3300">
        <v>500</v>
      </c>
      <c r="J3300">
        <v>0.1</v>
      </c>
      <c r="K3300" s="2">
        <f>VLOOKUP(sales_data[[#This Row],[_ProductID]],products_lookup[#All],8,FALSE)</f>
        <v>5.99</v>
      </c>
      <c r="L3300" s="2">
        <f>VLOOKUP(sales_data[[#This Row],[_ProductID]],products_lookup[#All],9,FALSE)</f>
        <v>10.99</v>
      </c>
      <c r="M3300" s="2">
        <f>sales_data[[#This Row],[Unit Cost]]*sales_data[[#This Row],[Order Quantity]]</f>
        <v>2995</v>
      </c>
      <c r="N3300" s="2">
        <f>sales_data[[#This Row],[Unit Price]]*sales_data[[#This Row],[Order Quantity]]*(1-sales_data[[#This Row],[Discount Applied]])</f>
        <v>4945.5</v>
      </c>
      <c r="O3300"/>
    </row>
    <row r="3301" spans="1:15" x14ac:dyDescent="0.3">
      <c r="A3301" t="s">
        <v>228</v>
      </c>
      <c r="B3301" t="s">
        <v>16</v>
      </c>
      <c r="C3301" t="s">
        <v>24</v>
      </c>
      <c r="D3301" s="1">
        <v>45103</v>
      </c>
      <c r="E3301">
        <v>12</v>
      </c>
      <c r="F3301">
        <v>1</v>
      </c>
      <c r="G3301">
        <v>2</v>
      </c>
      <c r="H3301">
        <v>7</v>
      </c>
      <c r="I3301">
        <v>500</v>
      </c>
      <c r="J3301">
        <v>7.4999999999999997E-2</v>
      </c>
      <c r="K3301" s="2">
        <f>VLOOKUP(sales_data[[#This Row],[_ProductID]],products_lookup[#All],8,FALSE)</f>
        <v>4.99</v>
      </c>
      <c r="L3301" s="2">
        <f>VLOOKUP(sales_data[[#This Row],[_ProductID]],products_lookup[#All],9,FALSE)</f>
        <v>9.99</v>
      </c>
      <c r="M3301" s="2">
        <f>sales_data[[#This Row],[Unit Cost]]*sales_data[[#This Row],[Order Quantity]]</f>
        <v>2495</v>
      </c>
      <c r="N3301" s="2">
        <f>sales_data[[#This Row],[Unit Price]]*sales_data[[#This Row],[Order Quantity]]*(1-sales_data[[#This Row],[Discount Applied]])</f>
        <v>4620.375</v>
      </c>
      <c r="O3301"/>
    </row>
    <row r="3302" spans="1:15" x14ac:dyDescent="0.3">
      <c r="A3302" t="s">
        <v>229</v>
      </c>
      <c r="B3302" t="s">
        <v>16</v>
      </c>
      <c r="C3302" t="s">
        <v>17</v>
      </c>
      <c r="D3302" s="1">
        <v>45103</v>
      </c>
      <c r="E3302">
        <v>17</v>
      </c>
      <c r="F3302">
        <v>22</v>
      </c>
      <c r="G3302">
        <v>99</v>
      </c>
      <c r="H3302">
        <v>31</v>
      </c>
      <c r="I3302">
        <v>500</v>
      </c>
      <c r="J3302">
        <v>0.2</v>
      </c>
      <c r="K3302" s="2">
        <f>VLOOKUP(sales_data[[#This Row],[_ProductID]],products_lookup[#All],8,FALSE)</f>
        <v>6.99</v>
      </c>
      <c r="L3302" s="2">
        <f>VLOOKUP(sales_data[[#This Row],[_ProductID]],products_lookup[#All],9,FALSE)</f>
        <v>12.99</v>
      </c>
      <c r="M3302" s="2">
        <f>sales_data[[#This Row],[Unit Cost]]*sales_data[[#This Row],[Order Quantity]]</f>
        <v>3495</v>
      </c>
      <c r="N3302" s="2">
        <f>sales_data[[#This Row],[Unit Price]]*sales_data[[#This Row],[Order Quantity]]*(1-sales_data[[#This Row],[Discount Applied]])</f>
        <v>5196</v>
      </c>
      <c r="O3302"/>
    </row>
    <row r="3303" spans="1:15" x14ac:dyDescent="0.3">
      <c r="A3303" t="s">
        <v>230</v>
      </c>
      <c r="B3303" t="s">
        <v>16</v>
      </c>
      <c r="C3303" t="s">
        <v>17</v>
      </c>
      <c r="D3303" s="1">
        <v>45103</v>
      </c>
      <c r="E3303">
        <v>15</v>
      </c>
      <c r="F3303">
        <v>21</v>
      </c>
      <c r="G3303">
        <v>62</v>
      </c>
      <c r="H3303">
        <v>1</v>
      </c>
      <c r="I3303">
        <v>200</v>
      </c>
      <c r="J3303">
        <v>0.05</v>
      </c>
      <c r="K3303" s="2">
        <f>VLOOKUP(sales_data[[#This Row],[_ProductID]],products_lookup[#All],8,FALSE)</f>
        <v>4.99</v>
      </c>
      <c r="L3303" s="2">
        <f>VLOOKUP(sales_data[[#This Row],[_ProductID]],products_lookup[#All],9,FALSE)</f>
        <v>9.99</v>
      </c>
      <c r="M3303" s="2">
        <f>sales_data[[#This Row],[Unit Cost]]*sales_data[[#This Row],[Order Quantity]]</f>
        <v>998</v>
      </c>
      <c r="N3303" s="2">
        <f>sales_data[[#This Row],[Unit Price]]*sales_data[[#This Row],[Order Quantity]]*(1-sales_data[[#This Row],[Discount Applied]])</f>
        <v>1898.1</v>
      </c>
      <c r="O3303"/>
    </row>
    <row r="3304" spans="1:15" x14ac:dyDescent="0.3">
      <c r="A3304" t="s">
        <v>231</v>
      </c>
      <c r="B3304" t="s">
        <v>13</v>
      </c>
      <c r="C3304" t="s">
        <v>17</v>
      </c>
      <c r="D3304" s="1">
        <v>45103</v>
      </c>
      <c r="E3304">
        <v>1</v>
      </c>
      <c r="F3304">
        <v>14</v>
      </c>
      <c r="G3304">
        <v>98</v>
      </c>
      <c r="H3304">
        <v>22</v>
      </c>
      <c r="I3304">
        <v>250</v>
      </c>
      <c r="J3304">
        <v>0.05</v>
      </c>
      <c r="K3304" s="2">
        <f>VLOOKUP(sales_data[[#This Row],[_ProductID]],products_lookup[#All],8,FALSE)</f>
        <v>12.99</v>
      </c>
      <c r="L3304" s="2">
        <f>VLOOKUP(sales_data[[#This Row],[_ProductID]],products_lookup[#All],9,FALSE)</f>
        <v>21.99</v>
      </c>
      <c r="M3304" s="2">
        <f>sales_data[[#This Row],[Unit Cost]]*sales_data[[#This Row],[Order Quantity]]</f>
        <v>3247.5</v>
      </c>
      <c r="N3304" s="2">
        <f>sales_data[[#This Row],[Unit Price]]*sales_data[[#This Row],[Order Quantity]]*(1-sales_data[[#This Row],[Discount Applied]])</f>
        <v>5222.625</v>
      </c>
      <c r="O3304"/>
    </row>
    <row r="3305" spans="1:15" x14ac:dyDescent="0.3">
      <c r="A3305" t="s">
        <v>232</v>
      </c>
      <c r="B3305" t="s">
        <v>16</v>
      </c>
      <c r="C3305" t="s">
        <v>57</v>
      </c>
      <c r="D3305" s="1">
        <v>45103</v>
      </c>
      <c r="E3305">
        <v>18</v>
      </c>
      <c r="F3305">
        <v>50</v>
      </c>
      <c r="G3305">
        <v>84</v>
      </c>
      <c r="H3305">
        <v>46</v>
      </c>
      <c r="I3305">
        <v>500</v>
      </c>
      <c r="J3305">
        <v>0.1</v>
      </c>
      <c r="K3305" s="2">
        <f>VLOOKUP(sales_data[[#This Row],[_ProductID]],products_lookup[#All],8,FALSE)</f>
        <v>4.99</v>
      </c>
      <c r="L3305" s="2">
        <f>VLOOKUP(sales_data[[#This Row],[_ProductID]],products_lookup[#All],9,FALSE)</f>
        <v>8.99</v>
      </c>
      <c r="M3305" s="2">
        <f>sales_data[[#This Row],[Unit Cost]]*sales_data[[#This Row],[Order Quantity]]</f>
        <v>2495</v>
      </c>
      <c r="N3305" s="2">
        <f>sales_data[[#This Row],[Unit Price]]*sales_data[[#This Row],[Order Quantity]]*(1-sales_data[[#This Row],[Discount Applied]])</f>
        <v>4045.5</v>
      </c>
      <c r="O3305"/>
    </row>
    <row r="3306" spans="1:15" x14ac:dyDescent="0.3">
      <c r="A3306" t="s">
        <v>233</v>
      </c>
      <c r="B3306" t="s">
        <v>19</v>
      </c>
      <c r="C3306" t="s">
        <v>14</v>
      </c>
      <c r="D3306" s="1">
        <v>45103</v>
      </c>
      <c r="E3306">
        <v>22</v>
      </c>
      <c r="F3306">
        <v>41</v>
      </c>
      <c r="G3306">
        <v>20</v>
      </c>
      <c r="H3306">
        <v>25</v>
      </c>
      <c r="I3306">
        <v>250</v>
      </c>
      <c r="J3306">
        <v>7.4999999999999997E-2</v>
      </c>
      <c r="K3306" s="2">
        <f>VLOOKUP(sales_data[[#This Row],[_ProductID]],products_lookup[#All],8,FALSE)</f>
        <v>3.99</v>
      </c>
      <c r="L3306" s="2">
        <f>VLOOKUP(sales_data[[#This Row],[_ProductID]],products_lookup[#All],9,FALSE)</f>
        <v>7.99</v>
      </c>
      <c r="M3306" s="2">
        <f>sales_data[[#This Row],[Unit Cost]]*sales_data[[#This Row],[Order Quantity]]</f>
        <v>997.5</v>
      </c>
      <c r="N3306" s="2">
        <f>sales_data[[#This Row],[Unit Price]]*sales_data[[#This Row],[Order Quantity]]*(1-sales_data[[#This Row],[Discount Applied]])</f>
        <v>1847.6875</v>
      </c>
      <c r="O3306"/>
    </row>
    <row r="3307" spans="1:15" x14ac:dyDescent="0.3">
      <c r="A3307" t="s">
        <v>234</v>
      </c>
      <c r="B3307" t="s">
        <v>19</v>
      </c>
      <c r="C3307" t="s">
        <v>17</v>
      </c>
      <c r="D3307" s="1">
        <v>45103</v>
      </c>
      <c r="E3307">
        <v>22</v>
      </c>
      <c r="F3307">
        <v>35</v>
      </c>
      <c r="G3307">
        <v>97</v>
      </c>
      <c r="H3307">
        <v>29</v>
      </c>
      <c r="I3307">
        <v>350</v>
      </c>
      <c r="J3307">
        <v>0.05</v>
      </c>
      <c r="K3307" s="2">
        <f>VLOOKUP(sales_data[[#This Row],[_ProductID]],products_lookup[#All],8,FALSE)</f>
        <v>4.99</v>
      </c>
      <c r="L3307" s="2">
        <f>VLOOKUP(sales_data[[#This Row],[_ProductID]],products_lookup[#All],9,FALSE)</f>
        <v>9.99</v>
      </c>
      <c r="M3307" s="2">
        <f>sales_data[[#This Row],[Unit Cost]]*sales_data[[#This Row],[Order Quantity]]</f>
        <v>1746.5</v>
      </c>
      <c r="N3307" s="2">
        <f>sales_data[[#This Row],[Unit Price]]*sales_data[[#This Row],[Order Quantity]]*(1-sales_data[[#This Row],[Discount Applied]])</f>
        <v>3321.6749999999997</v>
      </c>
      <c r="O3307"/>
    </row>
    <row r="3308" spans="1:15" x14ac:dyDescent="0.3">
      <c r="A3308" t="s">
        <v>235</v>
      </c>
      <c r="B3308" t="s">
        <v>13</v>
      </c>
      <c r="C3308" t="s">
        <v>14</v>
      </c>
      <c r="D3308" s="1">
        <v>45103</v>
      </c>
      <c r="E3308">
        <v>7</v>
      </c>
      <c r="F3308">
        <v>21</v>
      </c>
      <c r="G3308">
        <v>27</v>
      </c>
      <c r="H3308">
        <v>16</v>
      </c>
      <c r="I3308">
        <v>300</v>
      </c>
      <c r="J3308">
        <v>0.1</v>
      </c>
      <c r="K3308" s="2">
        <f>VLOOKUP(sales_data[[#This Row],[_ProductID]],products_lookup[#All],8,FALSE)</f>
        <v>7.99</v>
      </c>
      <c r="L3308" s="2">
        <f>VLOOKUP(sales_data[[#This Row],[_ProductID]],products_lookup[#All],9,FALSE)</f>
        <v>13.99</v>
      </c>
      <c r="M3308" s="2">
        <f>sales_data[[#This Row],[Unit Cost]]*sales_data[[#This Row],[Order Quantity]]</f>
        <v>2397</v>
      </c>
      <c r="N3308" s="2">
        <f>sales_data[[#This Row],[Unit Price]]*sales_data[[#This Row],[Order Quantity]]*(1-sales_data[[#This Row],[Discount Applied]])</f>
        <v>3777.3</v>
      </c>
      <c r="O3308"/>
    </row>
    <row r="3309" spans="1:15" x14ac:dyDescent="0.3">
      <c r="A3309" t="s">
        <v>236</v>
      </c>
      <c r="B3309" t="s">
        <v>13</v>
      </c>
      <c r="C3309" t="s">
        <v>24</v>
      </c>
      <c r="D3309" s="1">
        <v>45103</v>
      </c>
      <c r="E3309">
        <v>4</v>
      </c>
      <c r="F3309">
        <v>37</v>
      </c>
      <c r="G3309">
        <v>3</v>
      </c>
      <c r="H3309">
        <v>36</v>
      </c>
      <c r="I3309">
        <v>350</v>
      </c>
      <c r="J3309">
        <v>7.4999999999999997E-2</v>
      </c>
      <c r="K3309" s="2">
        <f>VLOOKUP(sales_data[[#This Row],[_ProductID]],products_lookup[#All],8,FALSE)</f>
        <v>5.99</v>
      </c>
      <c r="L3309" s="2">
        <f>VLOOKUP(sales_data[[#This Row],[_ProductID]],products_lookup[#All],9,FALSE)</f>
        <v>10.99</v>
      </c>
      <c r="M3309" s="2">
        <f>sales_data[[#This Row],[Unit Cost]]*sales_data[[#This Row],[Order Quantity]]</f>
        <v>2096.5</v>
      </c>
      <c r="N3309" s="2">
        <f>sales_data[[#This Row],[Unit Price]]*sales_data[[#This Row],[Order Quantity]]*(1-sales_data[[#This Row],[Discount Applied]])</f>
        <v>3558.0125000000003</v>
      </c>
      <c r="O3309"/>
    </row>
    <row r="3310" spans="1:15" x14ac:dyDescent="0.3">
      <c r="A3310" t="s">
        <v>3347</v>
      </c>
      <c r="B3310" t="s">
        <v>16</v>
      </c>
      <c r="C3310" t="s">
        <v>24</v>
      </c>
      <c r="D3310" s="1">
        <v>45103</v>
      </c>
      <c r="E3310">
        <v>15</v>
      </c>
      <c r="F3310">
        <v>18</v>
      </c>
      <c r="G3310">
        <v>2</v>
      </c>
      <c r="H3310">
        <v>42</v>
      </c>
      <c r="I3310">
        <v>400</v>
      </c>
      <c r="J3310">
        <v>0.2</v>
      </c>
      <c r="K3310" s="2">
        <f>VLOOKUP(sales_data[[#This Row],[_ProductID]],products_lookup[#All],8,FALSE)</f>
        <v>10.99</v>
      </c>
      <c r="L3310" s="2">
        <f>VLOOKUP(sales_data[[#This Row],[_ProductID]],products_lookup[#All],9,FALSE)</f>
        <v>18.989999999999998</v>
      </c>
      <c r="M3310" s="2">
        <f>sales_data[[#This Row],[Unit Cost]]*sales_data[[#This Row],[Order Quantity]]</f>
        <v>4396</v>
      </c>
      <c r="N3310" s="2">
        <f>sales_data[[#This Row],[Unit Price]]*sales_data[[#This Row],[Order Quantity]]*(1-sales_data[[#This Row],[Discount Applied]])</f>
        <v>6076.7999999999993</v>
      </c>
      <c r="O3310"/>
    </row>
    <row r="3311" spans="1:15" x14ac:dyDescent="0.3">
      <c r="A3311" t="s">
        <v>3348</v>
      </c>
      <c r="B3311" t="s">
        <v>16</v>
      </c>
      <c r="C3311" t="s">
        <v>14</v>
      </c>
      <c r="D3311" s="1">
        <v>45103</v>
      </c>
      <c r="E3311">
        <v>20</v>
      </c>
      <c r="F3311">
        <v>36</v>
      </c>
      <c r="G3311">
        <v>93</v>
      </c>
      <c r="H3311">
        <v>29</v>
      </c>
      <c r="I3311">
        <v>250</v>
      </c>
      <c r="J3311">
        <v>0.05</v>
      </c>
      <c r="K3311" s="2">
        <f>VLOOKUP(sales_data[[#This Row],[_ProductID]],products_lookup[#All],8,FALSE)</f>
        <v>4.99</v>
      </c>
      <c r="L3311" s="2">
        <f>VLOOKUP(sales_data[[#This Row],[_ProductID]],products_lookup[#All],9,FALSE)</f>
        <v>9.99</v>
      </c>
      <c r="M3311" s="2">
        <f>sales_data[[#This Row],[Unit Cost]]*sales_data[[#This Row],[Order Quantity]]</f>
        <v>1247.5</v>
      </c>
      <c r="N3311" s="2">
        <f>sales_data[[#This Row],[Unit Price]]*sales_data[[#This Row],[Order Quantity]]*(1-sales_data[[#This Row],[Discount Applied]])</f>
        <v>2372.625</v>
      </c>
      <c r="O3311"/>
    </row>
    <row r="3312" spans="1:15" x14ac:dyDescent="0.3">
      <c r="A3312" t="s">
        <v>3349</v>
      </c>
      <c r="B3312" t="s">
        <v>16</v>
      </c>
      <c r="C3312" t="s">
        <v>26</v>
      </c>
      <c r="D3312" s="1">
        <v>45103</v>
      </c>
      <c r="E3312">
        <v>13</v>
      </c>
      <c r="F3312">
        <v>27</v>
      </c>
      <c r="G3312">
        <v>48</v>
      </c>
      <c r="H3312">
        <v>39</v>
      </c>
      <c r="I3312">
        <v>350</v>
      </c>
      <c r="J3312">
        <v>0.4</v>
      </c>
      <c r="K3312" s="2">
        <f>VLOOKUP(sales_data[[#This Row],[_ProductID]],products_lookup[#All],8,FALSE)</f>
        <v>8.99</v>
      </c>
      <c r="L3312" s="2">
        <f>VLOOKUP(sales_data[[#This Row],[_ProductID]],products_lookup[#All],9,FALSE)</f>
        <v>15.99</v>
      </c>
      <c r="M3312" s="2">
        <f>sales_data[[#This Row],[Unit Cost]]*sales_data[[#This Row],[Order Quantity]]</f>
        <v>3146.5</v>
      </c>
      <c r="N3312" s="2">
        <f>sales_data[[#This Row],[Unit Price]]*sales_data[[#This Row],[Order Quantity]]*(1-sales_data[[#This Row],[Discount Applied]])</f>
        <v>3357.9</v>
      </c>
      <c r="O3312"/>
    </row>
    <row r="3313" spans="1:15" x14ac:dyDescent="0.3">
      <c r="A3313" t="s">
        <v>3350</v>
      </c>
      <c r="B3313" t="s">
        <v>21</v>
      </c>
      <c r="C3313" t="s">
        <v>17</v>
      </c>
      <c r="D3313" s="1">
        <v>45103</v>
      </c>
      <c r="E3313">
        <v>28</v>
      </c>
      <c r="F3313">
        <v>29</v>
      </c>
      <c r="G3313">
        <v>5</v>
      </c>
      <c r="H3313">
        <v>45</v>
      </c>
      <c r="I3313">
        <v>400</v>
      </c>
      <c r="J3313">
        <v>7.4999999999999997E-2</v>
      </c>
      <c r="K3313" s="2">
        <f>VLOOKUP(sales_data[[#This Row],[_ProductID]],products_lookup[#All],8,FALSE)</f>
        <v>13.99</v>
      </c>
      <c r="L3313" s="2">
        <f>VLOOKUP(sales_data[[#This Row],[_ProductID]],products_lookup[#All],9,FALSE)</f>
        <v>22.99</v>
      </c>
      <c r="M3313" s="2">
        <f>sales_data[[#This Row],[Unit Cost]]*sales_data[[#This Row],[Order Quantity]]</f>
        <v>5596</v>
      </c>
      <c r="N3313" s="2">
        <f>sales_data[[#This Row],[Unit Price]]*sales_data[[#This Row],[Order Quantity]]*(1-sales_data[[#This Row],[Discount Applied]])</f>
        <v>8506.3000000000011</v>
      </c>
      <c r="O3313"/>
    </row>
    <row r="3314" spans="1:15" x14ac:dyDescent="0.3">
      <c r="A3314" t="s">
        <v>3351</v>
      </c>
      <c r="B3314" t="s">
        <v>19</v>
      </c>
      <c r="C3314" t="s">
        <v>26</v>
      </c>
      <c r="D3314" s="1">
        <v>45103</v>
      </c>
      <c r="E3314">
        <v>21</v>
      </c>
      <c r="F3314">
        <v>24</v>
      </c>
      <c r="G3314">
        <v>18</v>
      </c>
      <c r="H3314">
        <v>18</v>
      </c>
      <c r="I3314">
        <v>500</v>
      </c>
      <c r="J3314">
        <v>0.1</v>
      </c>
      <c r="K3314" s="2">
        <f>VLOOKUP(sales_data[[#This Row],[_ProductID]],products_lookup[#All],8,FALSE)</f>
        <v>6.99</v>
      </c>
      <c r="L3314" s="2">
        <f>VLOOKUP(sales_data[[#This Row],[_ProductID]],products_lookup[#All],9,FALSE)</f>
        <v>11.99</v>
      </c>
      <c r="M3314" s="2">
        <f>sales_data[[#This Row],[Unit Cost]]*sales_data[[#This Row],[Order Quantity]]</f>
        <v>3495</v>
      </c>
      <c r="N3314" s="2">
        <f>sales_data[[#This Row],[Unit Price]]*sales_data[[#This Row],[Order Quantity]]*(1-sales_data[[#This Row],[Discount Applied]])</f>
        <v>5395.5</v>
      </c>
      <c r="O3314"/>
    </row>
    <row r="3315" spans="1:15" x14ac:dyDescent="0.3">
      <c r="A3315" t="s">
        <v>3352</v>
      </c>
      <c r="B3315" t="s">
        <v>13</v>
      </c>
      <c r="C3315" t="s">
        <v>24</v>
      </c>
      <c r="D3315" s="1">
        <v>45103</v>
      </c>
      <c r="E3315">
        <v>7</v>
      </c>
      <c r="F3315">
        <v>19</v>
      </c>
      <c r="G3315">
        <v>11</v>
      </c>
      <c r="H3315">
        <v>3</v>
      </c>
      <c r="I3315">
        <v>300</v>
      </c>
      <c r="J3315">
        <v>0.1</v>
      </c>
      <c r="K3315" s="2">
        <f>VLOOKUP(sales_data[[#This Row],[_ProductID]],products_lookup[#All],8,FALSE)</f>
        <v>3.99</v>
      </c>
      <c r="L3315" s="2">
        <f>VLOOKUP(sales_data[[#This Row],[_ProductID]],products_lookup[#All],9,FALSE)</f>
        <v>7.99</v>
      </c>
      <c r="M3315" s="2">
        <f>sales_data[[#This Row],[Unit Cost]]*sales_data[[#This Row],[Order Quantity]]</f>
        <v>1197</v>
      </c>
      <c r="N3315" s="2">
        <f>sales_data[[#This Row],[Unit Price]]*sales_data[[#This Row],[Order Quantity]]*(1-sales_data[[#This Row],[Discount Applied]])</f>
        <v>2157.3000000000002</v>
      </c>
      <c r="O3315"/>
    </row>
    <row r="3316" spans="1:15" x14ac:dyDescent="0.3">
      <c r="A3316" t="s">
        <v>3353</v>
      </c>
      <c r="B3316" t="s">
        <v>16</v>
      </c>
      <c r="C3316" t="s">
        <v>14</v>
      </c>
      <c r="D3316" s="1">
        <v>45103</v>
      </c>
      <c r="E3316">
        <v>18</v>
      </c>
      <c r="F3316">
        <v>37</v>
      </c>
      <c r="G3316">
        <v>73</v>
      </c>
      <c r="H3316">
        <v>43</v>
      </c>
      <c r="I3316">
        <v>250</v>
      </c>
      <c r="J3316">
        <v>0.05</v>
      </c>
      <c r="K3316" s="2">
        <f>VLOOKUP(sales_data[[#This Row],[_ProductID]],products_lookup[#All],8,FALSE)</f>
        <v>11.99</v>
      </c>
      <c r="L3316" s="2">
        <f>VLOOKUP(sales_data[[#This Row],[_ProductID]],products_lookup[#All],9,FALSE)</f>
        <v>19.989999999999998</v>
      </c>
      <c r="M3316" s="2">
        <f>sales_data[[#This Row],[Unit Cost]]*sales_data[[#This Row],[Order Quantity]]</f>
        <v>2997.5</v>
      </c>
      <c r="N3316" s="2">
        <f>sales_data[[#This Row],[Unit Price]]*sales_data[[#This Row],[Order Quantity]]*(1-sales_data[[#This Row],[Discount Applied]])</f>
        <v>4747.625</v>
      </c>
      <c r="O3316"/>
    </row>
    <row r="3317" spans="1:15" x14ac:dyDescent="0.3">
      <c r="A3317" t="s">
        <v>3354</v>
      </c>
      <c r="B3317" t="s">
        <v>13</v>
      </c>
      <c r="C3317" t="s">
        <v>17</v>
      </c>
      <c r="D3317" s="1">
        <v>45103</v>
      </c>
      <c r="E3317">
        <v>7</v>
      </c>
      <c r="F3317">
        <v>30</v>
      </c>
      <c r="G3317">
        <v>38</v>
      </c>
      <c r="H3317">
        <v>27</v>
      </c>
      <c r="I3317">
        <v>250</v>
      </c>
      <c r="J3317">
        <v>0.15</v>
      </c>
      <c r="K3317" s="2">
        <f>VLOOKUP(sales_data[[#This Row],[_ProductID]],products_lookup[#All],8,FALSE)</f>
        <v>6.99</v>
      </c>
      <c r="L3317" s="2">
        <f>VLOOKUP(sales_data[[#This Row],[_ProductID]],products_lookup[#All],9,FALSE)</f>
        <v>11.99</v>
      </c>
      <c r="M3317" s="2">
        <f>sales_data[[#This Row],[Unit Cost]]*sales_data[[#This Row],[Order Quantity]]</f>
        <v>1747.5</v>
      </c>
      <c r="N3317" s="2">
        <f>sales_data[[#This Row],[Unit Price]]*sales_data[[#This Row],[Order Quantity]]*(1-sales_data[[#This Row],[Discount Applied]])</f>
        <v>2547.875</v>
      </c>
      <c r="O3317"/>
    </row>
    <row r="3318" spans="1:15" x14ac:dyDescent="0.3">
      <c r="A3318" t="s">
        <v>3355</v>
      </c>
      <c r="B3318" t="s">
        <v>19</v>
      </c>
      <c r="C3318" t="s">
        <v>17</v>
      </c>
      <c r="D3318" s="1">
        <v>45103</v>
      </c>
      <c r="E3318">
        <v>23</v>
      </c>
      <c r="F3318">
        <v>35</v>
      </c>
      <c r="G3318">
        <v>72</v>
      </c>
      <c r="H3318">
        <v>8</v>
      </c>
      <c r="I3318">
        <v>500</v>
      </c>
      <c r="J3318">
        <v>0.15</v>
      </c>
      <c r="K3318" s="2">
        <f>VLOOKUP(sales_data[[#This Row],[_ProductID]],products_lookup[#All],8,FALSE)</f>
        <v>8.99</v>
      </c>
      <c r="L3318" s="2">
        <f>VLOOKUP(sales_data[[#This Row],[_ProductID]],products_lookup[#All],9,FALSE)</f>
        <v>15.99</v>
      </c>
      <c r="M3318" s="2">
        <f>sales_data[[#This Row],[Unit Cost]]*sales_data[[#This Row],[Order Quantity]]</f>
        <v>4495</v>
      </c>
      <c r="N3318" s="2">
        <f>sales_data[[#This Row],[Unit Price]]*sales_data[[#This Row],[Order Quantity]]*(1-sales_data[[#This Row],[Discount Applied]])</f>
        <v>6795.75</v>
      </c>
      <c r="O3318"/>
    </row>
    <row r="3319" spans="1:15" x14ac:dyDescent="0.3">
      <c r="A3319" t="s">
        <v>3356</v>
      </c>
      <c r="B3319" t="s">
        <v>16</v>
      </c>
      <c r="C3319" t="s">
        <v>24</v>
      </c>
      <c r="D3319" s="1">
        <v>45103</v>
      </c>
      <c r="E3319">
        <v>18</v>
      </c>
      <c r="F3319">
        <v>49</v>
      </c>
      <c r="G3319">
        <v>3</v>
      </c>
      <c r="H3319">
        <v>4</v>
      </c>
      <c r="I3319">
        <v>450</v>
      </c>
      <c r="J3319">
        <v>0.1</v>
      </c>
      <c r="K3319" s="2">
        <f>VLOOKUP(sales_data[[#This Row],[_ProductID]],products_lookup[#All],8,FALSE)</f>
        <v>7.99</v>
      </c>
      <c r="L3319" s="2">
        <f>VLOOKUP(sales_data[[#This Row],[_ProductID]],products_lookup[#All],9,FALSE)</f>
        <v>14.99</v>
      </c>
      <c r="M3319" s="2">
        <f>sales_data[[#This Row],[Unit Cost]]*sales_data[[#This Row],[Order Quantity]]</f>
        <v>3595.5</v>
      </c>
      <c r="N3319" s="2">
        <f>sales_data[[#This Row],[Unit Price]]*sales_data[[#This Row],[Order Quantity]]*(1-sales_data[[#This Row],[Discount Applied]])</f>
        <v>6070.95</v>
      </c>
      <c r="O3319"/>
    </row>
    <row r="3320" spans="1:15" x14ac:dyDescent="0.3">
      <c r="A3320" t="s">
        <v>3357</v>
      </c>
      <c r="B3320" t="s">
        <v>19</v>
      </c>
      <c r="C3320" t="s">
        <v>17</v>
      </c>
      <c r="D3320" s="1">
        <v>45103</v>
      </c>
      <c r="E3320">
        <v>22</v>
      </c>
      <c r="F3320">
        <v>17</v>
      </c>
      <c r="G3320">
        <v>41</v>
      </c>
      <c r="H3320">
        <v>43</v>
      </c>
      <c r="I3320">
        <v>500</v>
      </c>
      <c r="J3320">
        <v>7.4999999999999997E-2</v>
      </c>
      <c r="K3320" s="2">
        <f>VLOOKUP(sales_data[[#This Row],[_ProductID]],products_lookup[#All],8,FALSE)</f>
        <v>11.99</v>
      </c>
      <c r="L3320" s="2">
        <f>VLOOKUP(sales_data[[#This Row],[_ProductID]],products_lookup[#All],9,FALSE)</f>
        <v>19.989999999999998</v>
      </c>
      <c r="M3320" s="2">
        <f>sales_data[[#This Row],[Unit Cost]]*sales_data[[#This Row],[Order Quantity]]</f>
        <v>5995</v>
      </c>
      <c r="N3320" s="2">
        <f>sales_data[[#This Row],[Unit Price]]*sales_data[[#This Row],[Order Quantity]]*(1-sales_data[[#This Row],[Discount Applied]])</f>
        <v>9245.375</v>
      </c>
      <c r="O3320"/>
    </row>
    <row r="3321" spans="1:15" x14ac:dyDescent="0.3">
      <c r="A3321" t="s">
        <v>3358</v>
      </c>
      <c r="B3321" t="s">
        <v>13</v>
      </c>
      <c r="C3321" t="s">
        <v>17</v>
      </c>
      <c r="D3321" s="1">
        <v>45103</v>
      </c>
      <c r="E3321">
        <v>3</v>
      </c>
      <c r="F3321">
        <v>44</v>
      </c>
      <c r="G3321">
        <v>84</v>
      </c>
      <c r="H3321">
        <v>34</v>
      </c>
      <c r="I3321">
        <v>500</v>
      </c>
      <c r="J3321">
        <v>7.4999999999999997E-2</v>
      </c>
      <c r="K3321" s="2">
        <f>VLOOKUP(sales_data[[#This Row],[_ProductID]],products_lookup[#All],8,FALSE)</f>
        <v>6.99</v>
      </c>
      <c r="L3321" s="2">
        <f>VLOOKUP(sales_data[[#This Row],[_ProductID]],products_lookup[#All],9,FALSE)</f>
        <v>11.99</v>
      </c>
      <c r="M3321" s="2">
        <f>sales_data[[#This Row],[Unit Cost]]*sales_data[[#This Row],[Order Quantity]]</f>
        <v>3495</v>
      </c>
      <c r="N3321" s="2">
        <f>sales_data[[#This Row],[Unit Price]]*sales_data[[#This Row],[Order Quantity]]*(1-sales_data[[#This Row],[Discount Applied]])</f>
        <v>5545.375</v>
      </c>
      <c r="O3321"/>
    </row>
    <row r="3322" spans="1:15" x14ac:dyDescent="0.3">
      <c r="A3322" t="s">
        <v>6374</v>
      </c>
      <c r="B3322" t="s">
        <v>19</v>
      </c>
      <c r="C3322" t="s">
        <v>17</v>
      </c>
      <c r="D3322" s="1">
        <v>45103</v>
      </c>
      <c r="E3322">
        <v>25</v>
      </c>
      <c r="F3322">
        <v>47</v>
      </c>
      <c r="G3322">
        <v>60</v>
      </c>
      <c r="H3322">
        <v>32</v>
      </c>
      <c r="I3322">
        <v>400</v>
      </c>
      <c r="J3322">
        <v>0.4</v>
      </c>
      <c r="K3322" s="2">
        <f>VLOOKUP(sales_data[[#This Row],[_ProductID]],products_lookup[#All],8,FALSE)</f>
        <v>5.99</v>
      </c>
      <c r="L3322" s="2">
        <f>VLOOKUP(sales_data[[#This Row],[_ProductID]],products_lookup[#All],9,FALSE)</f>
        <v>10.99</v>
      </c>
      <c r="M3322" s="2">
        <f>sales_data[[#This Row],[Unit Cost]]*sales_data[[#This Row],[Order Quantity]]</f>
        <v>2396</v>
      </c>
      <c r="N3322" s="2">
        <f>sales_data[[#This Row],[Unit Price]]*sales_data[[#This Row],[Order Quantity]]*(1-sales_data[[#This Row],[Discount Applied]])</f>
        <v>2637.6</v>
      </c>
      <c r="O3322"/>
    </row>
    <row r="3323" spans="1:15" x14ac:dyDescent="0.3">
      <c r="A3323" t="s">
        <v>6375</v>
      </c>
      <c r="B3323" t="s">
        <v>16</v>
      </c>
      <c r="C3323" t="s">
        <v>26</v>
      </c>
      <c r="D3323" s="1">
        <v>45103</v>
      </c>
      <c r="E3323">
        <v>14</v>
      </c>
      <c r="F3323">
        <v>48</v>
      </c>
      <c r="G3323">
        <v>19</v>
      </c>
      <c r="H3323">
        <v>31</v>
      </c>
      <c r="I3323">
        <v>250</v>
      </c>
      <c r="J3323">
        <v>7.4999999999999997E-2</v>
      </c>
      <c r="K3323" s="2">
        <f>VLOOKUP(sales_data[[#This Row],[_ProductID]],products_lookup[#All],8,FALSE)</f>
        <v>6.99</v>
      </c>
      <c r="L3323" s="2">
        <f>VLOOKUP(sales_data[[#This Row],[_ProductID]],products_lookup[#All],9,FALSE)</f>
        <v>12.99</v>
      </c>
      <c r="M3323" s="2">
        <f>sales_data[[#This Row],[Unit Cost]]*sales_data[[#This Row],[Order Quantity]]</f>
        <v>1747.5</v>
      </c>
      <c r="N3323" s="2">
        <f>sales_data[[#This Row],[Unit Price]]*sales_data[[#This Row],[Order Quantity]]*(1-sales_data[[#This Row],[Discount Applied]])</f>
        <v>3003.9375</v>
      </c>
      <c r="O3323"/>
    </row>
    <row r="3324" spans="1:15" x14ac:dyDescent="0.3">
      <c r="A3324" t="s">
        <v>6376</v>
      </c>
      <c r="B3324" t="s">
        <v>13</v>
      </c>
      <c r="C3324" t="s">
        <v>36</v>
      </c>
      <c r="D3324" s="1">
        <v>45103</v>
      </c>
      <c r="E3324">
        <v>8</v>
      </c>
      <c r="F3324">
        <v>36</v>
      </c>
      <c r="G3324">
        <v>5</v>
      </c>
      <c r="H3324">
        <v>5</v>
      </c>
      <c r="I3324">
        <v>500</v>
      </c>
      <c r="J3324">
        <v>0.15</v>
      </c>
      <c r="K3324" s="2">
        <f>VLOOKUP(sales_data[[#This Row],[_ProductID]],products_lookup[#All],8,FALSE)</f>
        <v>6.99</v>
      </c>
      <c r="L3324" s="2">
        <f>VLOOKUP(sales_data[[#This Row],[_ProductID]],products_lookup[#All],9,FALSE)</f>
        <v>11.99</v>
      </c>
      <c r="M3324" s="2">
        <f>sales_data[[#This Row],[Unit Cost]]*sales_data[[#This Row],[Order Quantity]]</f>
        <v>3495</v>
      </c>
      <c r="N3324" s="2">
        <f>sales_data[[#This Row],[Unit Price]]*sales_data[[#This Row],[Order Quantity]]*(1-sales_data[[#This Row],[Discount Applied]])</f>
        <v>5095.75</v>
      </c>
      <c r="O3324"/>
    </row>
    <row r="3325" spans="1:15" x14ac:dyDescent="0.3">
      <c r="A3325" t="s">
        <v>6377</v>
      </c>
      <c r="B3325" t="s">
        <v>16</v>
      </c>
      <c r="C3325" t="s">
        <v>17</v>
      </c>
      <c r="D3325" s="1">
        <v>45103</v>
      </c>
      <c r="E3325">
        <v>16</v>
      </c>
      <c r="F3325">
        <v>11</v>
      </c>
      <c r="G3325">
        <v>54</v>
      </c>
      <c r="H3325">
        <v>24</v>
      </c>
      <c r="I3325">
        <v>250</v>
      </c>
      <c r="J3325">
        <v>0.05</v>
      </c>
      <c r="K3325" s="2">
        <f>VLOOKUP(sales_data[[#This Row],[_ProductID]],products_lookup[#All],8,FALSE)</f>
        <v>5.99</v>
      </c>
      <c r="L3325" s="2">
        <f>VLOOKUP(sales_data[[#This Row],[_ProductID]],products_lookup[#All],9,FALSE)</f>
        <v>12.99</v>
      </c>
      <c r="M3325" s="2">
        <f>sales_data[[#This Row],[Unit Cost]]*sales_data[[#This Row],[Order Quantity]]</f>
        <v>1497.5</v>
      </c>
      <c r="N3325" s="2">
        <f>sales_data[[#This Row],[Unit Price]]*sales_data[[#This Row],[Order Quantity]]*(1-sales_data[[#This Row],[Discount Applied]])</f>
        <v>3085.125</v>
      </c>
      <c r="O3325"/>
    </row>
    <row r="3326" spans="1:15" x14ac:dyDescent="0.3">
      <c r="A3326" t="s">
        <v>6378</v>
      </c>
      <c r="B3326" t="s">
        <v>16</v>
      </c>
      <c r="C3326" t="s">
        <v>17</v>
      </c>
      <c r="D3326" s="1">
        <v>45103</v>
      </c>
      <c r="E3326">
        <v>18</v>
      </c>
      <c r="F3326">
        <v>40</v>
      </c>
      <c r="G3326">
        <v>54</v>
      </c>
      <c r="H3326">
        <v>12</v>
      </c>
      <c r="I3326">
        <v>500</v>
      </c>
      <c r="J3326">
        <v>0.05</v>
      </c>
      <c r="K3326" s="2">
        <f>VLOOKUP(sales_data[[#This Row],[_ProductID]],products_lookup[#All],8,FALSE)</f>
        <v>6.99</v>
      </c>
      <c r="L3326" s="2">
        <f>VLOOKUP(sales_data[[#This Row],[_ProductID]],products_lookup[#All],9,FALSE)</f>
        <v>11.99</v>
      </c>
      <c r="M3326" s="2">
        <f>sales_data[[#This Row],[Unit Cost]]*sales_data[[#This Row],[Order Quantity]]</f>
        <v>3495</v>
      </c>
      <c r="N3326" s="2">
        <f>sales_data[[#This Row],[Unit Price]]*sales_data[[#This Row],[Order Quantity]]*(1-sales_data[[#This Row],[Discount Applied]])</f>
        <v>5695.25</v>
      </c>
      <c r="O3326"/>
    </row>
    <row r="3327" spans="1:15" x14ac:dyDescent="0.3">
      <c r="A3327" t="s">
        <v>6379</v>
      </c>
      <c r="B3327" t="s">
        <v>16</v>
      </c>
      <c r="C3327" t="s">
        <v>24</v>
      </c>
      <c r="D3327" s="1">
        <v>45103</v>
      </c>
      <c r="E3327">
        <v>15</v>
      </c>
      <c r="F3327">
        <v>25</v>
      </c>
      <c r="G3327">
        <v>7</v>
      </c>
      <c r="H3327">
        <v>33</v>
      </c>
      <c r="I3327">
        <v>200</v>
      </c>
      <c r="J3327">
        <v>0.05</v>
      </c>
      <c r="K3327" s="2">
        <f>VLOOKUP(sales_data[[#This Row],[_ProductID]],products_lookup[#All],8,FALSE)</f>
        <v>7.99</v>
      </c>
      <c r="L3327" s="2">
        <f>VLOOKUP(sales_data[[#This Row],[_ProductID]],products_lookup[#All],9,FALSE)</f>
        <v>13.99</v>
      </c>
      <c r="M3327" s="2">
        <f>sales_data[[#This Row],[Unit Cost]]*sales_data[[#This Row],[Order Quantity]]</f>
        <v>1598</v>
      </c>
      <c r="N3327" s="2">
        <f>sales_data[[#This Row],[Unit Price]]*sales_data[[#This Row],[Order Quantity]]*(1-sales_data[[#This Row],[Discount Applied]])</f>
        <v>2658.1</v>
      </c>
      <c r="O3327"/>
    </row>
    <row r="3328" spans="1:15" x14ac:dyDescent="0.3">
      <c r="A3328" t="s">
        <v>6380</v>
      </c>
      <c r="B3328" t="s">
        <v>16</v>
      </c>
      <c r="C3328" t="s">
        <v>26</v>
      </c>
      <c r="D3328" s="1">
        <v>45103</v>
      </c>
      <c r="E3328">
        <v>14</v>
      </c>
      <c r="F3328">
        <v>1</v>
      </c>
      <c r="G3328">
        <v>31</v>
      </c>
      <c r="H3328">
        <v>46</v>
      </c>
      <c r="I3328">
        <v>250</v>
      </c>
      <c r="J3328">
        <v>0.05</v>
      </c>
      <c r="K3328" s="2">
        <f>VLOOKUP(sales_data[[#This Row],[_ProductID]],products_lookup[#All],8,FALSE)</f>
        <v>4.99</v>
      </c>
      <c r="L3328" s="2">
        <f>VLOOKUP(sales_data[[#This Row],[_ProductID]],products_lookup[#All],9,FALSE)</f>
        <v>8.99</v>
      </c>
      <c r="M3328" s="2">
        <f>sales_data[[#This Row],[Unit Cost]]*sales_data[[#This Row],[Order Quantity]]</f>
        <v>1247.5</v>
      </c>
      <c r="N3328" s="2">
        <f>sales_data[[#This Row],[Unit Price]]*sales_data[[#This Row],[Order Quantity]]*(1-sales_data[[#This Row],[Discount Applied]])</f>
        <v>2135.125</v>
      </c>
      <c r="O3328"/>
    </row>
    <row r="3329" spans="1:15" x14ac:dyDescent="0.3">
      <c r="A3329" t="s">
        <v>6381</v>
      </c>
      <c r="B3329" t="s">
        <v>13</v>
      </c>
      <c r="C3329" t="s">
        <v>14</v>
      </c>
      <c r="D3329" s="1">
        <v>45103</v>
      </c>
      <c r="E3329">
        <v>5</v>
      </c>
      <c r="F3329">
        <v>38</v>
      </c>
      <c r="G3329">
        <v>6</v>
      </c>
      <c r="H3329">
        <v>10</v>
      </c>
      <c r="I3329">
        <v>200</v>
      </c>
      <c r="J3329">
        <v>7.4999999999999997E-2</v>
      </c>
      <c r="K3329" s="2">
        <f>VLOOKUP(sales_data[[#This Row],[_ProductID]],products_lookup[#All],8,FALSE)</f>
        <v>5.99</v>
      </c>
      <c r="L3329" s="2">
        <f>VLOOKUP(sales_data[[#This Row],[_ProductID]],products_lookup[#All],9,FALSE)</f>
        <v>10.99</v>
      </c>
      <c r="M3329" s="2">
        <f>sales_data[[#This Row],[Unit Cost]]*sales_data[[#This Row],[Order Quantity]]</f>
        <v>1198</v>
      </c>
      <c r="N3329" s="2">
        <f>sales_data[[#This Row],[Unit Price]]*sales_data[[#This Row],[Order Quantity]]*(1-sales_data[[#This Row],[Discount Applied]])</f>
        <v>2033.15</v>
      </c>
      <c r="O3329"/>
    </row>
    <row r="3330" spans="1:15" x14ac:dyDescent="0.3">
      <c r="A3330" t="s">
        <v>6382</v>
      </c>
      <c r="B3330" t="s">
        <v>13</v>
      </c>
      <c r="C3330" t="s">
        <v>14</v>
      </c>
      <c r="D3330" s="1">
        <v>45103</v>
      </c>
      <c r="E3330">
        <v>2</v>
      </c>
      <c r="F3330">
        <v>2</v>
      </c>
      <c r="G3330">
        <v>11</v>
      </c>
      <c r="H3330">
        <v>24</v>
      </c>
      <c r="I3330">
        <v>300</v>
      </c>
      <c r="J3330">
        <v>0.05</v>
      </c>
      <c r="K3330" s="2">
        <f>VLOOKUP(sales_data[[#This Row],[_ProductID]],products_lookup[#All],8,FALSE)</f>
        <v>5.99</v>
      </c>
      <c r="L3330" s="2">
        <f>VLOOKUP(sales_data[[#This Row],[_ProductID]],products_lookup[#All],9,FALSE)</f>
        <v>12.99</v>
      </c>
      <c r="M3330" s="2">
        <f>sales_data[[#This Row],[Unit Cost]]*sales_data[[#This Row],[Order Quantity]]</f>
        <v>1797</v>
      </c>
      <c r="N3330" s="2">
        <f>sales_data[[#This Row],[Unit Price]]*sales_data[[#This Row],[Order Quantity]]*(1-sales_data[[#This Row],[Discount Applied]])</f>
        <v>3702.1499999999996</v>
      </c>
      <c r="O3330"/>
    </row>
    <row r="3331" spans="1:15" x14ac:dyDescent="0.3">
      <c r="A3331" t="s">
        <v>237</v>
      </c>
      <c r="B3331" t="s">
        <v>19</v>
      </c>
      <c r="C3331" t="s">
        <v>17</v>
      </c>
      <c r="D3331" s="1">
        <v>45104</v>
      </c>
      <c r="E3331">
        <v>24</v>
      </c>
      <c r="F3331">
        <v>14</v>
      </c>
      <c r="G3331">
        <v>90</v>
      </c>
      <c r="H3331">
        <v>18</v>
      </c>
      <c r="I3331">
        <v>500</v>
      </c>
      <c r="J3331">
        <v>0.05</v>
      </c>
      <c r="K3331" s="2">
        <f>VLOOKUP(sales_data[[#This Row],[_ProductID]],products_lookup[#All],8,FALSE)</f>
        <v>6.99</v>
      </c>
      <c r="L3331" s="2">
        <f>VLOOKUP(sales_data[[#This Row],[_ProductID]],products_lookup[#All],9,FALSE)</f>
        <v>11.99</v>
      </c>
      <c r="M3331" s="2">
        <f>sales_data[[#This Row],[Unit Cost]]*sales_data[[#This Row],[Order Quantity]]</f>
        <v>3495</v>
      </c>
      <c r="N3331" s="2">
        <f>sales_data[[#This Row],[Unit Price]]*sales_data[[#This Row],[Order Quantity]]*(1-sales_data[[#This Row],[Discount Applied]])</f>
        <v>5695.25</v>
      </c>
      <c r="O3331"/>
    </row>
    <row r="3332" spans="1:15" x14ac:dyDescent="0.3">
      <c r="A3332" t="s">
        <v>238</v>
      </c>
      <c r="B3332" t="s">
        <v>13</v>
      </c>
      <c r="C3332" t="s">
        <v>17</v>
      </c>
      <c r="D3332" s="1">
        <v>45104</v>
      </c>
      <c r="E3332">
        <v>2</v>
      </c>
      <c r="F3332">
        <v>18</v>
      </c>
      <c r="G3332">
        <v>7</v>
      </c>
      <c r="H3332">
        <v>37</v>
      </c>
      <c r="I3332">
        <v>250</v>
      </c>
      <c r="J3332">
        <v>7.4999999999999997E-2</v>
      </c>
      <c r="K3332" s="2">
        <f>VLOOKUP(sales_data[[#This Row],[_ProductID]],products_lookup[#All],8,FALSE)</f>
        <v>6.99</v>
      </c>
      <c r="L3332" s="2">
        <f>VLOOKUP(sales_data[[#This Row],[_ProductID]],products_lookup[#All],9,FALSE)</f>
        <v>12.99</v>
      </c>
      <c r="M3332" s="2">
        <f>sales_data[[#This Row],[Unit Cost]]*sales_data[[#This Row],[Order Quantity]]</f>
        <v>1747.5</v>
      </c>
      <c r="N3332" s="2">
        <f>sales_data[[#This Row],[Unit Price]]*sales_data[[#This Row],[Order Quantity]]*(1-sales_data[[#This Row],[Discount Applied]])</f>
        <v>3003.9375</v>
      </c>
      <c r="O3332"/>
    </row>
    <row r="3333" spans="1:15" x14ac:dyDescent="0.3">
      <c r="A3333" t="s">
        <v>241</v>
      </c>
      <c r="B3333" t="s">
        <v>19</v>
      </c>
      <c r="C3333" t="s">
        <v>17</v>
      </c>
      <c r="D3333" s="1">
        <v>45104</v>
      </c>
      <c r="E3333">
        <v>23</v>
      </c>
      <c r="F3333">
        <v>7</v>
      </c>
      <c r="G3333">
        <v>1</v>
      </c>
      <c r="H3333">
        <v>25</v>
      </c>
      <c r="I3333">
        <v>500</v>
      </c>
      <c r="J3333">
        <v>0.05</v>
      </c>
      <c r="K3333" s="2">
        <f>VLOOKUP(sales_data[[#This Row],[_ProductID]],products_lookup[#All],8,FALSE)</f>
        <v>3.99</v>
      </c>
      <c r="L3333" s="2">
        <f>VLOOKUP(sales_data[[#This Row],[_ProductID]],products_lookup[#All],9,FALSE)</f>
        <v>7.99</v>
      </c>
      <c r="M3333" s="2">
        <f>sales_data[[#This Row],[Unit Cost]]*sales_data[[#This Row],[Order Quantity]]</f>
        <v>1995</v>
      </c>
      <c r="N3333" s="2">
        <f>sales_data[[#This Row],[Unit Price]]*sales_data[[#This Row],[Order Quantity]]*(1-sales_data[[#This Row],[Discount Applied]])</f>
        <v>3795.25</v>
      </c>
      <c r="O3333"/>
    </row>
    <row r="3334" spans="1:15" x14ac:dyDescent="0.3">
      <c r="A3334" t="s">
        <v>242</v>
      </c>
      <c r="B3334" t="s">
        <v>13</v>
      </c>
      <c r="C3334" t="s">
        <v>57</v>
      </c>
      <c r="D3334" s="1">
        <v>45104</v>
      </c>
      <c r="E3334">
        <v>9</v>
      </c>
      <c r="F3334">
        <v>33</v>
      </c>
      <c r="G3334">
        <v>1</v>
      </c>
      <c r="H3334">
        <v>42</v>
      </c>
      <c r="I3334">
        <v>500</v>
      </c>
      <c r="J3334">
        <v>0.15</v>
      </c>
      <c r="K3334" s="2">
        <f>VLOOKUP(sales_data[[#This Row],[_ProductID]],products_lookup[#All],8,FALSE)</f>
        <v>10.99</v>
      </c>
      <c r="L3334" s="2">
        <f>VLOOKUP(sales_data[[#This Row],[_ProductID]],products_lookup[#All],9,FALSE)</f>
        <v>18.989999999999998</v>
      </c>
      <c r="M3334" s="2">
        <f>sales_data[[#This Row],[Unit Cost]]*sales_data[[#This Row],[Order Quantity]]</f>
        <v>5495</v>
      </c>
      <c r="N3334" s="2">
        <f>sales_data[[#This Row],[Unit Price]]*sales_data[[#This Row],[Order Quantity]]*(1-sales_data[[#This Row],[Discount Applied]])</f>
        <v>8070.75</v>
      </c>
      <c r="O3334"/>
    </row>
    <row r="3335" spans="1:15" x14ac:dyDescent="0.3">
      <c r="A3335" t="s">
        <v>243</v>
      </c>
      <c r="B3335" t="s">
        <v>13</v>
      </c>
      <c r="C3335" t="s">
        <v>14</v>
      </c>
      <c r="D3335" s="1">
        <v>45104</v>
      </c>
      <c r="E3335">
        <v>5</v>
      </c>
      <c r="F3335">
        <v>18</v>
      </c>
      <c r="G3335">
        <v>1</v>
      </c>
      <c r="H3335">
        <v>14</v>
      </c>
      <c r="I3335">
        <v>500</v>
      </c>
      <c r="J3335">
        <v>7.4999999999999997E-2</v>
      </c>
      <c r="K3335" s="2">
        <f>VLOOKUP(sales_data[[#This Row],[_ProductID]],products_lookup[#All],8,FALSE)</f>
        <v>5.99</v>
      </c>
      <c r="L3335" s="2">
        <f>VLOOKUP(sales_data[[#This Row],[_ProductID]],products_lookup[#All],9,FALSE)</f>
        <v>10.99</v>
      </c>
      <c r="M3335" s="2">
        <f>sales_data[[#This Row],[Unit Cost]]*sales_data[[#This Row],[Order Quantity]]</f>
        <v>2995</v>
      </c>
      <c r="N3335" s="2">
        <f>sales_data[[#This Row],[Unit Price]]*sales_data[[#This Row],[Order Quantity]]*(1-sales_data[[#This Row],[Discount Applied]])</f>
        <v>5082.875</v>
      </c>
      <c r="O3335"/>
    </row>
    <row r="3336" spans="1:15" x14ac:dyDescent="0.3">
      <c r="A3336" t="s">
        <v>244</v>
      </c>
      <c r="B3336" t="s">
        <v>13</v>
      </c>
      <c r="C3336" t="s">
        <v>17</v>
      </c>
      <c r="D3336" s="1">
        <v>45104</v>
      </c>
      <c r="E3336">
        <v>9</v>
      </c>
      <c r="F3336">
        <v>6</v>
      </c>
      <c r="G3336">
        <v>1</v>
      </c>
      <c r="H3336">
        <v>47</v>
      </c>
      <c r="I3336">
        <v>500</v>
      </c>
      <c r="J3336">
        <v>0.05</v>
      </c>
      <c r="K3336" s="2">
        <f>VLOOKUP(sales_data[[#This Row],[_ProductID]],products_lookup[#All],8,FALSE)</f>
        <v>4.99</v>
      </c>
      <c r="L3336" s="2">
        <f>VLOOKUP(sales_data[[#This Row],[_ProductID]],products_lookup[#All],9,FALSE)</f>
        <v>9.99</v>
      </c>
      <c r="M3336" s="2">
        <f>sales_data[[#This Row],[Unit Cost]]*sales_data[[#This Row],[Order Quantity]]</f>
        <v>2495</v>
      </c>
      <c r="N3336" s="2">
        <f>sales_data[[#This Row],[Unit Price]]*sales_data[[#This Row],[Order Quantity]]*(1-sales_data[[#This Row],[Discount Applied]])</f>
        <v>4745.25</v>
      </c>
      <c r="O3336"/>
    </row>
    <row r="3337" spans="1:15" x14ac:dyDescent="0.3">
      <c r="A3337" t="s">
        <v>245</v>
      </c>
      <c r="B3337" t="s">
        <v>21</v>
      </c>
      <c r="C3337" t="s">
        <v>24</v>
      </c>
      <c r="D3337" s="1">
        <v>45104</v>
      </c>
      <c r="E3337">
        <v>26</v>
      </c>
      <c r="F3337">
        <v>10</v>
      </c>
      <c r="G3337">
        <v>1</v>
      </c>
      <c r="H3337">
        <v>35</v>
      </c>
      <c r="I3337">
        <v>500</v>
      </c>
      <c r="J3337">
        <v>0.1</v>
      </c>
      <c r="K3337" s="2">
        <f>VLOOKUP(sales_data[[#This Row],[_ProductID]],products_lookup[#All],8,FALSE)</f>
        <v>3.99</v>
      </c>
      <c r="L3337" s="2">
        <f>VLOOKUP(sales_data[[#This Row],[_ProductID]],products_lookup[#All],9,FALSE)</f>
        <v>7.99</v>
      </c>
      <c r="M3337" s="2">
        <f>sales_data[[#This Row],[Unit Cost]]*sales_data[[#This Row],[Order Quantity]]</f>
        <v>1995</v>
      </c>
      <c r="N3337" s="2">
        <f>sales_data[[#This Row],[Unit Price]]*sales_data[[#This Row],[Order Quantity]]*(1-sales_data[[#This Row],[Discount Applied]])</f>
        <v>3595.5</v>
      </c>
      <c r="O3337"/>
    </row>
    <row r="3338" spans="1:15" x14ac:dyDescent="0.3">
      <c r="A3338" t="s">
        <v>246</v>
      </c>
      <c r="B3338" t="s">
        <v>16</v>
      </c>
      <c r="C3338" t="s">
        <v>17</v>
      </c>
      <c r="D3338" s="1">
        <v>45104</v>
      </c>
      <c r="E3338">
        <v>15</v>
      </c>
      <c r="F3338">
        <v>4</v>
      </c>
      <c r="G3338">
        <v>1</v>
      </c>
      <c r="H3338">
        <v>42</v>
      </c>
      <c r="I3338">
        <v>500</v>
      </c>
      <c r="J3338">
        <v>0.3</v>
      </c>
      <c r="K3338" s="2">
        <f>VLOOKUP(sales_data[[#This Row],[_ProductID]],products_lookup[#All],8,FALSE)</f>
        <v>10.99</v>
      </c>
      <c r="L3338" s="2">
        <f>VLOOKUP(sales_data[[#This Row],[_ProductID]],products_lookup[#All],9,FALSE)</f>
        <v>18.989999999999998</v>
      </c>
      <c r="M3338" s="2">
        <f>sales_data[[#This Row],[Unit Cost]]*sales_data[[#This Row],[Order Quantity]]</f>
        <v>5495</v>
      </c>
      <c r="N3338" s="2">
        <f>sales_data[[#This Row],[Unit Price]]*sales_data[[#This Row],[Order Quantity]]*(1-sales_data[[#This Row],[Discount Applied]])</f>
        <v>6646.5</v>
      </c>
      <c r="O3338"/>
    </row>
    <row r="3339" spans="1:15" x14ac:dyDescent="0.3">
      <c r="A3339" t="s">
        <v>6392</v>
      </c>
      <c r="B3339" t="s">
        <v>19</v>
      </c>
      <c r="C3339" t="s">
        <v>14</v>
      </c>
      <c r="D3339" s="1">
        <v>45104</v>
      </c>
      <c r="E3339">
        <v>22</v>
      </c>
      <c r="F3339">
        <v>40</v>
      </c>
      <c r="G3339">
        <v>1</v>
      </c>
      <c r="H3339">
        <v>16</v>
      </c>
      <c r="I3339">
        <v>450</v>
      </c>
      <c r="J3339">
        <v>0.05</v>
      </c>
      <c r="K3339" s="2">
        <f>VLOOKUP(sales_data[[#This Row],[_ProductID]],products_lookup[#All],8,FALSE)</f>
        <v>7.99</v>
      </c>
      <c r="L3339" s="2">
        <f>VLOOKUP(sales_data[[#This Row],[_ProductID]],products_lookup[#All],9,FALSE)</f>
        <v>13.99</v>
      </c>
      <c r="M3339" s="2">
        <f>sales_data[[#This Row],[Unit Cost]]*sales_data[[#This Row],[Order Quantity]]</f>
        <v>3595.5</v>
      </c>
      <c r="N3339" s="2">
        <f>sales_data[[#This Row],[Unit Price]]*sales_data[[#This Row],[Order Quantity]]*(1-sales_data[[#This Row],[Discount Applied]])</f>
        <v>5980.7249999999995</v>
      </c>
      <c r="O3339"/>
    </row>
    <row r="3340" spans="1:15" x14ac:dyDescent="0.3">
      <c r="A3340" t="s">
        <v>3359</v>
      </c>
      <c r="B3340" t="s">
        <v>16</v>
      </c>
      <c r="C3340" t="s">
        <v>36</v>
      </c>
      <c r="D3340" s="1">
        <v>45104</v>
      </c>
      <c r="E3340">
        <v>14</v>
      </c>
      <c r="F3340">
        <v>45</v>
      </c>
      <c r="G3340">
        <v>5</v>
      </c>
      <c r="H3340">
        <v>27</v>
      </c>
      <c r="I3340">
        <v>400</v>
      </c>
      <c r="J3340">
        <v>0.1</v>
      </c>
      <c r="K3340" s="2">
        <f>VLOOKUP(sales_data[[#This Row],[_ProductID]],products_lookup[#All],8,FALSE)</f>
        <v>6.99</v>
      </c>
      <c r="L3340" s="2">
        <f>VLOOKUP(sales_data[[#This Row],[_ProductID]],products_lookup[#All],9,FALSE)</f>
        <v>11.99</v>
      </c>
      <c r="M3340" s="2">
        <f>sales_data[[#This Row],[Unit Cost]]*sales_data[[#This Row],[Order Quantity]]</f>
        <v>2796</v>
      </c>
      <c r="N3340" s="2">
        <f>sales_data[[#This Row],[Unit Price]]*sales_data[[#This Row],[Order Quantity]]*(1-sales_data[[#This Row],[Discount Applied]])</f>
        <v>4316.4000000000005</v>
      </c>
      <c r="O3340"/>
    </row>
    <row r="3341" spans="1:15" x14ac:dyDescent="0.3">
      <c r="A3341" t="s">
        <v>3360</v>
      </c>
      <c r="B3341" t="s">
        <v>13</v>
      </c>
      <c r="C3341" t="s">
        <v>14</v>
      </c>
      <c r="D3341" s="1">
        <v>45104</v>
      </c>
      <c r="E3341">
        <v>3</v>
      </c>
      <c r="F3341">
        <v>26</v>
      </c>
      <c r="G3341">
        <v>13</v>
      </c>
      <c r="H3341">
        <v>26</v>
      </c>
      <c r="I3341">
        <v>250</v>
      </c>
      <c r="J3341">
        <v>0.1</v>
      </c>
      <c r="K3341" s="2">
        <f>VLOOKUP(sales_data[[#This Row],[_ProductID]],products_lookup[#All],8,FALSE)</f>
        <v>7.99</v>
      </c>
      <c r="L3341" s="2">
        <f>VLOOKUP(sales_data[[#This Row],[_ProductID]],products_lookup[#All],9,FALSE)</f>
        <v>14.99</v>
      </c>
      <c r="M3341" s="2">
        <f>sales_data[[#This Row],[Unit Cost]]*sales_data[[#This Row],[Order Quantity]]</f>
        <v>1997.5</v>
      </c>
      <c r="N3341" s="2">
        <f>sales_data[[#This Row],[Unit Price]]*sales_data[[#This Row],[Order Quantity]]*(1-sales_data[[#This Row],[Discount Applied]])</f>
        <v>3372.75</v>
      </c>
      <c r="O3341"/>
    </row>
    <row r="3342" spans="1:15" x14ac:dyDescent="0.3">
      <c r="A3342" t="s">
        <v>3361</v>
      </c>
      <c r="B3342" t="s">
        <v>13</v>
      </c>
      <c r="C3342" t="s">
        <v>17</v>
      </c>
      <c r="D3342" s="1">
        <v>45104</v>
      </c>
      <c r="E3342">
        <v>6</v>
      </c>
      <c r="F3342">
        <v>31</v>
      </c>
      <c r="G3342">
        <v>96</v>
      </c>
      <c r="H3342">
        <v>30</v>
      </c>
      <c r="I3342">
        <v>450</v>
      </c>
      <c r="J3342">
        <v>0.4</v>
      </c>
      <c r="K3342" s="2">
        <f>VLOOKUP(sales_data[[#This Row],[_ProductID]],products_lookup[#All],8,FALSE)</f>
        <v>8.99</v>
      </c>
      <c r="L3342" s="2">
        <f>VLOOKUP(sales_data[[#This Row],[_ProductID]],products_lookup[#All],9,FALSE)</f>
        <v>15.99</v>
      </c>
      <c r="M3342" s="2">
        <f>sales_data[[#This Row],[Unit Cost]]*sales_data[[#This Row],[Order Quantity]]</f>
        <v>4045.5</v>
      </c>
      <c r="N3342" s="2">
        <f>sales_data[[#This Row],[Unit Price]]*sales_data[[#This Row],[Order Quantity]]*(1-sales_data[[#This Row],[Discount Applied]])</f>
        <v>4317.3</v>
      </c>
      <c r="O3342"/>
    </row>
    <row r="3343" spans="1:15" x14ac:dyDescent="0.3">
      <c r="A3343" t="s">
        <v>3362</v>
      </c>
      <c r="B3343" t="s">
        <v>16</v>
      </c>
      <c r="C3343" t="s">
        <v>26</v>
      </c>
      <c r="D3343" s="1">
        <v>45104</v>
      </c>
      <c r="E3343">
        <v>14</v>
      </c>
      <c r="F3343">
        <v>30</v>
      </c>
      <c r="G3343">
        <v>56</v>
      </c>
      <c r="H3343">
        <v>10</v>
      </c>
      <c r="I3343">
        <v>400</v>
      </c>
      <c r="J3343">
        <v>0.2</v>
      </c>
      <c r="K3343" s="2">
        <f>VLOOKUP(sales_data[[#This Row],[_ProductID]],products_lookup[#All],8,FALSE)</f>
        <v>5.99</v>
      </c>
      <c r="L3343" s="2">
        <f>VLOOKUP(sales_data[[#This Row],[_ProductID]],products_lookup[#All],9,FALSE)</f>
        <v>10.99</v>
      </c>
      <c r="M3343" s="2">
        <f>sales_data[[#This Row],[Unit Cost]]*sales_data[[#This Row],[Order Quantity]]</f>
        <v>2396</v>
      </c>
      <c r="N3343" s="2">
        <f>sales_data[[#This Row],[Unit Price]]*sales_data[[#This Row],[Order Quantity]]*(1-sales_data[[#This Row],[Discount Applied]])</f>
        <v>3516.8</v>
      </c>
      <c r="O3343"/>
    </row>
    <row r="3344" spans="1:15" x14ac:dyDescent="0.3">
      <c r="A3344" t="s">
        <v>3363</v>
      </c>
      <c r="B3344" t="s">
        <v>16</v>
      </c>
      <c r="C3344" t="s">
        <v>17</v>
      </c>
      <c r="D3344" s="1">
        <v>45104</v>
      </c>
      <c r="E3344">
        <v>17</v>
      </c>
      <c r="F3344">
        <v>16</v>
      </c>
      <c r="G3344">
        <v>63</v>
      </c>
      <c r="H3344">
        <v>12</v>
      </c>
      <c r="I3344">
        <v>200</v>
      </c>
      <c r="J3344">
        <v>0.05</v>
      </c>
      <c r="K3344" s="2">
        <f>VLOOKUP(sales_data[[#This Row],[_ProductID]],products_lookup[#All],8,FALSE)</f>
        <v>6.99</v>
      </c>
      <c r="L3344" s="2">
        <f>VLOOKUP(sales_data[[#This Row],[_ProductID]],products_lookup[#All],9,FALSE)</f>
        <v>11.99</v>
      </c>
      <c r="M3344" s="2">
        <f>sales_data[[#This Row],[Unit Cost]]*sales_data[[#This Row],[Order Quantity]]</f>
        <v>1398</v>
      </c>
      <c r="N3344" s="2">
        <f>sales_data[[#This Row],[Unit Price]]*sales_data[[#This Row],[Order Quantity]]*(1-sales_data[[#This Row],[Discount Applied]])</f>
        <v>2278.1</v>
      </c>
      <c r="O3344"/>
    </row>
    <row r="3345" spans="1:15" x14ac:dyDescent="0.3">
      <c r="A3345" t="s">
        <v>6383</v>
      </c>
      <c r="B3345" t="s">
        <v>16</v>
      </c>
      <c r="C3345" t="s">
        <v>26</v>
      </c>
      <c r="D3345" s="1">
        <v>45104</v>
      </c>
      <c r="E3345">
        <v>16</v>
      </c>
      <c r="F3345">
        <v>17</v>
      </c>
      <c r="G3345">
        <v>51</v>
      </c>
      <c r="H3345">
        <v>4</v>
      </c>
      <c r="I3345">
        <v>200</v>
      </c>
      <c r="J3345">
        <v>0.4</v>
      </c>
      <c r="K3345" s="2">
        <f>VLOOKUP(sales_data[[#This Row],[_ProductID]],products_lookup[#All],8,FALSE)</f>
        <v>7.99</v>
      </c>
      <c r="L3345" s="2">
        <f>VLOOKUP(sales_data[[#This Row],[_ProductID]],products_lookup[#All],9,FALSE)</f>
        <v>14.99</v>
      </c>
      <c r="M3345" s="2">
        <f>sales_data[[#This Row],[Unit Cost]]*sales_data[[#This Row],[Order Quantity]]</f>
        <v>1598</v>
      </c>
      <c r="N3345" s="2">
        <f>sales_data[[#This Row],[Unit Price]]*sales_data[[#This Row],[Order Quantity]]*(1-sales_data[[#This Row],[Discount Applied]])</f>
        <v>1798.8</v>
      </c>
      <c r="O3345"/>
    </row>
    <row r="3346" spans="1:15" x14ac:dyDescent="0.3">
      <c r="A3346" t="s">
        <v>6384</v>
      </c>
      <c r="B3346" t="s">
        <v>21</v>
      </c>
      <c r="C3346" t="s">
        <v>17</v>
      </c>
      <c r="D3346" s="1">
        <v>45104</v>
      </c>
      <c r="E3346">
        <v>26</v>
      </c>
      <c r="F3346">
        <v>2</v>
      </c>
      <c r="G3346">
        <v>7</v>
      </c>
      <c r="H3346">
        <v>26</v>
      </c>
      <c r="I3346">
        <v>350</v>
      </c>
      <c r="J3346">
        <v>0.2</v>
      </c>
      <c r="K3346" s="2">
        <f>VLOOKUP(sales_data[[#This Row],[_ProductID]],products_lookup[#All],8,FALSE)</f>
        <v>7.99</v>
      </c>
      <c r="L3346" s="2">
        <f>VLOOKUP(sales_data[[#This Row],[_ProductID]],products_lookup[#All],9,FALSE)</f>
        <v>14.99</v>
      </c>
      <c r="M3346" s="2">
        <f>sales_data[[#This Row],[Unit Cost]]*sales_data[[#This Row],[Order Quantity]]</f>
        <v>2796.5</v>
      </c>
      <c r="N3346" s="2">
        <f>sales_data[[#This Row],[Unit Price]]*sales_data[[#This Row],[Order Quantity]]*(1-sales_data[[#This Row],[Discount Applied]])</f>
        <v>4197.2</v>
      </c>
      <c r="O3346"/>
    </row>
    <row r="3347" spans="1:15" x14ac:dyDescent="0.3">
      <c r="A3347" t="s">
        <v>6385</v>
      </c>
      <c r="B3347" t="s">
        <v>19</v>
      </c>
      <c r="C3347" t="s">
        <v>26</v>
      </c>
      <c r="D3347" s="1">
        <v>45104</v>
      </c>
      <c r="E3347">
        <v>20</v>
      </c>
      <c r="F3347">
        <v>12</v>
      </c>
      <c r="G3347">
        <v>37</v>
      </c>
      <c r="H3347">
        <v>21</v>
      </c>
      <c r="I3347">
        <v>350</v>
      </c>
      <c r="J3347">
        <v>7.4999999999999997E-2</v>
      </c>
      <c r="K3347" s="2">
        <f>VLOOKUP(sales_data[[#This Row],[_ProductID]],products_lookup[#All],8,FALSE)</f>
        <v>11.99</v>
      </c>
      <c r="L3347" s="2">
        <f>VLOOKUP(sales_data[[#This Row],[_ProductID]],products_lookup[#All],9,FALSE)</f>
        <v>19.989999999999998</v>
      </c>
      <c r="M3347" s="2">
        <f>sales_data[[#This Row],[Unit Cost]]*sales_data[[#This Row],[Order Quantity]]</f>
        <v>4196.5</v>
      </c>
      <c r="N3347" s="2">
        <f>sales_data[[#This Row],[Unit Price]]*sales_data[[#This Row],[Order Quantity]]*(1-sales_data[[#This Row],[Discount Applied]])</f>
        <v>6471.7624999999998</v>
      </c>
      <c r="O3347"/>
    </row>
    <row r="3348" spans="1:15" x14ac:dyDescent="0.3">
      <c r="A3348" t="s">
        <v>6386</v>
      </c>
      <c r="B3348" t="s">
        <v>13</v>
      </c>
      <c r="C3348" t="s">
        <v>24</v>
      </c>
      <c r="D3348" s="1">
        <v>45104</v>
      </c>
      <c r="E3348">
        <v>11</v>
      </c>
      <c r="F3348">
        <v>7</v>
      </c>
      <c r="G3348">
        <v>11</v>
      </c>
      <c r="H3348">
        <v>2</v>
      </c>
      <c r="I3348">
        <v>500</v>
      </c>
      <c r="J3348">
        <v>0.05</v>
      </c>
      <c r="K3348" s="2">
        <f>VLOOKUP(sales_data[[#This Row],[_ProductID]],products_lookup[#All],8,FALSE)</f>
        <v>5.99</v>
      </c>
      <c r="L3348" s="2">
        <f>VLOOKUP(sales_data[[#This Row],[_ProductID]],products_lookup[#All],9,FALSE)</f>
        <v>12.99</v>
      </c>
      <c r="M3348" s="2">
        <f>sales_data[[#This Row],[Unit Cost]]*sales_data[[#This Row],[Order Quantity]]</f>
        <v>2995</v>
      </c>
      <c r="N3348" s="2">
        <f>sales_data[[#This Row],[Unit Price]]*sales_data[[#This Row],[Order Quantity]]*(1-sales_data[[#This Row],[Discount Applied]])</f>
        <v>6170.25</v>
      </c>
      <c r="O3348"/>
    </row>
    <row r="3349" spans="1:15" x14ac:dyDescent="0.3">
      <c r="A3349" t="s">
        <v>6387</v>
      </c>
      <c r="B3349" t="s">
        <v>13</v>
      </c>
      <c r="C3349" t="s">
        <v>26</v>
      </c>
      <c r="D3349" s="1">
        <v>45104</v>
      </c>
      <c r="E3349">
        <v>4</v>
      </c>
      <c r="F3349">
        <v>29</v>
      </c>
      <c r="G3349">
        <v>24</v>
      </c>
      <c r="H3349">
        <v>41</v>
      </c>
      <c r="I3349">
        <v>350</v>
      </c>
      <c r="J3349">
        <v>0.05</v>
      </c>
      <c r="K3349" s="2">
        <f>VLOOKUP(sales_data[[#This Row],[_ProductID]],products_lookup[#All],8,FALSE)</f>
        <v>9.99</v>
      </c>
      <c r="L3349" s="2">
        <f>VLOOKUP(sales_data[[#This Row],[_ProductID]],products_lookup[#All],9,FALSE)</f>
        <v>16.989999999999998</v>
      </c>
      <c r="M3349" s="2">
        <f>sales_data[[#This Row],[Unit Cost]]*sales_data[[#This Row],[Order Quantity]]</f>
        <v>3496.5</v>
      </c>
      <c r="N3349" s="2">
        <f>sales_data[[#This Row],[Unit Price]]*sales_data[[#This Row],[Order Quantity]]*(1-sales_data[[#This Row],[Discount Applied]])</f>
        <v>5649.1749999999993</v>
      </c>
      <c r="O3349"/>
    </row>
    <row r="3350" spans="1:15" x14ac:dyDescent="0.3">
      <c r="A3350" t="s">
        <v>6388</v>
      </c>
      <c r="B3350" t="s">
        <v>21</v>
      </c>
      <c r="C3350" t="s">
        <v>24</v>
      </c>
      <c r="D3350" s="1">
        <v>45104</v>
      </c>
      <c r="E3350">
        <v>26</v>
      </c>
      <c r="F3350">
        <v>42</v>
      </c>
      <c r="G3350">
        <v>28</v>
      </c>
      <c r="H3350">
        <v>15</v>
      </c>
      <c r="I3350">
        <v>500</v>
      </c>
      <c r="J3350">
        <v>0.05</v>
      </c>
      <c r="K3350" s="2">
        <f>VLOOKUP(sales_data[[#This Row],[_ProductID]],products_lookup[#All],8,FALSE)</f>
        <v>6.99</v>
      </c>
      <c r="L3350" s="2">
        <f>VLOOKUP(sales_data[[#This Row],[_ProductID]],products_lookup[#All],9,FALSE)</f>
        <v>12.99</v>
      </c>
      <c r="M3350" s="2">
        <f>sales_data[[#This Row],[Unit Cost]]*sales_data[[#This Row],[Order Quantity]]</f>
        <v>3495</v>
      </c>
      <c r="N3350" s="2">
        <f>sales_data[[#This Row],[Unit Price]]*sales_data[[#This Row],[Order Quantity]]*(1-sales_data[[#This Row],[Discount Applied]])</f>
        <v>6170.25</v>
      </c>
      <c r="O3350"/>
    </row>
    <row r="3351" spans="1:15" x14ac:dyDescent="0.3">
      <c r="A3351" t="s">
        <v>6389</v>
      </c>
      <c r="B3351" t="s">
        <v>19</v>
      </c>
      <c r="C3351" t="s">
        <v>26</v>
      </c>
      <c r="D3351" s="1">
        <v>45104</v>
      </c>
      <c r="E3351">
        <v>22</v>
      </c>
      <c r="F3351">
        <v>28</v>
      </c>
      <c r="G3351">
        <v>43</v>
      </c>
      <c r="H3351">
        <v>8</v>
      </c>
      <c r="I3351">
        <v>500</v>
      </c>
      <c r="J3351">
        <v>0.4</v>
      </c>
      <c r="K3351" s="2">
        <f>VLOOKUP(sales_data[[#This Row],[_ProductID]],products_lookup[#All],8,FALSE)</f>
        <v>8.99</v>
      </c>
      <c r="L3351" s="2">
        <f>VLOOKUP(sales_data[[#This Row],[_ProductID]],products_lookup[#All],9,FALSE)</f>
        <v>15.99</v>
      </c>
      <c r="M3351" s="2">
        <f>sales_data[[#This Row],[Unit Cost]]*sales_data[[#This Row],[Order Quantity]]</f>
        <v>4495</v>
      </c>
      <c r="N3351" s="2">
        <f>sales_data[[#This Row],[Unit Price]]*sales_data[[#This Row],[Order Quantity]]*(1-sales_data[[#This Row],[Discount Applied]])</f>
        <v>4797</v>
      </c>
      <c r="O3351"/>
    </row>
    <row r="3352" spans="1:15" x14ac:dyDescent="0.3">
      <c r="A3352" t="s">
        <v>6390</v>
      </c>
      <c r="B3352" t="s">
        <v>13</v>
      </c>
      <c r="C3352" t="s">
        <v>17</v>
      </c>
      <c r="D3352" s="1">
        <v>45104</v>
      </c>
      <c r="E3352">
        <v>8</v>
      </c>
      <c r="F3352">
        <v>11</v>
      </c>
      <c r="G3352">
        <v>96</v>
      </c>
      <c r="H3352">
        <v>9</v>
      </c>
      <c r="I3352">
        <v>400</v>
      </c>
      <c r="J3352">
        <v>0.05</v>
      </c>
      <c r="K3352" s="2">
        <f>VLOOKUP(sales_data[[#This Row],[_ProductID]],products_lookup[#All],8,FALSE)</f>
        <v>6.99</v>
      </c>
      <c r="L3352" s="2">
        <f>VLOOKUP(sales_data[[#This Row],[_ProductID]],products_lookup[#All],9,FALSE)</f>
        <v>12.99</v>
      </c>
      <c r="M3352" s="2">
        <f>sales_data[[#This Row],[Unit Cost]]*sales_data[[#This Row],[Order Quantity]]</f>
        <v>2796</v>
      </c>
      <c r="N3352" s="2">
        <f>sales_data[[#This Row],[Unit Price]]*sales_data[[#This Row],[Order Quantity]]*(1-sales_data[[#This Row],[Discount Applied]])</f>
        <v>4936.2</v>
      </c>
      <c r="O3352"/>
    </row>
    <row r="3353" spans="1:15" x14ac:dyDescent="0.3">
      <c r="A3353" t="s">
        <v>6391</v>
      </c>
      <c r="B3353" t="s">
        <v>16</v>
      </c>
      <c r="C3353" t="s">
        <v>17</v>
      </c>
      <c r="D3353" s="1">
        <v>45104</v>
      </c>
      <c r="E3353">
        <v>15</v>
      </c>
      <c r="F3353">
        <v>25</v>
      </c>
      <c r="G3353">
        <v>37</v>
      </c>
      <c r="H3353">
        <v>40</v>
      </c>
      <c r="I3353">
        <v>450</v>
      </c>
      <c r="J3353">
        <v>0.1</v>
      </c>
      <c r="K3353" s="2">
        <f>VLOOKUP(sales_data[[#This Row],[_ProductID]],products_lookup[#All],8,FALSE)</f>
        <v>6.99</v>
      </c>
      <c r="L3353" s="2">
        <f>VLOOKUP(sales_data[[#This Row],[_ProductID]],products_lookup[#All],9,FALSE)</f>
        <v>11.99</v>
      </c>
      <c r="M3353" s="2">
        <f>sales_data[[#This Row],[Unit Cost]]*sales_data[[#This Row],[Order Quantity]]</f>
        <v>3145.5</v>
      </c>
      <c r="N3353" s="2">
        <f>sales_data[[#This Row],[Unit Price]]*sales_data[[#This Row],[Order Quantity]]*(1-sales_data[[#This Row],[Discount Applied]])</f>
        <v>4855.95</v>
      </c>
      <c r="O3353"/>
    </row>
    <row r="3354" spans="1:15" x14ac:dyDescent="0.3">
      <c r="A3354" t="s">
        <v>6396</v>
      </c>
      <c r="B3354" t="s">
        <v>19</v>
      </c>
      <c r="C3354" t="s">
        <v>24</v>
      </c>
      <c r="D3354" s="1">
        <v>45105</v>
      </c>
      <c r="E3354">
        <v>21</v>
      </c>
      <c r="F3354">
        <v>49</v>
      </c>
      <c r="G3354">
        <v>1</v>
      </c>
      <c r="H3354">
        <v>37</v>
      </c>
      <c r="I3354">
        <v>500</v>
      </c>
      <c r="J3354">
        <v>0.3</v>
      </c>
      <c r="K3354" s="2">
        <f>VLOOKUP(sales_data[[#This Row],[_ProductID]],products_lookup[#All],8,FALSE)</f>
        <v>6.99</v>
      </c>
      <c r="L3354" s="2">
        <f>VLOOKUP(sales_data[[#This Row],[_ProductID]],products_lookup[#All],9,FALSE)</f>
        <v>12.99</v>
      </c>
      <c r="M3354" s="2">
        <f>sales_data[[#This Row],[Unit Cost]]*sales_data[[#This Row],[Order Quantity]]</f>
        <v>3495</v>
      </c>
      <c r="N3354" s="2">
        <f>sales_data[[#This Row],[Unit Price]]*sales_data[[#This Row],[Order Quantity]]*(1-sales_data[[#This Row],[Discount Applied]])</f>
        <v>4546.5</v>
      </c>
      <c r="O3354"/>
    </row>
    <row r="3355" spans="1:15" x14ac:dyDescent="0.3">
      <c r="A3355" t="s">
        <v>3364</v>
      </c>
      <c r="B3355" t="s">
        <v>13</v>
      </c>
      <c r="C3355" t="s">
        <v>24</v>
      </c>
      <c r="D3355" s="1">
        <v>45105</v>
      </c>
      <c r="E3355">
        <v>10</v>
      </c>
      <c r="F3355">
        <v>38</v>
      </c>
      <c r="G3355">
        <v>3</v>
      </c>
      <c r="H3355">
        <v>14</v>
      </c>
      <c r="I3355">
        <v>450</v>
      </c>
      <c r="J3355">
        <v>0.15</v>
      </c>
      <c r="K3355" s="2">
        <f>VLOOKUP(sales_data[[#This Row],[_ProductID]],products_lookup[#All],8,FALSE)</f>
        <v>5.99</v>
      </c>
      <c r="L3355" s="2">
        <f>VLOOKUP(sales_data[[#This Row],[_ProductID]],products_lookup[#All],9,FALSE)</f>
        <v>10.99</v>
      </c>
      <c r="M3355" s="2">
        <f>sales_data[[#This Row],[Unit Cost]]*sales_data[[#This Row],[Order Quantity]]</f>
        <v>2695.5</v>
      </c>
      <c r="N3355" s="2">
        <f>sales_data[[#This Row],[Unit Price]]*sales_data[[#This Row],[Order Quantity]]*(1-sales_data[[#This Row],[Discount Applied]])</f>
        <v>4203.6750000000002</v>
      </c>
      <c r="O3355"/>
    </row>
    <row r="3356" spans="1:15" x14ac:dyDescent="0.3">
      <c r="A3356" t="s">
        <v>3365</v>
      </c>
      <c r="B3356" t="s">
        <v>21</v>
      </c>
      <c r="C3356" t="s">
        <v>26</v>
      </c>
      <c r="D3356" s="1">
        <v>45105</v>
      </c>
      <c r="E3356">
        <v>28</v>
      </c>
      <c r="F3356">
        <v>32</v>
      </c>
      <c r="G3356">
        <v>27</v>
      </c>
      <c r="H3356">
        <v>16</v>
      </c>
      <c r="I3356">
        <v>350</v>
      </c>
      <c r="J3356">
        <v>0.1</v>
      </c>
      <c r="K3356" s="2">
        <f>VLOOKUP(sales_data[[#This Row],[_ProductID]],products_lookup[#All],8,FALSE)</f>
        <v>7.99</v>
      </c>
      <c r="L3356" s="2">
        <f>VLOOKUP(sales_data[[#This Row],[_ProductID]],products_lookup[#All],9,FALSE)</f>
        <v>13.99</v>
      </c>
      <c r="M3356" s="2">
        <f>sales_data[[#This Row],[Unit Cost]]*sales_data[[#This Row],[Order Quantity]]</f>
        <v>2796.5</v>
      </c>
      <c r="N3356" s="2">
        <f>sales_data[[#This Row],[Unit Price]]*sales_data[[#This Row],[Order Quantity]]*(1-sales_data[[#This Row],[Discount Applied]])</f>
        <v>4406.8500000000004</v>
      </c>
      <c r="O3356"/>
    </row>
    <row r="3357" spans="1:15" x14ac:dyDescent="0.3">
      <c r="A3357" t="s">
        <v>3366</v>
      </c>
      <c r="B3357" t="s">
        <v>21</v>
      </c>
      <c r="C3357" t="s">
        <v>14</v>
      </c>
      <c r="D3357" s="1">
        <v>45105</v>
      </c>
      <c r="E3357">
        <v>27</v>
      </c>
      <c r="F3357">
        <v>31</v>
      </c>
      <c r="G3357">
        <v>39</v>
      </c>
      <c r="H3357">
        <v>32</v>
      </c>
      <c r="I3357">
        <v>450</v>
      </c>
      <c r="J3357">
        <v>7.4999999999999997E-2</v>
      </c>
      <c r="K3357" s="2">
        <f>VLOOKUP(sales_data[[#This Row],[_ProductID]],products_lookup[#All],8,FALSE)</f>
        <v>5.99</v>
      </c>
      <c r="L3357" s="2">
        <f>VLOOKUP(sales_data[[#This Row],[_ProductID]],products_lookup[#All],9,FALSE)</f>
        <v>10.99</v>
      </c>
      <c r="M3357" s="2">
        <f>sales_data[[#This Row],[Unit Cost]]*sales_data[[#This Row],[Order Quantity]]</f>
        <v>2695.5</v>
      </c>
      <c r="N3357" s="2">
        <f>sales_data[[#This Row],[Unit Price]]*sales_data[[#This Row],[Order Quantity]]*(1-sales_data[[#This Row],[Discount Applied]])</f>
        <v>4574.5875000000005</v>
      </c>
      <c r="O3357"/>
    </row>
    <row r="3358" spans="1:15" x14ac:dyDescent="0.3">
      <c r="A3358" t="s">
        <v>3367</v>
      </c>
      <c r="B3358" t="s">
        <v>21</v>
      </c>
      <c r="C3358" t="s">
        <v>14</v>
      </c>
      <c r="D3358" s="1">
        <v>45105</v>
      </c>
      <c r="E3358">
        <v>28</v>
      </c>
      <c r="F3358">
        <v>10</v>
      </c>
      <c r="G3358">
        <v>23</v>
      </c>
      <c r="H3358">
        <v>17</v>
      </c>
      <c r="I3358">
        <v>500</v>
      </c>
      <c r="J3358">
        <v>7.4999999999999997E-2</v>
      </c>
      <c r="K3358" s="2">
        <f>VLOOKUP(sales_data[[#This Row],[_ProductID]],products_lookup[#All],8,FALSE)</f>
        <v>8.99</v>
      </c>
      <c r="L3358" s="2">
        <f>VLOOKUP(sales_data[[#This Row],[_ProductID]],products_lookup[#All],9,FALSE)</f>
        <v>15.99</v>
      </c>
      <c r="M3358" s="2">
        <f>sales_data[[#This Row],[Unit Cost]]*sales_data[[#This Row],[Order Quantity]]</f>
        <v>4495</v>
      </c>
      <c r="N3358" s="2">
        <f>sales_data[[#This Row],[Unit Price]]*sales_data[[#This Row],[Order Quantity]]*(1-sales_data[[#This Row],[Discount Applied]])</f>
        <v>7395.375</v>
      </c>
      <c r="O3358"/>
    </row>
    <row r="3359" spans="1:15" x14ac:dyDescent="0.3">
      <c r="A3359" t="s">
        <v>3368</v>
      </c>
      <c r="B3359" t="s">
        <v>13</v>
      </c>
      <c r="C3359" t="s">
        <v>26</v>
      </c>
      <c r="D3359" s="1">
        <v>45105</v>
      </c>
      <c r="E3359">
        <v>8</v>
      </c>
      <c r="F3359">
        <v>31</v>
      </c>
      <c r="G3359">
        <v>31</v>
      </c>
      <c r="H3359">
        <v>32</v>
      </c>
      <c r="I3359">
        <v>350</v>
      </c>
      <c r="J3359">
        <v>0.05</v>
      </c>
      <c r="K3359" s="2">
        <f>VLOOKUP(sales_data[[#This Row],[_ProductID]],products_lookup[#All],8,FALSE)</f>
        <v>5.99</v>
      </c>
      <c r="L3359" s="2">
        <f>VLOOKUP(sales_data[[#This Row],[_ProductID]],products_lookup[#All],9,FALSE)</f>
        <v>10.99</v>
      </c>
      <c r="M3359" s="2">
        <f>sales_data[[#This Row],[Unit Cost]]*sales_data[[#This Row],[Order Quantity]]</f>
        <v>2096.5</v>
      </c>
      <c r="N3359" s="2">
        <f>sales_data[[#This Row],[Unit Price]]*sales_data[[#This Row],[Order Quantity]]*(1-sales_data[[#This Row],[Discount Applied]])</f>
        <v>3654.1749999999997</v>
      </c>
      <c r="O3359"/>
    </row>
    <row r="3360" spans="1:15" x14ac:dyDescent="0.3">
      <c r="A3360" t="s">
        <v>3369</v>
      </c>
      <c r="B3360" t="s">
        <v>13</v>
      </c>
      <c r="C3360" t="s">
        <v>24</v>
      </c>
      <c r="D3360" s="1">
        <v>45105</v>
      </c>
      <c r="E3360">
        <v>9</v>
      </c>
      <c r="F3360">
        <v>45</v>
      </c>
      <c r="G3360">
        <v>3</v>
      </c>
      <c r="H3360">
        <v>15</v>
      </c>
      <c r="I3360">
        <v>350</v>
      </c>
      <c r="J3360">
        <v>0.05</v>
      </c>
      <c r="K3360" s="2">
        <f>VLOOKUP(sales_data[[#This Row],[_ProductID]],products_lookup[#All],8,FALSE)</f>
        <v>6.99</v>
      </c>
      <c r="L3360" s="2">
        <f>VLOOKUP(sales_data[[#This Row],[_ProductID]],products_lookup[#All],9,FALSE)</f>
        <v>12.99</v>
      </c>
      <c r="M3360" s="2">
        <f>sales_data[[#This Row],[Unit Cost]]*sales_data[[#This Row],[Order Quantity]]</f>
        <v>2446.5</v>
      </c>
      <c r="N3360" s="2">
        <f>sales_data[[#This Row],[Unit Price]]*sales_data[[#This Row],[Order Quantity]]*(1-sales_data[[#This Row],[Discount Applied]])</f>
        <v>4319.1750000000002</v>
      </c>
      <c r="O3360"/>
    </row>
    <row r="3361" spans="1:15" x14ac:dyDescent="0.3">
      <c r="A3361" t="s">
        <v>3370</v>
      </c>
      <c r="B3361" t="s">
        <v>19</v>
      </c>
      <c r="C3361" t="s">
        <v>17</v>
      </c>
      <c r="D3361" s="1">
        <v>45105</v>
      </c>
      <c r="E3361">
        <v>23</v>
      </c>
      <c r="F3361">
        <v>29</v>
      </c>
      <c r="G3361">
        <v>75</v>
      </c>
      <c r="H3361">
        <v>24</v>
      </c>
      <c r="I3361">
        <v>400</v>
      </c>
      <c r="J3361">
        <v>7.4999999999999997E-2</v>
      </c>
      <c r="K3361" s="2">
        <f>VLOOKUP(sales_data[[#This Row],[_ProductID]],products_lookup[#All],8,FALSE)</f>
        <v>5.99</v>
      </c>
      <c r="L3361" s="2">
        <f>VLOOKUP(sales_data[[#This Row],[_ProductID]],products_lookup[#All],9,FALSE)</f>
        <v>12.99</v>
      </c>
      <c r="M3361" s="2">
        <f>sales_data[[#This Row],[Unit Cost]]*sales_data[[#This Row],[Order Quantity]]</f>
        <v>2396</v>
      </c>
      <c r="N3361" s="2">
        <f>sales_data[[#This Row],[Unit Price]]*sales_data[[#This Row],[Order Quantity]]*(1-sales_data[[#This Row],[Discount Applied]])</f>
        <v>4806.3</v>
      </c>
      <c r="O3361"/>
    </row>
    <row r="3362" spans="1:15" x14ac:dyDescent="0.3">
      <c r="A3362" t="s">
        <v>3371</v>
      </c>
      <c r="B3362" t="s">
        <v>13</v>
      </c>
      <c r="C3362" t="s">
        <v>57</v>
      </c>
      <c r="D3362" s="1">
        <v>45105</v>
      </c>
      <c r="E3362">
        <v>6</v>
      </c>
      <c r="F3362">
        <v>20</v>
      </c>
      <c r="G3362">
        <v>68</v>
      </c>
      <c r="H3362">
        <v>37</v>
      </c>
      <c r="I3362">
        <v>450</v>
      </c>
      <c r="J3362">
        <v>0.15</v>
      </c>
      <c r="K3362" s="2">
        <f>VLOOKUP(sales_data[[#This Row],[_ProductID]],products_lookup[#All],8,FALSE)</f>
        <v>6.99</v>
      </c>
      <c r="L3362" s="2">
        <f>VLOOKUP(sales_data[[#This Row],[_ProductID]],products_lookup[#All],9,FALSE)</f>
        <v>12.99</v>
      </c>
      <c r="M3362" s="2">
        <f>sales_data[[#This Row],[Unit Cost]]*sales_data[[#This Row],[Order Quantity]]</f>
        <v>3145.5</v>
      </c>
      <c r="N3362" s="2">
        <f>sales_data[[#This Row],[Unit Price]]*sales_data[[#This Row],[Order Quantity]]*(1-sales_data[[#This Row],[Discount Applied]])</f>
        <v>4968.6750000000002</v>
      </c>
      <c r="O3362"/>
    </row>
    <row r="3363" spans="1:15" x14ac:dyDescent="0.3">
      <c r="A3363" t="s">
        <v>3372</v>
      </c>
      <c r="B3363" t="s">
        <v>13</v>
      </c>
      <c r="C3363" t="s">
        <v>24</v>
      </c>
      <c r="D3363" s="1">
        <v>45105</v>
      </c>
      <c r="E3363">
        <v>10</v>
      </c>
      <c r="F3363">
        <v>48</v>
      </c>
      <c r="G3363">
        <v>97</v>
      </c>
      <c r="H3363">
        <v>38</v>
      </c>
      <c r="I3363">
        <v>200</v>
      </c>
      <c r="J3363">
        <v>7.4999999999999997E-2</v>
      </c>
      <c r="K3363" s="2">
        <f>VLOOKUP(sales_data[[#This Row],[_ProductID]],products_lookup[#All],8,FALSE)</f>
        <v>7.99</v>
      </c>
      <c r="L3363" s="2">
        <f>VLOOKUP(sales_data[[#This Row],[_ProductID]],products_lookup[#All],9,FALSE)</f>
        <v>13.99</v>
      </c>
      <c r="M3363" s="2">
        <f>sales_data[[#This Row],[Unit Cost]]*sales_data[[#This Row],[Order Quantity]]</f>
        <v>1598</v>
      </c>
      <c r="N3363" s="2">
        <f>sales_data[[#This Row],[Unit Price]]*sales_data[[#This Row],[Order Quantity]]*(1-sales_data[[#This Row],[Discount Applied]])</f>
        <v>2588.15</v>
      </c>
      <c r="O3363"/>
    </row>
    <row r="3364" spans="1:15" x14ac:dyDescent="0.3">
      <c r="A3364" t="s">
        <v>6393</v>
      </c>
      <c r="B3364" t="s">
        <v>13</v>
      </c>
      <c r="C3364" t="s">
        <v>26</v>
      </c>
      <c r="D3364" s="1">
        <v>45105</v>
      </c>
      <c r="E3364">
        <v>10</v>
      </c>
      <c r="F3364">
        <v>34</v>
      </c>
      <c r="G3364">
        <v>51</v>
      </c>
      <c r="H3364">
        <v>18</v>
      </c>
      <c r="I3364">
        <v>500</v>
      </c>
      <c r="J3364">
        <v>7.4999999999999997E-2</v>
      </c>
      <c r="K3364" s="2">
        <f>VLOOKUP(sales_data[[#This Row],[_ProductID]],products_lookup[#All],8,FALSE)</f>
        <v>6.99</v>
      </c>
      <c r="L3364" s="2">
        <f>VLOOKUP(sales_data[[#This Row],[_ProductID]],products_lookup[#All],9,FALSE)</f>
        <v>11.99</v>
      </c>
      <c r="M3364" s="2">
        <f>sales_data[[#This Row],[Unit Cost]]*sales_data[[#This Row],[Order Quantity]]</f>
        <v>3495</v>
      </c>
      <c r="N3364" s="2">
        <f>sales_data[[#This Row],[Unit Price]]*sales_data[[#This Row],[Order Quantity]]*(1-sales_data[[#This Row],[Discount Applied]])</f>
        <v>5545.375</v>
      </c>
      <c r="O3364"/>
    </row>
    <row r="3365" spans="1:15" x14ac:dyDescent="0.3">
      <c r="A3365" t="s">
        <v>6395</v>
      </c>
      <c r="B3365" t="s">
        <v>13</v>
      </c>
      <c r="C3365" t="s">
        <v>36</v>
      </c>
      <c r="D3365" s="1">
        <v>45105</v>
      </c>
      <c r="E3365">
        <v>10</v>
      </c>
      <c r="F3365">
        <v>44</v>
      </c>
      <c r="G3365">
        <v>4</v>
      </c>
      <c r="H3365">
        <v>8</v>
      </c>
      <c r="I3365">
        <v>200</v>
      </c>
      <c r="J3365">
        <v>0.3</v>
      </c>
      <c r="K3365" s="2">
        <f>VLOOKUP(sales_data[[#This Row],[_ProductID]],products_lookup[#All],8,FALSE)</f>
        <v>8.99</v>
      </c>
      <c r="L3365" s="2">
        <f>VLOOKUP(sales_data[[#This Row],[_ProductID]],products_lookup[#All],9,FALSE)</f>
        <v>15.99</v>
      </c>
      <c r="M3365" s="2">
        <f>sales_data[[#This Row],[Unit Cost]]*sales_data[[#This Row],[Order Quantity]]</f>
        <v>1798</v>
      </c>
      <c r="N3365" s="2">
        <f>sales_data[[#This Row],[Unit Price]]*sales_data[[#This Row],[Order Quantity]]*(1-sales_data[[#This Row],[Discount Applied]])</f>
        <v>2238.6</v>
      </c>
      <c r="O3365"/>
    </row>
    <row r="3366" spans="1:15" x14ac:dyDescent="0.3">
      <c r="A3366" t="s">
        <v>6397</v>
      </c>
      <c r="B3366" t="s">
        <v>16</v>
      </c>
      <c r="C3366" t="s">
        <v>26</v>
      </c>
      <c r="D3366" s="1">
        <v>45105</v>
      </c>
      <c r="E3366">
        <v>16</v>
      </c>
      <c r="F3366">
        <v>21</v>
      </c>
      <c r="G3366">
        <v>54</v>
      </c>
      <c r="H3366">
        <v>46</v>
      </c>
      <c r="I3366">
        <v>200</v>
      </c>
      <c r="J3366">
        <v>0.15</v>
      </c>
      <c r="K3366" s="2">
        <f>VLOOKUP(sales_data[[#This Row],[_ProductID]],products_lookup[#All],8,FALSE)</f>
        <v>4.99</v>
      </c>
      <c r="L3366" s="2">
        <f>VLOOKUP(sales_data[[#This Row],[_ProductID]],products_lookup[#All],9,FALSE)</f>
        <v>8.99</v>
      </c>
      <c r="M3366" s="2">
        <f>sales_data[[#This Row],[Unit Cost]]*sales_data[[#This Row],[Order Quantity]]</f>
        <v>998</v>
      </c>
      <c r="N3366" s="2">
        <f>sales_data[[#This Row],[Unit Price]]*sales_data[[#This Row],[Order Quantity]]*(1-sales_data[[#This Row],[Discount Applied]])</f>
        <v>1528.3</v>
      </c>
      <c r="O3366"/>
    </row>
    <row r="3367" spans="1:15" x14ac:dyDescent="0.3">
      <c r="A3367" t="s">
        <v>6398</v>
      </c>
      <c r="B3367" t="s">
        <v>16</v>
      </c>
      <c r="C3367" t="s">
        <v>36</v>
      </c>
      <c r="D3367" s="1">
        <v>45105</v>
      </c>
      <c r="E3367">
        <v>19</v>
      </c>
      <c r="F3367">
        <v>19</v>
      </c>
      <c r="G3367">
        <v>4</v>
      </c>
      <c r="H3367">
        <v>25</v>
      </c>
      <c r="I3367">
        <v>350</v>
      </c>
      <c r="J3367">
        <v>7.4999999999999997E-2</v>
      </c>
      <c r="K3367" s="2">
        <f>VLOOKUP(sales_data[[#This Row],[_ProductID]],products_lookup[#All],8,FALSE)</f>
        <v>3.99</v>
      </c>
      <c r="L3367" s="2">
        <f>VLOOKUP(sales_data[[#This Row],[_ProductID]],products_lookup[#All],9,FALSE)</f>
        <v>7.99</v>
      </c>
      <c r="M3367" s="2">
        <f>sales_data[[#This Row],[Unit Cost]]*sales_data[[#This Row],[Order Quantity]]</f>
        <v>1396.5</v>
      </c>
      <c r="N3367" s="2">
        <f>sales_data[[#This Row],[Unit Price]]*sales_data[[#This Row],[Order Quantity]]*(1-sales_data[[#This Row],[Discount Applied]])</f>
        <v>2586.7625000000003</v>
      </c>
      <c r="O3367"/>
    </row>
    <row r="3368" spans="1:15" x14ac:dyDescent="0.3">
      <c r="A3368" t="s">
        <v>6399</v>
      </c>
      <c r="B3368" t="s">
        <v>16</v>
      </c>
      <c r="C3368" t="s">
        <v>17</v>
      </c>
      <c r="D3368" s="1">
        <v>45105</v>
      </c>
      <c r="E3368">
        <v>12</v>
      </c>
      <c r="F3368">
        <v>17</v>
      </c>
      <c r="G3368">
        <v>8</v>
      </c>
      <c r="H3368">
        <v>3</v>
      </c>
      <c r="I3368">
        <v>300</v>
      </c>
      <c r="J3368">
        <v>0.05</v>
      </c>
      <c r="K3368" s="2">
        <f>VLOOKUP(sales_data[[#This Row],[_ProductID]],products_lookup[#All],8,FALSE)</f>
        <v>3.99</v>
      </c>
      <c r="L3368" s="2">
        <f>VLOOKUP(sales_data[[#This Row],[_ProductID]],products_lookup[#All],9,FALSE)</f>
        <v>7.99</v>
      </c>
      <c r="M3368" s="2">
        <f>sales_data[[#This Row],[Unit Cost]]*sales_data[[#This Row],[Order Quantity]]</f>
        <v>1197</v>
      </c>
      <c r="N3368" s="2">
        <f>sales_data[[#This Row],[Unit Price]]*sales_data[[#This Row],[Order Quantity]]*(1-sales_data[[#This Row],[Discount Applied]])</f>
        <v>2277.15</v>
      </c>
      <c r="O3368"/>
    </row>
    <row r="3369" spans="1:15" x14ac:dyDescent="0.3">
      <c r="A3369" t="s">
        <v>6400</v>
      </c>
      <c r="B3369" t="s">
        <v>13</v>
      </c>
      <c r="C3369" t="s">
        <v>17</v>
      </c>
      <c r="D3369" s="1">
        <v>45105</v>
      </c>
      <c r="E3369">
        <v>8</v>
      </c>
      <c r="F3369">
        <v>41</v>
      </c>
      <c r="G3369">
        <v>88</v>
      </c>
      <c r="H3369">
        <v>28</v>
      </c>
      <c r="I3369">
        <v>300</v>
      </c>
      <c r="J3369">
        <v>7.4999999999999997E-2</v>
      </c>
      <c r="K3369" s="2">
        <f>VLOOKUP(sales_data[[#This Row],[_ProductID]],products_lookup[#All],8,FALSE)</f>
        <v>9.99</v>
      </c>
      <c r="L3369" s="2">
        <f>VLOOKUP(sales_data[[#This Row],[_ProductID]],products_lookup[#All],9,FALSE)</f>
        <v>16.989999999999998</v>
      </c>
      <c r="M3369" s="2">
        <f>sales_data[[#This Row],[Unit Cost]]*sales_data[[#This Row],[Order Quantity]]</f>
        <v>2997</v>
      </c>
      <c r="N3369" s="2">
        <f>sales_data[[#This Row],[Unit Price]]*sales_data[[#This Row],[Order Quantity]]*(1-sales_data[[#This Row],[Discount Applied]])</f>
        <v>4714.7249999999995</v>
      </c>
      <c r="O3369"/>
    </row>
    <row r="3370" spans="1:15" x14ac:dyDescent="0.3">
      <c r="A3370" t="s">
        <v>3379</v>
      </c>
      <c r="B3370" t="s">
        <v>16</v>
      </c>
      <c r="C3370" t="s">
        <v>24</v>
      </c>
      <c r="D3370" s="1">
        <v>45106</v>
      </c>
      <c r="E3370">
        <v>17</v>
      </c>
      <c r="F3370">
        <v>17</v>
      </c>
      <c r="G3370">
        <v>1</v>
      </c>
      <c r="H3370">
        <v>43</v>
      </c>
      <c r="I3370">
        <v>500</v>
      </c>
      <c r="J3370">
        <v>0.1</v>
      </c>
      <c r="K3370" s="2">
        <f>VLOOKUP(sales_data[[#This Row],[_ProductID]],products_lookup[#All],8,FALSE)</f>
        <v>11.99</v>
      </c>
      <c r="L3370" s="2">
        <f>VLOOKUP(sales_data[[#This Row],[_ProductID]],products_lookup[#All],9,FALSE)</f>
        <v>19.989999999999998</v>
      </c>
      <c r="M3370" s="2">
        <f>sales_data[[#This Row],[Unit Cost]]*sales_data[[#This Row],[Order Quantity]]</f>
        <v>5995</v>
      </c>
      <c r="N3370" s="2">
        <f>sales_data[[#This Row],[Unit Price]]*sales_data[[#This Row],[Order Quantity]]*(1-sales_data[[#This Row],[Discount Applied]])</f>
        <v>8995.5</v>
      </c>
      <c r="O3370"/>
    </row>
    <row r="3371" spans="1:15" x14ac:dyDescent="0.3">
      <c r="A3371" t="s">
        <v>264</v>
      </c>
      <c r="B3371" t="s">
        <v>19</v>
      </c>
      <c r="C3371" t="s">
        <v>26</v>
      </c>
      <c r="D3371" s="1">
        <v>45106</v>
      </c>
      <c r="E3371">
        <v>21</v>
      </c>
      <c r="F3371">
        <v>35</v>
      </c>
      <c r="G3371">
        <v>18</v>
      </c>
      <c r="H3371">
        <v>10</v>
      </c>
      <c r="I3371">
        <v>400</v>
      </c>
      <c r="J3371">
        <v>0.05</v>
      </c>
      <c r="K3371" s="2">
        <f>VLOOKUP(sales_data[[#This Row],[_ProductID]],products_lookup[#All],8,FALSE)</f>
        <v>5.99</v>
      </c>
      <c r="L3371" s="2">
        <f>VLOOKUP(sales_data[[#This Row],[_ProductID]],products_lookup[#All],9,FALSE)</f>
        <v>10.99</v>
      </c>
      <c r="M3371" s="2">
        <f>sales_data[[#This Row],[Unit Cost]]*sales_data[[#This Row],[Order Quantity]]</f>
        <v>2396</v>
      </c>
      <c r="N3371" s="2">
        <f>sales_data[[#This Row],[Unit Price]]*sales_data[[#This Row],[Order Quantity]]*(1-sales_data[[#This Row],[Discount Applied]])</f>
        <v>4176.2</v>
      </c>
      <c r="O3371"/>
    </row>
    <row r="3372" spans="1:15" x14ac:dyDescent="0.3">
      <c r="A3372" t="s">
        <v>265</v>
      </c>
      <c r="B3372" t="s">
        <v>21</v>
      </c>
      <c r="C3372" t="s">
        <v>24</v>
      </c>
      <c r="D3372" s="1">
        <v>45106</v>
      </c>
      <c r="E3372">
        <v>27</v>
      </c>
      <c r="F3372">
        <v>4</v>
      </c>
      <c r="G3372">
        <v>85</v>
      </c>
      <c r="H3372">
        <v>39</v>
      </c>
      <c r="I3372">
        <v>200</v>
      </c>
      <c r="J3372">
        <v>0.05</v>
      </c>
      <c r="K3372" s="2">
        <f>VLOOKUP(sales_data[[#This Row],[_ProductID]],products_lookup[#All],8,FALSE)</f>
        <v>8.99</v>
      </c>
      <c r="L3372" s="2">
        <f>VLOOKUP(sales_data[[#This Row],[_ProductID]],products_lookup[#All],9,FALSE)</f>
        <v>15.99</v>
      </c>
      <c r="M3372" s="2">
        <f>sales_data[[#This Row],[Unit Cost]]*sales_data[[#This Row],[Order Quantity]]</f>
        <v>1798</v>
      </c>
      <c r="N3372" s="2">
        <f>sales_data[[#This Row],[Unit Price]]*sales_data[[#This Row],[Order Quantity]]*(1-sales_data[[#This Row],[Discount Applied]])</f>
        <v>3038.1</v>
      </c>
      <c r="O3372"/>
    </row>
    <row r="3373" spans="1:15" x14ac:dyDescent="0.3">
      <c r="A3373" t="s">
        <v>266</v>
      </c>
      <c r="B3373" t="s">
        <v>16</v>
      </c>
      <c r="C3373" t="s">
        <v>17</v>
      </c>
      <c r="D3373" s="1">
        <v>45106</v>
      </c>
      <c r="E3373">
        <v>20</v>
      </c>
      <c r="F3373">
        <v>38</v>
      </c>
      <c r="G3373">
        <v>96</v>
      </c>
      <c r="H3373">
        <v>36</v>
      </c>
      <c r="I3373">
        <v>300</v>
      </c>
      <c r="J3373">
        <v>0.1</v>
      </c>
      <c r="K3373" s="2">
        <f>VLOOKUP(sales_data[[#This Row],[_ProductID]],products_lookup[#All],8,FALSE)</f>
        <v>5.99</v>
      </c>
      <c r="L3373" s="2">
        <f>VLOOKUP(sales_data[[#This Row],[_ProductID]],products_lookup[#All],9,FALSE)</f>
        <v>10.99</v>
      </c>
      <c r="M3373" s="2">
        <f>sales_data[[#This Row],[Unit Cost]]*sales_data[[#This Row],[Order Quantity]]</f>
        <v>1797</v>
      </c>
      <c r="N3373" s="2">
        <f>sales_data[[#This Row],[Unit Price]]*sales_data[[#This Row],[Order Quantity]]*(1-sales_data[[#This Row],[Discount Applied]])</f>
        <v>2967.3</v>
      </c>
      <c r="O3373"/>
    </row>
    <row r="3374" spans="1:15" x14ac:dyDescent="0.3">
      <c r="A3374" t="s">
        <v>3374</v>
      </c>
      <c r="B3374" t="s">
        <v>13</v>
      </c>
      <c r="C3374" t="s">
        <v>36</v>
      </c>
      <c r="D3374" s="1">
        <v>45106</v>
      </c>
      <c r="E3374">
        <v>10</v>
      </c>
      <c r="F3374">
        <v>10</v>
      </c>
      <c r="G3374">
        <v>4</v>
      </c>
      <c r="H3374">
        <v>46</v>
      </c>
      <c r="I3374">
        <v>350</v>
      </c>
      <c r="J3374">
        <v>0.1</v>
      </c>
      <c r="K3374" s="2">
        <f>VLOOKUP(sales_data[[#This Row],[_ProductID]],products_lookup[#All],8,FALSE)</f>
        <v>4.99</v>
      </c>
      <c r="L3374" s="2">
        <f>VLOOKUP(sales_data[[#This Row],[_ProductID]],products_lookup[#All],9,FALSE)</f>
        <v>8.99</v>
      </c>
      <c r="M3374" s="2">
        <f>sales_data[[#This Row],[Unit Cost]]*sales_data[[#This Row],[Order Quantity]]</f>
        <v>1746.5</v>
      </c>
      <c r="N3374" s="2">
        <f>sales_data[[#This Row],[Unit Price]]*sales_data[[#This Row],[Order Quantity]]*(1-sales_data[[#This Row],[Discount Applied]])</f>
        <v>2831.85</v>
      </c>
      <c r="O3374"/>
    </row>
    <row r="3375" spans="1:15" x14ac:dyDescent="0.3">
      <c r="A3375" t="s">
        <v>3375</v>
      </c>
      <c r="B3375" t="s">
        <v>13</v>
      </c>
      <c r="C3375" t="s">
        <v>57</v>
      </c>
      <c r="D3375" s="1">
        <v>45106</v>
      </c>
      <c r="E3375">
        <v>1</v>
      </c>
      <c r="F3375">
        <v>30</v>
      </c>
      <c r="G3375">
        <v>71</v>
      </c>
      <c r="H3375">
        <v>39</v>
      </c>
      <c r="I3375">
        <v>400</v>
      </c>
      <c r="J3375">
        <v>0.05</v>
      </c>
      <c r="K3375" s="2">
        <f>VLOOKUP(sales_data[[#This Row],[_ProductID]],products_lookup[#All],8,FALSE)</f>
        <v>8.99</v>
      </c>
      <c r="L3375" s="2">
        <f>VLOOKUP(sales_data[[#This Row],[_ProductID]],products_lookup[#All],9,FALSE)</f>
        <v>15.99</v>
      </c>
      <c r="M3375" s="2">
        <f>sales_data[[#This Row],[Unit Cost]]*sales_data[[#This Row],[Order Quantity]]</f>
        <v>3596</v>
      </c>
      <c r="N3375" s="2">
        <f>sales_data[[#This Row],[Unit Price]]*sales_data[[#This Row],[Order Quantity]]*(1-sales_data[[#This Row],[Discount Applied]])</f>
        <v>6076.2</v>
      </c>
      <c r="O3375"/>
    </row>
    <row r="3376" spans="1:15" x14ac:dyDescent="0.3">
      <c r="A3376" t="s">
        <v>3376</v>
      </c>
      <c r="B3376" t="s">
        <v>19</v>
      </c>
      <c r="C3376" t="s">
        <v>26</v>
      </c>
      <c r="D3376" s="1">
        <v>45106</v>
      </c>
      <c r="E3376">
        <v>22</v>
      </c>
      <c r="F3376">
        <v>24</v>
      </c>
      <c r="G3376">
        <v>53</v>
      </c>
      <c r="H3376">
        <v>32</v>
      </c>
      <c r="I3376">
        <v>300</v>
      </c>
      <c r="J3376">
        <v>0.05</v>
      </c>
      <c r="K3376" s="2">
        <f>VLOOKUP(sales_data[[#This Row],[_ProductID]],products_lookup[#All],8,FALSE)</f>
        <v>5.99</v>
      </c>
      <c r="L3376" s="2">
        <f>VLOOKUP(sales_data[[#This Row],[_ProductID]],products_lookup[#All],9,FALSE)</f>
        <v>10.99</v>
      </c>
      <c r="M3376" s="2">
        <f>sales_data[[#This Row],[Unit Cost]]*sales_data[[#This Row],[Order Quantity]]</f>
        <v>1797</v>
      </c>
      <c r="N3376" s="2">
        <f>sales_data[[#This Row],[Unit Price]]*sales_data[[#This Row],[Order Quantity]]*(1-sales_data[[#This Row],[Discount Applied]])</f>
        <v>3132.1499999999996</v>
      </c>
      <c r="O3376"/>
    </row>
    <row r="3377" spans="1:15" x14ac:dyDescent="0.3">
      <c r="A3377" t="s">
        <v>3377</v>
      </c>
      <c r="B3377" t="s">
        <v>13</v>
      </c>
      <c r="C3377" t="s">
        <v>17</v>
      </c>
      <c r="D3377" s="1">
        <v>45106</v>
      </c>
      <c r="E3377">
        <v>11</v>
      </c>
      <c r="F3377">
        <v>32</v>
      </c>
      <c r="G3377">
        <v>38</v>
      </c>
      <c r="H3377">
        <v>35</v>
      </c>
      <c r="I3377">
        <v>400</v>
      </c>
      <c r="J3377">
        <v>0.05</v>
      </c>
      <c r="K3377" s="2">
        <f>VLOOKUP(sales_data[[#This Row],[_ProductID]],products_lookup[#All],8,FALSE)</f>
        <v>3.99</v>
      </c>
      <c r="L3377" s="2">
        <f>VLOOKUP(sales_data[[#This Row],[_ProductID]],products_lookup[#All],9,FALSE)</f>
        <v>7.99</v>
      </c>
      <c r="M3377" s="2">
        <f>sales_data[[#This Row],[Unit Cost]]*sales_data[[#This Row],[Order Quantity]]</f>
        <v>1596</v>
      </c>
      <c r="N3377" s="2">
        <f>sales_data[[#This Row],[Unit Price]]*sales_data[[#This Row],[Order Quantity]]*(1-sales_data[[#This Row],[Discount Applied]])</f>
        <v>3036.2</v>
      </c>
      <c r="O3377"/>
    </row>
    <row r="3378" spans="1:15" x14ac:dyDescent="0.3">
      <c r="A3378" t="s">
        <v>3378</v>
      </c>
      <c r="B3378" t="s">
        <v>13</v>
      </c>
      <c r="C3378" t="s">
        <v>14</v>
      </c>
      <c r="D3378" s="1">
        <v>45106</v>
      </c>
      <c r="E3378">
        <v>11</v>
      </c>
      <c r="F3378">
        <v>45</v>
      </c>
      <c r="G3378">
        <v>18</v>
      </c>
      <c r="H3378">
        <v>29</v>
      </c>
      <c r="I3378">
        <v>250</v>
      </c>
      <c r="J3378">
        <v>7.4999999999999997E-2</v>
      </c>
      <c r="K3378" s="2">
        <f>VLOOKUP(sales_data[[#This Row],[_ProductID]],products_lookup[#All],8,FALSE)</f>
        <v>4.99</v>
      </c>
      <c r="L3378" s="2">
        <f>VLOOKUP(sales_data[[#This Row],[_ProductID]],products_lookup[#All],9,FALSE)</f>
        <v>9.99</v>
      </c>
      <c r="M3378" s="2">
        <f>sales_data[[#This Row],[Unit Cost]]*sales_data[[#This Row],[Order Quantity]]</f>
        <v>1247.5</v>
      </c>
      <c r="N3378" s="2">
        <f>sales_data[[#This Row],[Unit Price]]*sales_data[[#This Row],[Order Quantity]]*(1-sales_data[[#This Row],[Discount Applied]])</f>
        <v>2310.1875</v>
      </c>
      <c r="O3378"/>
    </row>
    <row r="3379" spans="1:15" x14ac:dyDescent="0.3">
      <c r="A3379" t="s">
        <v>6401</v>
      </c>
      <c r="B3379" t="s">
        <v>19</v>
      </c>
      <c r="C3379" t="s">
        <v>26</v>
      </c>
      <c r="D3379" s="1">
        <v>45106</v>
      </c>
      <c r="E3379">
        <v>21</v>
      </c>
      <c r="F3379">
        <v>29</v>
      </c>
      <c r="G3379">
        <v>28</v>
      </c>
      <c r="H3379">
        <v>21</v>
      </c>
      <c r="I3379">
        <v>200</v>
      </c>
      <c r="J3379">
        <v>7.4999999999999997E-2</v>
      </c>
      <c r="K3379" s="2">
        <f>VLOOKUP(sales_data[[#This Row],[_ProductID]],products_lookup[#All],8,FALSE)</f>
        <v>11.99</v>
      </c>
      <c r="L3379" s="2">
        <f>VLOOKUP(sales_data[[#This Row],[_ProductID]],products_lookup[#All],9,FALSE)</f>
        <v>19.989999999999998</v>
      </c>
      <c r="M3379" s="2">
        <f>sales_data[[#This Row],[Unit Cost]]*sales_data[[#This Row],[Order Quantity]]</f>
        <v>2398</v>
      </c>
      <c r="N3379" s="2">
        <f>sales_data[[#This Row],[Unit Price]]*sales_data[[#This Row],[Order Quantity]]*(1-sales_data[[#This Row],[Discount Applied]])</f>
        <v>3698.1499999999996</v>
      </c>
      <c r="O3379"/>
    </row>
    <row r="3380" spans="1:15" x14ac:dyDescent="0.3">
      <c r="A3380" t="s">
        <v>6402</v>
      </c>
      <c r="B3380" t="s">
        <v>21</v>
      </c>
      <c r="C3380" t="s">
        <v>17</v>
      </c>
      <c r="D3380" s="1">
        <v>45106</v>
      </c>
      <c r="E3380">
        <v>28</v>
      </c>
      <c r="F3380">
        <v>12</v>
      </c>
      <c r="G3380">
        <v>75</v>
      </c>
      <c r="H3380">
        <v>35</v>
      </c>
      <c r="I3380">
        <v>300</v>
      </c>
      <c r="J3380">
        <v>0.05</v>
      </c>
      <c r="K3380" s="2">
        <f>VLOOKUP(sales_data[[#This Row],[_ProductID]],products_lookup[#All],8,FALSE)</f>
        <v>3.99</v>
      </c>
      <c r="L3380" s="2">
        <f>VLOOKUP(sales_data[[#This Row],[_ProductID]],products_lookup[#All],9,FALSE)</f>
        <v>7.99</v>
      </c>
      <c r="M3380" s="2">
        <f>sales_data[[#This Row],[Unit Cost]]*sales_data[[#This Row],[Order Quantity]]</f>
        <v>1197</v>
      </c>
      <c r="N3380" s="2">
        <f>sales_data[[#This Row],[Unit Price]]*sales_data[[#This Row],[Order Quantity]]*(1-sales_data[[#This Row],[Discount Applied]])</f>
        <v>2277.15</v>
      </c>
      <c r="O3380"/>
    </row>
    <row r="3381" spans="1:15" x14ac:dyDescent="0.3">
      <c r="A3381" t="s">
        <v>6403</v>
      </c>
      <c r="B3381" t="s">
        <v>13</v>
      </c>
      <c r="C3381" t="s">
        <v>17</v>
      </c>
      <c r="D3381" s="1">
        <v>45106</v>
      </c>
      <c r="E3381">
        <v>1</v>
      </c>
      <c r="F3381">
        <v>5</v>
      </c>
      <c r="G3381">
        <v>94</v>
      </c>
      <c r="H3381">
        <v>38</v>
      </c>
      <c r="I3381">
        <v>500</v>
      </c>
      <c r="J3381">
        <v>0.15</v>
      </c>
      <c r="K3381" s="2">
        <f>VLOOKUP(sales_data[[#This Row],[_ProductID]],products_lookup[#All],8,FALSE)</f>
        <v>7.99</v>
      </c>
      <c r="L3381" s="2">
        <f>VLOOKUP(sales_data[[#This Row],[_ProductID]],products_lookup[#All],9,FALSE)</f>
        <v>13.99</v>
      </c>
      <c r="M3381" s="2">
        <f>sales_data[[#This Row],[Unit Cost]]*sales_data[[#This Row],[Order Quantity]]</f>
        <v>3995</v>
      </c>
      <c r="N3381" s="2">
        <f>sales_data[[#This Row],[Unit Price]]*sales_data[[#This Row],[Order Quantity]]*(1-sales_data[[#This Row],[Discount Applied]])</f>
        <v>5945.75</v>
      </c>
      <c r="O3381"/>
    </row>
    <row r="3382" spans="1:15" x14ac:dyDescent="0.3">
      <c r="A3382" t="s">
        <v>6404</v>
      </c>
      <c r="B3382" t="s">
        <v>19</v>
      </c>
      <c r="C3382" t="s">
        <v>14</v>
      </c>
      <c r="D3382" s="1">
        <v>45106</v>
      </c>
      <c r="E3382">
        <v>22</v>
      </c>
      <c r="F3382">
        <v>48</v>
      </c>
      <c r="G3382">
        <v>8</v>
      </c>
      <c r="H3382">
        <v>20</v>
      </c>
      <c r="I3382">
        <v>500</v>
      </c>
      <c r="J3382">
        <v>0.05</v>
      </c>
      <c r="K3382" s="2">
        <f>VLOOKUP(sales_data[[#This Row],[_ProductID]],products_lookup[#All],8,FALSE)</f>
        <v>10.99</v>
      </c>
      <c r="L3382" s="2">
        <f>VLOOKUP(sales_data[[#This Row],[_ProductID]],products_lookup[#All],9,FALSE)</f>
        <v>18.989999999999998</v>
      </c>
      <c r="M3382" s="2">
        <f>sales_data[[#This Row],[Unit Cost]]*sales_data[[#This Row],[Order Quantity]]</f>
        <v>5495</v>
      </c>
      <c r="N3382" s="2">
        <f>sales_data[[#This Row],[Unit Price]]*sales_data[[#This Row],[Order Quantity]]*(1-sales_data[[#This Row],[Discount Applied]])</f>
        <v>9020.25</v>
      </c>
      <c r="O3382"/>
    </row>
    <row r="3383" spans="1:15" x14ac:dyDescent="0.3">
      <c r="A3383" t="s">
        <v>6405</v>
      </c>
      <c r="B3383" t="s">
        <v>16</v>
      </c>
      <c r="C3383" t="s">
        <v>17</v>
      </c>
      <c r="D3383" s="1">
        <v>45106</v>
      </c>
      <c r="E3383">
        <v>16</v>
      </c>
      <c r="F3383">
        <v>11</v>
      </c>
      <c r="G3383">
        <v>84</v>
      </c>
      <c r="H3383">
        <v>6</v>
      </c>
      <c r="I3383">
        <v>250</v>
      </c>
      <c r="J3383">
        <v>0.4</v>
      </c>
      <c r="K3383" s="2">
        <f>VLOOKUP(sales_data[[#This Row],[_ProductID]],products_lookup[#All],8,FALSE)</f>
        <v>9.99</v>
      </c>
      <c r="L3383" s="2">
        <f>VLOOKUP(sales_data[[#This Row],[_ProductID]],products_lookup[#All],9,FALSE)</f>
        <v>16.989999999999998</v>
      </c>
      <c r="M3383" s="2">
        <f>sales_data[[#This Row],[Unit Cost]]*sales_data[[#This Row],[Order Quantity]]</f>
        <v>2497.5</v>
      </c>
      <c r="N3383" s="2">
        <f>sales_data[[#This Row],[Unit Price]]*sales_data[[#This Row],[Order Quantity]]*(1-sales_data[[#This Row],[Discount Applied]])</f>
        <v>2548.5</v>
      </c>
      <c r="O3383"/>
    </row>
    <row r="3384" spans="1:15" x14ac:dyDescent="0.3">
      <c r="A3384" t="s">
        <v>276</v>
      </c>
      <c r="B3384" t="s">
        <v>13</v>
      </c>
      <c r="C3384" t="s">
        <v>14</v>
      </c>
      <c r="D3384" s="1">
        <v>45107</v>
      </c>
      <c r="E3384">
        <v>9</v>
      </c>
      <c r="F3384">
        <v>41</v>
      </c>
      <c r="G3384">
        <v>1</v>
      </c>
      <c r="H3384">
        <v>13</v>
      </c>
      <c r="I3384">
        <v>450</v>
      </c>
      <c r="J3384">
        <v>0.2</v>
      </c>
      <c r="K3384" s="2">
        <f>VLOOKUP(sales_data[[#This Row],[_ProductID]],products_lookup[#All],8,FALSE)</f>
        <v>3.99</v>
      </c>
      <c r="L3384" s="2">
        <f>VLOOKUP(sales_data[[#This Row],[_ProductID]],products_lookup[#All],9,FALSE)</f>
        <v>7.99</v>
      </c>
      <c r="M3384" s="2">
        <f>sales_data[[#This Row],[Unit Cost]]*sales_data[[#This Row],[Order Quantity]]</f>
        <v>1795.5</v>
      </c>
      <c r="N3384" s="2">
        <f>sales_data[[#This Row],[Unit Price]]*sales_data[[#This Row],[Order Quantity]]*(1-sales_data[[#This Row],[Discount Applied]])</f>
        <v>2876.4</v>
      </c>
      <c r="O3384"/>
    </row>
    <row r="3385" spans="1:15" x14ac:dyDescent="0.3">
      <c r="A3385" t="s">
        <v>269</v>
      </c>
      <c r="B3385" t="s">
        <v>13</v>
      </c>
      <c r="C3385" t="s">
        <v>17</v>
      </c>
      <c r="D3385" s="1">
        <v>45107</v>
      </c>
      <c r="E3385">
        <v>4</v>
      </c>
      <c r="F3385">
        <v>8</v>
      </c>
      <c r="G3385">
        <v>44</v>
      </c>
      <c r="H3385">
        <v>38</v>
      </c>
      <c r="I3385">
        <v>500</v>
      </c>
      <c r="J3385">
        <v>0.05</v>
      </c>
      <c r="K3385" s="2">
        <f>VLOOKUP(sales_data[[#This Row],[_ProductID]],products_lookup[#All],8,FALSE)</f>
        <v>7.99</v>
      </c>
      <c r="L3385" s="2">
        <f>VLOOKUP(sales_data[[#This Row],[_ProductID]],products_lookup[#All],9,FALSE)</f>
        <v>13.99</v>
      </c>
      <c r="M3385" s="2">
        <f>sales_data[[#This Row],[Unit Cost]]*sales_data[[#This Row],[Order Quantity]]</f>
        <v>3995</v>
      </c>
      <c r="N3385" s="2">
        <f>sales_data[[#This Row],[Unit Price]]*sales_data[[#This Row],[Order Quantity]]*(1-sales_data[[#This Row],[Discount Applied]])</f>
        <v>6645.25</v>
      </c>
      <c r="O3385"/>
    </row>
    <row r="3386" spans="1:15" x14ac:dyDescent="0.3">
      <c r="A3386" t="s">
        <v>270</v>
      </c>
      <c r="B3386" t="s">
        <v>13</v>
      </c>
      <c r="C3386" t="s">
        <v>24</v>
      </c>
      <c r="D3386" s="1">
        <v>45107</v>
      </c>
      <c r="E3386">
        <v>6</v>
      </c>
      <c r="F3386">
        <v>12</v>
      </c>
      <c r="G3386">
        <v>11</v>
      </c>
      <c r="H3386">
        <v>37</v>
      </c>
      <c r="I3386">
        <v>200</v>
      </c>
      <c r="J3386">
        <v>7.4999999999999997E-2</v>
      </c>
      <c r="K3386" s="2">
        <f>VLOOKUP(sales_data[[#This Row],[_ProductID]],products_lookup[#All],8,FALSE)</f>
        <v>6.99</v>
      </c>
      <c r="L3386" s="2">
        <f>VLOOKUP(sales_data[[#This Row],[_ProductID]],products_lookup[#All],9,FALSE)</f>
        <v>12.99</v>
      </c>
      <c r="M3386" s="2">
        <f>sales_data[[#This Row],[Unit Cost]]*sales_data[[#This Row],[Order Quantity]]</f>
        <v>1398</v>
      </c>
      <c r="N3386" s="2">
        <f>sales_data[[#This Row],[Unit Price]]*sales_data[[#This Row],[Order Quantity]]*(1-sales_data[[#This Row],[Discount Applied]])</f>
        <v>2403.15</v>
      </c>
      <c r="O3386"/>
    </row>
    <row r="3387" spans="1:15" x14ac:dyDescent="0.3">
      <c r="A3387" t="s">
        <v>271</v>
      </c>
      <c r="B3387" t="s">
        <v>16</v>
      </c>
      <c r="C3387" t="s">
        <v>24</v>
      </c>
      <c r="D3387" s="1">
        <v>45107</v>
      </c>
      <c r="E3387">
        <v>16</v>
      </c>
      <c r="F3387">
        <v>17</v>
      </c>
      <c r="G3387">
        <v>11</v>
      </c>
      <c r="H3387">
        <v>44</v>
      </c>
      <c r="I3387">
        <v>200</v>
      </c>
      <c r="J3387">
        <v>0.05</v>
      </c>
      <c r="K3387" s="2">
        <f>VLOOKUP(sales_data[[#This Row],[_ProductID]],products_lookup[#All],8,FALSE)</f>
        <v>12.99</v>
      </c>
      <c r="L3387" s="2">
        <f>VLOOKUP(sales_data[[#This Row],[_ProductID]],products_lookup[#All],9,FALSE)</f>
        <v>21.99</v>
      </c>
      <c r="M3387" s="2">
        <f>sales_data[[#This Row],[Unit Cost]]*sales_data[[#This Row],[Order Quantity]]</f>
        <v>2598</v>
      </c>
      <c r="N3387" s="2">
        <f>sales_data[[#This Row],[Unit Price]]*sales_data[[#This Row],[Order Quantity]]*(1-sales_data[[#This Row],[Discount Applied]])</f>
        <v>4178.0999999999995</v>
      </c>
      <c r="O3387"/>
    </row>
    <row r="3388" spans="1:15" x14ac:dyDescent="0.3">
      <c r="A3388" t="s">
        <v>272</v>
      </c>
      <c r="B3388" t="s">
        <v>19</v>
      </c>
      <c r="C3388" t="s">
        <v>17</v>
      </c>
      <c r="D3388" s="1">
        <v>45107</v>
      </c>
      <c r="E3388">
        <v>21</v>
      </c>
      <c r="F3388">
        <v>40</v>
      </c>
      <c r="G3388">
        <v>29</v>
      </c>
      <c r="H3388">
        <v>34</v>
      </c>
      <c r="I3388">
        <v>250</v>
      </c>
      <c r="J3388">
        <v>0.1</v>
      </c>
      <c r="K3388" s="2">
        <f>VLOOKUP(sales_data[[#This Row],[_ProductID]],products_lookup[#All],8,FALSE)</f>
        <v>6.99</v>
      </c>
      <c r="L3388" s="2">
        <f>VLOOKUP(sales_data[[#This Row],[_ProductID]],products_lookup[#All],9,FALSE)</f>
        <v>11.99</v>
      </c>
      <c r="M3388" s="2">
        <f>sales_data[[#This Row],[Unit Cost]]*sales_data[[#This Row],[Order Quantity]]</f>
        <v>1747.5</v>
      </c>
      <c r="N3388" s="2">
        <f>sales_data[[#This Row],[Unit Price]]*sales_data[[#This Row],[Order Quantity]]*(1-sales_data[[#This Row],[Discount Applied]])</f>
        <v>2697.75</v>
      </c>
      <c r="O3388"/>
    </row>
    <row r="3389" spans="1:15" x14ac:dyDescent="0.3">
      <c r="A3389" t="s">
        <v>273</v>
      </c>
      <c r="B3389" t="s">
        <v>19</v>
      </c>
      <c r="C3389" t="s">
        <v>36</v>
      </c>
      <c r="D3389" s="1">
        <v>45107</v>
      </c>
      <c r="E3389">
        <v>20</v>
      </c>
      <c r="F3389">
        <v>3</v>
      </c>
      <c r="G3389">
        <v>4</v>
      </c>
      <c r="H3389">
        <v>17</v>
      </c>
      <c r="I3389">
        <v>200</v>
      </c>
      <c r="J3389">
        <v>0.4</v>
      </c>
      <c r="K3389" s="2">
        <f>VLOOKUP(sales_data[[#This Row],[_ProductID]],products_lookup[#All],8,FALSE)</f>
        <v>8.99</v>
      </c>
      <c r="L3389" s="2">
        <f>VLOOKUP(sales_data[[#This Row],[_ProductID]],products_lookup[#All],9,FALSE)</f>
        <v>15.99</v>
      </c>
      <c r="M3389" s="2">
        <f>sales_data[[#This Row],[Unit Cost]]*sales_data[[#This Row],[Order Quantity]]</f>
        <v>1798</v>
      </c>
      <c r="N3389" s="2">
        <f>sales_data[[#This Row],[Unit Price]]*sales_data[[#This Row],[Order Quantity]]*(1-sales_data[[#This Row],[Discount Applied]])</f>
        <v>1918.8</v>
      </c>
      <c r="O3389"/>
    </row>
    <row r="3390" spans="1:15" x14ac:dyDescent="0.3">
      <c r="A3390" t="s">
        <v>274</v>
      </c>
      <c r="B3390" t="s">
        <v>16</v>
      </c>
      <c r="C3390" t="s">
        <v>24</v>
      </c>
      <c r="D3390" s="1">
        <v>45107</v>
      </c>
      <c r="E3390">
        <v>19</v>
      </c>
      <c r="F3390">
        <v>26</v>
      </c>
      <c r="G3390">
        <v>12</v>
      </c>
      <c r="H3390">
        <v>23</v>
      </c>
      <c r="I3390">
        <v>500</v>
      </c>
      <c r="J3390">
        <v>7.4999999999999997E-2</v>
      </c>
      <c r="K3390" s="2">
        <f>VLOOKUP(sales_data[[#This Row],[_ProductID]],products_lookup[#All],8,FALSE)</f>
        <v>4.99</v>
      </c>
      <c r="L3390" s="2">
        <f>VLOOKUP(sales_data[[#This Row],[_ProductID]],products_lookup[#All],9,FALSE)</f>
        <v>9.99</v>
      </c>
      <c r="M3390" s="2">
        <f>sales_data[[#This Row],[Unit Cost]]*sales_data[[#This Row],[Order Quantity]]</f>
        <v>2495</v>
      </c>
      <c r="N3390" s="2">
        <f>sales_data[[#This Row],[Unit Price]]*sales_data[[#This Row],[Order Quantity]]*(1-sales_data[[#This Row],[Discount Applied]])</f>
        <v>4620.375</v>
      </c>
      <c r="O3390"/>
    </row>
    <row r="3391" spans="1:15" x14ac:dyDescent="0.3">
      <c r="A3391" t="s">
        <v>275</v>
      </c>
      <c r="B3391" t="s">
        <v>13</v>
      </c>
      <c r="C3391" t="s">
        <v>26</v>
      </c>
      <c r="D3391" s="1">
        <v>45107</v>
      </c>
      <c r="E3391">
        <v>1</v>
      </c>
      <c r="F3391">
        <v>38</v>
      </c>
      <c r="G3391">
        <v>33</v>
      </c>
      <c r="H3391">
        <v>8</v>
      </c>
      <c r="I3391">
        <v>500</v>
      </c>
      <c r="J3391">
        <v>7.4999999999999997E-2</v>
      </c>
      <c r="K3391" s="2">
        <f>VLOOKUP(sales_data[[#This Row],[_ProductID]],products_lookup[#All],8,FALSE)</f>
        <v>8.99</v>
      </c>
      <c r="L3391" s="2">
        <f>VLOOKUP(sales_data[[#This Row],[_ProductID]],products_lookup[#All],9,FALSE)</f>
        <v>15.99</v>
      </c>
      <c r="M3391" s="2">
        <f>sales_data[[#This Row],[Unit Cost]]*sales_data[[#This Row],[Order Quantity]]</f>
        <v>4495</v>
      </c>
      <c r="N3391" s="2">
        <f>sales_data[[#This Row],[Unit Price]]*sales_data[[#This Row],[Order Quantity]]*(1-sales_data[[#This Row],[Discount Applied]])</f>
        <v>7395.375</v>
      </c>
      <c r="O3391"/>
    </row>
    <row r="3392" spans="1:15" x14ac:dyDescent="0.3">
      <c r="A3392" t="s">
        <v>278</v>
      </c>
      <c r="B3392" t="s">
        <v>16</v>
      </c>
      <c r="C3392" t="s">
        <v>26</v>
      </c>
      <c r="D3392" s="1">
        <v>45107</v>
      </c>
      <c r="E3392">
        <v>18</v>
      </c>
      <c r="F3392">
        <v>49</v>
      </c>
      <c r="G3392">
        <v>6</v>
      </c>
      <c r="H3392">
        <v>9</v>
      </c>
      <c r="I3392">
        <v>250</v>
      </c>
      <c r="J3392">
        <v>7.4999999999999997E-2</v>
      </c>
      <c r="K3392" s="2">
        <f>VLOOKUP(sales_data[[#This Row],[_ProductID]],products_lookup[#All],8,FALSE)</f>
        <v>6.99</v>
      </c>
      <c r="L3392" s="2">
        <f>VLOOKUP(sales_data[[#This Row],[_ProductID]],products_lookup[#All],9,FALSE)</f>
        <v>12.99</v>
      </c>
      <c r="M3392" s="2">
        <f>sales_data[[#This Row],[Unit Cost]]*sales_data[[#This Row],[Order Quantity]]</f>
        <v>1747.5</v>
      </c>
      <c r="N3392" s="2">
        <f>sales_data[[#This Row],[Unit Price]]*sales_data[[#This Row],[Order Quantity]]*(1-sales_data[[#This Row],[Discount Applied]])</f>
        <v>3003.9375</v>
      </c>
      <c r="O3392"/>
    </row>
    <row r="3393" spans="1:15" x14ac:dyDescent="0.3">
      <c r="A3393" t="s">
        <v>279</v>
      </c>
      <c r="B3393" t="s">
        <v>13</v>
      </c>
      <c r="C3393" t="s">
        <v>17</v>
      </c>
      <c r="D3393" s="1">
        <v>45107</v>
      </c>
      <c r="E3393">
        <v>2</v>
      </c>
      <c r="F3393">
        <v>41</v>
      </c>
      <c r="G3393">
        <v>63</v>
      </c>
      <c r="H3393">
        <v>23</v>
      </c>
      <c r="I3393">
        <v>500</v>
      </c>
      <c r="J3393">
        <v>0.05</v>
      </c>
      <c r="K3393" s="2">
        <f>VLOOKUP(sales_data[[#This Row],[_ProductID]],products_lookup[#All],8,FALSE)</f>
        <v>4.99</v>
      </c>
      <c r="L3393" s="2">
        <f>VLOOKUP(sales_data[[#This Row],[_ProductID]],products_lookup[#All],9,FALSE)</f>
        <v>9.99</v>
      </c>
      <c r="M3393" s="2">
        <f>sales_data[[#This Row],[Unit Cost]]*sales_data[[#This Row],[Order Quantity]]</f>
        <v>2495</v>
      </c>
      <c r="N3393" s="2">
        <f>sales_data[[#This Row],[Unit Price]]*sales_data[[#This Row],[Order Quantity]]*(1-sales_data[[#This Row],[Discount Applied]])</f>
        <v>4745.25</v>
      </c>
      <c r="O3393"/>
    </row>
    <row r="3394" spans="1:15" x14ac:dyDescent="0.3">
      <c r="A3394" t="s">
        <v>280</v>
      </c>
      <c r="B3394" t="s">
        <v>13</v>
      </c>
      <c r="C3394" t="s">
        <v>17</v>
      </c>
      <c r="D3394" s="1">
        <v>45107</v>
      </c>
      <c r="E3394">
        <v>9</v>
      </c>
      <c r="F3394">
        <v>34</v>
      </c>
      <c r="G3394">
        <v>54</v>
      </c>
      <c r="H3394">
        <v>15</v>
      </c>
      <c r="I3394">
        <v>500</v>
      </c>
      <c r="J3394">
        <v>7.4999999999999997E-2</v>
      </c>
      <c r="K3394" s="2">
        <f>VLOOKUP(sales_data[[#This Row],[_ProductID]],products_lookup[#All],8,FALSE)</f>
        <v>6.99</v>
      </c>
      <c r="L3394" s="2">
        <f>VLOOKUP(sales_data[[#This Row],[_ProductID]],products_lookup[#All],9,FALSE)</f>
        <v>12.99</v>
      </c>
      <c r="M3394" s="2">
        <f>sales_data[[#This Row],[Unit Cost]]*sales_data[[#This Row],[Order Quantity]]</f>
        <v>3495</v>
      </c>
      <c r="N3394" s="2">
        <f>sales_data[[#This Row],[Unit Price]]*sales_data[[#This Row],[Order Quantity]]*(1-sales_data[[#This Row],[Discount Applied]])</f>
        <v>6007.875</v>
      </c>
      <c r="O3394"/>
    </row>
    <row r="3395" spans="1:15" x14ac:dyDescent="0.3">
      <c r="A3395" t="s">
        <v>281</v>
      </c>
      <c r="B3395" t="s">
        <v>13</v>
      </c>
      <c r="C3395" t="s">
        <v>17</v>
      </c>
      <c r="D3395" s="1">
        <v>45107</v>
      </c>
      <c r="E3395">
        <v>7</v>
      </c>
      <c r="F3395">
        <v>46</v>
      </c>
      <c r="G3395">
        <v>5</v>
      </c>
      <c r="H3395">
        <v>22</v>
      </c>
      <c r="I3395">
        <v>450</v>
      </c>
      <c r="J3395">
        <v>7.4999999999999997E-2</v>
      </c>
      <c r="K3395" s="2">
        <f>VLOOKUP(sales_data[[#This Row],[_ProductID]],products_lookup[#All],8,FALSE)</f>
        <v>12.99</v>
      </c>
      <c r="L3395" s="2">
        <f>VLOOKUP(sales_data[[#This Row],[_ProductID]],products_lookup[#All],9,FALSE)</f>
        <v>21.99</v>
      </c>
      <c r="M3395" s="2">
        <f>sales_data[[#This Row],[Unit Cost]]*sales_data[[#This Row],[Order Quantity]]</f>
        <v>5845.5</v>
      </c>
      <c r="N3395" s="2">
        <f>sales_data[[#This Row],[Unit Price]]*sales_data[[#This Row],[Order Quantity]]*(1-sales_data[[#This Row],[Discount Applied]])</f>
        <v>9153.3374999999996</v>
      </c>
      <c r="O3395"/>
    </row>
    <row r="3396" spans="1:15" x14ac:dyDescent="0.3">
      <c r="A3396" t="s">
        <v>6406</v>
      </c>
      <c r="B3396" t="s">
        <v>19</v>
      </c>
      <c r="C3396" t="s">
        <v>24</v>
      </c>
      <c r="D3396" s="1">
        <v>45107</v>
      </c>
      <c r="E3396">
        <v>22</v>
      </c>
      <c r="F3396">
        <v>17</v>
      </c>
      <c r="G3396">
        <v>3</v>
      </c>
      <c r="H3396">
        <v>26</v>
      </c>
      <c r="I3396">
        <v>400</v>
      </c>
      <c r="J3396">
        <v>7.4999999999999997E-2</v>
      </c>
      <c r="K3396" s="2">
        <f>VLOOKUP(sales_data[[#This Row],[_ProductID]],products_lookup[#All],8,FALSE)</f>
        <v>7.99</v>
      </c>
      <c r="L3396" s="2">
        <f>VLOOKUP(sales_data[[#This Row],[_ProductID]],products_lookup[#All],9,FALSE)</f>
        <v>14.99</v>
      </c>
      <c r="M3396" s="2">
        <f>sales_data[[#This Row],[Unit Cost]]*sales_data[[#This Row],[Order Quantity]]</f>
        <v>3196</v>
      </c>
      <c r="N3396" s="2">
        <f>sales_data[[#This Row],[Unit Price]]*sales_data[[#This Row],[Order Quantity]]*(1-sales_data[[#This Row],[Discount Applied]])</f>
        <v>5546.3</v>
      </c>
      <c r="O3396"/>
    </row>
    <row r="3397" spans="1:15" x14ac:dyDescent="0.3">
      <c r="A3397" t="s">
        <v>6407</v>
      </c>
      <c r="B3397" t="s">
        <v>13</v>
      </c>
      <c r="C3397" t="s">
        <v>26</v>
      </c>
      <c r="D3397" s="1">
        <v>45107</v>
      </c>
      <c r="E3397">
        <v>4</v>
      </c>
      <c r="F3397">
        <v>45</v>
      </c>
      <c r="G3397">
        <v>6</v>
      </c>
      <c r="H3397">
        <v>3</v>
      </c>
      <c r="I3397">
        <v>300</v>
      </c>
      <c r="J3397">
        <v>0.1</v>
      </c>
      <c r="K3397" s="2">
        <f>VLOOKUP(sales_data[[#This Row],[_ProductID]],products_lookup[#All],8,FALSE)</f>
        <v>3.99</v>
      </c>
      <c r="L3397" s="2">
        <f>VLOOKUP(sales_data[[#This Row],[_ProductID]],products_lookup[#All],9,FALSE)</f>
        <v>7.99</v>
      </c>
      <c r="M3397" s="2">
        <f>sales_data[[#This Row],[Unit Cost]]*sales_data[[#This Row],[Order Quantity]]</f>
        <v>1197</v>
      </c>
      <c r="N3397" s="2">
        <f>sales_data[[#This Row],[Unit Price]]*sales_data[[#This Row],[Order Quantity]]*(1-sales_data[[#This Row],[Discount Applied]])</f>
        <v>2157.3000000000002</v>
      </c>
      <c r="O3397"/>
    </row>
    <row r="3398" spans="1:15" x14ac:dyDescent="0.3">
      <c r="A3398" t="s">
        <v>6408</v>
      </c>
      <c r="B3398" t="s">
        <v>13</v>
      </c>
      <c r="C3398" t="s">
        <v>17</v>
      </c>
      <c r="D3398" s="1">
        <v>45107</v>
      </c>
      <c r="E3398">
        <v>8</v>
      </c>
      <c r="F3398">
        <v>22</v>
      </c>
      <c r="G3398">
        <v>12</v>
      </c>
      <c r="H3398">
        <v>39</v>
      </c>
      <c r="I3398">
        <v>500</v>
      </c>
      <c r="J3398">
        <v>0.2</v>
      </c>
      <c r="K3398" s="2">
        <f>VLOOKUP(sales_data[[#This Row],[_ProductID]],products_lookup[#All],8,FALSE)</f>
        <v>8.99</v>
      </c>
      <c r="L3398" s="2">
        <f>VLOOKUP(sales_data[[#This Row],[_ProductID]],products_lookup[#All],9,FALSE)</f>
        <v>15.99</v>
      </c>
      <c r="M3398" s="2">
        <f>sales_data[[#This Row],[Unit Cost]]*sales_data[[#This Row],[Order Quantity]]</f>
        <v>4495</v>
      </c>
      <c r="N3398" s="2">
        <f>sales_data[[#This Row],[Unit Price]]*sales_data[[#This Row],[Order Quantity]]*(1-sales_data[[#This Row],[Discount Applied]])</f>
        <v>6396</v>
      </c>
      <c r="O3398"/>
    </row>
    <row r="3399" spans="1:15" x14ac:dyDescent="0.3">
      <c r="A3399" t="s">
        <v>6409</v>
      </c>
      <c r="B3399" t="s">
        <v>16</v>
      </c>
      <c r="C3399" t="s">
        <v>14</v>
      </c>
      <c r="D3399" s="1">
        <v>45107</v>
      </c>
      <c r="E3399">
        <v>20</v>
      </c>
      <c r="F3399">
        <v>14</v>
      </c>
      <c r="G3399">
        <v>60</v>
      </c>
      <c r="H3399">
        <v>27</v>
      </c>
      <c r="I3399">
        <v>300</v>
      </c>
      <c r="J3399">
        <v>7.4999999999999997E-2</v>
      </c>
      <c r="K3399" s="2">
        <f>VLOOKUP(sales_data[[#This Row],[_ProductID]],products_lookup[#All],8,FALSE)</f>
        <v>6.99</v>
      </c>
      <c r="L3399" s="2">
        <f>VLOOKUP(sales_data[[#This Row],[_ProductID]],products_lookup[#All],9,FALSE)</f>
        <v>11.99</v>
      </c>
      <c r="M3399" s="2">
        <f>sales_data[[#This Row],[Unit Cost]]*sales_data[[#This Row],[Order Quantity]]</f>
        <v>2097</v>
      </c>
      <c r="N3399" s="2">
        <f>sales_data[[#This Row],[Unit Price]]*sales_data[[#This Row],[Order Quantity]]*(1-sales_data[[#This Row],[Discount Applied]])</f>
        <v>3327.2250000000004</v>
      </c>
      <c r="O3399"/>
    </row>
    <row r="3400" spans="1:15" x14ac:dyDescent="0.3">
      <c r="A3400" t="s">
        <v>6410</v>
      </c>
      <c r="B3400" t="s">
        <v>16</v>
      </c>
      <c r="C3400" t="s">
        <v>26</v>
      </c>
      <c r="D3400" s="1">
        <v>45107</v>
      </c>
      <c r="E3400">
        <v>18</v>
      </c>
      <c r="F3400">
        <v>36</v>
      </c>
      <c r="G3400">
        <v>2</v>
      </c>
      <c r="H3400">
        <v>18</v>
      </c>
      <c r="I3400">
        <v>450</v>
      </c>
      <c r="J3400">
        <v>0.1</v>
      </c>
      <c r="K3400" s="2">
        <f>VLOOKUP(sales_data[[#This Row],[_ProductID]],products_lookup[#All],8,FALSE)</f>
        <v>6.99</v>
      </c>
      <c r="L3400" s="2">
        <f>VLOOKUP(sales_data[[#This Row],[_ProductID]],products_lookup[#All],9,FALSE)</f>
        <v>11.99</v>
      </c>
      <c r="M3400" s="2">
        <f>sales_data[[#This Row],[Unit Cost]]*sales_data[[#This Row],[Order Quantity]]</f>
        <v>3145.5</v>
      </c>
      <c r="N3400" s="2">
        <f>sales_data[[#This Row],[Unit Price]]*sales_data[[#This Row],[Order Quantity]]*(1-sales_data[[#This Row],[Discount Applied]])</f>
        <v>4855.95</v>
      </c>
      <c r="O3400"/>
    </row>
    <row r="3401" spans="1:15" x14ac:dyDescent="0.3">
      <c r="A3401" t="s">
        <v>6411</v>
      </c>
      <c r="B3401" t="s">
        <v>13</v>
      </c>
      <c r="C3401" t="s">
        <v>17</v>
      </c>
      <c r="D3401" s="1">
        <v>45107</v>
      </c>
      <c r="E3401">
        <v>5</v>
      </c>
      <c r="F3401">
        <v>12</v>
      </c>
      <c r="G3401">
        <v>87</v>
      </c>
      <c r="H3401">
        <v>17</v>
      </c>
      <c r="I3401">
        <v>200</v>
      </c>
      <c r="J3401">
        <v>0.15</v>
      </c>
      <c r="K3401" s="2">
        <f>VLOOKUP(sales_data[[#This Row],[_ProductID]],products_lookup[#All],8,FALSE)</f>
        <v>8.99</v>
      </c>
      <c r="L3401" s="2">
        <f>VLOOKUP(sales_data[[#This Row],[_ProductID]],products_lookup[#All],9,FALSE)</f>
        <v>15.99</v>
      </c>
      <c r="M3401" s="2">
        <f>sales_data[[#This Row],[Unit Cost]]*sales_data[[#This Row],[Order Quantity]]</f>
        <v>1798</v>
      </c>
      <c r="N3401" s="2">
        <f>sales_data[[#This Row],[Unit Price]]*sales_data[[#This Row],[Order Quantity]]*(1-sales_data[[#This Row],[Discount Applied]])</f>
        <v>2718.2999999999997</v>
      </c>
      <c r="O3401"/>
    </row>
    <row r="3402" spans="1:15" x14ac:dyDescent="0.3">
      <c r="A3402" t="s">
        <v>6412</v>
      </c>
      <c r="B3402" t="s">
        <v>16</v>
      </c>
      <c r="C3402" t="s">
        <v>26</v>
      </c>
      <c r="D3402" s="1">
        <v>45107</v>
      </c>
      <c r="E3402">
        <v>18</v>
      </c>
      <c r="F3402">
        <v>6</v>
      </c>
      <c r="G3402">
        <v>18</v>
      </c>
      <c r="H3402">
        <v>39</v>
      </c>
      <c r="I3402">
        <v>450</v>
      </c>
      <c r="J3402">
        <v>7.4999999999999997E-2</v>
      </c>
      <c r="K3402" s="2">
        <f>VLOOKUP(sales_data[[#This Row],[_ProductID]],products_lookup[#All],8,FALSE)</f>
        <v>8.99</v>
      </c>
      <c r="L3402" s="2">
        <f>VLOOKUP(sales_data[[#This Row],[_ProductID]],products_lookup[#All],9,FALSE)</f>
        <v>15.99</v>
      </c>
      <c r="M3402" s="2">
        <f>sales_data[[#This Row],[Unit Cost]]*sales_data[[#This Row],[Order Quantity]]</f>
        <v>4045.5</v>
      </c>
      <c r="N3402" s="2">
        <f>sales_data[[#This Row],[Unit Price]]*sales_data[[#This Row],[Order Quantity]]*(1-sales_data[[#This Row],[Discount Applied]])</f>
        <v>6655.8375000000005</v>
      </c>
      <c r="O3402"/>
    </row>
    <row r="3403" spans="1:15" x14ac:dyDescent="0.3">
      <c r="A3403" t="s">
        <v>6413</v>
      </c>
      <c r="B3403" t="s">
        <v>16</v>
      </c>
      <c r="C3403" t="s">
        <v>17</v>
      </c>
      <c r="D3403" s="1">
        <v>45107</v>
      </c>
      <c r="E3403">
        <v>13</v>
      </c>
      <c r="F3403">
        <v>19</v>
      </c>
      <c r="G3403">
        <v>61</v>
      </c>
      <c r="H3403">
        <v>8</v>
      </c>
      <c r="I3403">
        <v>500</v>
      </c>
      <c r="J3403">
        <v>0.05</v>
      </c>
      <c r="K3403" s="2">
        <f>VLOOKUP(sales_data[[#This Row],[_ProductID]],products_lookup[#All],8,FALSE)</f>
        <v>8.99</v>
      </c>
      <c r="L3403" s="2">
        <f>VLOOKUP(sales_data[[#This Row],[_ProductID]],products_lookup[#All],9,FALSE)</f>
        <v>15.99</v>
      </c>
      <c r="M3403" s="2">
        <f>sales_data[[#This Row],[Unit Cost]]*sales_data[[#This Row],[Order Quantity]]</f>
        <v>4495</v>
      </c>
      <c r="N3403" s="2">
        <f>sales_data[[#This Row],[Unit Price]]*sales_data[[#This Row],[Order Quantity]]*(1-sales_data[[#This Row],[Discount Applied]])</f>
        <v>7595.25</v>
      </c>
      <c r="O3403"/>
    </row>
    <row r="3404" spans="1:15" x14ac:dyDescent="0.3">
      <c r="A3404" t="s">
        <v>6414</v>
      </c>
      <c r="B3404" t="s">
        <v>13</v>
      </c>
      <c r="C3404" t="s">
        <v>57</v>
      </c>
      <c r="D3404" s="1">
        <v>45107</v>
      </c>
      <c r="E3404">
        <v>3</v>
      </c>
      <c r="F3404">
        <v>17</v>
      </c>
      <c r="G3404">
        <v>82</v>
      </c>
      <c r="H3404">
        <v>5</v>
      </c>
      <c r="I3404">
        <v>250</v>
      </c>
      <c r="J3404">
        <v>0.15</v>
      </c>
      <c r="K3404" s="2">
        <f>VLOOKUP(sales_data[[#This Row],[_ProductID]],products_lookup[#All],8,FALSE)</f>
        <v>6.99</v>
      </c>
      <c r="L3404" s="2">
        <f>VLOOKUP(sales_data[[#This Row],[_ProductID]],products_lookup[#All],9,FALSE)</f>
        <v>11.99</v>
      </c>
      <c r="M3404" s="2">
        <f>sales_data[[#This Row],[Unit Cost]]*sales_data[[#This Row],[Order Quantity]]</f>
        <v>1747.5</v>
      </c>
      <c r="N3404" s="2">
        <f>sales_data[[#This Row],[Unit Price]]*sales_data[[#This Row],[Order Quantity]]*(1-sales_data[[#This Row],[Discount Applied]])</f>
        <v>2547.875</v>
      </c>
      <c r="O3404"/>
    </row>
    <row r="3405" spans="1:15" x14ac:dyDescent="0.3">
      <c r="A3405" t="s">
        <v>3389</v>
      </c>
      <c r="B3405" t="s">
        <v>13</v>
      </c>
      <c r="C3405" t="s">
        <v>24</v>
      </c>
      <c r="D3405" s="1">
        <v>45108</v>
      </c>
      <c r="E3405">
        <v>3</v>
      </c>
      <c r="F3405">
        <v>10</v>
      </c>
      <c r="G3405">
        <v>1</v>
      </c>
      <c r="H3405">
        <v>17</v>
      </c>
      <c r="I3405">
        <v>500</v>
      </c>
      <c r="J3405">
        <v>0.1</v>
      </c>
      <c r="K3405" s="2">
        <f>VLOOKUP(sales_data[[#This Row],[_ProductID]],products_lookup[#All],8,FALSE)</f>
        <v>8.99</v>
      </c>
      <c r="L3405" s="2">
        <f>VLOOKUP(sales_data[[#This Row],[_ProductID]],products_lookup[#All],9,FALSE)</f>
        <v>15.99</v>
      </c>
      <c r="M3405" s="2">
        <f>sales_data[[#This Row],[Unit Cost]]*sales_data[[#This Row],[Order Quantity]]</f>
        <v>4495</v>
      </c>
      <c r="N3405" s="2">
        <f>sales_data[[#This Row],[Unit Price]]*sales_data[[#This Row],[Order Quantity]]*(1-sales_data[[#This Row],[Discount Applied]])</f>
        <v>7195.5</v>
      </c>
      <c r="O3405"/>
    </row>
    <row r="3406" spans="1:15" x14ac:dyDescent="0.3">
      <c r="A3406" t="s">
        <v>283</v>
      </c>
      <c r="B3406" t="s">
        <v>21</v>
      </c>
      <c r="C3406" t="s">
        <v>24</v>
      </c>
      <c r="D3406" s="1">
        <v>45108</v>
      </c>
      <c r="E3406">
        <v>25</v>
      </c>
      <c r="F3406">
        <v>21</v>
      </c>
      <c r="G3406">
        <v>1</v>
      </c>
      <c r="H3406">
        <v>40</v>
      </c>
      <c r="I3406">
        <v>450</v>
      </c>
      <c r="J3406">
        <v>7.4999999999999997E-2</v>
      </c>
      <c r="K3406" s="2">
        <f>VLOOKUP(sales_data[[#This Row],[_ProductID]],products_lookup[#All],8,FALSE)</f>
        <v>6.99</v>
      </c>
      <c r="L3406" s="2">
        <f>VLOOKUP(sales_data[[#This Row],[_ProductID]],products_lookup[#All],9,FALSE)</f>
        <v>11.99</v>
      </c>
      <c r="M3406" s="2">
        <f>sales_data[[#This Row],[Unit Cost]]*sales_data[[#This Row],[Order Quantity]]</f>
        <v>3145.5</v>
      </c>
      <c r="N3406" s="2">
        <f>sales_data[[#This Row],[Unit Price]]*sales_data[[#This Row],[Order Quantity]]*(1-sales_data[[#This Row],[Discount Applied]])</f>
        <v>4990.8375000000005</v>
      </c>
      <c r="O3406"/>
    </row>
    <row r="3407" spans="1:15" x14ac:dyDescent="0.3">
      <c r="A3407" t="s">
        <v>282</v>
      </c>
      <c r="B3407" t="s">
        <v>21</v>
      </c>
      <c r="C3407" t="s">
        <v>36</v>
      </c>
      <c r="D3407" s="1">
        <v>45108</v>
      </c>
      <c r="E3407">
        <v>28</v>
      </c>
      <c r="F3407">
        <v>44</v>
      </c>
      <c r="G3407">
        <v>6</v>
      </c>
      <c r="H3407">
        <v>45</v>
      </c>
      <c r="I3407">
        <v>500</v>
      </c>
      <c r="J3407">
        <v>7.4999999999999997E-2</v>
      </c>
      <c r="K3407" s="2">
        <f>VLOOKUP(sales_data[[#This Row],[_ProductID]],products_lookup[#All],8,FALSE)</f>
        <v>13.99</v>
      </c>
      <c r="L3407" s="2">
        <f>VLOOKUP(sales_data[[#This Row],[_ProductID]],products_lookup[#All],9,FALSE)</f>
        <v>22.99</v>
      </c>
      <c r="M3407" s="2">
        <f>sales_data[[#This Row],[Unit Cost]]*sales_data[[#This Row],[Order Quantity]]</f>
        <v>6995</v>
      </c>
      <c r="N3407" s="2">
        <f>sales_data[[#This Row],[Unit Price]]*sales_data[[#This Row],[Order Quantity]]*(1-sales_data[[#This Row],[Discount Applied]])</f>
        <v>10632.875</v>
      </c>
      <c r="O3407"/>
    </row>
    <row r="3408" spans="1:15" x14ac:dyDescent="0.3">
      <c r="A3408" t="s">
        <v>285</v>
      </c>
      <c r="B3408" t="s">
        <v>13</v>
      </c>
      <c r="C3408" t="s">
        <v>17</v>
      </c>
      <c r="D3408" s="1">
        <v>45108</v>
      </c>
      <c r="E3408">
        <v>1</v>
      </c>
      <c r="F3408">
        <v>48</v>
      </c>
      <c r="G3408">
        <v>33</v>
      </c>
      <c r="H3408">
        <v>30</v>
      </c>
      <c r="I3408">
        <v>200</v>
      </c>
      <c r="J3408">
        <v>0.05</v>
      </c>
      <c r="K3408" s="2">
        <f>VLOOKUP(sales_data[[#This Row],[_ProductID]],products_lookup[#All],8,FALSE)</f>
        <v>8.99</v>
      </c>
      <c r="L3408" s="2">
        <f>VLOOKUP(sales_data[[#This Row],[_ProductID]],products_lookup[#All],9,FALSE)</f>
        <v>15.99</v>
      </c>
      <c r="M3408" s="2">
        <f>sales_data[[#This Row],[Unit Cost]]*sales_data[[#This Row],[Order Quantity]]</f>
        <v>1798</v>
      </c>
      <c r="N3408" s="2">
        <f>sales_data[[#This Row],[Unit Price]]*sales_data[[#This Row],[Order Quantity]]*(1-sales_data[[#This Row],[Discount Applied]])</f>
        <v>3038.1</v>
      </c>
      <c r="O3408"/>
    </row>
    <row r="3409" spans="1:15" x14ac:dyDescent="0.3">
      <c r="A3409" t="s">
        <v>286</v>
      </c>
      <c r="B3409" t="s">
        <v>21</v>
      </c>
      <c r="C3409" t="s">
        <v>24</v>
      </c>
      <c r="D3409" s="1">
        <v>45108</v>
      </c>
      <c r="E3409">
        <v>26</v>
      </c>
      <c r="F3409">
        <v>40</v>
      </c>
      <c r="G3409">
        <v>21</v>
      </c>
      <c r="H3409">
        <v>27</v>
      </c>
      <c r="I3409">
        <v>500</v>
      </c>
      <c r="J3409">
        <v>0.05</v>
      </c>
      <c r="K3409" s="2">
        <f>VLOOKUP(sales_data[[#This Row],[_ProductID]],products_lookup[#All],8,FALSE)</f>
        <v>6.99</v>
      </c>
      <c r="L3409" s="2">
        <f>VLOOKUP(sales_data[[#This Row],[_ProductID]],products_lookup[#All],9,FALSE)</f>
        <v>11.99</v>
      </c>
      <c r="M3409" s="2">
        <f>sales_data[[#This Row],[Unit Cost]]*sales_data[[#This Row],[Order Quantity]]</f>
        <v>3495</v>
      </c>
      <c r="N3409" s="2">
        <f>sales_data[[#This Row],[Unit Price]]*sales_data[[#This Row],[Order Quantity]]*(1-sales_data[[#This Row],[Discount Applied]])</f>
        <v>5695.25</v>
      </c>
      <c r="O3409"/>
    </row>
    <row r="3410" spans="1:15" x14ac:dyDescent="0.3">
      <c r="A3410" t="s">
        <v>287</v>
      </c>
      <c r="B3410" t="s">
        <v>16</v>
      </c>
      <c r="C3410" t="s">
        <v>17</v>
      </c>
      <c r="D3410" s="1">
        <v>45108</v>
      </c>
      <c r="E3410">
        <v>13</v>
      </c>
      <c r="F3410">
        <v>35</v>
      </c>
      <c r="G3410">
        <v>5</v>
      </c>
      <c r="H3410">
        <v>40</v>
      </c>
      <c r="I3410">
        <v>350</v>
      </c>
      <c r="J3410">
        <v>0.4</v>
      </c>
      <c r="K3410" s="2">
        <f>VLOOKUP(sales_data[[#This Row],[_ProductID]],products_lookup[#All],8,FALSE)</f>
        <v>6.99</v>
      </c>
      <c r="L3410" s="2">
        <f>VLOOKUP(sales_data[[#This Row],[_ProductID]],products_lookup[#All],9,FALSE)</f>
        <v>11.99</v>
      </c>
      <c r="M3410" s="2">
        <f>sales_data[[#This Row],[Unit Cost]]*sales_data[[#This Row],[Order Quantity]]</f>
        <v>2446.5</v>
      </c>
      <c r="N3410" s="2">
        <f>sales_data[[#This Row],[Unit Price]]*sales_data[[#This Row],[Order Quantity]]*(1-sales_data[[#This Row],[Discount Applied]])</f>
        <v>2517.9</v>
      </c>
      <c r="O3410"/>
    </row>
    <row r="3411" spans="1:15" x14ac:dyDescent="0.3">
      <c r="A3411" t="s">
        <v>288</v>
      </c>
      <c r="B3411" t="s">
        <v>13</v>
      </c>
      <c r="C3411" t="s">
        <v>17</v>
      </c>
      <c r="D3411" s="1">
        <v>45108</v>
      </c>
      <c r="E3411">
        <v>9</v>
      </c>
      <c r="F3411">
        <v>21</v>
      </c>
      <c r="G3411">
        <v>22</v>
      </c>
      <c r="H3411">
        <v>15</v>
      </c>
      <c r="I3411">
        <v>350</v>
      </c>
      <c r="J3411">
        <v>0.2</v>
      </c>
      <c r="K3411" s="2">
        <f>VLOOKUP(sales_data[[#This Row],[_ProductID]],products_lookup[#All],8,FALSE)</f>
        <v>6.99</v>
      </c>
      <c r="L3411" s="2">
        <f>VLOOKUP(sales_data[[#This Row],[_ProductID]],products_lookup[#All],9,FALSE)</f>
        <v>12.99</v>
      </c>
      <c r="M3411" s="2">
        <f>sales_data[[#This Row],[Unit Cost]]*sales_data[[#This Row],[Order Quantity]]</f>
        <v>2446.5</v>
      </c>
      <c r="N3411" s="2">
        <f>sales_data[[#This Row],[Unit Price]]*sales_data[[#This Row],[Order Quantity]]*(1-sales_data[[#This Row],[Discount Applied]])</f>
        <v>3637.2000000000003</v>
      </c>
      <c r="O3411"/>
    </row>
    <row r="3412" spans="1:15" x14ac:dyDescent="0.3">
      <c r="A3412" t="s">
        <v>6415</v>
      </c>
      <c r="B3412" t="s">
        <v>19</v>
      </c>
      <c r="C3412" t="s">
        <v>17</v>
      </c>
      <c r="D3412" s="1">
        <v>45108</v>
      </c>
      <c r="E3412">
        <v>24</v>
      </c>
      <c r="F3412">
        <v>42</v>
      </c>
      <c r="G3412">
        <v>12</v>
      </c>
      <c r="H3412">
        <v>41</v>
      </c>
      <c r="I3412">
        <v>500</v>
      </c>
      <c r="J3412">
        <v>0.05</v>
      </c>
      <c r="K3412" s="2">
        <f>VLOOKUP(sales_data[[#This Row],[_ProductID]],products_lookup[#All],8,FALSE)</f>
        <v>9.99</v>
      </c>
      <c r="L3412" s="2">
        <f>VLOOKUP(sales_data[[#This Row],[_ProductID]],products_lookup[#All],9,FALSE)</f>
        <v>16.989999999999998</v>
      </c>
      <c r="M3412" s="2">
        <f>sales_data[[#This Row],[Unit Cost]]*sales_data[[#This Row],[Order Quantity]]</f>
        <v>4995</v>
      </c>
      <c r="N3412" s="2">
        <f>sales_data[[#This Row],[Unit Price]]*sales_data[[#This Row],[Order Quantity]]*(1-sales_data[[#This Row],[Discount Applied]])</f>
        <v>8070.25</v>
      </c>
      <c r="O3412"/>
    </row>
    <row r="3413" spans="1:15" x14ac:dyDescent="0.3">
      <c r="A3413" t="s">
        <v>6416</v>
      </c>
      <c r="B3413" t="s">
        <v>19</v>
      </c>
      <c r="C3413" t="s">
        <v>17</v>
      </c>
      <c r="D3413" s="1">
        <v>45108</v>
      </c>
      <c r="E3413">
        <v>21</v>
      </c>
      <c r="F3413">
        <v>9</v>
      </c>
      <c r="G3413">
        <v>97</v>
      </c>
      <c r="H3413">
        <v>22</v>
      </c>
      <c r="I3413">
        <v>200</v>
      </c>
      <c r="J3413">
        <v>7.4999999999999997E-2</v>
      </c>
      <c r="K3413" s="2">
        <f>VLOOKUP(sales_data[[#This Row],[_ProductID]],products_lookup[#All],8,FALSE)</f>
        <v>12.99</v>
      </c>
      <c r="L3413" s="2">
        <f>VLOOKUP(sales_data[[#This Row],[_ProductID]],products_lookup[#All],9,FALSE)</f>
        <v>21.99</v>
      </c>
      <c r="M3413" s="2">
        <f>sales_data[[#This Row],[Unit Cost]]*sales_data[[#This Row],[Order Quantity]]</f>
        <v>2598</v>
      </c>
      <c r="N3413" s="2">
        <f>sales_data[[#This Row],[Unit Price]]*sales_data[[#This Row],[Order Quantity]]*(1-sales_data[[#This Row],[Discount Applied]])</f>
        <v>4068.15</v>
      </c>
      <c r="O3413"/>
    </row>
    <row r="3414" spans="1:15" x14ac:dyDescent="0.3">
      <c r="A3414" t="s">
        <v>6417</v>
      </c>
      <c r="B3414" t="s">
        <v>21</v>
      </c>
      <c r="C3414" t="s">
        <v>26</v>
      </c>
      <c r="D3414" s="1">
        <v>45108</v>
      </c>
      <c r="E3414">
        <v>26</v>
      </c>
      <c r="F3414">
        <v>45</v>
      </c>
      <c r="G3414">
        <v>27</v>
      </c>
      <c r="H3414">
        <v>2</v>
      </c>
      <c r="I3414">
        <v>200</v>
      </c>
      <c r="J3414">
        <v>0.05</v>
      </c>
      <c r="K3414" s="2">
        <f>VLOOKUP(sales_data[[#This Row],[_ProductID]],products_lookup[#All],8,FALSE)</f>
        <v>5.99</v>
      </c>
      <c r="L3414" s="2">
        <f>VLOOKUP(sales_data[[#This Row],[_ProductID]],products_lookup[#All],9,FALSE)</f>
        <v>12.99</v>
      </c>
      <c r="M3414" s="2">
        <f>sales_data[[#This Row],[Unit Cost]]*sales_data[[#This Row],[Order Quantity]]</f>
        <v>1198</v>
      </c>
      <c r="N3414" s="2">
        <f>sales_data[[#This Row],[Unit Price]]*sales_data[[#This Row],[Order Quantity]]*(1-sales_data[[#This Row],[Discount Applied]])</f>
        <v>2468.1</v>
      </c>
      <c r="O3414"/>
    </row>
    <row r="3415" spans="1:15" x14ac:dyDescent="0.3">
      <c r="A3415" t="s">
        <v>6418</v>
      </c>
      <c r="B3415" t="s">
        <v>16</v>
      </c>
      <c r="C3415" t="s">
        <v>26</v>
      </c>
      <c r="D3415" s="1">
        <v>45108</v>
      </c>
      <c r="E3415">
        <v>15</v>
      </c>
      <c r="F3415">
        <v>43</v>
      </c>
      <c r="G3415">
        <v>29</v>
      </c>
      <c r="H3415">
        <v>19</v>
      </c>
      <c r="I3415">
        <v>200</v>
      </c>
      <c r="J3415">
        <v>7.4999999999999997E-2</v>
      </c>
      <c r="K3415" s="2">
        <f>VLOOKUP(sales_data[[#This Row],[_ProductID]],products_lookup[#All],8,FALSE)</f>
        <v>9.99</v>
      </c>
      <c r="L3415" s="2">
        <f>VLOOKUP(sales_data[[#This Row],[_ProductID]],products_lookup[#All],9,FALSE)</f>
        <v>16.989999999999998</v>
      </c>
      <c r="M3415" s="2">
        <f>sales_data[[#This Row],[Unit Cost]]*sales_data[[#This Row],[Order Quantity]]</f>
        <v>1998</v>
      </c>
      <c r="N3415" s="2">
        <f>sales_data[[#This Row],[Unit Price]]*sales_data[[#This Row],[Order Quantity]]*(1-sales_data[[#This Row],[Discount Applied]])</f>
        <v>3143.1499999999996</v>
      </c>
      <c r="O3415"/>
    </row>
    <row r="3416" spans="1:15" x14ac:dyDescent="0.3">
      <c r="A3416" t="s">
        <v>6419</v>
      </c>
      <c r="B3416" t="s">
        <v>13</v>
      </c>
      <c r="C3416" t="s">
        <v>17</v>
      </c>
      <c r="D3416" s="1">
        <v>45108</v>
      </c>
      <c r="E3416">
        <v>10</v>
      </c>
      <c r="F3416">
        <v>13</v>
      </c>
      <c r="G3416">
        <v>97</v>
      </c>
      <c r="H3416">
        <v>19</v>
      </c>
      <c r="I3416">
        <v>350</v>
      </c>
      <c r="J3416">
        <v>0.15</v>
      </c>
      <c r="K3416" s="2">
        <f>VLOOKUP(sales_data[[#This Row],[_ProductID]],products_lookup[#All],8,FALSE)</f>
        <v>9.99</v>
      </c>
      <c r="L3416" s="2">
        <f>VLOOKUP(sales_data[[#This Row],[_ProductID]],products_lookup[#All],9,FALSE)</f>
        <v>16.989999999999998</v>
      </c>
      <c r="M3416" s="2">
        <f>sales_data[[#This Row],[Unit Cost]]*sales_data[[#This Row],[Order Quantity]]</f>
        <v>3496.5</v>
      </c>
      <c r="N3416" s="2">
        <f>sales_data[[#This Row],[Unit Price]]*sales_data[[#This Row],[Order Quantity]]*(1-sales_data[[#This Row],[Discount Applied]])</f>
        <v>5054.5249999999987</v>
      </c>
      <c r="O3416"/>
    </row>
    <row r="3417" spans="1:15" x14ac:dyDescent="0.3">
      <c r="A3417" t="s">
        <v>6420</v>
      </c>
      <c r="B3417" t="s">
        <v>13</v>
      </c>
      <c r="C3417" t="s">
        <v>17</v>
      </c>
      <c r="D3417" s="1">
        <v>45108</v>
      </c>
      <c r="E3417">
        <v>7</v>
      </c>
      <c r="F3417">
        <v>9</v>
      </c>
      <c r="G3417">
        <v>20</v>
      </c>
      <c r="H3417">
        <v>39</v>
      </c>
      <c r="I3417">
        <v>350</v>
      </c>
      <c r="J3417">
        <v>0.05</v>
      </c>
      <c r="K3417" s="2">
        <f>VLOOKUP(sales_data[[#This Row],[_ProductID]],products_lookup[#All],8,FALSE)</f>
        <v>8.99</v>
      </c>
      <c r="L3417" s="2">
        <f>VLOOKUP(sales_data[[#This Row],[_ProductID]],products_lookup[#All],9,FALSE)</f>
        <v>15.99</v>
      </c>
      <c r="M3417" s="2">
        <f>sales_data[[#This Row],[Unit Cost]]*sales_data[[#This Row],[Order Quantity]]</f>
        <v>3146.5</v>
      </c>
      <c r="N3417" s="2">
        <f>sales_data[[#This Row],[Unit Price]]*sales_data[[#This Row],[Order Quantity]]*(1-sales_data[[#This Row],[Discount Applied]])</f>
        <v>5316.6750000000002</v>
      </c>
      <c r="O3417"/>
    </row>
    <row r="3418" spans="1:15" x14ac:dyDescent="0.3">
      <c r="A3418" t="s">
        <v>3395</v>
      </c>
      <c r="B3418" t="s">
        <v>19</v>
      </c>
      <c r="C3418" t="s">
        <v>24</v>
      </c>
      <c r="D3418" s="1">
        <v>45109</v>
      </c>
      <c r="E3418">
        <v>21</v>
      </c>
      <c r="F3418">
        <v>18</v>
      </c>
      <c r="G3418">
        <v>1</v>
      </c>
      <c r="H3418">
        <v>10</v>
      </c>
      <c r="I3418">
        <v>350</v>
      </c>
      <c r="J3418">
        <v>0.05</v>
      </c>
      <c r="K3418" s="2">
        <f>VLOOKUP(sales_data[[#This Row],[_ProductID]],products_lookup[#All],8,FALSE)</f>
        <v>5.99</v>
      </c>
      <c r="L3418" s="2">
        <f>VLOOKUP(sales_data[[#This Row],[_ProductID]],products_lookup[#All],9,FALSE)</f>
        <v>10.99</v>
      </c>
      <c r="M3418" s="2">
        <f>sales_data[[#This Row],[Unit Cost]]*sales_data[[#This Row],[Order Quantity]]</f>
        <v>2096.5</v>
      </c>
      <c r="N3418" s="2">
        <f>sales_data[[#This Row],[Unit Price]]*sales_data[[#This Row],[Order Quantity]]*(1-sales_data[[#This Row],[Discount Applied]])</f>
        <v>3654.1749999999997</v>
      </c>
      <c r="O3418"/>
    </row>
    <row r="3419" spans="1:15" x14ac:dyDescent="0.3">
      <c r="A3419" t="s">
        <v>3404</v>
      </c>
      <c r="B3419" t="s">
        <v>16</v>
      </c>
      <c r="C3419" t="s">
        <v>14</v>
      </c>
      <c r="D3419" s="1">
        <v>45109</v>
      </c>
      <c r="E3419">
        <v>17</v>
      </c>
      <c r="F3419">
        <v>3</v>
      </c>
      <c r="G3419">
        <v>1</v>
      </c>
      <c r="H3419">
        <v>38</v>
      </c>
      <c r="I3419">
        <v>200</v>
      </c>
      <c r="J3419">
        <v>0.15</v>
      </c>
      <c r="K3419" s="2">
        <f>VLOOKUP(sales_data[[#This Row],[_ProductID]],products_lookup[#All],8,FALSE)</f>
        <v>7.99</v>
      </c>
      <c r="L3419" s="2">
        <f>VLOOKUP(sales_data[[#This Row],[_ProductID]],products_lookup[#All],9,FALSE)</f>
        <v>13.99</v>
      </c>
      <c r="M3419" s="2">
        <f>sales_data[[#This Row],[Unit Cost]]*sales_data[[#This Row],[Order Quantity]]</f>
        <v>1598</v>
      </c>
      <c r="N3419" s="2">
        <f>sales_data[[#This Row],[Unit Price]]*sales_data[[#This Row],[Order Quantity]]*(1-sales_data[[#This Row],[Discount Applied]])</f>
        <v>2378.2999999999997</v>
      </c>
      <c r="O3419"/>
    </row>
    <row r="3420" spans="1:15" x14ac:dyDescent="0.3">
      <c r="A3420" t="s">
        <v>6428</v>
      </c>
      <c r="B3420" t="s">
        <v>13</v>
      </c>
      <c r="C3420" t="s">
        <v>24</v>
      </c>
      <c r="D3420" s="1">
        <v>45109</v>
      </c>
      <c r="E3420">
        <v>4</v>
      </c>
      <c r="F3420">
        <v>32</v>
      </c>
      <c r="G3420">
        <v>1</v>
      </c>
      <c r="H3420">
        <v>39</v>
      </c>
      <c r="I3420">
        <v>400</v>
      </c>
      <c r="J3420">
        <v>0.2</v>
      </c>
      <c r="K3420" s="2">
        <f>VLOOKUP(sales_data[[#This Row],[_ProductID]],products_lookup[#All],8,FALSE)</f>
        <v>8.99</v>
      </c>
      <c r="L3420" s="2">
        <f>VLOOKUP(sales_data[[#This Row],[_ProductID]],products_lookup[#All],9,FALSE)</f>
        <v>15.99</v>
      </c>
      <c r="M3420" s="2">
        <f>sales_data[[#This Row],[Unit Cost]]*sales_data[[#This Row],[Order Quantity]]</f>
        <v>3596</v>
      </c>
      <c r="N3420" s="2">
        <f>sales_data[[#This Row],[Unit Price]]*sales_data[[#This Row],[Order Quantity]]*(1-sales_data[[#This Row],[Discount Applied]])</f>
        <v>5116.8</v>
      </c>
      <c r="O3420"/>
    </row>
    <row r="3421" spans="1:15" x14ac:dyDescent="0.3">
      <c r="A3421" t="s">
        <v>6430</v>
      </c>
      <c r="B3421" t="s">
        <v>13</v>
      </c>
      <c r="C3421" t="s">
        <v>26</v>
      </c>
      <c r="D3421" s="1">
        <v>45109</v>
      </c>
      <c r="E3421">
        <v>12</v>
      </c>
      <c r="F3421">
        <v>46</v>
      </c>
      <c r="G3421">
        <v>1</v>
      </c>
      <c r="H3421">
        <v>43</v>
      </c>
      <c r="I3421">
        <v>450</v>
      </c>
      <c r="J3421">
        <v>0.05</v>
      </c>
      <c r="K3421" s="2">
        <f>VLOOKUP(sales_data[[#This Row],[_ProductID]],products_lookup[#All],8,FALSE)</f>
        <v>11.99</v>
      </c>
      <c r="L3421" s="2">
        <f>VLOOKUP(sales_data[[#This Row],[_ProductID]],products_lookup[#All],9,FALSE)</f>
        <v>19.989999999999998</v>
      </c>
      <c r="M3421" s="2">
        <f>sales_data[[#This Row],[Unit Cost]]*sales_data[[#This Row],[Order Quantity]]</f>
        <v>5395.5</v>
      </c>
      <c r="N3421" s="2">
        <f>sales_data[[#This Row],[Unit Price]]*sales_data[[#This Row],[Order Quantity]]*(1-sales_data[[#This Row],[Discount Applied]])</f>
        <v>8545.7250000000004</v>
      </c>
      <c r="O3421"/>
    </row>
    <row r="3422" spans="1:15" x14ac:dyDescent="0.3">
      <c r="A3422" t="s">
        <v>3401</v>
      </c>
      <c r="B3422" t="s">
        <v>21</v>
      </c>
      <c r="C3422" t="s">
        <v>17</v>
      </c>
      <c r="D3422" s="1">
        <v>45109</v>
      </c>
      <c r="E3422">
        <v>27</v>
      </c>
      <c r="F3422">
        <v>8</v>
      </c>
      <c r="G3422">
        <v>33</v>
      </c>
      <c r="H3422">
        <v>37</v>
      </c>
      <c r="I3422">
        <v>200</v>
      </c>
      <c r="J3422">
        <v>7.4999999999999997E-2</v>
      </c>
      <c r="K3422" s="2">
        <f>VLOOKUP(sales_data[[#This Row],[_ProductID]],products_lookup[#All],8,FALSE)</f>
        <v>6.99</v>
      </c>
      <c r="L3422" s="2">
        <f>VLOOKUP(sales_data[[#This Row],[_ProductID]],products_lookup[#All],9,FALSE)</f>
        <v>12.99</v>
      </c>
      <c r="M3422" s="2">
        <f>sales_data[[#This Row],[Unit Cost]]*sales_data[[#This Row],[Order Quantity]]</f>
        <v>1398</v>
      </c>
      <c r="N3422" s="2">
        <f>sales_data[[#This Row],[Unit Price]]*sales_data[[#This Row],[Order Quantity]]*(1-sales_data[[#This Row],[Discount Applied]])</f>
        <v>2403.15</v>
      </c>
      <c r="O3422"/>
    </row>
    <row r="3423" spans="1:15" x14ac:dyDescent="0.3">
      <c r="A3423" t="s">
        <v>3402</v>
      </c>
      <c r="B3423" t="s">
        <v>19</v>
      </c>
      <c r="C3423" t="s">
        <v>17</v>
      </c>
      <c r="D3423" s="1">
        <v>45109</v>
      </c>
      <c r="E3423">
        <v>24</v>
      </c>
      <c r="F3423">
        <v>6</v>
      </c>
      <c r="G3423">
        <v>29</v>
      </c>
      <c r="H3423">
        <v>31</v>
      </c>
      <c r="I3423">
        <v>250</v>
      </c>
      <c r="J3423">
        <v>0.2</v>
      </c>
      <c r="K3423" s="2">
        <f>VLOOKUP(sales_data[[#This Row],[_ProductID]],products_lookup[#All],8,FALSE)</f>
        <v>6.99</v>
      </c>
      <c r="L3423" s="2">
        <f>VLOOKUP(sales_data[[#This Row],[_ProductID]],products_lookup[#All],9,FALSE)</f>
        <v>12.99</v>
      </c>
      <c r="M3423" s="2">
        <f>sales_data[[#This Row],[Unit Cost]]*sales_data[[#This Row],[Order Quantity]]</f>
        <v>1747.5</v>
      </c>
      <c r="N3423" s="2">
        <f>sales_data[[#This Row],[Unit Price]]*sales_data[[#This Row],[Order Quantity]]*(1-sales_data[[#This Row],[Discount Applied]])</f>
        <v>2598</v>
      </c>
      <c r="O3423"/>
    </row>
    <row r="3424" spans="1:15" x14ac:dyDescent="0.3">
      <c r="A3424" t="s">
        <v>3403</v>
      </c>
      <c r="B3424" t="s">
        <v>13</v>
      </c>
      <c r="C3424" t="s">
        <v>24</v>
      </c>
      <c r="D3424" s="1">
        <v>45109</v>
      </c>
      <c r="E3424">
        <v>3</v>
      </c>
      <c r="F3424">
        <v>37</v>
      </c>
      <c r="G3424">
        <v>20</v>
      </c>
      <c r="H3424">
        <v>35</v>
      </c>
      <c r="I3424">
        <v>500</v>
      </c>
      <c r="J3424">
        <v>0.1</v>
      </c>
      <c r="K3424" s="2">
        <f>VLOOKUP(sales_data[[#This Row],[_ProductID]],products_lookup[#All],8,FALSE)</f>
        <v>3.99</v>
      </c>
      <c r="L3424" s="2">
        <f>VLOOKUP(sales_data[[#This Row],[_ProductID]],products_lookup[#All],9,FALSE)</f>
        <v>7.99</v>
      </c>
      <c r="M3424" s="2">
        <f>sales_data[[#This Row],[Unit Cost]]*sales_data[[#This Row],[Order Quantity]]</f>
        <v>1995</v>
      </c>
      <c r="N3424" s="2">
        <f>sales_data[[#This Row],[Unit Price]]*sales_data[[#This Row],[Order Quantity]]*(1-sales_data[[#This Row],[Discount Applied]])</f>
        <v>3595.5</v>
      </c>
      <c r="O3424"/>
    </row>
    <row r="3425" spans="1:15" x14ac:dyDescent="0.3">
      <c r="A3425" t="s">
        <v>3405</v>
      </c>
      <c r="B3425" t="s">
        <v>13</v>
      </c>
      <c r="C3425" t="s">
        <v>14</v>
      </c>
      <c r="D3425" s="1">
        <v>45109</v>
      </c>
      <c r="E3425">
        <v>10</v>
      </c>
      <c r="F3425">
        <v>27</v>
      </c>
      <c r="G3425">
        <v>11</v>
      </c>
      <c r="H3425">
        <v>15</v>
      </c>
      <c r="I3425">
        <v>500</v>
      </c>
      <c r="J3425">
        <v>0.1</v>
      </c>
      <c r="K3425" s="2">
        <f>VLOOKUP(sales_data[[#This Row],[_ProductID]],products_lookup[#All],8,FALSE)</f>
        <v>6.99</v>
      </c>
      <c r="L3425" s="2">
        <f>VLOOKUP(sales_data[[#This Row],[_ProductID]],products_lookup[#All],9,FALSE)</f>
        <v>12.99</v>
      </c>
      <c r="M3425" s="2">
        <f>sales_data[[#This Row],[Unit Cost]]*sales_data[[#This Row],[Order Quantity]]</f>
        <v>3495</v>
      </c>
      <c r="N3425" s="2">
        <f>sales_data[[#This Row],[Unit Price]]*sales_data[[#This Row],[Order Quantity]]*(1-sales_data[[#This Row],[Discount Applied]])</f>
        <v>5845.5</v>
      </c>
      <c r="O3425"/>
    </row>
    <row r="3426" spans="1:15" x14ac:dyDescent="0.3">
      <c r="A3426" t="s">
        <v>3406</v>
      </c>
      <c r="B3426" t="s">
        <v>19</v>
      </c>
      <c r="C3426" t="s">
        <v>36</v>
      </c>
      <c r="D3426" s="1">
        <v>45109</v>
      </c>
      <c r="E3426">
        <v>23</v>
      </c>
      <c r="F3426">
        <v>2</v>
      </c>
      <c r="G3426">
        <v>5</v>
      </c>
      <c r="H3426">
        <v>28</v>
      </c>
      <c r="I3426">
        <v>450</v>
      </c>
      <c r="J3426">
        <v>0.15</v>
      </c>
      <c r="K3426" s="2">
        <f>VLOOKUP(sales_data[[#This Row],[_ProductID]],products_lookup[#All],8,FALSE)</f>
        <v>9.99</v>
      </c>
      <c r="L3426" s="2">
        <f>VLOOKUP(sales_data[[#This Row],[_ProductID]],products_lookup[#All],9,FALSE)</f>
        <v>16.989999999999998</v>
      </c>
      <c r="M3426" s="2">
        <f>sales_data[[#This Row],[Unit Cost]]*sales_data[[#This Row],[Order Quantity]]</f>
        <v>4495.5</v>
      </c>
      <c r="N3426" s="2">
        <f>sales_data[[#This Row],[Unit Price]]*sales_data[[#This Row],[Order Quantity]]*(1-sales_data[[#This Row],[Discount Applied]])</f>
        <v>6498.6749999999993</v>
      </c>
      <c r="O3426"/>
    </row>
    <row r="3427" spans="1:15" x14ac:dyDescent="0.3">
      <c r="A3427" t="s">
        <v>3407</v>
      </c>
      <c r="B3427" t="s">
        <v>13</v>
      </c>
      <c r="C3427" t="s">
        <v>17</v>
      </c>
      <c r="D3427" s="1">
        <v>45109</v>
      </c>
      <c r="E3427">
        <v>1</v>
      </c>
      <c r="F3427">
        <v>6</v>
      </c>
      <c r="G3427">
        <v>7</v>
      </c>
      <c r="H3427">
        <v>24</v>
      </c>
      <c r="I3427">
        <v>500</v>
      </c>
      <c r="J3427">
        <v>0.05</v>
      </c>
      <c r="K3427" s="2">
        <f>VLOOKUP(sales_data[[#This Row],[_ProductID]],products_lookup[#All],8,FALSE)</f>
        <v>5.99</v>
      </c>
      <c r="L3427" s="2">
        <f>VLOOKUP(sales_data[[#This Row],[_ProductID]],products_lookup[#All],9,FALSE)</f>
        <v>12.99</v>
      </c>
      <c r="M3427" s="2">
        <f>sales_data[[#This Row],[Unit Cost]]*sales_data[[#This Row],[Order Quantity]]</f>
        <v>2995</v>
      </c>
      <c r="N3427" s="2">
        <f>sales_data[[#This Row],[Unit Price]]*sales_data[[#This Row],[Order Quantity]]*(1-sales_data[[#This Row],[Discount Applied]])</f>
        <v>6170.25</v>
      </c>
      <c r="O3427"/>
    </row>
    <row r="3428" spans="1:15" x14ac:dyDescent="0.3">
      <c r="A3428" t="s">
        <v>3408</v>
      </c>
      <c r="B3428" t="s">
        <v>16</v>
      </c>
      <c r="C3428" t="s">
        <v>24</v>
      </c>
      <c r="D3428" s="1">
        <v>45109</v>
      </c>
      <c r="E3428">
        <v>14</v>
      </c>
      <c r="F3428">
        <v>47</v>
      </c>
      <c r="G3428">
        <v>3</v>
      </c>
      <c r="H3428">
        <v>2</v>
      </c>
      <c r="I3428">
        <v>450</v>
      </c>
      <c r="J3428">
        <v>0.15</v>
      </c>
      <c r="K3428" s="2">
        <f>VLOOKUP(sales_data[[#This Row],[_ProductID]],products_lookup[#All],8,FALSE)</f>
        <v>5.99</v>
      </c>
      <c r="L3428" s="2">
        <f>VLOOKUP(sales_data[[#This Row],[_ProductID]],products_lookup[#All],9,FALSE)</f>
        <v>12.99</v>
      </c>
      <c r="M3428" s="2">
        <f>sales_data[[#This Row],[Unit Cost]]*sales_data[[#This Row],[Order Quantity]]</f>
        <v>2695.5</v>
      </c>
      <c r="N3428" s="2">
        <f>sales_data[[#This Row],[Unit Price]]*sales_data[[#This Row],[Order Quantity]]*(1-sales_data[[#This Row],[Discount Applied]])</f>
        <v>4968.6750000000002</v>
      </c>
      <c r="O3428"/>
    </row>
    <row r="3429" spans="1:15" x14ac:dyDescent="0.3">
      <c r="A3429" t="s">
        <v>3409</v>
      </c>
      <c r="B3429" t="s">
        <v>13</v>
      </c>
      <c r="C3429" t="s">
        <v>24</v>
      </c>
      <c r="D3429" s="1">
        <v>45109</v>
      </c>
      <c r="E3429">
        <v>3</v>
      </c>
      <c r="F3429">
        <v>10</v>
      </c>
      <c r="G3429">
        <v>3</v>
      </c>
      <c r="H3429">
        <v>21</v>
      </c>
      <c r="I3429">
        <v>500</v>
      </c>
      <c r="J3429">
        <v>0.1</v>
      </c>
      <c r="K3429" s="2">
        <f>VLOOKUP(sales_data[[#This Row],[_ProductID]],products_lookup[#All],8,FALSE)</f>
        <v>11.99</v>
      </c>
      <c r="L3429" s="2">
        <f>VLOOKUP(sales_data[[#This Row],[_ProductID]],products_lookup[#All],9,FALSE)</f>
        <v>19.989999999999998</v>
      </c>
      <c r="M3429" s="2">
        <f>sales_data[[#This Row],[Unit Cost]]*sales_data[[#This Row],[Order Quantity]]</f>
        <v>5995</v>
      </c>
      <c r="N3429" s="2">
        <f>sales_data[[#This Row],[Unit Price]]*sales_data[[#This Row],[Order Quantity]]*(1-sales_data[[#This Row],[Discount Applied]])</f>
        <v>8995.5</v>
      </c>
      <c r="O3429"/>
    </row>
    <row r="3430" spans="1:15" x14ac:dyDescent="0.3">
      <c r="A3430" t="s">
        <v>3410</v>
      </c>
      <c r="B3430" t="s">
        <v>19</v>
      </c>
      <c r="C3430" t="s">
        <v>17</v>
      </c>
      <c r="D3430" s="1">
        <v>45109</v>
      </c>
      <c r="E3430">
        <v>24</v>
      </c>
      <c r="F3430">
        <v>17</v>
      </c>
      <c r="G3430">
        <v>85</v>
      </c>
      <c r="H3430">
        <v>4</v>
      </c>
      <c r="I3430">
        <v>300</v>
      </c>
      <c r="J3430">
        <v>7.4999999999999997E-2</v>
      </c>
      <c r="K3430" s="2">
        <f>VLOOKUP(sales_data[[#This Row],[_ProductID]],products_lookup[#All],8,FALSE)</f>
        <v>7.99</v>
      </c>
      <c r="L3430" s="2">
        <f>VLOOKUP(sales_data[[#This Row],[_ProductID]],products_lookup[#All],9,FALSE)</f>
        <v>14.99</v>
      </c>
      <c r="M3430" s="2">
        <f>sales_data[[#This Row],[Unit Cost]]*sales_data[[#This Row],[Order Quantity]]</f>
        <v>2397</v>
      </c>
      <c r="N3430" s="2">
        <f>sales_data[[#This Row],[Unit Price]]*sales_data[[#This Row],[Order Quantity]]*(1-sales_data[[#This Row],[Discount Applied]])</f>
        <v>4159.7250000000004</v>
      </c>
      <c r="O3430"/>
    </row>
    <row r="3431" spans="1:15" x14ac:dyDescent="0.3">
      <c r="A3431" t="s">
        <v>3411</v>
      </c>
      <c r="B3431" t="s">
        <v>16</v>
      </c>
      <c r="C3431" t="s">
        <v>14</v>
      </c>
      <c r="D3431" s="1">
        <v>45109</v>
      </c>
      <c r="E3431">
        <v>14</v>
      </c>
      <c r="F3431">
        <v>29</v>
      </c>
      <c r="G3431">
        <v>21</v>
      </c>
      <c r="H3431">
        <v>32</v>
      </c>
      <c r="I3431">
        <v>500</v>
      </c>
      <c r="J3431">
        <v>7.4999999999999997E-2</v>
      </c>
      <c r="K3431" s="2">
        <f>VLOOKUP(sales_data[[#This Row],[_ProductID]],products_lookup[#All],8,FALSE)</f>
        <v>5.99</v>
      </c>
      <c r="L3431" s="2">
        <f>VLOOKUP(sales_data[[#This Row],[_ProductID]],products_lookup[#All],9,FALSE)</f>
        <v>10.99</v>
      </c>
      <c r="M3431" s="2">
        <f>sales_data[[#This Row],[Unit Cost]]*sales_data[[#This Row],[Order Quantity]]</f>
        <v>2995</v>
      </c>
      <c r="N3431" s="2">
        <f>sales_data[[#This Row],[Unit Price]]*sales_data[[#This Row],[Order Quantity]]*(1-sales_data[[#This Row],[Discount Applied]])</f>
        <v>5082.875</v>
      </c>
      <c r="O3431"/>
    </row>
    <row r="3432" spans="1:15" x14ac:dyDescent="0.3">
      <c r="A3432" t="s">
        <v>290</v>
      </c>
      <c r="B3432" t="s">
        <v>16</v>
      </c>
      <c r="C3432" t="s">
        <v>36</v>
      </c>
      <c r="D3432" s="1">
        <v>45109</v>
      </c>
      <c r="E3432">
        <v>15</v>
      </c>
      <c r="F3432">
        <v>9</v>
      </c>
      <c r="G3432">
        <v>5</v>
      </c>
      <c r="H3432">
        <v>5</v>
      </c>
      <c r="I3432">
        <v>250</v>
      </c>
      <c r="J3432">
        <v>7.4999999999999997E-2</v>
      </c>
      <c r="K3432" s="2">
        <f>VLOOKUP(sales_data[[#This Row],[_ProductID]],products_lookup[#All],8,FALSE)</f>
        <v>6.99</v>
      </c>
      <c r="L3432" s="2">
        <f>VLOOKUP(sales_data[[#This Row],[_ProductID]],products_lookup[#All],9,FALSE)</f>
        <v>11.99</v>
      </c>
      <c r="M3432" s="2">
        <f>sales_data[[#This Row],[Unit Cost]]*sales_data[[#This Row],[Order Quantity]]</f>
        <v>1747.5</v>
      </c>
      <c r="N3432" s="2">
        <f>sales_data[[#This Row],[Unit Price]]*sales_data[[#This Row],[Order Quantity]]*(1-sales_data[[#This Row],[Discount Applied]])</f>
        <v>2772.6875</v>
      </c>
      <c r="O3432"/>
    </row>
    <row r="3433" spans="1:15" x14ac:dyDescent="0.3">
      <c r="A3433" t="s">
        <v>291</v>
      </c>
      <c r="B3433" t="s">
        <v>19</v>
      </c>
      <c r="C3433" t="s">
        <v>26</v>
      </c>
      <c r="D3433" s="1">
        <v>45109</v>
      </c>
      <c r="E3433">
        <v>24</v>
      </c>
      <c r="F3433">
        <v>9</v>
      </c>
      <c r="G3433">
        <v>45</v>
      </c>
      <c r="H3433">
        <v>18</v>
      </c>
      <c r="I3433">
        <v>350</v>
      </c>
      <c r="J3433">
        <v>0.15</v>
      </c>
      <c r="K3433" s="2">
        <f>VLOOKUP(sales_data[[#This Row],[_ProductID]],products_lookup[#All],8,FALSE)</f>
        <v>6.99</v>
      </c>
      <c r="L3433" s="2">
        <f>VLOOKUP(sales_data[[#This Row],[_ProductID]],products_lookup[#All],9,FALSE)</f>
        <v>11.99</v>
      </c>
      <c r="M3433" s="2">
        <f>sales_data[[#This Row],[Unit Cost]]*sales_data[[#This Row],[Order Quantity]]</f>
        <v>2446.5</v>
      </c>
      <c r="N3433" s="2">
        <f>sales_data[[#This Row],[Unit Price]]*sales_data[[#This Row],[Order Quantity]]*(1-sales_data[[#This Row],[Discount Applied]])</f>
        <v>3567.0250000000001</v>
      </c>
      <c r="O3433"/>
    </row>
    <row r="3434" spans="1:15" x14ac:dyDescent="0.3">
      <c r="A3434" t="s">
        <v>292</v>
      </c>
      <c r="B3434" t="s">
        <v>19</v>
      </c>
      <c r="C3434" t="s">
        <v>14</v>
      </c>
      <c r="D3434" s="1">
        <v>45109</v>
      </c>
      <c r="E3434">
        <v>21</v>
      </c>
      <c r="F3434">
        <v>26</v>
      </c>
      <c r="G3434">
        <v>18</v>
      </c>
      <c r="H3434">
        <v>22</v>
      </c>
      <c r="I3434">
        <v>300</v>
      </c>
      <c r="J3434">
        <v>0.4</v>
      </c>
      <c r="K3434" s="2">
        <f>VLOOKUP(sales_data[[#This Row],[_ProductID]],products_lookup[#All],8,FALSE)</f>
        <v>12.99</v>
      </c>
      <c r="L3434" s="2">
        <f>VLOOKUP(sales_data[[#This Row],[_ProductID]],products_lookup[#All],9,FALSE)</f>
        <v>21.99</v>
      </c>
      <c r="M3434" s="2">
        <f>sales_data[[#This Row],[Unit Cost]]*sales_data[[#This Row],[Order Quantity]]</f>
        <v>3897</v>
      </c>
      <c r="N3434" s="2">
        <f>sales_data[[#This Row],[Unit Price]]*sales_data[[#This Row],[Order Quantity]]*(1-sales_data[[#This Row],[Discount Applied]])</f>
        <v>3958.1999999999994</v>
      </c>
      <c r="O3434"/>
    </row>
    <row r="3435" spans="1:15" x14ac:dyDescent="0.3">
      <c r="A3435" t="s">
        <v>293</v>
      </c>
      <c r="B3435" t="s">
        <v>16</v>
      </c>
      <c r="C3435" t="s">
        <v>17</v>
      </c>
      <c r="D3435" s="1">
        <v>45109</v>
      </c>
      <c r="E3435">
        <v>18</v>
      </c>
      <c r="F3435">
        <v>21</v>
      </c>
      <c r="G3435">
        <v>17</v>
      </c>
      <c r="H3435">
        <v>5</v>
      </c>
      <c r="I3435">
        <v>300</v>
      </c>
      <c r="J3435">
        <v>0.05</v>
      </c>
      <c r="K3435" s="2">
        <f>VLOOKUP(sales_data[[#This Row],[_ProductID]],products_lookup[#All],8,FALSE)</f>
        <v>6.99</v>
      </c>
      <c r="L3435" s="2">
        <f>VLOOKUP(sales_data[[#This Row],[_ProductID]],products_lookup[#All],9,FALSE)</f>
        <v>11.99</v>
      </c>
      <c r="M3435" s="2">
        <f>sales_data[[#This Row],[Unit Cost]]*sales_data[[#This Row],[Order Quantity]]</f>
        <v>2097</v>
      </c>
      <c r="N3435" s="2">
        <f>sales_data[[#This Row],[Unit Price]]*sales_data[[#This Row],[Order Quantity]]*(1-sales_data[[#This Row],[Discount Applied]])</f>
        <v>3417.1499999999996</v>
      </c>
      <c r="O3435"/>
    </row>
    <row r="3436" spans="1:15" x14ac:dyDescent="0.3">
      <c r="A3436" t="s">
        <v>294</v>
      </c>
      <c r="B3436" t="s">
        <v>16</v>
      </c>
      <c r="C3436" t="s">
        <v>26</v>
      </c>
      <c r="D3436" s="1">
        <v>45109</v>
      </c>
      <c r="E3436">
        <v>19</v>
      </c>
      <c r="F3436">
        <v>6</v>
      </c>
      <c r="G3436">
        <v>39</v>
      </c>
      <c r="H3436">
        <v>21</v>
      </c>
      <c r="I3436">
        <v>500</v>
      </c>
      <c r="J3436">
        <v>0.3</v>
      </c>
      <c r="K3436" s="2">
        <f>VLOOKUP(sales_data[[#This Row],[_ProductID]],products_lookup[#All],8,FALSE)</f>
        <v>11.99</v>
      </c>
      <c r="L3436" s="2">
        <f>VLOOKUP(sales_data[[#This Row],[_ProductID]],products_lookup[#All],9,FALSE)</f>
        <v>19.989999999999998</v>
      </c>
      <c r="M3436" s="2">
        <f>sales_data[[#This Row],[Unit Cost]]*sales_data[[#This Row],[Order Quantity]]</f>
        <v>5995</v>
      </c>
      <c r="N3436" s="2">
        <f>sales_data[[#This Row],[Unit Price]]*sales_data[[#This Row],[Order Quantity]]*(1-sales_data[[#This Row],[Discount Applied]])</f>
        <v>6996.5</v>
      </c>
      <c r="O3436"/>
    </row>
    <row r="3437" spans="1:15" x14ac:dyDescent="0.3">
      <c r="A3437" t="s">
        <v>295</v>
      </c>
      <c r="B3437" t="s">
        <v>13</v>
      </c>
      <c r="C3437" t="s">
        <v>57</v>
      </c>
      <c r="D3437" s="1">
        <v>45109</v>
      </c>
      <c r="E3437">
        <v>3</v>
      </c>
      <c r="F3437">
        <v>14</v>
      </c>
      <c r="G3437">
        <v>69</v>
      </c>
      <c r="H3437">
        <v>40</v>
      </c>
      <c r="I3437">
        <v>400</v>
      </c>
      <c r="J3437">
        <v>7.4999999999999997E-2</v>
      </c>
      <c r="K3437" s="2">
        <f>VLOOKUP(sales_data[[#This Row],[_ProductID]],products_lookup[#All],8,FALSE)</f>
        <v>6.99</v>
      </c>
      <c r="L3437" s="2">
        <f>VLOOKUP(sales_data[[#This Row],[_ProductID]],products_lookup[#All],9,FALSE)</f>
        <v>11.99</v>
      </c>
      <c r="M3437" s="2">
        <f>sales_data[[#This Row],[Unit Cost]]*sales_data[[#This Row],[Order Quantity]]</f>
        <v>2796</v>
      </c>
      <c r="N3437" s="2">
        <f>sales_data[[#This Row],[Unit Price]]*sales_data[[#This Row],[Order Quantity]]*(1-sales_data[[#This Row],[Discount Applied]])</f>
        <v>4436.3</v>
      </c>
      <c r="O3437"/>
    </row>
    <row r="3438" spans="1:15" x14ac:dyDescent="0.3">
      <c r="A3438" t="s">
        <v>296</v>
      </c>
      <c r="B3438" t="s">
        <v>21</v>
      </c>
      <c r="C3438" t="s">
        <v>26</v>
      </c>
      <c r="D3438" s="1">
        <v>45109</v>
      </c>
      <c r="E3438">
        <v>27</v>
      </c>
      <c r="F3438">
        <v>33</v>
      </c>
      <c r="G3438">
        <v>29</v>
      </c>
      <c r="H3438">
        <v>35</v>
      </c>
      <c r="I3438">
        <v>300</v>
      </c>
      <c r="J3438">
        <v>7.4999999999999997E-2</v>
      </c>
      <c r="K3438" s="2">
        <f>VLOOKUP(sales_data[[#This Row],[_ProductID]],products_lookup[#All],8,FALSE)</f>
        <v>3.99</v>
      </c>
      <c r="L3438" s="2">
        <f>VLOOKUP(sales_data[[#This Row],[_ProductID]],products_lookup[#All],9,FALSE)</f>
        <v>7.99</v>
      </c>
      <c r="M3438" s="2">
        <f>sales_data[[#This Row],[Unit Cost]]*sales_data[[#This Row],[Order Quantity]]</f>
        <v>1197</v>
      </c>
      <c r="N3438" s="2">
        <f>sales_data[[#This Row],[Unit Price]]*sales_data[[#This Row],[Order Quantity]]*(1-sales_data[[#This Row],[Discount Applied]])</f>
        <v>2217.2249999999999</v>
      </c>
      <c r="O3438"/>
    </row>
    <row r="3439" spans="1:15" x14ac:dyDescent="0.3">
      <c r="A3439" t="s">
        <v>6421</v>
      </c>
      <c r="B3439" t="s">
        <v>13</v>
      </c>
      <c r="C3439" t="s">
        <v>24</v>
      </c>
      <c r="D3439" s="1">
        <v>45109</v>
      </c>
      <c r="E3439">
        <v>4</v>
      </c>
      <c r="F3439">
        <v>17</v>
      </c>
      <c r="G3439">
        <v>3</v>
      </c>
      <c r="H3439">
        <v>11</v>
      </c>
      <c r="I3439">
        <v>450</v>
      </c>
      <c r="J3439">
        <v>7.4999999999999997E-2</v>
      </c>
      <c r="K3439" s="2">
        <f>VLOOKUP(sales_data[[#This Row],[_ProductID]],products_lookup[#All],8,FALSE)</f>
        <v>7.99</v>
      </c>
      <c r="L3439" s="2">
        <f>VLOOKUP(sales_data[[#This Row],[_ProductID]],products_lookup[#All],9,FALSE)</f>
        <v>13.99</v>
      </c>
      <c r="M3439" s="2">
        <f>sales_data[[#This Row],[Unit Cost]]*sales_data[[#This Row],[Order Quantity]]</f>
        <v>3595.5</v>
      </c>
      <c r="N3439" s="2">
        <f>sales_data[[#This Row],[Unit Price]]*sales_data[[#This Row],[Order Quantity]]*(1-sales_data[[#This Row],[Discount Applied]])</f>
        <v>5823.3375000000005</v>
      </c>
      <c r="O3439"/>
    </row>
    <row r="3440" spans="1:15" x14ac:dyDescent="0.3">
      <c r="A3440" t="s">
        <v>6422</v>
      </c>
      <c r="B3440" t="s">
        <v>13</v>
      </c>
      <c r="C3440" t="s">
        <v>17</v>
      </c>
      <c r="D3440" s="1">
        <v>45109</v>
      </c>
      <c r="E3440">
        <v>11</v>
      </c>
      <c r="F3440">
        <v>33</v>
      </c>
      <c r="G3440">
        <v>95</v>
      </c>
      <c r="H3440">
        <v>13</v>
      </c>
      <c r="I3440">
        <v>250</v>
      </c>
      <c r="J3440">
        <v>0.05</v>
      </c>
      <c r="K3440" s="2">
        <f>VLOOKUP(sales_data[[#This Row],[_ProductID]],products_lookup[#All],8,FALSE)</f>
        <v>3.99</v>
      </c>
      <c r="L3440" s="2">
        <f>VLOOKUP(sales_data[[#This Row],[_ProductID]],products_lookup[#All],9,FALSE)</f>
        <v>7.99</v>
      </c>
      <c r="M3440" s="2">
        <f>sales_data[[#This Row],[Unit Cost]]*sales_data[[#This Row],[Order Quantity]]</f>
        <v>997.5</v>
      </c>
      <c r="N3440" s="2">
        <f>sales_data[[#This Row],[Unit Price]]*sales_data[[#This Row],[Order Quantity]]*(1-sales_data[[#This Row],[Discount Applied]])</f>
        <v>1897.625</v>
      </c>
      <c r="O3440"/>
    </row>
    <row r="3441" spans="1:15" x14ac:dyDescent="0.3">
      <c r="A3441" t="s">
        <v>6423</v>
      </c>
      <c r="B3441" t="s">
        <v>16</v>
      </c>
      <c r="C3441" t="s">
        <v>26</v>
      </c>
      <c r="D3441" s="1">
        <v>45109</v>
      </c>
      <c r="E3441">
        <v>17</v>
      </c>
      <c r="F3441">
        <v>49</v>
      </c>
      <c r="G3441">
        <v>51</v>
      </c>
      <c r="H3441">
        <v>34</v>
      </c>
      <c r="I3441">
        <v>300</v>
      </c>
      <c r="J3441">
        <v>7.4999999999999997E-2</v>
      </c>
      <c r="K3441" s="2">
        <f>VLOOKUP(sales_data[[#This Row],[_ProductID]],products_lookup[#All],8,FALSE)</f>
        <v>6.99</v>
      </c>
      <c r="L3441" s="2">
        <f>VLOOKUP(sales_data[[#This Row],[_ProductID]],products_lookup[#All],9,FALSE)</f>
        <v>11.99</v>
      </c>
      <c r="M3441" s="2">
        <f>sales_data[[#This Row],[Unit Cost]]*sales_data[[#This Row],[Order Quantity]]</f>
        <v>2097</v>
      </c>
      <c r="N3441" s="2">
        <f>sales_data[[#This Row],[Unit Price]]*sales_data[[#This Row],[Order Quantity]]*(1-sales_data[[#This Row],[Discount Applied]])</f>
        <v>3327.2250000000004</v>
      </c>
      <c r="O3441"/>
    </row>
    <row r="3442" spans="1:15" x14ac:dyDescent="0.3">
      <c r="A3442" t="s">
        <v>6424</v>
      </c>
      <c r="B3442" t="s">
        <v>13</v>
      </c>
      <c r="C3442" t="s">
        <v>36</v>
      </c>
      <c r="D3442" s="1">
        <v>45109</v>
      </c>
      <c r="E3442">
        <v>4</v>
      </c>
      <c r="F3442">
        <v>3</v>
      </c>
      <c r="G3442">
        <v>5</v>
      </c>
      <c r="H3442">
        <v>12</v>
      </c>
      <c r="I3442">
        <v>250</v>
      </c>
      <c r="J3442">
        <v>7.4999999999999997E-2</v>
      </c>
      <c r="K3442" s="2">
        <f>VLOOKUP(sales_data[[#This Row],[_ProductID]],products_lookup[#All],8,FALSE)</f>
        <v>6.99</v>
      </c>
      <c r="L3442" s="2">
        <f>VLOOKUP(sales_data[[#This Row],[_ProductID]],products_lookup[#All],9,FALSE)</f>
        <v>11.99</v>
      </c>
      <c r="M3442" s="2">
        <f>sales_data[[#This Row],[Unit Cost]]*sales_data[[#This Row],[Order Quantity]]</f>
        <v>1747.5</v>
      </c>
      <c r="N3442" s="2">
        <f>sales_data[[#This Row],[Unit Price]]*sales_data[[#This Row],[Order Quantity]]*(1-sales_data[[#This Row],[Discount Applied]])</f>
        <v>2772.6875</v>
      </c>
      <c r="O3442"/>
    </row>
    <row r="3443" spans="1:15" x14ac:dyDescent="0.3">
      <c r="A3443" t="s">
        <v>6425</v>
      </c>
      <c r="B3443" t="s">
        <v>16</v>
      </c>
      <c r="C3443" t="s">
        <v>36</v>
      </c>
      <c r="D3443" s="1">
        <v>45109</v>
      </c>
      <c r="E3443">
        <v>17</v>
      </c>
      <c r="F3443">
        <v>41</v>
      </c>
      <c r="G3443">
        <v>5</v>
      </c>
      <c r="H3443">
        <v>47</v>
      </c>
      <c r="I3443">
        <v>200</v>
      </c>
      <c r="J3443">
        <v>0.15</v>
      </c>
      <c r="K3443" s="2">
        <f>VLOOKUP(sales_data[[#This Row],[_ProductID]],products_lookup[#All],8,FALSE)</f>
        <v>4.99</v>
      </c>
      <c r="L3443" s="2">
        <f>VLOOKUP(sales_data[[#This Row],[_ProductID]],products_lookup[#All],9,FALSE)</f>
        <v>9.99</v>
      </c>
      <c r="M3443" s="2">
        <f>sales_data[[#This Row],[Unit Cost]]*sales_data[[#This Row],[Order Quantity]]</f>
        <v>998</v>
      </c>
      <c r="N3443" s="2">
        <f>sales_data[[#This Row],[Unit Price]]*sales_data[[#This Row],[Order Quantity]]*(1-sales_data[[#This Row],[Discount Applied]])</f>
        <v>1698.3</v>
      </c>
      <c r="O3443"/>
    </row>
    <row r="3444" spans="1:15" x14ac:dyDescent="0.3">
      <c r="A3444" t="s">
        <v>6426</v>
      </c>
      <c r="B3444" t="s">
        <v>16</v>
      </c>
      <c r="C3444" t="s">
        <v>14</v>
      </c>
      <c r="D3444" s="1">
        <v>45109</v>
      </c>
      <c r="E3444">
        <v>18</v>
      </c>
      <c r="F3444">
        <v>3</v>
      </c>
      <c r="G3444">
        <v>55</v>
      </c>
      <c r="H3444">
        <v>45</v>
      </c>
      <c r="I3444">
        <v>200</v>
      </c>
      <c r="J3444">
        <v>0.15</v>
      </c>
      <c r="K3444" s="2">
        <f>VLOOKUP(sales_data[[#This Row],[_ProductID]],products_lookup[#All],8,FALSE)</f>
        <v>13.99</v>
      </c>
      <c r="L3444" s="2">
        <f>VLOOKUP(sales_data[[#This Row],[_ProductID]],products_lookup[#All],9,FALSE)</f>
        <v>22.99</v>
      </c>
      <c r="M3444" s="2">
        <f>sales_data[[#This Row],[Unit Cost]]*sales_data[[#This Row],[Order Quantity]]</f>
        <v>2798</v>
      </c>
      <c r="N3444" s="2">
        <f>sales_data[[#This Row],[Unit Price]]*sales_data[[#This Row],[Order Quantity]]*(1-sales_data[[#This Row],[Discount Applied]])</f>
        <v>3908.2999999999997</v>
      </c>
      <c r="O3444"/>
    </row>
    <row r="3445" spans="1:15" x14ac:dyDescent="0.3">
      <c r="A3445" t="s">
        <v>6427</v>
      </c>
      <c r="B3445" t="s">
        <v>13</v>
      </c>
      <c r="C3445" t="s">
        <v>57</v>
      </c>
      <c r="D3445" s="1">
        <v>45109</v>
      </c>
      <c r="E3445">
        <v>3</v>
      </c>
      <c r="F3445">
        <v>25</v>
      </c>
      <c r="G3445">
        <v>75</v>
      </c>
      <c r="H3445">
        <v>46</v>
      </c>
      <c r="I3445">
        <v>200</v>
      </c>
      <c r="J3445">
        <v>0.1</v>
      </c>
      <c r="K3445" s="2">
        <f>VLOOKUP(sales_data[[#This Row],[_ProductID]],products_lookup[#All],8,FALSE)</f>
        <v>4.99</v>
      </c>
      <c r="L3445" s="2">
        <f>VLOOKUP(sales_data[[#This Row],[_ProductID]],products_lookup[#All],9,FALSE)</f>
        <v>8.99</v>
      </c>
      <c r="M3445" s="2">
        <f>sales_data[[#This Row],[Unit Cost]]*sales_data[[#This Row],[Order Quantity]]</f>
        <v>998</v>
      </c>
      <c r="N3445" s="2">
        <f>sales_data[[#This Row],[Unit Price]]*sales_data[[#This Row],[Order Quantity]]*(1-sales_data[[#This Row],[Discount Applied]])</f>
        <v>1618.2</v>
      </c>
      <c r="O3445"/>
    </row>
    <row r="3446" spans="1:15" x14ac:dyDescent="0.3">
      <c r="A3446" t="s">
        <v>6429</v>
      </c>
      <c r="B3446" t="s">
        <v>13</v>
      </c>
      <c r="C3446" t="s">
        <v>17</v>
      </c>
      <c r="D3446" s="1">
        <v>45109</v>
      </c>
      <c r="E3446">
        <v>5</v>
      </c>
      <c r="F3446">
        <v>50</v>
      </c>
      <c r="G3446">
        <v>93</v>
      </c>
      <c r="H3446">
        <v>25</v>
      </c>
      <c r="I3446">
        <v>300</v>
      </c>
      <c r="J3446">
        <v>7.4999999999999997E-2</v>
      </c>
      <c r="K3446" s="2">
        <f>VLOOKUP(sales_data[[#This Row],[_ProductID]],products_lookup[#All],8,FALSE)</f>
        <v>3.99</v>
      </c>
      <c r="L3446" s="2">
        <f>VLOOKUP(sales_data[[#This Row],[_ProductID]],products_lookup[#All],9,FALSE)</f>
        <v>7.99</v>
      </c>
      <c r="M3446" s="2">
        <f>sales_data[[#This Row],[Unit Cost]]*sales_data[[#This Row],[Order Quantity]]</f>
        <v>1197</v>
      </c>
      <c r="N3446" s="2">
        <f>sales_data[[#This Row],[Unit Price]]*sales_data[[#This Row],[Order Quantity]]*(1-sales_data[[#This Row],[Discount Applied]])</f>
        <v>2217.2249999999999</v>
      </c>
      <c r="O3446"/>
    </row>
    <row r="3447" spans="1:15" x14ac:dyDescent="0.3">
      <c r="A3447" t="s">
        <v>6431</v>
      </c>
      <c r="B3447" t="s">
        <v>16</v>
      </c>
      <c r="C3447" t="s">
        <v>24</v>
      </c>
      <c r="D3447" s="1">
        <v>45109</v>
      </c>
      <c r="E3447">
        <v>20</v>
      </c>
      <c r="F3447">
        <v>40</v>
      </c>
      <c r="G3447">
        <v>20</v>
      </c>
      <c r="H3447">
        <v>27</v>
      </c>
      <c r="I3447">
        <v>400</v>
      </c>
      <c r="J3447">
        <v>7.4999999999999997E-2</v>
      </c>
      <c r="K3447" s="2">
        <f>VLOOKUP(sales_data[[#This Row],[_ProductID]],products_lookup[#All],8,FALSE)</f>
        <v>6.99</v>
      </c>
      <c r="L3447" s="2">
        <f>VLOOKUP(sales_data[[#This Row],[_ProductID]],products_lookup[#All],9,FALSE)</f>
        <v>11.99</v>
      </c>
      <c r="M3447" s="2">
        <f>sales_data[[#This Row],[Unit Cost]]*sales_data[[#This Row],[Order Quantity]]</f>
        <v>2796</v>
      </c>
      <c r="N3447" s="2">
        <f>sales_data[[#This Row],[Unit Price]]*sales_data[[#This Row],[Order Quantity]]*(1-sales_data[[#This Row],[Discount Applied]])</f>
        <v>4436.3</v>
      </c>
      <c r="O3447"/>
    </row>
    <row r="3448" spans="1:15" x14ac:dyDescent="0.3">
      <c r="A3448" t="s">
        <v>3415</v>
      </c>
      <c r="B3448" t="s">
        <v>21</v>
      </c>
      <c r="C3448" t="s">
        <v>14</v>
      </c>
      <c r="D3448" s="1">
        <v>45110</v>
      </c>
      <c r="E3448">
        <v>27</v>
      </c>
      <c r="F3448">
        <v>39</v>
      </c>
      <c r="G3448">
        <v>1</v>
      </c>
      <c r="H3448">
        <v>46</v>
      </c>
      <c r="I3448">
        <v>350</v>
      </c>
      <c r="J3448">
        <v>7.4999999999999997E-2</v>
      </c>
      <c r="K3448" s="2">
        <f>VLOOKUP(sales_data[[#This Row],[_ProductID]],products_lookup[#All],8,FALSE)</f>
        <v>4.99</v>
      </c>
      <c r="L3448" s="2">
        <f>VLOOKUP(sales_data[[#This Row],[_ProductID]],products_lookup[#All],9,FALSE)</f>
        <v>8.99</v>
      </c>
      <c r="M3448" s="2">
        <f>sales_data[[#This Row],[Unit Cost]]*sales_data[[#This Row],[Order Quantity]]</f>
        <v>1746.5</v>
      </c>
      <c r="N3448" s="2">
        <f>sales_data[[#This Row],[Unit Price]]*sales_data[[#This Row],[Order Quantity]]*(1-sales_data[[#This Row],[Discount Applied]])</f>
        <v>2910.5125000000003</v>
      </c>
      <c r="O3448"/>
    </row>
    <row r="3449" spans="1:15" x14ac:dyDescent="0.3">
      <c r="A3449" t="s">
        <v>3412</v>
      </c>
      <c r="B3449" t="s">
        <v>16</v>
      </c>
      <c r="C3449" t="s">
        <v>14</v>
      </c>
      <c r="D3449" s="1">
        <v>45110</v>
      </c>
      <c r="E3449">
        <v>16</v>
      </c>
      <c r="F3449">
        <v>33</v>
      </c>
      <c r="G3449">
        <v>3</v>
      </c>
      <c r="H3449">
        <v>39</v>
      </c>
      <c r="I3449">
        <v>400</v>
      </c>
      <c r="J3449">
        <v>0.1</v>
      </c>
      <c r="K3449" s="2">
        <f>VLOOKUP(sales_data[[#This Row],[_ProductID]],products_lookup[#All],8,FALSE)</f>
        <v>8.99</v>
      </c>
      <c r="L3449" s="2">
        <f>VLOOKUP(sales_data[[#This Row],[_ProductID]],products_lookup[#All],9,FALSE)</f>
        <v>15.99</v>
      </c>
      <c r="M3449" s="2">
        <f>sales_data[[#This Row],[Unit Cost]]*sales_data[[#This Row],[Order Quantity]]</f>
        <v>3596</v>
      </c>
      <c r="N3449" s="2">
        <f>sales_data[[#This Row],[Unit Price]]*sales_data[[#This Row],[Order Quantity]]*(1-sales_data[[#This Row],[Discount Applied]])</f>
        <v>5756.4000000000005</v>
      </c>
      <c r="O3449"/>
    </row>
    <row r="3450" spans="1:15" x14ac:dyDescent="0.3">
      <c r="A3450" t="s">
        <v>3413</v>
      </c>
      <c r="B3450" t="s">
        <v>16</v>
      </c>
      <c r="C3450" t="s">
        <v>17</v>
      </c>
      <c r="D3450" s="1">
        <v>45110</v>
      </c>
      <c r="E3450">
        <v>15</v>
      </c>
      <c r="F3450">
        <v>47</v>
      </c>
      <c r="G3450">
        <v>7</v>
      </c>
      <c r="H3450">
        <v>16</v>
      </c>
      <c r="I3450">
        <v>350</v>
      </c>
      <c r="J3450">
        <v>0.15</v>
      </c>
      <c r="K3450" s="2">
        <f>VLOOKUP(sales_data[[#This Row],[_ProductID]],products_lookup[#All],8,FALSE)</f>
        <v>7.99</v>
      </c>
      <c r="L3450" s="2">
        <f>VLOOKUP(sales_data[[#This Row],[_ProductID]],products_lookup[#All],9,FALSE)</f>
        <v>13.99</v>
      </c>
      <c r="M3450" s="2">
        <f>sales_data[[#This Row],[Unit Cost]]*sales_data[[#This Row],[Order Quantity]]</f>
        <v>2796.5</v>
      </c>
      <c r="N3450" s="2">
        <f>sales_data[[#This Row],[Unit Price]]*sales_data[[#This Row],[Order Quantity]]*(1-sales_data[[#This Row],[Discount Applied]])</f>
        <v>4162.0249999999996</v>
      </c>
      <c r="O3450"/>
    </row>
    <row r="3451" spans="1:15" x14ac:dyDescent="0.3">
      <c r="A3451" t="s">
        <v>3414</v>
      </c>
      <c r="B3451" t="s">
        <v>16</v>
      </c>
      <c r="C3451" t="s">
        <v>24</v>
      </c>
      <c r="D3451" s="1">
        <v>45110</v>
      </c>
      <c r="E3451">
        <v>19</v>
      </c>
      <c r="F3451">
        <v>38</v>
      </c>
      <c r="G3451">
        <v>21</v>
      </c>
      <c r="H3451">
        <v>43</v>
      </c>
      <c r="I3451">
        <v>500</v>
      </c>
      <c r="J3451">
        <v>0.05</v>
      </c>
      <c r="K3451" s="2">
        <f>VLOOKUP(sales_data[[#This Row],[_ProductID]],products_lookup[#All],8,FALSE)</f>
        <v>11.99</v>
      </c>
      <c r="L3451" s="2">
        <f>VLOOKUP(sales_data[[#This Row],[_ProductID]],products_lookup[#All],9,FALSE)</f>
        <v>19.989999999999998</v>
      </c>
      <c r="M3451" s="2">
        <f>sales_data[[#This Row],[Unit Cost]]*sales_data[[#This Row],[Order Quantity]]</f>
        <v>5995</v>
      </c>
      <c r="N3451" s="2">
        <f>sales_data[[#This Row],[Unit Price]]*sales_data[[#This Row],[Order Quantity]]*(1-sales_data[[#This Row],[Discount Applied]])</f>
        <v>9495.25</v>
      </c>
      <c r="O3451"/>
    </row>
    <row r="3452" spans="1:15" x14ac:dyDescent="0.3">
      <c r="A3452" t="s">
        <v>3416</v>
      </c>
      <c r="B3452" t="s">
        <v>21</v>
      </c>
      <c r="C3452" t="s">
        <v>14</v>
      </c>
      <c r="D3452" s="1">
        <v>45110</v>
      </c>
      <c r="E3452">
        <v>26</v>
      </c>
      <c r="F3452">
        <v>43</v>
      </c>
      <c r="G3452">
        <v>3</v>
      </c>
      <c r="H3452">
        <v>45</v>
      </c>
      <c r="I3452">
        <v>500</v>
      </c>
      <c r="J3452">
        <v>0.3</v>
      </c>
      <c r="K3452" s="2">
        <f>VLOOKUP(sales_data[[#This Row],[_ProductID]],products_lookup[#All],8,FALSE)</f>
        <v>13.99</v>
      </c>
      <c r="L3452" s="2">
        <f>VLOOKUP(sales_data[[#This Row],[_ProductID]],products_lookup[#All],9,FALSE)</f>
        <v>22.99</v>
      </c>
      <c r="M3452" s="2">
        <f>sales_data[[#This Row],[Unit Cost]]*sales_data[[#This Row],[Order Quantity]]</f>
        <v>6995</v>
      </c>
      <c r="N3452" s="2">
        <f>sales_data[[#This Row],[Unit Price]]*sales_data[[#This Row],[Order Quantity]]*(1-sales_data[[#This Row],[Discount Applied]])</f>
        <v>8046.4999999999991</v>
      </c>
      <c r="O3452"/>
    </row>
    <row r="3453" spans="1:15" x14ac:dyDescent="0.3">
      <c r="A3453" t="s">
        <v>3417</v>
      </c>
      <c r="B3453" t="s">
        <v>16</v>
      </c>
      <c r="C3453" t="s">
        <v>57</v>
      </c>
      <c r="D3453" s="1">
        <v>45110</v>
      </c>
      <c r="E3453">
        <v>17</v>
      </c>
      <c r="F3453">
        <v>5</v>
      </c>
      <c r="G3453">
        <v>68</v>
      </c>
      <c r="H3453">
        <v>9</v>
      </c>
      <c r="I3453">
        <v>300</v>
      </c>
      <c r="J3453">
        <v>0.1</v>
      </c>
      <c r="K3453" s="2">
        <f>VLOOKUP(sales_data[[#This Row],[_ProductID]],products_lookup[#All],8,FALSE)</f>
        <v>6.99</v>
      </c>
      <c r="L3453" s="2">
        <f>VLOOKUP(sales_data[[#This Row],[_ProductID]],products_lookup[#All],9,FALSE)</f>
        <v>12.99</v>
      </c>
      <c r="M3453" s="2">
        <f>sales_data[[#This Row],[Unit Cost]]*sales_data[[#This Row],[Order Quantity]]</f>
        <v>2097</v>
      </c>
      <c r="N3453" s="2">
        <f>sales_data[[#This Row],[Unit Price]]*sales_data[[#This Row],[Order Quantity]]*(1-sales_data[[#This Row],[Discount Applied]])</f>
        <v>3507.3</v>
      </c>
      <c r="O3453"/>
    </row>
    <row r="3454" spans="1:15" x14ac:dyDescent="0.3">
      <c r="A3454" t="s">
        <v>3418</v>
      </c>
      <c r="B3454" t="s">
        <v>13</v>
      </c>
      <c r="C3454" t="s">
        <v>14</v>
      </c>
      <c r="D3454" s="1">
        <v>45110</v>
      </c>
      <c r="E3454">
        <v>10</v>
      </c>
      <c r="F3454">
        <v>11</v>
      </c>
      <c r="G3454">
        <v>88</v>
      </c>
      <c r="H3454">
        <v>37</v>
      </c>
      <c r="I3454">
        <v>200</v>
      </c>
      <c r="J3454">
        <v>0.2</v>
      </c>
      <c r="K3454" s="2">
        <f>VLOOKUP(sales_data[[#This Row],[_ProductID]],products_lookup[#All],8,FALSE)</f>
        <v>6.99</v>
      </c>
      <c r="L3454" s="2">
        <f>VLOOKUP(sales_data[[#This Row],[_ProductID]],products_lookup[#All],9,FALSE)</f>
        <v>12.99</v>
      </c>
      <c r="M3454" s="2">
        <f>sales_data[[#This Row],[Unit Cost]]*sales_data[[#This Row],[Order Quantity]]</f>
        <v>1398</v>
      </c>
      <c r="N3454" s="2">
        <f>sales_data[[#This Row],[Unit Price]]*sales_data[[#This Row],[Order Quantity]]*(1-sales_data[[#This Row],[Discount Applied]])</f>
        <v>2078.4</v>
      </c>
      <c r="O3454"/>
    </row>
    <row r="3455" spans="1:15" x14ac:dyDescent="0.3">
      <c r="A3455" t="s">
        <v>3419</v>
      </c>
      <c r="B3455" t="s">
        <v>16</v>
      </c>
      <c r="C3455" t="s">
        <v>24</v>
      </c>
      <c r="D3455" s="1">
        <v>45110</v>
      </c>
      <c r="E3455">
        <v>17</v>
      </c>
      <c r="F3455">
        <v>38</v>
      </c>
      <c r="G3455">
        <v>3</v>
      </c>
      <c r="H3455">
        <v>12</v>
      </c>
      <c r="I3455">
        <v>500</v>
      </c>
      <c r="J3455">
        <v>7.4999999999999997E-2</v>
      </c>
      <c r="K3455" s="2">
        <f>VLOOKUP(sales_data[[#This Row],[_ProductID]],products_lookup[#All],8,FALSE)</f>
        <v>6.99</v>
      </c>
      <c r="L3455" s="2">
        <f>VLOOKUP(sales_data[[#This Row],[_ProductID]],products_lookup[#All],9,FALSE)</f>
        <v>11.99</v>
      </c>
      <c r="M3455" s="2">
        <f>sales_data[[#This Row],[Unit Cost]]*sales_data[[#This Row],[Order Quantity]]</f>
        <v>3495</v>
      </c>
      <c r="N3455" s="2">
        <f>sales_data[[#This Row],[Unit Price]]*sales_data[[#This Row],[Order Quantity]]*(1-sales_data[[#This Row],[Discount Applied]])</f>
        <v>5545.375</v>
      </c>
      <c r="O3455"/>
    </row>
    <row r="3456" spans="1:15" x14ac:dyDescent="0.3">
      <c r="A3456" t="s">
        <v>297</v>
      </c>
      <c r="B3456" t="s">
        <v>13</v>
      </c>
      <c r="C3456" t="s">
        <v>17</v>
      </c>
      <c r="D3456" s="1">
        <v>45110</v>
      </c>
      <c r="E3456">
        <v>4</v>
      </c>
      <c r="F3456">
        <v>43</v>
      </c>
      <c r="G3456">
        <v>63</v>
      </c>
      <c r="H3456">
        <v>20</v>
      </c>
      <c r="I3456">
        <v>350</v>
      </c>
      <c r="J3456">
        <v>0.05</v>
      </c>
      <c r="K3456" s="2">
        <f>VLOOKUP(sales_data[[#This Row],[_ProductID]],products_lookup[#All],8,FALSE)</f>
        <v>10.99</v>
      </c>
      <c r="L3456" s="2">
        <f>VLOOKUP(sales_data[[#This Row],[_ProductID]],products_lookup[#All],9,FALSE)</f>
        <v>18.989999999999998</v>
      </c>
      <c r="M3456" s="2">
        <f>sales_data[[#This Row],[Unit Cost]]*sales_data[[#This Row],[Order Quantity]]</f>
        <v>3846.5</v>
      </c>
      <c r="N3456" s="2">
        <f>sales_data[[#This Row],[Unit Price]]*sales_data[[#This Row],[Order Quantity]]*(1-sales_data[[#This Row],[Discount Applied]])</f>
        <v>6314.1749999999993</v>
      </c>
      <c r="O3456"/>
    </row>
    <row r="3457" spans="1:15" x14ac:dyDescent="0.3">
      <c r="A3457" t="s">
        <v>6432</v>
      </c>
      <c r="B3457" t="s">
        <v>19</v>
      </c>
      <c r="C3457" t="s">
        <v>26</v>
      </c>
      <c r="D3457" s="1">
        <v>45110</v>
      </c>
      <c r="E3457">
        <v>24</v>
      </c>
      <c r="F3457">
        <v>10</v>
      </c>
      <c r="G3457">
        <v>8</v>
      </c>
      <c r="H3457">
        <v>44</v>
      </c>
      <c r="I3457">
        <v>500</v>
      </c>
      <c r="J3457">
        <v>0.05</v>
      </c>
      <c r="K3457" s="2">
        <f>VLOOKUP(sales_data[[#This Row],[_ProductID]],products_lookup[#All],8,FALSE)</f>
        <v>12.99</v>
      </c>
      <c r="L3457" s="2">
        <f>VLOOKUP(sales_data[[#This Row],[_ProductID]],products_lookup[#All],9,FALSE)</f>
        <v>21.99</v>
      </c>
      <c r="M3457" s="2">
        <f>sales_data[[#This Row],[Unit Cost]]*sales_data[[#This Row],[Order Quantity]]</f>
        <v>6495</v>
      </c>
      <c r="N3457" s="2">
        <f>sales_data[[#This Row],[Unit Price]]*sales_data[[#This Row],[Order Quantity]]*(1-sales_data[[#This Row],[Discount Applied]])</f>
        <v>10445.25</v>
      </c>
      <c r="O3457"/>
    </row>
    <row r="3458" spans="1:15" x14ac:dyDescent="0.3">
      <c r="A3458" t="s">
        <v>6433</v>
      </c>
      <c r="B3458" t="s">
        <v>19</v>
      </c>
      <c r="C3458" t="s">
        <v>17</v>
      </c>
      <c r="D3458" s="1">
        <v>45110</v>
      </c>
      <c r="E3458">
        <v>24</v>
      </c>
      <c r="F3458">
        <v>7</v>
      </c>
      <c r="G3458">
        <v>8</v>
      </c>
      <c r="H3458">
        <v>40</v>
      </c>
      <c r="I3458">
        <v>500</v>
      </c>
      <c r="J3458">
        <v>0.1</v>
      </c>
      <c r="K3458" s="2">
        <f>VLOOKUP(sales_data[[#This Row],[_ProductID]],products_lookup[#All],8,FALSE)</f>
        <v>6.99</v>
      </c>
      <c r="L3458" s="2">
        <f>VLOOKUP(sales_data[[#This Row],[_ProductID]],products_lookup[#All],9,FALSE)</f>
        <v>11.99</v>
      </c>
      <c r="M3458" s="2">
        <f>sales_data[[#This Row],[Unit Cost]]*sales_data[[#This Row],[Order Quantity]]</f>
        <v>3495</v>
      </c>
      <c r="N3458" s="2">
        <f>sales_data[[#This Row],[Unit Price]]*sales_data[[#This Row],[Order Quantity]]*(1-sales_data[[#This Row],[Discount Applied]])</f>
        <v>5395.5</v>
      </c>
      <c r="O3458"/>
    </row>
    <row r="3459" spans="1:15" x14ac:dyDescent="0.3">
      <c r="A3459" t="s">
        <v>6434</v>
      </c>
      <c r="B3459" t="s">
        <v>13</v>
      </c>
      <c r="C3459" t="s">
        <v>26</v>
      </c>
      <c r="D3459" s="1">
        <v>45110</v>
      </c>
      <c r="E3459">
        <v>2</v>
      </c>
      <c r="F3459">
        <v>19</v>
      </c>
      <c r="G3459">
        <v>11</v>
      </c>
      <c r="H3459">
        <v>11</v>
      </c>
      <c r="I3459">
        <v>500</v>
      </c>
      <c r="J3459">
        <v>0.1</v>
      </c>
      <c r="K3459" s="2">
        <f>VLOOKUP(sales_data[[#This Row],[_ProductID]],products_lookup[#All],8,FALSE)</f>
        <v>7.99</v>
      </c>
      <c r="L3459" s="2">
        <f>VLOOKUP(sales_data[[#This Row],[_ProductID]],products_lookup[#All],9,FALSE)</f>
        <v>13.99</v>
      </c>
      <c r="M3459" s="2">
        <f>sales_data[[#This Row],[Unit Cost]]*sales_data[[#This Row],[Order Quantity]]</f>
        <v>3995</v>
      </c>
      <c r="N3459" s="2">
        <f>sales_data[[#This Row],[Unit Price]]*sales_data[[#This Row],[Order Quantity]]*(1-sales_data[[#This Row],[Discount Applied]])</f>
        <v>6295.5</v>
      </c>
      <c r="O3459"/>
    </row>
    <row r="3460" spans="1:15" x14ac:dyDescent="0.3">
      <c r="A3460" t="s">
        <v>6435</v>
      </c>
      <c r="B3460" t="s">
        <v>16</v>
      </c>
      <c r="C3460" t="s">
        <v>57</v>
      </c>
      <c r="D3460" s="1">
        <v>45110</v>
      </c>
      <c r="E3460">
        <v>20</v>
      </c>
      <c r="F3460">
        <v>7</v>
      </c>
      <c r="G3460">
        <v>87</v>
      </c>
      <c r="H3460">
        <v>3</v>
      </c>
      <c r="I3460">
        <v>200</v>
      </c>
      <c r="J3460">
        <v>0.05</v>
      </c>
      <c r="K3460" s="2">
        <f>VLOOKUP(sales_data[[#This Row],[_ProductID]],products_lookup[#All],8,FALSE)</f>
        <v>3.99</v>
      </c>
      <c r="L3460" s="2">
        <f>VLOOKUP(sales_data[[#This Row],[_ProductID]],products_lookup[#All],9,FALSE)</f>
        <v>7.99</v>
      </c>
      <c r="M3460" s="2">
        <f>sales_data[[#This Row],[Unit Cost]]*sales_data[[#This Row],[Order Quantity]]</f>
        <v>798</v>
      </c>
      <c r="N3460" s="2">
        <f>sales_data[[#This Row],[Unit Price]]*sales_data[[#This Row],[Order Quantity]]*(1-sales_data[[#This Row],[Discount Applied]])</f>
        <v>1518.1</v>
      </c>
      <c r="O3460"/>
    </row>
    <row r="3461" spans="1:15" x14ac:dyDescent="0.3">
      <c r="A3461" t="s">
        <v>6436</v>
      </c>
      <c r="B3461" t="s">
        <v>13</v>
      </c>
      <c r="C3461" t="s">
        <v>26</v>
      </c>
      <c r="D3461" s="1">
        <v>45110</v>
      </c>
      <c r="E3461">
        <v>9</v>
      </c>
      <c r="F3461">
        <v>18</v>
      </c>
      <c r="G3461">
        <v>51</v>
      </c>
      <c r="H3461">
        <v>18</v>
      </c>
      <c r="I3461">
        <v>400</v>
      </c>
      <c r="J3461">
        <v>7.4999999999999997E-2</v>
      </c>
      <c r="K3461" s="2">
        <f>VLOOKUP(sales_data[[#This Row],[_ProductID]],products_lookup[#All],8,FALSE)</f>
        <v>6.99</v>
      </c>
      <c r="L3461" s="2">
        <f>VLOOKUP(sales_data[[#This Row],[_ProductID]],products_lookup[#All],9,FALSE)</f>
        <v>11.99</v>
      </c>
      <c r="M3461" s="2">
        <f>sales_data[[#This Row],[Unit Cost]]*sales_data[[#This Row],[Order Quantity]]</f>
        <v>2796</v>
      </c>
      <c r="N3461" s="2">
        <f>sales_data[[#This Row],[Unit Price]]*sales_data[[#This Row],[Order Quantity]]*(1-sales_data[[#This Row],[Discount Applied]])</f>
        <v>4436.3</v>
      </c>
      <c r="O3461"/>
    </row>
    <row r="3462" spans="1:15" x14ac:dyDescent="0.3">
      <c r="A3462" t="s">
        <v>6437</v>
      </c>
      <c r="B3462" t="s">
        <v>13</v>
      </c>
      <c r="C3462" t="s">
        <v>14</v>
      </c>
      <c r="D3462" s="1">
        <v>45110</v>
      </c>
      <c r="E3462">
        <v>10</v>
      </c>
      <c r="F3462">
        <v>18</v>
      </c>
      <c r="G3462">
        <v>11</v>
      </c>
      <c r="H3462">
        <v>42</v>
      </c>
      <c r="I3462">
        <v>250</v>
      </c>
      <c r="J3462">
        <v>0.05</v>
      </c>
      <c r="K3462" s="2">
        <f>VLOOKUP(sales_data[[#This Row],[_ProductID]],products_lookup[#All],8,FALSE)</f>
        <v>10.99</v>
      </c>
      <c r="L3462" s="2">
        <f>VLOOKUP(sales_data[[#This Row],[_ProductID]],products_lookup[#All],9,FALSE)</f>
        <v>18.989999999999998</v>
      </c>
      <c r="M3462" s="2">
        <f>sales_data[[#This Row],[Unit Cost]]*sales_data[[#This Row],[Order Quantity]]</f>
        <v>2747.5</v>
      </c>
      <c r="N3462" s="2">
        <f>sales_data[[#This Row],[Unit Price]]*sales_data[[#This Row],[Order Quantity]]*(1-sales_data[[#This Row],[Discount Applied]])</f>
        <v>4510.125</v>
      </c>
      <c r="O3462"/>
    </row>
    <row r="3463" spans="1:15" x14ac:dyDescent="0.3">
      <c r="A3463" t="s">
        <v>6438</v>
      </c>
      <c r="B3463" t="s">
        <v>13</v>
      </c>
      <c r="C3463" t="s">
        <v>24</v>
      </c>
      <c r="D3463" s="1">
        <v>45110</v>
      </c>
      <c r="E3463">
        <v>8</v>
      </c>
      <c r="F3463">
        <v>40</v>
      </c>
      <c r="G3463">
        <v>3</v>
      </c>
      <c r="H3463">
        <v>7</v>
      </c>
      <c r="I3463">
        <v>500</v>
      </c>
      <c r="J3463">
        <v>0.05</v>
      </c>
      <c r="K3463" s="2">
        <f>VLOOKUP(sales_data[[#This Row],[_ProductID]],products_lookup[#All],8,FALSE)</f>
        <v>4.99</v>
      </c>
      <c r="L3463" s="2">
        <f>VLOOKUP(sales_data[[#This Row],[_ProductID]],products_lookup[#All],9,FALSE)</f>
        <v>9.99</v>
      </c>
      <c r="M3463" s="2">
        <f>sales_data[[#This Row],[Unit Cost]]*sales_data[[#This Row],[Order Quantity]]</f>
        <v>2495</v>
      </c>
      <c r="N3463" s="2">
        <f>sales_data[[#This Row],[Unit Price]]*sales_data[[#This Row],[Order Quantity]]*(1-sales_data[[#This Row],[Discount Applied]])</f>
        <v>4745.25</v>
      </c>
      <c r="O3463"/>
    </row>
    <row r="3464" spans="1:15" x14ac:dyDescent="0.3">
      <c r="A3464" t="s">
        <v>6442</v>
      </c>
      <c r="B3464" t="s">
        <v>16</v>
      </c>
      <c r="C3464" t="s">
        <v>24</v>
      </c>
      <c r="D3464" s="1">
        <v>45111</v>
      </c>
      <c r="E3464">
        <v>15</v>
      </c>
      <c r="F3464">
        <v>7</v>
      </c>
      <c r="G3464">
        <v>1</v>
      </c>
      <c r="H3464">
        <v>43</v>
      </c>
      <c r="I3464">
        <v>300</v>
      </c>
      <c r="J3464">
        <v>0.1</v>
      </c>
      <c r="K3464" s="2">
        <f>VLOOKUP(sales_data[[#This Row],[_ProductID]],products_lookup[#All],8,FALSE)</f>
        <v>11.99</v>
      </c>
      <c r="L3464" s="2">
        <f>VLOOKUP(sales_data[[#This Row],[_ProductID]],products_lookup[#All],9,FALSE)</f>
        <v>19.989999999999998</v>
      </c>
      <c r="M3464" s="2">
        <f>sales_data[[#This Row],[Unit Cost]]*sales_data[[#This Row],[Order Quantity]]</f>
        <v>3597</v>
      </c>
      <c r="N3464" s="2">
        <f>sales_data[[#This Row],[Unit Price]]*sales_data[[#This Row],[Order Quantity]]*(1-sales_data[[#This Row],[Discount Applied]])</f>
        <v>5397.2999999999993</v>
      </c>
      <c r="O3464"/>
    </row>
    <row r="3465" spans="1:15" x14ac:dyDescent="0.3">
      <c r="A3465" t="s">
        <v>6450</v>
      </c>
      <c r="B3465" t="s">
        <v>21</v>
      </c>
      <c r="C3465" t="s">
        <v>24</v>
      </c>
      <c r="D3465" s="1">
        <v>45111</v>
      </c>
      <c r="E3465">
        <v>27</v>
      </c>
      <c r="F3465">
        <v>16</v>
      </c>
      <c r="G3465">
        <v>1</v>
      </c>
      <c r="H3465">
        <v>33</v>
      </c>
      <c r="I3465">
        <v>300</v>
      </c>
      <c r="J3465">
        <v>0.05</v>
      </c>
      <c r="K3465" s="2">
        <f>VLOOKUP(sales_data[[#This Row],[_ProductID]],products_lookup[#All],8,FALSE)</f>
        <v>7.99</v>
      </c>
      <c r="L3465" s="2">
        <f>VLOOKUP(sales_data[[#This Row],[_ProductID]],products_lookup[#All],9,FALSE)</f>
        <v>13.99</v>
      </c>
      <c r="M3465" s="2">
        <f>sales_data[[#This Row],[Unit Cost]]*sales_data[[#This Row],[Order Quantity]]</f>
        <v>2397</v>
      </c>
      <c r="N3465" s="2">
        <f>sales_data[[#This Row],[Unit Price]]*sales_data[[#This Row],[Order Quantity]]*(1-sales_data[[#This Row],[Discount Applied]])</f>
        <v>3987.1499999999996</v>
      </c>
      <c r="O3465"/>
    </row>
    <row r="3466" spans="1:15" x14ac:dyDescent="0.3">
      <c r="A3466" t="s">
        <v>3420</v>
      </c>
      <c r="B3466" t="s">
        <v>13</v>
      </c>
      <c r="C3466" t="s">
        <v>14</v>
      </c>
      <c r="D3466" s="1">
        <v>45111</v>
      </c>
      <c r="E3466">
        <v>7</v>
      </c>
      <c r="F3466">
        <v>1</v>
      </c>
      <c r="G3466">
        <v>2</v>
      </c>
      <c r="H3466">
        <v>27</v>
      </c>
      <c r="I3466">
        <v>400</v>
      </c>
      <c r="J3466">
        <v>0.05</v>
      </c>
      <c r="K3466" s="2">
        <f>VLOOKUP(sales_data[[#This Row],[_ProductID]],products_lookup[#All],8,FALSE)</f>
        <v>6.99</v>
      </c>
      <c r="L3466" s="2">
        <f>VLOOKUP(sales_data[[#This Row],[_ProductID]],products_lookup[#All],9,FALSE)</f>
        <v>11.99</v>
      </c>
      <c r="M3466" s="2">
        <f>sales_data[[#This Row],[Unit Cost]]*sales_data[[#This Row],[Order Quantity]]</f>
        <v>2796</v>
      </c>
      <c r="N3466" s="2">
        <f>sales_data[[#This Row],[Unit Price]]*sales_data[[#This Row],[Order Quantity]]*(1-sales_data[[#This Row],[Discount Applied]])</f>
        <v>4556.2</v>
      </c>
      <c r="O3466"/>
    </row>
    <row r="3467" spans="1:15" x14ac:dyDescent="0.3">
      <c r="A3467" t="s">
        <v>3421</v>
      </c>
      <c r="B3467" t="s">
        <v>13</v>
      </c>
      <c r="C3467" t="s">
        <v>17</v>
      </c>
      <c r="D3467" s="1">
        <v>45111</v>
      </c>
      <c r="E3467">
        <v>8</v>
      </c>
      <c r="F3467">
        <v>28</v>
      </c>
      <c r="G3467">
        <v>36</v>
      </c>
      <c r="H3467">
        <v>9</v>
      </c>
      <c r="I3467">
        <v>500</v>
      </c>
      <c r="J3467">
        <v>0.15</v>
      </c>
      <c r="K3467" s="2">
        <f>VLOOKUP(sales_data[[#This Row],[_ProductID]],products_lookup[#All],8,FALSE)</f>
        <v>6.99</v>
      </c>
      <c r="L3467" s="2">
        <f>VLOOKUP(sales_data[[#This Row],[_ProductID]],products_lookup[#All],9,FALSE)</f>
        <v>12.99</v>
      </c>
      <c r="M3467" s="2">
        <f>sales_data[[#This Row],[Unit Cost]]*sales_data[[#This Row],[Order Quantity]]</f>
        <v>3495</v>
      </c>
      <c r="N3467" s="2">
        <f>sales_data[[#This Row],[Unit Price]]*sales_data[[#This Row],[Order Quantity]]*(1-sales_data[[#This Row],[Discount Applied]])</f>
        <v>5520.75</v>
      </c>
      <c r="O3467"/>
    </row>
    <row r="3468" spans="1:15" x14ac:dyDescent="0.3">
      <c r="A3468" t="s">
        <v>3422</v>
      </c>
      <c r="B3468" t="s">
        <v>16</v>
      </c>
      <c r="C3468" t="s">
        <v>36</v>
      </c>
      <c r="D3468" s="1">
        <v>45111</v>
      </c>
      <c r="E3468">
        <v>20</v>
      </c>
      <c r="F3468">
        <v>10</v>
      </c>
      <c r="G3468">
        <v>5</v>
      </c>
      <c r="H3468">
        <v>25</v>
      </c>
      <c r="I3468">
        <v>500</v>
      </c>
      <c r="J3468">
        <v>7.4999999999999997E-2</v>
      </c>
      <c r="K3468" s="2">
        <f>VLOOKUP(sales_data[[#This Row],[_ProductID]],products_lookup[#All],8,FALSE)</f>
        <v>3.99</v>
      </c>
      <c r="L3468" s="2">
        <f>VLOOKUP(sales_data[[#This Row],[_ProductID]],products_lookup[#All],9,FALSE)</f>
        <v>7.99</v>
      </c>
      <c r="M3468" s="2">
        <f>sales_data[[#This Row],[Unit Cost]]*sales_data[[#This Row],[Order Quantity]]</f>
        <v>1995</v>
      </c>
      <c r="N3468" s="2">
        <f>sales_data[[#This Row],[Unit Price]]*sales_data[[#This Row],[Order Quantity]]*(1-sales_data[[#This Row],[Discount Applied]])</f>
        <v>3695.375</v>
      </c>
      <c r="O3468"/>
    </row>
    <row r="3469" spans="1:15" x14ac:dyDescent="0.3">
      <c r="A3469" t="s">
        <v>3423</v>
      </c>
      <c r="B3469" t="s">
        <v>16</v>
      </c>
      <c r="C3469" t="s">
        <v>26</v>
      </c>
      <c r="D3469" s="1">
        <v>45111</v>
      </c>
      <c r="E3469">
        <v>17</v>
      </c>
      <c r="F3469">
        <v>47</v>
      </c>
      <c r="G3469">
        <v>53</v>
      </c>
      <c r="H3469">
        <v>10</v>
      </c>
      <c r="I3469">
        <v>500</v>
      </c>
      <c r="J3469">
        <v>0.05</v>
      </c>
      <c r="K3469" s="2">
        <f>VLOOKUP(sales_data[[#This Row],[_ProductID]],products_lookup[#All],8,FALSE)</f>
        <v>5.99</v>
      </c>
      <c r="L3469" s="2">
        <f>VLOOKUP(sales_data[[#This Row],[_ProductID]],products_lookup[#All],9,FALSE)</f>
        <v>10.99</v>
      </c>
      <c r="M3469" s="2">
        <f>sales_data[[#This Row],[Unit Cost]]*sales_data[[#This Row],[Order Quantity]]</f>
        <v>2995</v>
      </c>
      <c r="N3469" s="2">
        <f>sales_data[[#This Row],[Unit Price]]*sales_data[[#This Row],[Order Quantity]]*(1-sales_data[[#This Row],[Discount Applied]])</f>
        <v>5220.25</v>
      </c>
      <c r="O3469"/>
    </row>
    <row r="3470" spans="1:15" x14ac:dyDescent="0.3">
      <c r="A3470" t="s">
        <v>3424</v>
      </c>
      <c r="B3470" t="s">
        <v>13</v>
      </c>
      <c r="C3470" t="s">
        <v>57</v>
      </c>
      <c r="D3470" s="1">
        <v>45111</v>
      </c>
      <c r="E3470">
        <v>6</v>
      </c>
      <c r="F3470">
        <v>21</v>
      </c>
      <c r="G3470">
        <v>74</v>
      </c>
      <c r="H3470">
        <v>20</v>
      </c>
      <c r="I3470">
        <v>350</v>
      </c>
      <c r="J3470">
        <v>0.1</v>
      </c>
      <c r="K3470" s="2">
        <f>VLOOKUP(sales_data[[#This Row],[_ProductID]],products_lookup[#All],8,FALSE)</f>
        <v>10.99</v>
      </c>
      <c r="L3470" s="2">
        <f>VLOOKUP(sales_data[[#This Row],[_ProductID]],products_lookup[#All],9,FALSE)</f>
        <v>18.989999999999998</v>
      </c>
      <c r="M3470" s="2">
        <f>sales_data[[#This Row],[Unit Cost]]*sales_data[[#This Row],[Order Quantity]]</f>
        <v>3846.5</v>
      </c>
      <c r="N3470" s="2">
        <f>sales_data[[#This Row],[Unit Price]]*sales_data[[#This Row],[Order Quantity]]*(1-sales_data[[#This Row],[Discount Applied]])</f>
        <v>5981.8499999999995</v>
      </c>
      <c r="O3470"/>
    </row>
    <row r="3471" spans="1:15" x14ac:dyDescent="0.3">
      <c r="A3471" t="s">
        <v>300</v>
      </c>
      <c r="B3471" t="s">
        <v>16</v>
      </c>
      <c r="C3471" t="s">
        <v>17</v>
      </c>
      <c r="D3471" s="1">
        <v>45111</v>
      </c>
      <c r="E3471">
        <v>17</v>
      </c>
      <c r="F3471">
        <v>45</v>
      </c>
      <c r="G3471">
        <v>92</v>
      </c>
      <c r="H3471">
        <v>22</v>
      </c>
      <c r="I3471">
        <v>250</v>
      </c>
      <c r="J3471">
        <v>0.05</v>
      </c>
      <c r="K3471" s="2">
        <f>VLOOKUP(sales_data[[#This Row],[_ProductID]],products_lookup[#All],8,FALSE)</f>
        <v>12.99</v>
      </c>
      <c r="L3471" s="2">
        <f>VLOOKUP(sales_data[[#This Row],[_ProductID]],products_lookup[#All],9,FALSE)</f>
        <v>21.99</v>
      </c>
      <c r="M3471" s="2">
        <f>sales_data[[#This Row],[Unit Cost]]*sales_data[[#This Row],[Order Quantity]]</f>
        <v>3247.5</v>
      </c>
      <c r="N3471" s="2">
        <f>sales_data[[#This Row],[Unit Price]]*sales_data[[#This Row],[Order Quantity]]*(1-sales_data[[#This Row],[Discount Applied]])</f>
        <v>5222.625</v>
      </c>
      <c r="O3471"/>
    </row>
    <row r="3472" spans="1:15" x14ac:dyDescent="0.3">
      <c r="A3472" t="s">
        <v>301</v>
      </c>
      <c r="B3472" t="s">
        <v>13</v>
      </c>
      <c r="C3472" t="s">
        <v>36</v>
      </c>
      <c r="D3472" s="1">
        <v>45111</v>
      </c>
      <c r="E3472">
        <v>1</v>
      </c>
      <c r="F3472">
        <v>19</v>
      </c>
      <c r="G3472">
        <v>5</v>
      </c>
      <c r="H3472">
        <v>13</v>
      </c>
      <c r="I3472">
        <v>350</v>
      </c>
      <c r="J3472">
        <v>0.2</v>
      </c>
      <c r="K3472" s="2">
        <f>VLOOKUP(sales_data[[#This Row],[_ProductID]],products_lookup[#All],8,FALSE)</f>
        <v>3.99</v>
      </c>
      <c r="L3472" s="2">
        <f>VLOOKUP(sales_data[[#This Row],[_ProductID]],products_lookup[#All],9,FALSE)</f>
        <v>7.99</v>
      </c>
      <c r="M3472" s="2">
        <f>sales_data[[#This Row],[Unit Cost]]*sales_data[[#This Row],[Order Quantity]]</f>
        <v>1396.5</v>
      </c>
      <c r="N3472" s="2">
        <f>sales_data[[#This Row],[Unit Price]]*sales_data[[#This Row],[Order Quantity]]*(1-sales_data[[#This Row],[Discount Applied]])</f>
        <v>2237.2000000000003</v>
      </c>
      <c r="O3472"/>
    </row>
    <row r="3473" spans="1:15" x14ac:dyDescent="0.3">
      <c r="A3473" t="s">
        <v>302</v>
      </c>
      <c r="B3473" t="s">
        <v>19</v>
      </c>
      <c r="C3473" t="s">
        <v>57</v>
      </c>
      <c r="D3473" s="1">
        <v>45111</v>
      </c>
      <c r="E3473">
        <v>23</v>
      </c>
      <c r="F3473">
        <v>17</v>
      </c>
      <c r="G3473">
        <v>80</v>
      </c>
      <c r="H3473">
        <v>47</v>
      </c>
      <c r="I3473">
        <v>200</v>
      </c>
      <c r="J3473">
        <v>0.3</v>
      </c>
      <c r="K3473" s="2">
        <f>VLOOKUP(sales_data[[#This Row],[_ProductID]],products_lookup[#All],8,FALSE)</f>
        <v>4.99</v>
      </c>
      <c r="L3473" s="2">
        <f>VLOOKUP(sales_data[[#This Row],[_ProductID]],products_lookup[#All],9,FALSE)</f>
        <v>9.99</v>
      </c>
      <c r="M3473" s="2">
        <f>sales_data[[#This Row],[Unit Cost]]*sales_data[[#This Row],[Order Quantity]]</f>
        <v>998</v>
      </c>
      <c r="N3473" s="2">
        <f>sales_data[[#This Row],[Unit Price]]*sales_data[[#This Row],[Order Quantity]]*(1-sales_data[[#This Row],[Discount Applied]])</f>
        <v>1398.6</v>
      </c>
      <c r="O3473"/>
    </row>
    <row r="3474" spans="1:15" x14ac:dyDescent="0.3">
      <c r="A3474" t="s">
        <v>303</v>
      </c>
      <c r="B3474" t="s">
        <v>21</v>
      </c>
      <c r="C3474" t="s">
        <v>17</v>
      </c>
      <c r="D3474" s="1">
        <v>45111</v>
      </c>
      <c r="E3474">
        <v>25</v>
      </c>
      <c r="F3474">
        <v>39</v>
      </c>
      <c r="G3474">
        <v>80</v>
      </c>
      <c r="H3474">
        <v>29</v>
      </c>
      <c r="I3474">
        <v>300</v>
      </c>
      <c r="J3474">
        <v>0.1</v>
      </c>
      <c r="K3474" s="2">
        <f>VLOOKUP(sales_data[[#This Row],[_ProductID]],products_lookup[#All],8,FALSE)</f>
        <v>4.99</v>
      </c>
      <c r="L3474" s="2">
        <f>VLOOKUP(sales_data[[#This Row],[_ProductID]],products_lookup[#All],9,FALSE)</f>
        <v>9.99</v>
      </c>
      <c r="M3474" s="2">
        <f>sales_data[[#This Row],[Unit Cost]]*sales_data[[#This Row],[Order Quantity]]</f>
        <v>1497</v>
      </c>
      <c r="N3474" s="2">
        <f>sales_data[[#This Row],[Unit Price]]*sales_data[[#This Row],[Order Quantity]]*(1-sales_data[[#This Row],[Discount Applied]])</f>
        <v>2697.3</v>
      </c>
      <c r="O3474"/>
    </row>
    <row r="3475" spans="1:15" x14ac:dyDescent="0.3">
      <c r="A3475" t="s">
        <v>304</v>
      </c>
      <c r="B3475" t="s">
        <v>13</v>
      </c>
      <c r="C3475" t="s">
        <v>17</v>
      </c>
      <c r="D3475" s="1">
        <v>45111</v>
      </c>
      <c r="E3475">
        <v>6</v>
      </c>
      <c r="F3475">
        <v>11</v>
      </c>
      <c r="G3475">
        <v>54</v>
      </c>
      <c r="H3475">
        <v>41</v>
      </c>
      <c r="I3475">
        <v>500</v>
      </c>
      <c r="J3475">
        <v>0.05</v>
      </c>
      <c r="K3475" s="2">
        <f>VLOOKUP(sales_data[[#This Row],[_ProductID]],products_lookup[#All],8,FALSE)</f>
        <v>9.99</v>
      </c>
      <c r="L3475" s="2">
        <f>VLOOKUP(sales_data[[#This Row],[_ProductID]],products_lookup[#All],9,FALSE)</f>
        <v>16.989999999999998</v>
      </c>
      <c r="M3475" s="2">
        <f>sales_data[[#This Row],[Unit Cost]]*sales_data[[#This Row],[Order Quantity]]</f>
        <v>4995</v>
      </c>
      <c r="N3475" s="2">
        <f>sales_data[[#This Row],[Unit Price]]*sales_data[[#This Row],[Order Quantity]]*(1-sales_data[[#This Row],[Discount Applied]])</f>
        <v>8070.25</v>
      </c>
      <c r="O3475"/>
    </row>
    <row r="3476" spans="1:15" x14ac:dyDescent="0.3">
      <c r="A3476" t="s">
        <v>305</v>
      </c>
      <c r="B3476" t="s">
        <v>21</v>
      </c>
      <c r="C3476" t="s">
        <v>17</v>
      </c>
      <c r="D3476" s="1">
        <v>45111</v>
      </c>
      <c r="E3476">
        <v>25</v>
      </c>
      <c r="F3476">
        <v>23</v>
      </c>
      <c r="G3476">
        <v>6</v>
      </c>
      <c r="H3476">
        <v>22</v>
      </c>
      <c r="I3476">
        <v>200</v>
      </c>
      <c r="J3476">
        <v>0.05</v>
      </c>
      <c r="K3476" s="2">
        <f>VLOOKUP(sales_data[[#This Row],[_ProductID]],products_lookup[#All],8,FALSE)</f>
        <v>12.99</v>
      </c>
      <c r="L3476" s="2">
        <f>VLOOKUP(sales_data[[#This Row],[_ProductID]],products_lookup[#All],9,FALSE)</f>
        <v>21.99</v>
      </c>
      <c r="M3476" s="2">
        <f>sales_data[[#This Row],[Unit Cost]]*sales_data[[#This Row],[Order Quantity]]</f>
        <v>2598</v>
      </c>
      <c r="N3476" s="2">
        <f>sales_data[[#This Row],[Unit Price]]*sales_data[[#This Row],[Order Quantity]]*(1-sales_data[[#This Row],[Discount Applied]])</f>
        <v>4178.0999999999995</v>
      </c>
      <c r="O3476"/>
    </row>
    <row r="3477" spans="1:15" x14ac:dyDescent="0.3">
      <c r="A3477" t="s">
        <v>306</v>
      </c>
      <c r="B3477" t="s">
        <v>13</v>
      </c>
      <c r="C3477" t="s">
        <v>17</v>
      </c>
      <c r="D3477" s="1">
        <v>45111</v>
      </c>
      <c r="E3477">
        <v>12</v>
      </c>
      <c r="F3477">
        <v>12</v>
      </c>
      <c r="G3477">
        <v>92</v>
      </c>
      <c r="H3477">
        <v>23</v>
      </c>
      <c r="I3477">
        <v>250</v>
      </c>
      <c r="J3477">
        <v>0.05</v>
      </c>
      <c r="K3477" s="2">
        <f>VLOOKUP(sales_data[[#This Row],[_ProductID]],products_lookup[#All],8,FALSE)</f>
        <v>4.99</v>
      </c>
      <c r="L3477" s="2">
        <f>VLOOKUP(sales_data[[#This Row],[_ProductID]],products_lookup[#All],9,FALSE)</f>
        <v>9.99</v>
      </c>
      <c r="M3477" s="2">
        <f>sales_data[[#This Row],[Unit Cost]]*sales_data[[#This Row],[Order Quantity]]</f>
        <v>1247.5</v>
      </c>
      <c r="N3477" s="2">
        <f>sales_data[[#This Row],[Unit Price]]*sales_data[[#This Row],[Order Quantity]]*(1-sales_data[[#This Row],[Discount Applied]])</f>
        <v>2372.625</v>
      </c>
      <c r="O3477"/>
    </row>
    <row r="3478" spans="1:15" x14ac:dyDescent="0.3">
      <c r="A3478" t="s">
        <v>307</v>
      </c>
      <c r="B3478" t="s">
        <v>19</v>
      </c>
      <c r="C3478" t="s">
        <v>26</v>
      </c>
      <c r="D3478" s="1">
        <v>45111</v>
      </c>
      <c r="E3478">
        <v>23</v>
      </c>
      <c r="F3478">
        <v>44</v>
      </c>
      <c r="G3478">
        <v>51</v>
      </c>
      <c r="H3478">
        <v>6</v>
      </c>
      <c r="I3478">
        <v>500</v>
      </c>
      <c r="J3478">
        <v>0.1</v>
      </c>
      <c r="K3478" s="2">
        <f>VLOOKUP(sales_data[[#This Row],[_ProductID]],products_lookup[#All],8,FALSE)</f>
        <v>9.99</v>
      </c>
      <c r="L3478" s="2">
        <f>VLOOKUP(sales_data[[#This Row],[_ProductID]],products_lookup[#All],9,FALSE)</f>
        <v>16.989999999999998</v>
      </c>
      <c r="M3478" s="2">
        <f>sales_data[[#This Row],[Unit Cost]]*sales_data[[#This Row],[Order Quantity]]</f>
        <v>4995</v>
      </c>
      <c r="N3478" s="2">
        <f>sales_data[[#This Row],[Unit Price]]*sales_data[[#This Row],[Order Quantity]]*(1-sales_data[[#This Row],[Discount Applied]])</f>
        <v>7645.5</v>
      </c>
      <c r="O3478"/>
    </row>
    <row r="3479" spans="1:15" x14ac:dyDescent="0.3">
      <c r="A3479" t="s">
        <v>308</v>
      </c>
      <c r="B3479" t="s">
        <v>19</v>
      </c>
      <c r="C3479" t="s">
        <v>17</v>
      </c>
      <c r="D3479" s="1">
        <v>45111</v>
      </c>
      <c r="E3479">
        <v>21</v>
      </c>
      <c r="F3479">
        <v>31</v>
      </c>
      <c r="G3479">
        <v>100</v>
      </c>
      <c r="H3479">
        <v>29</v>
      </c>
      <c r="I3479">
        <v>300</v>
      </c>
      <c r="J3479">
        <v>0.1</v>
      </c>
      <c r="K3479" s="2">
        <f>VLOOKUP(sales_data[[#This Row],[_ProductID]],products_lookup[#All],8,FALSE)</f>
        <v>4.99</v>
      </c>
      <c r="L3479" s="2">
        <f>VLOOKUP(sales_data[[#This Row],[_ProductID]],products_lookup[#All],9,FALSE)</f>
        <v>9.99</v>
      </c>
      <c r="M3479" s="2">
        <f>sales_data[[#This Row],[Unit Cost]]*sales_data[[#This Row],[Order Quantity]]</f>
        <v>1497</v>
      </c>
      <c r="N3479" s="2">
        <f>sales_data[[#This Row],[Unit Price]]*sales_data[[#This Row],[Order Quantity]]*(1-sales_data[[#This Row],[Discount Applied]])</f>
        <v>2697.3</v>
      </c>
      <c r="O3479"/>
    </row>
    <row r="3480" spans="1:15" x14ac:dyDescent="0.3">
      <c r="A3480" t="s">
        <v>309</v>
      </c>
      <c r="B3480" t="s">
        <v>21</v>
      </c>
      <c r="C3480" t="s">
        <v>36</v>
      </c>
      <c r="D3480" s="1">
        <v>45111</v>
      </c>
      <c r="E3480">
        <v>26</v>
      </c>
      <c r="F3480">
        <v>19</v>
      </c>
      <c r="G3480">
        <v>5</v>
      </c>
      <c r="H3480">
        <v>27</v>
      </c>
      <c r="I3480">
        <v>300</v>
      </c>
      <c r="J3480">
        <v>7.4999999999999997E-2</v>
      </c>
      <c r="K3480" s="2">
        <f>VLOOKUP(sales_data[[#This Row],[_ProductID]],products_lookup[#All],8,FALSE)</f>
        <v>6.99</v>
      </c>
      <c r="L3480" s="2">
        <f>VLOOKUP(sales_data[[#This Row],[_ProductID]],products_lookup[#All],9,FALSE)</f>
        <v>11.99</v>
      </c>
      <c r="M3480" s="2">
        <f>sales_data[[#This Row],[Unit Cost]]*sales_data[[#This Row],[Order Quantity]]</f>
        <v>2097</v>
      </c>
      <c r="N3480" s="2">
        <f>sales_data[[#This Row],[Unit Price]]*sales_data[[#This Row],[Order Quantity]]*(1-sales_data[[#This Row],[Discount Applied]])</f>
        <v>3327.2250000000004</v>
      </c>
      <c r="O3480"/>
    </row>
    <row r="3481" spans="1:15" x14ac:dyDescent="0.3">
      <c r="A3481" t="s">
        <v>310</v>
      </c>
      <c r="B3481" t="s">
        <v>21</v>
      </c>
      <c r="C3481" t="s">
        <v>14</v>
      </c>
      <c r="D3481" s="1">
        <v>45111</v>
      </c>
      <c r="E3481">
        <v>28</v>
      </c>
      <c r="F3481">
        <v>20</v>
      </c>
      <c r="G3481">
        <v>12</v>
      </c>
      <c r="H3481">
        <v>19</v>
      </c>
      <c r="I3481">
        <v>250</v>
      </c>
      <c r="J3481">
        <v>0.15</v>
      </c>
      <c r="K3481" s="2">
        <f>VLOOKUP(sales_data[[#This Row],[_ProductID]],products_lookup[#All],8,FALSE)</f>
        <v>9.99</v>
      </c>
      <c r="L3481" s="2">
        <f>VLOOKUP(sales_data[[#This Row],[_ProductID]],products_lookup[#All],9,FALSE)</f>
        <v>16.989999999999998</v>
      </c>
      <c r="M3481" s="2">
        <f>sales_data[[#This Row],[Unit Cost]]*sales_data[[#This Row],[Order Quantity]]</f>
        <v>2497.5</v>
      </c>
      <c r="N3481" s="2">
        <f>sales_data[[#This Row],[Unit Price]]*sales_data[[#This Row],[Order Quantity]]*(1-sales_data[[#This Row],[Discount Applied]])</f>
        <v>3610.375</v>
      </c>
      <c r="O3481"/>
    </row>
    <row r="3482" spans="1:15" x14ac:dyDescent="0.3">
      <c r="A3482" t="s">
        <v>311</v>
      </c>
      <c r="B3482" t="s">
        <v>16</v>
      </c>
      <c r="C3482" t="s">
        <v>36</v>
      </c>
      <c r="D3482" s="1">
        <v>45111</v>
      </c>
      <c r="E3482">
        <v>15</v>
      </c>
      <c r="F3482">
        <v>44</v>
      </c>
      <c r="G3482">
        <v>4</v>
      </c>
      <c r="H3482">
        <v>45</v>
      </c>
      <c r="I3482">
        <v>500</v>
      </c>
      <c r="J3482">
        <v>7.4999999999999997E-2</v>
      </c>
      <c r="K3482" s="2">
        <f>VLOOKUP(sales_data[[#This Row],[_ProductID]],products_lookup[#All],8,FALSE)</f>
        <v>13.99</v>
      </c>
      <c r="L3482" s="2">
        <f>VLOOKUP(sales_data[[#This Row],[_ProductID]],products_lookup[#All],9,FALSE)</f>
        <v>22.99</v>
      </c>
      <c r="M3482" s="2">
        <f>sales_data[[#This Row],[Unit Cost]]*sales_data[[#This Row],[Order Quantity]]</f>
        <v>6995</v>
      </c>
      <c r="N3482" s="2">
        <f>sales_data[[#This Row],[Unit Price]]*sales_data[[#This Row],[Order Quantity]]*(1-sales_data[[#This Row],[Discount Applied]])</f>
        <v>10632.875</v>
      </c>
      <c r="O3482"/>
    </row>
    <row r="3483" spans="1:15" x14ac:dyDescent="0.3">
      <c r="A3483" t="s">
        <v>6439</v>
      </c>
      <c r="B3483" t="s">
        <v>13</v>
      </c>
      <c r="C3483" t="s">
        <v>14</v>
      </c>
      <c r="D3483" s="1">
        <v>45111</v>
      </c>
      <c r="E3483">
        <v>10</v>
      </c>
      <c r="F3483">
        <v>44</v>
      </c>
      <c r="G3483">
        <v>23</v>
      </c>
      <c r="H3483">
        <v>26</v>
      </c>
      <c r="I3483">
        <v>300</v>
      </c>
      <c r="J3483">
        <v>0.05</v>
      </c>
      <c r="K3483" s="2">
        <f>VLOOKUP(sales_data[[#This Row],[_ProductID]],products_lookup[#All],8,FALSE)</f>
        <v>7.99</v>
      </c>
      <c r="L3483" s="2">
        <f>VLOOKUP(sales_data[[#This Row],[_ProductID]],products_lookup[#All],9,FALSE)</f>
        <v>14.99</v>
      </c>
      <c r="M3483" s="2">
        <f>sales_data[[#This Row],[Unit Cost]]*sales_data[[#This Row],[Order Quantity]]</f>
        <v>2397</v>
      </c>
      <c r="N3483" s="2">
        <f>sales_data[[#This Row],[Unit Price]]*sales_data[[#This Row],[Order Quantity]]*(1-sales_data[[#This Row],[Discount Applied]])</f>
        <v>4272.1499999999996</v>
      </c>
      <c r="O3483"/>
    </row>
    <row r="3484" spans="1:15" x14ac:dyDescent="0.3">
      <c r="A3484" t="s">
        <v>6440</v>
      </c>
      <c r="B3484" t="s">
        <v>21</v>
      </c>
      <c r="C3484" t="s">
        <v>57</v>
      </c>
      <c r="D3484" s="1">
        <v>45111</v>
      </c>
      <c r="E3484">
        <v>25</v>
      </c>
      <c r="F3484">
        <v>15</v>
      </c>
      <c r="G3484">
        <v>79</v>
      </c>
      <c r="H3484">
        <v>26</v>
      </c>
      <c r="I3484">
        <v>300</v>
      </c>
      <c r="J3484">
        <v>0.15</v>
      </c>
      <c r="K3484" s="2">
        <f>VLOOKUP(sales_data[[#This Row],[_ProductID]],products_lookup[#All],8,FALSE)</f>
        <v>7.99</v>
      </c>
      <c r="L3484" s="2">
        <f>VLOOKUP(sales_data[[#This Row],[_ProductID]],products_lookup[#All],9,FALSE)</f>
        <v>14.99</v>
      </c>
      <c r="M3484" s="2">
        <f>sales_data[[#This Row],[Unit Cost]]*sales_data[[#This Row],[Order Quantity]]</f>
        <v>2397</v>
      </c>
      <c r="N3484" s="2">
        <f>sales_data[[#This Row],[Unit Price]]*sales_data[[#This Row],[Order Quantity]]*(1-sales_data[[#This Row],[Discount Applied]])</f>
        <v>3822.45</v>
      </c>
      <c r="O3484"/>
    </row>
    <row r="3485" spans="1:15" x14ac:dyDescent="0.3">
      <c r="A3485" t="s">
        <v>6441</v>
      </c>
      <c r="B3485" t="s">
        <v>13</v>
      </c>
      <c r="C3485" t="s">
        <v>17</v>
      </c>
      <c r="D3485" s="1">
        <v>45111</v>
      </c>
      <c r="E3485">
        <v>9</v>
      </c>
      <c r="F3485">
        <v>14</v>
      </c>
      <c r="G3485">
        <v>96</v>
      </c>
      <c r="H3485">
        <v>43</v>
      </c>
      <c r="I3485">
        <v>450</v>
      </c>
      <c r="J3485">
        <v>0.1</v>
      </c>
      <c r="K3485" s="2">
        <f>VLOOKUP(sales_data[[#This Row],[_ProductID]],products_lookup[#All],8,FALSE)</f>
        <v>11.99</v>
      </c>
      <c r="L3485" s="2">
        <f>VLOOKUP(sales_data[[#This Row],[_ProductID]],products_lookup[#All],9,FALSE)</f>
        <v>19.989999999999998</v>
      </c>
      <c r="M3485" s="2">
        <f>sales_data[[#This Row],[Unit Cost]]*sales_data[[#This Row],[Order Quantity]]</f>
        <v>5395.5</v>
      </c>
      <c r="N3485" s="2">
        <f>sales_data[[#This Row],[Unit Price]]*sales_data[[#This Row],[Order Quantity]]*(1-sales_data[[#This Row],[Discount Applied]])</f>
        <v>8095.95</v>
      </c>
      <c r="O3485"/>
    </row>
    <row r="3486" spans="1:15" x14ac:dyDescent="0.3">
      <c r="A3486" t="s">
        <v>6443</v>
      </c>
      <c r="B3486" t="s">
        <v>13</v>
      </c>
      <c r="C3486" t="s">
        <v>14</v>
      </c>
      <c r="D3486" s="1">
        <v>45111</v>
      </c>
      <c r="E3486">
        <v>11</v>
      </c>
      <c r="F3486">
        <v>40</v>
      </c>
      <c r="G3486">
        <v>56</v>
      </c>
      <c r="H3486">
        <v>4</v>
      </c>
      <c r="I3486">
        <v>400</v>
      </c>
      <c r="J3486">
        <v>0.15</v>
      </c>
      <c r="K3486" s="2">
        <f>VLOOKUP(sales_data[[#This Row],[_ProductID]],products_lookup[#All],8,FALSE)</f>
        <v>7.99</v>
      </c>
      <c r="L3486" s="2">
        <f>VLOOKUP(sales_data[[#This Row],[_ProductID]],products_lookup[#All],9,FALSE)</f>
        <v>14.99</v>
      </c>
      <c r="M3486" s="2">
        <f>sales_data[[#This Row],[Unit Cost]]*sales_data[[#This Row],[Order Quantity]]</f>
        <v>3196</v>
      </c>
      <c r="N3486" s="2">
        <f>sales_data[[#This Row],[Unit Price]]*sales_data[[#This Row],[Order Quantity]]*(1-sales_data[[#This Row],[Discount Applied]])</f>
        <v>5096.5999999999995</v>
      </c>
      <c r="O3486"/>
    </row>
    <row r="3487" spans="1:15" x14ac:dyDescent="0.3">
      <c r="A3487" t="s">
        <v>6444</v>
      </c>
      <c r="B3487" t="s">
        <v>13</v>
      </c>
      <c r="C3487" t="s">
        <v>57</v>
      </c>
      <c r="D3487" s="1">
        <v>45111</v>
      </c>
      <c r="E3487">
        <v>11</v>
      </c>
      <c r="F3487">
        <v>1</v>
      </c>
      <c r="G3487">
        <v>70</v>
      </c>
      <c r="H3487">
        <v>35</v>
      </c>
      <c r="I3487">
        <v>500</v>
      </c>
      <c r="J3487">
        <v>0.4</v>
      </c>
      <c r="K3487" s="2">
        <f>VLOOKUP(sales_data[[#This Row],[_ProductID]],products_lookup[#All],8,FALSE)</f>
        <v>3.99</v>
      </c>
      <c r="L3487" s="2">
        <f>VLOOKUP(sales_data[[#This Row],[_ProductID]],products_lookup[#All],9,FALSE)</f>
        <v>7.99</v>
      </c>
      <c r="M3487" s="2">
        <f>sales_data[[#This Row],[Unit Cost]]*sales_data[[#This Row],[Order Quantity]]</f>
        <v>1995</v>
      </c>
      <c r="N3487" s="2">
        <f>sales_data[[#This Row],[Unit Price]]*sales_data[[#This Row],[Order Quantity]]*(1-sales_data[[#This Row],[Discount Applied]])</f>
        <v>2397</v>
      </c>
      <c r="O3487"/>
    </row>
    <row r="3488" spans="1:15" x14ac:dyDescent="0.3">
      <c r="A3488" t="s">
        <v>6445</v>
      </c>
      <c r="B3488" t="s">
        <v>13</v>
      </c>
      <c r="C3488" t="s">
        <v>24</v>
      </c>
      <c r="D3488" s="1">
        <v>45111</v>
      </c>
      <c r="E3488">
        <v>6</v>
      </c>
      <c r="F3488">
        <v>43</v>
      </c>
      <c r="G3488">
        <v>3</v>
      </c>
      <c r="H3488">
        <v>7</v>
      </c>
      <c r="I3488">
        <v>350</v>
      </c>
      <c r="J3488">
        <v>7.4999999999999997E-2</v>
      </c>
      <c r="K3488" s="2">
        <f>VLOOKUP(sales_data[[#This Row],[_ProductID]],products_lookup[#All],8,FALSE)</f>
        <v>4.99</v>
      </c>
      <c r="L3488" s="2">
        <f>VLOOKUP(sales_data[[#This Row],[_ProductID]],products_lookup[#All],9,FALSE)</f>
        <v>9.99</v>
      </c>
      <c r="M3488" s="2">
        <f>sales_data[[#This Row],[Unit Cost]]*sales_data[[#This Row],[Order Quantity]]</f>
        <v>1746.5</v>
      </c>
      <c r="N3488" s="2">
        <f>sales_data[[#This Row],[Unit Price]]*sales_data[[#This Row],[Order Quantity]]*(1-sales_data[[#This Row],[Discount Applied]])</f>
        <v>3234.2625000000003</v>
      </c>
      <c r="O3488"/>
    </row>
    <row r="3489" spans="1:15" x14ac:dyDescent="0.3">
      <c r="A3489" t="s">
        <v>6446</v>
      </c>
      <c r="B3489" t="s">
        <v>21</v>
      </c>
      <c r="C3489" t="s">
        <v>36</v>
      </c>
      <c r="D3489" s="1">
        <v>45111</v>
      </c>
      <c r="E3489">
        <v>26</v>
      </c>
      <c r="F3489">
        <v>18</v>
      </c>
      <c r="G3489">
        <v>5</v>
      </c>
      <c r="H3489">
        <v>40</v>
      </c>
      <c r="I3489">
        <v>500</v>
      </c>
      <c r="J3489">
        <v>7.4999999999999997E-2</v>
      </c>
      <c r="K3489" s="2">
        <f>VLOOKUP(sales_data[[#This Row],[_ProductID]],products_lookup[#All],8,FALSE)</f>
        <v>6.99</v>
      </c>
      <c r="L3489" s="2">
        <f>VLOOKUP(sales_data[[#This Row],[_ProductID]],products_lookup[#All],9,FALSE)</f>
        <v>11.99</v>
      </c>
      <c r="M3489" s="2">
        <f>sales_data[[#This Row],[Unit Cost]]*sales_data[[#This Row],[Order Quantity]]</f>
        <v>3495</v>
      </c>
      <c r="N3489" s="2">
        <f>sales_data[[#This Row],[Unit Price]]*sales_data[[#This Row],[Order Quantity]]*(1-sales_data[[#This Row],[Discount Applied]])</f>
        <v>5545.375</v>
      </c>
      <c r="O3489"/>
    </row>
    <row r="3490" spans="1:15" x14ac:dyDescent="0.3">
      <c r="A3490" t="s">
        <v>6447</v>
      </c>
      <c r="B3490" t="s">
        <v>13</v>
      </c>
      <c r="C3490" t="s">
        <v>17</v>
      </c>
      <c r="D3490" s="1">
        <v>45111</v>
      </c>
      <c r="E3490">
        <v>1</v>
      </c>
      <c r="F3490">
        <v>24</v>
      </c>
      <c r="G3490">
        <v>76</v>
      </c>
      <c r="H3490">
        <v>23</v>
      </c>
      <c r="I3490">
        <v>450</v>
      </c>
      <c r="J3490">
        <v>7.4999999999999997E-2</v>
      </c>
      <c r="K3490" s="2">
        <f>VLOOKUP(sales_data[[#This Row],[_ProductID]],products_lookup[#All],8,FALSE)</f>
        <v>4.99</v>
      </c>
      <c r="L3490" s="2">
        <f>VLOOKUP(sales_data[[#This Row],[_ProductID]],products_lookup[#All],9,FALSE)</f>
        <v>9.99</v>
      </c>
      <c r="M3490" s="2">
        <f>sales_data[[#This Row],[Unit Cost]]*sales_data[[#This Row],[Order Quantity]]</f>
        <v>2245.5</v>
      </c>
      <c r="N3490" s="2">
        <f>sales_data[[#This Row],[Unit Price]]*sales_data[[#This Row],[Order Quantity]]*(1-sales_data[[#This Row],[Discount Applied]])</f>
        <v>4158.3375000000005</v>
      </c>
      <c r="O3490"/>
    </row>
    <row r="3491" spans="1:15" x14ac:dyDescent="0.3">
      <c r="A3491" t="s">
        <v>6448</v>
      </c>
      <c r="B3491" t="s">
        <v>13</v>
      </c>
      <c r="C3491" t="s">
        <v>17</v>
      </c>
      <c r="D3491" s="1">
        <v>45111</v>
      </c>
      <c r="E3491">
        <v>7</v>
      </c>
      <c r="F3491">
        <v>7</v>
      </c>
      <c r="G3491">
        <v>84</v>
      </c>
      <c r="H3491">
        <v>3</v>
      </c>
      <c r="I3491">
        <v>400</v>
      </c>
      <c r="J3491">
        <v>0.2</v>
      </c>
      <c r="K3491" s="2">
        <f>VLOOKUP(sales_data[[#This Row],[_ProductID]],products_lookup[#All],8,FALSE)</f>
        <v>3.99</v>
      </c>
      <c r="L3491" s="2">
        <f>VLOOKUP(sales_data[[#This Row],[_ProductID]],products_lookup[#All],9,FALSE)</f>
        <v>7.99</v>
      </c>
      <c r="M3491" s="2">
        <f>sales_data[[#This Row],[Unit Cost]]*sales_data[[#This Row],[Order Quantity]]</f>
        <v>1596</v>
      </c>
      <c r="N3491" s="2">
        <f>sales_data[[#This Row],[Unit Price]]*sales_data[[#This Row],[Order Quantity]]*(1-sales_data[[#This Row],[Discount Applied]])</f>
        <v>2556.8000000000002</v>
      </c>
      <c r="O3491"/>
    </row>
    <row r="3492" spans="1:15" x14ac:dyDescent="0.3">
      <c r="A3492" t="s">
        <v>6449</v>
      </c>
      <c r="B3492" t="s">
        <v>16</v>
      </c>
      <c r="C3492" t="s">
        <v>17</v>
      </c>
      <c r="D3492" s="1">
        <v>45111</v>
      </c>
      <c r="E3492">
        <v>13</v>
      </c>
      <c r="F3492">
        <v>21</v>
      </c>
      <c r="G3492">
        <v>11</v>
      </c>
      <c r="H3492">
        <v>35</v>
      </c>
      <c r="I3492">
        <v>200</v>
      </c>
      <c r="J3492">
        <v>7.4999999999999997E-2</v>
      </c>
      <c r="K3492" s="2">
        <f>VLOOKUP(sales_data[[#This Row],[_ProductID]],products_lookup[#All],8,FALSE)</f>
        <v>3.99</v>
      </c>
      <c r="L3492" s="2">
        <f>VLOOKUP(sales_data[[#This Row],[_ProductID]],products_lookup[#All],9,FALSE)</f>
        <v>7.99</v>
      </c>
      <c r="M3492" s="2">
        <f>sales_data[[#This Row],[Unit Cost]]*sales_data[[#This Row],[Order Quantity]]</f>
        <v>798</v>
      </c>
      <c r="N3492" s="2">
        <f>sales_data[[#This Row],[Unit Price]]*sales_data[[#This Row],[Order Quantity]]*(1-sales_data[[#This Row],[Discount Applied]])</f>
        <v>1478.15</v>
      </c>
      <c r="O3492"/>
    </row>
    <row r="3493" spans="1:15" x14ac:dyDescent="0.3">
      <c r="A3493" t="s">
        <v>6451</v>
      </c>
      <c r="B3493" t="s">
        <v>13</v>
      </c>
      <c r="C3493" t="s">
        <v>14</v>
      </c>
      <c r="D3493" s="1">
        <v>45111</v>
      </c>
      <c r="E3493">
        <v>1</v>
      </c>
      <c r="F3493">
        <v>50</v>
      </c>
      <c r="G3493">
        <v>2</v>
      </c>
      <c r="H3493">
        <v>19</v>
      </c>
      <c r="I3493">
        <v>400</v>
      </c>
      <c r="J3493">
        <v>0.3</v>
      </c>
      <c r="K3493" s="2">
        <f>VLOOKUP(sales_data[[#This Row],[_ProductID]],products_lookup[#All],8,FALSE)</f>
        <v>9.99</v>
      </c>
      <c r="L3493" s="2">
        <f>VLOOKUP(sales_data[[#This Row],[_ProductID]],products_lookup[#All],9,FALSE)</f>
        <v>16.989999999999998</v>
      </c>
      <c r="M3493" s="2">
        <f>sales_data[[#This Row],[Unit Cost]]*sales_data[[#This Row],[Order Quantity]]</f>
        <v>3996</v>
      </c>
      <c r="N3493" s="2">
        <f>sales_data[[#This Row],[Unit Price]]*sales_data[[#This Row],[Order Quantity]]*(1-sales_data[[#This Row],[Discount Applied]])</f>
        <v>4757.1999999999989</v>
      </c>
      <c r="O3493"/>
    </row>
    <row r="3494" spans="1:15" x14ac:dyDescent="0.3">
      <c r="A3494" t="s">
        <v>3425</v>
      </c>
      <c r="B3494" t="s">
        <v>16</v>
      </c>
      <c r="C3494" t="s">
        <v>14</v>
      </c>
      <c r="D3494" s="1">
        <v>45112</v>
      </c>
      <c r="E3494">
        <v>15</v>
      </c>
      <c r="F3494">
        <v>42</v>
      </c>
      <c r="G3494">
        <v>24</v>
      </c>
      <c r="H3494">
        <v>31</v>
      </c>
      <c r="I3494">
        <v>500</v>
      </c>
      <c r="J3494">
        <v>0.05</v>
      </c>
      <c r="K3494" s="2">
        <f>VLOOKUP(sales_data[[#This Row],[_ProductID]],products_lookup[#All],8,FALSE)</f>
        <v>6.99</v>
      </c>
      <c r="L3494" s="2">
        <f>VLOOKUP(sales_data[[#This Row],[_ProductID]],products_lookup[#All],9,FALSE)</f>
        <v>12.99</v>
      </c>
      <c r="M3494" s="2">
        <f>sales_data[[#This Row],[Unit Cost]]*sales_data[[#This Row],[Order Quantity]]</f>
        <v>3495</v>
      </c>
      <c r="N3494" s="2">
        <f>sales_data[[#This Row],[Unit Price]]*sales_data[[#This Row],[Order Quantity]]*(1-sales_data[[#This Row],[Discount Applied]])</f>
        <v>6170.25</v>
      </c>
      <c r="O3494"/>
    </row>
    <row r="3495" spans="1:15" x14ac:dyDescent="0.3">
      <c r="A3495" t="s">
        <v>3426</v>
      </c>
      <c r="B3495" t="s">
        <v>16</v>
      </c>
      <c r="C3495" t="s">
        <v>17</v>
      </c>
      <c r="D3495" s="1">
        <v>45112</v>
      </c>
      <c r="E3495">
        <v>19</v>
      </c>
      <c r="F3495">
        <v>13</v>
      </c>
      <c r="G3495">
        <v>49</v>
      </c>
      <c r="H3495">
        <v>17</v>
      </c>
      <c r="I3495">
        <v>400</v>
      </c>
      <c r="J3495">
        <v>0.4</v>
      </c>
      <c r="K3495" s="2">
        <f>VLOOKUP(sales_data[[#This Row],[_ProductID]],products_lookup[#All],8,FALSE)</f>
        <v>8.99</v>
      </c>
      <c r="L3495" s="2">
        <f>VLOOKUP(sales_data[[#This Row],[_ProductID]],products_lookup[#All],9,FALSE)</f>
        <v>15.99</v>
      </c>
      <c r="M3495" s="2">
        <f>sales_data[[#This Row],[Unit Cost]]*sales_data[[#This Row],[Order Quantity]]</f>
        <v>3596</v>
      </c>
      <c r="N3495" s="2">
        <f>sales_data[[#This Row],[Unit Price]]*sales_data[[#This Row],[Order Quantity]]*(1-sales_data[[#This Row],[Discount Applied]])</f>
        <v>3837.6</v>
      </c>
      <c r="O3495"/>
    </row>
    <row r="3496" spans="1:15" x14ac:dyDescent="0.3">
      <c r="A3496" t="s">
        <v>3427</v>
      </c>
      <c r="B3496" t="s">
        <v>16</v>
      </c>
      <c r="C3496" t="s">
        <v>14</v>
      </c>
      <c r="D3496" s="1">
        <v>45112</v>
      </c>
      <c r="E3496">
        <v>19</v>
      </c>
      <c r="F3496">
        <v>21</v>
      </c>
      <c r="G3496">
        <v>86</v>
      </c>
      <c r="H3496">
        <v>9</v>
      </c>
      <c r="I3496">
        <v>200</v>
      </c>
      <c r="J3496">
        <v>0.15</v>
      </c>
      <c r="K3496" s="2">
        <f>VLOOKUP(sales_data[[#This Row],[_ProductID]],products_lookup[#All],8,FALSE)</f>
        <v>6.99</v>
      </c>
      <c r="L3496" s="2">
        <f>VLOOKUP(sales_data[[#This Row],[_ProductID]],products_lookup[#All],9,FALSE)</f>
        <v>12.99</v>
      </c>
      <c r="M3496" s="2">
        <f>sales_data[[#This Row],[Unit Cost]]*sales_data[[#This Row],[Order Quantity]]</f>
        <v>1398</v>
      </c>
      <c r="N3496" s="2">
        <f>sales_data[[#This Row],[Unit Price]]*sales_data[[#This Row],[Order Quantity]]*(1-sales_data[[#This Row],[Discount Applied]])</f>
        <v>2208.2999999999997</v>
      </c>
      <c r="O3496"/>
    </row>
    <row r="3497" spans="1:15" x14ac:dyDescent="0.3">
      <c r="A3497" t="s">
        <v>3428</v>
      </c>
      <c r="B3497" t="s">
        <v>13</v>
      </c>
      <c r="C3497" t="s">
        <v>36</v>
      </c>
      <c r="D3497" s="1">
        <v>45112</v>
      </c>
      <c r="E3497">
        <v>6</v>
      </c>
      <c r="F3497">
        <v>16</v>
      </c>
      <c r="G3497">
        <v>4</v>
      </c>
      <c r="H3497">
        <v>16</v>
      </c>
      <c r="I3497">
        <v>300</v>
      </c>
      <c r="J3497">
        <v>0.2</v>
      </c>
      <c r="K3497" s="2">
        <f>VLOOKUP(sales_data[[#This Row],[_ProductID]],products_lookup[#All],8,FALSE)</f>
        <v>7.99</v>
      </c>
      <c r="L3497" s="2">
        <f>VLOOKUP(sales_data[[#This Row],[_ProductID]],products_lookup[#All],9,FALSE)</f>
        <v>13.99</v>
      </c>
      <c r="M3497" s="2">
        <f>sales_data[[#This Row],[Unit Cost]]*sales_data[[#This Row],[Order Quantity]]</f>
        <v>2397</v>
      </c>
      <c r="N3497" s="2">
        <f>sales_data[[#This Row],[Unit Price]]*sales_data[[#This Row],[Order Quantity]]*(1-sales_data[[#This Row],[Discount Applied]])</f>
        <v>3357.6000000000004</v>
      </c>
      <c r="O3497"/>
    </row>
    <row r="3498" spans="1:15" x14ac:dyDescent="0.3">
      <c r="A3498" t="s">
        <v>3429</v>
      </c>
      <c r="B3498" t="s">
        <v>13</v>
      </c>
      <c r="C3498" t="s">
        <v>17</v>
      </c>
      <c r="D3498" s="1">
        <v>45112</v>
      </c>
      <c r="E3498">
        <v>9</v>
      </c>
      <c r="F3498">
        <v>21</v>
      </c>
      <c r="G3498">
        <v>12</v>
      </c>
      <c r="H3498">
        <v>29</v>
      </c>
      <c r="I3498">
        <v>500</v>
      </c>
      <c r="J3498">
        <v>0.05</v>
      </c>
      <c r="K3498" s="2">
        <f>VLOOKUP(sales_data[[#This Row],[_ProductID]],products_lookup[#All],8,FALSE)</f>
        <v>4.99</v>
      </c>
      <c r="L3498" s="2">
        <f>VLOOKUP(sales_data[[#This Row],[_ProductID]],products_lookup[#All],9,FALSE)</f>
        <v>9.99</v>
      </c>
      <c r="M3498" s="2">
        <f>sales_data[[#This Row],[Unit Cost]]*sales_data[[#This Row],[Order Quantity]]</f>
        <v>2495</v>
      </c>
      <c r="N3498" s="2">
        <f>sales_data[[#This Row],[Unit Price]]*sales_data[[#This Row],[Order Quantity]]*(1-sales_data[[#This Row],[Discount Applied]])</f>
        <v>4745.25</v>
      </c>
      <c r="O3498"/>
    </row>
    <row r="3499" spans="1:15" x14ac:dyDescent="0.3">
      <c r="A3499" t="s">
        <v>3430</v>
      </c>
      <c r="B3499" t="s">
        <v>13</v>
      </c>
      <c r="C3499" t="s">
        <v>36</v>
      </c>
      <c r="D3499" s="1">
        <v>45112</v>
      </c>
      <c r="E3499">
        <v>7</v>
      </c>
      <c r="F3499">
        <v>45</v>
      </c>
      <c r="G3499">
        <v>4</v>
      </c>
      <c r="H3499">
        <v>30</v>
      </c>
      <c r="I3499">
        <v>200</v>
      </c>
      <c r="J3499">
        <v>0.1</v>
      </c>
      <c r="K3499" s="2">
        <f>VLOOKUP(sales_data[[#This Row],[_ProductID]],products_lookup[#All],8,FALSE)</f>
        <v>8.99</v>
      </c>
      <c r="L3499" s="2">
        <f>VLOOKUP(sales_data[[#This Row],[_ProductID]],products_lookup[#All],9,FALSE)</f>
        <v>15.99</v>
      </c>
      <c r="M3499" s="2">
        <f>sales_data[[#This Row],[Unit Cost]]*sales_data[[#This Row],[Order Quantity]]</f>
        <v>1798</v>
      </c>
      <c r="N3499" s="2">
        <f>sales_data[[#This Row],[Unit Price]]*sales_data[[#This Row],[Order Quantity]]*(1-sales_data[[#This Row],[Discount Applied]])</f>
        <v>2878.2000000000003</v>
      </c>
      <c r="O3499"/>
    </row>
    <row r="3500" spans="1:15" x14ac:dyDescent="0.3">
      <c r="A3500" t="s">
        <v>3431</v>
      </c>
      <c r="B3500" t="s">
        <v>16</v>
      </c>
      <c r="C3500" t="s">
        <v>17</v>
      </c>
      <c r="D3500" s="1">
        <v>45112</v>
      </c>
      <c r="E3500">
        <v>15</v>
      </c>
      <c r="F3500">
        <v>24</v>
      </c>
      <c r="G3500">
        <v>82</v>
      </c>
      <c r="H3500">
        <v>10</v>
      </c>
      <c r="I3500">
        <v>500</v>
      </c>
      <c r="J3500">
        <v>0.15</v>
      </c>
      <c r="K3500" s="2">
        <f>VLOOKUP(sales_data[[#This Row],[_ProductID]],products_lookup[#All],8,FALSE)</f>
        <v>5.99</v>
      </c>
      <c r="L3500" s="2">
        <f>VLOOKUP(sales_data[[#This Row],[_ProductID]],products_lookup[#All],9,FALSE)</f>
        <v>10.99</v>
      </c>
      <c r="M3500" s="2">
        <f>sales_data[[#This Row],[Unit Cost]]*sales_data[[#This Row],[Order Quantity]]</f>
        <v>2995</v>
      </c>
      <c r="N3500" s="2">
        <f>sales_data[[#This Row],[Unit Price]]*sales_data[[#This Row],[Order Quantity]]*(1-sales_data[[#This Row],[Discount Applied]])</f>
        <v>4670.75</v>
      </c>
      <c r="O3500"/>
    </row>
    <row r="3501" spans="1:15" x14ac:dyDescent="0.3">
      <c r="A3501" t="s">
        <v>3432</v>
      </c>
      <c r="B3501" t="s">
        <v>13</v>
      </c>
      <c r="C3501" t="s">
        <v>14</v>
      </c>
      <c r="D3501" s="1">
        <v>45112</v>
      </c>
      <c r="E3501">
        <v>5</v>
      </c>
      <c r="F3501">
        <v>21</v>
      </c>
      <c r="G3501">
        <v>12</v>
      </c>
      <c r="H3501">
        <v>3</v>
      </c>
      <c r="I3501">
        <v>450</v>
      </c>
      <c r="J3501">
        <v>7.4999999999999997E-2</v>
      </c>
      <c r="K3501" s="2">
        <f>VLOOKUP(sales_data[[#This Row],[_ProductID]],products_lookup[#All],8,FALSE)</f>
        <v>3.99</v>
      </c>
      <c r="L3501" s="2">
        <f>VLOOKUP(sales_data[[#This Row],[_ProductID]],products_lookup[#All],9,FALSE)</f>
        <v>7.99</v>
      </c>
      <c r="M3501" s="2">
        <f>sales_data[[#This Row],[Unit Cost]]*sales_data[[#This Row],[Order Quantity]]</f>
        <v>1795.5</v>
      </c>
      <c r="N3501" s="2">
        <f>sales_data[[#This Row],[Unit Price]]*sales_data[[#This Row],[Order Quantity]]*(1-sales_data[[#This Row],[Discount Applied]])</f>
        <v>3325.8375000000001</v>
      </c>
      <c r="O3501"/>
    </row>
    <row r="3502" spans="1:15" x14ac:dyDescent="0.3">
      <c r="A3502" t="s">
        <v>3433</v>
      </c>
      <c r="B3502" t="s">
        <v>21</v>
      </c>
      <c r="C3502" t="s">
        <v>24</v>
      </c>
      <c r="D3502" s="1">
        <v>45112</v>
      </c>
      <c r="E3502">
        <v>26</v>
      </c>
      <c r="F3502">
        <v>26</v>
      </c>
      <c r="G3502">
        <v>11</v>
      </c>
      <c r="H3502">
        <v>18</v>
      </c>
      <c r="I3502">
        <v>500</v>
      </c>
      <c r="J3502">
        <v>0.05</v>
      </c>
      <c r="K3502" s="2">
        <f>VLOOKUP(sales_data[[#This Row],[_ProductID]],products_lookup[#All],8,FALSE)</f>
        <v>6.99</v>
      </c>
      <c r="L3502" s="2">
        <f>VLOOKUP(sales_data[[#This Row],[_ProductID]],products_lookup[#All],9,FALSE)</f>
        <v>11.99</v>
      </c>
      <c r="M3502" s="2">
        <f>sales_data[[#This Row],[Unit Cost]]*sales_data[[#This Row],[Order Quantity]]</f>
        <v>3495</v>
      </c>
      <c r="N3502" s="2">
        <f>sales_data[[#This Row],[Unit Price]]*sales_data[[#This Row],[Order Quantity]]*(1-sales_data[[#This Row],[Discount Applied]])</f>
        <v>5695.25</v>
      </c>
      <c r="O3502"/>
    </row>
    <row r="3503" spans="1:15" x14ac:dyDescent="0.3">
      <c r="A3503" t="s">
        <v>312</v>
      </c>
      <c r="B3503" t="s">
        <v>16</v>
      </c>
      <c r="C3503" t="s">
        <v>14</v>
      </c>
      <c r="D3503" s="1">
        <v>45112</v>
      </c>
      <c r="E3503">
        <v>13</v>
      </c>
      <c r="F3503">
        <v>30</v>
      </c>
      <c r="G3503">
        <v>11</v>
      </c>
      <c r="H3503">
        <v>28</v>
      </c>
      <c r="I3503">
        <v>300</v>
      </c>
      <c r="J3503">
        <v>0.1</v>
      </c>
      <c r="K3503" s="2">
        <f>VLOOKUP(sales_data[[#This Row],[_ProductID]],products_lookup[#All],8,FALSE)</f>
        <v>9.99</v>
      </c>
      <c r="L3503" s="2">
        <f>VLOOKUP(sales_data[[#This Row],[_ProductID]],products_lookup[#All],9,FALSE)</f>
        <v>16.989999999999998</v>
      </c>
      <c r="M3503" s="2">
        <f>sales_data[[#This Row],[Unit Cost]]*sales_data[[#This Row],[Order Quantity]]</f>
        <v>2997</v>
      </c>
      <c r="N3503" s="2">
        <f>sales_data[[#This Row],[Unit Price]]*sales_data[[#This Row],[Order Quantity]]*(1-sales_data[[#This Row],[Discount Applied]])</f>
        <v>4587.2999999999993</v>
      </c>
      <c r="O3503"/>
    </row>
    <row r="3504" spans="1:15" x14ac:dyDescent="0.3">
      <c r="A3504" t="s">
        <v>313</v>
      </c>
      <c r="B3504" t="s">
        <v>13</v>
      </c>
      <c r="C3504" t="s">
        <v>17</v>
      </c>
      <c r="D3504" s="1">
        <v>45112</v>
      </c>
      <c r="E3504">
        <v>4</v>
      </c>
      <c r="F3504">
        <v>47</v>
      </c>
      <c r="G3504">
        <v>64</v>
      </c>
      <c r="H3504">
        <v>24</v>
      </c>
      <c r="I3504">
        <v>200</v>
      </c>
      <c r="J3504">
        <v>7.4999999999999997E-2</v>
      </c>
      <c r="K3504" s="2">
        <f>VLOOKUP(sales_data[[#This Row],[_ProductID]],products_lookup[#All],8,FALSE)</f>
        <v>5.99</v>
      </c>
      <c r="L3504" s="2">
        <f>VLOOKUP(sales_data[[#This Row],[_ProductID]],products_lookup[#All],9,FALSE)</f>
        <v>12.99</v>
      </c>
      <c r="M3504" s="2">
        <f>sales_data[[#This Row],[Unit Cost]]*sales_data[[#This Row],[Order Quantity]]</f>
        <v>1198</v>
      </c>
      <c r="N3504" s="2">
        <f>sales_data[[#This Row],[Unit Price]]*sales_data[[#This Row],[Order Quantity]]*(1-sales_data[[#This Row],[Discount Applied]])</f>
        <v>2403.15</v>
      </c>
      <c r="O3504"/>
    </row>
    <row r="3505" spans="1:15" x14ac:dyDescent="0.3">
      <c r="A3505" t="s">
        <v>316</v>
      </c>
      <c r="B3505" t="s">
        <v>13</v>
      </c>
      <c r="C3505" t="s">
        <v>24</v>
      </c>
      <c r="D3505" s="1">
        <v>45112</v>
      </c>
      <c r="E3505">
        <v>8</v>
      </c>
      <c r="F3505">
        <v>44</v>
      </c>
      <c r="G3505">
        <v>79</v>
      </c>
      <c r="H3505">
        <v>41</v>
      </c>
      <c r="I3505">
        <v>400</v>
      </c>
      <c r="J3505">
        <v>0.1</v>
      </c>
      <c r="K3505" s="2">
        <f>VLOOKUP(sales_data[[#This Row],[_ProductID]],products_lookup[#All],8,FALSE)</f>
        <v>9.99</v>
      </c>
      <c r="L3505" s="2">
        <f>VLOOKUP(sales_data[[#This Row],[_ProductID]],products_lookup[#All],9,FALSE)</f>
        <v>16.989999999999998</v>
      </c>
      <c r="M3505" s="2">
        <f>sales_data[[#This Row],[Unit Cost]]*sales_data[[#This Row],[Order Quantity]]</f>
        <v>3996</v>
      </c>
      <c r="N3505" s="2">
        <f>sales_data[[#This Row],[Unit Price]]*sales_data[[#This Row],[Order Quantity]]*(1-sales_data[[#This Row],[Discount Applied]])</f>
        <v>6116.4</v>
      </c>
      <c r="O3505"/>
    </row>
    <row r="3506" spans="1:15" x14ac:dyDescent="0.3">
      <c r="A3506" t="s">
        <v>317</v>
      </c>
      <c r="B3506" t="s">
        <v>13</v>
      </c>
      <c r="C3506" t="s">
        <v>14</v>
      </c>
      <c r="D3506" s="1">
        <v>45112</v>
      </c>
      <c r="E3506">
        <v>5</v>
      </c>
      <c r="F3506">
        <v>13</v>
      </c>
      <c r="G3506">
        <v>7</v>
      </c>
      <c r="H3506">
        <v>27</v>
      </c>
      <c r="I3506">
        <v>250</v>
      </c>
      <c r="J3506">
        <v>0.05</v>
      </c>
      <c r="K3506" s="2">
        <f>VLOOKUP(sales_data[[#This Row],[_ProductID]],products_lookup[#All],8,FALSE)</f>
        <v>6.99</v>
      </c>
      <c r="L3506" s="2">
        <f>VLOOKUP(sales_data[[#This Row],[_ProductID]],products_lookup[#All],9,FALSE)</f>
        <v>11.99</v>
      </c>
      <c r="M3506" s="2">
        <f>sales_data[[#This Row],[Unit Cost]]*sales_data[[#This Row],[Order Quantity]]</f>
        <v>1747.5</v>
      </c>
      <c r="N3506" s="2">
        <f>sales_data[[#This Row],[Unit Price]]*sales_data[[#This Row],[Order Quantity]]*(1-sales_data[[#This Row],[Discount Applied]])</f>
        <v>2847.625</v>
      </c>
      <c r="O3506"/>
    </row>
    <row r="3507" spans="1:15" x14ac:dyDescent="0.3">
      <c r="A3507" t="s">
        <v>318</v>
      </c>
      <c r="B3507" t="s">
        <v>21</v>
      </c>
      <c r="C3507" t="s">
        <v>17</v>
      </c>
      <c r="D3507" s="1">
        <v>45112</v>
      </c>
      <c r="E3507">
        <v>27</v>
      </c>
      <c r="F3507">
        <v>13</v>
      </c>
      <c r="G3507">
        <v>81</v>
      </c>
      <c r="H3507">
        <v>23</v>
      </c>
      <c r="I3507">
        <v>250</v>
      </c>
      <c r="J3507">
        <v>7.4999999999999997E-2</v>
      </c>
      <c r="K3507" s="2">
        <f>VLOOKUP(sales_data[[#This Row],[_ProductID]],products_lookup[#All],8,FALSE)</f>
        <v>4.99</v>
      </c>
      <c r="L3507" s="2">
        <f>VLOOKUP(sales_data[[#This Row],[_ProductID]],products_lookup[#All],9,FALSE)</f>
        <v>9.99</v>
      </c>
      <c r="M3507" s="2">
        <f>sales_data[[#This Row],[Unit Cost]]*sales_data[[#This Row],[Order Quantity]]</f>
        <v>1247.5</v>
      </c>
      <c r="N3507" s="2">
        <f>sales_data[[#This Row],[Unit Price]]*sales_data[[#This Row],[Order Quantity]]*(1-sales_data[[#This Row],[Discount Applied]])</f>
        <v>2310.1875</v>
      </c>
      <c r="O3507"/>
    </row>
    <row r="3508" spans="1:15" x14ac:dyDescent="0.3">
      <c r="A3508" t="s">
        <v>319</v>
      </c>
      <c r="B3508" t="s">
        <v>13</v>
      </c>
      <c r="C3508" t="s">
        <v>26</v>
      </c>
      <c r="D3508" s="1">
        <v>45112</v>
      </c>
      <c r="E3508">
        <v>3</v>
      </c>
      <c r="F3508">
        <v>9</v>
      </c>
      <c r="G3508">
        <v>58</v>
      </c>
      <c r="H3508">
        <v>1</v>
      </c>
      <c r="I3508">
        <v>450</v>
      </c>
      <c r="J3508">
        <v>0.05</v>
      </c>
      <c r="K3508" s="2">
        <f>VLOOKUP(sales_data[[#This Row],[_ProductID]],products_lookup[#All],8,FALSE)</f>
        <v>4.99</v>
      </c>
      <c r="L3508" s="2">
        <f>VLOOKUP(sales_data[[#This Row],[_ProductID]],products_lookup[#All],9,FALSE)</f>
        <v>9.99</v>
      </c>
      <c r="M3508" s="2">
        <f>sales_data[[#This Row],[Unit Cost]]*sales_data[[#This Row],[Order Quantity]]</f>
        <v>2245.5</v>
      </c>
      <c r="N3508" s="2">
        <f>sales_data[[#This Row],[Unit Price]]*sales_data[[#This Row],[Order Quantity]]*(1-sales_data[[#This Row],[Discount Applied]])</f>
        <v>4270.7249999999995</v>
      </c>
      <c r="O3508"/>
    </row>
    <row r="3509" spans="1:15" x14ac:dyDescent="0.3">
      <c r="A3509" t="s">
        <v>320</v>
      </c>
      <c r="B3509" t="s">
        <v>21</v>
      </c>
      <c r="C3509" t="s">
        <v>57</v>
      </c>
      <c r="D3509" s="1">
        <v>45112</v>
      </c>
      <c r="E3509">
        <v>26</v>
      </c>
      <c r="F3509">
        <v>18</v>
      </c>
      <c r="G3509">
        <v>83</v>
      </c>
      <c r="H3509">
        <v>3</v>
      </c>
      <c r="I3509">
        <v>250</v>
      </c>
      <c r="J3509">
        <v>0.3</v>
      </c>
      <c r="K3509" s="2">
        <f>VLOOKUP(sales_data[[#This Row],[_ProductID]],products_lookup[#All],8,FALSE)</f>
        <v>3.99</v>
      </c>
      <c r="L3509" s="2">
        <f>VLOOKUP(sales_data[[#This Row],[_ProductID]],products_lookup[#All],9,FALSE)</f>
        <v>7.99</v>
      </c>
      <c r="M3509" s="2">
        <f>sales_data[[#This Row],[Unit Cost]]*sales_data[[#This Row],[Order Quantity]]</f>
        <v>997.5</v>
      </c>
      <c r="N3509" s="2">
        <f>sales_data[[#This Row],[Unit Price]]*sales_data[[#This Row],[Order Quantity]]*(1-sales_data[[#This Row],[Discount Applied]])</f>
        <v>1398.25</v>
      </c>
      <c r="O3509"/>
    </row>
    <row r="3510" spans="1:15" x14ac:dyDescent="0.3">
      <c r="A3510" t="s">
        <v>6452</v>
      </c>
      <c r="B3510" t="s">
        <v>13</v>
      </c>
      <c r="C3510" t="s">
        <v>57</v>
      </c>
      <c r="D3510" s="1">
        <v>45112</v>
      </c>
      <c r="E3510">
        <v>8</v>
      </c>
      <c r="F3510">
        <v>31</v>
      </c>
      <c r="G3510">
        <v>82</v>
      </c>
      <c r="H3510">
        <v>12</v>
      </c>
      <c r="I3510">
        <v>250</v>
      </c>
      <c r="J3510">
        <v>0.05</v>
      </c>
      <c r="K3510" s="2">
        <f>VLOOKUP(sales_data[[#This Row],[_ProductID]],products_lookup[#All],8,FALSE)</f>
        <v>6.99</v>
      </c>
      <c r="L3510" s="2">
        <f>VLOOKUP(sales_data[[#This Row],[_ProductID]],products_lookup[#All],9,FALSE)</f>
        <v>11.99</v>
      </c>
      <c r="M3510" s="2">
        <f>sales_data[[#This Row],[Unit Cost]]*sales_data[[#This Row],[Order Quantity]]</f>
        <v>1747.5</v>
      </c>
      <c r="N3510" s="2">
        <f>sales_data[[#This Row],[Unit Price]]*sales_data[[#This Row],[Order Quantity]]*(1-sales_data[[#This Row],[Discount Applied]])</f>
        <v>2847.625</v>
      </c>
      <c r="O3510"/>
    </row>
    <row r="3511" spans="1:15" x14ac:dyDescent="0.3">
      <c r="A3511" t="s">
        <v>6453</v>
      </c>
      <c r="B3511" t="s">
        <v>16</v>
      </c>
      <c r="C3511" t="s">
        <v>26</v>
      </c>
      <c r="D3511" s="1">
        <v>45112</v>
      </c>
      <c r="E3511">
        <v>13</v>
      </c>
      <c r="F3511">
        <v>50</v>
      </c>
      <c r="G3511">
        <v>32</v>
      </c>
      <c r="H3511">
        <v>37</v>
      </c>
      <c r="I3511">
        <v>350</v>
      </c>
      <c r="J3511">
        <v>0.1</v>
      </c>
      <c r="K3511" s="2">
        <f>VLOOKUP(sales_data[[#This Row],[_ProductID]],products_lookup[#All],8,FALSE)</f>
        <v>6.99</v>
      </c>
      <c r="L3511" s="2">
        <f>VLOOKUP(sales_data[[#This Row],[_ProductID]],products_lookup[#All],9,FALSE)</f>
        <v>12.99</v>
      </c>
      <c r="M3511" s="2">
        <f>sales_data[[#This Row],[Unit Cost]]*sales_data[[#This Row],[Order Quantity]]</f>
        <v>2446.5</v>
      </c>
      <c r="N3511" s="2">
        <f>sales_data[[#This Row],[Unit Price]]*sales_data[[#This Row],[Order Quantity]]*(1-sales_data[[#This Row],[Discount Applied]])</f>
        <v>4091.85</v>
      </c>
      <c r="O3511"/>
    </row>
    <row r="3512" spans="1:15" x14ac:dyDescent="0.3">
      <c r="A3512" t="s">
        <v>6454</v>
      </c>
      <c r="B3512" t="s">
        <v>19</v>
      </c>
      <c r="C3512" t="s">
        <v>36</v>
      </c>
      <c r="D3512" s="1">
        <v>45112</v>
      </c>
      <c r="E3512">
        <v>23</v>
      </c>
      <c r="F3512">
        <v>33</v>
      </c>
      <c r="G3512">
        <v>5</v>
      </c>
      <c r="H3512">
        <v>8</v>
      </c>
      <c r="I3512">
        <v>450</v>
      </c>
      <c r="J3512">
        <v>0.05</v>
      </c>
      <c r="K3512" s="2">
        <f>VLOOKUP(sales_data[[#This Row],[_ProductID]],products_lookup[#All],8,FALSE)</f>
        <v>8.99</v>
      </c>
      <c r="L3512" s="2">
        <f>VLOOKUP(sales_data[[#This Row],[_ProductID]],products_lookup[#All],9,FALSE)</f>
        <v>15.99</v>
      </c>
      <c r="M3512" s="2">
        <f>sales_data[[#This Row],[Unit Cost]]*sales_data[[#This Row],[Order Quantity]]</f>
        <v>4045.5</v>
      </c>
      <c r="N3512" s="2">
        <f>sales_data[[#This Row],[Unit Price]]*sales_data[[#This Row],[Order Quantity]]*(1-sales_data[[#This Row],[Discount Applied]])</f>
        <v>6835.7249999999995</v>
      </c>
      <c r="O3512"/>
    </row>
    <row r="3513" spans="1:15" x14ac:dyDescent="0.3">
      <c r="A3513" t="s">
        <v>6455</v>
      </c>
      <c r="B3513" t="s">
        <v>13</v>
      </c>
      <c r="C3513" t="s">
        <v>57</v>
      </c>
      <c r="D3513" s="1">
        <v>45112</v>
      </c>
      <c r="E3513">
        <v>3</v>
      </c>
      <c r="F3513">
        <v>48</v>
      </c>
      <c r="G3513">
        <v>78</v>
      </c>
      <c r="H3513">
        <v>22</v>
      </c>
      <c r="I3513">
        <v>200</v>
      </c>
      <c r="J3513">
        <v>0.1</v>
      </c>
      <c r="K3513" s="2">
        <f>VLOOKUP(sales_data[[#This Row],[_ProductID]],products_lookup[#All],8,FALSE)</f>
        <v>12.99</v>
      </c>
      <c r="L3513" s="2">
        <f>VLOOKUP(sales_data[[#This Row],[_ProductID]],products_lookup[#All],9,FALSE)</f>
        <v>21.99</v>
      </c>
      <c r="M3513" s="2">
        <f>sales_data[[#This Row],[Unit Cost]]*sales_data[[#This Row],[Order Quantity]]</f>
        <v>2598</v>
      </c>
      <c r="N3513" s="2">
        <f>sales_data[[#This Row],[Unit Price]]*sales_data[[#This Row],[Order Quantity]]*(1-sales_data[[#This Row],[Discount Applied]])</f>
        <v>3958.2000000000003</v>
      </c>
      <c r="O3513"/>
    </row>
    <row r="3514" spans="1:15" x14ac:dyDescent="0.3">
      <c r="A3514" t="s">
        <v>6456</v>
      </c>
      <c r="B3514" t="s">
        <v>13</v>
      </c>
      <c r="C3514" t="s">
        <v>17</v>
      </c>
      <c r="D3514" s="1">
        <v>45112</v>
      </c>
      <c r="E3514">
        <v>12</v>
      </c>
      <c r="F3514">
        <v>3</v>
      </c>
      <c r="G3514">
        <v>8</v>
      </c>
      <c r="H3514">
        <v>41</v>
      </c>
      <c r="I3514">
        <v>450</v>
      </c>
      <c r="J3514">
        <v>0.2</v>
      </c>
      <c r="K3514" s="2">
        <f>VLOOKUP(sales_data[[#This Row],[_ProductID]],products_lookup[#All],8,FALSE)</f>
        <v>9.99</v>
      </c>
      <c r="L3514" s="2">
        <f>VLOOKUP(sales_data[[#This Row],[_ProductID]],products_lookup[#All],9,FALSE)</f>
        <v>16.989999999999998</v>
      </c>
      <c r="M3514" s="2">
        <f>sales_data[[#This Row],[Unit Cost]]*sales_data[[#This Row],[Order Quantity]]</f>
        <v>4495.5</v>
      </c>
      <c r="N3514" s="2">
        <f>sales_data[[#This Row],[Unit Price]]*sales_data[[#This Row],[Order Quantity]]*(1-sales_data[[#This Row],[Discount Applied]])</f>
        <v>6116.4</v>
      </c>
      <c r="O3514"/>
    </row>
    <row r="3515" spans="1:15" x14ac:dyDescent="0.3">
      <c r="A3515" t="s">
        <v>6457</v>
      </c>
      <c r="B3515" t="s">
        <v>13</v>
      </c>
      <c r="C3515" t="s">
        <v>24</v>
      </c>
      <c r="D3515" s="1">
        <v>45112</v>
      </c>
      <c r="E3515">
        <v>9</v>
      </c>
      <c r="F3515">
        <v>48</v>
      </c>
      <c r="G3515">
        <v>3</v>
      </c>
      <c r="H3515">
        <v>37</v>
      </c>
      <c r="I3515">
        <v>450</v>
      </c>
      <c r="J3515">
        <v>0.15</v>
      </c>
      <c r="K3515" s="2">
        <f>VLOOKUP(sales_data[[#This Row],[_ProductID]],products_lookup[#All],8,FALSE)</f>
        <v>6.99</v>
      </c>
      <c r="L3515" s="2">
        <f>VLOOKUP(sales_data[[#This Row],[_ProductID]],products_lookup[#All],9,FALSE)</f>
        <v>12.99</v>
      </c>
      <c r="M3515" s="2">
        <f>sales_data[[#This Row],[Unit Cost]]*sales_data[[#This Row],[Order Quantity]]</f>
        <v>3145.5</v>
      </c>
      <c r="N3515" s="2">
        <f>sales_data[[#This Row],[Unit Price]]*sales_data[[#This Row],[Order Quantity]]*(1-sales_data[[#This Row],[Discount Applied]])</f>
        <v>4968.6750000000002</v>
      </c>
      <c r="O3515"/>
    </row>
    <row r="3516" spans="1:15" x14ac:dyDescent="0.3">
      <c r="A3516" t="s">
        <v>6458</v>
      </c>
      <c r="B3516" t="s">
        <v>19</v>
      </c>
      <c r="C3516" t="s">
        <v>17</v>
      </c>
      <c r="D3516" s="1">
        <v>45112</v>
      </c>
      <c r="E3516">
        <v>23</v>
      </c>
      <c r="F3516">
        <v>8</v>
      </c>
      <c r="G3516">
        <v>64</v>
      </c>
      <c r="H3516">
        <v>38</v>
      </c>
      <c r="I3516">
        <v>350</v>
      </c>
      <c r="J3516">
        <v>0.05</v>
      </c>
      <c r="K3516" s="2">
        <f>VLOOKUP(sales_data[[#This Row],[_ProductID]],products_lookup[#All],8,FALSE)</f>
        <v>7.99</v>
      </c>
      <c r="L3516" s="2">
        <f>VLOOKUP(sales_data[[#This Row],[_ProductID]],products_lookup[#All],9,FALSE)</f>
        <v>13.99</v>
      </c>
      <c r="M3516" s="2">
        <f>sales_data[[#This Row],[Unit Cost]]*sales_data[[#This Row],[Order Quantity]]</f>
        <v>2796.5</v>
      </c>
      <c r="N3516" s="2">
        <f>sales_data[[#This Row],[Unit Price]]*sales_data[[#This Row],[Order Quantity]]*(1-sales_data[[#This Row],[Discount Applied]])</f>
        <v>4651.6750000000002</v>
      </c>
      <c r="O3516"/>
    </row>
    <row r="3517" spans="1:15" x14ac:dyDescent="0.3">
      <c r="A3517" t="s">
        <v>322</v>
      </c>
      <c r="B3517" t="s">
        <v>16</v>
      </c>
      <c r="C3517" t="s">
        <v>24</v>
      </c>
      <c r="D3517" s="1">
        <v>45113</v>
      </c>
      <c r="E3517">
        <v>18</v>
      </c>
      <c r="F3517">
        <v>38</v>
      </c>
      <c r="G3517">
        <v>1</v>
      </c>
      <c r="H3517">
        <v>40</v>
      </c>
      <c r="I3517">
        <v>450</v>
      </c>
      <c r="J3517">
        <v>0.3</v>
      </c>
      <c r="K3517" s="2">
        <f>VLOOKUP(sales_data[[#This Row],[_ProductID]],products_lookup[#All],8,FALSE)</f>
        <v>6.99</v>
      </c>
      <c r="L3517" s="2">
        <f>VLOOKUP(sales_data[[#This Row],[_ProductID]],products_lookup[#All],9,FALSE)</f>
        <v>11.99</v>
      </c>
      <c r="M3517" s="2">
        <f>sales_data[[#This Row],[Unit Cost]]*sales_data[[#This Row],[Order Quantity]]</f>
        <v>3145.5</v>
      </c>
      <c r="N3517" s="2">
        <f>sales_data[[#This Row],[Unit Price]]*sales_data[[#This Row],[Order Quantity]]*(1-sales_data[[#This Row],[Discount Applied]])</f>
        <v>3776.85</v>
      </c>
      <c r="O3517"/>
    </row>
    <row r="3518" spans="1:15" x14ac:dyDescent="0.3">
      <c r="A3518" t="s">
        <v>326</v>
      </c>
      <c r="B3518" t="s">
        <v>13</v>
      </c>
      <c r="C3518" t="s">
        <v>24</v>
      </c>
      <c r="D3518" s="1">
        <v>45113</v>
      </c>
      <c r="E3518">
        <v>6</v>
      </c>
      <c r="F3518">
        <v>21</v>
      </c>
      <c r="G3518">
        <v>1</v>
      </c>
      <c r="H3518">
        <v>4</v>
      </c>
      <c r="I3518">
        <v>450</v>
      </c>
      <c r="J3518">
        <v>0.2</v>
      </c>
      <c r="K3518" s="2">
        <f>VLOOKUP(sales_data[[#This Row],[_ProductID]],products_lookup[#All],8,FALSE)</f>
        <v>7.99</v>
      </c>
      <c r="L3518" s="2">
        <f>VLOOKUP(sales_data[[#This Row],[_ProductID]],products_lookup[#All],9,FALSE)</f>
        <v>14.99</v>
      </c>
      <c r="M3518" s="2">
        <f>sales_data[[#This Row],[Unit Cost]]*sales_data[[#This Row],[Order Quantity]]</f>
        <v>3595.5</v>
      </c>
      <c r="N3518" s="2">
        <f>sales_data[[#This Row],[Unit Price]]*sales_data[[#This Row],[Order Quantity]]*(1-sales_data[[#This Row],[Discount Applied]])</f>
        <v>5396.4000000000005</v>
      </c>
      <c r="O3518"/>
    </row>
    <row r="3519" spans="1:15" x14ac:dyDescent="0.3">
      <c r="A3519" t="s">
        <v>3434</v>
      </c>
      <c r="B3519" t="s">
        <v>13</v>
      </c>
      <c r="C3519" t="s">
        <v>14</v>
      </c>
      <c r="D3519" s="1">
        <v>45113</v>
      </c>
      <c r="E3519">
        <v>7</v>
      </c>
      <c r="F3519">
        <v>33</v>
      </c>
      <c r="G3519">
        <v>3</v>
      </c>
      <c r="H3519">
        <v>32</v>
      </c>
      <c r="I3519">
        <v>400</v>
      </c>
      <c r="J3519">
        <v>7.4999999999999997E-2</v>
      </c>
      <c r="K3519" s="2">
        <f>VLOOKUP(sales_data[[#This Row],[_ProductID]],products_lookup[#All],8,FALSE)</f>
        <v>5.99</v>
      </c>
      <c r="L3519" s="2">
        <f>VLOOKUP(sales_data[[#This Row],[_ProductID]],products_lookup[#All],9,FALSE)</f>
        <v>10.99</v>
      </c>
      <c r="M3519" s="2">
        <f>sales_data[[#This Row],[Unit Cost]]*sales_data[[#This Row],[Order Quantity]]</f>
        <v>2396</v>
      </c>
      <c r="N3519" s="2">
        <f>sales_data[[#This Row],[Unit Price]]*sales_data[[#This Row],[Order Quantity]]*(1-sales_data[[#This Row],[Discount Applied]])</f>
        <v>4066.3</v>
      </c>
      <c r="O3519"/>
    </row>
    <row r="3520" spans="1:15" x14ac:dyDescent="0.3">
      <c r="A3520" t="s">
        <v>3435</v>
      </c>
      <c r="B3520" t="s">
        <v>13</v>
      </c>
      <c r="C3520" t="s">
        <v>36</v>
      </c>
      <c r="D3520" s="1">
        <v>45113</v>
      </c>
      <c r="E3520">
        <v>5</v>
      </c>
      <c r="F3520">
        <v>18</v>
      </c>
      <c r="G3520">
        <v>5</v>
      </c>
      <c r="H3520">
        <v>14</v>
      </c>
      <c r="I3520">
        <v>350</v>
      </c>
      <c r="J3520">
        <v>0.2</v>
      </c>
      <c r="K3520" s="2">
        <f>VLOOKUP(sales_data[[#This Row],[_ProductID]],products_lookup[#All],8,FALSE)</f>
        <v>5.99</v>
      </c>
      <c r="L3520" s="2">
        <f>VLOOKUP(sales_data[[#This Row],[_ProductID]],products_lookup[#All],9,FALSE)</f>
        <v>10.99</v>
      </c>
      <c r="M3520" s="2">
        <f>sales_data[[#This Row],[Unit Cost]]*sales_data[[#This Row],[Order Quantity]]</f>
        <v>2096.5</v>
      </c>
      <c r="N3520" s="2">
        <f>sales_data[[#This Row],[Unit Price]]*sales_data[[#This Row],[Order Quantity]]*(1-sales_data[[#This Row],[Discount Applied]])</f>
        <v>3077.2000000000003</v>
      </c>
      <c r="O3520"/>
    </row>
    <row r="3521" spans="1:15" x14ac:dyDescent="0.3">
      <c r="A3521" t="s">
        <v>3436</v>
      </c>
      <c r="B3521" t="s">
        <v>16</v>
      </c>
      <c r="C3521" t="s">
        <v>14</v>
      </c>
      <c r="D3521" s="1">
        <v>45113</v>
      </c>
      <c r="E3521">
        <v>19</v>
      </c>
      <c r="F3521">
        <v>30</v>
      </c>
      <c r="G3521">
        <v>56</v>
      </c>
      <c r="H3521">
        <v>13</v>
      </c>
      <c r="I3521">
        <v>300</v>
      </c>
      <c r="J3521">
        <v>0.1</v>
      </c>
      <c r="K3521" s="2">
        <f>VLOOKUP(sales_data[[#This Row],[_ProductID]],products_lookup[#All],8,FALSE)</f>
        <v>3.99</v>
      </c>
      <c r="L3521" s="2">
        <f>VLOOKUP(sales_data[[#This Row],[_ProductID]],products_lookup[#All],9,FALSE)</f>
        <v>7.99</v>
      </c>
      <c r="M3521" s="2">
        <f>sales_data[[#This Row],[Unit Cost]]*sales_data[[#This Row],[Order Quantity]]</f>
        <v>1197</v>
      </c>
      <c r="N3521" s="2">
        <f>sales_data[[#This Row],[Unit Price]]*sales_data[[#This Row],[Order Quantity]]*(1-sales_data[[#This Row],[Discount Applied]])</f>
        <v>2157.3000000000002</v>
      </c>
      <c r="O3521"/>
    </row>
    <row r="3522" spans="1:15" x14ac:dyDescent="0.3">
      <c r="A3522" t="s">
        <v>3437</v>
      </c>
      <c r="B3522" t="s">
        <v>16</v>
      </c>
      <c r="C3522" t="s">
        <v>57</v>
      </c>
      <c r="D3522" s="1">
        <v>45113</v>
      </c>
      <c r="E3522">
        <v>17</v>
      </c>
      <c r="F3522">
        <v>42</v>
      </c>
      <c r="G3522">
        <v>83</v>
      </c>
      <c r="H3522">
        <v>26</v>
      </c>
      <c r="I3522">
        <v>250</v>
      </c>
      <c r="J3522">
        <v>0.4</v>
      </c>
      <c r="K3522" s="2">
        <f>VLOOKUP(sales_data[[#This Row],[_ProductID]],products_lookup[#All],8,FALSE)</f>
        <v>7.99</v>
      </c>
      <c r="L3522" s="2">
        <f>VLOOKUP(sales_data[[#This Row],[_ProductID]],products_lookup[#All],9,FALSE)</f>
        <v>14.99</v>
      </c>
      <c r="M3522" s="2">
        <f>sales_data[[#This Row],[Unit Cost]]*sales_data[[#This Row],[Order Quantity]]</f>
        <v>1997.5</v>
      </c>
      <c r="N3522" s="2">
        <f>sales_data[[#This Row],[Unit Price]]*sales_data[[#This Row],[Order Quantity]]*(1-sales_data[[#This Row],[Discount Applied]])</f>
        <v>2248.5</v>
      </c>
      <c r="O3522"/>
    </row>
    <row r="3523" spans="1:15" x14ac:dyDescent="0.3">
      <c r="A3523" t="s">
        <v>3438</v>
      </c>
      <c r="B3523" t="s">
        <v>19</v>
      </c>
      <c r="C3523" t="s">
        <v>24</v>
      </c>
      <c r="D3523" s="1">
        <v>45113</v>
      </c>
      <c r="E3523">
        <v>23</v>
      </c>
      <c r="F3523">
        <v>20</v>
      </c>
      <c r="G3523">
        <v>3</v>
      </c>
      <c r="H3523">
        <v>46</v>
      </c>
      <c r="I3523">
        <v>500</v>
      </c>
      <c r="J3523">
        <v>0.1</v>
      </c>
      <c r="K3523" s="2">
        <f>VLOOKUP(sales_data[[#This Row],[_ProductID]],products_lookup[#All],8,FALSE)</f>
        <v>4.99</v>
      </c>
      <c r="L3523" s="2">
        <f>VLOOKUP(sales_data[[#This Row],[_ProductID]],products_lookup[#All],9,FALSE)</f>
        <v>8.99</v>
      </c>
      <c r="M3523" s="2">
        <f>sales_data[[#This Row],[Unit Cost]]*sales_data[[#This Row],[Order Quantity]]</f>
        <v>2495</v>
      </c>
      <c r="N3523" s="2">
        <f>sales_data[[#This Row],[Unit Price]]*sales_data[[#This Row],[Order Quantity]]*(1-sales_data[[#This Row],[Discount Applied]])</f>
        <v>4045.5</v>
      </c>
      <c r="O3523"/>
    </row>
    <row r="3524" spans="1:15" x14ac:dyDescent="0.3">
      <c r="A3524" t="s">
        <v>3439</v>
      </c>
      <c r="B3524" t="s">
        <v>19</v>
      </c>
      <c r="C3524" t="s">
        <v>57</v>
      </c>
      <c r="D3524" s="1">
        <v>45113</v>
      </c>
      <c r="E3524">
        <v>20</v>
      </c>
      <c r="F3524">
        <v>12</v>
      </c>
      <c r="G3524">
        <v>67</v>
      </c>
      <c r="H3524">
        <v>6</v>
      </c>
      <c r="I3524">
        <v>300</v>
      </c>
      <c r="J3524">
        <v>0.05</v>
      </c>
      <c r="K3524" s="2">
        <f>VLOOKUP(sales_data[[#This Row],[_ProductID]],products_lookup[#All],8,FALSE)</f>
        <v>9.99</v>
      </c>
      <c r="L3524" s="2">
        <f>VLOOKUP(sales_data[[#This Row],[_ProductID]],products_lookup[#All],9,FALSE)</f>
        <v>16.989999999999998</v>
      </c>
      <c r="M3524" s="2">
        <f>sales_data[[#This Row],[Unit Cost]]*sales_data[[#This Row],[Order Quantity]]</f>
        <v>2997</v>
      </c>
      <c r="N3524" s="2">
        <f>sales_data[[#This Row],[Unit Price]]*sales_data[[#This Row],[Order Quantity]]*(1-sales_data[[#This Row],[Discount Applied]])</f>
        <v>4842.1499999999987</v>
      </c>
      <c r="O3524"/>
    </row>
    <row r="3525" spans="1:15" x14ac:dyDescent="0.3">
      <c r="A3525" t="s">
        <v>321</v>
      </c>
      <c r="B3525" t="s">
        <v>19</v>
      </c>
      <c r="C3525" t="s">
        <v>17</v>
      </c>
      <c r="D3525" s="1">
        <v>45113</v>
      </c>
      <c r="E3525">
        <v>23</v>
      </c>
      <c r="F3525">
        <v>1</v>
      </c>
      <c r="G3525">
        <v>7</v>
      </c>
      <c r="H3525">
        <v>29</v>
      </c>
      <c r="I3525">
        <v>350</v>
      </c>
      <c r="J3525">
        <v>0.05</v>
      </c>
      <c r="K3525" s="2">
        <f>VLOOKUP(sales_data[[#This Row],[_ProductID]],products_lookup[#All],8,FALSE)</f>
        <v>4.99</v>
      </c>
      <c r="L3525" s="2">
        <f>VLOOKUP(sales_data[[#This Row],[_ProductID]],products_lookup[#All],9,FALSE)</f>
        <v>9.99</v>
      </c>
      <c r="M3525" s="2">
        <f>sales_data[[#This Row],[Unit Cost]]*sales_data[[#This Row],[Order Quantity]]</f>
        <v>1746.5</v>
      </c>
      <c r="N3525" s="2">
        <f>sales_data[[#This Row],[Unit Price]]*sales_data[[#This Row],[Order Quantity]]*(1-sales_data[[#This Row],[Discount Applied]])</f>
        <v>3321.6749999999997</v>
      </c>
      <c r="O3525"/>
    </row>
    <row r="3526" spans="1:15" x14ac:dyDescent="0.3">
      <c r="A3526" t="s">
        <v>324</v>
      </c>
      <c r="B3526" t="s">
        <v>16</v>
      </c>
      <c r="C3526" t="s">
        <v>17</v>
      </c>
      <c r="D3526" s="1">
        <v>45113</v>
      </c>
      <c r="E3526">
        <v>16</v>
      </c>
      <c r="F3526">
        <v>14</v>
      </c>
      <c r="G3526">
        <v>80</v>
      </c>
      <c r="H3526">
        <v>33</v>
      </c>
      <c r="I3526">
        <v>250</v>
      </c>
      <c r="J3526">
        <v>0.2</v>
      </c>
      <c r="K3526" s="2">
        <f>VLOOKUP(sales_data[[#This Row],[_ProductID]],products_lookup[#All],8,FALSE)</f>
        <v>7.99</v>
      </c>
      <c r="L3526" s="2">
        <f>VLOOKUP(sales_data[[#This Row],[_ProductID]],products_lookup[#All],9,FALSE)</f>
        <v>13.99</v>
      </c>
      <c r="M3526" s="2">
        <f>sales_data[[#This Row],[Unit Cost]]*sales_data[[#This Row],[Order Quantity]]</f>
        <v>1997.5</v>
      </c>
      <c r="N3526" s="2">
        <f>sales_data[[#This Row],[Unit Price]]*sales_data[[#This Row],[Order Quantity]]*(1-sales_data[[#This Row],[Discount Applied]])</f>
        <v>2798</v>
      </c>
      <c r="O3526"/>
    </row>
    <row r="3527" spans="1:15" x14ac:dyDescent="0.3">
      <c r="A3527" t="s">
        <v>6459</v>
      </c>
      <c r="B3527" t="s">
        <v>16</v>
      </c>
      <c r="C3527" t="s">
        <v>17</v>
      </c>
      <c r="D3527" s="1">
        <v>45113</v>
      </c>
      <c r="E3527">
        <v>16</v>
      </c>
      <c r="F3527">
        <v>31</v>
      </c>
      <c r="G3527">
        <v>5</v>
      </c>
      <c r="H3527">
        <v>41</v>
      </c>
      <c r="I3527">
        <v>300</v>
      </c>
      <c r="J3527">
        <v>0.05</v>
      </c>
      <c r="K3527" s="2">
        <f>VLOOKUP(sales_data[[#This Row],[_ProductID]],products_lookup[#All],8,FALSE)</f>
        <v>9.99</v>
      </c>
      <c r="L3527" s="2">
        <f>VLOOKUP(sales_data[[#This Row],[_ProductID]],products_lookup[#All],9,FALSE)</f>
        <v>16.989999999999998</v>
      </c>
      <c r="M3527" s="2">
        <f>sales_data[[#This Row],[Unit Cost]]*sales_data[[#This Row],[Order Quantity]]</f>
        <v>2997</v>
      </c>
      <c r="N3527" s="2">
        <f>sales_data[[#This Row],[Unit Price]]*sales_data[[#This Row],[Order Quantity]]*(1-sales_data[[#This Row],[Discount Applied]])</f>
        <v>4842.1499999999987</v>
      </c>
      <c r="O3527"/>
    </row>
    <row r="3528" spans="1:15" x14ac:dyDescent="0.3">
      <c r="A3528" t="s">
        <v>6460</v>
      </c>
      <c r="B3528" t="s">
        <v>19</v>
      </c>
      <c r="C3528" t="s">
        <v>24</v>
      </c>
      <c r="D3528" s="1">
        <v>45113</v>
      </c>
      <c r="E3528">
        <v>21</v>
      </c>
      <c r="F3528">
        <v>49</v>
      </c>
      <c r="G3528">
        <v>7</v>
      </c>
      <c r="H3528">
        <v>41</v>
      </c>
      <c r="I3528">
        <v>400</v>
      </c>
      <c r="J3528">
        <v>0.1</v>
      </c>
      <c r="K3528" s="2">
        <f>VLOOKUP(sales_data[[#This Row],[_ProductID]],products_lookup[#All],8,FALSE)</f>
        <v>9.99</v>
      </c>
      <c r="L3528" s="2">
        <f>VLOOKUP(sales_data[[#This Row],[_ProductID]],products_lookup[#All],9,FALSE)</f>
        <v>16.989999999999998</v>
      </c>
      <c r="M3528" s="2">
        <f>sales_data[[#This Row],[Unit Cost]]*sales_data[[#This Row],[Order Quantity]]</f>
        <v>3996</v>
      </c>
      <c r="N3528" s="2">
        <f>sales_data[[#This Row],[Unit Price]]*sales_data[[#This Row],[Order Quantity]]*(1-sales_data[[#This Row],[Discount Applied]])</f>
        <v>6116.4</v>
      </c>
      <c r="O3528"/>
    </row>
    <row r="3529" spans="1:15" x14ac:dyDescent="0.3">
      <c r="A3529" t="s">
        <v>6461</v>
      </c>
      <c r="B3529" t="s">
        <v>16</v>
      </c>
      <c r="C3529" t="s">
        <v>57</v>
      </c>
      <c r="D3529" s="1">
        <v>45113</v>
      </c>
      <c r="E3529">
        <v>14</v>
      </c>
      <c r="F3529">
        <v>39</v>
      </c>
      <c r="G3529">
        <v>86</v>
      </c>
      <c r="H3529">
        <v>13</v>
      </c>
      <c r="I3529">
        <v>350</v>
      </c>
      <c r="J3529">
        <v>0.2</v>
      </c>
      <c r="K3529" s="2">
        <f>VLOOKUP(sales_data[[#This Row],[_ProductID]],products_lookup[#All],8,FALSE)</f>
        <v>3.99</v>
      </c>
      <c r="L3529" s="2">
        <f>VLOOKUP(sales_data[[#This Row],[_ProductID]],products_lookup[#All],9,FALSE)</f>
        <v>7.99</v>
      </c>
      <c r="M3529" s="2">
        <f>sales_data[[#This Row],[Unit Cost]]*sales_data[[#This Row],[Order Quantity]]</f>
        <v>1396.5</v>
      </c>
      <c r="N3529" s="2">
        <f>sales_data[[#This Row],[Unit Price]]*sales_data[[#This Row],[Order Quantity]]*(1-sales_data[[#This Row],[Discount Applied]])</f>
        <v>2237.2000000000003</v>
      </c>
      <c r="O3529"/>
    </row>
    <row r="3530" spans="1:15" x14ac:dyDescent="0.3">
      <c r="A3530" t="s">
        <v>6462</v>
      </c>
      <c r="B3530" t="s">
        <v>13</v>
      </c>
      <c r="C3530" t="s">
        <v>26</v>
      </c>
      <c r="D3530" s="1">
        <v>45113</v>
      </c>
      <c r="E3530">
        <v>5</v>
      </c>
      <c r="F3530">
        <v>9</v>
      </c>
      <c r="G3530">
        <v>40</v>
      </c>
      <c r="H3530">
        <v>2</v>
      </c>
      <c r="I3530">
        <v>300</v>
      </c>
      <c r="J3530">
        <v>0.2</v>
      </c>
      <c r="K3530" s="2">
        <f>VLOOKUP(sales_data[[#This Row],[_ProductID]],products_lookup[#All],8,FALSE)</f>
        <v>5.99</v>
      </c>
      <c r="L3530" s="2">
        <f>VLOOKUP(sales_data[[#This Row],[_ProductID]],products_lookup[#All],9,FALSE)</f>
        <v>12.99</v>
      </c>
      <c r="M3530" s="2">
        <f>sales_data[[#This Row],[Unit Cost]]*sales_data[[#This Row],[Order Quantity]]</f>
        <v>1797</v>
      </c>
      <c r="N3530" s="2">
        <f>sales_data[[#This Row],[Unit Price]]*sales_data[[#This Row],[Order Quantity]]*(1-sales_data[[#This Row],[Discount Applied]])</f>
        <v>3117.6000000000004</v>
      </c>
      <c r="O3530"/>
    </row>
    <row r="3531" spans="1:15" x14ac:dyDescent="0.3">
      <c r="A3531" t="s">
        <v>6463</v>
      </c>
      <c r="B3531" t="s">
        <v>13</v>
      </c>
      <c r="C3531" t="s">
        <v>17</v>
      </c>
      <c r="D3531" s="1">
        <v>45113</v>
      </c>
      <c r="E3531">
        <v>6</v>
      </c>
      <c r="F3531">
        <v>18</v>
      </c>
      <c r="G3531">
        <v>81</v>
      </c>
      <c r="H3531">
        <v>9</v>
      </c>
      <c r="I3531">
        <v>400</v>
      </c>
      <c r="J3531">
        <v>7.4999999999999997E-2</v>
      </c>
      <c r="K3531" s="2">
        <f>VLOOKUP(sales_data[[#This Row],[_ProductID]],products_lookup[#All],8,FALSE)</f>
        <v>6.99</v>
      </c>
      <c r="L3531" s="2">
        <f>VLOOKUP(sales_data[[#This Row],[_ProductID]],products_lookup[#All],9,FALSE)</f>
        <v>12.99</v>
      </c>
      <c r="M3531" s="2">
        <f>sales_data[[#This Row],[Unit Cost]]*sales_data[[#This Row],[Order Quantity]]</f>
        <v>2796</v>
      </c>
      <c r="N3531" s="2">
        <f>sales_data[[#This Row],[Unit Price]]*sales_data[[#This Row],[Order Quantity]]*(1-sales_data[[#This Row],[Discount Applied]])</f>
        <v>4806.3</v>
      </c>
      <c r="O3531"/>
    </row>
    <row r="3532" spans="1:15" x14ac:dyDescent="0.3">
      <c r="A3532" t="s">
        <v>6464</v>
      </c>
      <c r="B3532" t="s">
        <v>21</v>
      </c>
      <c r="C3532" t="s">
        <v>17</v>
      </c>
      <c r="D3532" s="1">
        <v>45113</v>
      </c>
      <c r="E3532">
        <v>26</v>
      </c>
      <c r="F3532">
        <v>26</v>
      </c>
      <c r="G3532">
        <v>14</v>
      </c>
      <c r="H3532">
        <v>9</v>
      </c>
      <c r="I3532">
        <v>400</v>
      </c>
      <c r="J3532">
        <v>7.4999999999999997E-2</v>
      </c>
      <c r="K3532" s="2">
        <f>VLOOKUP(sales_data[[#This Row],[_ProductID]],products_lookup[#All],8,FALSE)</f>
        <v>6.99</v>
      </c>
      <c r="L3532" s="2">
        <f>VLOOKUP(sales_data[[#This Row],[_ProductID]],products_lookup[#All],9,FALSE)</f>
        <v>12.99</v>
      </c>
      <c r="M3532" s="2">
        <f>sales_data[[#This Row],[Unit Cost]]*sales_data[[#This Row],[Order Quantity]]</f>
        <v>2796</v>
      </c>
      <c r="N3532" s="2">
        <f>sales_data[[#This Row],[Unit Price]]*sales_data[[#This Row],[Order Quantity]]*(1-sales_data[[#This Row],[Discount Applied]])</f>
        <v>4806.3</v>
      </c>
      <c r="O3532"/>
    </row>
    <row r="3533" spans="1:15" x14ac:dyDescent="0.3">
      <c r="A3533" t="s">
        <v>6465</v>
      </c>
      <c r="B3533" t="s">
        <v>19</v>
      </c>
      <c r="C3533" t="s">
        <v>24</v>
      </c>
      <c r="D3533" s="1">
        <v>45113</v>
      </c>
      <c r="E3533">
        <v>23</v>
      </c>
      <c r="F3533">
        <v>6</v>
      </c>
      <c r="G3533">
        <v>3</v>
      </c>
      <c r="H3533">
        <v>36</v>
      </c>
      <c r="I3533">
        <v>200</v>
      </c>
      <c r="J3533">
        <v>0.1</v>
      </c>
      <c r="K3533" s="2">
        <f>VLOOKUP(sales_data[[#This Row],[_ProductID]],products_lookup[#All],8,FALSE)</f>
        <v>5.99</v>
      </c>
      <c r="L3533" s="2">
        <f>VLOOKUP(sales_data[[#This Row],[_ProductID]],products_lookup[#All],9,FALSE)</f>
        <v>10.99</v>
      </c>
      <c r="M3533" s="2">
        <f>sales_data[[#This Row],[Unit Cost]]*sales_data[[#This Row],[Order Quantity]]</f>
        <v>1198</v>
      </c>
      <c r="N3533" s="2">
        <f>sales_data[[#This Row],[Unit Price]]*sales_data[[#This Row],[Order Quantity]]*(1-sales_data[[#This Row],[Discount Applied]])</f>
        <v>1978.2</v>
      </c>
      <c r="O3533"/>
    </row>
    <row r="3534" spans="1:15" x14ac:dyDescent="0.3">
      <c r="A3534" t="s">
        <v>6466</v>
      </c>
      <c r="B3534" t="s">
        <v>19</v>
      </c>
      <c r="C3534" t="s">
        <v>57</v>
      </c>
      <c r="D3534" s="1">
        <v>45113</v>
      </c>
      <c r="E3534">
        <v>23</v>
      </c>
      <c r="F3534">
        <v>26</v>
      </c>
      <c r="G3534">
        <v>64</v>
      </c>
      <c r="H3534">
        <v>23</v>
      </c>
      <c r="I3534">
        <v>300</v>
      </c>
      <c r="J3534">
        <v>7.4999999999999997E-2</v>
      </c>
      <c r="K3534" s="2">
        <f>VLOOKUP(sales_data[[#This Row],[_ProductID]],products_lookup[#All],8,FALSE)</f>
        <v>4.99</v>
      </c>
      <c r="L3534" s="2">
        <f>VLOOKUP(sales_data[[#This Row],[_ProductID]],products_lookup[#All],9,FALSE)</f>
        <v>9.99</v>
      </c>
      <c r="M3534" s="2">
        <f>sales_data[[#This Row],[Unit Cost]]*sales_data[[#This Row],[Order Quantity]]</f>
        <v>1497</v>
      </c>
      <c r="N3534" s="2">
        <f>sales_data[[#This Row],[Unit Price]]*sales_data[[#This Row],[Order Quantity]]*(1-sales_data[[#This Row],[Discount Applied]])</f>
        <v>2772.2249999999999</v>
      </c>
      <c r="O3534"/>
    </row>
    <row r="3535" spans="1:15" x14ac:dyDescent="0.3">
      <c r="A3535" t="s">
        <v>6467</v>
      </c>
      <c r="B3535" t="s">
        <v>16</v>
      </c>
      <c r="C3535" t="s">
        <v>36</v>
      </c>
      <c r="D3535" s="1">
        <v>45113</v>
      </c>
      <c r="E3535">
        <v>14</v>
      </c>
      <c r="F3535">
        <v>21</v>
      </c>
      <c r="G3535">
        <v>4</v>
      </c>
      <c r="H3535">
        <v>14</v>
      </c>
      <c r="I3535">
        <v>500</v>
      </c>
      <c r="J3535">
        <v>0.15</v>
      </c>
      <c r="K3535" s="2">
        <f>VLOOKUP(sales_data[[#This Row],[_ProductID]],products_lookup[#All],8,FALSE)</f>
        <v>5.99</v>
      </c>
      <c r="L3535" s="2">
        <f>VLOOKUP(sales_data[[#This Row],[_ProductID]],products_lookup[#All],9,FALSE)</f>
        <v>10.99</v>
      </c>
      <c r="M3535" s="2">
        <f>sales_data[[#This Row],[Unit Cost]]*sales_data[[#This Row],[Order Quantity]]</f>
        <v>2995</v>
      </c>
      <c r="N3535" s="2">
        <f>sales_data[[#This Row],[Unit Price]]*sales_data[[#This Row],[Order Quantity]]*(1-sales_data[[#This Row],[Discount Applied]])</f>
        <v>4670.75</v>
      </c>
      <c r="O3535"/>
    </row>
    <row r="3536" spans="1:15" x14ac:dyDescent="0.3">
      <c r="A3536" t="s">
        <v>6468</v>
      </c>
      <c r="B3536" t="s">
        <v>16</v>
      </c>
      <c r="C3536" t="s">
        <v>24</v>
      </c>
      <c r="D3536" s="1">
        <v>45113</v>
      </c>
      <c r="E3536">
        <v>19</v>
      </c>
      <c r="F3536">
        <v>15</v>
      </c>
      <c r="G3536">
        <v>3</v>
      </c>
      <c r="H3536">
        <v>35</v>
      </c>
      <c r="I3536">
        <v>450</v>
      </c>
      <c r="J3536">
        <v>0.1</v>
      </c>
      <c r="K3536" s="2">
        <f>VLOOKUP(sales_data[[#This Row],[_ProductID]],products_lookup[#All],8,FALSE)</f>
        <v>3.99</v>
      </c>
      <c r="L3536" s="2">
        <f>VLOOKUP(sales_data[[#This Row],[_ProductID]],products_lookup[#All],9,FALSE)</f>
        <v>7.99</v>
      </c>
      <c r="M3536" s="2">
        <f>sales_data[[#This Row],[Unit Cost]]*sales_data[[#This Row],[Order Quantity]]</f>
        <v>1795.5</v>
      </c>
      <c r="N3536" s="2">
        <f>sales_data[[#This Row],[Unit Price]]*sales_data[[#This Row],[Order Quantity]]*(1-sales_data[[#This Row],[Discount Applied]])</f>
        <v>3235.9500000000003</v>
      </c>
      <c r="O3536"/>
    </row>
    <row r="3537" spans="1:15" x14ac:dyDescent="0.3">
      <c r="A3537" t="s">
        <v>6469</v>
      </c>
      <c r="B3537" t="s">
        <v>19</v>
      </c>
      <c r="C3537" t="s">
        <v>17</v>
      </c>
      <c r="D3537" s="1">
        <v>45113</v>
      </c>
      <c r="E3537">
        <v>25</v>
      </c>
      <c r="F3537">
        <v>10</v>
      </c>
      <c r="G3537">
        <v>95</v>
      </c>
      <c r="H3537">
        <v>37</v>
      </c>
      <c r="I3537">
        <v>400</v>
      </c>
      <c r="J3537">
        <v>0.15</v>
      </c>
      <c r="K3537" s="2">
        <f>VLOOKUP(sales_data[[#This Row],[_ProductID]],products_lookup[#All],8,FALSE)</f>
        <v>6.99</v>
      </c>
      <c r="L3537" s="2">
        <f>VLOOKUP(sales_data[[#This Row],[_ProductID]],products_lookup[#All],9,FALSE)</f>
        <v>12.99</v>
      </c>
      <c r="M3537" s="2">
        <f>sales_data[[#This Row],[Unit Cost]]*sales_data[[#This Row],[Order Quantity]]</f>
        <v>2796</v>
      </c>
      <c r="N3537" s="2">
        <f>sales_data[[#This Row],[Unit Price]]*sales_data[[#This Row],[Order Quantity]]*(1-sales_data[[#This Row],[Discount Applied]])</f>
        <v>4416.5999999999995</v>
      </c>
      <c r="O3537"/>
    </row>
    <row r="3538" spans="1:15" x14ac:dyDescent="0.3">
      <c r="A3538" t="s">
        <v>3448</v>
      </c>
      <c r="B3538" t="s">
        <v>21</v>
      </c>
      <c r="C3538" t="s">
        <v>26</v>
      </c>
      <c r="D3538" s="1">
        <v>45114</v>
      </c>
      <c r="E3538">
        <v>27</v>
      </c>
      <c r="F3538">
        <v>8</v>
      </c>
      <c r="G3538">
        <v>1</v>
      </c>
      <c r="H3538">
        <v>5</v>
      </c>
      <c r="I3538">
        <v>350</v>
      </c>
      <c r="J3538">
        <v>0.1</v>
      </c>
      <c r="K3538" s="2">
        <f>VLOOKUP(sales_data[[#This Row],[_ProductID]],products_lookup[#All],8,FALSE)</f>
        <v>6.99</v>
      </c>
      <c r="L3538" s="2">
        <f>VLOOKUP(sales_data[[#This Row],[_ProductID]],products_lookup[#All],9,FALSE)</f>
        <v>11.99</v>
      </c>
      <c r="M3538" s="2">
        <f>sales_data[[#This Row],[Unit Cost]]*sales_data[[#This Row],[Order Quantity]]</f>
        <v>2446.5</v>
      </c>
      <c r="N3538" s="2">
        <f>sales_data[[#This Row],[Unit Price]]*sales_data[[#This Row],[Order Quantity]]*(1-sales_data[[#This Row],[Discount Applied]])</f>
        <v>3776.85</v>
      </c>
      <c r="O3538"/>
    </row>
    <row r="3539" spans="1:15" x14ac:dyDescent="0.3">
      <c r="A3539" t="s">
        <v>6478</v>
      </c>
      <c r="B3539" t="s">
        <v>21</v>
      </c>
      <c r="C3539" t="s">
        <v>14</v>
      </c>
      <c r="D3539" s="1">
        <v>45114</v>
      </c>
      <c r="E3539">
        <v>27</v>
      </c>
      <c r="F3539">
        <v>6</v>
      </c>
      <c r="G3539">
        <v>1</v>
      </c>
      <c r="H3539">
        <v>41</v>
      </c>
      <c r="I3539">
        <v>350</v>
      </c>
      <c r="J3539">
        <v>0.15</v>
      </c>
      <c r="K3539" s="2">
        <f>VLOOKUP(sales_data[[#This Row],[_ProductID]],products_lookup[#All],8,FALSE)</f>
        <v>9.99</v>
      </c>
      <c r="L3539" s="2">
        <f>VLOOKUP(sales_data[[#This Row],[_ProductID]],products_lookup[#All],9,FALSE)</f>
        <v>16.989999999999998</v>
      </c>
      <c r="M3539" s="2">
        <f>sales_data[[#This Row],[Unit Cost]]*sales_data[[#This Row],[Order Quantity]]</f>
        <v>3496.5</v>
      </c>
      <c r="N3539" s="2">
        <f>sales_data[[#This Row],[Unit Price]]*sales_data[[#This Row],[Order Quantity]]*(1-sales_data[[#This Row],[Discount Applied]])</f>
        <v>5054.5249999999987</v>
      </c>
      <c r="O3539"/>
    </row>
    <row r="3540" spans="1:15" x14ac:dyDescent="0.3">
      <c r="A3540" t="s">
        <v>3440</v>
      </c>
      <c r="B3540" t="s">
        <v>13</v>
      </c>
      <c r="C3540" t="s">
        <v>14</v>
      </c>
      <c r="D3540" s="1">
        <v>45114</v>
      </c>
      <c r="E3540">
        <v>12</v>
      </c>
      <c r="F3540">
        <v>40</v>
      </c>
      <c r="G3540">
        <v>11</v>
      </c>
      <c r="H3540">
        <v>37</v>
      </c>
      <c r="I3540">
        <v>400</v>
      </c>
      <c r="J3540">
        <v>0.05</v>
      </c>
      <c r="K3540" s="2">
        <f>VLOOKUP(sales_data[[#This Row],[_ProductID]],products_lookup[#All],8,FALSE)</f>
        <v>6.99</v>
      </c>
      <c r="L3540" s="2">
        <f>VLOOKUP(sales_data[[#This Row],[_ProductID]],products_lookup[#All],9,FALSE)</f>
        <v>12.99</v>
      </c>
      <c r="M3540" s="2">
        <f>sales_data[[#This Row],[Unit Cost]]*sales_data[[#This Row],[Order Quantity]]</f>
        <v>2796</v>
      </c>
      <c r="N3540" s="2">
        <f>sales_data[[#This Row],[Unit Price]]*sales_data[[#This Row],[Order Quantity]]*(1-sales_data[[#This Row],[Discount Applied]])</f>
        <v>4936.2</v>
      </c>
      <c r="O3540"/>
    </row>
    <row r="3541" spans="1:15" x14ac:dyDescent="0.3">
      <c r="A3541" t="s">
        <v>3441</v>
      </c>
      <c r="B3541" t="s">
        <v>13</v>
      </c>
      <c r="C3541" t="s">
        <v>17</v>
      </c>
      <c r="D3541" s="1">
        <v>45114</v>
      </c>
      <c r="E3541">
        <v>10</v>
      </c>
      <c r="F3541">
        <v>41</v>
      </c>
      <c r="G3541">
        <v>98</v>
      </c>
      <c r="H3541">
        <v>12</v>
      </c>
      <c r="I3541">
        <v>500</v>
      </c>
      <c r="J3541">
        <v>0.4</v>
      </c>
      <c r="K3541" s="2">
        <f>VLOOKUP(sales_data[[#This Row],[_ProductID]],products_lookup[#All],8,FALSE)</f>
        <v>6.99</v>
      </c>
      <c r="L3541" s="2">
        <f>VLOOKUP(sales_data[[#This Row],[_ProductID]],products_lookup[#All],9,FALSE)</f>
        <v>11.99</v>
      </c>
      <c r="M3541" s="2">
        <f>sales_data[[#This Row],[Unit Cost]]*sales_data[[#This Row],[Order Quantity]]</f>
        <v>3495</v>
      </c>
      <c r="N3541" s="2">
        <f>sales_data[[#This Row],[Unit Price]]*sales_data[[#This Row],[Order Quantity]]*(1-sales_data[[#This Row],[Discount Applied]])</f>
        <v>3597</v>
      </c>
      <c r="O3541"/>
    </row>
    <row r="3542" spans="1:15" x14ac:dyDescent="0.3">
      <c r="A3542" t="s">
        <v>3442</v>
      </c>
      <c r="B3542" t="s">
        <v>19</v>
      </c>
      <c r="C3542" t="s">
        <v>17</v>
      </c>
      <c r="D3542" s="1">
        <v>45114</v>
      </c>
      <c r="E3542">
        <v>23</v>
      </c>
      <c r="F3542">
        <v>46</v>
      </c>
      <c r="G3542">
        <v>85</v>
      </c>
      <c r="H3542">
        <v>25</v>
      </c>
      <c r="I3542">
        <v>300</v>
      </c>
      <c r="J3542">
        <v>0.05</v>
      </c>
      <c r="K3542" s="2">
        <f>VLOOKUP(sales_data[[#This Row],[_ProductID]],products_lookup[#All],8,FALSE)</f>
        <v>3.99</v>
      </c>
      <c r="L3542" s="2">
        <f>VLOOKUP(sales_data[[#This Row],[_ProductID]],products_lookup[#All],9,FALSE)</f>
        <v>7.99</v>
      </c>
      <c r="M3542" s="2">
        <f>sales_data[[#This Row],[Unit Cost]]*sales_data[[#This Row],[Order Quantity]]</f>
        <v>1197</v>
      </c>
      <c r="N3542" s="2">
        <f>sales_data[[#This Row],[Unit Price]]*sales_data[[#This Row],[Order Quantity]]*(1-sales_data[[#This Row],[Discount Applied]])</f>
        <v>2277.15</v>
      </c>
      <c r="O3542"/>
    </row>
    <row r="3543" spans="1:15" x14ac:dyDescent="0.3">
      <c r="A3543" t="s">
        <v>3443</v>
      </c>
      <c r="B3543" t="s">
        <v>13</v>
      </c>
      <c r="C3543" t="s">
        <v>17</v>
      </c>
      <c r="D3543" s="1">
        <v>45114</v>
      </c>
      <c r="E3543">
        <v>5</v>
      </c>
      <c r="F3543">
        <v>29</v>
      </c>
      <c r="G3543">
        <v>86</v>
      </c>
      <c r="H3543">
        <v>39</v>
      </c>
      <c r="I3543">
        <v>300</v>
      </c>
      <c r="J3543">
        <v>7.4999999999999997E-2</v>
      </c>
      <c r="K3543" s="2">
        <f>VLOOKUP(sales_data[[#This Row],[_ProductID]],products_lookup[#All],8,FALSE)</f>
        <v>8.99</v>
      </c>
      <c r="L3543" s="2">
        <f>VLOOKUP(sales_data[[#This Row],[_ProductID]],products_lookup[#All],9,FALSE)</f>
        <v>15.99</v>
      </c>
      <c r="M3543" s="2">
        <f>sales_data[[#This Row],[Unit Cost]]*sales_data[[#This Row],[Order Quantity]]</f>
        <v>2697</v>
      </c>
      <c r="N3543" s="2">
        <f>sales_data[[#This Row],[Unit Price]]*sales_data[[#This Row],[Order Quantity]]*(1-sales_data[[#This Row],[Discount Applied]])</f>
        <v>4437.2250000000004</v>
      </c>
      <c r="O3543"/>
    </row>
    <row r="3544" spans="1:15" x14ac:dyDescent="0.3">
      <c r="A3544" t="s">
        <v>3444</v>
      </c>
      <c r="B3544" t="s">
        <v>19</v>
      </c>
      <c r="C3544" t="s">
        <v>17</v>
      </c>
      <c r="D3544" s="1">
        <v>45114</v>
      </c>
      <c r="E3544">
        <v>23</v>
      </c>
      <c r="F3544">
        <v>16</v>
      </c>
      <c r="G3544">
        <v>51</v>
      </c>
      <c r="H3544">
        <v>3</v>
      </c>
      <c r="I3544">
        <v>350</v>
      </c>
      <c r="J3544">
        <v>7.4999999999999997E-2</v>
      </c>
      <c r="K3544" s="2">
        <f>VLOOKUP(sales_data[[#This Row],[_ProductID]],products_lookup[#All],8,FALSE)</f>
        <v>3.99</v>
      </c>
      <c r="L3544" s="2">
        <f>VLOOKUP(sales_data[[#This Row],[_ProductID]],products_lookup[#All],9,FALSE)</f>
        <v>7.99</v>
      </c>
      <c r="M3544" s="2">
        <f>sales_data[[#This Row],[Unit Cost]]*sales_data[[#This Row],[Order Quantity]]</f>
        <v>1396.5</v>
      </c>
      <c r="N3544" s="2">
        <f>sales_data[[#This Row],[Unit Price]]*sales_data[[#This Row],[Order Quantity]]*(1-sales_data[[#This Row],[Discount Applied]])</f>
        <v>2586.7625000000003</v>
      </c>
      <c r="O3544"/>
    </row>
    <row r="3545" spans="1:15" x14ac:dyDescent="0.3">
      <c r="A3545" t="s">
        <v>3445</v>
      </c>
      <c r="B3545" t="s">
        <v>21</v>
      </c>
      <c r="C3545" t="s">
        <v>17</v>
      </c>
      <c r="D3545" s="1">
        <v>45114</v>
      </c>
      <c r="E3545">
        <v>28</v>
      </c>
      <c r="F3545">
        <v>47</v>
      </c>
      <c r="G3545">
        <v>24</v>
      </c>
      <c r="H3545">
        <v>26</v>
      </c>
      <c r="I3545">
        <v>300</v>
      </c>
      <c r="J3545">
        <v>0.05</v>
      </c>
      <c r="K3545" s="2">
        <f>VLOOKUP(sales_data[[#This Row],[_ProductID]],products_lookup[#All],8,FALSE)</f>
        <v>7.99</v>
      </c>
      <c r="L3545" s="2">
        <f>VLOOKUP(sales_data[[#This Row],[_ProductID]],products_lookup[#All],9,FALSE)</f>
        <v>14.99</v>
      </c>
      <c r="M3545" s="2">
        <f>sales_data[[#This Row],[Unit Cost]]*sales_data[[#This Row],[Order Quantity]]</f>
        <v>2397</v>
      </c>
      <c r="N3545" s="2">
        <f>sales_data[[#This Row],[Unit Price]]*sales_data[[#This Row],[Order Quantity]]*(1-sales_data[[#This Row],[Discount Applied]])</f>
        <v>4272.1499999999996</v>
      </c>
      <c r="O3545"/>
    </row>
    <row r="3546" spans="1:15" x14ac:dyDescent="0.3">
      <c r="A3546" t="s">
        <v>3446</v>
      </c>
      <c r="B3546" t="s">
        <v>16</v>
      </c>
      <c r="C3546" t="s">
        <v>17</v>
      </c>
      <c r="D3546" s="1">
        <v>45114</v>
      </c>
      <c r="E3546">
        <v>18</v>
      </c>
      <c r="F3546">
        <v>39</v>
      </c>
      <c r="G3546">
        <v>25</v>
      </c>
      <c r="H3546">
        <v>21</v>
      </c>
      <c r="I3546">
        <v>250</v>
      </c>
      <c r="J3546">
        <v>0.2</v>
      </c>
      <c r="K3546" s="2">
        <f>VLOOKUP(sales_data[[#This Row],[_ProductID]],products_lookup[#All],8,FALSE)</f>
        <v>11.99</v>
      </c>
      <c r="L3546" s="2">
        <f>VLOOKUP(sales_data[[#This Row],[_ProductID]],products_lookup[#All],9,FALSE)</f>
        <v>19.989999999999998</v>
      </c>
      <c r="M3546" s="2">
        <f>sales_data[[#This Row],[Unit Cost]]*sales_data[[#This Row],[Order Quantity]]</f>
        <v>2997.5</v>
      </c>
      <c r="N3546" s="2">
        <f>sales_data[[#This Row],[Unit Price]]*sales_data[[#This Row],[Order Quantity]]*(1-sales_data[[#This Row],[Discount Applied]])</f>
        <v>3998</v>
      </c>
      <c r="O3546"/>
    </row>
    <row r="3547" spans="1:15" x14ac:dyDescent="0.3">
      <c r="A3547" t="s">
        <v>3447</v>
      </c>
      <c r="B3547" t="s">
        <v>21</v>
      </c>
      <c r="C3547" t="s">
        <v>57</v>
      </c>
      <c r="D3547" s="1">
        <v>45114</v>
      </c>
      <c r="E3547">
        <v>27</v>
      </c>
      <c r="F3547">
        <v>28</v>
      </c>
      <c r="G3547">
        <v>86</v>
      </c>
      <c r="H3547">
        <v>47</v>
      </c>
      <c r="I3547">
        <v>500</v>
      </c>
      <c r="J3547">
        <v>0.1</v>
      </c>
      <c r="K3547" s="2">
        <f>VLOOKUP(sales_data[[#This Row],[_ProductID]],products_lookup[#All],8,FALSE)</f>
        <v>4.99</v>
      </c>
      <c r="L3547" s="2">
        <f>VLOOKUP(sales_data[[#This Row],[_ProductID]],products_lookup[#All],9,FALSE)</f>
        <v>9.99</v>
      </c>
      <c r="M3547" s="2">
        <f>sales_data[[#This Row],[Unit Cost]]*sales_data[[#This Row],[Order Quantity]]</f>
        <v>2495</v>
      </c>
      <c r="N3547" s="2">
        <f>sales_data[[#This Row],[Unit Price]]*sales_data[[#This Row],[Order Quantity]]*(1-sales_data[[#This Row],[Discount Applied]])</f>
        <v>4495.5</v>
      </c>
      <c r="O3547"/>
    </row>
    <row r="3548" spans="1:15" x14ac:dyDescent="0.3">
      <c r="A3548" t="s">
        <v>3449</v>
      </c>
      <c r="B3548" t="s">
        <v>16</v>
      </c>
      <c r="C3548" t="s">
        <v>17</v>
      </c>
      <c r="D3548" s="1">
        <v>45114</v>
      </c>
      <c r="E3548">
        <v>12</v>
      </c>
      <c r="F3548">
        <v>24</v>
      </c>
      <c r="G3548">
        <v>10</v>
      </c>
      <c r="H3548">
        <v>6</v>
      </c>
      <c r="I3548">
        <v>250</v>
      </c>
      <c r="J3548">
        <v>0.15</v>
      </c>
      <c r="K3548" s="2">
        <f>VLOOKUP(sales_data[[#This Row],[_ProductID]],products_lookup[#All],8,FALSE)</f>
        <v>9.99</v>
      </c>
      <c r="L3548" s="2">
        <f>VLOOKUP(sales_data[[#This Row],[_ProductID]],products_lookup[#All],9,FALSE)</f>
        <v>16.989999999999998</v>
      </c>
      <c r="M3548" s="2">
        <f>sales_data[[#This Row],[Unit Cost]]*sales_data[[#This Row],[Order Quantity]]</f>
        <v>2497.5</v>
      </c>
      <c r="N3548" s="2">
        <f>sales_data[[#This Row],[Unit Price]]*sales_data[[#This Row],[Order Quantity]]*(1-sales_data[[#This Row],[Discount Applied]])</f>
        <v>3610.375</v>
      </c>
      <c r="O3548"/>
    </row>
    <row r="3549" spans="1:15" x14ac:dyDescent="0.3">
      <c r="A3549" t="s">
        <v>329</v>
      </c>
      <c r="B3549" t="s">
        <v>21</v>
      </c>
      <c r="C3549" t="s">
        <v>24</v>
      </c>
      <c r="D3549" s="1">
        <v>45114</v>
      </c>
      <c r="E3549">
        <v>27</v>
      </c>
      <c r="F3549">
        <v>22</v>
      </c>
      <c r="G3549">
        <v>28</v>
      </c>
      <c r="H3549">
        <v>35</v>
      </c>
      <c r="I3549">
        <v>300</v>
      </c>
      <c r="J3549">
        <v>0.05</v>
      </c>
      <c r="K3549" s="2">
        <f>VLOOKUP(sales_data[[#This Row],[_ProductID]],products_lookup[#All],8,FALSE)</f>
        <v>3.99</v>
      </c>
      <c r="L3549" s="2">
        <f>VLOOKUP(sales_data[[#This Row],[_ProductID]],products_lookup[#All],9,FALSE)</f>
        <v>7.99</v>
      </c>
      <c r="M3549" s="2">
        <f>sales_data[[#This Row],[Unit Cost]]*sales_data[[#This Row],[Order Quantity]]</f>
        <v>1197</v>
      </c>
      <c r="N3549" s="2">
        <f>sales_data[[#This Row],[Unit Price]]*sales_data[[#This Row],[Order Quantity]]*(1-sales_data[[#This Row],[Discount Applied]])</f>
        <v>2277.15</v>
      </c>
      <c r="O3549"/>
    </row>
    <row r="3550" spans="1:15" x14ac:dyDescent="0.3">
      <c r="A3550" t="s">
        <v>330</v>
      </c>
      <c r="B3550" t="s">
        <v>16</v>
      </c>
      <c r="C3550" t="s">
        <v>14</v>
      </c>
      <c r="D3550" s="1">
        <v>45114</v>
      </c>
      <c r="E3550">
        <v>14</v>
      </c>
      <c r="F3550">
        <v>4</v>
      </c>
      <c r="G3550">
        <v>21</v>
      </c>
      <c r="H3550">
        <v>39</v>
      </c>
      <c r="I3550">
        <v>500</v>
      </c>
      <c r="J3550">
        <v>7.4999999999999997E-2</v>
      </c>
      <c r="K3550" s="2">
        <f>VLOOKUP(sales_data[[#This Row],[_ProductID]],products_lookup[#All],8,FALSE)</f>
        <v>8.99</v>
      </c>
      <c r="L3550" s="2">
        <f>VLOOKUP(sales_data[[#This Row],[_ProductID]],products_lookup[#All],9,FALSE)</f>
        <v>15.99</v>
      </c>
      <c r="M3550" s="2">
        <f>sales_data[[#This Row],[Unit Cost]]*sales_data[[#This Row],[Order Quantity]]</f>
        <v>4495</v>
      </c>
      <c r="N3550" s="2">
        <f>sales_data[[#This Row],[Unit Price]]*sales_data[[#This Row],[Order Quantity]]*(1-sales_data[[#This Row],[Discount Applied]])</f>
        <v>7395.375</v>
      </c>
      <c r="O3550"/>
    </row>
    <row r="3551" spans="1:15" x14ac:dyDescent="0.3">
      <c r="A3551" t="s">
        <v>331</v>
      </c>
      <c r="B3551" t="s">
        <v>16</v>
      </c>
      <c r="C3551" t="s">
        <v>36</v>
      </c>
      <c r="D3551" s="1">
        <v>45114</v>
      </c>
      <c r="E3551">
        <v>15</v>
      </c>
      <c r="F3551">
        <v>21</v>
      </c>
      <c r="G3551">
        <v>4</v>
      </c>
      <c r="H3551">
        <v>2</v>
      </c>
      <c r="I3551">
        <v>250</v>
      </c>
      <c r="J3551">
        <v>7.4999999999999997E-2</v>
      </c>
      <c r="K3551" s="2">
        <f>VLOOKUP(sales_data[[#This Row],[_ProductID]],products_lookup[#All],8,FALSE)</f>
        <v>5.99</v>
      </c>
      <c r="L3551" s="2">
        <f>VLOOKUP(sales_data[[#This Row],[_ProductID]],products_lookup[#All],9,FALSE)</f>
        <v>12.99</v>
      </c>
      <c r="M3551" s="2">
        <f>sales_data[[#This Row],[Unit Cost]]*sales_data[[#This Row],[Order Quantity]]</f>
        <v>1497.5</v>
      </c>
      <c r="N3551" s="2">
        <f>sales_data[[#This Row],[Unit Price]]*sales_data[[#This Row],[Order Quantity]]*(1-sales_data[[#This Row],[Discount Applied]])</f>
        <v>3003.9375</v>
      </c>
      <c r="O3551"/>
    </row>
    <row r="3552" spans="1:15" x14ac:dyDescent="0.3">
      <c r="A3552" t="s">
        <v>332</v>
      </c>
      <c r="B3552" t="s">
        <v>16</v>
      </c>
      <c r="C3552" t="s">
        <v>24</v>
      </c>
      <c r="D3552" s="1">
        <v>45114</v>
      </c>
      <c r="E3552">
        <v>13</v>
      </c>
      <c r="F3552">
        <v>17</v>
      </c>
      <c r="G3552">
        <v>3</v>
      </c>
      <c r="H3552">
        <v>22</v>
      </c>
      <c r="I3552">
        <v>300</v>
      </c>
      <c r="J3552">
        <v>0.2</v>
      </c>
      <c r="K3552" s="2">
        <f>VLOOKUP(sales_data[[#This Row],[_ProductID]],products_lookup[#All],8,FALSE)</f>
        <v>12.99</v>
      </c>
      <c r="L3552" s="2">
        <f>VLOOKUP(sales_data[[#This Row],[_ProductID]],products_lookup[#All],9,FALSE)</f>
        <v>21.99</v>
      </c>
      <c r="M3552" s="2">
        <f>sales_data[[#This Row],[Unit Cost]]*sales_data[[#This Row],[Order Quantity]]</f>
        <v>3897</v>
      </c>
      <c r="N3552" s="2">
        <f>sales_data[[#This Row],[Unit Price]]*sales_data[[#This Row],[Order Quantity]]*(1-sales_data[[#This Row],[Discount Applied]])</f>
        <v>5277.5999999999995</v>
      </c>
      <c r="O3552"/>
    </row>
    <row r="3553" spans="1:15" x14ac:dyDescent="0.3">
      <c r="A3553" t="s">
        <v>6470</v>
      </c>
      <c r="B3553" t="s">
        <v>16</v>
      </c>
      <c r="C3553" t="s">
        <v>57</v>
      </c>
      <c r="D3553" s="1">
        <v>45114</v>
      </c>
      <c r="E3553">
        <v>20</v>
      </c>
      <c r="F3553">
        <v>18</v>
      </c>
      <c r="G3553">
        <v>61</v>
      </c>
      <c r="H3553">
        <v>29</v>
      </c>
      <c r="I3553">
        <v>300</v>
      </c>
      <c r="J3553">
        <v>0.05</v>
      </c>
      <c r="K3553" s="2">
        <f>VLOOKUP(sales_data[[#This Row],[_ProductID]],products_lookup[#All],8,FALSE)</f>
        <v>4.99</v>
      </c>
      <c r="L3553" s="2">
        <f>VLOOKUP(sales_data[[#This Row],[_ProductID]],products_lookup[#All],9,FALSE)</f>
        <v>9.99</v>
      </c>
      <c r="M3553" s="2">
        <f>sales_data[[#This Row],[Unit Cost]]*sales_data[[#This Row],[Order Quantity]]</f>
        <v>1497</v>
      </c>
      <c r="N3553" s="2">
        <f>sales_data[[#This Row],[Unit Price]]*sales_data[[#This Row],[Order Quantity]]*(1-sales_data[[#This Row],[Discount Applied]])</f>
        <v>2847.15</v>
      </c>
      <c r="O3553"/>
    </row>
    <row r="3554" spans="1:15" x14ac:dyDescent="0.3">
      <c r="A3554" t="s">
        <v>6471</v>
      </c>
      <c r="B3554" t="s">
        <v>19</v>
      </c>
      <c r="C3554" t="s">
        <v>17</v>
      </c>
      <c r="D3554" s="1">
        <v>45114</v>
      </c>
      <c r="E3554">
        <v>24</v>
      </c>
      <c r="F3554">
        <v>42</v>
      </c>
      <c r="G3554">
        <v>8</v>
      </c>
      <c r="H3554">
        <v>31</v>
      </c>
      <c r="I3554">
        <v>500</v>
      </c>
      <c r="J3554">
        <v>0.4</v>
      </c>
      <c r="K3554" s="2">
        <f>VLOOKUP(sales_data[[#This Row],[_ProductID]],products_lookup[#All],8,FALSE)</f>
        <v>6.99</v>
      </c>
      <c r="L3554" s="2">
        <f>VLOOKUP(sales_data[[#This Row],[_ProductID]],products_lookup[#All],9,FALSE)</f>
        <v>12.99</v>
      </c>
      <c r="M3554" s="2">
        <f>sales_data[[#This Row],[Unit Cost]]*sales_data[[#This Row],[Order Quantity]]</f>
        <v>3495</v>
      </c>
      <c r="N3554" s="2">
        <f>sales_data[[#This Row],[Unit Price]]*sales_data[[#This Row],[Order Quantity]]*(1-sales_data[[#This Row],[Discount Applied]])</f>
        <v>3897</v>
      </c>
      <c r="O3554"/>
    </row>
    <row r="3555" spans="1:15" x14ac:dyDescent="0.3">
      <c r="A3555" t="s">
        <v>6472</v>
      </c>
      <c r="B3555" t="s">
        <v>19</v>
      </c>
      <c r="C3555" t="s">
        <v>14</v>
      </c>
      <c r="D3555" s="1">
        <v>45114</v>
      </c>
      <c r="E3555">
        <v>21</v>
      </c>
      <c r="F3555">
        <v>26</v>
      </c>
      <c r="G3555">
        <v>20</v>
      </c>
      <c r="H3555">
        <v>31</v>
      </c>
      <c r="I3555">
        <v>500</v>
      </c>
      <c r="J3555">
        <v>0.05</v>
      </c>
      <c r="K3555" s="2">
        <f>VLOOKUP(sales_data[[#This Row],[_ProductID]],products_lookup[#All],8,FALSE)</f>
        <v>6.99</v>
      </c>
      <c r="L3555" s="2">
        <f>VLOOKUP(sales_data[[#This Row],[_ProductID]],products_lookup[#All],9,FALSE)</f>
        <v>12.99</v>
      </c>
      <c r="M3555" s="2">
        <f>sales_data[[#This Row],[Unit Cost]]*sales_data[[#This Row],[Order Quantity]]</f>
        <v>3495</v>
      </c>
      <c r="N3555" s="2">
        <f>sales_data[[#This Row],[Unit Price]]*sales_data[[#This Row],[Order Quantity]]*(1-sales_data[[#This Row],[Discount Applied]])</f>
        <v>6170.25</v>
      </c>
      <c r="O3555"/>
    </row>
    <row r="3556" spans="1:15" x14ac:dyDescent="0.3">
      <c r="A3556" t="s">
        <v>6473</v>
      </c>
      <c r="B3556" t="s">
        <v>13</v>
      </c>
      <c r="C3556" t="s">
        <v>36</v>
      </c>
      <c r="D3556" s="1">
        <v>45114</v>
      </c>
      <c r="E3556">
        <v>11</v>
      </c>
      <c r="F3556">
        <v>18</v>
      </c>
      <c r="G3556">
        <v>5</v>
      </c>
      <c r="H3556">
        <v>15</v>
      </c>
      <c r="I3556">
        <v>500</v>
      </c>
      <c r="J3556">
        <v>0.05</v>
      </c>
      <c r="K3556" s="2">
        <f>VLOOKUP(sales_data[[#This Row],[_ProductID]],products_lookup[#All],8,FALSE)</f>
        <v>6.99</v>
      </c>
      <c r="L3556" s="2">
        <f>VLOOKUP(sales_data[[#This Row],[_ProductID]],products_lookup[#All],9,FALSE)</f>
        <v>12.99</v>
      </c>
      <c r="M3556" s="2">
        <f>sales_data[[#This Row],[Unit Cost]]*sales_data[[#This Row],[Order Quantity]]</f>
        <v>3495</v>
      </c>
      <c r="N3556" s="2">
        <f>sales_data[[#This Row],[Unit Price]]*sales_data[[#This Row],[Order Quantity]]*(1-sales_data[[#This Row],[Discount Applied]])</f>
        <v>6170.25</v>
      </c>
      <c r="O3556"/>
    </row>
    <row r="3557" spans="1:15" x14ac:dyDescent="0.3">
      <c r="A3557" t="s">
        <v>6474</v>
      </c>
      <c r="B3557" t="s">
        <v>13</v>
      </c>
      <c r="C3557" t="s">
        <v>26</v>
      </c>
      <c r="D3557" s="1">
        <v>45114</v>
      </c>
      <c r="E3557">
        <v>7</v>
      </c>
      <c r="F3557">
        <v>28</v>
      </c>
      <c r="G3557">
        <v>18</v>
      </c>
      <c r="H3557">
        <v>23</v>
      </c>
      <c r="I3557">
        <v>350</v>
      </c>
      <c r="J3557">
        <v>0.05</v>
      </c>
      <c r="K3557" s="2">
        <f>VLOOKUP(sales_data[[#This Row],[_ProductID]],products_lookup[#All],8,FALSE)</f>
        <v>4.99</v>
      </c>
      <c r="L3557" s="2">
        <f>VLOOKUP(sales_data[[#This Row],[_ProductID]],products_lookup[#All],9,FALSE)</f>
        <v>9.99</v>
      </c>
      <c r="M3557" s="2">
        <f>sales_data[[#This Row],[Unit Cost]]*sales_data[[#This Row],[Order Quantity]]</f>
        <v>1746.5</v>
      </c>
      <c r="N3557" s="2">
        <f>sales_data[[#This Row],[Unit Price]]*sales_data[[#This Row],[Order Quantity]]*(1-sales_data[[#This Row],[Discount Applied]])</f>
        <v>3321.6749999999997</v>
      </c>
      <c r="O3557"/>
    </row>
    <row r="3558" spans="1:15" x14ac:dyDescent="0.3">
      <c r="A3558" t="s">
        <v>6475</v>
      </c>
      <c r="B3558" t="s">
        <v>16</v>
      </c>
      <c r="C3558" t="s">
        <v>24</v>
      </c>
      <c r="D3558" s="1">
        <v>45114</v>
      </c>
      <c r="E3558">
        <v>12</v>
      </c>
      <c r="F3558">
        <v>30</v>
      </c>
      <c r="G3558">
        <v>28</v>
      </c>
      <c r="H3558">
        <v>42</v>
      </c>
      <c r="I3558">
        <v>500</v>
      </c>
      <c r="J3558">
        <v>0.3</v>
      </c>
      <c r="K3558" s="2">
        <f>VLOOKUP(sales_data[[#This Row],[_ProductID]],products_lookup[#All],8,FALSE)</f>
        <v>10.99</v>
      </c>
      <c r="L3558" s="2">
        <f>VLOOKUP(sales_data[[#This Row],[_ProductID]],products_lookup[#All],9,FALSE)</f>
        <v>18.989999999999998</v>
      </c>
      <c r="M3558" s="2">
        <f>sales_data[[#This Row],[Unit Cost]]*sales_data[[#This Row],[Order Quantity]]</f>
        <v>5495</v>
      </c>
      <c r="N3558" s="2">
        <f>sales_data[[#This Row],[Unit Price]]*sales_data[[#This Row],[Order Quantity]]*(1-sales_data[[#This Row],[Discount Applied]])</f>
        <v>6646.5</v>
      </c>
      <c r="O3558"/>
    </row>
    <row r="3559" spans="1:15" x14ac:dyDescent="0.3">
      <c r="A3559" t="s">
        <v>6476</v>
      </c>
      <c r="B3559" t="s">
        <v>19</v>
      </c>
      <c r="C3559" t="s">
        <v>26</v>
      </c>
      <c r="D3559" s="1">
        <v>45114</v>
      </c>
      <c r="E3559">
        <v>24</v>
      </c>
      <c r="F3559">
        <v>26</v>
      </c>
      <c r="G3559">
        <v>17</v>
      </c>
      <c r="H3559">
        <v>31</v>
      </c>
      <c r="I3559">
        <v>400</v>
      </c>
      <c r="J3559">
        <v>0.3</v>
      </c>
      <c r="K3559" s="2">
        <f>VLOOKUP(sales_data[[#This Row],[_ProductID]],products_lookup[#All],8,FALSE)</f>
        <v>6.99</v>
      </c>
      <c r="L3559" s="2">
        <f>VLOOKUP(sales_data[[#This Row],[_ProductID]],products_lookup[#All],9,FALSE)</f>
        <v>12.99</v>
      </c>
      <c r="M3559" s="2">
        <f>sales_data[[#This Row],[Unit Cost]]*sales_data[[#This Row],[Order Quantity]]</f>
        <v>2796</v>
      </c>
      <c r="N3559" s="2">
        <f>sales_data[[#This Row],[Unit Price]]*sales_data[[#This Row],[Order Quantity]]*(1-sales_data[[#This Row],[Discount Applied]])</f>
        <v>3637.2</v>
      </c>
      <c r="O3559"/>
    </row>
    <row r="3560" spans="1:15" x14ac:dyDescent="0.3">
      <c r="A3560" t="s">
        <v>6477</v>
      </c>
      <c r="B3560" t="s">
        <v>21</v>
      </c>
      <c r="C3560" t="s">
        <v>17</v>
      </c>
      <c r="D3560" s="1">
        <v>45114</v>
      </c>
      <c r="E3560">
        <v>28</v>
      </c>
      <c r="F3560">
        <v>42</v>
      </c>
      <c r="G3560">
        <v>95</v>
      </c>
      <c r="H3560">
        <v>22</v>
      </c>
      <c r="I3560">
        <v>500</v>
      </c>
      <c r="J3560">
        <v>0.15</v>
      </c>
      <c r="K3560" s="2">
        <f>VLOOKUP(sales_data[[#This Row],[_ProductID]],products_lookup[#All],8,FALSE)</f>
        <v>12.99</v>
      </c>
      <c r="L3560" s="2">
        <f>VLOOKUP(sales_data[[#This Row],[_ProductID]],products_lookup[#All],9,FALSE)</f>
        <v>21.99</v>
      </c>
      <c r="M3560" s="2">
        <f>sales_data[[#This Row],[Unit Cost]]*sales_data[[#This Row],[Order Quantity]]</f>
        <v>6495</v>
      </c>
      <c r="N3560" s="2">
        <f>sales_data[[#This Row],[Unit Price]]*sales_data[[#This Row],[Order Quantity]]*(1-sales_data[[#This Row],[Discount Applied]])</f>
        <v>9345.75</v>
      </c>
      <c r="O3560"/>
    </row>
    <row r="3561" spans="1:15" x14ac:dyDescent="0.3">
      <c r="A3561" t="s">
        <v>336</v>
      </c>
      <c r="B3561" t="s">
        <v>13</v>
      </c>
      <c r="C3561" t="s">
        <v>24</v>
      </c>
      <c r="D3561" s="1">
        <v>45115</v>
      </c>
      <c r="E3561">
        <v>3</v>
      </c>
      <c r="F3561">
        <v>8</v>
      </c>
      <c r="G3561">
        <v>1</v>
      </c>
      <c r="H3561">
        <v>40</v>
      </c>
      <c r="I3561">
        <v>450</v>
      </c>
      <c r="J3561">
        <v>0.05</v>
      </c>
      <c r="K3561" s="2">
        <f>VLOOKUP(sales_data[[#This Row],[_ProductID]],products_lookup[#All],8,FALSE)</f>
        <v>6.99</v>
      </c>
      <c r="L3561" s="2">
        <f>VLOOKUP(sales_data[[#This Row],[_ProductID]],products_lookup[#All],9,FALSE)</f>
        <v>11.99</v>
      </c>
      <c r="M3561" s="2">
        <f>sales_data[[#This Row],[Unit Cost]]*sales_data[[#This Row],[Order Quantity]]</f>
        <v>3145.5</v>
      </c>
      <c r="N3561" s="2">
        <f>sales_data[[#This Row],[Unit Price]]*sales_data[[#This Row],[Order Quantity]]*(1-sales_data[[#This Row],[Discount Applied]])</f>
        <v>5125.7249999999995</v>
      </c>
      <c r="O3561"/>
    </row>
    <row r="3562" spans="1:15" x14ac:dyDescent="0.3">
      <c r="A3562" t="s">
        <v>6481</v>
      </c>
      <c r="B3562" t="s">
        <v>13</v>
      </c>
      <c r="C3562" t="s">
        <v>24</v>
      </c>
      <c r="D3562" s="1">
        <v>45115</v>
      </c>
      <c r="E3562">
        <v>10</v>
      </c>
      <c r="F3562">
        <v>45</v>
      </c>
      <c r="G3562">
        <v>1</v>
      </c>
      <c r="H3562">
        <v>15</v>
      </c>
      <c r="I3562">
        <v>500</v>
      </c>
      <c r="J3562">
        <v>0.05</v>
      </c>
      <c r="K3562" s="2">
        <f>VLOOKUP(sales_data[[#This Row],[_ProductID]],products_lookup[#All],8,FALSE)</f>
        <v>6.99</v>
      </c>
      <c r="L3562" s="2">
        <f>VLOOKUP(sales_data[[#This Row],[_ProductID]],products_lookup[#All],9,FALSE)</f>
        <v>12.99</v>
      </c>
      <c r="M3562" s="2">
        <f>sales_data[[#This Row],[Unit Cost]]*sales_data[[#This Row],[Order Quantity]]</f>
        <v>3495</v>
      </c>
      <c r="N3562" s="2">
        <f>sales_data[[#This Row],[Unit Price]]*sales_data[[#This Row],[Order Quantity]]*(1-sales_data[[#This Row],[Discount Applied]])</f>
        <v>6170.25</v>
      </c>
      <c r="O3562"/>
    </row>
    <row r="3563" spans="1:15" x14ac:dyDescent="0.3">
      <c r="A3563" t="s">
        <v>6488</v>
      </c>
      <c r="B3563" t="s">
        <v>13</v>
      </c>
      <c r="C3563" t="s">
        <v>24</v>
      </c>
      <c r="D3563" s="1">
        <v>45115</v>
      </c>
      <c r="E3563">
        <v>8</v>
      </c>
      <c r="F3563">
        <v>5</v>
      </c>
      <c r="G3563">
        <v>1</v>
      </c>
      <c r="H3563">
        <v>27</v>
      </c>
      <c r="I3563">
        <v>450</v>
      </c>
      <c r="J3563">
        <v>7.4999999999999997E-2</v>
      </c>
      <c r="K3563" s="2">
        <f>VLOOKUP(sales_data[[#This Row],[_ProductID]],products_lookup[#All],8,FALSE)</f>
        <v>6.99</v>
      </c>
      <c r="L3563" s="2">
        <f>VLOOKUP(sales_data[[#This Row],[_ProductID]],products_lookup[#All],9,FALSE)</f>
        <v>11.99</v>
      </c>
      <c r="M3563" s="2">
        <f>sales_data[[#This Row],[Unit Cost]]*sales_data[[#This Row],[Order Quantity]]</f>
        <v>3145.5</v>
      </c>
      <c r="N3563" s="2">
        <f>sales_data[[#This Row],[Unit Price]]*sales_data[[#This Row],[Order Quantity]]*(1-sales_data[[#This Row],[Discount Applied]])</f>
        <v>4990.8375000000005</v>
      </c>
      <c r="O3563"/>
    </row>
    <row r="3564" spans="1:15" x14ac:dyDescent="0.3">
      <c r="A3564" t="s">
        <v>3450</v>
      </c>
      <c r="B3564" t="s">
        <v>13</v>
      </c>
      <c r="C3564" t="s">
        <v>17</v>
      </c>
      <c r="D3564" s="1">
        <v>45115</v>
      </c>
      <c r="E3564">
        <v>6</v>
      </c>
      <c r="F3564">
        <v>16</v>
      </c>
      <c r="G3564">
        <v>73</v>
      </c>
      <c r="H3564">
        <v>44</v>
      </c>
      <c r="I3564">
        <v>500</v>
      </c>
      <c r="J3564">
        <v>0.05</v>
      </c>
      <c r="K3564" s="2">
        <f>VLOOKUP(sales_data[[#This Row],[_ProductID]],products_lookup[#All],8,FALSE)</f>
        <v>12.99</v>
      </c>
      <c r="L3564" s="2">
        <f>VLOOKUP(sales_data[[#This Row],[_ProductID]],products_lookup[#All],9,FALSE)</f>
        <v>21.99</v>
      </c>
      <c r="M3564" s="2">
        <f>sales_data[[#This Row],[Unit Cost]]*sales_data[[#This Row],[Order Quantity]]</f>
        <v>6495</v>
      </c>
      <c r="N3564" s="2">
        <f>sales_data[[#This Row],[Unit Price]]*sales_data[[#This Row],[Order Quantity]]*(1-sales_data[[#This Row],[Discount Applied]])</f>
        <v>10445.25</v>
      </c>
      <c r="O3564"/>
    </row>
    <row r="3565" spans="1:15" x14ac:dyDescent="0.3">
      <c r="A3565" t="s">
        <v>3451</v>
      </c>
      <c r="B3565" t="s">
        <v>21</v>
      </c>
      <c r="C3565" t="s">
        <v>26</v>
      </c>
      <c r="D3565" s="1">
        <v>45115</v>
      </c>
      <c r="E3565">
        <v>26</v>
      </c>
      <c r="F3565">
        <v>42</v>
      </c>
      <c r="G3565">
        <v>57</v>
      </c>
      <c r="H3565">
        <v>4</v>
      </c>
      <c r="I3565">
        <v>450</v>
      </c>
      <c r="J3565">
        <v>0.05</v>
      </c>
      <c r="K3565" s="2">
        <f>VLOOKUP(sales_data[[#This Row],[_ProductID]],products_lookup[#All],8,FALSE)</f>
        <v>7.99</v>
      </c>
      <c r="L3565" s="2">
        <f>VLOOKUP(sales_data[[#This Row],[_ProductID]],products_lookup[#All],9,FALSE)</f>
        <v>14.99</v>
      </c>
      <c r="M3565" s="2">
        <f>sales_data[[#This Row],[Unit Cost]]*sales_data[[#This Row],[Order Quantity]]</f>
        <v>3595.5</v>
      </c>
      <c r="N3565" s="2">
        <f>sales_data[[#This Row],[Unit Price]]*sales_data[[#This Row],[Order Quantity]]*(1-sales_data[[#This Row],[Discount Applied]])</f>
        <v>6408.2249999999995</v>
      </c>
      <c r="O3565"/>
    </row>
    <row r="3566" spans="1:15" x14ac:dyDescent="0.3">
      <c r="A3566" t="s">
        <v>3452</v>
      </c>
      <c r="B3566" t="s">
        <v>16</v>
      </c>
      <c r="C3566" t="s">
        <v>26</v>
      </c>
      <c r="D3566" s="1">
        <v>45115</v>
      </c>
      <c r="E3566">
        <v>15</v>
      </c>
      <c r="F3566">
        <v>41</v>
      </c>
      <c r="G3566">
        <v>43</v>
      </c>
      <c r="H3566">
        <v>14</v>
      </c>
      <c r="I3566">
        <v>450</v>
      </c>
      <c r="J3566">
        <v>0.3</v>
      </c>
      <c r="K3566" s="2">
        <f>VLOOKUP(sales_data[[#This Row],[_ProductID]],products_lookup[#All],8,FALSE)</f>
        <v>5.99</v>
      </c>
      <c r="L3566" s="2">
        <f>VLOOKUP(sales_data[[#This Row],[_ProductID]],products_lookup[#All],9,FALSE)</f>
        <v>10.99</v>
      </c>
      <c r="M3566" s="2">
        <f>sales_data[[#This Row],[Unit Cost]]*sales_data[[#This Row],[Order Quantity]]</f>
        <v>2695.5</v>
      </c>
      <c r="N3566" s="2">
        <f>sales_data[[#This Row],[Unit Price]]*sales_data[[#This Row],[Order Quantity]]*(1-sales_data[[#This Row],[Discount Applied]])</f>
        <v>3461.85</v>
      </c>
      <c r="O3566"/>
    </row>
    <row r="3567" spans="1:15" x14ac:dyDescent="0.3">
      <c r="A3567" t="s">
        <v>3453</v>
      </c>
      <c r="B3567" t="s">
        <v>13</v>
      </c>
      <c r="C3567" t="s">
        <v>24</v>
      </c>
      <c r="D3567" s="1">
        <v>45115</v>
      </c>
      <c r="E3567">
        <v>12</v>
      </c>
      <c r="F3567">
        <v>11</v>
      </c>
      <c r="G3567">
        <v>19</v>
      </c>
      <c r="H3567">
        <v>14</v>
      </c>
      <c r="I3567">
        <v>400</v>
      </c>
      <c r="J3567">
        <v>0.05</v>
      </c>
      <c r="K3567" s="2">
        <f>VLOOKUP(sales_data[[#This Row],[_ProductID]],products_lookup[#All],8,FALSE)</f>
        <v>5.99</v>
      </c>
      <c r="L3567" s="2">
        <f>VLOOKUP(sales_data[[#This Row],[_ProductID]],products_lookup[#All],9,FALSE)</f>
        <v>10.99</v>
      </c>
      <c r="M3567" s="2">
        <f>sales_data[[#This Row],[Unit Cost]]*sales_data[[#This Row],[Order Quantity]]</f>
        <v>2396</v>
      </c>
      <c r="N3567" s="2">
        <f>sales_data[[#This Row],[Unit Price]]*sales_data[[#This Row],[Order Quantity]]*(1-sales_data[[#This Row],[Discount Applied]])</f>
        <v>4176.2</v>
      </c>
      <c r="O3567"/>
    </row>
    <row r="3568" spans="1:15" x14ac:dyDescent="0.3">
      <c r="A3568" t="s">
        <v>3454</v>
      </c>
      <c r="B3568" t="s">
        <v>13</v>
      </c>
      <c r="C3568" t="s">
        <v>26</v>
      </c>
      <c r="D3568" s="1">
        <v>45115</v>
      </c>
      <c r="E3568">
        <v>4</v>
      </c>
      <c r="F3568">
        <v>5</v>
      </c>
      <c r="G3568">
        <v>16</v>
      </c>
      <c r="H3568">
        <v>19</v>
      </c>
      <c r="I3568">
        <v>250</v>
      </c>
      <c r="J3568">
        <v>0.15</v>
      </c>
      <c r="K3568" s="2">
        <f>VLOOKUP(sales_data[[#This Row],[_ProductID]],products_lookup[#All],8,FALSE)</f>
        <v>9.99</v>
      </c>
      <c r="L3568" s="2">
        <f>VLOOKUP(sales_data[[#This Row],[_ProductID]],products_lookup[#All],9,FALSE)</f>
        <v>16.989999999999998</v>
      </c>
      <c r="M3568" s="2">
        <f>sales_data[[#This Row],[Unit Cost]]*sales_data[[#This Row],[Order Quantity]]</f>
        <v>2497.5</v>
      </c>
      <c r="N3568" s="2">
        <f>sales_data[[#This Row],[Unit Price]]*sales_data[[#This Row],[Order Quantity]]*(1-sales_data[[#This Row],[Discount Applied]])</f>
        <v>3610.375</v>
      </c>
      <c r="O3568"/>
    </row>
    <row r="3569" spans="1:15" x14ac:dyDescent="0.3">
      <c r="A3569" t="s">
        <v>3455</v>
      </c>
      <c r="B3569" t="s">
        <v>16</v>
      </c>
      <c r="C3569" t="s">
        <v>17</v>
      </c>
      <c r="D3569" s="1">
        <v>45115</v>
      </c>
      <c r="E3569">
        <v>15</v>
      </c>
      <c r="F3569">
        <v>32</v>
      </c>
      <c r="G3569">
        <v>97</v>
      </c>
      <c r="H3569">
        <v>1</v>
      </c>
      <c r="I3569">
        <v>350</v>
      </c>
      <c r="J3569">
        <v>0.1</v>
      </c>
      <c r="K3569" s="2">
        <f>VLOOKUP(sales_data[[#This Row],[_ProductID]],products_lookup[#All],8,FALSE)</f>
        <v>4.99</v>
      </c>
      <c r="L3569" s="2">
        <f>VLOOKUP(sales_data[[#This Row],[_ProductID]],products_lookup[#All],9,FALSE)</f>
        <v>9.99</v>
      </c>
      <c r="M3569" s="2">
        <f>sales_data[[#This Row],[Unit Cost]]*sales_data[[#This Row],[Order Quantity]]</f>
        <v>1746.5</v>
      </c>
      <c r="N3569" s="2">
        <f>sales_data[[#This Row],[Unit Price]]*sales_data[[#This Row],[Order Quantity]]*(1-sales_data[[#This Row],[Discount Applied]])</f>
        <v>3146.85</v>
      </c>
      <c r="O3569"/>
    </row>
    <row r="3570" spans="1:15" x14ac:dyDescent="0.3">
      <c r="A3570" t="s">
        <v>3456</v>
      </c>
      <c r="B3570" t="s">
        <v>16</v>
      </c>
      <c r="C3570" t="s">
        <v>26</v>
      </c>
      <c r="D3570" s="1">
        <v>45115</v>
      </c>
      <c r="E3570">
        <v>16</v>
      </c>
      <c r="F3570">
        <v>10</v>
      </c>
      <c r="G3570">
        <v>9</v>
      </c>
      <c r="H3570">
        <v>38</v>
      </c>
      <c r="I3570">
        <v>400</v>
      </c>
      <c r="J3570">
        <v>7.4999999999999997E-2</v>
      </c>
      <c r="K3570" s="2">
        <f>VLOOKUP(sales_data[[#This Row],[_ProductID]],products_lookup[#All],8,FALSE)</f>
        <v>7.99</v>
      </c>
      <c r="L3570" s="2">
        <f>VLOOKUP(sales_data[[#This Row],[_ProductID]],products_lookup[#All],9,FALSE)</f>
        <v>13.99</v>
      </c>
      <c r="M3570" s="2">
        <f>sales_data[[#This Row],[Unit Cost]]*sales_data[[#This Row],[Order Quantity]]</f>
        <v>3196</v>
      </c>
      <c r="N3570" s="2">
        <f>sales_data[[#This Row],[Unit Price]]*sales_data[[#This Row],[Order Quantity]]*(1-sales_data[[#This Row],[Discount Applied]])</f>
        <v>5176.3</v>
      </c>
      <c r="O3570"/>
    </row>
    <row r="3571" spans="1:15" x14ac:dyDescent="0.3">
      <c r="A3571" t="s">
        <v>334</v>
      </c>
      <c r="B3571" t="s">
        <v>16</v>
      </c>
      <c r="C3571" t="s">
        <v>26</v>
      </c>
      <c r="D3571" s="1">
        <v>45115</v>
      </c>
      <c r="E3571">
        <v>12</v>
      </c>
      <c r="F3571">
        <v>16</v>
      </c>
      <c r="G3571">
        <v>46</v>
      </c>
      <c r="H3571">
        <v>32</v>
      </c>
      <c r="I3571">
        <v>350</v>
      </c>
      <c r="J3571">
        <v>0.05</v>
      </c>
      <c r="K3571" s="2">
        <f>VLOOKUP(sales_data[[#This Row],[_ProductID]],products_lookup[#All],8,FALSE)</f>
        <v>5.99</v>
      </c>
      <c r="L3571" s="2">
        <f>VLOOKUP(sales_data[[#This Row],[_ProductID]],products_lookup[#All],9,FALSE)</f>
        <v>10.99</v>
      </c>
      <c r="M3571" s="2">
        <f>sales_data[[#This Row],[Unit Cost]]*sales_data[[#This Row],[Order Quantity]]</f>
        <v>2096.5</v>
      </c>
      <c r="N3571" s="2">
        <f>sales_data[[#This Row],[Unit Price]]*sales_data[[#This Row],[Order Quantity]]*(1-sales_data[[#This Row],[Discount Applied]])</f>
        <v>3654.1749999999997</v>
      </c>
      <c r="O3571"/>
    </row>
    <row r="3572" spans="1:15" x14ac:dyDescent="0.3">
      <c r="A3572" t="s">
        <v>335</v>
      </c>
      <c r="B3572" t="s">
        <v>16</v>
      </c>
      <c r="C3572" t="s">
        <v>36</v>
      </c>
      <c r="D3572" s="1">
        <v>45115</v>
      </c>
      <c r="E3572">
        <v>15</v>
      </c>
      <c r="F3572">
        <v>40</v>
      </c>
      <c r="G3572">
        <v>5</v>
      </c>
      <c r="H3572">
        <v>4</v>
      </c>
      <c r="I3572">
        <v>350</v>
      </c>
      <c r="J3572">
        <v>7.4999999999999997E-2</v>
      </c>
      <c r="K3572" s="2">
        <f>VLOOKUP(sales_data[[#This Row],[_ProductID]],products_lookup[#All],8,FALSE)</f>
        <v>7.99</v>
      </c>
      <c r="L3572" s="2">
        <f>VLOOKUP(sales_data[[#This Row],[_ProductID]],products_lookup[#All],9,FALSE)</f>
        <v>14.99</v>
      </c>
      <c r="M3572" s="2">
        <f>sales_data[[#This Row],[Unit Cost]]*sales_data[[#This Row],[Order Quantity]]</f>
        <v>2796.5</v>
      </c>
      <c r="N3572" s="2">
        <f>sales_data[[#This Row],[Unit Price]]*sales_data[[#This Row],[Order Quantity]]*(1-sales_data[[#This Row],[Discount Applied]])</f>
        <v>4853.0124999999998</v>
      </c>
      <c r="O3572"/>
    </row>
    <row r="3573" spans="1:15" x14ac:dyDescent="0.3">
      <c r="A3573" t="s">
        <v>337</v>
      </c>
      <c r="B3573" t="s">
        <v>21</v>
      </c>
      <c r="C3573" t="s">
        <v>14</v>
      </c>
      <c r="D3573" s="1">
        <v>45115</v>
      </c>
      <c r="E3573">
        <v>28</v>
      </c>
      <c r="F3573">
        <v>30</v>
      </c>
      <c r="G3573">
        <v>82</v>
      </c>
      <c r="H3573">
        <v>13</v>
      </c>
      <c r="I3573">
        <v>350</v>
      </c>
      <c r="J3573">
        <v>0.1</v>
      </c>
      <c r="K3573" s="2">
        <f>VLOOKUP(sales_data[[#This Row],[_ProductID]],products_lookup[#All],8,FALSE)</f>
        <v>3.99</v>
      </c>
      <c r="L3573" s="2">
        <f>VLOOKUP(sales_data[[#This Row],[_ProductID]],products_lookup[#All],9,FALSE)</f>
        <v>7.99</v>
      </c>
      <c r="M3573" s="2">
        <f>sales_data[[#This Row],[Unit Cost]]*sales_data[[#This Row],[Order Quantity]]</f>
        <v>1396.5</v>
      </c>
      <c r="N3573" s="2">
        <f>sales_data[[#This Row],[Unit Price]]*sales_data[[#This Row],[Order Quantity]]*(1-sales_data[[#This Row],[Discount Applied]])</f>
        <v>2516.85</v>
      </c>
      <c r="O3573"/>
    </row>
    <row r="3574" spans="1:15" x14ac:dyDescent="0.3">
      <c r="A3574" t="s">
        <v>338</v>
      </c>
      <c r="B3574" t="s">
        <v>16</v>
      </c>
      <c r="C3574" t="s">
        <v>17</v>
      </c>
      <c r="D3574" s="1">
        <v>45115</v>
      </c>
      <c r="E3574">
        <v>18</v>
      </c>
      <c r="F3574">
        <v>48</v>
      </c>
      <c r="G3574">
        <v>55</v>
      </c>
      <c r="H3574">
        <v>31</v>
      </c>
      <c r="I3574">
        <v>200</v>
      </c>
      <c r="J3574">
        <v>7.4999999999999997E-2</v>
      </c>
      <c r="K3574" s="2">
        <f>VLOOKUP(sales_data[[#This Row],[_ProductID]],products_lookup[#All],8,FALSE)</f>
        <v>6.99</v>
      </c>
      <c r="L3574" s="2">
        <f>VLOOKUP(sales_data[[#This Row],[_ProductID]],products_lookup[#All],9,FALSE)</f>
        <v>12.99</v>
      </c>
      <c r="M3574" s="2">
        <f>sales_data[[#This Row],[Unit Cost]]*sales_data[[#This Row],[Order Quantity]]</f>
        <v>1398</v>
      </c>
      <c r="N3574" s="2">
        <f>sales_data[[#This Row],[Unit Price]]*sales_data[[#This Row],[Order Quantity]]*(1-sales_data[[#This Row],[Discount Applied]])</f>
        <v>2403.15</v>
      </c>
      <c r="O3574"/>
    </row>
    <row r="3575" spans="1:15" x14ac:dyDescent="0.3">
      <c r="A3575" t="s">
        <v>339</v>
      </c>
      <c r="B3575" t="s">
        <v>16</v>
      </c>
      <c r="C3575" t="s">
        <v>26</v>
      </c>
      <c r="D3575" s="1">
        <v>45115</v>
      </c>
      <c r="E3575">
        <v>13</v>
      </c>
      <c r="F3575">
        <v>13</v>
      </c>
      <c r="G3575">
        <v>6</v>
      </c>
      <c r="H3575">
        <v>38</v>
      </c>
      <c r="I3575">
        <v>500</v>
      </c>
      <c r="J3575">
        <v>0.4</v>
      </c>
      <c r="K3575" s="2">
        <f>VLOOKUP(sales_data[[#This Row],[_ProductID]],products_lookup[#All],8,FALSE)</f>
        <v>7.99</v>
      </c>
      <c r="L3575" s="2">
        <f>VLOOKUP(sales_data[[#This Row],[_ProductID]],products_lookup[#All],9,FALSE)</f>
        <v>13.99</v>
      </c>
      <c r="M3575" s="2">
        <f>sales_data[[#This Row],[Unit Cost]]*sales_data[[#This Row],[Order Quantity]]</f>
        <v>3995</v>
      </c>
      <c r="N3575" s="2">
        <f>sales_data[[#This Row],[Unit Price]]*sales_data[[#This Row],[Order Quantity]]*(1-sales_data[[#This Row],[Discount Applied]])</f>
        <v>4197</v>
      </c>
      <c r="O3575"/>
    </row>
    <row r="3576" spans="1:15" x14ac:dyDescent="0.3">
      <c r="A3576" t="s">
        <v>340</v>
      </c>
      <c r="B3576" t="s">
        <v>19</v>
      </c>
      <c r="C3576" t="s">
        <v>57</v>
      </c>
      <c r="D3576" s="1">
        <v>45115</v>
      </c>
      <c r="E3576">
        <v>23</v>
      </c>
      <c r="F3576">
        <v>47</v>
      </c>
      <c r="G3576">
        <v>62</v>
      </c>
      <c r="H3576">
        <v>1</v>
      </c>
      <c r="I3576">
        <v>450</v>
      </c>
      <c r="J3576">
        <v>0.05</v>
      </c>
      <c r="K3576" s="2">
        <f>VLOOKUP(sales_data[[#This Row],[_ProductID]],products_lookup[#All],8,FALSE)</f>
        <v>4.99</v>
      </c>
      <c r="L3576" s="2">
        <f>VLOOKUP(sales_data[[#This Row],[_ProductID]],products_lookup[#All],9,FALSE)</f>
        <v>9.99</v>
      </c>
      <c r="M3576" s="2">
        <f>sales_data[[#This Row],[Unit Cost]]*sales_data[[#This Row],[Order Quantity]]</f>
        <v>2245.5</v>
      </c>
      <c r="N3576" s="2">
        <f>sales_data[[#This Row],[Unit Price]]*sales_data[[#This Row],[Order Quantity]]*(1-sales_data[[#This Row],[Discount Applied]])</f>
        <v>4270.7249999999995</v>
      </c>
      <c r="O3576"/>
    </row>
    <row r="3577" spans="1:15" x14ac:dyDescent="0.3">
      <c r="A3577" t="s">
        <v>341</v>
      </c>
      <c r="B3577" t="s">
        <v>16</v>
      </c>
      <c r="C3577" t="s">
        <v>57</v>
      </c>
      <c r="D3577" s="1">
        <v>45115</v>
      </c>
      <c r="E3577">
        <v>16</v>
      </c>
      <c r="F3577">
        <v>6</v>
      </c>
      <c r="G3577">
        <v>61</v>
      </c>
      <c r="H3577">
        <v>3</v>
      </c>
      <c r="I3577">
        <v>400</v>
      </c>
      <c r="J3577">
        <v>0.05</v>
      </c>
      <c r="K3577" s="2">
        <f>VLOOKUP(sales_data[[#This Row],[_ProductID]],products_lookup[#All],8,FALSE)</f>
        <v>3.99</v>
      </c>
      <c r="L3577" s="2">
        <f>VLOOKUP(sales_data[[#This Row],[_ProductID]],products_lookup[#All],9,FALSE)</f>
        <v>7.99</v>
      </c>
      <c r="M3577" s="2">
        <f>sales_data[[#This Row],[Unit Cost]]*sales_data[[#This Row],[Order Quantity]]</f>
        <v>1596</v>
      </c>
      <c r="N3577" s="2">
        <f>sales_data[[#This Row],[Unit Price]]*sales_data[[#This Row],[Order Quantity]]*(1-sales_data[[#This Row],[Discount Applied]])</f>
        <v>3036.2</v>
      </c>
      <c r="O3577"/>
    </row>
    <row r="3578" spans="1:15" x14ac:dyDescent="0.3">
      <c r="A3578" t="s">
        <v>342</v>
      </c>
      <c r="B3578" t="s">
        <v>13</v>
      </c>
      <c r="C3578" t="s">
        <v>17</v>
      </c>
      <c r="D3578" s="1">
        <v>45115</v>
      </c>
      <c r="E3578">
        <v>3</v>
      </c>
      <c r="F3578">
        <v>50</v>
      </c>
      <c r="G3578">
        <v>98</v>
      </c>
      <c r="H3578">
        <v>37</v>
      </c>
      <c r="I3578">
        <v>400</v>
      </c>
      <c r="J3578">
        <v>0.15</v>
      </c>
      <c r="K3578" s="2">
        <f>VLOOKUP(sales_data[[#This Row],[_ProductID]],products_lookup[#All],8,FALSE)</f>
        <v>6.99</v>
      </c>
      <c r="L3578" s="2">
        <f>VLOOKUP(sales_data[[#This Row],[_ProductID]],products_lookup[#All],9,FALSE)</f>
        <v>12.99</v>
      </c>
      <c r="M3578" s="2">
        <f>sales_data[[#This Row],[Unit Cost]]*sales_data[[#This Row],[Order Quantity]]</f>
        <v>2796</v>
      </c>
      <c r="N3578" s="2">
        <f>sales_data[[#This Row],[Unit Price]]*sales_data[[#This Row],[Order Quantity]]*(1-sales_data[[#This Row],[Discount Applied]])</f>
        <v>4416.5999999999995</v>
      </c>
      <c r="O3578"/>
    </row>
    <row r="3579" spans="1:15" x14ac:dyDescent="0.3">
      <c r="A3579" t="s">
        <v>6479</v>
      </c>
      <c r="B3579" t="s">
        <v>19</v>
      </c>
      <c r="C3579" t="s">
        <v>36</v>
      </c>
      <c r="D3579" s="1">
        <v>45115</v>
      </c>
      <c r="E3579">
        <v>24</v>
      </c>
      <c r="F3579">
        <v>9</v>
      </c>
      <c r="G3579">
        <v>6</v>
      </c>
      <c r="H3579">
        <v>23</v>
      </c>
      <c r="I3579">
        <v>350</v>
      </c>
      <c r="J3579">
        <v>0.05</v>
      </c>
      <c r="K3579" s="2">
        <f>VLOOKUP(sales_data[[#This Row],[_ProductID]],products_lookup[#All],8,FALSE)</f>
        <v>4.99</v>
      </c>
      <c r="L3579" s="2">
        <f>VLOOKUP(sales_data[[#This Row],[_ProductID]],products_lookup[#All],9,FALSE)</f>
        <v>9.99</v>
      </c>
      <c r="M3579" s="2">
        <f>sales_data[[#This Row],[Unit Cost]]*sales_data[[#This Row],[Order Quantity]]</f>
        <v>1746.5</v>
      </c>
      <c r="N3579" s="2">
        <f>sales_data[[#This Row],[Unit Price]]*sales_data[[#This Row],[Order Quantity]]*(1-sales_data[[#This Row],[Discount Applied]])</f>
        <v>3321.6749999999997</v>
      </c>
      <c r="O3579"/>
    </row>
    <row r="3580" spans="1:15" x14ac:dyDescent="0.3">
      <c r="A3580" t="s">
        <v>6480</v>
      </c>
      <c r="B3580" t="s">
        <v>13</v>
      </c>
      <c r="C3580" t="s">
        <v>36</v>
      </c>
      <c r="D3580" s="1">
        <v>45115</v>
      </c>
      <c r="E3580">
        <v>1</v>
      </c>
      <c r="F3580">
        <v>8</v>
      </c>
      <c r="G3580">
        <v>4</v>
      </c>
      <c r="H3580">
        <v>38</v>
      </c>
      <c r="I3580">
        <v>500</v>
      </c>
      <c r="J3580">
        <v>0.2</v>
      </c>
      <c r="K3580" s="2">
        <f>VLOOKUP(sales_data[[#This Row],[_ProductID]],products_lookup[#All],8,FALSE)</f>
        <v>7.99</v>
      </c>
      <c r="L3580" s="2">
        <f>VLOOKUP(sales_data[[#This Row],[_ProductID]],products_lookup[#All],9,FALSE)</f>
        <v>13.99</v>
      </c>
      <c r="M3580" s="2">
        <f>sales_data[[#This Row],[Unit Cost]]*sales_data[[#This Row],[Order Quantity]]</f>
        <v>3995</v>
      </c>
      <c r="N3580" s="2">
        <f>sales_data[[#This Row],[Unit Price]]*sales_data[[#This Row],[Order Quantity]]*(1-sales_data[[#This Row],[Discount Applied]])</f>
        <v>5596</v>
      </c>
      <c r="O3580"/>
    </row>
    <row r="3581" spans="1:15" x14ac:dyDescent="0.3">
      <c r="A3581" t="s">
        <v>6482</v>
      </c>
      <c r="B3581" t="s">
        <v>16</v>
      </c>
      <c r="C3581" t="s">
        <v>57</v>
      </c>
      <c r="D3581" s="1">
        <v>45115</v>
      </c>
      <c r="E3581">
        <v>15</v>
      </c>
      <c r="F3581">
        <v>3</v>
      </c>
      <c r="G3581">
        <v>69</v>
      </c>
      <c r="H3581">
        <v>27</v>
      </c>
      <c r="I3581">
        <v>250</v>
      </c>
      <c r="J3581">
        <v>0.05</v>
      </c>
      <c r="K3581" s="2">
        <f>VLOOKUP(sales_data[[#This Row],[_ProductID]],products_lookup[#All],8,FALSE)</f>
        <v>6.99</v>
      </c>
      <c r="L3581" s="2">
        <f>VLOOKUP(sales_data[[#This Row],[_ProductID]],products_lookup[#All],9,FALSE)</f>
        <v>11.99</v>
      </c>
      <c r="M3581" s="2">
        <f>sales_data[[#This Row],[Unit Cost]]*sales_data[[#This Row],[Order Quantity]]</f>
        <v>1747.5</v>
      </c>
      <c r="N3581" s="2">
        <f>sales_data[[#This Row],[Unit Price]]*sales_data[[#This Row],[Order Quantity]]*(1-sales_data[[#This Row],[Discount Applied]])</f>
        <v>2847.625</v>
      </c>
      <c r="O3581"/>
    </row>
    <row r="3582" spans="1:15" x14ac:dyDescent="0.3">
      <c r="A3582" t="s">
        <v>6483</v>
      </c>
      <c r="B3582" t="s">
        <v>16</v>
      </c>
      <c r="C3582" t="s">
        <v>26</v>
      </c>
      <c r="D3582" s="1">
        <v>45115</v>
      </c>
      <c r="E3582">
        <v>15</v>
      </c>
      <c r="F3582">
        <v>10</v>
      </c>
      <c r="G3582">
        <v>48</v>
      </c>
      <c r="H3582">
        <v>41</v>
      </c>
      <c r="I3582">
        <v>500</v>
      </c>
      <c r="J3582">
        <v>7.4999999999999997E-2</v>
      </c>
      <c r="K3582" s="2">
        <f>VLOOKUP(sales_data[[#This Row],[_ProductID]],products_lookup[#All],8,FALSE)</f>
        <v>9.99</v>
      </c>
      <c r="L3582" s="2">
        <f>VLOOKUP(sales_data[[#This Row],[_ProductID]],products_lookup[#All],9,FALSE)</f>
        <v>16.989999999999998</v>
      </c>
      <c r="M3582" s="2">
        <f>sales_data[[#This Row],[Unit Cost]]*sales_data[[#This Row],[Order Quantity]]</f>
        <v>4995</v>
      </c>
      <c r="N3582" s="2">
        <f>sales_data[[#This Row],[Unit Price]]*sales_data[[#This Row],[Order Quantity]]*(1-sales_data[[#This Row],[Discount Applied]])</f>
        <v>7857.875</v>
      </c>
      <c r="O3582"/>
    </row>
    <row r="3583" spans="1:15" x14ac:dyDescent="0.3">
      <c r="A3583" t="s">
        <v>6484</v>
      </c>
      <c r="B3583" t="s">
        <v>13</v>
      </c>
      <c r="C3583" t="s">
        <v>17</v>
      </c>
      <c r="D3583" s="1">
        <v>45115</v>
      </c>
      <c r="E3583">
        <v>7</v>
      </c>
      <c r="F3583">
        <v>49</v>
      </c>
      <c r="G3583">
        <v>88</v>
      </c>
      <c r="H3583">
        <v>23</v>
      </c>
      <c r="I3583">
        <v>500</v>
      </c>
      <c r="J3583">
        <v>0.05</v>
      </c>
      <c r="K3583" s="2">
        <f>VLOOKUP(sales_data[[#This Row],[_ProductID]],products_lookup[#All],8,FALSE)</f>
        <v>4.99</v>
      </c>
      <c r="L3583" s="2">
        <f>VLOOKUP(sales_data[[#This Row],[_ProductID]],products_lookup[#All],9,FALSE)</f>
        <v>9.99</v>
      </c>
      <c r="M3583" s="2">
        <f>sales_data[[#This Row],[Unit Cost]]*sales_data[[#This Row],[Order Quantity]]</f>
        <v>2495</v>
      </c>
      <c r="N3583" s="2">
        <f>sales_data[[#This Row],[Unit Price]]*sales_data[[#This Row],[Order Quantity]]*(1-sales_data[[#This Row],[Discount Applied]])</f>
        <v>4745.25</v>
      </c>
      <c r="O3583"/>
    </row>
    <row r="3584" spans="1:15" x14ac:dyDescent="0.3">
      <c r="A3584" t="s">
        <v>6485</v>
      </c>
      <c r="B3584" t="s">
        <v>13</v>
      </c>
      <c r="C3584" t="s">
        <v>26</v>
      </c>
      <c r="D3584" s="1">
        <v>45115</v>
      </c>
      <c r="E3584">
        <v>9</v>
      </c>
      <c r="F3584">
        <v>10</v>
      </c>
      <c r="G3584">
        <v>48</v>
      </c>
      <c r="H3584">
        <v>4</v>
      </c>
      <c r="I3584">
        <v>400</v>
      </c>
      <c r="J3584">
        <v>7.4999999999999997E-2</v>
      </c>
      <c r="K3584" s="2">
        <f>VLOOKUP(sales_data[[#This Row],[_ProductID]],products_lookup[#All],8,FALSE)</f>
        <v>7.99</v>
      </c>
      <c r="L3584" s="2">
        <f>VLOOKUP(sales_data[[#This Row],[_ProductID]],products_lookup[#All],9,FALSE)</f>
        <v>14.99</v>
      </c>
      <c r="M3584" s="2">
        <f>sales_data[[#This Row],[Unit Cost]]*sales_data[[#This Row],[Order Quantity]]</f>
        <v>3196</v>
      </c>
      <c r="N3584" s="2">
        <f>sales_data[[#This Row],[Unit Price]]*sales_data[[#This Row],[Order Quantity]]*(1-sales_data[[#This Row],[Discount Applied]])</f>
        <v>5546.3</v>
      </c>
      <c r="O3584"/>
    </row>
    <row r="3585" spans="1:15" x14ac:dyDescent="0.3">
      <c r="A3585" t="s">
        <v>6486</v>
      </c>
      <c r="B3585" t="s">
        <v>19</v>
      </c>
      <c r="C3585" t="s">
        <v>17</v>
      </c>
      <c r="D3585" s="1">
        <v>45115</v>
      </c>
      <c r="E3585">
        <v>25</v>
      </c>
      <c r="F3585">
        <v>15</v>
      </c>
      <c r="G3585">
        <v>23</v>
      </c>
      <c r="H3585">
        <v>1</v>
      </c>
      <c r="I3585">
        <v>500</v>
      </c>
      <c r="J3585">
        <v>0.05</v>
      </c>
      <c r="K3585" s="2">
        <f>VLOOKUP(sales_data[[#This Row],[_ProductID]],products_lookup[#All],8,FALSE)</f>
        <v>4.99</v>
      </c>
      <c r="L3585" s="2">
        <f>VLOOKUP(sales_data[[#This Row],[_ProductID]],products_lookup[#All],9,FALSE)</f>
        <v>9.99</v>
      </c>
      <c r="M3585" s="2">
        <f>sales_data[[#This Row],[Unit Cost]]*sales_data[[#This Row],[Order Quantity]]</f>
        <v>2495</v>
      </c>
      <c r="N3585" s="2">
        <f>sales_data[[#This Row],[Unit Price]]*sales_data[[#This Row],[Order Quantity]]*(1-sales_data[[#This Row],[Discount Applied]])</f>
        <v>4745.25</v>
      </c>
      <c r="O3585"/>
    </row>
    <row r="3586" spans="1:15" x14ac:dyDescent="0.3">
      <c r="A3586" t="s">
        <v>6487</v>
      </c>
      <c r="B3586" t="s">
        <v>19</v>
      </c>
      <c r="C3586" t="s">
        <v>17</v>
      </c>
      <c r="D3586" s="1">
        <v>45115</v>
      </c>
      <c r="E3586">
        <v>24</v>
      </c>
      <c r="F3586">
        <v>18</v>
      </c>
      <c r="G3586">
        <v>20</v>
      </c>
      <c r="H3586">
        <v>27</v>
      </c>
      <c r="I3586">
        <v>300</v>
      </c>
      <c r="J3586">
        <v>0.1</v>
      </c>
      <c r="K3586" s="2">
        <f>VLOOKUP(sales_data[[#This Row],[_ProductID]],products_lookup[#All],8,FALSE)</f>
        <v>6.99</v>
      </c>
      <c r="L3586" s="2">
        <f>VLOOKUP(sales_data[[#This Row],[_ProductID]],products_lookup[#All],9,FALSE)</f>
        <v>11.99</v>
      </c>
      <c r="M3586" s="2">
        <f>sales_data[[#This Row],[Unit Cost]]*sales_data[[#This Row],[Order Quantity]]</f>
        <v>2097</v>
      </c>
      <c r="N3586" s="2">
        <f>sales_data[[#This Row],[Unit Price]]*sales_data[[#This Row],[Order Quantity]]*(1-sales_data[[#This Row],[Discount Applied]])</f>
        <v>3237.3</v>
      </c>
      <c r="O3586"/>
    </row>
    <row r="3587" spans="1:15" x14ac:dyDescent="0.3">
      <c r="A3587" t="s">
        <v>6493</v>
      </c>
      <c r="B3587" t="s">
        <v>13</v>
      </c>
      <c r="C3587" t="s">
        <v>24</v>
      </c>
      <c r="D3587" s="1">
        <v>45116</v>
      </c>
      <c r="E3587">
        <v>3</v>
      </c>
      <c r="F3587">
        <v>19</v>
      </c>
      <c r="G3587">
        <v>1</v>
      </c>
      <c r="H3587">
        <v>23</v>
      </c>
      <c r="I3587">
        <v>450</v>
      </c>
      <c r="J3587">
        <v>0.05</v>
      </c>
      <c r="K3587" s="2">
        <f>VLOOKUP(sales_data[[#This Row],[_ProductID]],products_lookup[#All],8,FALSE)</f>
        <v>4.99</v>
      </c>
      <c r="L3587" s="2">
        <f>VLOOKUP(sales_data[[#This Row],[_ProductID]],products_lookup[#All],9,FALSE)</f>
        <v>9.99</v>
      </c>
      <c r="M3587" s="2">
        <f>sales_data[[#This Row],[Unit Cost]]*sales_data[[#This Row],[Order Quantity]]</f>
        <v>2245.5</v>
      </c>
      <c r="N3587" s="2">
        <f>sales_data[[#This Row],[Unit Price]]*sales_data[[#This Row],[Order Quantity]]*(1-sales_data[[#This Row],[Discount Applied]])</f>
        <v>4270.7249999999995</v>
      </c>
      <c r="O3587"/>
    </row>
    <row r="3588" spans="1:15" x14ac:dyDescent="0.3">
      <c r="A3588" t="s">
        <v>3457</v>
      </c>
      <c r="B3588" t="s">
        <v>13</v>
      </c>
      <c r="C3588" t="s">
        <v>26</v>
      </c>
      <c r="D3588" s="1">
        <v>45116</v>
      </c>
      <c r="E3588">
        <v>6</v>
      </c>
      <c r="F3588">
        <v>41</v>
      </c>
      <c r="G3588">
        <v>38</v>
      </c>
      <c r="H3588">
        <v>8</v>
      </c>
      <c r="I3588">
        <v>500</v>
      </c>
      <c r="J3588">
        <v>0.1</v>
      </c>
      <c r="K3588" s="2">
        <f>VLOOKUP(sales_data[[#This Row],[_ProductID]],products_lookup[#All],8,FALSE)</f>
        <v>8.99</v>
      </c>
      <c r="L3588" s="2">
        <f>VLOOKUP(sales_data[[#This Row],[_ProductID]],products_lookup[#All],9,FALSE)</f>
        <v>15.99</v>
      </c>
      <c r="M3588" s="2">
        <f>sales_data[[#This Row],[Unit Cost]]*sales_data[[#This Row],[Order Quantity]]</f>
        <v>4495</v>
      </c>
      <c r="N3588" s="2">
        <f>sales_data[[#This Row],[Unit Price]]*sales_data[[#This Row],[Order Quantity]]*(1-sales_data[[#This Row],[Discount Applied]])</f>
        <v>7195.5</v>
      </c>
      <c r="O3588"/>
    </row>
    <row r="3589" spans="1:15" x14ac:dyDescent="0.3">
      <c r="A3589" t="s">
        <v>3458</v>
      </c>
      <c r="B3589" t="s">
        <v>16</v>
      </c>
      <c r="C3589" t="s">
        <v>36</v>
      </c>
      <c r="D3589" s="1">
        <v>45116</v>
      </c>
      <c r="E3589">
        <v>15</v>
      </c>
      <c r="F3589">
        <v>18</v>
      </c>
      <c r="G3589">
        <v>4</v>
      </c>
      <c r="H3589">
        <v>38</v>
      </c>
      <c r="I3589">
        <v>500</v>
      </c>
      <c r="J3589">
        <v>7.4999999999999997E-2</v>
      </c>
      <c r="K3589" s="2">
        <f>VLOOKUP(sales_data[[#This Row],[_ProductID]],products_lookup[#All],8,FALSE)</f>
        <v>7.99</v>
      </c>
      <c r="L3589" s="2">
        <f>VLOOKUP(sales_data[[#This Row],[_ProductID]],products_lookup[#All],9,FALSE)</f>
        <v>13.99</v>
      </c>
      <c r="M3589" s="2">
        <f>sales_data[[#This Row],[Unit Cost]]*sales_data[[#This Row],[Order Quantity]]</f>
        <v>3995</v>
      </c>
      <c r="N3589" s="2">
        <f>sales_data[[#This Row],[Unit Price]]*sales_data[[#This Row],[Order Quantity]]*(1-sales_data[[#This Row],[Discount Applied]])</f>
        <v>6470.375</v>
      </c>
      <c r="O3589"/>
    </row>
    <row r="3590" spans="1:15" x14ac:dyDescent="0.3">
      <c r="A3590" t="s">
        <v>3459</v>
      </c>
      <c r="B3590" t="s">
        <v>13</v>
      </c>
      <c r="C3590" t="s">
        <v>57</v>
      </c>
      <c r="D3590" s="1">
        <v>45116</v>
      </c>
      <c r="E3590">
        <v>9</v>
      </c>
      <c r="F3590">
        <v>1</v>
      </c>
      <c r="G3590">
        <v>73</v>
      </c>
      <c r="H3590">
        <v>43</v>
      </c>
      <c r="I3590">
        <v>200</v>
      </c>
      <c r="J3590">
        <v>0.05</v>
      </c>
      <c r="K3590" s="2">
        <f>VLOOKUP(sales_data[[#This Row],[_ProductID]],products_lookup[#All],8,FALSE)</f>
        <v>11.99</v>
      </c>
      <c r="L3590" s="2">
        <f>VLOOKUP(sales_data[[#This Row],[_ProductID]],products_lookup[#All],9,FALSE)</f>
        <v>19.989999999999998</v>
      </c>
      <c r="M3590" s="2">
        <f>sales_data[[#This Row],[Unit Cost]]*sales_data[[#This Row],[Order Quantity]]</f>
        <v>2398</v>
      </c>
      <c r="N3590" s="2">
        <f>sales_data[[#This Row],[Unit Price]]*sales_data[[#This Row],[Order Quantity]]*(1-sales_data[[#This Row],[Discount Applied]])</f>
        <v>3798.0999999999995</v>
      </c>
      <c r="O3590"/>
    </row>
    <row r="3591" spans="1:15" x14ac:dyDescent="0.3">
      <c r="A3591" t="s">
        <v>3460</v>
      </c>
      <c r="B3591" t="s">
        <v>16</v>
      </c>
      <c r="C3591" t="s">
        <v>17</v>
      </c>
      <c r="D3591" s="1">
        <v>45116</v>
      </c>
      <c r="E3591">
        <v>20</v>
      </c>
      <c r="F3591">
        <v>42</v>
      </c>
      <c r="G3591">
        <v>7</v>
      </c>
      <c r="H3591">
        <v>1</v>
      </c>
      <c r="I3591">
        <v>500</v>
      </c>
      <c r="J3591">
        <v>0.05</v>
      </c>
      <c r="K3591" s="2">
        <f>VLOOKUP(sales_data[[#This Row],[_ProductID]],products_lookup[#All],8,FALSE)</f>
        <v>4.99</v>
      </c>
      <c r="L3591" s="2">
        <f>VLOOKUP(sales_data[[#This Row],[_ProductID]],products_lookup[#All],9,FALSE)</f>
        <v>9.99</v>
      </c>
      <c r="M3591" s="2">
        <f>sales_data[[#This Row],[Unit Cost]]*sales_data[[#This Row],[Order Quantity]]</f>
        <v>2495</v>
      </c>
      <c r="N3591" s="2">
        <f>sales_data[[#This Row],[Unit Price]]*sales_data[[#This Row],[Order Quantity]]*(1-sales_data[[#This Row],[Discount Applied]])</f>
        <v>4745.25</v>
      </c>
      <c r="O3591"/>
    </row>
    <row r="3592" spans="1:15" x14ac:dyDescent="0.3">
      <c r="A3592" t="s">
        <v>3461</v>
      </c>
      <c r="B3592" t="s">
        <v>16</v>
      </c>
      <c r="C3592" t="s">
        <v>14</v>
      </c>
      <c r="D3592" s="1">
        <v>45116</v>
      </c>
      <c r="E3592">
        <v>20</v>
      </c>
      <c r="F3592">
        <v>49</v>
      </c>
      <c r="G3592">
        <v>13</v>
      </c>
      <c r="H3592">
        <v>6</v>
      </c>
      <c r="I3592">
        <v>200</v>
      </c>
      <c r="J3592">
        <v>0.05</v>
      </c>
      <c r="K3592" s="2">
        <f>VLOOKUP(sales_data[[#This Row],[_ProductID]],products_lookup[#All],8,FALSE)</f>
        <v>9.99</v>
      </c>
      <c r="L3592" s="2">
        <f>VLOOKUP(sales_data[[#This Row],[_ProductID]],products_lookup[#All],9,FALSE)</f>
        <v>16.989999999999998</v>
      </c>
      <c r="M3592" s="2">
        <f>sales_data[[#This Row],[Unit Cost]]*sales_data[[#This Row],[Order Quantity]]</f>
        <v>1998</v>
      </c>
      <c r="N3592" s="2">
        <f>sales_data[[#This Row],[Unit Price]]*sales_data[[#This Row],[Order Quantity]]*(1-sales_data[[#This Row],[Discount Applied]])</f>
        <v>3228.0999999999995</v>
      </c>
      <c r="O3592"/>
    </row>
    <row r="3593" spans="1:15" x14ac:dyDescent="0.3">
      <c r="A3593" t="s">
        <v>3462</v>
      </c>
      <c r="B3593" t="s">
        <v>16</v>
      </c>
      <c r="C3593" t="s">
        <v>14</v>
      </c>
      <c r="D3593" s="1">
        <v>45116</v>
      </c>
      <c r="E3593">
        <v>13</v>
      </c>
      <c r="F3593">
        <v>48</v>
      </c>
      <c r="G3593">
        <v>20</v>
      </c>
      <c r="H3593">
        <v>17</v>
      </c>
      <c r="I3593">
        <v>200</v>
      </c>
      <c r="J3593">
        <v>0.15</v>
      </c>
      <c r="K3593" s="2">
        <f>VLOOKUP(sales_data[[#This Row],[_ProductID]],products_lookup[#All],8,FALSE)</f>
        <v>8.99</v>
      </c>
      <c r="L3593" s="2">
        <f>VLOOKUP(sales_data[[#This Row],[_ProductID]],products_lookup[#All],9,FALSE)</f>
        <v>15.99</v>
      </c>
      <c r="M3593" s="2">
        <f>sales_data[[#This Row],[Unit Cost]]*sales_data[[#This Row],[Order Quantity]]</f>
        <v>1798</v>
      </c>
      <c r="N3593" s="2">
        <f>sales_data[[#This Row],[Unit Price]]*sales_data[[#This Row],[Order Quantity]]*(1-sales_data[[#This Row],[Discount Applied]])</f>
        <v>2718.2999999999997</v>
      </c>
      <c r="O3593"/>
    </row>
    <row r="3594" spans="1:15" x14ac:dyDescent="0.3">
      <c r="A3594" t="s">
        <v>343</v>
      </c>
      <c r="B3594" t="s">
        <v>21</v>
      </c>
      <c r="C3594" t="s">
        <v>17</v>
      </c>
      <c r="D3594" s="1">
        <v>45116</v>
      </c>
      <c r="E3594">
        <v>28</v>
      </c>
      <c r="F3594">
        <v>32</v>
      </c>
      <c r="G3594">
        <v>61</v>
      </c>
      <c r="H3594">
        <v>7</v>
      </c>
      <c r="I3594">
        <v>400</v>
      </c>
      <c r="J3594">
        <v>0.05</v>
      </c>
      <c r="K3594" s="2">
        <f>VLOOKUP(sales_data[[#This Row],[_ProductID]],products_lookup[#All],8,FALSE)</f>
        <v>4.99</v>
      </c>
      <c r="L3594" s="2">
        <f>VLOOKUP(sales_data[[#This Row],[_ProductID]],products_lookup[#All],9,FALSE)</f>
        <v>9.99</v>
      </c>
      <c r="M3594" s="2">
        <f>sales_data[[#This Row],[Unit Cost]]*sales_data[[#This Row],[Order Quantity]]</f>
        <v>1996</v>
      </c>
      <c r="N3594" s="2">
        <f>sales_data[[#This Row],[Unit Price]]*sales_data[[#This Row],[Order Quantity]]*(1-sales_data[[#This Row],[Discount Applied]])</f>
        <v>3796.2</v>
      </c>
      <c r="O3594"/>
    </row>
    <row r="3595" spans="1:15" x14ac:dyDescent="0.3">
      <c r="A3595" t="s">
        <v>344</v>
      </c>
      <c r="B3595" t="s">
        <v>19</v>
      </c>
      <c r="C3595" t="s">
        <v>26</v>
      </c>
      <c r="D3595" s="1">
        <v>45116</v>
      </c>
      <c r="E3595">
        <v>25</v>
      </c>
      <c r="F3595">
        <v>30</v>
      </c>
      <c r="G3595">
        <v>39</v>
      </c>
      <c r="H3595">
        <v>46</v>
      </c>
      <c r="I3595">
        <v>350</v>
      </c>
      <c r="J3595">
        <v>0.15</v>
      </c>
      <c r="K3595" s="2">
        <f>VLOOKUP(sales_data[[#This Row],[_ProductID]],products_lookup[#All],8,FALSE)</f>
        <v>4.99</v>
      </c>
      <c r="L3595" s="2">
        <f>VLOOKUP(sales_data[[#This Row],[_ProductID]],products_lookup[#All],9,FALSE)</f>
        <v>8.99</v>
      </c>
      <c r="M3595" s="2">
        <f>sales_data[[#This Row],[Unit Cost]]*sales_data[[#This Row],[Order Quantity]]</f>
        <v>1746.5</v>
      </c>
      <c r="N3595" s="2">
        <f>sales_data[[#This Row],[Unit Price]]*sales_data[[#This Row],[Order Quantity]]*(1-sales_data[[#This Row],[Discount Applied]])</f>
        <v>2674.5250000000001</v>
      </c>
      <c r="O3595"/>
    </row>
    <row r="3596" spans="1:15" x14ac:dyDescent="0.3">
      <c r="A3596" t="s">
        <v>345</v>
      </c>
      <c r="B3596" t="s">
        <v>16</v>
      </c>
      <c r="C3596" t="s">
        <v>17</v>
      </c>
      <c r="D3596" s="1">
        <v>45116</v>
      </c>
      <c r="E3596">
        <v>15</v>
      </c>
      <c r="F3596">
        <v>46</v>
      </c>
      <c r="G3596">
        <v>5</v>
      </c>
      <c r="H3596">
        <v>22</v>
      </c>
      <c r="I3596">
        <v>300</v>
      </c>
      <c r="J3596">
        <v>0.05</v>
      </c>
      <c r="K3596" s="2">
        <f>VLOOKUP(sales_data[[#This Row],[_ProductID]],products_lookup[#All],8,FALSE)</f>
        <v>12.99</v>
      </c>
      <c r="L3596" s="2">
        <f>VLOOKUP(sales_data[[#This Row],[_ProductID]],products_lookup[#All],9,FALSE)</f>
        <v>21.99</v>
      </c>
      <c r="M3596" s="2">
        <f>sales_data[[#This Row],[Unit Cost]]*sales_data[[#This Row],[Order Quantity]]</f>
        <v>3897</v>
      </c>
      <c r="N3596" s="2">
        <f>sales_data[[#This Row],[Unit Price]]*sales_data[[#This Row],[Order Quantity]]*(1-sales_data[[#This Row],[Discount Applied]])</f>
        <v>6267.1499999999987</v>
      </c>
      <c r="O3596"/>
    </row>
    <row r="3597" spans="1:15" x14ac:dyDescent="0.3">
      <c r="A3597" t="s">
        <v>346</v>
      </c>
      <c r="B3597" t="s">
        <v>13</v>
      </c>
      <c r="C3597" t="s">
        <v>14</v>
      </c>
      <c r="D3597" s="1">
        <v>45116</v>
      </c>
      <c r="E3597">
        <v>3</v>
      </c>
      <c r="F3597">
        <v>29</v>
      </c>
      <c r="G3597">
        <v>20</v>
      </c>
      <c r="H3597">
        <v>3</v>
      </c>
      <c r="I3597">
        <v>400</v>
      </c>
      <c r="J3597">
        <v>7.4999999999999997E-2</v>
      </c>
      <c r="K3597" s="2">
        <f>VLOOKUP(sales_data[[#This Row],[_ProductID]],products_lookup[#All],8,FALSE)</f>
        <v>3.99</v>
      </c>
      <c r="L3597" s="2">
        <f>VLOOKUP(sales_data[[#This Row],[_ProductID]],products_lookup[#All],9,FALSE)</f>
        <v>7.99</v>
      </c>
      <c r="M3597" s="2">
        <f>sales_data[[#This Row],[Unit Cost]]*sales_data[[#This Row],[Order Quantity]]</f>
        <v>1596</v>
      </c>
      <c r="N3597" s="2">
        <f>sales_data[[#This Row],[Unit Price]]*sales_data[[#This Row],[Order Quantity]]*(1-sales_data[[#This Row],[Discount Applied]])</f>
        <v>2956.3</v>
      </c>
      <c r="O3597"/>
    </row>
    <row r="3598" spans="1:15" x14ac:dyDescent="0.3">
      <c r="A3598" t="s">
        <v>347</v>
      </c>
      <c r="B3598" t="s">
        <v>16</v>
      </c>
      <c r="C3598" t="s">
        <v>24</v>
      </c>
      <c r="D3598" s="1">
        <v>45116</v>
      </c>
      <c r="E3598">
        <v>17</v>
      </c>
      <c r="F3598">
        <v>13</v>
      </c>
      <c r="G3598">
        <v>3</v>
      </c>
      <c r="H3598">
        <v>12</v>
      </c>
      <c r="I3598">
        <v>250</v>
      </c>
      <c r="J3598">
        <v>0.1</v>
      </c>
      <c r="K3598" s="2">
        <f>VLOOKUP(sales_data[[#This Row],[_ProductID]],products_lookup[#All],8,FALSE)</f>
        <v>6.99</v>
      </c>
      <c r="L3598" s="2">
        <f>VLOOKUP(sales_data[[#This Row],[_ProductID]],products_lookup[#All],9,FALSE)</f>
        <v>11.99</v>
      </c>
      <c r="M3598" s="2">
        <f>sales_data[[#This Row],[Unit Cost]]*sales_data[[#This Row],[Order Quantity]]</f>
        <v>1747.5</v>
      </c>
      <c r="N3598" s="2">
        <f>sales_data[[#This Row],[Unit Price]]*sales_data[[#This Row],[Order Quantity]]*(1-sales_data[[#This Row],[Discount Applied]])</f>
        <v>2697.75</v>
      </c>
      <c r="O3598"/>
    </row>
    <row r="3599" spans="1:15" x14ac:dyDescent="0.3">
      <c r="A3599" t="s">
        <v>348</v>
      </c>
      <c r="B3599" t="s">
        <v>13</v>
      </c>
      <c r="C3599" t="s">
        <v>17</v>
      </c>
      <c r="D3599" s="1">
        <v>45116</v>
      </c>
      <c r="E3599">
        <v>7</v>
      </c>
      <c r="F3599">
        <v>44</v>
      </c>
      <c r="G3599">
        <v>83</v>
      </c>
      <c r="H3599">
        <v>6</v>
      </c>
      <c r="I3599">
        <v>500</v>
      </c>
      <c r="J3599">
        <v>0.15</v>
      </c>
      <c r="K3599" s="2">
        <f>VLOOKUP(sales_data[[#This Row],[_ProductID]],products_lookup[#All],8,FALSE)</f>
        <v>9.99</v>
      </c>
      <c r="L3599" s="2">
        <f>VLOOKUP(sales_data[[#This Row],[_ProductID]],products_lookup[#All],9,FALSE)</f>
        <v>16.989999999999998</v>
      </c>
      <c r="M3599" s="2">
        <f>sales_data[[#This Row],[Unit Cost]]*sales_data[[#This Row],[Order Quantity]]</f>
        <v>4995</v>
      </c>
      <c r="N3599" s="2">
        <f>sales_data[[#This Row],[Unit Price]]*sales_data[[#This Row],[Order Quantity]]*(1-sales_data[[#This Row],[Discount Applied]])</f>
        <v>7220.75</v>
      </c>
      <c r="O3599"/>
    </row>
    <row r="3600" spans="1:15" x14ac:dyDescent="0.3">
      <c r="A3600" t="s">
        <v>349</v>
      </c>
      <c r="B3600" t="s">
        <v>13</v>
      </c>
      <c r="C3600" t="s">
        <v>57</v>
      </c>
      <c r="D3600" s="1">
        <v>45116</v>
      </c>
      <c r="E3600">
        <v>3</v>
      </c>
      <c r="F3600">
        <v>4</v>
      </c>
      <c r="G3600">
        <v>69</v>
      </c>
      <c r="H3600">
        <v>41</v>
      </c>
      <c r="I3600">
        <v>450</v>
      </c>
      <c r="J3600">
        <v>0.05</v>
      </c>
      <c r="K3600" s="2">
        <f>VLOOKUP(sales_data[[#This Row],[_ProductID]],products_lookup[#All],8,FALSE)</f>
        <v>9.99</v>
      </c>
      <c r="L3600" s="2">
        <f>VLOOKUP(sales_data[[#This Row],[_ProductID]],products_lookup[#All],9,FALSE)</f>
        <v>16.989999999999998</v>
      </c>
      <c r="M3600" s="2">
        <f>sales_data[[#This Row],[Unit Cost]]*sales_data[[#This Row],[Order Quantity]]</f>
        <v>4495.5</v>
      </c>
      <c r="N3600" s="2">
        <f>sales_data[[#This Row],[Unit Price]]*sales_data[[#This Row],[Order Quantity]]*(1-sales_data[[#This Row],[Discount Applied]])</f>
        <v>7263.2249999999985</v>
      </c>
      <c r="O3600"/>
    </row>
    <row r="3601" spans="1:15" x14ac:dyDescent="0.3">
      <c r="A3601" t="s">
        <v>350</v>
      </c>
      <c r="B3601" t="s">
        <v>19</v>
      </c>
      <c r="C3601" t="s">
        <v>36</v>
      </c>
      <c r="D3601" s="1">
        <v>45116</v>
      </c>
      <c r="E3601">
        <v>21</v>
      </c>
      <c r="F3601">
        <v>22</v>
      </c>
      <c r="G3601">
        <v>4</v>
      </c>
      <c r="H3601">
        <v>24</v>
      </c>
      <c r="I3601">
        <v>250</v>
      </c>
      <c r="J3601">
        <v>0.05</v>
      </c>
      <c r="K3601" s="2">
        <f>VLOOKUP(sales_data[[#This Row],[_ProductID]],products_lookup[#All],8,FALSE)</f>
        <v>5.99</v>
      </c>
      <c r="L3601" s="2">
        <f>VLOOKUP(sales_data[[#This Row],[_ProductID]],products_lookup[#All],9,FALSE)</f>
        <v>12.99</v>
      </c>
      <c r="M3601" s="2">
        <f>sales_data[[#This Row],[Unit Cost]]*sales_data[[#This Row],[Order Quantity]]</f>
        <v>1497.5</v>
      </c>
      <c r="N3601" s="2">
        <f>sales_data[[#This Row],[Unit Price]]*sales_data[[#This Row],[Order Quantity]]*(1-sales_data[[#This Row],[Discount Applied]])</f>
        <v>3085.125</v>
      </c>
      <c r="O3601"/>
    </row>
    <row r="3602" spans="1:15" x14ac:dyDescent="0.3">
      <c r="A3602" t="s">
        <v>351</v>
      </c>
      <c r="B3602" t="s">
        <v>19</v>
      </c>
      <c r="C3602" t="s">
        <v>17</v>
      </c>
      <c r="D3602" s="1">
        <v>45116</v>
      </c>
      <c r="E3602">
        <v>22</v>
      </c>
      <c r="F3602">
        <v>38</v>
      </c>
      <c r="G3602">
        <v>88</v>
      </c>
      <c r="H3602">
        <v>3</v>
      </c>
      <c r="I3602">
        <v>250</v>
      </c>
      <c r="J3602">
        <v>0.05</v>
      </c>
      <c r="K3602" s="2">
        <f>VLOOKUP(sales_data[[#This Row],[_ProductID]],products_lookup[#All],8,FALSE)</f>
        <v>3.99</v>
      </c>
      <c r="L3602" s="2">
        <f>VLOOKUP(sales_data[[#This Row],[_ProductID]],products_lookup[#All],9,FALSE)</f>
        <v>7.99</v>
      </c>
      <c r="M3602" s="2">
        <f>sales_data[[#This Row],[Unit Cost]]*sales_data[[#This Row],[Order Quantity]]</f>
        <v>997.5</v>
      </c>
      <c r="N3602" s="2">
        <f>sales_data[[#This Row],[Unit Price]]*sales_data[[#This Row],[Order Quantity]]*(1-sales_data[[#This Row],[Discount Applied]])</f>
        <v>1897.625</v>
      </c>
      <c r="O3602"/>
    </row>
    <row r="3603" spans="1:15" x14ac:dyDescent="0.3">
      <c r="A3603" t="s">
        <v>352</v>
      </c>
      <c r="B3603" t="s">
        <v>19</v>
      </c>
      <c r="C3603" t="s">
        <v>17</v>
      </c>
      <c r="D3603" s="1">
        <v>45116</v>
      </c>
      <c r="E3603">
        <v>23</v>
      </c>
      <c r="F3603">
        <v>13</v>
      </c>
      <c r="G3603">
        <v>7</v>
      </c>
      <c r="H3603">
        <v>21</v>
      </c>
      <c r="I3603">
        <v>450</v>
      </c>
      <c r="J3603">
        <v>0.1</v>
      </c>
      <c r="K3603" s="2">
        <f>VLOOKUP(sales_data[[#This Row],[_ProductID]],products_lookup[#All],8,FALSE)</f>
        <v>11.99</v>
      </c>
      <c r="L3603" s="2">
        <f>VLOOKUP(sales_data[[#This Row],[_ProductID]],products_lookup[#All],9,FALSE)</f>
        <v>19.989999999999998</v>
      </c>
      <c r="M3603" s="2">
        <f>sales_data[[#This Row],[Unit Cost]]*sales_data[[#This Row],[Order Quantity]]</f>
        <v>5395.5</v>
      </c>
      <c r="N3603" s="2">
        <f>sales_data[[#This Row],[Unit Price]]*sales_data[[#This Row],[Order Quantity]]*(1-sales_data[[#This Row],[Discount Applied]])</f>
        <v>8095.95</v>
      </c>
      <c r="O3603"/>
    </row>
    <row r="3604" spans="1:15" x14ac:dyDescent="0.3">
      <c r="A3604" t="s">
        <v>353</v>
      </c>
      <c r="B3604" t="s">
        <v>16</v>
      </c>
      <c r="C3604" t="s">
        <v>24</v>
      </c>
      <c r="D3604" s="1">
        <v>45116</v>
      </c>
      <c r="E3604">
        <v>15</v>
      </c>
      <c r="F3604">
        <v>19</v>
      </c>
      <c r="G3604">
        <v>94</v>
      </c>
      <c r="H3604">
        <v>43</v>
      </c>
      <c r="I3604">
        <v>350</v>
      </c>
      <c r="J3604">
        <v>0.1</v>
      </c>
      <c r="K3604" s="2">
        <f>VLOOKUP(sales_data[[#This Row],[_ProductID]],products_lookup[#All],8,FALSE)</f>
        <v>11.99</v>
      </c>
      <c r="L3604" s="2">
        <f>VLOOKUP(sales_data[[#This Row],[_ProductID]],products_lookup[#All],9,FALSE)</f>
        <v>19.989999999999998</v>
      </c>
      <c r="M3604" s="2">
        <f>sales_data[[#This Row],[Unit Cost]]*sales_data[[#This Row],[Order Quantity]]</f>
        <v>4196.5</v>
      </c>
      <c r="N3604" s="2">
        <f>sales_data[[#This Row],[Unit Price]]*sales_data[[#This Row],[Order Quantity]]*(1-sales_data[[#This Row],[Discount Applied]])</f>
        <v>6296.8499999999995</v>
      </c>
      <c r="O3604"/>
    </row>
    <row r="3605" spans="1:15" x14ac:dyDescent="0.3">
      <c r="A3605" t="s">
        <v>6489</v>
      </c>
      <c r="B3605" t="s">
        <v>16</v>
      </c>
      <c r="C3605" t="s">
        <v>24</v>
      </c>
      <c r="D3605" s="1">
        <v>45116</v>
      </c>
      <c r="E3605">
        <v>15</v>
      </c>
      <c r="F3605">
        <v>13</v>
      </c>
      <c r="G3605">
        <v>3</v>
      </c>
      <c r="H3605">
        <v>24</v>
      </c>
      <c r="I3605">
        <v>350</v>
      </c>
      <c r="J3605">
        <v>0.05</v>
      </c>
      <c r="K3605" s="2">
        <f>VLOOKUP(sales_data[[#This Row],[_ProductID]],products_lookup[#All],8,FALSE)</f>
        <v>5.99</v>
      </c>
      <c r="L3605" s="2">
        <f>VLOOKUP(sales_data[[#This Row],[_ProductID]],products_lookup[#All],9,FALSE)</f>
        <v>12.99</v>
      </c>
      <c r="M3605" s="2">
        <f>sales_data[[#This Row],[Unit Cost]]*sales_data[[#This Row],[Order Quantity]]</f>
        <v>2096.5</v>
      </c>
      <c r="N3605" s="2">
        <f>sales_data[[#This Row],[Unit Price]]*sales_data[[#This Row],[Order Quantity]]*(1-sales_data[[#This Row],[Discount Applied]])</f>
        <v>4319.1750000000002</v>
      </c>
      <c r="O3605"/>
    </row>
    <row r="3606" spans="1:15" x14ac:dyDescent="0.3">
      <c r="A3606" t="s">
        <v>6490</v>
      </c>
      <c r="B3606" t="s">
        <v>19</v>
      </c>
      <c r="C3606" t="s">
        <v>17</v>
      </c>
      <c r="D3606" s="1">
        <v>45116</v>
      </c>
      <c r="E3606">
        <v>22</v>
      </c>
      <c r="F3606">
        <v>1</v>
      </c>
      <c r="G3606">
        <v>6</v>
      </c>
      <c r="H3606">
        <v>2</v>
      </c>
      <c r="I3606">
        <v>450</v>
      </c>
      <c r="J3606">
        <v>0.1</v>
      </c>
      <c r="K3606" s="2">
        <f>VLOOKUP(sales_data[[#This Row],[_ProductID]],products_lookup[#All],8,FALSE)</f>
        <v>5.99</v>
      </c>
      <c r="L3606" s="2">
        <f>VLOOKUP(sales_data[[#This Row],[_ProductID]],products_lookup[#All],9,FALSE)</f>
        <v>12.99</v>
      </c>
      <c r="M3606" s="2">
        <f>sales_data[[#This Row],[Unit Cost]]*sales_data[[#This Row],[Order Quantity]]</f>
        <v>2695.5</v>
      </c>
      <c r="N3606" s="2">
        <f>sales_data[[#This Row],[Unit Price]]*sales_data[[#This Row],[Order Quantity]]*(1-sales_data[[#This Row],[Discount Applied]])</f>
        <v>5260.95</v>
      </c>
      <c r="O3606"/>
    </row>
    <row r="3607" spans="1:15" x14ac:dyDescent="0.3">
      <c r="A3607" t="s">
        <v>6491</v>
      </c>
      <c r="B3607" t="s">
        <v>21</v>
      </c>
      <c r="C3607" t="s">
        <v>17</v>
      </c>
      <c r="D3607" s="1">
        <v>45116</v>
      </c>
      <c r="E3607">
        <v>28</v>
      </c>
      <c r="F3607">
        <v>34</v>
      </c>
      <c r="G3607">
        <v>5</v>
      </c>
      <c r="H3607">
        <v>41</v>
      </c>
      <c r="I3607">
        <v>500</v>
      </c>
      <c r="J3607">
        <v>0.1</v>
      </c>
      <c r="K3607" s="2">
        <f>VLOOKUP(sales_data[[#This Row],[_ProductID]],products_lookup[#All],8,FALSE)</f>
        <v>9.99</v>
      </c>
      <c r="L3607" s="2">
        <f>VLOOKUP(sales_data[[#This Row],[_ProductID]],products_lookup[#All],9,FALSE)</f>
        <v>16.989999999999998</v>
      </c>
      <c r="M3607" s="2">
        <f>sales_data[[#This Row],[Unit Cost]]*sales_data[[#This Row],[Order Quantity]]</f>
        <v>4995</v>
      </c>
      <c r="N3607" s="2">
        <f>sales_data[[#This Row],[Unit Price]]*sales_data[[#This Row],[Order Quantity]]*(1-sales_data[[#This Row],[Discount Applied]])</f>
        <v>7645.5</v>
      </c>
      <c r="O3607"/>
    </row>
    <row r="3608" spans="1:15" x14ac:dyDescent="0.3">
      <c r="A3608" t="s">
        <v>6492</v>
      </c>
      <c r="B3608" t="s">
        <v>16</v>
      </c>
      <c r="C3608" t="s">
        <v>26</v>
      </c>
      <c r="D3608" s="1">
        <v>45116</v>
      </c>
      <c r="E3608">
        <v>18</v>
      </c>
      <c r="F3608">
        <v>41</v>
      </c>
      <c r="G3608">
        <v>47</v>
      </c>
      <c r="H3608">
        <v>40</v>
      </c>
      <c r="I3608">
        <v>250</v>
      </c>
      <c r="J3608">
        <v>7.4999999999999997E-2</v>
      </c>
      <c r="K3608" s="2">
        <f>VLOOKUP(sales_data[[#This Row],[_ProductID]],products_lookup[#All],8,FALSE)</f>
        <v>6.99</v>
      </c>
      <c r="L3608" s="2">
        <f>VLOOKUP(sales_data[[#This Row],[_ProductID]],products_lookup[#All],9,FALSE)</f>
        <v>11.99</v>
      </c>
      <c r="M3608" s="2">
        <f>sales_data[[#This Row],[Unit Cost]]*sales_data[[#This Row],[Order Quantity]]</f>
        <v>1747.5</v>
      </c>
      <c r="N3608" s="2">
        <f>sales_data[[#This Row],[Unit Price]]*sales_data[[#This Row],[Order Quantity]]*(1-sales_data[[#This Row],[Discount Applied]])</f>
        <v>2772.6875</v>
      </c>
      <c r="O3608"/>
    </row>
    <row r="3609" spans="1:15" x14ac:dyDescent="0.3">
      <c r="A3609" t="s">
        <v>6494</v>
      </c>
      <c r="B3609" t="s">
        <v>13</v>
      </c>
      <c r="C3609" t="s">
        <v>26</v>
      </c>
      <c r="D3609" s="1">
        <v>45116</v>
      </c>
      <c r="E3609">
        <v>10</v>
      </c>
      <c r="F3609">
        <v>9</v>
      </c>
      <c r="G3609">
        <v>6</v>
      </c>
      <c r="H3609">
        <v>1</v>
      </c>
      <c r="I3609">
        <v>500</v>
      </c>
      <c r="J3609">
        <v>0.2</v>
      </c>
      <c r="K3609" s="2">
        <f>VLOOKUP(sales_data[[#This Row],[_ProductID]],products_lookup[#All],8,FALSE)</f>
        <v>4.99</v>
      </c>
      <c r="L3609" s="2">
        <f>VLOOKUP(sales_data[[#This Row],[_ProductID]],products_lookup[#All],9,FALSE)</f>
        <v>9.99</v>
      </c>
      <c r="M3609" s="2">
        <f>sales_data[[#This Row],[Unit Cost]]*sales_data[[#This Row],[Order Quantity]]</f>
        <v>2495</v>
      </c>
      <c r="N3609" s="2">
        <f>sales_data[[#This Row],[Unit Price]]*sales_data[[#This Row],[Order Quantity]]*(1-sales_data[[#This Row],[Discount Applied]])</f>
        <v>3996</v>
      </c>
      <c r="O3609"/>
    </row>
    <row r="3610" spans="1:15" x14ac:dyDescent="0.3">
      <c r="A3610" t="s">
        <v>6495</v>
      </c>
      <c r="B3610" t="s">
        <v>19</v>
      </c>
      <c r="C3610" t="s">
        <v>24</v>
      </c>
      <c r="D3610" s="1">
        <v>45116</v>
      </c>
      <c r="E3610">
        <v>22</v>
      </c>
      <c r="F3610">
        <v>47</v>
      </c>
      <c r="G3610">
        <v>3</v>
      </c>
      <c r="H3610">
        <v>21</v>
      </c>
      <c r="I3610">
        <v>400</v>
      </c>
      <c r="J3610">
        <v>7.4999999999999997E-2</v>
      </c>
      <c r="K3610" s="2">
        <f>VLOOKUP(sales_data[[#This Row],[_ProductID]],products_lookup[#All],8,FALSE)</f>
        <v>11.99</v>
      </c>
      <c r="L3610" s="2">
        <f>VLOOKUP(sales_data[[#This Row],[_ProductID]],products_lookup[#All],9,FALSE)</f>
        <v>19.989999999999998</v>
      </c>
      <c r="M3610" s="2">
        <f>sales_data[[#This Row],[Unit Cost]]*sales_data[[#This Row],[Order Quantity]]</f>
        <v>4796</v>
      </c>
      <c r="N3610" s="2">
        <f>sales_data[[#This Row],[Unit Price]]*sales_data[[#This Row],[Order Quantity]]*(1-sales_data[[#This Row],[Discount Applied]])</f>
        <v>7396.2999999999993</v>
      </c>
      <c r="O3610"/>
    </row>
    <row r="3611" spans="1:15" x14ac:dyDescent="0.3">
      <c r="A3611" t="s">
        <v>6496</v>
      </c>
      <c r="B3611" t="s">
        <v>13</v>
      </c>
      <c r="C3611" t="s">
        <v>17</v>
      </c>
      <c r="D3611" s="1">
        <v>45116</v>
      </c>
      <c r="E3611">
        <v>2</v>
      </c>
      <c r="F3611">
        <v>4</v>
      </c>
      <c r="G3611">
        <v>97</v>
      </c>
      <c r="H3611">
        <v>36</v>
      </c>
      <c r="I3611">
        <v>500</v>
      </c>
      <c r="J3611">
        <v>7.4999999999999997E-2</v>
      </c>
      <c r="K3611" s="2">
        <f>VLOOKUP(sales_data[[#This Row],[_ProductID]],products_lookup[#All],8,FALSE)</f>
        <v>5.99</v>
      </c>
      <c r="L3611" s="2">
        <f>VLOOKUP(sales_data[[#This Row],[_ProductID]],products_lookup[#All],9,FALSE)</f>
        <v>10.99</v>
      </c>
      <c r="M3611" s="2">
        <f>sales_data[[#This Row],[Unit Cost]]*sales_data[[#This Row],[Order Quantity]]</f>
        <v>2995</v>
      </c>
      <c r="N3611" s="2">
        <f>sales_data[[#This Row],[Unit Price]]*sales_data[[#This Row],[Order Quantity]]*(1-sales_data[[#This Row],[Discount Applied]])</f>
        <v>5082.875</v>
      </c>
      <c r="O3611"/>
    </row>
    <row r="3612" spans="1:15" x14ac:dyDescent="0.3">
      <c r="A3612" t="s">
        <v>6497</v>
      </c>
      <c r="B3612" t="s">
        <v>16</v>
      </c>
      <c r="C3612" t="s">
        <v>17</v>
      </c>
      <c r="D3612" s="1">
        <v>45116</v>
      </c>
      <c r="E3612">
        <v>19</v>
      </c>
      <c r="F3612">
        <v>34</v>
      </c>
      <c r="G3612">
        <v>63</v>
      </c>
      <c r="H3612">
        <v>45</v>
      </c>
      <c r="I3612">
        <v>400</v>
      </c>
      <c r="J3612">
        <v>7.4999999999999997E-2</v>
      </c>
      <c r="K3612" s="2">
        <f>VLOOKUP(sales_data[[#This Row],[_ProductID]],products_lookup[#All],8,FALSE)</f>
        <v>13.99</v>
      </c>
      <c r="L3612" s="2">
        <f>VLOOKUP(sales_data[[#This Row],[_ProductID]],products_lookup[#All],9,FALSE)</f>
        <v>22.99</v>
      </c>
      <c r="M3612" s="2">
        <f>sales_data[[#This Row],[Unit Cost]]*sales_data[[#This Row],[Order Quantity]]</f>
        <v>5596</v>
      </c>
      <c r="N3612" s="2">
        <f>sales_data[[#This Row],[Unit Price]]*sales_data[[#This Row],[Order Quantity]]*(1-sales_data[[#This Row],[Discount Applied]])</f>
        <v>8506.3000000000011</v>
      </c>
      <c r="O3612"/>
    </row>
    <row r="3613" spans="1:15" x14ac:dyDescent="0.3">
      <c r="A3613" t="s">
        <v>6498</v>
      </c>
      <c r="B3613" t="s">
        <v>13</v>
      </c>
      <c r="C3613" t="s">
        <v>26</v>
      </c>
      <c r="D3613" s="1">
        <v>45116</v>
      </c>
      <c r="E3613">
        <v>5</v>
      </c>
      <c r="F3613">
        <v>10</v>
      </c>
      <c r="G3613">
        <v>45</v>
      </c>
      <c r="H3613">
        <v>8</v>
      </c>
      <c r="I3613">
        <v>250</v>
      </c>
      <c r="J3613">
        <v>7.4999999999999997E-2</v>
      </c>
      <c r="K3613" s="2">
        <f>VLOOKUP(sales_data[[#This Row],[_ProductID]],products_lookup[#All],8,FALSE)</f>
        <v>8.99</v>
      </c>
      <c r="L3613" s="2">
        <f>VLOOKUP(sales_data[[#This Row],[_ProductID]],products_lookup[#All],9,FALSE)</f>
        <v>15.99</v>
      </c>
      <c r="M3613" s="2">
        <f>sales_data[[#This Row],[Unit Cost]]*sales_data[[#This Row],[Order Quantity]]</f>
        <v>2247.5</v>
      </c>
      <c r="N3613" s="2">
        <f>sales_data[[#This Row],[Unit Price]]*sales_data[[#This Row],[Order Quantity]]*(1-sales_data[[#This Row],[Discount Applied]])</f>
        <v>3697.6875</v>
      </c>
      <c r="O3613"/>
    </row>
    <row r="3614" spans="1:15" x14ac:dyDescent="0.3">
      <c r="A3614" t="s">
        <v>3465</v>
      </c>
      <c r="B3614" t="s">
        <v>19</v>
      </c>
      <c r="C3614" t="s">
        <v>24</v>
      </c>
      <c r="D3614" s="1">
        <v>45117</v>
      </c>
      <c r="E3614">
        <v>23</v>
      </c>
      <c r="F3614">
        <v>12</v>
      </c>
      <c r="G3614">
        <v>1</v>
      </c>
      <c r="H3614">
        <v>23</v>
      </c>
      <c r="I3614">
        <v>350</v>
      </c>
      <c r="J3614">
        <v>0.05</v>
      </c>
      <c r="K3614" s="2">
        <f>VLOOKUP(sales_data[[#This Row],[_ProductID]],products_lookup[#All],8,FALSE)</f>
        <v>4.99</v>
      </c>
      <c r="L3614" s="2">
        <f>VLOOKUP(sales_data[[#This Row],[_ProductID]],products_lookup[#All],9,FALSE)</f>
        <v>9.99</v>
      </c>
      <c r="M3614" s="2">
        <f>sales_data[[#This Row],[Unit Cost]]*sales_data[[#This Row],[Order Quantity]]</f>
        <v>1746.5</v>
      </c>
      <c r="N3614" s="2">
        <f>sales_data[[#This Row],[Unit Price]]*sales_data[[#This Row],[Order Quantity]]*(1-sales_data[[#This Row],[Discount Applied]])</f>
        <v>3321.6749999999997</v>
      </c>
      <c r="O3614"/>
    </row>
    <row r="3615" spans="1:15" x14ac:dyDescent="0.3">
      <c r="A3615" t="s">
        <v>3463</v>
      </c>
      <c r="B3615" t="s">
        <v>16</v>
      </c>
      <c r="C3615" t="s">
        <v>36</v>
      </c>
      <c r="D3615" s="1">
        <v>45117</v>
      </c>
      <c r="E3615">
        <v>15</v>
      </c>
      <c r="F3615">
        <v>13</v>
      </c>
      <c r="G3615">
        <v>4</v>
      </c>
      <c r="H3615">
        <v>10</v>
      </c>
      <c r="I3615">
        <v>500</v>
      </c>
      <c r="J3615">
        <v>0.15</v>
      </c>
      <c r="K3615" s="2">
        <f>VLOOKUP(sales_data[[#This Row],[_ProductID]],products_lookup[#All],8,FALSE)</f>
        <v>5.99</v>
      </c>
      <c r="L3615" s="2">
        <f>VLOOKUP(sales_data[[#This Row],[_ProductID]],products_lookup[#All],9,FALSE)</f>
        <v>10.99</v>
      </c>
      <c r="M3615" s="2">
        <f>sales_data[[#This Row],[Unit Cost]]*sales_data[[#This Row],[Order Quantity]]</f>
        <v>2995</v>
      </c>
      <c r="N3615" s="2">
        <f>sales_data[[#This Row],[Unit Price]]*sales_data[[#This Row],[Order Quantity]]*(1-sales_data[[#This Row],[Discount Applied]])</f>
        <v>4670.75</v>
      </c>
      <c r="O3615"/>
    </row>
    <row r="3616" spans="1:15" x14ac:dyDescent="0.3">
      <c r="A3616" t="s">
        <v>3464</v>
      </c>
      <c r="B3616" t="s">
        <v>13</v>
      </c>
      <c r="C3616" t="s">
        <v>24</v>
      </c>
      <c r="D3616" s="1">
        <v>45117</v>
      </c>
      <c r="E3616">
        <v>10</v>
      </c>
      <c r="F3616">
        <v>15</v>
      </c>
      <c r="G3616">
        <v>19</v>
      </c>
      <c r="H3616">
        <v>17</v>
      </c>
      <c r="I3616">
        <v>200</v>
      </c>
      <c r="J3616">
        <v>0.05</v>
      </c>
      <c r="K3616" s="2">
        <f>VLOOKUP(sales_data[[#This Row],[_ProductID]],products_lookup[#All],8,FALSE)</f>
        <v>8.99</v>
      </c>
      <c r="L3616" s="2">
        <f>VLOOKUP(sales_data[[#This Row],[_ProductID]],products_lookup[#All],9,FALSE)</f>
        <v>15.99</v>
      </c>
      <c r="M3616" s="2">
        <f>sales_data[[#This Row],[Unit Cost]]*sales_data[[#This Row],[Order Quantity]]</f>
        <v>1798</v>
      </c>
      <c r="N3616" s="2">
        <f>sales_data[[#This Row],[Unit Price]]*sales_data[[#This Row],[Order Quantity]]*(1-sales_data[[#This Row],[Discount Applied]])</f>
        <v>3038.1</v>
      </c>
      <c r="O3616"/>
    </row>
    <row r="3617" spans="1:15" x14ac:dyDescent="0.3">
      <c r="A3617" t="s">
        <v>3466</v>
      </c>
      <c r="B3617" t="s">
        <v>13</v>
      </c>
      <c r="C3617" t="s">
        <v>24</v>
      </c>
      <c r="D3617" s="1">
        <v>45117</v>
      </c>
      <c r="E3617">
        <v>2</v>
      </c>
      <c r="F3617">
        <v>17</v>
      </c>
      <c r="G3617">
        <v>3</v>
      </c>
      <c r="H3617">
        <v>18</v>
      </c>
      <c r="I3617">
        <v>300</v>
      </c>
      <c r="J3617">
        <v>0.05</v>
      </c>
      <c r="K3617" s="2">
        <f>VLOOKUP(sales_data[[#This Row],[_ProductID]],products_lookup[#All],8,FALSE)</f>
        <v>6.99</v>
      </c>
      <c r="L3617" s="2">
        <f>VLOOKUP(sales_data[[#This Row],[_ProductID]],products_lookup[#All],9,FALSE)</f>
        <v>11.99</v>
      </c>
      <c r="M3617" s="2">
        <f>sales_data[[#This Row],[Unit Cost]]*sales_data[[#This Row],[Order Quantity]]</f>
        <v>2097</v>
      </c>
      <c r="N3617" s="2">
        <f>sales_data[[#This Row],[Unit Price]]*sales_data[[#This Row],[Order Quantity]]*(1-sales_data[[#This Row],[Discount Applied]])</f>
        <v>3417.1499999999996</v>
      </c>
      <c r="O3617"/>
    </row>
    <row r="3618" spans="1:15" x14ac:dyDescent="0.3">
      <c r="A3618" t="s">
        <v>3467</v>
      </c>
      <c r="B3618" t="s">
        <v>13</v>
      </c>
      <c r="C3618" t="s">
        <v>26</v>
      </c>
      <c r="D3618" s="1">
        <v>45117</v>
      </c>
      <c r="E3618">
        <v>8</v>
      </c>
      <c r="F3618">
        <v>38</v>
      </c>
      <c r="G3618">
        <v>31</v>
      </c>
      <c r="H3618">
        <v>4</v>
      </c>
      <c r="I3618">
        <v>450</v>
      </c>
      <c r="J3618">
        <v>7.4999999999999997E-2</v>
      </c>
      <c r="K3618" s="2">
        <f>VLOOKUP(sales_data[[#This Row],[_ProductID]],products_lookup[#All],8,FALSE)</f>
        <v>7.99</v>
      </c>
      <c r="L3618" s="2">
        <f>VLOOKUP(sales_data[[#This Row],[_ProductID]],products_lookup[#All],9,FALSE)</f>
        <v>14.99</v>
      </c>
      <c r="M3618" s="2">
        <f>sales_data[[#This Row],[Unit Cost]]*sales_data[[#This Row],[Order Quantity]]</f>
        <v>3595.5</v>
      </c>
      <c r="N3618" s="2">
        <f>sales_data[[#This Row],[Unit Price]]*sales_data[[#This Row],[Order Quantity]]*(1-sales_data[[#This Row],[Discount Applied]])</f>
        <v>6239.5875000000005</v>
      </c>
      <c r="O3618"/>
    </row>
    <row r="3619" spans="1:15" x14ac:dyDescent="0.3">
      <c r="A3619" t="s">
        <v>3468</v>
      </c>
      <c r="B3619" t="s">
        <v>19</v>
      </c>
      <c r="C3619" t="s">
        <v>57</v>
      </c>
      <c r="D3619" s="1">
        <v>45117</v>
      </c>
      <c r="E3619">
        <v>22</v>
      </c>
      <c r="F3619">
        <v>50</v>
      </c>
      <c r="G3619">
        <v>80</v>
      </c>
      <c r="H3619">
        <v>12</v>
      </c>
      <c r="I3619">
        <v>200</v>
      </c>
      <c r="J3619">
        <v>0.1</v>
      </c>
      <c r="K3619" s="2">
        <f>VLOOKUP(sales_data[[#This Row],[_ProductID]],products_lookup[#All],8,FALSE)</f>
        <v>6.99</v>
      </c>
      <c r="L3619" s="2">
        <f>VLOOKUP(sales_data[[#This Row],[_ProductID]],products_lookup[#All],9,FALSE)</f>
        <v>11.99</v>
      </c>
      <c r="M3619" s="2">
        <f>sales_data[[#This Row],[Unit Cost]]*sales_data[[#This Row],[Order Quantity]]</f>
        <v>1398</v>
      </c>
      <c r="N3619" s="2">
        <f>sales_data[[#This Row],[Unit Price]]*sales_data[[#This Row],[Order Quantity]]*(1-sales_data[[#This Row],[Discount Applied]])</f>
        <v>2158.2000000000003</v>
      </c>
      <c r="O3619"/>
    </row>
    <row r="3620" spans="1:15" x14ac:dyDescent="0.3">
      <c r="A3620" t="s">
        <v>3469</v>
      </c>
      <c r="B3620" t="s">
        <v>21</v>
      </c>
      <c r="C3620" t="s">
        <v>24</v>
      </c>
      <c r="D3620" s="1">
        <v>45117</v>
      </c>
      <c r="E3620">
        <v>26</v>
      </c>
      <c r="F3620">
        <v>41</v>
      </c>
      <c r="G3620">
        <v>20</v>
      </c>
      <c r="H3620">
        <v>24</v>
      </c>
      <c r="I3620">
        <v>450</v>
      </c>
      <c r="J3620">
        <v>0.15</v>
      </c>
      <c r="K3620" s="2">
        <f>VLOOKUP(sales_data[[#This Row],[_ProductID]],products_lookup[#All],8,FALSE)</f>
        <v>5.99</v>
      </c>
      <c r="L3620" s="2">
        <f>VLOOKUP(sales_data[[#This Row],[_ProductID]],products_lookup[#All],9,FALSE)</f>
        <v>12.99</v>
      </c>
      <c r="M3620" s="2">
        <f>sales_data[[#This Row],[Unit Cost]]*sales_data[[#This Row],[Order Quantity]]</f>
        <v>2695.5</v>
      </c>
      <c r="N3620" s="2">
        <f>sales_data[[#This Row],[Unit Price]]*sales_data[[#This Row],[Order Quantity]]*(1-sales_data[[#This Row],[Discount Applied]])</f>
        <v>4968.6750000000002</v>
      </c>
      <c r="O3620"/>
    </row>
    <row r="3621" spans="1:15" x14ac:dyDescent="0.3">
      <c r="A3621" t="s">
        <v>3470</v>
      </c>
      <c r="B3621" t="s">
        <v>19</v>
      </c>
      <c r="C3621" t="s">
        <v>26</v>
      </c>
      <c r="D3621" s="1">
        <v>45117</v>
      </c>
      <c r="E3621">
        <v>25</v>
      </c>
      <c r="F3621">
        <v>49</v>
      </c>
      <c r="G3621">
        <v>5</v>
      </c>
      <c r="H3621">
        <v>20</v>
      </c>
      <c r="I3621">
        <v>250</v>
      </c>
      <c r="J3621">
        <v>0.1</v>
      </c>
      <c r="K3621" s="2">
        <f>VLOOKUP(sales_data[[#This Row],[_ProductID]],products_lookup[#All],8,FALSE)</f>
        <v>10.99</v>
      </c>
      <c r="L3621" s="2">
        <f>VLOOKUP(sales_data[[#This Row],[_ProductID]],products_lookup[#All],9,FALSE)</f>
        <v>18.989999999999998</v>
      </c>
      <c r="M3621" s="2">
        <f>sales_data[[#This Row],[Unit Cost]]*sales_data[[#This Row],[Order Quantity]]</f>
        <v>2747.5</v>
      </c>
      <c r="N3621" s="2">
        <f>sales_data[[#This Row],[Unit Price]]*sales_data[[#This Row],[Order Quantity]]*(1-sales_data[[#This Row],[Discount Applied]])</f>
        <v>4272.75</v>
      </c>
      <c r="O3621"/>
    </row>
    <row r="3622" spans="1:15" x14ac:dyDescent="0.3">
      <c r="A3622" t="s">
        <v>354</v>
      </c>
      <c r="B3622" t="s">
        <v>13</v>
      </c>
      <c r="C3622" t="s">
        <v>57</v>
      </c>
      <c r="D3622" s="1">
        <v>45117</v>
      </c>
      <c r="E3622">
        <v>7</v>
      </c>
      <c r="F3622">
        <v>20</v>
      </c>
      <c r="G3622">
        <v>81</v>
      </c>
      <c r="H3622">
        <v>30</v>
      </c>
      <c r="I3622">
        <v>450</v>
      </c>
      <c r="J3622">
        <v>0.2</v>
      </c>
      <c r="K3622" s="2">
        <f>VLOOKUP(sales_data[[#This Row],[_ProductID]],products_lookup[#All],8,FALSE)</f>
        <v>8.99</v>
      </c>
      <c r="L3622" s="2">
        <f>VLOOKUP(sales_data[[#This Row],[_ProductID]],products_lookup[#All],9,FALSE)</f>
        <v>15.99</v>
      </c>
      <c r="M3622" s="2">
        <f>sales_data[[#This Row],[Unit Cost]]*sales_data[[#This Row],[Order Quantity]]</f>
        <v>4045.5</v>
      </c>
      <c r="N3622" s="2">
        <f>sales_data[[#This Row],[Unit Price]]*sales_data[[#This Row],[Order Quantity]]*(1-sales_data[[#This Row],[Discount Applied]])</f>
        <v>5756.4000000000005</v>
      </c>
      <c r="O3622"/>
    </row>
    <row r="3623" spans="1:15" x14ac:dyDescent="0.3">
      <c r="A3623" t="s">
        <v>355</v>
      </c>
      <c r="B3623" t="s">
        <v>13</v>
      </c>
      <c r="C3623" t="s">
        <v>17</v>
      </c>
      <c r="D3623" s="1">
        <v>45117</v>
      </c>
      <c r="E3623">
        <v>10</v>
      </c>
      <c r="F3623">
        <v>27</v>
      </c>
      <c r="G3623">
        <v>72</v>
      </c>
      <c r="H3623">
        <v>7</v>
      </c>
      <c r="I3623">
        <v>350</v>
      </c>
      <c r="J3623">
        <v>7.4999999999999997E-2</v>
      </c>
      <c r="K3623" s="2">
        <f>VLOOKUP(sales_data[[#This Row],[_ProductID]],products_lookup[#All],8,FALSE)</f>
        <v>4.99</v>
      </c>
      <c r="L3623" s="2">
        <f>VLOOKUP(sales_data[[#This Row],[_ProductID]],products_lookup[#All],9,FALSE)</f>
        <v>9.99</v>
      </c>
      <c r="M3623" s="2">
        <f>sales_data[[#This Row],[Unit Cost]]*sales_data[[#This Row],[Order Quantity]]</f>
        <v>1746.5</v>
      </c>
      <c r="N3623" s="2">
        <f>sales_data[[#This Row],[Unit Price]]*sales_data[[#This Row],[Order Quantity]]*(1-sales_data[[#This Row],[Discount Applied]])</f>
        <v>3234.2625000000003</v>
      </c>
      <c r="O3623"/>
    </row>
    <row r="3624" spans="1:15" x14ac:dyDescent="0.3">
      <c r="A3624" t="s">
        <v>6499</v>
      </c>
      <c r="B3624" t="s">
        <v>19</v>
      </c>
      <c r="C3624" t="s">
        <v>17</v>
      </c>
      <c r="D3624" s="1">
        <v>45117</v>
      </c>
      <c r="E3624">
        <v>21</v>
      </c>
      <c r="F3624">
        <v>18</v>
      </c>
      <c r="G3624">
        <v>24</v>
      </c>
      <c r="H3624">
        <v>24</v>
      </c>
      <c r="I3624">
        <v>400</v>
      </c>
      <c r="J3624">
        <v>0.2</v>
      </c>
      <c r="K3624" s="2">
        <f>VLOOKUP(sales_data[[#This Row],[_ProductID]],products_lookup[#All],8,FALSE)</f>
        <v>5.99</v>
      </c>
      <c r="L3624" s="2">
        <f>VLOOKUP(sales_data[[#This Row],[_ProductID]],products_lookup[#All],9,FALSE)</f>
        <v>12.99</v>
      </c>
      <c r="M3624" s="2">
        <f>sales_data[[#This Row],[Unit Cost]]*sales_data[[#This Row],[Order Quantity]]</f>
        <v>2396</v>
      </c>
      <c r="N3624" s="2">
        <f>sales_data[[#This Row],[Unit Price]]*sales_data[[#This Row],[Order Quantity]]*(1-sales_data[[#This Row],[Discount Applied]])</f>
        <v>4156.8</v>
      </c>
      <c r="O3624"/>
    </row>
    <row r="3625" spans="1:15" x14ac:dyDescent="0.3">
      <c r="A3625" t="s">
        <v>6500</v>
      </c>
      <c r="B3625" t="s">
        <v>13</v>
      </c>
      <c r="C3625" t="s">
        <v>17</v>
      </c>
      <c r="D3625" s="1">
        <v>45117</v>
      </c>
      <c r="E3625">
        <v>1</v>
      </c>
      <c r="F3625">
        <v>25</v>
      </c>
      <c r="G3625">
        <v>7</v>
      </c>
      <c r="H3625">
        <v>18</v>
      </c>
      <c r="I3625">
        <v>350</v>
      </c>
      <c r="J3625">
        <v>7.4999999999999997E-2</v>
      </c>
      <c r="K3625" s="2">
        <f>VLOOKUP(sales_data[[#This Row],[_ProductID]],products_lookup[#All],8,FALSE)</f>
        <v>6.99</v>
      </c>
      <c r="L3625" s="2">
        <f>VLOOKUP(sales_data[[#This Row],[_ProductID]],products_lookup[#All],9,FALSE)</f>
        <v>11.99</v>
      </c>
      <c r="M3625" s="2">
        <f>sales_data[[#This Row],[Unit Cost]]*sales_data[[#This Row],[Order Quantity]]</f>
        <v>2446.5</v>
      </c>
      <c r="N3625" s="2">
        <f>sales_data[[#This Row],[Unit Price]]*sales_data[[#This Row],[Order Quantity]]*(1-sales_data[[#This Row],[Discount Applied]])</f>
        <v>3881.7625000000003</v>
      </c>
      <c r="O3625"/>
    </row>
    <row r="3626" spans="1:15" x14ac:dyDescent="0.3">
      <c r="A3626" t="s">
        <v>6501</v>
      </c>
      <c r="B3626" t="s">
        <v>16</v>
      </c>
      <c r="C3626" t="s">
        <v>36</v>
      </c>
      <c r="D3626" s="1">
        <v>45117</v>
      </c>
      <c r="E3626">
        <v>20</v>
      </c>
      <c r="F3626">
        <v>22</v>
      </c>
      <c r="G3626">
        <v>6</v>
      </c>
      <c r="H3626">
        <v>4</v>
      </c>
      <c r="I3626">
        <v>500</v>
      </c>
      <c r="J3626">
        <v>0.1</v>
      </c>
      <c r="K3626" s="2">
        <f>VLOOKUP(sales_data[[#This Row],[_ProductID]],products_lookup[#All],8,FALSE)</f>
        <v>7.99</v>
      </c>
      <c r="L3626" s="2">
        <f>VLOOKUP(sales_data[[#This Row],[_ProductID]],products_lookup[#All],9,FALSE)</f>
        <v>14.99</v>
      </c>
      <c r="M3626" s="2">
        <f>sales_data[[#This Row],[Unit Cost]]*sales_data[[#This Row],[Order Quantity]]</f>
        <v>3995</v>
      </c>
      <c r="N3626" s="2">
        <f>sales_data[[#This Row],[Unit Price]]*sales_data[[#This Row],[Order Quantity]]*(1-sales_data[[#This Row],[Discount Applied]])</f>
        <v>6745.5</v>
      </c>
      <c r="O3626"/>
    </row>
    <row r="3627" spans="1:15" x14ac:dyDescent="0.3">
      <c r="A3627" t="s">
        <v>6502</v>
      </c>
      <c r="B3627" t="s">
        <v>16</v>
      </c>
      <c r="C3627" t="s">
        <v>14</v>
      </c>
      <c r="D3627" s="1">
        <v>45117</v>
      </c>
      <c r="E3627">
        <v>15</v>
      </c>
      <c r="F3627">
        <v>3</v>
      </c>
      <c r="G3627">
        <v>50</v>
      </c>
      <c r="H3627">
        <v>6</v>
      </c>
      <c r="I3627">
        <v>350</v>
      </c>
      <c r="J3627">
        <v>7.4999999999999997E-2</v>
      </c>
      <c r="K3627" s="2">
        <f>VLOOKUP(sales_data[[#This Row],[_ProductID]],products_lookup[#All],8,FALSE)</f>
        <v>9.99</v>
      </c>
      <c r="L3627" s="2">
        <f>VLOOKUP(sales_data[[#This Row],[_ProductID]],products_lookup[#All],9,FALSE)</f>
        <v>16.989999999999998</v>
      </c>
      <c r="M3627" s="2">
        <f>sales_data[[#This Row],[Unit Cost]]*sales_data[[#This Row],[Order Quantity]]</f>
        <v>3496.5</v>
      </c>
      <c r="N3627" s="2">
        <f>sales_data[[#This Row],[Unit Price]]*sales_data[[#This Row],[Order Quantity]]*(1-sales_data[[#This Row],[Discount Applied]])</f>
        <v>5500.5124999999998</v>
      </c>
      <c r="O3627"/>
    </row>
    <row r="3628" spans="1:15" x14ac:dyDescent="0.3">
      <c r="A3628" t="s">
        <v>6503</v>
      </c>
      <c r="B3628" t="s">
        <v>16</v>
      </c>
      <c r="C3628" t="s">
        <v>36</v>
      </c>
      <c r="D3628" s="1">
        <v>45117</v>
      </c>
      <c r="E3628">
        <v>14</v>
      </c>
      <c r="F3628">
        <v>32</v>
      </c>
      <c r="G3628">
        <v>6</v>
      </c>
      <c r="H3628">
        <v>43</v>
      </c>
      <c r="I3628">
        <v>450</v>
      </c>
      <c r="J3628">
        <v>0.2</v>
      </c>
      <c r="K3628" s="2">
        <f>VLOOKUP(sales_data[[#This Row],[_ProductID]],products_lookup[#All],8,FALSE)</f>
        <v>11.99</v>
      </c>
      <c r="L3628" s="2">
        <f>VLOOKUP(sales_data[[#This Row],[_ProductID]],products_lookup[#All],9,FALSE)</f>
        <v>19.989999999999998</v>
      </c>
      <c r="M3628" s="2">
        <f>sales_data[[#This Row],[Unit Cost]]*sales_data[[#This Row],[Order Quantity]]</f>
        <v>5395.5</v>
      </c>
      <c r="N3628" s="2">
        <f>sales_data[[#This Row],[Unit Price]]*sales_data[[#This Row],[Order Quantity]]*(1-sales_data[[#This Row],[Discount Applied]])</f>
        <v>7196.4000000000005</v>
      </c>
      <c r="O3628"/>
    </row>
    <row r="3629" spans="1:15" x14ac:dyDescent="0.3">
      <c r="A3629" t="s">
        <v>6504</v>
      </c>
      <c r="B3629" t="s">
        <v>16</v>
      </c>
      <c r="C3629" t="s">
        <v>14</v>
      </c>
      <c r="D3629" s="1">
        <v>45117</v>
      </c>
      <c r="E3629">
        <v>15</v>
      </c>
      <c r="F3629">
        <v>22</v>
      </c>
      <c r="G3629">
        <v>93</v>
      </c>
      <c r="H3629">
        <v>26</v>
      </c>
      <c r="I3629">
        <v>300</v>
      </c>
      <c r="J3629">
        <v>0.05</v>
      </c>
      <c r="K3629" s="2">
        <f>VLOOKUP(sales_data[[#This Row],[_ProductID]],products_lookup[#All],8,FALSE)</f>
        <v>7.99</v>
      </c>
      <c r="L3629" s="2">
        <f>VLOOKUP(sales_data[[#This Row],[_ProductID]],products_lookup[#All],9,FALSE)</f>
        <v>14.99</v>
      </c>
      <c r="M3629" s="2">
        <f>sales_data[[#This Row],[Unit Cost]]*sales_data[[#This Row],[Order Quantity]]</f>
        <v>2397</v>
      </c>
      <c r="N3629" s="2">
        <f>sales_data[[#This Row],[Unit Price]]*sales_data[[#This Row],[Order Quantity]]*(1-sales_data[[#This Row],[Discount Applied]])</f>
        <v>4272.1499999999996</v>
      </c>
      <c r="O3629"/>
    </row>
    <row r="3630" spans="1:15" x14ac:dyDescent="0.3">
      <c r="A3630" t="s">
        <v>6505</v>
      </c>
      <c r="B3630" t="s">
        <v>21</v>
      </c>
      <c r="C3630" t="s">
        <v>36</v>
      </c>
      <c r="D3630" s="1">
        <v>45117</v>
      </c>
      <c r="E3630">
        <v>28</v>
      </c>
      <c r="F3630">
        <v>34</v>
      </c>
      <c r="G3630">
        <v>5</v>
      </c>
      <c r="H3630">
        <v>27</v>
      </c>
      <c r="I3630">
        <v>300</v>
      </c>
      <c r="J3630">
        <v>0.05</v>
      </c>
      <c r="K3630" s="2">
        <f>VLOOKUP(sales_data[[#This Row],[_ProductID]],products_lookup[#All],8,FALSE)</f>
        <v>6.99</v>
      </c>
      <c r="L3630" s="2">
        <f>VLOOKUP(sales_data[[#This Row],[_ProductID]],products_lookup[#All],9,FALSE)</f>
        <v>11.99</v>
      </c>
      <c r="M3630" s="2">
        <f>sales_data[[#This Row],[Unit Cost]]*sales_data[[#This Row],[Order Quantity]]</f>
        <v>2097</v>
      </c>
      <c r="N3630" s="2">
        <f>sales_data[[#This Row],[Unit Price]]*sales_data[[#This Row],[Order Quantity]]*(1-sales_data[[#This Row],[Discount Applied]])</f>
        <v>3417.1499999999996</v>
      </c>
      <c r="O3630"/>
    </row>
    <row r="3631" spans="1:15" x14ac:dyDescent="0.3">
      <c r="A3631" t="s">
        <v>365</v>
      </c>
      <c r="B3631" t="s">
        <v>13</v>
      </c>
      <c r="C3631" t="s">
        <v>17</v>
      </c>
      <c r="D3631" s="1">
        <v>45118</v>
      </c>
      <c r="E3631">
        <v>6</v>
      </c>
      <c r="F3631">
        <v>48</v>
      </c>
      <c r="G3631">
        <v>9</v>
      </c>
      <c r="H3631">
        <v>40</v>
      </c>
      <c r="I3631">
        <v>500</v>
      </c>
      <c r="J3631">
        <v>0.05</v>
      </c>
      <c r="K3631" s="2">
        <f>VLOOKUP(sales_data[[#This Row],[_ProductID]],products_lookup[#All],8,FALSE)</f>
        <v>6.99</v>
      </c>
      <c r="L3631" s="2">
        <f>VLOOKUP(sales_data[[#This Row],[_ProductID]],products_lookup[#All],9,FALSE)</f>
        <v>11.99</v>
      </c>
      <c r="M3631" s="2">
        <f>sales_data[[#This Row],[Unit Cost]]*sales_data[[#This Row],[Order Quantity]]</f>
        <v>3495</v>
      </c>
      <c r="N3631" s="2">
        <f>sales_data[[#This Row],[Unit Price]]*sales_data[[#This Row],[Order Quantity]]*(1-sales_data[[#This Row],[Discount Applied]])</f>
        <v>5695.25</v>
      </c>
      <c r="O3631"/>
    </row>
    <row r="3632" spans="1:15" x14ac:dyDescent="0.3">
      <c r="A3632" t="s">
        <v>356</v>
      </c>
      <c r="B3632" t="s">
        <v>13</v>
      </c>
      <c r="C3632" t="s">
        <v>57</v>
      </c>
      <c r="D3632" s="1">
        <v>45118</v>
      </c>
      <c r="E3632">
        <v>7</v>
      </c>
      <c r="F3632">
        <v>14</v>
      </c>
      <c r="G3632">
        <v>87</v>
      </c>
      <c r="H3632">
        <v>2</v>
      </c>
      <c r="I3632">
        <v>300</v>
      </c>
      <c r="J3632">
        <v>0.05</v>
      </c>
      <c r="K3632" s="2">
        <f>VLOOKUP(sales_data[[#This Row],[_ProductID]],products_lookup[#All],8,FALSE)</f>
        <v>5.99</v>
      </c>
      <c r="L3632" s="2">
        <f>VLOOKUP(sales_data[[#This Row],[_ProductID]],products_lookup[#All],9,FALSE)</f>
        <v>12.99</v>
      </c>
      <c r="M3632" s="2">
        <f>sales_data[[#This Row],[Unit Cost]]*sales_data[[#This Row],[Order Quantity]]</f>
        <v>1797</v>
      </c>
      <c r="N3632" s="2">
        <f>sales_data[[#This Row],[Unit Price]]*sales_data[[#This Row],[Order Quantity]]*(1-sales_data[[#This Row],[Discount Applied]])</f>
        <v>3702.1499999999996</v>
      </c>
      <c r="O3632"/>
    </row>
    <row r="3633" spans="1:15" x14ac:dyDescent="0.3">
      <c r="A3633" t="s">
        <v>357</v>
      </c>
      <c r="B3633" t="s">
        <v>21</v>
      </c>
      <c r="C3633" t="s">
        <v>24</v>
      </c>
      <c r="D3633" s="1">
        <v>45118</v>
      </c>
      <c r="E3633">
        <v>28</v>
      </c>
      <c r="F3633">
        <v>30</v>
      </c>
      <c r="G3633">
        <v>3</v>
      </c>
      <c r="H3633">
        <v>39</v>
      </c>
      <c r="I3633">
        <v>500</v>
      </c>
      <c r="J3633">
        <v>0.2</v>
      </c>
      <c r="K3633" s="2">
        <f>VLOOKUP(sales_data[[#This Row],[_ProductID]],products_lookup[#All],8,FALSE)</f>
        <v>8.99</v>
      </c>
      <c r="L3633" s="2">
        <f>VLOOKUP(sales_data[[#This Row],[_ProductID]],products_lookup[#All],9,FALSE)</f>
        <v>15.99</v>
      </c>
      <c r="M3633" s="2">
        <f>sales_data[[#This Row],[Unit Cost]]*sales_data[[#This Row],[Order Quantity]]</f>
        <v>4495</v>
      </c>
      <c r="N3633" s="2">
        <f>sales_data[[#This Row],[Unit Price]]*sales_data[[#This Row],[Order Quantity]]*(1-sales_data[[#This Row],[Discount Applied]])</f>
        <v>6396</v>
      </c>
      <c r="O3633"/>
    </row>
    <row r="3634" spans="1:15" x14ac:dyDescent="0.3">
      <c r="A3634" t="s">
        <v>358</v>
      </c>
      <c r="B3634" t="s">
        <v>19</v>
      </c>
      <c r="C3634" t="s">
        <v>14</v>
      </c>
      <c r="D3634" s="1">
        <v>45118</v>
      </c>
      <c r="E3634">
        <v>21</v>
      </c>
      <c r="F3634">
        <v>11</v>
      </c>
      <c r="G3634">
        <v>15</v>
      </c>
      <c r="H3634">
        <v>2</v>
      </c>
      <c r="I3634">
        <v>250</v>
      </c>
      <c r="J3634">
        <v>0.15</v>
      </c>
      <c r="K3634" s="2">
        <f>VLOOKUP(sales_data[[#This Row],[_ProductID]],products_lookup[#All],8,FALSE)</f>
        <v>5.99</v>
      </c>
      <c r="L3634" s="2">
        <f>VLOOKUP(sales_data[[#This Row],[_ProductID]],products_lookup[#All],9,FALSE)</f>
        <v>12.99</v>
      </c>
      <c r="M3634" s="2">
        <f>sales_data[[#This Row],[Unit Cost]]*sales_data[[#This Row],[Order Quantity]]</f>
        <v>1497.5</v>
      </c>
      <c r="N3634" s="2">
        <f>sales_data[[#This Row],[Unit Price]]*sales_data[[#This Row],[Order Quantity]]*(1-sales_data[[#This Row],[Discount Applied]])</f>
        <v>2760.375</v>
      </c>
      <c r="O3634"/>
    </row>
    <row r="3635" spans="1:15" x14ac:dyDescent="0.3">
      <c r="A3635" t="s">
        <v>359</v>
      </c>
      <c r="B3635" t="s">
        <v>13</v>
      </c>
      <c r="C3635" t="s">
        <v>17</v>
      </c>
      <c r="D3635" s="1">
        <v>45118</v>
      </c>
      <c r="E3635">
        <v>11</v>
      </c>
      <c r="F3635">
        <v>4</v>
      </c>
      <c r="G3635">
        <v>86</v>
      </c>
      <c r="H3635">
        <v>37</v>
      </c>
      <c r="I3635">
        <v>450</v>
      </c>
      <c r="J3635">
        <v>0.05</v>
      </c>
      <c r="K3635" s="2">
        <f>VLOOKUP(sales_data[[#This Row],[_ProductID]],products_lookup[#All],8,FALSE)</f>
        <v>6.99</v>
      </c>
      <c r="L3635" s="2">
        <f>VLOOKUP(sales_data[[#This Row],[_ProductID]],products_lookup[#All],9,FALSE)</f>
        <v>12.99</v>
      </c>
      <c r="M3635" s="2">
        <f>sales_data[[#This Row],[Unit Cost]]*sales_data[[#This Row],[Order Quantity]]</f>
        <v>3145.5</v>
      </c>
      <c r="N3635" s="2">
        <f>sales_data[[#This Row],[Unit Price]]*sales_data[[#This Row],[Order Quantity]]*(1-sales_data[[#This Row],[Discount Applied]])</f>
        <v>5553.2249999999995</v>
      </c>
      <c r="O3635"/>
    </row>
    <row r="3636" spans="1:15" x14ac:dyDescent="0.3">
      <c r="A3636" t="s">
        <v>360</v>
      </c>
      <c r="B3636" t="s">
        <v>19</v>
      </c>
      <c r="C3636" t="s">
        <v>17</v>
      </c>
      <c r="D3636" s="1">
        <v>45118</v>
      </c>
      <c r="E3636">
        <v>20</v>
      </c>
      <c r="F3636">
        <v>45</v>
      </c>
      <c r="G3636">
        <v>34</v>
      </c>
      <c r="H3636">
        <v>43</v>
      </c>
      <c r="I3636">
        <v>350</v>
      </c>
      <c r="J3636">
        <v>0.2</v>
      </c>
      <c r="K3636" s="2">
        <f>VLOOKUP(sales_data[[#This Row],[_ProductID]],products_lookup[#All],8,FALSE)</f>
        <v>11.99</v>
      </c>
      <c r="L3636" s="2">
        <f>VLOOKUP(sales_data[[#This Row],[_ProductID]],products_lookup[#All],9,FALSE)</f>
        <v>19.989999999999998</v>
      </c>
      <c r="M3636" s="2">
        <f>sales_data[[#This Row],[Unit Cost]]*sales_data[[#This Row],[Order Quantity]]</f>
        <v>4196.5</v>
      </c>
      <c r="N3636" s="2">
        <f>sales_data[[#This Row],[Unit Price]]*sales_data[[#This Row],[Order Quantity]]*(1-sales_data[[#This Row],[Discount Applied]])</f>
        <v>5597.2</v>
      </c>
      <c r="O3636"/>
    </row>
    <row r="3637" spans="1:15" x14ac:dyDescent="0.3">
      <c r="A3637" t="s">
        <v>361</v>
      </c>
      <c r="B3637" t="s">
        <v>13</v>
      </c>
      <c r="C3637" t="s">
        <v>24</v>
      </c>
      <c r="D3637" s="1">
        <v>45118</v>
      </c>
      <c r="E3637">
        <v>2</v>
      </c>
      <c r="F3637">
        <v>6</v>
      </c>
      <c r="G3637">
        <v>3</v>
      </c>
      <c r="H3637">
        <v>9</v>
      </c>
      <c r="I3637">
        <v>300</v>
      </c>
      <c r="J3637">
        <v>7.4999999999999997E-2</v>
      </c>
      <c r="K3637" s="2">
        <f>VLOOKUP(sales_data[[#This Row],[_ProductID]],products_lookup[#All],8,FALSE)</f>
        <v>6.99</v>
      </c>
      <c r="L3637" s="2">
        <f>VLOOKUP(sales_data[[#This Row],[_ProductID]],products_lookup[#All],9,FALSE)</f>
        <v>12.99</v>
      </c>
      <c r="M3637" s="2">
        <f>sales_data[[#This Row],[Unit Cost]]*sales_data[[#This Row],[Order Quantity]]</f>
        <v>2097</v>
      </c>
      <c r="N3637" s="2">
        <f>sales_data[[#This Row],[Unit Price]]*sales_data[[#This Row],[Order Quantity]]*(1-sales_data[[#This Row],[Discount Applied]])</f>
        <v>3604.7250000000004</v>
      </c>
      <c r="O3637"/>
    </row>
    <row r="3638" spans="1:15" x14ac:dyDescent="0.3">
      <c r="A3638" t="s">
        <v>362</v>
      </c>
      <c r="B3638" t="s">
        <v>13</v>
      </c>
      <c r="C3638" t="s">
        <v>14</v>
      </c>
      <c r="D3638" s="1">
        <v>45118</v>
      </c>
      <c r="E3638">
        <v>11</v>
      </c>
      <c r="F3638">
        <v>33</v>
      </c>
      <c r="G3638">
        <v>26</v>
      </c>
      <c r="H3638">
        <v>14</v>
      </c>
      <c r="I3638">
        <v>500</v>
      </c>
      <c r="J3638">
        <v>0.05</v>
      </c>
      <c r="K3638" s="2">
        <f>VLOOKUP(sales_data[[#This Row],[_ProductID]],products_lookup[#All],8,FALSE)</f>
        <v>5.99</v>
      </c>
      <c r="L3638" s="2">
        <f>VLOOKUP(sales_data[[#This Row],[_ProductID]],products_lookup[#All],9,FALSE)</f>
        <v>10.99</v>
      </c>
      <c r="M3638" s="2">
        <f>sales_data[[#This Row],[Unit Cost]]*sales_data[[#This Row],[Order Quantity]]</f>
        <v>2995</v>
      </c>
      <c r="N3638" s="2">
        <f>sales_data[[#This Row],[Unit Price]]*sales_data[[#This Row],[Order Quantity]]*(1-sales_data[[#This Row],[Discount Applied]])</f>
        <v>5220.25</v>
      </c>
      <c r="O3638"/>
    </row>
    <row r="3639" spans="1:15" x14ac:dyDescent="0.3">
      <c r="A3639" t="s">
        <v>363</v>
      </c>
      <c r="B3639" t="s">
        <v>13</v>
      </c>
      <c r="C3639" t="s">
        <v>36</v>
      </c>
      <c r="D3639" s="1">
        <v>45118</v>
      </c>
      <c r="E3639">
        <v>2</v>
      </c>
      <c r="F3639">
        <v>46</v>
      </c>
      <c r="G3639">
        <v>5</v>
      </c>
      <c r="H3639">
        <v>12</v>
      </c>
      <c r="I3639">
        <v>250</v>
      </c>
      <c r="J3639">
        <v>0.2</v>
      </c>
      <c r="K3639" s="2">
        <f>VLOOKUP(sales_data[[#This Row],[_ProductID]],products_lookup[#All],8,FALSE)</f>
        <v>6.99</v>
      </c>
      <c r="L3639" s="2">
        <f>VLOOKUP(sales_data[[#This Row],[_ProductID]],products_lookup[#All],9,FALSE)</f>
        <v>11.99</v>
      </c>
      <c r="M3639" s="2">
        <f>sales_data[[#This Row],[Unit Cost]]*sales_data[[#This Row],[Order Quantity]]</f>
        <v>1747.5</v>
      </c>
      <c r="N3639" s="2">
        <f>sales_data[[#This Row],[Unit Price]]*sales_data[[#This Row],[Order Quantity]]*(1-sales_data[[#This Row],[Discount Applied]])</f>
        <v>2398</v>
      </c>
      <c r="O3639"/>
    </row>
    <row r="3640" spans="1:15" x14ac:dyDescent="0.3">
      <c r="A3640" t="s">
        <v>364</v>
      </c>
      <c r="B3640" t="s">
        <v>13</v>
      </c>
      <c r="C3640" t="s">
        <v>17</v>
      </c>
      <c r="D3640" s="1">
        <v>45118</v>
      </c>
      <c r="E3640">
        <v>2</v>
      </c>
      <c r="F3640">
        <v>12</v>
      </c>
      <c r="G3640">
        <v>80</v>
      </c>
      <c r="H3640">
        <v>45</v>
      </c>
      <c r="I3640">
        <v>350</v>
      </c>
      <c r="J3640">
        <v>0.2</v>
      </c>
      <c r="K3640" s="2">
        <f>VLOOKUP(sales_data[[#This Row],[_ProductID]],products_lookup[#All],8,FALSE)</f>
        <v>13.99</v>
      </c>
      <c r="L3640" s="2">
        <f>VLOOKUP(sales_data[[#This Row],[_ProductID]],products_lookup[#All],9,FALSE)</f>
        <v>22.99</v>
      </c>
      <c r="M3640" s="2">
        <f>sales_data[[#This Row],[Unit Cost]]*sales_data[[#This Row],[Order Quantity]]</f>
        <v>4896.5</v>
      </c>
      <c r="N3640" s="2">
        <f>sales_data[[#This Row],[Unit Price]]*sales_data[[#This Row],[Order Quantity]]*(1-sales_data[[#This Row],[Discount Applied]])</f>
        <v>6437.2</v>
      </c>
      <c r="O3640"/>
    </row>
    <row r="3641" spans="1:15" x14ac:dyDescent="0.3">
      <c r="A3641" t="s">
        <v>366</v>
      </c>
      <c r="B3641" t="s">
        <v>16</v>
      </c>
      <c r="C3641" t="s">
        <v>24</v>
      </c>
      <c r="D3641" s="1">
        <v>45118</v>
      </c>
      <c r="E3641">
        <v>16</v>
      </c>
      <c r="F3641">
        <v>43</v>
      </c>
      <c r="G3641">
        <v>3</v>
      </c>
      <c r="H3641">
        <v>6</v>
      </c>
      <c r="I3641">
        <v>250</v>
      </c>
      <c r="J3641">
        <v>0.05</v>
      </c>
      <c r="K3641" s="2">
        <f>VLOOKUP(sales_data[[#This Row],[_ProductID]],products_lookup[#All],8,FALSE)</f>
        <v>9.99</v>
      </c>
      <c r="L3641" s="2">
        <f>VLOOKUP(sales_data[[#This Row],[_ProductID]],products_lookup[#All],9,FALSE)</f>
        <v>16.989999999999998</v>
      </c>
      <c r="M3641" s="2">
        <f>sales_data[[#This Row],[Unit Cost]]*sales_data[[#This Row],[Order Quantity]]</f>
        <v>2497.5</v>
      </c>
      <c r="N3641" s="2">
        <f>sales_data[[#This Row],[Unit Price]]*sales_data[[#This Row],[Order Quantity]]*(1-sales_data[[#This Row],[Discount Applied]])</f>
        <v>4035.125</v>
      </c>
      <c r="O3641"/>
    </row>
    <row r="3642" spans="1:15" x14ac:dyDescent="0.3">
      <c r="A3642" t="s">
        <v>367</v>
      </c>
      <c r="B3642" t="s">
        <v>19</v>
      </c>
      <c r="C3642" t="s">
        <v>17</v>
      </c>
      <c r="D3642" s="1">
        <v>45118</v>
      </c>
      <c r="E3642">
        <v>22</v>
      </c>
      <c r="F3642">
        <v>23</v>
      </c>
      <c r="G3642">
        <v>96</v>
      </c>
      <c r="H3642">
        <v>24</v>
      </c>
      <c r="I3642">
        <v>350</v>
      </c>
      <c r="J3642">
        <v>0.05</v>
      </c>
      <c r="K3642" s="2">
        <f>VLOOKUP(sales_data[[#This Row],[_ProductID]],products_lookup[#All],8,FALSE)</f>
        <v>5.99</v>
      </c>
      <c r="L3642" s="2">
        <f>VLOOKUP(sales_data[[#This Row],[_ProductID]],products_lookup[#All],9,FALSE)</f>
        <v>12.99</v>
      </c>
      <c r="M3642" s="2">
        <f>sales_data[[#This Row],[Unit Cost]]*sales_data[[#This Row],[Order Quantity]]</f>
        <v>2096.5</v>
      </c>
      <c r="N3642" s="2">
        <f>sales_data[[#This Row],[Unit Price]]*sales_data[[#This Row],[Order Quantity]]*(1-sales_data[[#This Row],[Discount Applied]])</f>
        <v>4319.1750000000002</v>
      </c>
      <c r="O3642"/>
    </row>
    <row r="3643" spans="1:15" x14ac:dyDescent="0.3">
      <c r="A3643" t="s">
        <v>368</v>
      </c>
      <c r="B3643" t="s">
        <v>13</v>
      </c>
      <c r="C3643" t="s">
        <v>17</v>
      </c>
      <c r="D3643" s="1">
        <v>45118</v>
      </c>
      <c r="E3643">
        <v>7</v>
      </c>
      <c r="F3643">
        <v>25</v>
      </c>
      <c r="G3643">
        <v>96</v>
      </c>
      <c r="H3643">
        <v>11</v>
      </c>
      <c r="I3643">
        <v>350</v>
      </c>
      <c r="J3643">
        <v>0.2</v>
      </c>
      <c r="K3643" s="2">
        <f>VLOOKUP(sales_data[[#This Row],[_ProductID]],products_lookup[#All],8,FALSE)</f>
        <v>7.99</v>
      </c>
      <c r="L3643" s="2">
        <f>VLOOKUP(sales_data[[#This Row],[_ProductID]],products_lookup[#All],9,FALSE)</f>
        <v>13.99</v>
      </c>
      <c r="M3643" s="2">
        <f>sales_data[[#This Row],[Unit Cost]]*sales_data[[#This Row],[Order Quantity]]</f>
        <v>2796.5</v>
      </c>
      <c r="N3643" s="2">
        <f>sales_data[[#This Row],[Unit Price]]*sales_data[[#This Row],[Order Quantity]]*(1-sales_data[[#This Row],[Discount Applied]])</f>
        <v>3917.2000000000003</v>
      </c>
      <c r="O3643"/>
    </row>
    <row r="3644" spans="1:15" x14ac:dyDescent="0.3">
      <c r="A3644" t="s">
        <v>6506</v>
      </c>
      <c r="B3644" t="s">
        <v>16</v>
      </c>
      <c r="C3644" t="s">
        <v>26</v>
      </c>
      <c r="D3644" s="1">
        <v>45118</v>
      </c>
      <c r="E3644">
        <v>18</v>
      </c>
      <c r="F3644">
        <v>26</v>
      </c>
      <c r="G3644">
        <v>20</v>
      </c>
      <c r="H3644">
        <v>37</v>
      </c>
      <c r="I3644">
        <v>250</v>
      </c>
      <c r="J3644">
        <v>0.1</v>
      </c>
      <c r="K3644" s="2">
        <f>VLOOKUP(sales_data[[#This Row],[_ProductID]],products_lookup[#All],8,FALSE)</f>
        <v>6.99</v>
      </c>
      <c r="L3644" s="2">
        <f>VLOOKUP(sales_data[[#This Row],[_ProductID]],products_lookup[#All],9,FALSE)</f>
        <v>12.99</v>
      </c>
      <c r="M3644" s="2">
        <f>sales_data[[#This Row],[Unit Cost]]*sales_data[[#This Row],[Order Quantity]]</f>
        <v>1747.5</v>
      </c>
      <c r="N3644" s="2">
        <f>sales_data[[#This Row],[Unit Price]]*sales_data[[#This Row],[Order Quantity]]*(1-sales_data[[#This Row],[Discount Applied]])</f>
        <v>2922.75</v>
      </c>
      <c r="O3644"/>
    </row>
    <row r="3645" spans="1:15" x14ac:dyDescent="0.3">
      <c r="A3645" t="s">
        <v>6507</v>
      </c>
      <c r="B3645" t="s">
        <v>16</v>
      </c>
      <c r="C3645" t="s">
        <v>36</v>
      </c>
      <c r="D3645" s="1">
        <v>45118</v>
      </c>
      <c r="E3645">
        <v>17</v>
      </c>
      <c r="F3645">
        <v>1</v>
      </c>
      <c r="G3645">
        <v>5</v>
      </c>
      <c r="H3645">
        <v>39</v>
      </c>
      <c r="I3645">
        <v>500</v>
      </c>
      <c r="J3645">
        <v>0.05</v>
      </c>
      <c r="K3645" s="2">
        <f>VLOOKUP(sales_data[[#This Row],[_ProductID]],products_lookup[#All],8,FALSE)</f>
        <v>8.99</v>
      </c>
      <c r="L3645" s="2">
        <f>VLOOKUP(sales_data[[#This Row],[_ProductID]],products_lookup[#All],9,FALSE)</f>
        <v>15.99</v>
      </c>
      <c r="M3645" s="2">
        <f>sales_data[[#This Row],[Unit Cost]]*sales_data[[#This Row],[Order Quantity]]</f>
        <v>4495</v>
      </c>
      <c r="N3645" s="2">
        <f>sales_data[[#This Row],[Unit Price]]*sales_data[[#This Row],[Order Quantity]]*(1-sales_data[[#This Row],[Discount Applied]])</f>
        <v>7595.25</v>
      </c>
      <c r="O3645"/>
    </row>
    <row r="3646" spans="1:15" x14ac:dyDescent="0.3">
      <c r="A3646" t="s">
        <v>6508</v>
      </c>
      <c r="B3646" t="s">
        <v>13</v>
      </c>
      <c r="C3646" t="s">
        <v>26</v>
      </c>
      <c r="D3646" s="1">
        <v>45118</v>
      </c>
      <c r="E3646">
        <v>7</v>
      </c>
      <c r="F3646">
        <v>18</v>
      </c>
      <c r="G3646">
        <v>54</v>
      </c>
      <c r="H3646">
        <v>20</v>
      </c>
      <c r="I3646">
        <v>400</v>
      </c>
      <c r="J3646">
        <v>0.1</v>
      </c>
      <c r="K3646" s="2">
        <f>VLOOKUP(sales_data[[#This Row],[_ProductID]],products_lookup[#All],8,FALSE)</f>
        <v>10.99</v>
      </c>
      <c r="L3646" s="2">
        <f>VLOOKUP(sales_data[[#This Row],[_ProductID]],products_lookup[#All],9,FALSE)</f>
        <v>18.989999999999998</v>
      </c>
      <c r="M3646" s="2">
        <f>sales_data[[#This Row],[Unit Cost]]*sales_data[[#This Row],[Order Quantity]]</f>
        <v>4396</v>
      </c>
      <c r="N3646" s="2">
        <f>sales_data[[#This Row],[Unit Price]]*sales_data[[#This Row],[Order Quantity]]*(1-sales_data[[#This Row],[Discount Applied]])</f>
        <v>6836.4</v>
      </c>
      <c r="O3646"/>
    </row>
    <row r="3647" spans="1:15" x14ac:dyDescent="0.3">
      <c r="A3647" t="s">
        <v>6509</v>
      </c>
      <c r="B3647" t="s">
        <v>13</v>
      </c>
      <c r="C3647" t="s">
        <v>14</v>
      </c>
      <c r="D3647" s="1">
        <v>45118</v>
      </c>
      <c r="E3647">
        <v>9</v>
      </c>
      <c r="F3647">
        <v>49</v>
      </c>
      <c r="G3647">
        <v>92</v>
      </c>
      <c r="H3647">
        <v>18</v>
      </c>
      <c r="I3647">
        <v>200</v>
      </c>
      <c r="J3647">
        <v>0.05</v>
      </c>
      <c r="K3647" s="2">
        <f>VLOOKUP(sales_data[[#This Row],[_ProductID]],products_lookup[#All],8,FALSE)</f>
        <v>6.99</v>
      </c>
      <c r="L3647" s="2">
        <f>VLOOKUP(sales_data[[#This Row],[_ProductID]],products_lookup[#All],9,FALSE)</f>
        <v>11.99</v>
      </c>
      <c r="M3647" s="2">
        <f>sales_data[[#This Row],[Unit Cost]]*sales_data[[#This Row],[Order Quantity]]</f>
        <v>1398</v>
      </c>
      <c r="N3647" s="2">
        <f>sales_data[[#This Row],[Unit Price]]*sales_data[[#This Row],[Order Quantity]]*(1-sales_data[[#This Row],[Discount Applied]])</f>
        <v>2278.1</v>
      </c>
      <c r="O3647"/>
    </row>
    <row r="3648" spans="1:15" x14ac:dyDescent="0.3">
      <c r="A3648" t="s">
        <v>6510</v>
      </c>
      <c r="B3648" t="s">
        <v>16</v>
      </c>
      <c r="C3648" t="s">
        <v>36</v>
      </c>
      <c r="D3648" s="1">
        <v>45118</v>
      </c>
      <c r="E3648">
        <v>17</v>
      </c>
      <c r="F3648">
        <v>32</v>
      </c>
      <c r="G3648">
        <v>5</v>
      </c>
      <c r="H3648">
        <v>17</v>
      </c>
      <c r="I3648">
        <v>450</v>
      </c>
      <c r="J3648">
        <v>0.05</v>
      </c>
      <c r="K3648" s="2">
        <f>VLOOKUP(sales_data[[#This Row],[_ProductID]],products_lookup[#All],8,FALSE)</f>
        <v>8.99</v>
      </c>
      <c r="L3648" s="2">
        <f>VLOOKUP(sales_data[[#This Row],[_ProductID]],products_lookup[#All],9,FALSE)</f>
        <v>15.99</v>
      </c>
      <c r="M3648" s="2">
        <f>sales_data[[#This Row],[Unit Cost]]*sales_data[[#This Row],[Order Quantity]]</f>
        <v>4045.5</v>
      </c>
      <c r="N3648" s="2">
        <f>sales_data[[#This Row],[Unit Price]]*sales_data[[#This Row],[Order Quantity]]*(1-sales_data[[#This Row],[Discount Applied]])</f>
        <v>6835.7249999999995</v>
      </c>
      <c r="O3648"/>
    </row>
    <row r="3649" spans="1:15" x14ac:dyDescent="0.3">
      <c r="A3649" t="s">
        <v>6511</v>
      </c>
      <c r="B3649" t="s">
        <v>13</v>
      </c>
      <c r="C3649" t="s">
        <v>24</v>
      </c>
      <c r="D3649" s="1">
        <v>45118</v>
      </c>
      <c r="E3649">
        <v>3</v>
      </c>
      <c r="F3649">
        <v>42</v>
      </c>
      <c r="G3649">
        <v>25</v>
      </c>
      <c r="H3649">
        <v>19</v>
      </c>
      <c r="I3649">
        <v>500</v>
      </c>
      <c r="J3649">
        <v>0.15</v>
      </c>
      <c r="K3649" s="2">
        <f>VLOOKUP(sales_data[[#This Row],[_ProductID]],products_lookup[#All],8,FALSE)</f>
        <v>9.99</v>
      </c>
      <c r="L3649" s="2">
        <f>VLOOKUP(sales_data[[#This Row],[_ProductID]],products_lookup[#All],9,FALSE)</f>
        <v>16.989999999999998</v>
      </c>
      <c r="M3649" s="2">
        <f>sales_data[[#This Row],[Unit Cost]]*sales_data[[#This Row],[Order Quantity]]</f>
        <v>4995</v>
      </c>
      <c r="N3649" s="2">
        <f>sales_data[[#This Row],[Unit Price]]*sales_data[[#This Row],[Order Quantity]]*(1-sales_data[[#This Row],[Discount Applied]])</f>
        <v>7220.75</v>
      </c>
      <c r="O3649"/>
    </row>
    <row r="3650" spans="1:15" x14ac:dyDescent="0.3">
      <c r="A3650" t="s">
        <v>6512</v>
      </c>
      <c r="B3650" t="s">
        <v>19</v>
      </c>
      <c r="C3650" t="s">
        <v>57</v>
      </c>
      <c r="D3650" s="1">
        <v>45118</v>
      </c>
      <c r="E3650">
        <v>22</v>
      </c>
      <c r="F3650">
        <v>28</v>
      </c>
      <c r="G3650">
        <v>64</v>
      </c>
      <c r="H3650">
        <v>4</v>
      </c>
      <c r="I3650">
        <v>450</v>
      </c>
      <c r="J3650">
        <v>7.4999999999999997E-2</v>
      </c>
      <c r="K3650" s="2">
        <f>VLOOKUP(sales_data[[#This Row],[_ProductID]],products_lookup[#All],8,FALSE)</f>
        <v>7.99</v>
      </c>
      <c r="L3650" s="2">
        <f>VLOOKUP(sales_data[[#This Row],[_ProductID]],products_lookup[#All],9,FALSE)</f>
        <v>14.99</v>
      </c>
      <c r="M3650" s="2">
        <f>sales_data[[#This Row],[Unit Cost]]*sales_data[[#This Row],[Order Quantity]]</f>
        <v>3595.5</v>
      </c>
      <c r="N3650" s="2">
        <f>sales_data[[#This Row],[Unit Price]]*sales_data[[#This Row],[Order Quantity]]*(1-sales_data[[#This Row],[Discount Applied]])</f>
        <v>6239.5875000000005</v>
      </c>
      <c r="O3650"/>
    </row>
    <row r="3651" spans="1:15" x14ac:dyDescent="0.3">
      <c r="A3651" t="s">
        <v>6513</v>
      </c>
      <c r="B3651" t="s">
        <v>16</v>
      </c>
      <c r="C3651" t="s">
        <v>17</v>
      </c>
      <c r="D3651" s="1">
        <v>45118</v>
      </c>
      <c r="E3651">
        <v>18</v>
      </c>
      <c r="F3651">
        <v>28</v>
      </c>
      <c r="G3651">
        <v>22</v>
      </c>
      <c r="H3651">
        <v>27</v>
      </c>
      <c r="I3651">
        <v>300</v>
      </c>
      <c r="J3651">
        <v>0.3</v>
      </c>
      <c r="K3651" s="2">
        <f>VLOOKUP(sales_data[[#This Row],[_ProductID]],products_lookup[#All],8,FALSE)</f>
        <v>6.99</v>
      </c>
      <c r="L3651" s="2">
        <f>VLOOKUP(sales_data[[#This Row],[_ProductID]],products_lookup[#All],9,FALSE)</f>
        <v>11.99</v>
      </c>
      <c r="M3651" s="2">
        <f>sales_data[[#This Row],[Unit Cost]]*sales_data[[#This Row],[Order Quantity]]</f>
        <v>2097</v>
      </c>
      <c r="N3651" s="2">
        <f>sales_data[[#This Row],[Unit Price]]*sales_data[[#This Row],[Order Quantity]]*(1-sales_data[[#This Row],[Discount Applied]])</f>
        <v>2517.8999999999996</v>
      </c>
      <c r="O3651"/>
    </row>
    <row r="3652" spans="1:15" x14ac:dyDescent="0.3">
      <c r="A3652" t="s">
        <v>6514</v>
      </c>
      <c r="B3652" t="s">
        <v>13</v>
      </c>
      <c r="C3652" t="s">
        <v>17</v>
      </c>
      <c r="D3652" s="1">
        <v>45118</v>
      </c>
      <c r="E3652">
        <v>5</v>
      </c>
      <c r="F3652">
        <v>29</v>
      </c>
      <c r="G3652">
        <v>97</v>
      </c>
      <c r="H3652">
        <v>34</v>
      </c>
      <c r="I3652">
        <v>500</v>
      </c>
      <c r="J3652">
        <v>7.4999999999999997E-2</v>
      </c>
      <c r="K3652" s="2">
        <f>VLOOKUP(sales_data[[#This Row],[_ProductID]],products_lookup[#All],8,FALSE)</f>
        <v>6.99</v>
      </c>
      <c r="L3652" s="2">
        <f>VLOOKUP(sales_data[[#This Row],[_ProductID]],products_lookup[#All],9,FALSE)</f>
        <v>11.99</v>
      </c>
      <c r="M3652" s="2">
        <f>sales_data[[#This Row],[Unit Cost]]*sales_data[[#This Row],[Order Quantity]]</f>
        <v>3495</v>
      </c>
      <c r="N3652" s="2">
        <f>sales_data[[#This Row],[Unit Price]]*sales_data[[#This Row],[Order Quantity]]*(1-sales_data[[#This Row],[Discount Applied]])</f>
        <v>5545.375</v>
      </c>
      <c r="O3652"/>
    </row>
    <row r="3653" spans="1:15" x14ac:dyDescent="0.3">
      <c r="A3653" t="s">
        <v>6515</v>
      </c>
      <c r="B3653" t="s">
        <v>13</v>
      </c>
      <c r="C3653" t="s">
        <v>26</v>
      </c>
      <c r="D3653" s="1">
        <v>45118</v>
      </c>
      <c r="E3653">
        <v>2</v>
      </c>
      <c r="F3653">
        <v>12</v>
      </c>
      <c r="G3653">
        <v>40</v>
      </c>
      <c r="H3653">
        <v>39</v>
      </c>
      <c r="I3653">
        <v>500</v>
      </c>
      <c r="J3653">
        <v>0.05</v>
      </c>
      <c r="K3653" s="2">
        <f>VLOOKUP(sales_data[[#This Row],[_ProductID]],products_lookup[#All],8,FALSE)</f>
        <v>8.99</v>
      </c>
      <c r="L3653" s="2">
        <f>VLOOKUP(sales_data[[#This Row],[_ProductID]],products_lookup[#All],9,FALSE)</f>
        <v>15.99</v>
      </c>
      <c r="M3653" s="2">
        <f>sales_data[[#This Row],[Unit Cost]]*sales_data[[#This Row],[Order Quantity]]</f>
        <v>4495</v>
      </c>
      <c r="N3653" s="2">
        <f>sales_data[[#This Row],[Unit Price]]*sales_data[[#This Row],[Order Quantity]]*(1-sales_data[[#This Row],[Discount Applied]])</f>
        <v>7595.25</v>
      </c>
      <c r="O3653"/>
    </row>
    <row r="3654" spans="1:15" x14ac:dyDescent="0.3">
      <c r="A3654" t="s">
        <v>6516</v>
      </c>
      <c r="B3654" t="s">
        <v>13</v>
      </c>
      <c r="C3654" t="s">
        <v>17</v>
      </c>
      <c r="D3654" s="1">
        <v>45118</v>
      </c>
      <c r="E3654">
        <v>8</v>
      </c>
      <c r="F3654">
        <v>50</v>
      </c>
      <c r="G3654">
        <v>98</v>
      </c>
      <c r="H3654">
        <v>23</v>
      </c>
      <c r="I3654">
        <v>250</v>
      </c>
      <c r="J3654">
        <v>0.1</v>
      </c>
      <c r="K3654" s="2">
        <f>VLOOKUP(sales_data[[#This Row],[_ProductID]],products_lookup[#All],8,FALSE)</f>
        <v>4.99</v>
      </c>
      <c r="L3654" s="2">
        <f>VLOOKUP(sales_data[[#This Row],[_ProductID]],products_lookup[#All],9,FALSE)</f>
        <v>9.99</v>
      </c>
      <c r="M3654" s="2">
        <f>sales_data[[#This Row],[Unit Cost]]*sales_data[[#This Row],[Order Quantity]]</f>
        <v>1247.5</v>
      </c>
      <c r="N3654" s="2">
        <f>sales_data[[#This Row],[Unit Price]]*sales_data[[#This Row],[Order Quantity]]*(1-sales_data[[#This Row],[Discount Applied]])</f>
        <v>2247.75</v>
      </c>
      <c r="O3654"/>
    </row>
    <row r="3655" spans="1:15" x14ac:dyDescent="0.3">
      <c r="A3655" t="s">
        <v>6517</v>
      </c>
      <c r="B3655" t="s">
        <v>13</v>
      </c>
      <c r="C3655" t="s">
        <v>17</v>
      </c>
      <c r="D3655" s="1">
        <v>45118</v>
      </c>
      <c r="E3655">
        <v>7</v>
      </c>
      <c r="F3655">
        <v>30</v>
      </c>
      <c r="G3655">
        <v>25</v>
      </c>
      <c r="H3655">
        <v>21</v>
      </c>
      <c r="I3655">
        <v>450</v>
      </c>
      <c r="J3655">
        <v>7.4999999999999997E-2</v>
      </c>
      <c r="K3655" s="2">
        <f>VLOOKUP(sales_data[[#This Row],[_ProductID]],products_lookup[#All],8,FALSE)</f>
        <v>11.99</v>
      </c>
      <c r="L3655" s="2">
        <f>VLOOKUP(sales_data[[#This Row],[_ProductID]],products_lookup[#All],9,FALSE)</f>
        <v>19.989999999999998</v>
      </c>
      <c r="M3655" s="2">
        <f>sales_data[[#This Row],[Unit Cost]]*sales_data[[#This Row],[Order Quantity]]</f>
        <v>5395.5</v>
      </c>
      <c r="N3655" s="2">
        <f>sales_data[[#This Row],[Unit Price]]*sales_data[[#This Row],[Order Quantity]]*(1-sales_data[[#This Row],[Discount Applied]])</f>
        <v>8320.8374999999996</v>
      </c>
      <c r="O3655"/>
    </row>
    <row r="3656" spans="1:15" x14ac:dyDescent="0.3">
      <c r="A3656" t="s">
        <v>371</v>
      </c>
      <c r="B3656" t="s">
        <v>19</v>
      </c>
      <c r="C3656" t="s">
        <v>26</v>
      </c>
      <c r="D3656" s="1">
        <v>45119</v>
      </c>
      <c r="E3656">
        <v>24</v>
      </c>
      <c r="F3656">
        <v>20</v>
      </c>
      <c r="G3656">
        <v>1</v>
      </c>
      <c r="H3656">
        <v>41</v>
      </c>
      <c r="I3656">
        <v>450</v>
      </c>
      <c r="J3656">
        <v>7.4999999999999997E-2</v>
      </c>
      <c r="K3656" s="2">
        <f>VLOOKUP(sales_data[[#This Row],[_ProductID]],products_lookup[#All],8,FALSE)</f>
        <v>9.99</v>
      </c>
      <c r="L3656" s="2">
        <f>VLOOKUP(sales_data[[#This Row],[_ProductID]],products_lookup[#All],9,FALSE)</f>
        <v>16.989999999999998</v>
      </c>
      <c r="M3656" s="2">
        <f>sales_data[[#This Row],[Unit Cost]]*sales_data[[#This Row],[Order Quantity]]</f>
        <v>4495.5</v>
      </c>
      <c r="N3656" s="2">
        <f>sales_data[[#This Row],[Unit Price]]*sales_data[[#This Row],[Order Quantity]]*(1-sales_data[[#This Row],[Discount Applied]])</f>
        <v>7072.0874999999996</v>
      </c>
      <c r="O3656"/>
    </row>
    <row r="3657" spans="1:15" x14ac:dyDescent="0.3">
      <c r="A3657" t="s">
        <v>369</v>
      </c>
      <c r="B3657" t="s">
        <v>16</v>
      </c>
      <c r="C3657" t="s">
        <v>57</v>
      </c>
      <c r="D3657" s="1">
        <v>45119</v>
      </c>
      <c r="E3657">
        <v>20</v>
      </c>
      <c r="F3657">
        <v>39</v>
      </c>
      <c r="G3657">
        <v>66</v>
      </c>
      <c r="H3657">
        <v>9</v>
      </c>
      <c r="I3657">
        <v>500</v>
      </c>
      <c r="J3657">
        <v>0.2</v>
      </c>
      <c r="K3657" s="2">
        <f>VLOOKUP(sales_data[[#This Row],[_ProductID]],products_lookup[#All],8,FALSE)</f>
        <v>6.99</v>
      </c>
      <c r="L3657" s="2">
        <f>VLOOKUP(sales_data[[#This Row],[_ProductID]],products_lookup[#All],9,FALSE)</f>
        <v>12.99</v>
      </c>
      <c r="M3657" s="2">
        <f>sales_data[[#This Row],[Unit Cost]]*sales_data[[#This Row],[Order Quantity]]</f>
        <v>3495</v>
      </c>
      <c r="N3657" s="2">
        <f>sales_data[[#This Row],[Unit Price]]*sales_data[[#This Row],[Order Quantity]]*(1-sales_data[[#This Row],[Discount Applied]])</f>
        <v>5196</v>
      </c>
      <c r="O3657"/>
    </row>
    <row r="3658" spans="1:15" x14ac:dyDescent="0.3">
      <c r="A3658" t="s">
        <v>370</v>
      </c>
      <c r="B3658" t="s">
        <v>13</v>
      </c>
      <c r="C3658" t="s">
        <v>17</v>
      </c>
      <c r="D3658" s="1">
        <v>45119</v>
      </c>
      <c r="E3658">
        <v>11</v>
      </c>
      <c r="F3658">
        <v>42</v>
      </c>
      <c r="G3658">
        <v>17</v>
      </c>
      <c r="H3658">
        <v>37</v>
      </c>
      <c r="I3658">
        <v>500</v>
      </c>
      <c r="J3658">
        <v>0.05</v>
      </c>
      <c r="K3658" s="2">
        <f>VLOOKUP(sales_data[[#This Row],[_ProductID]],products_lookup[#All],8,FALSE)</f>
        <v>6.99</v>
      </c>
      <c r="L3658" s="2">
        <f>VLOOKUP(sales_data[[#This Row],[_ProductID]],products_lookup[#All],9,FALSE)</f>
        <v>12.99</v>
      </c>
      <c r="M3658" s="2">
        <f>sales_data[[#This Row],[Unit Cost]]*sales_data[[#This Row],[Order Quantity]]</f>
        <v>3495</v>
      </c>
      <c r="N3658" s="2">
        <f>sales_data[[#This Row],[Unit Price]]*sales_data[[#This Row],[Order Quantity]]*(1-sales_data[[#This Row],[Discount Applied]])</f>
        <v>6170.25</v>
      </c>
      <c r="O3658"/>
    </row>
    <row r="3659" spans="1:15" x14ac:dyDescent="0.3">
      <c r="A3659" t="s">
        <v>372</v>
      </c>
      <c r="B3659" t="s">
        <v>21</v>
      </c>
      <c r="C3659" t="s">
        <v>24</v>
      </c>
      <c r="D3659" s="1">
        <v>45119</v>
      </c>
      <c r="E3659">
        <v>26</v>
      </c>
      <c r="F3659">
        <v>10</v>
      </c>
      <c r="G3659">
        <v>74</v>
      </c>
      <c r="H3659">
        <v>25</v>
      </c>
      <c r="I3659">
        <v>350</v>
      </c>
      <c r="J3659">
        <v>7.4999999999999997E-2</v>
      </c>
      <c r="K3659" s="2">
        <f>VLOOKUP(sales_data[[#This Row],[_ProductID]],products_lookup[#All],8,FALSE)</f>
        <v>3.99</v>
      </c>
      <c r="L3659" s="2">
        <f>VLOOKUP(sales_data[[#This Row],[_ProductID]],products_lookup[#All],9,FALSE)</f>
        <v>7.99</v>
      </c>
      <c r="M3659" s="2">
        <f>sales_data[[#This Row],[Unit Cost]]*sales_data[[#This Row],[Order Quantity]]</f>
        <v>1396.5</v>
      </c>
      <c r="N3659" s="2">
        <f>sales_data[[#This Row],[Unit Price]]*sales_data[[#This Row],[Order Quantity]]*(1-sales_data[[#This Row],[Discount Applied]])</f>
        <v>2586.7625000000003</v>
      </c>
      <c r="O3659"/>
    </row>
    <row r="3660" spans="1:15" x14ac:dyDescent="0.3">
      <c r="A3660" t="s">
        <v>373</v>
      </c>
      <c r="B3660" t="s">
        <v>16</v>
      </c>
      <c r="C3660" t="s">
        <v>24</v>
      </c>
      <c r="D3660" s="1">
        <v>45119</v>
      </c>
      <c r="E3660">
        <v>16</v>
      </c>
      <c r="F3660">
        <v>17</v>
      </c>
      <c r="G3660">
        <v>3</v>
      </c>
      <c r="H3660">
        <v>24</v>
      </c>
      <c r="I3660">
        <v>250</v>
      </c>
      <c r="J3660">
        <v>0.05</v>
      </c>
      <c r="K3660" s="2">
        <f>VLOOKUP(sales_data[[#This Row],[_ProductID]],products_lookup[#All],8,FALSE)</f>
        <v>5.99</v>
      </c>
      <c r="L3660" s="2">
        <f>VLOOKUP(sales_data[[#This Row],[_ProductID]],products_lookup[#All],9,FALSE)</f>
        <v>12.99</v>
      </c>
      <c r="M3660" s="2">
        <f>sales_data[[#This Row],[Unit Cost]]*sales_data[[#This Row],[Order Quantity]]</f>
        <v>1497.5</v>
      </c>
      <c r="N3660" s="2">
        <f>sales_data[[#This Row],[Unit Price]]*sales_data[[#This Row],[Order Quantity]]*(1-sales_data[[#This Row],[Discount Applied]])</f>
        <v>3085.125</v>
      </c>
      <c r="O3660"/>
    </row>
    <row r="3661" spans="1:15" x14ac:dyDescent="0.3">
      <c r="A3661" t="s">
        <v>374</v>
      </c>
      <c r="B3661" t="s">
        <v>16</v>
      </c>
      <c r="C3661" t="s">
        <v>17</v>
      </c>
      <c r="D3661" s="1">
        <v>45119</v>
      </c>
      <c r="E3661">
        <v>13</v>
      </c>
      <c r="F3661">
        <v>21</v>
      </c>
      <c r="G3661">
        <v>6</v>
      </c>
      <c r="H3661">
        <v>30</v>
      </c>
      <c r="I3661">
        <v>400</v>
      </c>
      <c r="J3661">
        <v>0.15</v>
      </c>
      <c r="K3661" s="2">
        <f>VLOOKUP(sales_data[[#This Row],[_ProductID]],products_lookup[#All],8,FALSE)</f>
        <v>8.99</v>
      </c>
      <c r="L3661" s="2">
        <f>VLOOKUP(sales_data[[#This Row],[_ProductID]],products_lookup[#All],9,FALSE)</f>
        <v>15.99</v>
      </c>
      <c r="M3661" s="2">
        <f>sales_data[[#This Row],[Unit Cost]]*sales_data[[#This Row],[Order Quantity]]</f>
        <v>3596</v>
      </c>
      <c r="N3661" s="2">
        <f>sales_data[[#This Row],[Unit Price]]*sales_data[[#This Row],[Order Quantity]]*(1-sales_data[[#This Row],[Discount Applied]])</f>
        <v>5436.5999999999995</v>
      </c>
      <c r="O3661"/>
    </row>
    <row r="3662" spans="1:15" x14ac:dyDescent="0.3">
      <c r="A3662" t="s">
        <v>375</v>
      </c>
      <c r="B3662" t="s">
        <v>19</v>
      </c>
      <c r="C3662" t="s">
        <v>14</v>
      </c>
      <c r="D3662" s="1">
        <v>45119</v>
      </c>
      <c r="E3662">
        <v>24</v>
      </c>
      <c r="F3662">
        <v>8</v>
      </c>
      <c r="G3662">
        <v>11</v>
      </c>
      <c r="H3662">
        <v>10</v>
      </c>
      <c r="I3662">
        <v>300</v>
      </c>
      <c r="J3662">
        <v>7.4999999999999997E-2</v>
      </c>
      <c r="K3662" s="2">
        <f>VLOOKUP(sales_data[[#This Row],[_ProductID]],products_lookup[#All],8,FALSE)</f>
        <v>5.99</v>
      </c>
      <c r="L3662" s="2">
        <f>VLOOKUP(sales_data[[#This Row],[_ProductID]],products_lookup[#All],9,FALSE)</f>
        <v>10.99</v>
      </c>
      <c r="M3662" s="2">
        <f>sales_data[[#This Row],[Unit Cost]]*sales_data[[#This Row],[Order Quantity]]</f>
        <v>1797</v>
      </c>
      <c r="N3662" s="2">
        <f>sales_data[[#This Row],[Unit Price]]*sales_data[[#This Row],[Order Quantity]]*(1-sales_data[[#This Row],[Discount Applied]])</f>
        <v>3049.7250000000004</v>
      </c>
      <c r="O3662"/>
    </row>
    <row r="3663" spans="1:15" x14ac:dyDescent="0.3">
      <c r="A3663" t="s">
        <v>376</v>
      </c>
      <c r="B3663" t="s">
        <v>13</v>
      </c>
      <c r="C3663" t="s">
        <v>17</v>
      </c>
      <c r="D3663" s="1">
        <v>45119</v>
      </c>
      <c r="E3663">
        <v>10</v>
      </c>
      <c r="F3663">
        <v>31</v>
      </c>
      <c r="G3663">
        <v>30</v>
      </c>
      <c r="H3663">
        <v>47</v>
      </c>
      <c r="I3663">
        <v>400</v>
      </c>
      <c r="J3663">
        <v>0.05</v>
      </c>
      <c r="K3663" s="2">
        <f>VLOOKUP(sales_data[[#This Row],[_ProductID]],products_lookup[#All],8,FALSE)</f>
        <v>4.99</v>
      </c>
      <c r="L3663" s="2">
        <f>VLOOKUP(sales_data[[#This Row],[_ProductID]],products_lookup[#All],9,FALSE)</f>
        <v>9.99</v>
      </c>
      <c r="M3663" s="2">
        <f>sales_data[[#This Row],[Unit Cost]]*sales_data[[#This Row],[Order Quantity]]</f>
        <v>1996</v>
      </c>
      <c r="N3663" s="2">
        <f>sales_data[[#This Row],[Unit Price]]*sales_data[[#This Row],[Order Quantity]]*(1-sales_data[[#This Row],[Discount Applied]])</f>
        <v>3796.2</v>
      </c>
      <c r="O3663"/>
    </row>
    <row r="3664" spans="1:15" x14ac:dyDescent="0.3">
      <c r="A3664" t="s">
        <v>377</v>
      </c>
      <c r="B3664" t="s">
        <v>13</v>
      </c>
      <c r="C3664" t="s">
        <v>24</v>
      </c>
      <c r="D3664" s="1">
        <v>45119</v>
      </c>
      <c r="E3664">
        <v>1</v>
      </c>
      <c r="F3664">
        <v>5</v>
      </c>
      <c r="G3664">
        <v>2</v>
      </c>
      <c r="H3664">
        <v>35</v>
      </c>
      <c r="I3664">
        <v>450</v>
      </c>
      <c r="J3664">
        <v>7.4999999999999997E-2</v>
      </c>
      <c r="K3664" s="2">
        <f>VLOOKUP(sales_data[[#This Row],[_ProductID]],products_lookup[#All],8,FALSE)</f>
        <v>3.99</v>
      </c>
      <c r="L3664" s="2">
        <f>VLOOKUP(sales_data[[#This Row],[_ProductID]],products_lookup[#All],9,FALSE)</f>
        <v>7.99</v>
      </c>
      <c r="M3664" s="2">
        <f>sales_data[[#This Row],[Unit Cost]]*sales_data[[#This Row],[Order Quantity]]</f>
        <v>1795.5</v>
      </c>
      <c r="N3664" s="2">
        <f>sales_data[[#This Row],[Unit Price]]*sales_data[[#This Row],[Order Quantity]]*(1-sales_data[[#This Row],[Discount Applied]])</f>
        <v>3325.8375000000001</v>
      </c>
      <c r="O3664"/>
    </row>
    <row r="3665" spans="1:15" x14ac:dyDescent="0.3">
      <c r="A3665" t="s">
        <v>378</v>
      </c>
      <c r="B3665" t="s">
        <v>21</v>
      </c>
      <c r="C3665" t="s">
        <v>24</v>
      </c>
      <c r="D3665" s="1">
        <v>45119</v>
      </c>
      <c r="E3665">
        <v>27</v>
      </c>
      <c r="F3665">
        <v>11</v>
      </c>
      <c r="G3665">
        <v>39</v>
      </c>
      <c r="H3665">
        <v>7</v>
      </c>
      <c r="I3665">
        <v>350</v>
      </c>
      <c r="J3665">
        <v>0.2</v>
      </c>
      <c r="K3665" s="2">
        <f>VLOOKUP(sales_data[[#This Row],[_ProductID]],products_lookup[#All],8,FALSE)</f>
        <v>4.99</v>
      </c>
      <c r="L3665" s="2">
        <f>VLOOKUP(sales_data[[#This Row],[_ProductID]],products_lookup[#All],9,FALSE)</f>
        <v>9.99</v>
      </c>
      <c r="M3665" s="2">
        <f>sales_data[[#This Row],[Unit Cost]]*sales_data[[#This Row],[Order Quantity]]</f>
        <v>1746.5</v>
      </c>
      <c r="N3665" s="2">
        <f>sales_data[[#This Row],[Unit Price]]*sales_data[[#This Row],[Order Quantity]]*(1-sales_data[[#This Row],[Discount Applied]])</f>
        <v>2797.2000000000003</v>
      </c>
      <c r="O3665"/>
    </row>
    <row r="3666" spans="1:15" x14ac:dyDescent="0.3">
      <c r="A3666" t="s">
        <v>379</v>
      </c>
      <c r="B3666" t="s">
        <v>21</v>
      </c>
      <c r="C3666" t="s">
        <v>17</v>
      </c>
      <c r="D3666" s="1">
        <v>45119</v>
      </c>
      <c r="E3666">
        <v>26</v>
      </c>
      <c r="F3666">
        <v>35</v>
      </c>
      <c r="G3666">
        <v>63</v>
      </c>
      <c r="H3666">
        <v>12</v>
      </c>
      <c r="I3666">
        <v>350</v>
      </c>
      <c r="J3666">
        <v>0.05</v>
      </c>
      <c r="K3666" s="2">
        <f>VLOOKUP(sales_data[[#This Row],[_ProductID]],products_lookup[#All],8,FALSE)</f>
        <v>6.99</v>
      </c>
      <c r="L3666" s="2">
        <f>VLOOKUP(sales_data[[#This Row],[_ProductID]],products_lookup[#All],9,FALSE)</f>
        <v>11.99</v>
      </c>
      <c r="M3666" s="2">
        <f>sales_data[[#This Row],[Unit Cost]]*sales_data[[#This Row],[Order Quantity]]</f>
        <v>2446.5</v>
      </c>
      <c r="N3666" s="2">
        <f>sales_data[[#This Row],[Unit Price]]*sales_data[[#This Row],[Order Quantity]]*(1-sales_data[[#This Row],[Discount Applied]])</f>
        <v>3986.6749999999997</v>
      </c>
      <c r="O3666"/>
    </row>
    <row r="3667" spans="1:15" x14ac:dyDescent="0.3">
      <c r="A3667" t="s">
        <v>380</v>
      </c>
      <c r="B3667" t="s">
        <v>16</v>
      </c>
      <c r="C3667" t="s">
        <v>26</v>
      </c>
      <c r="D3667" s="1">
        <v>45119</v>
      </c>
      <c r="E3667">
        <v>17</v>
      </c>
      <c r="F3667">
        <v>26</v>
      </c>
      <c r="G3667">
        <v>29</v>
      </c>
      <c r="H3667">
        <v>16</v>
      </c>
      <c r="I3667">
        <v>300</v>
      </c>
      <c r="J3667">
        <v>0.05</v>
      </c>
      <c r="K3667" s="2">
        <f>VLOOKUP(sales_data[[#This Row],[_ProductID]],products_lookup[#All],8,FALSE)</f>
        <v>7.99</v>
      </c>
      <c r="L3667" s="2">
        <f>VLOOKUP(sales_data[[#This Row],[_ProductID]],products_lookup[#All],9,FALSE)</f>
        <v>13.99</v>
      </c>
      <c r="M3667" s="2">
        <f>sales_data[[#This Row],[Unit Cost]]*sales_data[[#This Row],[Order Quantity]]</f>
        <v>2397</v>
      </c>
      <c r="N3667" s="2">
        <f>sales_data[[#This Row],[Unit Price]]*sales_data[[#This Row],[Order Quantity]]*(1-sales_data[[#This Row],[Discount Applied]])</f>
        <v>3987.1499999999996</v>
      </c>
      <c r="O3667"/>
    </row>
    <row r="3668" spans="1:15" x14ac:dyDescent="0.3">
      <c r="A3668" t="s">
        <v>381</v>
      </c>
      <c r="B3668" t="s">
        <v>13</v>
      </c>
      <c r="C3668" t="s">
        <v>17</v>
      </c>
      <c r="D3668" s="1">
        <v>45119</v>
      </c>
      <c r="E3668">
        <v>1</v>
      </c>
      <c r="F3668">
        <v>10</v>
      </c>
      <c r="G3668">
        <v>28</v>
      </c>
      <c r="H3668">
        <v>22</v>
      </c>
      <c r="I3668">
        <v>300</v>
      </c>
      <c r="J3668">
        <v>7.4999999999999997E-2</v>
      </c>
      <c r="K3668" s="2">
        <f>VLOOKUP(sales_data[[#This Row],[_ProductID]],products_lookup[#All],8,FALSE)</f>
        <v>12.99</v>
      </c>
      <c r="L3668" s="2">
        <f>VLOOKUP(sales_data[[#This Row],[_ProductID]],products_lookup[#All],9,FALSE)</f>
        <v>21.99</v>
      </c>
      <c r="M3668" s="2">
        <f>sales_data[[#This Row],[Unit Cost]]*sales_data[[#This Row],[Order Quantity]]</f>
        <v>3897</v>
      </c>
      <c r="N3668" s="2">
        <f>sales_data[[#This Row],[Unit Price]]*sales_data[[#This Row],[Order Quantity]]*(1-sales_data[[#This Row],[Discount Applied]])</f>
        <v>6102.2249999999995</v>
      </c>
      <c r="O3668"/>
    </row>
    <row r="3669" spans="1:15" x14ac:dyDescent="0.3">
      <c r="A3669" t="s">
        <v>6518</v>
      </c>
      <c r="B3669" t="s">
        <v>13</v>
      </c>
      <c r="C3669" t="s">
        <v>17</v>
      </c>
      <c r="D3669" s="1">
        <v>45119</v>
      </c>
      <c r="E3669">
        <v>2</v>
      </c>
      <c r="F3669">
        <v>28</v>
      </c>
      <c r="G3669">
        <v>6</v>
      </c>
      <c r="H3669">
        <v>46</v>
      </c>
      <c r="I3669">
        <v>400</v>
      </c>
      <c r="J3669">
        <v>7.4999999999999997E-2</v>
      </c>
      <c r="K3669" s="2">
        <f>VLOOKUP(sales_data[[#This Row],[_ProductID]],products_lookup[#All],8,FALSE)</f>
        <v>4.99</v>
      </c>
      <c r="L3669" s="2">
        <f>VLOOKUP(sales_data[[#This Row],[_ProductID]],products_lookup[#All],9,FALSE)</f>
        <v>8.99</v>
      </c>
      <c r="M3669" s="2">
        <f>sales_data[[#This Row],[Unit Cost]]*sales_data[[#This Row],[Order Quantity]]</f>
        <v>1996</v>
      </c>
      <c r="N3669" s="2">
        <f>sales_data[[#This Row],[Unit Price]]*sales_data[[#This Row],[Order Quantity]]*(1-sales_data[[#This Row],[Discount Applied]])</f>
        <v>3326.3</v>
      </c>
      <c r="O3669"/>
    </row>
    <row r="3670" spans="1:15" x14ac:dyDescent="0.3">
      <c r="A3670" t="s">
        <v>6519</v>
      </c>
      <c r="B3670" t="s">
        <v>16</v>
      </c>
      <c r="C3670" t="s">
        <v>57</v>
      </c>
      <c r="D3670" s="1">
        <v>45119</v>
      </c>
      <c r="E3670">
        <v>16</v>
      </c>
      <c r="F3670">
        <v>3</v>
      </c>
      <c r="G3670">
        <v>73</v>
      </c>
      <c r="H3670">
        <v>28</v>
      </c>
      <c r="I3670">
        <v>500</v>
      </c>
      <c r="J3670">
        <v>0.2</v>
      </c>
      <c r="K3670" s="2">
        <f>VLOOKUP(sales_data[[#This Row],[_ProductID]],products_lookup[#All],8,FALSE)</f>
        <v>9.99</v>
      </c>
      <c r="L3670" s="2">
        <f>VLOOKUP(sales_data[[#This Row],[_ProductID]],products_lookup[#All],9,FALSE)</f>
        <v>16.989999999999998</v>
      </c>
      <c r="M3670" s="2">
        <f>sales_data[[#This Row],[Unit Cost]]*sales_data[[#This Row],[Order Quantity]]</f>
        <v>4995</v>
      </c>
      <c r="N3670" s="2">
        <f>sales_data[[#This Row],[Unit Price]]*sales_data[[#This Row],[Order Quantity]]*(1-sales_data[[#This Row],[Discount Applied]])</f>
        <v>6796</v>
      </c>
      <c r="O3670"/>
    </row>
    <row r="3671" spans="1:15" x14ac:dyDescent="0.3">
      <c r="A3671" t="s">
        <v>6520</v>
      </c>
      <c r="B3671" t="s">
        <v>13</v>
      </c>
      <c r="C3671" t="s">
        <v>17</v>
      </c>
      <c r="D3671" s="1">
        <v>45119</v>
      </c>
      <c r="E3671">
        <v>11</v>
      </c>
      <c r="F3671">
        <v>22</v>
      </c>
      <c r="G3671">
        <v>24</v>
      </c>
      <c r="H3671">
        <v>37</v>
      </c>
      <c r="I3671">
        <v>400</v>
      </c>
      <c r="J3671">
        <v>0.1</v>
      </c>
      <c r="K3671" s="2">
        <f>VLOOKUP(sales_data[[#This Row],[_ProductID]],products_lookup[#All],8,FALSE)</f>
        <v>6.99</v>
      </c>
      <c r="L3671" s="2">
        <f>VLOOKUP(sales_data[[#This Row],[_ProductID]],products_lookup[#All],9,FALSE)</f>
        <v>12.99</v>
      </c>
      <c r="M3671" s="2">
        <f>sales_data[[#This Row],[Unit Cost]]*sales_data[[#This Row],[Order Quantity]]</f>
        <v>2796</v>
      </c>
      <c r="N3671" s="2">
        <f>sales_data[[#This Row],[Unit Price]]*sales_data[[#This Row],[Order Quantity]]*(1-sales_data[[#This Row],[Discount Applied]])</f>
        <v>4676.4000000000005</v>
      </c>
      <c r="O3671"/>
    </row>
    <row r="3672" spans="1:15" x14ac:dyDescent="0.3">
      <c r="A3672" t="s">
        <v>6521</v>
      </c>
      <c r="B3672" t="s">
        <v>13</v>
      </c>
      <c r="C3672" t="s">
        <v>24</v>
      </c>
      <c r="D3672" s="1">
        <v>45119</v>
      </c>
      <c r="E3672">
        <v>8</v>
      </c>
      <c r="F3672">
        <v>44</v>
      </c>
      <c r="G3672">
        <v>3</v>
      </c>
      <c r="H3672">
        <v>46</v>
      </c>
      <c r="I3672">
        <v>500</v>
      </c>
      <c r="J3672">
        <v>0.1</v>
      </c>
      <c r="K3672" s="2">
        <f>VLOOKUP(sales_data[[#This Row],[_ProductID]],products_lookup[#All],8,FALSE)</f>
        <v>4.99</v>
      </c>
      <c r="L3672" s="2">
        <f>VLOOKUP(sales_data[[#This Row],[_ProductID]],products_lookup[#All],9,FALSE)</f>
        <v>8.99</v>
      </c>
      <c r="M3672" s="2">
        <f>sales_data[[#This Row],[Unit Cost]]*sales_data[[#This Row],[Order Quantity]]</f>
        <v>2495</v>
      </c>
      <c r="N3672" s="2">
        <f>sales_data[[#This Row],[Unit Price]]*sales_data[[#This Row],[Order Quantity]]*(1-sales_data[[#This Row],[Discount Applied]])</f>
        <v>4045.5</v>
      </c>
      <c r="O3672"/>
    </row>
    <row r="3673" spans="1:15" x14ac:dyDescent="0.3">
      <c r="A3673" t="s">
        <v>6522</v>
      </c>
      <c r="B3673" t="s">
        <v>13</v>
      </c>
      <c r="C3673" t="s">
        <v>17</v>
      </c>
      <c r="D3673" s="1">
        <v>45119</v>
      </c>
      <c r="E3673">
        <v>11</v>
      </c>
      <c r="F3673">
        <v>10</v>
      </c>
      <c r="G3673">
        <v>99</v>
      </c>
      <c r="H3673">
        <v>14</v>
      </c>
      <c r="I3673">
        <v>400</v>
      </c>
      <c r="J3673">
        <v>0.05</v>
      </c>
      <c r="K3673" s="2">
        <f>VLOOKUP(sales_data[[#This Row],[_ProductID]],products_lookup[#All],8,FALSE)</f>
        <v>5.99</v>
      </c>
      <c r="L3673" s="2">
        <f>VLOOKUP(sales_data[[#This Row],[_ProductID]],products_lookup[#All],9,FALSE)</f>
        <v>10.99</v>
      </c>
      <c r="M3673" s="2">
        <f>sales_data[[#This Row],[Unit Cost]]*sales_data[[#This Row],[Order Quantity]]</f>
        <v>2396</v>
      </c>
      <c r="N3673" s="2">
        <f>sales_data[[#This Row],[Unit Price]]*sales_data[[#This Row],[Order Quantity]]*(1-sales_data[[#This Row],[Discount Applied]])</f>
        <v>4176.2</v>
      </c>
      <c r="O3673"/>
    </row>
    <row r="3674" spans="1:15" x14ac:dyDescent="0.3">
      <c r="A3674" t="s">
        <v>6523</v>
      </c>
      <c r="B3674" t="s">
        <v>16</v>
      </c>
      <c r="C3674" t="s">
        <v>17</v>
      </c>
      <c r="D3674" s="1">
        <v>45119</v>
      </c>
      <c r="E3674">
        <v>20</v>
      </c>
      <c r="F3674">
        <v>3</v>
      </c>
      <c r="G3674">
        <v>21</v>
      </c>
      <c r="H3674">
        <v>47</v>
      </c>
      <c r="I3674">
        <v>500</v>
      </c>
      <c r="J3674">
        <v>7.4999999999999997E-2</v>
      </c>
      <c r="K3674" s="2">
        <f>VLOOKUP(sales_data[[#This Row],[_ProductID]],products_lookup[#All],8,FALSE)</f>
        <v>4.99</v>
      </c>
      <c r="L3674" s="2">
        <f>VLOOKUP(sales_data[[#This Row],[_ProductID]],products_lookup[#All],9,FALSE)</f>
        <v>9.99</v>
      </c>
      <c r="M3674" s="2">
        <f>sales_data[[#This Row],[Unit Cost]]*sales_data[[#This Row],[Order Quantity]]</f>
        <v>2495</v>
      </c>
      <c r="N3674" s="2">
        <f>sales_data[[#This Row],[Unit Price]]*sales_data[[#This Row],[Order Quantity]]*(1-sales_data[[#This Row],[Discount Applied]])</f>
        <v>4620.375</v>
      </c>
      <c r="O3674"/>
    </row>
    <row r="3675" spans="1:15" x14ac:dyDescent="0.3">
      <c r="A3675" t="s">
        <v>6524</v>
      </c>
      <c r="B3675" t="s">
        <v>13</v>
      </c>
      <c r="C3675" t="s">
        <v>17</v>
      </c>
      <c r="D3675" s="1">
        <v>45119</v>
      </c>
      <c r="E3675">
        <v>1</v>
      </c>
      <c r="F3675">
        <v>44</v>
      </c>
      <c r="G3675">
        <v>20</v>
      </c>
      <c r="H3675">
        <v>31</v>
      </c>
      <c r="I3675">
        <v>500</v>
      </c>
      <c r="J3675">
        <v>0.1</v>
      </c>
      <c r="K3675" s="2">
        <f>VLOOKUP(sales_data[[#This Row],[_ProductID]],products_lookup[#All],8,FALSE)</f>
        <v>6.99</v>
      </c>
      <c r="L3675" s="2">
        <f>VLOOKUP(sales_data[[#This Row],[_ProductID]],products_lookup[#All],9,FALSE)</f>
        <v>12.99</v>
      </c>
      <c r="M3675" s="2">
        <f>sales_data[[#This Row],[Unit Cost]]*sales_data[[#This Row],[Order Quantity]]</f>
        <v>3495</v>
      </c>
      <c r="N3675" s="2">
        <f>sales_data[[#This Row],[Unit Price]]*sales_data[[#This Row],[Order Quantity]]*(1-sales_data[[#This Row],[Discount Applied]])</f>
        <v>5845.5</v>
      </c>
      <c r="O3675"/>
    </row>
    <row r="3676" spans="1:15" x14ac:dyDescent="0.3">
      <c r="A3676" t="s">
        <v>6525</v>
      </c>
      <c r="B3676" t="s">
        <v>16</v>
      </c>
      <c r="C3676" t="s">
        <v>14</v>
      </c>
      <c r="D3676" s="1">
        <v>45119</v>
      </c>
      <c r="E3676">
        <v>15</v>
      </c>
      <c r="F3676">
        <v>23</v>
      </c>
      <c r="G3676">
        <v>27</v>
      </c>
      <c r="H3676">
        <v>20</v>
      </c>
      <c r="I3676">
        <v>250</v>
      </c>
      <c r="J3676">
        <v>0.15</v>
      </c>
      <c r="K3676" s="2">
        <f>VLOOKUP(sales_data[[#This Row],[_ProductID]],products_lookup[#All],8,FALSE)</f>
        <v>10.99</v>
      </c>
      <c r="L3676" s="2">
        <f>VLOOKUP(sales_data[[#This Row],[_ProductID]],products_lookup[#All],9,FALSE)</f>
        <v>18.989999999999998</v>
      </c>
      <c r="M3676" s="2">
        <f>sales_data[[#This Row],[Unit Cost]]*sales_data[[#This Row],[Order Quantity]]</f>
        <v>2747.5</v>
      </c>
      <c r="N3676" s="2">
        <f>sales_data[[#This Row],[Unit Price]]*sales_data[[#This Row],[Order Quantity]]*(1-sales_data[[#This Row],[Discount Applied]])</f>
        <v>4035.375</v>
      </c>
      <c r="O3676"/>
    </row>
    <row r="3677" spans="1:15" x14ac:dyDescent="0.3">
      <c r="A3677" t="s">
        <v>6526</v>
      </c>
      <c r="B3677" t="s">
        <v>13</v>
      </c>
      <c r="C3677" t="s">
        <v>17</v>
      </c>
      <c r="D3677" s="1">
        <v>45119</v>
      </c>
      <c r="E3677">
        <v>9</v>
      </c>
      <c r="F3677">
        <v>49</v>
      </c>
      <c r="G3677">
        <v>85</v>
      </c>
      <c r="H3677">
        <v>1</v>
      </c>
      <c r="I3677">
        <v>200</v>
      </c>
      <c r="J3677">
        <v>0.15</v>
      </c>
      <c r="K3677" s="2">
        <f>VLOOKUP(sales_data[[#This Row],[_ProductID]],products_lookup[#All],8,FALSE)</f>
        <v>4.99</v>
      </c>
      <c r="L3677" s="2">
        <f>VLOOKUP(sales_data[[#This Row],[_ProductID]],products_lookup[#All],9,FALSE)</f>
        <v>9.99</v>
      </c>
      <c r="M3677" s="2">
        <f>sales_data[[#This Row],[Unit Cost]]*sales_data[[#This Row],[Order Quantity]]</f>
        <v>998</v>
      </c>
      <c r="N3677" s="2">
        <f>sales_data[[#This Row],[Unit Price]]*sales_data[[#This Row],[Order Quantity]]*(1-sales_data[[#This Row],[Discount Applied]])</f>
        <v>1698.3</v>
      </c>
      <c r="O3677"/>
    </row>
    <row r="3678" spans="1:15" x14ac:dyDescent="0.3">
      <c r="A3678" t="s">
        <v>385</v>
      </c>
      <c r="B3678" t="s">
        <v>13</v>
      </c>
      <c r="C3678" t="s">
        <v>24</v>
      </c>
      <c r="D3678" s="1">
        <v>45120</v>
      </c>
      <c r="E3678">
        <v>4</v>
      </c>
      <c r="F3678">
        <v>22</v>
      </c>
      <c r="G3678">
        <v>1</v>
      </c>
      <c r="H3678">
        <v>1</v>
      </c>
      <c r="I3678">
        <v>450</v>
      </c>
      <c r="J3678">
        <v>7.4999999999999997E-2</v>
      </c>
      <c r="K3678" s="2">
        <f>VLOOKUP(sales_data[[#This Row],[_ProductID]],products_lookup[#All],8,FALSE)</f>
        <v>4.99</v>
      </c>
      <c r="L3678" s="2">
        <f>VLOOKUP(sales_data[[#This Row],[_ProductID]],products_lookup[#All],9,FALSE)</f>
        <v>9.99</v>
      </c>
      <c r="M3678" s="2">
        <f>sales_data[[#This Row],[Unit Cost]]*sales_data[[#This Row],[Order Quantity]]</f>
        <v>2245.5</v>
      </c>
      <c r="N3678" s="2">
        <f>sales_data[[#This Row],[Unit Price]]*sales_data[[#This Row],[Order Quantity]]*(1-sales_data[[#This Row],[Discount Applied]])</f>
        <v>4158.3375000000005</v>
      </c>
      <c r="O3678"/>
    </row>
    <row r="3679" spans="1:15" x14ac:dyDescent="0.3">
      <c r="A3679" t="s">
        <v>3482</v>
      </c>
      <c r="B3679" t="s">
        <v>21</v>
      </c>
      <c r="C3679" t="s">
        <v>17</v>
      </c>
      <c r="D3679" s="1">
        <v>45120</v>
      </c>
      <c r="E3679">
        <v>27</v>
      </c>
      <c r="F3679">
        <v>7</v>
      </c>
      <c r="G3679">
        <v>43</v>
      </c>
      <c r="H3679">
        <v>6</v>
      </c>
      <c r="I3679">
        <v>250</v>
      </c>
      <c r="J3679">
        <v>7.4999999999999997E-2</v>
      </c>
      <c r="K3679" s="2">
        <f>VLOOKUP(sales_data[[#This Row],[_ProductID]],products_lookup[#All],8,FALSE)</f>
        <v>9.99</v>
      </c>
      <c r="L3679" s="2">
        <f>VLOOKUP(sales_data[[#This Row],[_ProductID]],products_lookup[#All],9,FALSE)</f>
        <v>16.989999999999998</v>
      </c>
      <c r="M3679" s="2">
        <f>sales_data[[#This Row],[Unit Cost]]*sales_data[[#This Row],[Order Quantity]]</f>
        <v>2497.5</v>
      </c>
      <c r="N3679" s="2">
        <f>sales_data[[#This Row],[Unit Price]]*sales_data[[#This Row],[Order Quantity]]*(1-sales_data[[#This Row],[Discount Applied]])</f>
        <v>3928.9375</v>
      </c>
      <c r="O3679"/>
    </row>
    <row r="3680" spans="1:15" x14ac:dyDescent="0.3">
      <c r="A3680" t="s">
        <v>3483</v>
      </c>
      <c r="B3680" t="s">
        <v>19</v>
      </c>
      <c r="C3680" t="s">
        <v>17</v>
      </c>
      <c r="D3680" s="1">
        <v>45120</v>
      </c>
      <c r="E3680">
        <v>22</v>
      </c>
      <c r="F3680">
        <v>48</v>
      </c>
      <c r="G3680">
        <v>85</v>
      </c>
      <c r="H3680">
        <v>47</v>
      </c>
      <c r="I3680">
        <v>500</v>
      </c>
      <c r="J3680">
        <v>0.05</v>
      </c>
      <c r="K3680" s="2">
        <f>VLOOKUP(sales_data[[#This Row],[_ProductID]],products_lookup[#All],8,FALSE)</f>
        <v>4.99</v>
      </c>
      <c r="L3680" s="2">
        <f>VLOOKUP(sales_data[[#This Row],[_ProductID]],products_lookup[#All],9,FALSE)</f>
        <v>9.99</v>
      </c>
      <c r="M3680" s="2">
        <f>sales_data[[#This Row],[Unit Cost]]*sales_data[[#This Row],[Order Quantity]]</f>
        <v>2495</v>
      </c>
      <c r="N3680" s="2">
        <f>sales_data[[#This Row],[Unit Price]]*sales_data[[#This Row],[Order Quantity]]*(1-sales_data[[#This Row],[Discount Applied]])</f>
        <v>4745.25</v>
      </c>
      <c r="O3680"/>
    </row>
    <row r="3681" spans="1:15" x14ac:dyDescent="0.3">
      <c r="A3681" t="s">
        <v>3484</v>
      </c>
      <c r="B3681" t="s">
        <v>16</v>
      </c>
      <c r="C3681" t="s">
        <v>14</v>
      </c>
      <c r="D3681" s="1">
        <v>45120</v>
      </c>
      <c r="E3681">
        <v>15</v>
      </c>
      <c r="F3681">
        <v>33</v>
      </c>
      <c r="G3681">
        <v>7</v>
      </c>
      <c r="H3681">
        <v>2</v>
      </c>
      <c r="I3681">
        <v>500</v>
      </c>
      <c r="J3681">
        <v>0.3</v>
      </c>
      <c r="K3681" s="2">
        <f>VLOOKUP(sales_data[[#This Row],[_ProductID]],products_lookup[#All],8,FALSE)</f>
        <v>5.99</v>
      </c>
      <c r="L3681" s="2">
        <f>VLOOKUP(sales_data[[#This Row],[_ProductID]],products_lookup[#All],9,FALSE)</f>
        <v>12.99</v>
      </c>
      <c r="M3681" s="2">
        <f>sales_data[[#This Row],[Unit Cost]]*sales_data[[#This Row],[Order Quantity]]</f>
        <v>2995</v>
      </c>
      <c r="N3681" s="2">
        <f>sales_data[[#This Row],[Unit Price]]*sales_data[[#This Row],[Order Quantity]]*(1-sales_data[[#This Row],[Discount Applied]])</f>
        <v>4546.5</v>
      </c>
      <c r="O3681"/>
    </row>
    <row r="3682" spans="1:15" x14ac:dyDescent="0.3">
      <c r="A3682" t="s">
        <v>3485</v>
      </c>
      <c r="B3682" t="s">
        <v>16</v>
      </c>
      <c r="C3682" t="s">
        <v>17</v>
      </c>
      <c r="D3682" s="1">
        <v>45120</v>
      </c>
      <c r="E3682">
        <v>20</v>
      </c>
      <c r="F3682">
        <v>48</v>
      </c>
      <c r="G3682">
        <v>16</v>
      </c>
      <c r="H3682">
        <v>28</v>
      </c>
      <c r="I3682">
        <v>350</v>
      </c>
      <c r="J3682">
        <v>0.05</v>
      </c>
      <c r="K3682" s="2">
        <f>VLOOKUP(sales_data[[#This Row],[_ProductID]],products_lookup[#All],8,FALSE)</f>
        <v>9.99</v>
      </c>
      <c r="L3682" s="2">
        <f>VLOOKUP(sales_data[[#This Row],[_ProductID]],products_lookup[#All],9,FALSE)</f>
        <v>16.989999999999998</v>
      </c>
      <c r="M3682" s="2">
        <f>sales_data[[#This Row],[Unit Cost]]*sales_data[[#This Row],[Order Quantity]]</f>
        <v>3496.5</v>
      </c>
      <c r="N3682" s="2">
        <f>sales_data[[#This Row],[Unit Price]]*sales_data[[#This Row],[Order Quantity]]*(1-sales_data[[#This Row],[Discount Applied]])</f>
        <v>5649.1749999999993</v>
      </c>
      <c r="O3682"/>
    </row>
    <row r="3683" spans="1:15" x14ac:dyDescent="0.3">
      <c r="A3683" t="s">
        <v>3486</v>
      </c>
      <c r="B3683" t="s">
        <v>16</v>
      </c>
      <c r="C3683" t="s">
        <v>14</v>
      </c>
      <c r="D3683" s="1">
        <v>45120</v>
      </c>
      <c r="E3683">
        <v>12</v>
      </c>
      <c r="F3683">
        <v>50</v>
      </c>
      <c r="G3683">
        <v>25</v>
      </c>
      <c r="H3683">
        <v>45</v>
      </c>
      <c r="I3683">
        <v>500</v>
      </c>
      <c r="J3683">
        <v>0.1</v>
      </c>
      <c r="K3683" s="2">
        <f>VLOOKUP(sales_data[[#This Row],[_ProductID]],products_lookup[#All],8,FALSE)</f>
        <v>13.99</v>
      </c>
      <c r="L3683" s="2">
        <f>VLOOKUP(sales_data[[#This Row],[_ProductID]],products_lookup[#All],9,FALSE)</f>
        <v>22.99</v>
      </c>
      <c r="M3683" s="2">
        <f>sales_data[[#This Row],[Unit Cost]]*sales_data[[#This Row],[Order Quantity]]</f>
        <v>6995</v>
      </c>
      <c r="N3683" s="2">
        <f>sales_data[[#This Row],[Unit Price]]*sales_data[[#This Row],[Order Quantity]]*(1-sales_data[[#This Row],[Discount Applied]])</f>
        <v>10345.5</v>
      </c>
      <c r="O3683"/>
    </row>
    <row r="3684" spans="1:15" x14ac:dyDescent="0.3">
      <c r="A3684" t="s">
        <v>382</v>
      </c>
      <c r="B3684" t="s">
        <v>19</v>
      </c>
      <c r="C3684" t="s">
        <v>17</v>
      </c>
      <c r="D3684" s="1">
        <v>45120</v>
      </c>
      <c r="E3684">
        <v>24</v>
      </c>
      <c r="F3684">
        <v>50</v>
      </c>
      <c r="G3684">
        <v>12</v>
      </c>
      <c r="H3684">
        <v>45</v>
      </c>
      <c r="I3684">
        <v>400</v>
      </c>
      <c r="J3684">
        <v>0.05</v>
      </c>
      <c r="K3684" s="2">
        <f>VLOOKUP(sales_data[[#This Row],[_ProductID]],products_lookup[#All],8,FALSE)</f>
        <v>13.99</v>
      </c>
      <c r="L3684" s="2">
        <f>VLOOKUP(sales_data[[#This Row],[_ProductID]],products_lookup[#All],9,FALSE)</f>
        <v>22.99</v>
      </c>
      <c r="M3684" s="2">
        <f>sales_data[[#This Row],[Unit Cost]]*sales_data[[#This Row],[Order Quantity]]</f>
        <v>5596</v>
      </c>
      <c r="N3684" s="2">
        <f>sales_data[[#This Row],[Unit Price]]*sales_data[[#This Row],[Order Quantity]]*(1-sales_data[[#This Row],[Discount Applied]])</f>
        <v>8736.1999999999989</v>
      </c>
      <c r="O3684"/>
    </row>
    <row r="3685" spans="1:15" x14ac:dyDescent="0.3">
      <c r="A3685" t="s">
        <v>383</v>
      </c>
      <c r="B3685" t="s">
        <v>19</v>
      </c>
      <c r="C3685" t="s">
        <v>24</v>
      </c>
      <c r="D3685" s="1">
        <v>45120</v>
      </c>
      <c r="E3685">
        <v>22</v>
      </c>
      <c r="F3685">
        <v>24</v>
      </c>
      <c r="G3685">
        <v>20</v>
      </c>
      <c r="H3685">
        <v>7</v>
      </c>
      <c r="I3685">
        <v>500</v>
      </c>
      <c r="J3685">
        <v>0.05</v>
      </c>
      <c r="K3685" s="2">
        <f>VLOOKUP(sales_data[[#This Row],[_ProductID]],products_lookup[#All],8,FALSE)</f>
        <v>4.99</v>
      </c>
      <c r="L3685" s="2">
        <f>VLOOKUP(sales_data[[#This Row],[_ProductID]],products_lookup[#All],9,FALSE)</f>
        <v>9.99</v>
      </c>
      <c r="M3685" s="2">
        <f>sales_data[[#This Row],[Unit Cost]]*sales_data[[#This Row],[Order Quantity]]</f>
        <v>2495</v>
      </c>
      <c r="N3685" s="2">
        <f>sales_data[[#This Row],[Unit Price]]*sales_data[[#This Row],[Order Quantity]]*(1-sales_data[[#This Row],[Discount Applied]])</f>
        <v>4745.25</v>
      </c>
      <c r="O3685"/>
    </row>
    <row r="3686" spans="1:15" x14ac:dyDescent="0.3">
      <c r="A3686" t="s">
        <v>384</v>
      </c>
      <c r="B3686" t="s">
        <v>19</v>
      </c>
      <c r="C3686" t="s">
        <v>17</v>
      </c>
      <c r="D3686" s="1">
        <v>45120</v>
      </c>
      <c r="E3686">
        <v>24</v>
      </c>
      <c r="F3686">
        <v>1</v>
      </c>
      <c r="G3686">
        <v>7</v>
      </c>
      <c r="H3686">
        <v>45</v>
      </c>
      <c r="I3686">
        <v>400</v>
      </c>
      <c r="J3686">
        <v>0.05</v>
      </c>
      <c r="K3686" s="2">
        <f>VLOOKUP(sales_data[[#This Row],[_ProductID]],products_lookup[#All],8,FALSE)</f>
        <v>13.99</v>
      </c>
      <c r="L3686" s="2">
        <f>VLOOKUP(sales_data[[#This Row],[_ProductID]],products_lookup[#All],9,FALSE)</f>
        <v>22.99</v>
      </c>
      <c r="M3686" s="2">
        <f>sales_data[[#This Row],[Unit Cost]]*sales_data[[#This Row],[Order Quantity]]</f>
        <v>5596</v>
      </c>
      <c r="N3686" s="2">
        <f>sales_data[[#This Row],[Unit Price]]*sales_data[[#This Row],[Order Quantity]]*(1-sales_data[[#This Row],[Discount Applied]])</f>
        <v>8736.1999999999989</v>
      </c>
      <c r="O3686"/>
    </row>
    <row r="3687" spans="1:15" x14ac:dyDescent="0.3">
      <c r="A3687" t="s">
        <v>386</v>
      </c>
      <c r="B3687" t="s">
        <v>13</v>
      </c>
      <c r="C3687" t="s">
        <v>26</v>
      </c>
      <c r="D3687" s="1">
        <v>45120</v>
      </c>
      <c r="E3687">
        <v>10</v>
      </c>
      <c r="F3687">
        <v>15</v>
      </c>
      <c r="G3687">
        <v>56</v>
      </c>
      <c r="H3687">
        <v>14</v>
      </c>
      <c r="I3687">
        <v>500</v>
      </c>
      <c r="J3687">
        <v>0.05</v>
      </c>
      <c r="K3687" s="2">
        <f>VLOOKUP(sales_data[[#This Row],[_ProductID]],products_lookup[#All],8,FALSE)</f>
        <v>5.99</v>
      </c>
      <c r="L3687" s="2">
        <f>VLOOKUP(sales_data[[#This Row],[_ProductID]],products_lookup[#All],9,FALSE)</f>
        <v>10.99</v>
      </c>
      <c r="M3687" s="2">
        <f>sales_data[[#This Row],[Unit Cost]]*sales_data[[#This Row],[Order Quantity]]</f>
        <v>2995</v>
      </c>
      <c r="N3687" s="2">
        <f>sales_data[[#This Row],[Unit Price]]*sales_data[[#This Row],[Order Quantity]]*(1-sales_data[[#This Row],[Discount Applied]])</f>
        <v>5220.25</v>
      </c>
      <c r="O3687"/>
    </row>
    <row r="3688" spans="1:15" x14ac:dyDescent="0.3">
      <c r="A3688" t="s">
        <v>387</v>
      </c>
      <c r="B3688" t="s">
        <v>13</v>
      </c>
      <c r="C3688" t="s">
        <v>14</v>
      </c>
      <c r="D3688" s="1">
        <v>45120</v>
      </c>
      <c r="E3688">
        <v>6</v>
      </c>
      <c r="F3688">
        <v>38</v>
      </c>
      <c r="G3688">
        <v>28</v>
      </c>
      <c r="H3688">
        <v>13</v>
      </c>
      <c r="I3688">
        <v>450</v>
      </c>
      <c r="J3688">
        <v>0.15</v>
      </c>
      <c r="K3688" s="2">
        <f>VLOOKUP(sales_data[[#This Row],[_ProductID]],products_lookup[#All],8,FALSE)</f>
        <v>3.99</v>
      </c>
      <c r="L3688" s="2">
        <f>VLOOKUP(sales_data[[#This Row],[_ProductID]],products_lookup[#All],9,FALSE)</f>
        <v>7.99</v>
      </c>
      <c r="M3688" s="2">
        <f>sales_data[[#This Row],[Unit Cost]]*sales_data[[#This Row],[Order Quantity]]</f>
        <v>1795.5</v>
      </c>
      <c r="N3688" s="2">
        <f>sales_data[[#This Row],[Unit Price]]*sales_data[[#This Row],[Order Quantity]]*(1-sales_data[[#This Row],[Discount Applied]])</f>
        <v>3056.1749999999997</v>
      </c>
      <c r="O3688"/>
    </row>
    <row r="3689" spans="1:15" x14ac:dyDescent="0.3">
      <c r="A3689" t="s">
        <v>388</v>
      </c>
      <c r="B3689" t="s">
        <v>13</v>
      </c>
      <c r="C3689" t="s">
        <v>36</v>
      </c>
      <c r="D3689" s="1">
        <v>45120</v>
      </c>
      <c r="E3689">
        <v>2</v>
      </c>
      <c r="F3689">
        <v>45</v>
      </c>
      <c r="G3689">
        <v>5</v>
      </c>
      <c r="H3689">
        <v>23</v>
      </c>
      <c r="I3689">
        <v>200</v>
      </c>
      <c r="J3689">
        <v>7.4999999999999997E-2</v>
      </c>
      <c r="K3689" s="2">
        <f>VLOOKUP(sales_data[[#This Row],[_ProductID]],products_lookup[#All],8,FALSE)</f>
        <v>4.99</v>
      </c>
      <c r="L3689" s="2">
        <f>VLOOKUP(sales_data[[#This Row],[_ProductID]],products_lookup[#All],9,FALSE)</f>
        <v>9.99</v>
      </c>
      <c r="M3689" s="2">
        <f>sales_data[[#This Row],[Unit Cost]]*sales_data[[#This Row],[Order Quantity]]</f>
        <v>998</v>
      </c>
      <c r="N3689" s="2">
        <f>sales_data[[#This Row],[Unit Price]]*sales_data[[#This Row],[Order Quantity]]*(1-sales_data[[#This Row],[Discount Applied]])</f>
        <v>1848.15</v>
      </c>
      <c r="O3689"/>
    </row>
    <row r="3690" spans="1:15" x14ac:dyDescent="0.3">
      <c r="A3690" t="s">
        <v>389</v>
      </c>
      <c r="B3690" t="s">
        <v>16</v>
      </c>
      <c r="C3690" t="s">
        <v>17</v>
      </c>
      <c r="D3690" s="1">
        <v>45120</v>
      </c>
      <c r="E3690">
        <v>13</v>
      </c>
      <c r="F3690">
        <v>42</v>
      </c>
      <c r="G3690">
        <v>90</v>
      </c>
      <c r="H3690">
        <v>3</v>
      </c>
      <c r="I3690">
        <v>200</v>
      </c>
      <c r="J3690">
        <v>0.15</v>
      </c>
      <c r="K3690" s="2">
        <f>VLOOKUP(sales_data[[#This Row],[_ProductID]],products_lookup[#All],8,FALSE)</f>
        <v>3.99</v>
      </c>
      <c r="L3690" s="2">
        <f>VLOOKUP(sales_data[[#This Row],[_ProductID]],products_lookup[#All],9,FALSE)</f>
        <v>7.99</v>
      </c>
      <c r="M3690" s="2">
        <f>sales_data[[#This Row],[Unit Cost]]*sales_data[[#This Row],[Order Quantity]]</f>
        <v>798</v>
      </c>
      <c r="N3690" s="2">
        <f>sales_data[[#This Row],[Unit Price]]*sales_data[[#This Row],[Order Quantity]]*(1-sales_data[[#This Row],[Discount Applied]])</f>
        <v>1358.3</v>
      </c>
      <c r="O3690"/>
    </row>
    <row r="3691" spans="1:15" x14ac:dyDescent="0.3">
      <c r="A3691" t="s">
        <v>390</v>
      </c>
      <c r="B3691" t="s">
        <v>19</v>
      </c>
      <c r="C3691" t="s">
        <v>36</v>
      </c>
      <c r="D3691" s="1">
        <v>45120</v>
      </c>
      <c r="E3691">
        <v>23</v>
      </c>
      <c r="F3691">
        <v>9</v>
      </c>
      <c r="G3691">
        <v>5</v>
      </c>
      <c r="H3691">
        <v>28</v>
      </c>
      <c r="I3691">
        <v>500</v>
      </c>
      <c r="J3691">
        <v>0.1</v>
      </c>
      <c r="K3691" s="2">
        <f>VLOOKUP(sales_data[[#This Row],[_ProductID]],products_lookup[#All],8,FALSE)</f>
        <v>9.99</v>
      </c>
      <c r="L3691" s="2">
        <f>VLOOKUP(sales_data[[#This Row],[_ProductID]],products_lookup[#All],9,FALSE)</f>
        <v>16.989999999999998</v>
      </c>
      <c r="M3691" s="2">
        <f>sales_data[[#This Row],[Unit Cost]]*sales_data[[#This Row],[Order Quantity]]</f>
        <v>4995</v>
      </c>
      <c r="N3691" s="2">
        <f>sales_data[[#This Row],[Unit Price]]*sales_data[[#This Row],[Order Quantity]]*(1-sales_data[[#This Row],[Discount Applied]])</f>
        <v>7645.5</v>
      </c>
      <c r="O3691"/>
    </row>
    <row r="3692" spans="1:15" x14ac:dyDescent="0.3">
      <c r="A3692" t="s">
        <v>6527</v>
      </c>
      <c r="B3692" t="s">
        <v>13</v>
      </c>
      <c r="C3692" t="s">
        <v>24</v>
      </c>
      <c r="D3692" s="1">
        <v>45120</v>
      </c>
      <c r="E3692">
        <v>5</v>
      </c>
      <c r="F3692">
        <v>21</v>
      </c>
      <c r="G3692">
        <v>3</v>
      </c>
      <c r="H3692">
        <v>42</v>
      </c>
      <c r="I3692">
        <v>450</v>
      </c>
      <c r="J3692">
        <v>7.4999999999999997E-2</v>
      </c>
      <c r="K3692" s="2">
        <f>VLOOKUP(sales_data[[#This Row],[_ProductID]],products_lookup[#All],8,FALSE)</f>
        <v>10.99</v>
      </c>
      <c r="L3692" s="2">
        <f>VLOOKUP(sales_data[[#This Row],[_ProductID]],products_lookup[#All],9,FALSE)</f>
        <v>18.989999999999998</v>
      </c>
      <c r="M3692" s="2">
        <f>sales_data[[#This Row],[Unit Cost]]*sales_data[[#This Row],[Order Quantity]]</f>
        <v>4945.5</v>
      </c>
      <c r="N3692" s="2">
        <f>sales_data[[#This Row],[Unit Price]]*sales_data[[#This Row],[Order Quantity]]*(1-sales_data[[#This Row],[Discount Applied]])</f>
        <v>7904.5875000000005</v>
      </c>
      <c r="O3692"/>
    </row>
    <row r="3693" spans="1:15" x14ac:dyDescent="0.3">
      <c r="A3693" t="s">
        <v>6528</v>
      </c>
      <c r="B3693" t="s">
        <v>13</v>
      </c>
      <c r="C3693" t="s">
        <v>26</v>
      </c>
      <c r="D3693" s="1">
        <v>45120</v>
      </c>
      <c r="E3693">
        <v>1</v>
      </c>
      <c r="F3693">
        <v>7</v>
      </c>
      <c r="G3693">
        <v>41</v>
      </c>
      <c r="H3693">
        <v>3</v>
      </c>
      <c r="I3693">
        <v>400</v>
      </c>
      <c r="J3693">
        <v>0.1</v>
      </c>
      <c r="K3693" s="2">
        <f>VLOOKUP(sales_data[[#This Row],[_ProductID]],products_lookup[#All],8,FALSE)</f>
        <v>3.99</v>
      </c>
      <c r="L3693" s="2">
        <f>VLOOKUP(sales_data[[#This Row],[_ProductID]],products_lookup[#All],9,FALSE)</f>
        <v>7.99</v>
      </c>
      <c r="M3693" s="2">
        <f>sales_data[[#This Row],[Unit Cost]]*sales_data[[#This Row],[Order Quantity]]</f>
        <v>1596</v>
      </c>
      <c r="N3693" s="2">
        <f>sales_data[[#This Row],[Unit Price]]*sales_data[[#This Row],[Order Quantity]]*(1-sales_data[[#This Row],[Discount Applied]])</f>
        <v>2876.4</v>
      </c>
      <c r="O3693"/>
    </row>
    <row r="3694" spans="1:15" x14ac:dyDescent="0.3">
      <c r="A3694" t="s">
        <v>6529</v>
      </c>
      <c r="B3694" t="s">
        <v>16</v>
      </c>
      <c r="C3694" t="s">
        <v>57</v>
      </c>
      <c r="D3694" s="1">
        <v>45120</v>
      </c>
      <c r="E3694">
        <v>12</v>
      </c>
      <c r="F3694">
        <v>48</v>
      </c>
      <c r="G3694">
        <v>64</v>
      </c>
      <c r="H3694">
        <v>10</v>
      </c>
      <c r="I3694">
        <v>350</v>
      </c>
      <c r="J3694">
        <v>7.4999999999999997E-2</v>
      </c>
      <c r="K3694" s="2">
        <f>VLOOKUP(sales_data[[#This Row],[_ProductID]],products_lookup[#All],8,FALSE)</f>
        <v>5.99</v>
      </c>
      <c r="L3694" s="2">
        <f>VLOOKUP(sales_data[[#This Row],[_ProductID]],products_lookup[#All],9,FALSE)</f>
        <v>10.99</v>
      </c>
      <c r="M3694" s="2">
        <f>sales_data[[#This Row],[Unit Cost]]*sales_data[[#This Row],[Order Quantity]]</f>
        <v>2096.5</v>
      </c>
      <c r="N3694" s="2">
        <f>sales_data[[#This Row],[Unit Price]]*sales_data[[#This Row],[Order Quantity]]*(1-sales_data[[#This Row],[Discount Applied]])</f>
        <v>3558.0125000000003</v>
      </c>
      <c r="O3694"/>
    </row>
    <row r="3695" spans="1:15" x14ac:dyDescent="0.3">
      <c r="A3695" t="s">
        <v>6530</v>
      </c>
      <c r="B3695" t="s">
        <v>13</v>
      </c>
      <c r="C3695" t="s">
        <v>26</v>
      </c>
      <c r="D3695" s="1">
        <v>45120</v>
      </c>
      <c r="E3695">
        <v>2</v>
      </c>
      <c r="F3695">
        <v>48</v>
      </c>
      <c r="G3695">
        <v>57</v>
      </c>
      <c r="H3695">
        <v>43</v>
      </c>
      <c r="I3695">
        <v>400</v>
      </c>
      <c r="J3695">
        <v>0.15</v>
      </c>
      <c r="K3695" s="2">
        <f>VLOOKUP(sales_data[[#This Row],[_ProductID]],products_lookup[#All],8,FALSE)</f>
        <v>11.99</v>
      </c>
      <c r="L3695" s="2">
        <f>VLOOKUP(sales_data[[#This Row],[_ProductID]],products_lookup[#All],9,FALSE)</f>
        <v>19.989999999999998</v>
      </c>
      <c r="M3695" s="2">
        <f>sales_data[[#This Row],[Unit Cost]]*sales_data[[#This Row],[Order Quantity]]</f>
        <v>4796</v>
      </c>
      <c r="N3695" s="2">
        <f>sales_data[[#This Row],[Unit Price]]*sales_data[[#This Row],[Order Quantity]]*(1-sales_data[[#This Row],[Discount Applied]])</f>
        <v>6796.5999999999995</v>
      </c>
      <c r="O3695"/>
    </row>
    <row r="3696" spans="1:15" x14ac:dyDescent="0.3">
      <c r="A3696" t="s">
        <v>6531</v>
      </c>
      <c r="B3696" t="s">
        <v>16</v>
      </c>
      <c r="C3696" t="s">
        <v>36</v>
      </c>
      <c r="D3696" s="1">
        <v>45120</v>
      </c>
      <c r="E3696">
        <v>19</v>
      </c>
      <c r="F3696">
        <v>18</v>
      </c>
      <c r="G3696">
        <v>4</v>
      </c>
      <c r="H3696">
        <v>35</v>
      </c>
      <c r="I3696">
        <v>250</v>
      </c>
      <c r="J3696">
        <v>0.05</v>
      </c>
      <c r="K3696" s="2">
        <f>VLOOKUP(sales_data[[#This Row],[_ProductID]],products_lookup[#All],8,FALSE)</f>
        <v>3.99</v>
      </c>
      <c r="L3696" s="2">
        <f>VLOOKUP(sales_data[[#This Row],[_ProductID]],products_lookup[#All],9,FALSE)</f>
        <v>7.99</v>
      </c>
      <c r="M3696" s="2">
        <f>sales_data[[#This Row],[Unit Cost]]*sales_data[[#This Row],[Order Quantity]]</f>
        <v>997.5</v>
      </c>
      <c r="N3696" s="2">
        <f>sales_data[[#This Row],[Unit Price]]*sales_data[[#This Row],[Order Quantity]]*(1-sales_data[[#This Row],[Discount Applied]])</f>
        <v>1897.625</v>
      </c>
      <c r="O3696"/>
    </row>
    <row r="3697" spans="1:15" x14ac:dyDescent="0.3">
      <c r="A3697" t="s">
        <v>6532</v>
      </c>
      <c r="B3697" t="s">
        <v>16</v>
      </c>
      <c r="C3697" t="s">
        <v>26</v>
      </c>
      <c r="D3697" s="1">
        <v>45120</v>
      </c>
      <c r="E3697">
        <v>15</v>
      </c>
      <c r="F3697">
        <v>40</v>
      </c>
      <c r="G3697">
        <v>15</v>
      </c>
      <c r="H3697">
        <v>9</v>
      </c>
      <c r="I3697">
        <v>250</v>
      </c>
      <c r="J3697">
        <v>7.4999999999999997E-2</v>
      </c>
      <c r="K3697" s="2">
        <f>VLOOKUP(sales_data[[#This Row],[_ProductID]],products_lookup[#All],8,FALSE)</f>
        <v>6.99</v>
      </c>
      <c r="L3697" s="2">
        <f>VLOOKUP(sales_data[[#This Row],[_ProductID]],products_lookup[#All],9,FALSE)</f>
        <v>12.99</v>
      </c>
      <c r="M3697" s="2">
        <f>sales_data[[#This Row],[Unit Cost]]*sales_data[[#This Row],[Order Quantity]]</f>
        <v>1747.5</v>
      </c>
      <c r="N3697" s="2">
        <f>sales_data[[#This Row],[Unit Price]]*sales_data[[#This Row],[Order Quantity]]*(1-sales_data[[#This Row],[Discount Applied]])</f>
        <v>3003.9375</v>
      </c>
      <c r="O3697"/>
    </row>
    <row r="3698" spans="1:15" x14ac:dyDescent="0.3">
      <c r="A3698" t="s">
        <v>6533</v>
      </c>
      <c r="B3698" t="s">
        <v>13</v>
      </c>
      <c r="C3698" t="s">
        <v>57</v>
      </c>
      <c r="D3698" s="1">
        <v>45120</v>
      </c>
      <c r="E3698">
        <v>10</v>
      </c>
      <c r="F3698">
        <v>34</v>
      </c>
      <c r="G3698">
        <v>69</v>
      </c>
      <c r="H3698">
        <v>4</v>
      </c>
      <c r="I3698">
        <v>250</v>
      </c>
      <c r="J3698">
        <v>0.05</v>
      </c>
      <c r="K3698" s="2">
        <f>VLOOKUP(sales_data[[#This Row],[_ProductID]],products_lookup[#All],8,FALSE)</f>
        <v>7.99</v>
      </c>
      <c r="L3698" s="2">
        <f>VLOOKUP(sales_data[[#This Row],[_ProductID]],products_lookup[#All],9,FALSE)</f>
        <v>14.99</v>
      </c>
      <c r="M3698" s="2">
        <f>sales_data[[#This Row],[Unit Cost]]*sales_data[[#This Row],[Order Quantity]]</f>
        <v>1997.5</v>
      </c>
      <c r="N3698" s="2">
        <f>sales_data[[#This Row],[Unit Price]]*sales_data[[#This Row],[Order Quantity]]*(1-sales_data[[#This Row],[Discount Applied]])</f>
        <v>3560.125</v>
      </c>
      <c r="O3698"/>
    </row>
    <row r="3699" spans="1:15" x14ac:dyDescent="0.3">
      <c r="A3699" t="s">
        <v>6534</v>
      </c>
      <c r="B3699" t="s">
        <v>13</v>
      </c>
      <c r="C3699" t="s">
        <v>36</v>
      </c>
      <c r="D3699" s="1">
        <v>45120</v>
      </c>
      <c r="E3699">
        <v>4</v>
      </c>
      <c r="F3699">
        <v>46</v>
      </c>
      <c r="G3699">
        <v>5</v>
      </c>
      <c r="H3699">
        <v>39</v>
      </c>
      <c r="I3699">
        <v>300</v>
      </c>
      <c r="J3699">
        <v>0.05</v>
      </c>
      <c r="K3699" s="2">
        <f>VLOOKUP(sales_data[[#This Row],[_ProductID]],products_lookup[#All],8,FALSE)</f>
        <v>8.99</v>
      </c>
      <c r="L3699" s="2">
        <f>VLOOKUP(sales_data[[#This Row],[_ProductID]],products_lookup[#All],9,FALSE)</f>
        <v>15.99</v>
      </c>
      <c r="M3699" s="2">
        <f>sales_data[[#This Row],[Unit Cost]]*sales_data[[#This Row],[Order Quantity]]</f>
        <v>2697</v>
      </c>
      <c r="N3699" s="2">
        <f>sales_data[[#This Row],[Unit Price]]*sales_data[[#This Row],[Order Quantity]]*(1-sales_data[[#This Row],[Discount Applied]])</f>
        <v>4557.1499999999996</v>
      </c>
      <c r="O3699"/>
    </row>
    <row r="3700" spans="1:15" x14ac:dyDescent="0.3">
      <c r="A3700" t="s">
        <v>6535</v>
      </c>
      <c r="B3700" t="s">
        <v>13</v>
      </c>
      <c r="C3700" t="s">
        <v>57</v>
      </c>
      <c r="D3700" s="1">
        <v>45120</v>
      </c>
      <c r="E3700">
        <v>1</v>
      </c>
      <c r="F3700">
        <v>10</v>
      </c>
      <c r="G3700">
        <v>71</v>
      </c>
      <c r="H3700">
        <v>40</v>
      </c>
      <c r="I3700">
        <v>400</v>
      </c>
      <c r="J3700">
        <v>0.05</v>
      </c>
      <c r="K3700" s="2">
        <f>VLOOKUP(sales_data[[#This Row],[_ProductID]],products_lookup[#All],8,FALSE)</f>
        <v>6.99</v>
      </c>
      <c r="L3700" s="2">
        <f>VLOOKUP(sales_data[[#This Row],[_ProductID]],products_lookup[#All],9,FALSE)</f>
        <v>11.99</v>
      </c>
      <c r="M3700" s="2">
        <f>sales_data[[#This Row],[Unit Cost]]*sales_data[[#This Row],[Order Quantity]]</f>
        <v>2796</v>
      </c>
      <c r="N3700" s="2">
        <f>sales_data[[#This Row],[Unit Price]]*sales_data[[#This Row],[Order Quantity]]*(1-sales_data[[#This Row],[Discount Applied]])</f>
        <v>4556.2</v>
      </c>
      <c r="O3700"/>
    </row>
    <row r="3701" spans="1:15" x14ac:dyDescent="0.3">
      <c r="A3701" t="s">
        <v>3490</v>
      </c>
      <c r="B3701" t="s">
        <v>21</v>
      </c>
      <c r="C3701" t="s">
        <v>24</v>
      </c>
      <c r="D3701" s="1">
        <v>45121</v>
      </c>
      <c r="E3701">
        <v>27</v>
      </c>
      <c r="F3701">
        <v>43</v>
      </c>
      <c r="G3701">
        <v>1</v>
      </c>
      <c r="H3701">
        <v>42</v>
      </c>
      <c r="I3701">
        <v>500</v>
      </c>
      <c r="J3701">
        <v>0.15</v>
      </c>
      <c r="K3701" s="2">
        <f>VLOOKUP(sales_data[[#This Row],[_ProductID]],products_lookup[#All],8,FALSE)</f>
        <v>10.99</v>
      </c>
      <c r="L3701" s="2">
        <f>VLOOKUP(sales_data[[#This Row],[_ProductID]],products_lookup[#All],9,FALSE)</f>
        <v>18.989999999999998</v>
      </c>
      <c r="M3701" s="2">
        <f>sales_data[[#This Row],[Unit Cost]]*sales_data[[#This Row],[Order Quantity]]</f>
        <v>5495</v>
      </c>
      <c r="N3701" s="2">
        <f>sales_data[[#This Row],[Unit Price]]*sales_data[[#This Row],[Order Quantity]]*(1-sales_data[[#This Row],[Discount Applied]])</f>
        <v>8070.75</v>
      </c>
      <c r="O3701"/>
    </row>
    <row r="3702" spans="1:15" x14ac:dyDescent="0.3">
      <c r="A3702" t="s">
        <v>393</v>
      </c>
      <c r="B3702" t="s">
        <v>13</v>
      </c>
      <c r="C3702" t="s">
        <v>14</v>
      </c>
      <c r="D3702" s="1">
        <v>45121</v>
      </c>
      <c r="E3702">
        <v>4</v>
      </c>
      <c r="F3702">
        <v>8</v>
      </c>
      <c r="G3702">
        <v>1</v>
      </c>
      <c r="H3702">
        <v>7</v>
      </c>
      <c r="I3702">
        <v>450</v>
      </c>
      <c r="J3702">
        <v>7.4999999999999997E-2</v>
      </c>
      <c r="K3702" s="2">
        <f>VLOOKUP(sales_data[[#This Row],[_ProductID]],products_lookup[#All],8,FALSE)</f>
        <v>4.99</v>
      </c>
      <c r="L3702" s="2">
        <f>VLOOKUP(sales_data[[#This Row],[_ProductID]],products_lookup[#All],9,FALSE)</f>
        <v>9.99</v>
      </c>
      <c r="M3702" s="2">
        <f>sales_data[[#This Row],[Unit Cost]]*sales_data[[#This Row],[Order Quantity]]</f>
        <v>2245.5</v>
      </c>
      <c r="N3702" s="2">
        <f>sales_data[[#This Row],[Unit Price]]*sales_data[[#This Row],[Order Quantity]]*(1-sales_data[[#This Row],[Discount Applied]])</f>
        <v>4158.3375000000005</v>
      </c>
      <c r="O3702"/>
    </row>
    <row r="3703" spans="1:15" x14ac:dyDescent="0.3">
      <c r="A3703" t="s">
        <v>6541</v>
      </c>
      <c r="B3703" t="s">
        <v>19</v>
      </c>
      <c r="C3703" t="s">
        <v>14</v>
      </c>
      <c r="D3703" s="1">
        <v>45121</v>
      </c>
      <c r="E3703">
        <v>21</v>
      </c>
      <c r="F3703">
        <v>47</v>
      </c>
      <c r="G3703">
        <v>1</v>
      </c>
      <c r="H3703">
        <v>8</v>
      </c>
      <c r="I3703">
        <v>500</v>
      </c>
      <c r="J3703">
        <v>0.15</v>
      </c>
      <c r="K3703" s="2">
        <f>VLOOKUP(sales_data[[#This Row],[_ProductID]],products_lookup[#All],8,FALSE)</f>
        <v>8.99</v>
      </c>
      <c r="L3703" s="2">
        <f>VLOOKUP(sales_data[[#This Row],[_ProductID]],products_lookup[#All],9,FALSE)</f>
        <v>15.99</v>
      </c>
      <c r="M3703" s="2">
        <f>sales_data[[#This Row],[Unit Cost]]*sales_data[[#This Row],[Order Quantity]]</f>
        <v>4495</v>
      </c>
      <c r="N3703" s="2">
        <f>sales_data[[#This Row],[Unit Price]]*sales_data[[#This Row],[Order Quantity]]*(1-sales_data[[#This Row],[Discount Applied]])</f>
        <v>6795.75</v>
      </c>
      <c r="O3703"/>
    </row>
    <row r="3704" spans="1:15" x14ac:dyDescent="0.3">
      <c r="A3704" t="s">
        <v>3487</v>
      </c>
      <c r="B3704" t="s">
        <v>13</v>
      </c>
      <c r="C3704" t="s">
        <v>24</v>
      </c>
      <c r="D3704" s="1">
        <v>45121</v>
      </c>
      <c r="E3704">
        <v>7</v>
      </c>
      <c r="F3704">
        <v>26</v>
      </c>
      <c r="G3704">
        <v>3</v>
      </c>
      <c r="H3704">
        <v>47</v>
      </c>
      <c r="I3704">
        <v>450</v>
      </c>
      <c r="J3704">
        <v>0.15</v>
      </c>
      <c r="K3704" s="2">
        <f>VLOOKUP(sales_data[[#This Row],[_ProductID]],products_lookup[#All],8,FALSE)</f>
        <v>4.99</v>
      </c>
      <c r="L3704" s="2">
        <f>VLOOKUP(sales_data[[#This Row],[_ProductID]],products_lookup[#All],9,FALSE)</f>
        <v>9.99</v>
      </c>
      <c r="M3704" s="2">
        <f>sales_data[[#This Row],[Unit Cost]]*sales_data[[#This Row],[Order Quantity]]</f>
        <v>2245.5</v>
      </c>
      <c r="N3704" s="2">
        <f>sales_data[[#This Row],[Unit Price]]*sales_data[[#This Row],[Order Quantity]]*(1-sales_data[[#This Row],[Discount Applied]])</f>
        <v>3821.1749999999997</v>
      </c>
      <c r="O3704"/>
    </row>
    <row r="3705" spans="1:15" x14ac:dyDescent="0.3">
      <c r="A3705" t="s">
        <v>3488</v>
      </c>
      <c r="B3705" t="s">
        <v>19</v>
      </c>
      <c r="C3705" t="s">
        <v>17</v>
      </c>
      <c r="D3705" s="1">
        <v>45121</v>
      </c>
      <c r="E3705">
        <v>22</v>
      </c>
      <c r="F3705">
        <v>37</v>
      </c>
      <c r="G3705">
        <v>42</v>
      </c>
      <c r="H3705">
        <v>41</v>
      </c>
      <c r="I3705">
        <v>300</v>
      </c>
      <c r="J3705">
        <v>7.4999999999999997E-2</v>
      </c>
      <c r="K3705" s="2">
        <f>VLOOKUP(sales_data[[#This Row],[_ProductID]],products_lookup[#All],8,FALSE)</f>
        <v>9.99</v>
      </c>
      <c r="L3705" s="2">
        <f>VLOOKUP(sales_data[[#This Row],[_ProductID]],products_lookup[#All],9,FALSE)</f>
        <v>16.989999999999998</v>
      </c>
      <c r="M3705" s="2">
        <f>sales_data[[#This Row],[Unit Cost]]*sales_data[[#This Row],[Order Quantity]]</f>
        <v>2997</v>
      </c>
      <c r="N3705" s="2">
        <f>sales_data[[#This Row],[Unit Price]]*sales_data[[#This Row],[Order Quantity]]*(1-sales_data[[#This Row],[Discount Applied]])</f>
        <v>4714.7249999999995</v>
      </c>
      <c r="O3705"/>
    </row>
    <row r="3706" spans="1:15" x14ac:dyDescent="0.3">
      <c r="A3706" t="s">
        <v>3489</v>
      </c>
      <c r="B3706" t="s">
        <v>16</v>
      </c>
      <c r="C3706" t="s">
        <v>57</v>
      </c>
      <c r="D3706" s="1">
        <v>45121</v>
      </c>
      <c r="E3706">
        <v>13</v>
      </c>
      <c r="F3706">
        <v>37</v>
      </c>
      <c r="G3706">
        <v>87</v>
      </c>
      <c r="H3706">
        <v>42</v>
      </c>
      <c r="I3706">
        <v>200</v>
      </c>
      <c r="J3706">
        <v>0.05</v>
      </c>
      <c r="K3706" s="2">
        <f>VLOOKUP(sales_data[[#This Row],[_ProductID]],products_lookup[#All],8,FALSE)</f>
        <v>10.99</v>
      </c>
      <c r="L3706" s="2">
        <f>VLOOKUP(sales_data[[#This Row],[_ProductID]],products_lookup[#All],9,FALSE)</f>
        <v>18.989999999999998</v>
      </c>
      <c r="M3706" s="2">
        <f>sales_data[[#This Row],[Unit Cost]]*sales_data[[#This Row],[Order Quantity]]</f>
        <v>2198</v>
      </c>
      <c r="N3706" s="2">
        <f>sales_data[[#This Row],[Unit Price]]*sales_data[[#This Row],[Order Quantity]]*(1-sales_data[[#This Row],[Discount Applied]])</f>
        <v>3608.0999999999995</v>
      </c>
      <c r="O3706"/>
    </row>
    <row r="3707" spans="1:15" x14ac:dyDescent="0.3">
      <c r="A3707" t="s">
        <v>3491</v>
      </c>
      <c r="B3707" t="s">
        <v>16</v>
      </c>
      <c r="C3707" t="s">
        <v>24</v>
      </c>
      <c r="D3707" s="1">
        <v>45121</v>
      </c>
      <c r="E3707">
        <v>16</v>
      </c>
      <c r="F3707">
        <v>34</v>
      </c>
      <c r="G3707">
        <v>28</v>
      </c>
      <c r="H3707">
        <v>46</v>
      </c>
      <c r="I3707">
        <v>500</v>
      </c>
      <c r="J3707">
        <v>0.05</v>
      </c>
      <c r="K3707" s="2">
        <f>VLOOKUP(sales_data[[#This Row],[_ProductID]],products_lookup[#All],8,FALSE)</f>
        <v>4.99</v>
      </c>
      <c r="L3707" s="2">
        <f>VLOOKUP(sales_data[[#This Row],[_ProductID]],products_lookup[#All],9,FALSE)</f>
        <v>8.99</v>
      </c>
      <c r="M3707" s="2">
        <f>sales_data[[#This Row],[Unit Cost]]*sales_data[[#This Row],[Order Quantity]]</f>
        <v>2495</v>
      </c>
      <c r="N3707" s="2">
        <f>sales_data[[#This Row],[Unit Price]]*sales_data[[#This Row],[Order Quantity]]*(1-sales_data[[#This Row],[Discount Applied]])</f>
        <v>4270.25</v>
      </c>
      <c r="O3707"/>
    </row>
    <row r="3708" spans="1:15" x14ac:dyDescent="0.3">
      <c r="A3708" t="s">
        <v>3492</v>
      </c>
      <c r="B3708" t="s">
        <v>16</v>
      </c>
      <c r="C3708" t="s">
        <v>36</v>
      </c>
      <c r="D3708" s="1">
        <v>45121</v>
      </c>
      <c r="E3708">
        <v>16</v>
      </c>
      <c r="F3708">
        <v>19</v>
      </c>
      <c r="G3708">
        <v>4</v>
      </c>
      <c r="H3708">
        <v>41</v>
      </c>
      <c r="I3708">
        <v>250</v>
      </c>
      <c r="J3708">
        <v>0.1</v>
      </c>
      <c r="K3708" s="2">
        <f>VLOOKUP(sales_data[[#This Row],[_ProductID]],products_lookup[#All],8,FALSE)</f>
        <v>9.99</v>
      </c>
      <c r="L3708" s="2">
        <f>VLOOKUP(sales_data[[#This Row],[_ProductID]],products_lookup[#All],9,FALSE)</f>
        <v>16.989999999999998</v>
      </c>
      <c r="M3708" s="2">
        <f>sales_data[[#This Row],[Unit Cost]]*sales_data[[#This Row],[Order Quantity]]</f>
        <v>2497.5</v>
      </c>
      <c r="N3708" s="2">
        <f>sales_data[[#This Row],[Unit Price]]*sales_data[[#This Row],[Order Quantity]]*(1-sales_data[[#This Row],[Discount Applied]])</f>
        <v>3822.75</v>
      </c>
      <c r="O3708"/>
    </row>
    <row r="3709" spans="1:15" x14ac:dyDescent="0.3">
      <c r="A3709" t="s">
        <v>3493</v>
      </c>
      <c r="B3709" t="s">
        <v>13</v>
      </c>
      <c r="C3709" t="s">
        <v>14</v>
      </c>
      <c r="D3709" s="1">
        <v>45121</v>
      </c>
      <c r="E3709">
        <v>6</v>
      </c>
      <c r="F3709">
        <v>33</v>
      </c>
      <c r="G3709">
        <v>22</v>
      </c>
      <c r="H3709">
        <v>20</v>
      </c>
      <c r="I3709">
        <v>500</v>
      </c>
      <c r="J3709">
        <v>0.2</v>
      </c>
      <c r="K3709" s="2">
        <f>VLOOKUP(sales_data[[#This Row],[_ProductID]],products_lookup[#All],8,FALSE)</f>
        <v>10.99</v>
      </c>
      <c r="L3709" s="2">
        <f>VLOOKUP(sales_data[[#This Row],[_ProductID]],products_lookup[#All],9,FALSE)</f>
        <v>18.989999999999998</v>
      </c>
      <c r="M3709" s="2">
        <f>sales_data[[#This Row],[Unit Cost]]*sales_data[[#This Row],[Order Quantity]]</f>
        <v>5495</v>
      </c>
      <c r="N3709" s="2">
        <f>sales_data[[#This Row],[Unit Price]]*sales_data[[#This Row],[Order Quantity]]*(1-sales_data[[#This Row],[Discount Applied]])</f>
        <v>7596</v>
      </c>
      <c r="O3709"/>
    </row>
    <row r="3710" spans="1:15" x14ac:dyDescent="0.3">
      <c r="A3710" t="s">
        <v>3494</v>
      </c>
      <c r="B3710" t="s">
        <v>19</v>
      </c>
      <c r="C3710" t="s">
        <v>17</v>
      </c>
      <c r="D3710" s="1">
        <v>45121</v>
      </c>
      <c r="E3710">
        <v>21</v>
      </c>
      <c r="F3710">
        <v>41</v>
      </c>
      <c r="G3710">
        <v>7</v>
      </c>
      <c r="H3710">
        <v>46</v>
      </c>
      <c r="I3710">
        <v>500</v>
      </c>
      <c r="J3710">
        <v>0.05</v>
      </c>
      <c r="K3710" s="2">
        <f>VLOOKUP(sales_data[[#This Row],[_ProductID]],products_lookup[#All],8,FALSE)</f>
        <v>4.99</v>
      </c>
      <c r="L3710" s="2">
        <f>VLOOKUP(sales_data[[#This Row],[_ProductID]],products_lookup[#All],9,FALSE)</f>
        <v>8.99</v>
      </c>
      <c r="M3710" s="2">
        <f>sales_data[[#This Row],[Unit Cost]]*sales_data[[#This Row],[Order Quantity]]</f>
        <v>2495</v>
      </c>
      <c r="N3710" s="2">
        <f>sales_data[[#This Row],[Unit Price]]*sales_data[[#This Row],[Order Quantity]]*(1-sales_data[[#This Row],[Discount Applied]])</f>
        <v>4270.25</v>
      </c>
      <c r="O3710"/>
    </row>
    <row r="3711" spans="1:15" x14ac:dyDescent="0.3">
      <c r="A3711" t="s">
        <v>3495</v>
      </c>
      <c r="B3711" t="s">
        <v>16</v>
      </c>
      <c r="C3711" t="s">
        <v>36</v>
      </c>
      <c r="D3711" s="1">
        <v>45121</v>
      </c>
      <c r="E3711">
        <v>15</v>
      </c>
      <c r="F3711">
        <v>41</v>
      </c>
      <c r="G3711">
        <v>5</v>
      </c>
      <c r="H3711">
        <v>40</v>
      </c>
      <c r="I3711">
        <v>500</v>
      </c>
      <c r="J3711">
        <v>7.4999999999999997E-2</v>
      </c>
      <c r="K3711" s="2">
        <f>VLOOKUP(sales_data[[#This Row],[_ProductID]],products_lookup[#All],8,FALSE)</f>
        <v>6.99</v>
      </c>
      <c r="L3711" s="2">
        <f>VLOOKUP(sales_data[[#This Row],[_ProductID]],products_lookup[#All],9,FALSE)</f>
        <v>11.99</v>
      </c>
      <c r="M3711" s="2">
        <f>sales_data[[#This Row],[Unit Cost]]*sales_data[[#This Row],[Order Quantity]]</f>
        <v>3495</v>
      </c>
      <c r="N3711" s="2">
        <f>sales_data[[#This Row],[Unit Price]]*sales_data[[#This Row],[Order Quantity]]*(1-sales_data[[#This Row],[Discount Applied]])</f>
        <v>5545.375</v>
      </c>
      <c r="O3711"/>
    </row>
    <row r="3712" spans="1:15" x14ac:dyDescent="0.3">
      <c r="A3712" t="s">
        <v>3496</v>
      </c>
      <c r="B3712" t="s">
        <v>19</v>
      </c>
      <c r="C3712" t="s">
        <v>24</v>
      </c>
      <c r="D3712" s="1">
        <v>45121</v>
      </c>
      <c r="E3712">
        <v>22</v>
      </c>
      <c r="F3712">
        <v>3</v>
      </c>
      <c r="G3712">
        <v>12</v>
      </c>
      <c r="H3712">
        <v>4</v>
      </c>
      <c r="I3712">
        <v>250</v>
      </c>
      <c r="J3712">
        <v>7.4999999999999997E-2</v>
      </c>
      <c r="K3712" s="2">
        <f>VLOOKUP(sales_data[[#This Row],[_ProductID]],products_lookup[#All],8,FALSE)</f>
        <v>7.99</v>
      </c>
      <c r="L3712" s="2">
        <f>VLOOKUP(sales_data[[#This Row],[_ProductID]],products_lookup[#All],9,FALSE)</f>
        <v>14.99</v>
      </c>
      <c r="M3712" s="2">
        <f>sales_data[[#This Row],[Unit Cost]]*sales_data[[#This Row],[Order Quantity]]</f>
        <v>1997.5</v>
      </c>
      <c r="N3712" s="2">
        <f>sales_data[[#This Row],[Unit Price]]*sales_data[[#This Row],[Order Quantity]]*(1-sales_data[[#This Row],[Discount Applied]])</f>
        <v>3466.4375</v>
      </c>
      <c r="O3712"/>
    </row>
    <row r="3713" spans="1:15" x14ac:dyDescent="0.3">
      <c r="A3713" t="s">
        <v>391</v>
      </c>
      <c r="B3713" t="s">
        <v>19</v>
      </c>
      <c r="C3713" t="s">
        <v>26</v>
      </c>
      <c r="D3713" s="1">
        <v>45121</v>
      </c>
      <c r="E3713">
        <v>20</v>
      </c>
      <c r="F3713">
        <v>6</v>
      </c>
      <c r="G3713">
        <v>42</v>
      </c>
      <c r="H3713">
        <v>16</v>
      </c>
      <c r="I3713">
        <v>450</v>
      </c>
      <c r="J3713">
        <v>0.1</v>
      </c>
      <c r="K3713" s="2">
        <f>VLOOKUP(sales_data[[#This Row],[_ProductID]],products_lookup[#All],8,FALSE)</f>
        <v>7.99</v>
      </c>
      <c r="L3713" s="2">
        <f>VLOOKUP(sales_data[[#This Row],[_ProductID]],products_lookup[#All],9,FALSE)</f>
        <v>13.99</v>
      </c>
      <c r="M3713" s="2">
        <f>sales_data[[#This Row],[Unit Cost]]*sales_data[[#This Row],[Order Quantity]]</f>
        <v>3595.5</v>
      </c>
      <c r="N3713" s="2">
        <f>sales_data[[#This Row],[Unit Price]]*sales_data[[#This Row],[Order Quantity]]*(1-sales_data[[#This Row],[Discount Applied]])</f>
        <v>5665.95</v>
      </c>
      <c r="O3713"/>
    </row>
    <row r="3714" spans="1:15" x14ac:dyDescent="0.3">
      <c r="A3714" t="s">
        <v>392</v>
      </c>
      <c r="B3714" t="s">
        <v>19</v>
      </c>
      <c r="C3714" t="s">
        <v>36</v>
      </c>
      <c r="D3714" s="1">
        <v>45121</v>
      </c>
      <c r="E3714">
        <v>25</v>
      </c>
      <c r="F3714">
        <v>1</v>
      </c>
      <c r="G3714">
        <v>6</v>
      </c>
      <c r="H3714">
        <v>27</v>
      </c>
      <c r="I3714">
        <v>500</v>
      </c>
      <c r="J3714">
        <v>0.15</v>
      </c>
      <c r="K3714" s="2">
        <f>VLOOKUP(sales_data[[#This Row],[_ProductID]],products_lookup[#All],8,FALSE)</f>
        <v>6.99</v>
      </c>
      <c r="L3714" s="2">
        <f>VLOOKUP(sales_data[[#This Row],[_ProductID]],products_lookup[#All],9,FALSE)</f>
        <v>11.99</v>
      </c>
      <c r="M3714" s="2">
        <f>sales_data[[#This Row],[Unit Cost]]*sales_data[[#This Row],[Order Quantity]]</f>
        <v>3495</v>
      </c>
      <c r="N3714" s="2">
        <f>sales_data[[#This Row],[Unit Price]]*sales_data[[#This Row],[Order Quantity]]*(1-sales_data[[#This Row],[Discount Applied]])</f>
        <v>5095.75</v>
      </c>
      <c r="O3714"/>
    </row>
    <row r="3715" spans="1:15" x14ac:dyDescent="0.3">
      <c r="A3715" t="s">
        <v>394</v>
      </c>
      <c r="B3715" t="s">
        <v>16</v>
      </c>
      <c r="C3715" t="s">
        <v>14</v>
      </c>
      <c r="D3715" s="1">
        <v>45121</v>
      </c>
      <c r="E3715">
        <v>20</v>
      </c>
      <c r="F3715">
        <v>19</v>
      </c>
      <c r="G3715">
        <v>86</v>
      </c>
      <c r="H3715">
        <v>21</v>
      </c>
      <c r="I3715">
        <v>500</v>
      </c>
      <c r="J3715">
        <v>0.1</v>
      </c>
      <c r="K3715" s="2">
        <f>VLOOKUP(sales_data[[#This Row],[_ProductID]],products_lookup[#All],8,FALSE)</f>
        <v>11.99</v>
      </c>
      <c r="L3715" s="2">
        <f>VLOOKUP(sales_data[[#This Row],[_ProductID]],products_lookup[#All],9,FALSE)</f>
        <v>19.989999999999998</v>
      </c>
      <c r="M3715" s="2">
        <f>sales_data[[#This Row],[Unit Cost]]*sales_data[[#This Row],[Order Quantity]]</f>
        <v>5995</v>
      </c>
      <c r="N3715" s="2">
        <f>sales_data[[#This Row],[Unit Price]]*sales_data[[#This Row],[Order Quantity]]*(1-sales_data[[#This Row],[Discount Applied]])</f>
        <v>8995.5</v>
      </c>
      <c r="O3715"/>
    </row>
    <row r="3716" spans="1:15" x14ac:dyDescent="0.3">
      <c r="A3716" t="s">
        <v>395</v>
      </c>
      <c r="B3716" t="s">
        <v>16</v>
      </c>
      <c r="C3716" t="s">
        <v>36</v>
      </c>
      <c r="D3716" s="1">
        <v>45121</v>
      </c>
      <c r="E3716">
        <v>18</v>
      </c>
      <c r="F3716">
        <v>10</v>
      </c>
      <c r="G3716">
        <v>4</v>
      </c>
      <c r="H3716">
        <v>34</v>
      </c>
      <c r="I3716">
        <v>250</v>
      </c>
      <c r="J3716">
        <v>0.1</v>
      </c>
      <c r="K3716" s="2">
        <f>VLOOKUP(sales_data[[#This Row],[_ProductID]],products_lookup[#All],8,FALSE)</f>
        <v>6.99</v>
      </c>
      <c r="L3716" s="2">
        <f>VLOOKUP(sales_data[[#This Row],[_ProductID]],products_lookup[#All],9,FALSE)</f>
        <v>11.99</v>
      </c>
      <c r="M3716" s="2">
        <f>sales_data[[#This Row],[Unit Cost]]*sales_data[[#This Row],[Order Quantity]]</f>
        <v>1747.5</v>
      </c>
      <c r="N3716" s="2">
        <f>sales_data[[#This Row],[Unit Price]]*sales_data[[#This Row],[Order Quantity]]*(1-sales_data[[#This Row],[Discount Applied]])</f>
        <v>2697.75</v>
      </c>
      <c r="O3716"/>
    </row>
    <row r="3717" spans="1:15" x14ac:dyDescent="0.3">
      <c r="A3717" t="s">
        <v>396</v>
      </c>
      <c r="B3717" t="s">
        <v>19</v>
      </c>
      <c r="C3717" t="s">
        <v>14</v>
      </c>
      <c r="D3717" s="1">
        <v>45121</v>
      </c>
      <c r="E3717">
        <v>21</v>
      </c>
      <c r="F3717">
        <v>49</v>
      </c>
      <c r="G3717">
        <v>2</v>
      </c>
      <c r="H3717">
        <v>44</v>
      </c>
      <c r="I3717">
        <v>500</v>
      </c>
      <c r="J3717">
        <v>0.05</v>
      </c>
      <c r="K3717" s="2">
        <f>VLOOKUP(sales_data[[#This Row],[_ProductID]],products_lookup[#All],8,FALSE)</f>
        <v>12.99</v>
      </c>
      <c r="L3717" s="2">
        <f>VLOOKUP(sales_data[[#This Row],[_ProductID]],products_lookup[#All],9,FALSE)</f>
        <v>21.99</v>
      </c>
      <c r="M3717" s="2">
        <f>sales_data[[#This Row],[Unit Cost]]*sales_data[[#This Row],[Order Quantity]]</f>
        <v>6495</v>
      </c>
      <c r="N3717" s="2">
        <f>sales_data[[#This Row],[Unit Price]]*sales_data[[#This Row],[Order Quantity]]*(1-sales_data[[#This Row],[Discount Applied]])</f>
        <v>10445.25</v>
      </c>
      <c r="O3717"/>
    </row>
    <row r="3718" spans="1:15" x14ac:dyDescent="0.3">
      <c r="A3718" t="s">
        <v>6536</v>
      </c>
      <c r="B3718" t="s">
        <v>19</v>
      </c>
      <c r="C3718" t="s">
        <v>17</v>
      </c>
      <c r="D3718" s="1">
        <v>45121</v>
      </c>
      <c r="E3718">
        <v>25</v>
      </c>
      <c r="F3718">
        <v>15</v>
      </c>
      <c r="G3718">
        <v>6</v>
      </c>
      <c r="H3718">
        <v>32</v>
      </c>
      <c r="I3718">
        <v>250</v>
      </c>
      <c r="J3718">
        <v>0.05</v>
      </c>
      <c r="K3718" s="2">
        <f>VLOOKUP(sales_data[[#This Row],[_ProductID]],products_lookup[#All],8,FALSE)</f>
        <v>5.99</v>
      </c>
      <c r="L3718" s="2">
        <f>VLOOKUP(sales_data[[#This Row],[_ProductID]],products_lookup[#All],9,FALSE)</f>
        <v>10.99</v>
      </c>
      <c r="M3718" s="2">
        <f>sales_data[[#This Row],[Unit Cost]]*sales_data[[#This Row],[Order Quantity]]</f>
        <v>1497.5</v>
      </c>
      <c r="N3718" s="2">
        <f>sales_data[[#This Row],[Unit Price]]*sales_data[[#This Row],[Order Quantity]]*(1-sales_data[[#This Row],[Discount Applied]])</f>
        <v>2610.125</v>
      </c>
      <c r="O3718"/>
    </row>
    <row r="3719" spans="1:15" x14ac:dyDescent="0.3">
      <c r="A3719" t="s">
        <v>6537</v>
      </c>
      <c r="B3719" t="s">
        <v>13</v>
      </c>
      <c r="C3719" t="s">
        <v>17</v>
      </c>
      <c r="D3719" s="1">
        <v>45121</v>
      </c>
      <c r="E3719">
        <v>4</v>
      </c>
      <c r="F3719">
        <v>19</v>
      </c>
      <c r="G3719">
        <v>17</v>
      </c>
      <c r="H3719">
        <v>22</v>
      </c>
      <c r="I3719">
        <v>400</v>
      </c>
      <c r="J3719">
        <v>0.15</v>
      </c>
      <c r="K3719" s="2">
        <f>VLOOKUP(sales_data[[#This Row],[_ProductID]],products_lookup[#All],8,FALSE)</f>
        <v>12.99</v>
      </c>
      <c r="L3719" s="2">
        <f>VLOOKUP(sales_data[[#This Row],[_ProductID]],products_lookup[#All],9,FALSE)</f>
        <v>21.99</v>
      </c>
      <c r="M3719" s="2">
        <f>sales_data[[#This Row],[Unit Cost]]*sales_data[[#This Row],[Order Quantity]]</f>
        <v>5196</v>
      </c>
      <c r="N3719" s="2">
        <f>sales_data[[#This Row],[Unit Price]]*sales_data[[#This Row],[Order Quantity]]*(1-sales_data[[#This Row],[Discount Applied]])</f>
        <v>7476.5999999999995</v>
      </c>
      <c r="O3719"/>
    </row>
    <row r="3720" spans="1:15" x14ac:dyDescent="0.3">
      <c r="A3720" t="s">
        <v>6538</v>
      </c>
      <c r="B3720" t="s">
        <v>16</v>
      </c>
      <c r="C3720" t="s">
        <v>26</v>
      </c>
      <c r="D3720" s="1">
        <v>45121</v>
      </c>
      <c r="E3720">
        <v>19</v>
      </c>
      <c r="F3720">
        <v>27</v>
      </c>
      <c r="G3720">
        <v>34</v>
      </c>
      <c r="H3720">
        <v>21</v>
      </c>
      <c r="I3720">
        <v>300</v>
      </c>
      <c r="J3720">
        <v>0.1</v>
      </c>
      <c r="K3720" s="2">
        <f>VLOOKUP(sales_data[[#This Row],[_ProductID]],products_lookup[#All],8,FALSE)</f>
        <v>11.99</v>
      </c>
      <c r="L3720" s="2">
        <f>VLOOKUP(sales_data[[#This Row],[_ProductID]],products_lookup[#All],9,FALSE)</f>
        <v>19.989999999999998</v>
      </c>
      <c r="M3720" s="2">
        <f>sales_data[[#This Row],[Unit Cost]]*sales_data[[#This Row],[Order Quantity]]</f>
        <v>3597</v>
      </c>
      <c r="N3720" s="2">
        <f>sales_data[[#This Row],[Unit Price]]*sales_data[[#This Row],[Order Quantity]]*(1-sales_data[[#This Row],[Discount Applied]])</f>
        <v>5397.2999999999993</v>
      </c>
      <c r="O3720"/>
    </row>
    <row r="3721" spans="1:15" x14ac:dyDescent="0.3">
      <c r="A3721" t="s">
        <v>6539</v>
      </c>
      <c r="B3721" t="s">
        <v>13</v>
      </c>
      <c r="C3721" t="s">
        <v>17</v>
      </c>
      <c r="D3721" s="1">
        <v>45121</v>
      </c>
      <c r="E3721">
        <v>4</v>
      </c>
      <c r="F3721">
        <v>23</v>
      </c>
      <c r="G3721">
        <v>91</v>
      </c>
      <c r="H3721">
        <v>43</v>
      </c>
      <c r="I3721">
        <v>350</v>
      </c>
      <c r="J3721">
        <v>0.15</v>
      </c>
      <c r="K3721" s="2">
        <f>VLOOKUP(sales_data[[#This Row],[_ProductID]],products_lookup[#All],8,FALSE)</f>
        <v>11.99</v>
      </c>
      <c r="L3721" s="2">
        <f>VLOOKUP(sales_data[[#This Row],[_ProductID]],products_lookup[#All],9,FALSE)</f>
        <v>19.989999999999998</v>
      </c>
      <c r="M3721" s="2">
        <f>sales_data[[#This Row],[Unit Cost]]*sales_data[[#This Row],[Order Quantity]]</f>
        <v>4196.5</v>
      </c>
      <c r="N3721" s="2">
        <f>sales_data[[#This Row],[Unit Price]]*sales_data[[#This Row],[Order Quantity]]*(1-sales_data[[#This Row],[Discount Applied]])</f>
        <v>5947.0249999999987</v>
      </c>
      <c r="O3721"/>
    </row>
    <row r="3722" spans="1:15" x14ac:dyDescent="0.3">
      <c r="A3722" t="s">
        <v>6540</v>
      </c>
      <c r="B3722" t="s">
        <v>16</v>
      </c>
      <c r="C3722" t="s">
        <v>26</v>
      </c>
      <c r="D3722" s="1">
        <v>45121</v>
      </c>
      <c r="E3722">
        <v>19</v>
      </c>
      <c r="F3722">
        <v>18</v>
      </c>
      <c r="G3722">
        <v>7</v>
      </c>
      <c r="H3722">
        <v>47</v>
      </c>
      <c r="I3722">
        <v>300</v>
      </c>
      <c r="J3722">
        <v>7.4999999999999997E-2</v>
      </c>
      <c r="K3722" s="2">
        <f>VLOOKUP(sales_data[[#This Row],[_ProductID]],products_lookup[#All],8,FALSE)</f>
        <v>4.99</v>
      </c>
      <c r="L3722" s="2">
        <f>VLOOKUP(sales_data[[#This Row],[_ProductID]],products_lookup[#All],9,FALSE)</f>
        <v>9.99</v>
      </c>
      <c r="M3722" s="2">
        <f>sales_data[[#This Row],[Unit Cost]]*sales_data[[#This Row],[Order Quantity]]</f>
        <v>1497</v>
      </c>
      <c r="N3722" s="2">
        <f>sales_data[[#This Row],[Unit Price]]*sales_data[[#This Row],[Order Quantity]]*(1-sales_data[[#This Row],[Discount Applied]])</f>
        <v>2772.2249999999999</v>
      </c>
      <c r="O3722"/>
    </row>
    <row r="3723" spans="1:15" x14ac:dyDescent="0.3">
      <c r="A3723" t="s">
        <v>3497</v>
      </c>
      <c r="B3723" t="s">
        <v>13</v>
      </c>
      <c r="C3723" t="s">
        <v>17</v>
      </c>
      <c r="D3723" s="1">
        <v>45122</v>
      </c>
      <c r="E3723">
        <v>9</v>
      </c>
      <c r="F3723">
        <v>30</v>
      </c>
      <c r="G3723">
        <v>99</v>
      </c>
      <c r="H3723">
        <v>25</v>
      </c>
      <c r="I3723">
        <v>500</v>
      </c>
      <c r="J3723">
        <v>0.1</v>
      </c>
      <c r="K3723" s="2">
        <f>VLOOKUP(sales_data[[#This Row],[_ProductID]],products_lookup[#All],8,FALSE)</f>
        <v>3.99</v>
      </c>
      <c r="L3723" s="2">
        <f>VLOOKUP(sales_data[[#This Row],[_ProductID]],products_lookup[#All],9,FALSE)</f>
        <v>7.99</v>
      </c>
      <c r="M3723" s="2">
        <f>sales_data[[#This Row],[Unit Cost]]*sales_data[[#This Row],[Order Quantity]]</f>
        <v>1995</v>
      </c>
      <c r="N3723" s="2">
        <f>sales_data[[#This Row],[Unit Price]]*sales_data[[#This Row],[Order Quantity]]*(1-sales_data[[#This Row],[Discount Applied]])</f>
        <v>3595.5</v>
      </c>
      <c r="O3723"/>
    </row>
    <row r="3724" spans="1:15" x14ac:dyDescent="0.3">
      <c r="A3724" t="s">
        <v>3498</v>
      </c>
      <c r="B3724" t="s">
        <v>13</v>
      </c>
      <c r="C3724" t="s">
        <v>26</v>
      </c>
      <c r="D3724" s="1">
        <v>45122</v>
      </c>
      <c r="E3724">
        <v>8</v>
      </c>
      <c r="F3724">
        <v>17</v>
      </c>
      <c r="G3724">
        <v>54</v>
      </c>
      <c r="H3724">
        <v>24</v>
      </c>
      <c r="I3724">
        <v>250</v>
      </c>
      <c r="J3724">
        <v>7.4999999999999997E-2</v>
      </c>
      <c r="K3724" s="2">
        <f>VLOOKUP(sales_data[[#This Row],[_ProductID]],products_lookup[#All],8,FALSE)</f>
        <v>5.99</v>
      </c>
      <c r="L3724" s="2">
        <f>VLOOKUP(sales_data[[#This Row],[_ProductID]],products_lookup[#All],9,FALSE)</f>
        <v>12.99</v>
      </c>
      <c r="M3724" s="2">
        <f>sales_data[[#This Row],[Unit Cost]]*sales_data[[#This Row],[Order Quantity]]</f>
        <v>1497.5</v>
      </c>
      <c r="N3724" s="2">
        <f>sales_data[[#This Row],[Unit Price]]*sales_data[[#This Row],[Order Quantity]]*(1-sales_data[[#This Row],[Discount Applied]])</f>
        <v>3003.9375</v>
      </c>
      <c r="O3724"/>
    </row>
    <row r="3725" spans="1:15" x14ac:dyDescent="0.3">
      <c r="A3725" t="s">
        <v>3499</v>
      </c>
      <c r="B3725" t="s">
        <v>13</v>
      </c>
      <c r="C3725" t="s">
        <v>17</v>
      </c>
      <c r="D3725" s="1">
        <v>45122</v>
      </c>
      <c r="E3725">
        <v>10</v>
      </c>
      <c r="F3725">
        <v>25</v>
      </c>
      <c r="G3725">
        <v>10</v>
      </c>
      <c r="H3725">
        <v>37</v>
      </c>
      <c r="I3725">
        <v>500</v>
      </c>
      <c r="J3725">
        <v>7.4999999999999997E-2</v>
      </c>
      <c r="K3725" s="2">
        <f>VLOOKUP(sales_data[[#This Row],[_ProductID]],products_lookup[#All],8,FALSE)</f>
        <v>6.99</v>
      </c>
      <c r="L3725" s="2">
        <f>VLOOKUP(sales_data[[#This Row],[_ProductID]],products_lookup[#All],9,FALSE)</f>
        <v>12.99</v>
      </c>
      <c r="M3725" s="2">
        <f>sales_data[[#This Row],[Unit Cost]]*sales_data[[#This Row],[Order Quantity]]</f>
        <v>3495</v>
      </c>
      <c r="N3725" s="2">
        <f>sales_data[[#This Row],[Unit Price]]*sales_data[[#This Row],[Order Quantity]]*(1-sales_data[[#This Row],[Discount Applied]])</f>
        <v>6007.875</v>
      </c>
      <c r="O3725"/>
    </row>
    <row r="3726" spans="1:15" x14ac:dyDescent="0.3">
      <c r="A3726" t="s">
        <v>3500</v>
      </c>
      <c r="B3726" t="s">
        <v>13</v>
      </c>
      <c r="C3726" t="s">
        <v>17</v>
      </c>
      <c r="D3726" s="1">
        <v>45122</v>
      </c>
      <c r="E3726">
        <v>7</v>
      </c>
      <c r="F3726">
        <v>32</v>
      </c>
      <c r="G3726">
        <v>7</v>
      </c>
      <c r="H3726">
        <v>36</v>
      </c>
      <c r="I3726">
        <v>400</v>
      </c>
      <c r="J3726">
        <v>0.15</v>
      </c>
      <c r="K3726" s="2">
        <f>VLOOKUP(sales_data[[#This Row],[_ProductID]],products_lookup[#All],8,FALSE)</f>
        <v>5.99</v>
      </c>
      <c r="L3726" s="2">
        <f>VLOOKUP(sales_data[[#This Row],[_ProductID]],products_lookup[#All],9,FALSE)</f>
        <v>10.99</v>
      </c>
      <c r="M3726" s="2">
        <f>sales_data[[#This Row],[Unit Cost]]*sales_data[[#This Row],[Order Quantity]]</f>
        <v>2396</v>
      </c>
      <c r="N3726" s="2">
        <f>sales_data[[#This Row],[Unit Price]]*sales_data[[#This Row],[Order Quantity]]*(1-sales_data[[#This Row],[Discount Applied]])</f>
        <v>3736.6</v>
      </c>
      <c r="O3726"/>
    </row>
    <row r="3727" spans="1:15" x14ac:dyDescent="0.3">
      <c r="A3727" t="s">
        <v>3501</v>
      </c>
      <c r="B3727" t="s">
        <v>16</v>
      </c>
      <c r="C3727" t="s">
        <v>24</v>
      </c>
      <c r="D3727" s="1">
        <v>45122</v>
      </c>
      <c r="E3727">
        <v>14</v>
      </c>
      <c r="F3727">
        <v>13</v>
      </c>
      <c r="G3727">
        <v>2</v>
      </c>
      <c r="H3727">
        <v>6</v>
      </c>
      <c r="I3727">
        <v>300</v>
      </c>
      <c r="J3727">
        <v>7.4999999999999997E-2</v>
      </c>
      <c r="K3727" s="2">
        <f>VLOOKUP(sales_data[[#This Row],[_ProductID]],products_lookup[#All],8,FALSE)</f>
        <v>9.99</v>
      </c>
      <c r="L3727" s="2">
        <f>VLOOKUP(sales_data[[#This Row],[_ProductID]],products_lookup[#All],9,FALSE)</f>
        <v>16.989999999999998</v>
      </c>
      <c r="M3727" s="2">
        <f>sales_data[[#This Row],[Unit Cost]]*sales_data[[#This Row],[Order Quantity]]</f>
        <v>2997</v>
      </c>
      <c r="N3727" s="2">
        <f>sales_data[[#This Row],[Unit Price]]*sales_data[[#This Row],[Order Quantity]]*(1-sales_data[[#This Row],[Discount Applied]])</f>
        <v>4714.7249999999995</v>
      </c>
      <c r="O3727"/>
    </row>
    <row r="3728" spans="1:15" x14ac:dyDescent="0.3">
      <c r="A3728" t="s">
        <v>3502</v>
      </c>
      <c r="B3728" t="s">
        <v>16</v>
      </c>
      <c r="C3728" t="s">
        <v>24</v>
      </c>
      <c r="D3728" s="1">
        <v>45122</v>
      </c>
      <c r="E3728">
        <v>15</v>
      </c>
      <c r="F3728">
        <v>20</v>
      </c>
      <c r="G3728">
        <v>28</v>
      </c>
      <c r="H3728">
        <v>8</v>
      </c>
      <c r="I3728">
        <v>200</v>
      </c>
      <c r="J3728">
        <v>0.1</v>
      </c>
      <c r="K3728" s="2">
        <f>VLOOKUP(sales_data[[#This Row],[_ProductID]],products_lookup[#All],8,FALSE)</f>
        <v>8.99</v>
      </c>
      <c r="L3728" s="2">
        <f>VLOOKUP(sales_data[[#This Row],[_ProductID]],products_lookup[#All],9,FALSE)</f>
        <v>15.99</v>
      </c>
      <c r="M3728" s="2">
        <f>sales_data[[#This Row],[Unit Cost]]*sales_data[[#This Row],[Order Quantity]]</f>
        <v>1798</v>
      </c>
      <c r="N3728" s="2">
        <f>sales_data[[#This Row],[Unit Price]]*sales_data[[#This Row],[Order Quantity]]*(1-sales_data[[#This Row],[Discount Applied]])</f>
        <v>2878.2000000000003</v>
      </c>
      <c r="O3728"/>
    </row>
    <row r="3729" spans="1:15" x14ac:dyDescent="0.3">
      <c r="A3729" t="s">
        <v>3503</v>
      </c>
      <c r="B3729" t="s">
        <v>19</v>
      </c>
      <c r="C3729" t="s">
        <v>57</v>
      </c>
      <c r="D3729" s="1">
        <v>45122</v>
      </c>
      <c r="E3729">
        <v>21</v>
      </c>
      <c r="F3729">
        <v>24</v>
      </c>
      <c r="G3729">
        <v>80</v>
      </c>
      <c r="H3729">
        <v>42</v>
      </c>
      <c r="I3729">
        <v>350</v>
      </c>
      <c r="J3729">
        <v>7.4999999999999997E-2</v>
      </c>
      <c r="K3729" s="2">
        <f>VLOOKUP(sales_data[[#This Row],[_ProductID]],products_lookup[#All],8,FALSE)</f>
        <v>10.99</v>
      </c>
      <c r="L3729" s="2">
        <f>VLOOKUP(sales_data[[#This Row],[_ProductID]],products_lookup[#All],9,FALSE)</f>
        <v>18.989999999999998</v>
      </c>
      <c r="M3729" s="2">
        <f>sales_data[[#This Row],[Unit Cost]]*sales_data[[#This Row],[Order Quantity]]</f>
        <v>3846.5</v>
      </c>
      <c r="N3729" s="2">
        <f>sales_data[[#This Row],[Unit Price]]*sales_data[[#This Row],[Order Quantity]]*(1-sales_data[[#This Row],[Discount Applied]])</f>
        <v>6148.0124999999998</v>
      </c>
      <c r="O3729"/>
    </row>
    <row r="3730" spans="1:15" x14ac:dyDescent="0.3">
      <c r="A3730" t="s">
        <v>3504</v>
      </c>
      <c r="B3730" t="s">
        <v>13</v>
      </c>
      <c r="C3730" t="s">
        <v>26</v>
      </c>
      <c r="D3730" s="1">
        <v>45122</v>
      </c>
      <c r="E3730">
        <v>2</v>
      </c>
      <c r="F3730">
        <v>19</v>
      </c>
      <c r="G3730">
        <v>30</v>
      </c>
      <c r="H3730">
        <v>26</v>
      </c>
      <c r="I3730">
        <v>500</v>
      </c>
      <c r="J3730">
        <v>0.15</v>
      </c>
      <c r="K3730" s="2">
        <f>VLOOKUP(sales_data[[#This Row],[_ProductID]],products_lookup[#All],8,FALSE)</f>
        <v>7.99</v>
      </c>
      <c r="L3730" s="2">
        <f>VLOOKUP(sales_data[[#This Row],[_ProductID]],products_lookup[#All],9,FALSE)</f>
        <v>14.99</v>
      </c>
      <c r="M3730" s="2">
        <f>sales_data[[#This Row],[Unit Cost]]*sales_data[[#This Row],[Order Quantity]]</f>
        <v>3995</v>
      </c>
      <c r="N3730" s="2">
        <f>sales_data[[#This Row],[Unit Price]]*sales_data[[#This Row],[Order Quantity]]*(1-sales_data[[#This Row],[Discount Applied]])</f>
        <v>6370.75</v>
      </c>
      <c r="O3730"/>
    </row>
    <row r="3731" spans="1:15" x14ac:dyDescent="0.3">
      <c r="A3731" t="s">
        <v>3505</v>
      </c>
      <c r="B3731" t="s">
        <v>13</v>
      </c>
      <c r="C3731" t="s">
        <v>14</v>
      </c>
      <c r="D3731" s="1">
        <v>45122</v>
      </c>
      <c r="E3731">
        <v>9</v>
      </c>
      <c r="F3731">
        <v>12</v>
      </c>
      <c r="G3731">
        <v>20</v>
      </c>
      <c r="H3731">
        <v>37</v>
      </c>
      <c r="I3731">
        <v>500</v>
      </c>
      <c r="J3731">
        <v>0.15</v>
      </c>
      <c r="K3731" s="2">
        <f>VLOOKUP(sales_data[[#This Row],[_ProductID]],products_lookup[#All],8,FALSE)</f>
        <v>6.99</v>
      </c>
      <c r="L3731" s="2">
        <f>VLOOKUP(sales_data[[#This Row],[_ProductID]],products_lookup[#All],9,FALSE)</f>
        <v>12.99</v>
      </c>
      <c r="M3731" s="2">
        <f>sales_data[[#This Row],[Unit Cost]]*sales_data[[#This Row],[Order Quantity]]</f>
        <v>3495</v>
      </c>
      <c r="N3731" s="2">
        <f>sales_data[[#This Row],[Unit Price]]*sales_data[[#This Row],[Order Quantity]]*(1-sales_data[[#This Row],[Discount Applied]])</f>
        <v>5520.75</v>
      </c>
      <c r="O3731"/>
    </row>
    <row r="3732" spans="1:15" x14ac:dyDescent="0.3">
      <c r="A3732" t="s">
        <v>3506</v>
      </c>
      <c r="B3732" t="s">
        <v>13</v>
      </c>
      <c r="C3732" t="s">
        <v>57</v>
      </c>
      <c r="D3732" s="1">
        <v>45122</v>
      </c>
      <c r="E3732">
        <v>11</v>
      </c>
      <c r="F3732">
        <v>10</v>
      </c>
      <c r="G3732">
        <v>71</v>
      </c>
      <c r="H3732">
        <v>18</v>
      </c>
      <c r="I3732">
        <v>500</v>
      </c>
      <c r="J3732">
        <v>0.4</v>
      </c>
      <c r="K3732" s="2">
        <f>VLOOKUP(sales_data[[#This Row],[_ProductID]],products_lookup[#All],8,FALSE)</f>
        <v>6.99</v>
      </c>
      <c r="L3732" s="2">
        <f>VLOOKUP(sales_data[[#This Row],[_ProductID]],products_lookup[#All],9,FALSE)</f>
        <v>11.99</v>
      </c>
      <c r="M3732" s="2">
        <f>sales_data[[#This Row],[Unit Cost]]*sales_data[[#This Row],[Order Quantity]]</f>
        <v>3495</v>
      </c>
      <c r="N3732" s="2">
        <f>sales_data[[#This Row],[Unit Price]]*sales_data[[#This Row],[Order Quantity]]*(1-sales_data[[#This Row],[Discount Applied]])</f>
        <v>3597</v>
      </c>
      <c r="O3732"/>
    </row>
    <row r="3733" spans="1:15" x14ac:dyDescent="0.3">
      <c r="A3733" t="s">
        <v>397</v>
      </c>
      <c r="B3733" t="s">
        <v>19</v>
      </c>
      <c r="C3733" t="s">
        <v>17</v>
      </c>
      <c r="D3733" s="1">
        <v>45122</v>
      </c>
      <c r="E3733">
        <v>24</v>
      </c>
      <c r="F3733">
        <v>44</v>
      </c>
      <c r="G3733">
        <v>90</v>
      </c>
      <c r="H3733">
        <v>38</v>
      </c>
      <c r="I3733">
        <v>500</v>
      </c>
      <c r="J3733">
        <v>0.05</v>
      </c>
      <c r="K3733" s="2">
        <f>VLOOKUP(sales_data[[#This Row],[_ProductID]],products_lookup[#All],8,FALSE)</f>
        <v>7.99</v>
      </c>
      <c r="L3733" s="2">
        <f>VLOOKUP(sales_data[[#This Row],[_ProductID]],products_lookup[#All],9,FALSE)</f>
        <v>13.99</v>
      </c>
      <c r="M3733" s="2">
        <f>sales_data[[#This Row],[Unit Cost]]*sales_data[[#This Row],[Order Quantity]]</f>
        <v>3995</v>
      </c>
      <c r="N3733" s="2">
        <f>sales_data[[#This Row],[Unit Price]]*sales_data[[#This Row],[Order Quantity]]*(1-sales_data[[#This Row],[Discount Applied]])</f>
        <v>6645.25</v>
      </c>
      <c r="O3733"/>
    </row>
    <row r="3734" spans="1:15" x14ac:dyDescent="0.3">
      <c r="A3734" t="s">
        <v>398</v>
      </c>
      <c r="B3734" t="s">
        <v>19</v>
      </c>
      <c r="C3734" t="s">
        <v>24</v>
      </c>
      <c r="D3734" s="1">
        <v>45122</v>
      </c>
      <c r="E3734">
        <v>21</v>
      </c>
      <c r="F3734">
        <v>30</v>
      </c>
      <c r="G3734">
        <v>3</v>
      </c>
      <c r="H3734">
        <v>30</v>
      </c>
      <c r="I3734">
        <v>500</v>
      </c>
      <c r="J3734">
        <v>0.05</v>
      </c>
      <c r="K3734" s="2">
        <f>VLOOKUP(sales_data[[#This Row],[_ProductID]],products_lookup[#All],8,FALSE)</f>
        <v>8.99</v>
      </c>
      <c r="L3734" s="2">
        <f>VLOOKUP(sales_data[[#This Row],[_ProductID]],products_lookup[#All],9,FALSE)</f>
        <v>15.99</v>
      </c>
      <c r="M3734" s="2">
        <f>sales_data[[#This Row],[Unit Cost]]*sales_data[[#This Row],[Order Quantity]]</f>
        <v>4495</v>
      </c>
      <c r="N3734" s="2">
        <f>sales_data[[#This Row],[Unit Price]]*sales_data[[#This Row],[Order Quantity]]*(1-sales_data[[#This Row],[Discount Applied]])</f>
        <v>7595.25</v>
      </c>
      <c r="O3734"/>
    </row>
    <row r="3735" spans="1:15" x14ac:dyDescent="0.3">
      <c r="A3735" t="s">
        <v>399</v>
      </c>
      <c r="B3735" t="s">
        <v>13</v>
      </c>
      <c r="C3735" t="s">
        <v>26</v>
      </c>
      <c r="D3735" s="1">
        <v>45122</v>
      </c>
      <c r="E3735">
        <v>5</v>
      </c>
      <c r="F3735">
        <v>37</v>
      </c>
      <c r="G3735">
        <v>28</v>
      </c>
      <c r="H3735">
        <v>2</v>
      </c>
      <c r="I3735">
        <v>350</v>
      </c>
      <c r="J3735">
        <v>7.4999999999999997E-2</v>
      </c>
      <c r="K3735" s="2">
        <f>VLOOKUP(sales_data[[#This Row],[_ProductID]],products_lookup[#All],8,FALSE)</f>
        <v>5.99</v>
      </c>
      <c r="L3735" s="2">
        <f>VLOOKUP(sales_data[[#This Row],[_ProductID]],products_lookup[#All],9,FALSE)</f>
        <v>12.99</v>
      </c>
      <c r="M3735" s="2">
        <f>sales_data[[#This Row],[Unit Cost]]*sales_data[[#This Row],[Order Quantity]]</f>
        <v>2096.5</v>
      </c>
      <c r="N3735" s="2">
        <f>sales_data[[#This Row],[Unit Price]]*sales_data[[#This Row],[Order Quantity]]*(1-sales_data[[#This Row],[Discount Applied]])</f>
        <v>4205.5124999999998</v>
      </c>
      <c r="O3735"/>
    </row>
    <row r="3736" spans="1:15" x14ac:dyDescent="0.3">
      <c r="A3736" t="s">
        <v>400</v>
      </c>
      <c r="B3736" t="s">
        <v>13</v>
      </c>
      <c r="C3736" t="s">
        <v>17</v>
      </c>
      <c r="D3736" s="1">
        <v>45122</v>
      </c>
      <c r="E3736">
        <v>10</v>
      </c>
      <c r="F3736">
        <v>8</v>
      </c>
      <c r="G3736">
        <v>64</v>
      </c>
      <c r="H3736">
        <v>25</v>
      </c>
      <c r="I3736">
        <v>500</v>
      </c>
      <c r="J3736">
        <v>0.15</v>
      </c>
      <c r="K3736" s="2">
        <f>VLOOKUP(sales_data[[#This Row],[_ProductID]],products_lookup[#All],8,FALSE)</f>
        <v>3.99</v>
      </c>
      <c r="L3736" s="2">
        <f>VLOOKUP(sales_data[[#This Row],[_ProductID]],products_lookup[#All],9,FALSE)</f>
        <v>7.99</v>
      </c>
      <c r="M3736" s="2">
        <f>sales_data[[#This Row],[Unit Cost]]*sales_data[[#This Row],[Order Quantity]]</f>
        <v>1995</v>
      </c>
      <c r="N3736" s="2">
        <f>sales_data[[#This Row],[Unit Price]]*sales_data[[#This Row],[Order Quantity]]*(1-sales_data[[#This Row],[Discount Applied]])</f>
        <v>3395.75</v>
      </c>
      <c r="O3736"/>
    </row>
    <row r="3737" spans="1:15" x14ac:dyDescent="0.3">
      <c r="A3737" t="s">
        <v>401</v>
      </c>
      <c r="B3737" t="s">
        <v>16</v>
      </c>
      <c r="C3737" t="s">
        <v>24</v>
      </c>
      <c r="D3737" s="1">
        <v>45122</v>
      </c>
      <c r="E3737">
        <v>18</v>
      </c>
      <c r="F3737">
        <v>13</v>
      </c>
      <c r="G3737">
        <v>19</v>
      </c>
      <c r="H3737">
        <v>29</v>
      </c>
      <c r="I3737">
        <v>500</v>
      </c>
      <c r="J3737">
        <v>0.4</v>
      </c>
      <c r="K3737" s="2">
        <f>VLOOKUP(sales_data[[#This Row],[_ProductID]],products_lookup[#All],8,FALSE)</f>
        <v>4.99</v>
      </c>
      <c r="L3737" s="2">
        <f>VLOOKUP(sales_data[[#This Row],[_ProductID]],products_lookup[#All],9,FALSE)</f>
        <v>9.99</v>
      </c>
      <c r="M3737" s="2">
        <f>sales_data[[#This Row],[Unit Cost]]*sales_data[[#This Row],[Order Quantity]]</f>
        <v>2495</v>
      </c>
      <c r="N3737" s="2">
        <f>sales_data[[#This Row],[Unit Price]]*sales_data[[#This Row],[Order Quantity]]*(1-sales_data[[#This Row],[Discount Applied]])</f>
        <v>2997</v>
      </c>
      <c r="O3737"/>
    </row>
    <row r="3738" spans="1:15" x14ac:dyDescent="0.3">
      <c r="A3738" t="s">
        <v>402</v>
      </c>
      <c r="B3738" t="s">
        <v>16</v>
      </c>
      <c r="C3738" t="s">
        <v>17</v>
      </c>
      <c r="D3738" s="1">
        <v>45122</v>
      </c>
      <c r="E3738">
        <v>18</v>
      </c>
      <c r="F3738">
        <v>2</v>
      </c>
      <c r="G3738">
        <v>91</v>
      </c>
      <c r="H3738">
        <v>30</v>
      </c>
      <c r="I3738">
        <v>250</v>
      </c>
      <c r="J3738">
        <v>0.05</v>
      </c>
      <c r="K3738" s="2">
        <f>VLOOKUP(sales_data[[#This Row],[_ProductID]],products_lookup[#All],8,FALSE)</f>
        <v>8.99</v>
      </c>
      <c r="L3738" s="2">
        <f>VLOOKUP(sales_data[[#This Row],[_ProductID]],products_lookup[#All],9,FALSE)</f>
        <v>15.99</v>
      </c>
      <c r="M3738" s="2">
        <f>sales_data[[#This Row],[Unit Cost]]*sales_data[[#This Row],[Order Quantity]]</f>
        <v>2247.5</v>
      </c>
      <c r="N3738" s="2">
        <f>sales_data[[#This Row],[Unit Price]]*sales_data[[#This Row],[Order Quantity]]*(1-sales_data[[#This Row],[Discount Applied]])</f>
        <v>3797.625</v>
      </c>
      <c r="O3738"/>
    </row>
    <row r="3739" spans="1:15" x14ac:dyDescent="0.3">
      <c r="A3739" t="s">
        <v>6542</v>
      </c>
      <c r="B3739" t="s">
        <v>13</v>
      </c>
      <c r="C3739" t="s">
        <v>24</v>
      </c>
      <c r="D3739" s="1">
        <v>45122</v>
      </c>
      <c r="E3739">
        <v>7</v>
      </c>
      <c r="F3739">
        <v>47</v>
      </c>
      <c r="G3739">
        <v>28</v>
      </c>
      <c r="H3739">
        <v>21</v>
      </c>
      <c r="I3739">
        <v>500</v>
      </c>
      <c r="J3739">
        <v>0.05</v>
      </c>
      <c r="K3739" s="2">
        <f>VLOOKUP(sales_data[[#This Row],[_ProductID]],products_lookup[#All],8,FALSE)</f>
        <v>11.99</v>
      </c>
      <c r="L3739" s="2">
        <f>VLOOKUP(sales_data[[#This Row],[_ProductID]],products_lookup[#All],9,FALSE)</f>
        <v>19.989999999999998</v>
      </c>
      <c r="M3739" s="2">
        <f>sales_data[[#This Row],[Unit Cost]]*sales_data[[#This Row],[Order Quantity]]</f>
        <v>5995</v>
      </c>
      <c r="N3739" s="2">
        <f>sales_data[[#This Row],[Unit Price]]*sales_data[[#This Row],[Order Quantity]]*(1-sales_data[[#This Row],[Discount Applied]])</f>
        <v>9495.25</v>
      </c>
      <c r="O3739"/>
    </row>
    <row r="3740" spans="1:15" x14ac:dyDescent="0.3">
      <c r="A3740" t="s">
        <v>6543</v>
      </c>
      <c r="B3740" t="s">
        <v>16</v>
      </c>
      <c r="C3740" t="s">
        <v>17</v>
      </c>
      <c r="D3740" s="1">
        <v>45122</v>
      </c>
      <c r="E3740">
        <v>17</v>
      </c>
      <c r="F3740">
        <v>19</v>
      </c>
      <c r="G3740">
        <v>94</v>
      </c>
      <c r="H3740">
        <v>35</v>
      </c>
      <c r="I3740">
        <v>500</v>
      </c>
      <c r="J3740">
        <v>0.15</v>
      </c>
      <c r="K3740" s="2">
        <f>VLOOKUP(sales_data[[#This Row],[_ProductID]],products_lookup[#All],8,FALSE)</f>
        <v>3.99</v>
      </c>
      <c r="L3740" s="2">
        <f>VLOOKUP(sales_data[[#This Row],[_ProductID]],products_lookup[#All],9,FALSE)</f>
        <v>7.99</v>
      </c>
      <c r="M3740" s="2">
        <f>sales_data[[#This Row],[Unit Cost]]*sales_data[[#This Row],[Order Quantity]]</f>
        <v>1995</v>
      </c>
      <c r="N3740" s="2">
        <f>sales_data[[#This Row],[Unit Price]]*sales_data[[#This Row],[Order Quantity]]*(1-sales_data[[#This Row],[Discount Applied]])</f>
        <v>3395.75</v>
      </c>
      <c r="O3740"/>
    </row>
    <row r="3741" spans="1:15" x14ac:dyDescent="0.3">
      <c r="A3741" t="s">
        <v>6544</v>
      </c>
      <c r="B3741" t="s">
        <v>13</v>
      </c>
      <c r="C3741" t="s">
        <v>57</v>
      </c>
      <c r="D3741" s="1">
        <v>45122</v>
      </c>
      <c r="E3741">
        <v>3</v>
      </c>
      <c r="F3741">
        <v>31</v>
      </c>
      <c r="G3741">
        <v>66</v>
      </c>
      <c r="H3741">
        <v>13</v>
      </c>
      <c r="I3741">
        <v>350</v>
      </c>
      <c r="J3741">
        <v>0.05</v>
      </c>
      <c r="K3741" s="2">
        <f>VLOOKUP(sales_data[[#This Row],[_ProductID]],products_lookup[#All],8,FALSE)</f>
        <v>3.99</v>
      </c>
      <c r="L3741" s="2">
        <f>VLOOKUP(sales_data[[#This Row],[_ProductID]],products_lookup[#All],9,FALSE)</f>
        <v>7.99</v>
      </c>
      <c r="M3741" s="2">
        <f>sales_data[[#This Row],[Unit Cost]]*sales_data[[#This Row],[Order Quantity]]</f>
        <v>1396.5</v>
      </c>
      <c r="N3741" s="2">
        <f>sales_data[[#This Row],[Unit Price]]*sales_data[[#This Row],[Order Quantity]]*(1-sales_data[[#This Row],[Discount Applied]])</f>
        <v>2656.6749999999997</v>
      </c>
      <c r="O3741"/>
    </row>
    <row r="3742" spans="1:15" x14ac:dyDescent="0.3">
      <c r="A3742" t="s">
        <v>6545</v>
      </c>
      <c r="B3742" t="s">
        <v>13</v>
      </c>
      <c r="C3742" t="s">
        <v>36</v>
      </c>
      <c r="D3742" s="1">
        <v>45122</v>
      </c>
      <c r="E3742">
        <v>11</v>
      </c>
      <c r="F3742">
        <v>25</v>
      </c>
      <c r="G3742">
        <v>4</v>
      </c>
      <c r="H3742">
        <v>12</v>
      </c>
      <c r="I3742">
        <v>300</v>
      </c>
      <c r="J3742">
        <v>0.05</v>
      </c>
      <c r="K3742" s="2">
        <f>VLOOKUP(sales_data[[#This Row],[_ProductID]],products_lookup[#All],8,FALSE)</f>
        <v>6.99</v>
      </c>
      <c r="L3742" s="2">
        <f>VLOOKUP(sales_data[[#This Row],[_ProductID]],products_lookup[#All],9,FALSE)</f>
        <v>11.99</v>
      </c>
      <c r="M3742" s="2">
        <f>sales_data[[#This Row],[Unit Cost]]*sales_data[[#This Row],[Order Quantity]]</f>
        <v>2097</v>
      </c>
      <c r="N3742" s="2">
        <f>sales_data[[#This Row],[Unit Price]]*sales_data[[#This Row],[Order Quantity]]*(1-sales_data[[#This Row],[Discount Applied]])</f>
        <v>3417.1499999999996</v>
      </c>
      <c r="O3742"/>
    </row>
    <row r="3743" spans="1:15" x14ac:dyDescent="0.3">
      <c r="A3743" t="s">
        <v>6546</v>
      </c>
      <c r="B3743" t="s">
        <v>19</v>
      </c>
      <c r="C3743" t="s">
        <v>26</v>
      </c>
      <c r="D3743" s="1">
        <v>45122</v>
      </c>
      <c r="E3743">
        <v>22</v>
      </c>
      <c r="F3743">
        <v>21</v>
      </c>
      <c r="G3743">
        <v>27</v>
      </c>
      <c r="H3743">
        <v>35</v>
      </c>
      <c r="I3743">
        <v>300</v>
      </c>
      <c r="J3743">
        <v>0.05</v>
      </c>
      <c r="K3743" s="2">
        <f>VLOOKUP(sales_data[[#This Row],[_ProductID]],products_lookup[#All],8,FALSE)</f>
        <v>3.99</v>
      </c>
      <c r="L3743" s="2">
        <f>VLOOKUP(sales_data[[#This Row],[_ProductID]],products_lookup[#All],9,FALSE)</f>
        <v>7.99</v>
      </c>
      <c r="M3743" s="2">
        <f>sales_data[[#This Row],[Unit Cost]]*sales_data[[#This Row],[Order Quantity]]</f>
        <v>1197</v>
      </c>
      <c r="N3743" s="2">
        <f>sales_data[[#This Row],[Unit Price]]*sales_data[[#This Row],[Order Quantity]]*(1-sales_data[[#This Row],[Discount Applied]])</f>
        <v>2277.15</v>
      </c>
      <c r="O3743"/>
    </row>
    <row r="3744" spans="1:15" x14ac:dyDescent="0.3">
      <c r="A3744" t="s">
        <v>6547</v>
      </c>
      <c r="B3744" t="s">
        <v>21</v>
      </c>
      <c r="C3744" t="s">
        <v>14</v>
      </c>
      <c r="D3744" s="1">
        <v>45122</v>
      </c>
      <c r="E3744">
        <v>26</v>
      </c>
      <c r="F3744">
        <v>27</v>
      </c>
      <c r="G3744">
        <v>20</v>
      </c>
      <c r="H3744">
        <v>16</v>
      </c>
      <c r="I3744">
        <v>400</v>
      </c>
      <c r="J3744">
        <v>0.05</v>
      </c>
      <c r="K3744" s="2">
        <f>VLOOKUP(sales_data[[#This Row],[_ProductID]],products_lookup[#All],8,FALSE)</f>
        <v>7.99</v>
      </c>
      <c r="L3744" s="2">
        <f>VLOOKUP(sales_data[[#This Row],[_ProductID]],products_lookup[#All],9,FALSE)</f>
        <v>13.99</v>
      </c>
      <c r="M3744" s="2">
        <f>sales_data[[#This Row],[Unit Cost]]*sales_data[[#This Row],[Order Quantity]]</f>
        <v>3196</v>
      </c>
      <c r="N3744" s="2">
        <f>sales_data[[#This Row],[Unit Price]]*sales_data[[#This Row],[Order Quantity]]*(1-sales_data[[#This Row],[Discount Applied]])</f>
        <v>5316.2</v>
      </c>
      <c r="O3744"/>
    </row>
    <row r="3745" spans="1:15" x14ac:dyDescent="0.3">
      <c r="A3745" t="s">
        <v>6548</v>
      </c>
      <c r="B3745" t="s">
        <v>16</v>
      </c>
      <c r="C3745" t="s">
        <v>57</v>
      </c>
      <c r="D3745" s="1">
        <v>45122</v>
      </c>
      <c r="E3745">
        <v>16</v>
      </c>
      <c r="F3745">
        <v>25</v>
      </c>
      <c r="G3745">
        <v>74</v>
      </c>
      <c r="H3745">
        <v>5</v>
      </c>
      <c r="I3745">
        <v>250</v>
      </c>
      <c r="J3745">
        <v>0.15</v>
      </c>
      <c r="K3745" s="2">
        <f>VLOOKUP(sales_data[[#This Row],[_ProductID]],products_lookup[#All],8,FALSE)</f>
        <v>6.99</v>
      </c>
      <c r="L3745" s="2">
        <f>VLOOKUP(sales_data[[#This Row],[_ProductID]],products_lookup[#All],9,FALSE)</f>
        <v>11.99</v>
      </c>
      <c r="M3745" s="2">
        <f>sales_data[[#This Row],[Unit Cost]]*sales_data[[#This Row],[Order Quantity]]</f>
        <v>1747.5</v>
      </c>
      <c r="N3745" s="2">
        <f>sales_data[[#This Row],[Unit Price]]*sales_data[[#This Row],[Order Quantity]]*(1-sales_data[[#This Row],[Discount Applied]])</f>
        <v>2547.875</v>
      </c>
      <c r="O3745"/>
    </row>
    <row r="3746" spans="1:15" x14ac:dyDescent="0.3">
      <c r="A3746" t="s">
        <v>6549</v>
      </c>
      <c r="B3746" t="s">
        <v>19</v>
      </c>
      <c r="C3746" t="s">
        <v>17</v>
      </c>
      <c r="D3746" s="1">
        <v>45122</v>
      </c>
      <c r="E3746">
        <v>21</v>
      </c>
      <c r="F3746">
        <v>44</v>
      </c>
      <c r="G3746">
        <v>24</v>
      </c>
      <c r="H3746">
        <v>6</v>
      </c>
      <c r="I3746">
        <v>500</v>
      </c>
      <c r="J3746">
        <v>7.4999999999999997E-2</v>
      </c>
      <c r="K3746" s="2">
        <f>VLOOKUP(sales_data[[#This Row],[_ProductID]],products_lookup[#All],8,FALSE)</f>
        <v>9.99</v>
      </c>
      <c r="L3746" s="2">
        <f>VLOOKUP(sales_data[[#This Row],[_ProductID]],products_lookup[#All],9,FALSE)</f>
        <v>16.989999999999998</v>
      </c>
      <c r="M3746" s="2">
        <f>sales_data[[#This Row],[Unit Cost]]*sales_data[[#This Row],[Order Quantity]]</f>
        <v>4995</v>
      </c>
      <c r="N3746" s="2">
        <f>sales_data[[#This Row],[Unit Price]]*sales_data[[#This Row],[Order Quantity]]*(1-sales_data[[#This Row],[Discount Applied]])</f>
        <v>7857.875</v>
      </c>
      <c r="O3746"/>
    </row>
    <row r="3747" spans="1:15" x14ac:dyDescent="0.3">
      <c r="A3747" t="s">
        <v>6550</v>
      </c>
      <c r="B3747" t="s">
        <v>16</v>
      </c>
      <c r="C3747" t="s">
        <v>17</v>
      </c>
      <c r="D3747" s="1">
        <v>45122</v>
      </c>
      <c r="E3747">
        <v>20</v>
      </c>
      <c r="F3747">
        <v>26</v>
      </c>
      <c r="G3747">
        <v>94</v>
      </c>
      <c r="H3747">
        <v>9</v>
      </c>
      <c r="I3747">
        <v>250</v>
      </c>
      <c r="J3747">
        <v>0.1</v>
      </c>
      <c r="K3747" s="2">
        <f>VLOOKUP(sales_data[[#This Row],[_ProductID]],products_lookup[#All],8,FALSE)</f>
        <v>6.99</v>
      </c>
      <c r="L3747" s="2">
        <f>VLOOKUP(sales_data[[#This Row],[_ProductID]],products_lookup[#All],9,FALSE)</f>
        <v>12.99</v>
      </c>
      <c r="M3747" s="2">
        <f>sales_data[[#This Row],[Unit Cost]]*sales_data[[#This Row],[Order Quantity]]</f>
        <v>1747.5</v>
      </c>
      <c r="N3747" s="2">
        <f>sales_data[[#This Row],[Unit Price]]*sales_data[[#This Row],[Order Quantity]]*(1-sales_data[[#This Row],[Discount Applied]])</f>
        <v>2922.75</v>
      </c>
      <c r="O3747"/>
    </row>
    <row r="3748" spans="1:15" x14ac:dyDescent="0.3">
      <c r="A3748" t="s">
        <v>3507</v>
      </c>
      <c r="B3748" t="s">
        <v>13</v>
      </c>
      <c r="C3748" t="s">
        <v>24</v>
      </c>
      <c r="D3748" s="1">
        <v>45123</v>
      </c>
      <c r="E3748">
        <v>12</v>
      </c>
      <c r="F3748">
        <v>2</v>
      </c>
      <c r="G3748">
        <v>1</v>
      </c>
      <c r="H3748">
        <v>42</v>
      </c>
      <c r="I3748">
        <v>500</v>
      </c>
      <c r="J3748">
        <v>0.05</v>
      </c>
      <c r="K3748" s="2">
        <f>VLOOKUP(sales_data[[#This Row],[_ProductID]],products_lookup[#All],8,FALSE)</f>
        <v>10.99</v>
      </c>
      <c r="L3748" s="2">
        <f>VLOOKUP(sales_data[[#This Row],[_ProductID]],products_lookup[#All],9,FALSE)</f>
        <v>18.989999999999998</v>
      </c>
      <c r="M3748" s="2">
        <f>sales_data[[#This Row],[Unit Cost]]*sales_data[[#This Row],[Order Quantity]]</f>
        <v>5495</v>
      </c>
      <c r="N3748" s="2">
        <f>sales_data[[#This Row],[Unit Price]]*sales_data[[#This Row],[Order Quantity]]*(1-sales_data[[#This Row],[Discount Applied]])</f>
        <v>9020.25</v>
      </c>
      <c r="O3748"/>
    </row>
    <row r="3749" spans="1:15" x14ac:dyDescent="0.3">
      <c r="A3749" t="s">
        <v>6553</v>
      </c>
      <c r="B3749" t="s">
        <v>16</v>
      </c>
      <c r="C3749" t="s">
        <v>14</v>
      </c>
      <c r="D3749" s="1">
        <v>45123</v>
      </c>
      <c r="E3749">
        <v>16</v>
      </c>
      <c r="F3749">
        <v>48</v>
      </c>
      <c r="G3749">
        <v>1</v>
      </c>
      <c r="H3749">
        <v>46</v>
      </c>
      <c r="I3749">
        <v>350</v>
      </c>
      <c r="J3749">
        <v>0.15</v>
      </c>
      <c r="K3749" s="2">
        <f>VLOOKUP(sales_data[[#This Row],[_ProductID]],products_lookup[#All],8,FALSE)</f>
        <v>4.99</v>
      </c>
      <c r="L3749" s="2">
        <f>VLOOKUP(sales_data[[#This Row],[_ProductID]],products_lookup[#All],9,FALSE)</f>
        <v>8.99</v>
      </c>
      <c r="M3749" s="2">
        <f>sales_data[[#This Row],[Unit Cost]]*sales_data[[#This Row],[Order Quantity]]</f>
        <v>1746.5</v>
      </c>
      <c r="N3749" s="2">
        <f>sales_data[[#This Row],[Unit Price]]*sales_data[[#This Row],[Order Quantity]]*(1-sales_data[[#This Row],[Discount Applied]])</f>
        <v>2674.5250000000001</v>
      </c>
      <c r="O3749"/>
    </row>
    <row r="3750" spans="1:15" x14ac:dyDescent="0.3">
      <c r="A3750" t="s">
        <v>3508</v>
      </c>
      <c r="B3750" t="s">
        <v>13</v>
      </c>
      <c r="C3750" t="s">
        <v>17</v>
      </c>
      <c r="D3750" s="1">
        <v>45123</v>
      </c>
      <c r="E3750">
        <v>11</v>
      </c>
      <c r="F3750">
        <v>1</v>
      </c>
      <c r="G3750">
        <v>20</v>
      </c>
      <c r="H3750">
        <v>1</v>
      </c>
      <c r="I3750">
        <v>200</v>
      </c>
      <c r="J3750">
        <v>0.1</v>
      </c>
      <c r="K3750" s="2">
        <f>VLOOKUP(sales_data[[#This Row],[_ProductID]],products_lookup[#All],8,FALSE)</f>
        <v>4.99</v>
      </c>
      <c r="L3750" s="2">
        <f>VLOOKUP(sales_data[[#This Row],[_ProductID]],products_lookup[#All],9,FALSE)</f>
        <v>9.99</v>
      </c>
      <c r="M3750" s="2">
        <f>sales_data[[#This Row],[Unit Cost]]*sales_data[[#This Row],[Order Quantity]]</f>
        <v>998</v>
      </c>
      <c r="N3750" s="2">
        <f>sales_data[[#This Row],[Unit Price]]*sales_data[[#This Row],[Order Quantity]]*(1-sales_data[[#This Row],[Discount Applied]])</f>
        <v>1798.2</v>
      </c>
      <c r="O3750"/>
    </row>
    <row r="3751" spans="1:15" x14ac:dyDescent="0.3">
      <c r="A3751" t="s">
        <v>3509</v>
      </c>
      <c r="B3751" t="s">
        <v>16</v>
      </c>
      <c r="C3751" t="s">
        <v>26</v>
      </c>
      <c r="D3751" s="1">
        <v>45123</v>
      </c>
      <c r="E3751">
        <v>13</v>
      </c>
      <c r="F3751">
        <v>26</v>
      </c>
      <c r="G3751">
        <v>2</v>
      </c>
      <c r="H3751">
        <v>17</v>
      </c>
      <c r="I3751">
        <v>500</v>
      </c>
      <c r="J3751">
        <v>7.4999999999999997E-2</v>
      </c>
      <c r="K3751" s="2">
        <f>VLOOKUP(sales_data[[#This Row],[_ProductID]],products_lookup[#All],8,FALSE)</f>
        <v>8.99</v>
      </c>
      <c r="L3751" s="2">
        <f>VLOOKUP(sales_data[[#This Row],[_ProductID]],products_lookup[#All],9,FALSE)</f>
        <v>15.99</v>
      </c>
      <c r="M3751" s="2">
        <f>sales_data[[#This Row],[Unit Cost]]*sales_data[[#This Row],[Order Quantity]]</f>
        <v>4495</v>
      </c>
      <c r="N3751" s="2">
        <f>sales_data[[#This Row],[Unit Price]]*sales_data[[#This Row],[Order Quantity]]*(1-sales_data[[#This Row],[Discount Applied]])</f>
        <v>7395.375</v>
      </c>
      <c r="O3751"/>
    </row>
    <row r="3752" spans="1:15" x14ac:dyDescent="0.3">
      <c r="A3752" t="s">
        <v>3510</v>
      </c>
      <c r="B3752" t="s">
        <v>16</v>
      </c>
      <c r="C3752" t="s">
        <v>24</v>
      </c>
      <c r="D3752" s="1">
        <v>45123</v>
      </c>
      <c r="E3752">
        <v>17</v>
      </c>
      <c r="F3752">
        <v>47</v>
      </c>
      <c r="G3752">
        <v>2</v>
      </c>
      <c r="H3752">
        <v>47</v>
      </c>
      <c r="I3752">
        <v>500</v>
      </c>
      <c r="J3752">
        <v>0.2</v>
      </c>
      <c r="K3752" s="2">
        <f>VLOOKUP(sales_data[[#This Row],[_ProductID]],products_lookup[#All],8,FALSE)</f>
        <v>4.99</v>
      </c>
      <c r="L3752" s="2">
        <f>VLOOKUP(sales_data[[#This Row],[_ProductID]],products_lookup[#All],9,FALSE)</f>
        <v>9.99</v>
      </c>
      <c r="M3752" s="2">
        <f>sales_data[[#This Row],[Unit Cost]]*sales_data[[#This Row],[Order Quantity]]</f>
        <v>2495</v>
      </c>
      <c r="N3752" s="2">
        <f>sales_data[[#This Row],[Unit Price]]*sales_data[[#This Row],[Order Quantity]]*(1-sales_data[[#This Row],[Discount Applied]])</f>
        <v>3996</v>
      </c>
      <c r="O3752"/>
    </row>
    <row r="3753" spans="1:15" x14ac:dyDescent="0.3">
      <c r="A3753" t="s">
        <v>3511</v>
      </c>
      <c r="B3753" t="s">
        <v>19</v>
      </c>
      <c r="C3753" t="s">
        <v>36</v>
      </c>
      <c r="D3753" s="1">
        <v>45123</v>
      </c>
      <c r="E3753">
        <v>23</v>
      </c>
      <c r="F3753">
        <v>22</v>
      </c>
      <c r="G3753">
        <v>5</v>
      </c>
      <c r="H3753">
        <v>13</v>
      </c>
      <c r="I3753">
        <v>500</v>
      </c>
      <c r="J3753">
        <v>0.3</v>
      </c>
      <c r="K3753" s="2">
        <f>VLOOKUP(sales_data[[#This Row],[_ProductID]],products_lookup[#All],8,FALSE)</f>
        <v>3.99</v>
      </c>
      <c r="L3753" s="2">
        <f>VLOOKUP(sales_data[[#This Row],[_ProductID]],products_lookup[#All],9,FALSE)</f>
        <v>7.99</v>
      </c>
      <c r="M3753" s="2">
        <f>sales_data[[#This Row],[Unit Cost]]*sales_data[[#This Row],[Order Quantity]]</f>
        <v>1995</v>
      </c>
      <c r="N3753" s="2">
        <f>sales_data[[#This Row],[Unit Price]]*sales_data[[#This Row],[Order Quantity]]*(1-sales_data[[#This Row],[Discount Applied]])</f>
        <v>2796.5</v>
      </c>
      <c r="O3753"/>
    </row>
    <row r="3754" spans="1:15" x14ac:dyDescent="0.3">
      <c r="A3754" t="s">
        <v>403</v>
      </c>
      <c r="B3754" t="s">
        <v>21</v>
      </c>
      <c r="C3754" t="s">
        <v>17</v>
      </c>
      <c r="D3754" s="1">
        <v>45123</v>
      </c>
      <c r="E3754">
        <v>25</v>
      </c>
      <c r="F3754">
        <v>42</v>
      </c>
      <c r="G3754">
        <v>83</v>
      </c>
      <c r="H3754">
        <v>45</v>
      </c>
      <c r="I3754">
        <v>250</v>
      </c>
      <c r="J3754">
        <v>0.05</v>
      </c>
      <c r="K3754" s="2">
        <f>VLOOKUP(sales_data[[#This Row],[_ProductID]],products_lookup[#All],8,FALSE)</f>
        <v>13.99</v>
      </c>
      <c r="L3754" s="2">
        <f>VLOOKUP(sales_data[[#This Row],[_ProductID]],products_lookup[#All],9,FALSE)</f>
        <v>22.99</v>
      </c>
      <c r="M3754" s="2">
        <f>sales_data[[#This Row],[Unit Cost]]*sales_data[[#This Row],[Order Quantity]]</f>
        <v>3497.5</v>
      </c>
      <c r="N3754" s="2">
        <f>sales_data[[#This Row],[Unit Price]]*sales_data[[#This Row],[Order Quantity]]*(1-sales_data[[#This Row],[Discount Applied]])</f>
        <v>5460.125</v>
      </c>
      <c r="O3754"/>
    </row>
    <row r="3755" spans="1:15" x14ac:dyDescent="0.3">
      <c r="A3755" t="s">
        <v>404</v>
      </c>
      <c r="B3755" t="s">
        <v>13</v>
      </c>
      <c r="C3755" t="s">
        <v>17</v>
      </c>
      <c r="D3755" s="1">
        <v>45123</v>
      </c>
      <c r="E3755">
        <v>7</v>
      </c>
      <c r="F3755">
        <v>40</v>
      </c>
      <c r="G3755">
        <v>55</v>
      </c>
      <c r="H3755">
        <v>8</v>
      </c>
      <c r="I3755">
        <v>200</v>
      </c>
      <c r="J3755">
        <v>0.05</v>
      </c>
      <c r="K3755" s="2">
        <f>VLOOKUP(sales_data[[#This Row],[_ProductID]],products_lookup[#All],8,FALSE)</f>
        <v>8.99</v>
      </c>
      <c r="L3755" s="2">
        <f>VLOOKUP(sales_data[[#This Row],[_ProductID]],products_lookup[#All],9,FALSE)</f>
        <v>15.99</v>
      </c>
      <c r="M3755" s="2">
        <f>sales_data[[#This Row],[Unit Cost]]*sales_data[[#This Row],[Order Quantity]]</f>
        <v>1798</v>
      </c>
      <c r="N3755" s="2">
        <f>sales_data[[#This Row],[Unit Price]]*sales_data[[#This Row],[Order Quantity]]*(1-sales_data[[#This Row],[Discount Applied]])</f>
        <v>3038.1</v>
      </c>
      <c r="O3755"/>
    </row>
    <row r="3756" spans="1:15" x14ac:dyDescent="0.3">
      <c r="A3756" t="s">
        <v>405</v>
      </c>
      <c r="B3756" t="s">
        <v>13</v>
      </c>
      <c r="C3756" t="s">
        <v>17</v>
      </c>
      <c r="D3756" s="1">
        <v>45123</v>
      </c>
      <c r="E3756">
        <v>1</v>
      </c>
      <c r="F3756">
        <v>40</v>
      </c>
      <c r="G3756">
        <v>94</v>
      </c>
      <c r="H3756">
        <v>36</v>
      </c>
      <c r="I3756">
        <v>450</v>
      </c>
      <c r="J3756">
        <v>7.4999999999999997E-2</v>
      </c>
      <c r="K3756" s="2">
        <f>VLOOKUP(sales_data[[#This Row],[_ProductID]],products_lookup[#All],8,FALSE)</f>
        <v>5.99</v>
      </c>
      <c r="L3756" s="2">
        <f>VLOOKUP(sales_data[[#This Row],[_ProductID]],products_lookup[#All],9,FALSE)</f>
        <v>10.99</v>
      </c>
      <c r="M3756" s="2">
        <f>sales_data[[#This Row],[Unit Cost]]*sales_data[[#This Row],[Order Quantity]]</f>
        <v>2695.5</v>
      </c>
      <c r="N3756" s="2">
        <f>sales_data[[#This Row],[Unit Price]]*sales_data[[#This Row],[Order Quantity]]*(1-sales_data[[#This Row],[Discount Applied]])</f>
        <v>4574.5875000000005</v>
      </c>
      <c r="O3756"/>
    </row>
    <row r="3757" spans="1:15" x14ac:dyDescent="0.3">
      <c r="A3757" t="s">
        <v>406</v>
      </c>
      <c r="B3757" t="s">
        <v>16</v>
      </c>
      <c r="C3757" t="s">
        <v>17</v>
      </c>
      <c r="D3757" s="1">
        <v>45123</v>
      </c>
      <c r="E3757">
        <v>18</v>
      </c>
      <c r="F3757">
        <v>17</v>
      </c>
      <c r="G3757">
        <v>100</v>
      </c>
      <c r="H3757">
        <v>10</v>
      </c>
      <c r="I3757">
        <v>500</v>
      </c>
      <c r="J3757">
        <v>0.2</v>
      </c>
      <c r="K3757" s="2">
        <f>VLOOKUP(sales_data[[#This Row],[_ProductID]],products_lookup[#All],8,FALSE)</f>
        <v>5.99</v>
      </c>
      <c r="L3757" s="2">
        <f>VLOOKUP(sales_data[[#This Row],[_ProductID]],products_lookup[#All],9,FALSE)</f>
        <v>10.99</v>
      </c>
      <c r="M3757" s="2">
        <f>sales_data[[#This Row],[Unit Cost]]*sales_data[[#This Row],[Order Quantity]]</f>
        <v>2995</v>
      </c>
      <c r="N3757" s="2">
        <f>sales_data[[#This Row],[Unit Price]]*sales_data[[#This Row],[Order Quantity]]*(1-sales_data[[#This Row],[Discount Applied]])</f>
        <v>4396</v>
      </c>
      <c r="O3757"/>
    </row>
    <row r="3758" spans="1:15" x14ac:dyDescent="0.3">
      <c r="A3758" t="s">
        <v>407</v>
      </c>
      <c r="B3758" t="s">
        <v>16</v>
      </c>
      <c r="C3758" t="s">
        <v>14</v>
      </c>
      <c r="D3758" s="1">
        <v>45123</v>
      </c>
      <c r="E3758">
        <v>15</v>
      </c>
      <c r="F3758">
        <v>23</v>
      </c>
      <c r="G3758">
        <v>24</v>
      </c>
      <c r="H3758">
        <v>14</v>
      </c>
      <c r="I3758">
        <v>500</v>
      </c>
      <c r="J3758">
        <v>0.1</v>
      </c>
      <c r="K3758" s="2">
        <f>VLOOKUP(sales_data[[#This Row],[_ProductID]],products_lookup[#All],8,FALSE)</f>
        <v>5.99</v>
      </c>
      <c r="L3758" s="2">
        <f>VLOOKUP(sales_data[[#This Row],[_ProductID]],products_lookup[#All],9,FALSE)</f>
        <v>10.99</v>
      </c>
      <c r="M3758" s="2">
        <f>sales_data[[#This Row],[Unit Cost]]*sales_data[[#This Row],[Order Quantity]]</f>
        <v>2995</v>
      </c>
      <c r="N3758" s="2">
        <f>sales_data[[#This Row],[Unit Price]]*sales_data[[#This Row],[Order Quantity]]*(1-sales_data[[#This Row],[Discount Applied]])</f>
        <v>4945.5</v>
      </c>
      <c r="O3758"/>
    </row>
    <row r="3759" spans="1:15" x14ac:dyDescent="0.3">
      <c r="A3759" t="s">
        <v>408</v>
      </c>
      <c r="B3759" t="s">
        <v>16</v>
      </c>
      <c r="C3759" t="s">
        <v>57</v>
      </c>
      <c r="D3759" s="1">
        <v>45123</v>
      </c>
      <c r="E3759">
        <v>18</v>
      </c>
      <c r="F3759">
        <v>28</v>
      </c>
      <c r="G3759">
        <v>77</v>
      </c>
      <c r="H3759">
        <v>10</v>
      </c>
      <c r="I3759">
        <v>200</v>
      </c>
      <c r="J3759">
        <v>0.05</v>
      </c>
      <c r="K3759" s="2">
        <f>VLOOKUP(sales_data[[#This Row],[_ProductID]],products_lookup[#All],8,FALSE)</f>
        <v>5.99</v>
      </c>
      <c r="L3759" s="2">
        <f>VLOOKUP(sales_data[[#This Row],[_ProductID]],products_lookup[#All],9,FALSE)</f>
        <v>10.99</v>
      </c>
      <c r="M3759" s="2">
        <f>sales_data[[#This Row],[Unit Cost]]*sales_data[[#This Row],[Order Quantity]]</f>
        <v>1198</v>
      </c>
      <c r="N3759" s="2">
        <f>sales_data[[#This Row],[Unit Price]]*sales_data[[#This Row],[Order Quantity]]*(1-sales_data[[#This Row],[Discount Applied]])</f>
        <v>2088.1</v>
      </c>
      <c r="O3759"/>
    </row>
    <row r="3760" spans="1:15" x14ac:dyDescent="0.3">
      <c r="A3760" t="s">
        <v>409</v>
      </c>
      <c r="B3760" t="s">
        <v>13</v>
      </c>
      <c r="C3760" t="s">
        <v>26</v>
      </c>
      <c r="D3760" s="1">
        <v>45123</v>
      </c>
      <c r="E3760">
        <v>9</v>
      </c>
      <c r="F3760">
        <v>41</v>
      </c>
      <c r="G3760">
        <v>29</v>
      </c>
      <c r="H3760">
        <v>35</v>
      </c>
      <c r="I3760">
        <v>450</v>
      </c>
      <c r="J3760">
        <v>0.05</v>
      </c>
      <c r="K3760" s="2">
        <f>VLOOKUP(sales_data[[#This Row],[_ProductID]],products_lookup[#All],8,FALSE)</f>
        <v>3.99</v>
      </c>
      <c r="L3760" s="2">
        <f>VLOOKUP(sales_data[[#This Row],[_ProductID]],products_lookup[#All],9,FALSE)</f>
        <v>7.99</v>
      </c>
      <c r="M3760" s="2">
        <f>sales_data[[#This Row],[Unit Cost]]*sales_data[[#This Row],[Order Quantity]]</f>
        <v>1795.5</v>
      </c>
      <c r="N3760" s="2">
        <f>sales_data[[#This Row],[Unit Price]]*sales_data[[#This Row],[Order Quantity]]*(1-sales_data[[#This Row],[Discount Applied]])</f>
        <v>3415.7249999999999</v>
      </c>
      <c r="O3760"/>
    </row>
    <row r="3761" spans="1:15" x14ac:dyDescent="0.3">
      <c r="A3761" t="s">
        <v>410</v>
      </c>
      <c r="B3761" t="s">
        <v>19</v>
      </c>
      <c r="C3761" t="s">
        <v>36</v>
      </c>
      <c r="D3761" s="1">
        <v>45123</v>
      </c>
      <c r="E3761">
        <v>21</v>
      </c>
      <c r="F3761">
        <v>29</v>
      </c>
      <c r="G3761">
        <v>4</v>
      </c>
      <c r="H3761">
        <v>13</v>
      </c>
      <c r="I3761">
        <v>400</v>
      </c>
      <c r="J3761">
        <v>0.15</v>
      </c>
      <c r="K3761" s="2">
        <f>VLOOKUP(sales_data[[#This Row],[_ProductID]],products_lookup[#All],8,FALSE)</f>
        <v>3.99</v>
      </c>
      <c r="L3761" s="2">
        <f>VLOOKUP(sales_data[[#This Row],[_ProductID]],products_lookup[#All],9,FALSE)</f>
        <v>7.99</v>
      </c>
      <c r="M3761" s="2">
        <f>sales_data[[#This Row],[Unit Cost]]*sales_data[[#This Row],[Order Quantity]]</f>
        <v>1596</v>
      </c>
      <c r="N3761" s="2">
        <f>sales_data[[#This Row],[Unit Price]]*sales_data[[#This Row],[Order Quantity]]*(1-sales_data[[#This Row],[Discount Applied]])</f>
        <v>2716.6</v>
      </c>
      <c r="O3761"/>
    </row>
    <row r="3762" spans="1:15" x14ac:dyDescent="0.3">
      <c r="A3762" t="s">
        <v>411</v>
      </c>
      <c r="B3762" t="s">
        <v>19</v>
      </c>
      <c r="C3762" t="s">
        <v>26</v>
      </c>
      <c r="D3762" s="1">
        <v>45123</v>
      </c>
      <c r="E3762">
        <v>22</v>
      </c>
      <c r="F3762">
        <v>11</v>
      </c>
      <c r="G3762">
        <v>41</v>
      </c>
      <c r="H3762">
        <v>16</v>
      </c>
      <c r="I3762">
        <v>350</v>
      </c>
      <c r="J3762">
        <v>0.05</v>
      </c>
      <c r="K3762" s="2">
        <f>VLOOKUP(sales_data[[#This Row],[_ProductID]],products_lookup[#All],8,FALSE)</f>
        <v>7.99</v>
      </c>
      <c r="L3762" s="2">
        <f>VLOOKUP(sales_data[[#This Row],[_ProductID]],products_lookup[#All],9,FALSE)</f>
        <v>13.99</v>
      </c>
      <c r="M3762" s="2">
        <f>sales_data[[#This Row],[Unit Cost]]*sales_data[[#This Row],[Order Quantity]]</f>
        <v>2796.5</v>
      </c>
      <c r="N3762" s="2">
        <f>sales_data[[#This Row],[Unit Price]]*sales_data[[#This Row],[Order Quantity]]*(1-sales_data[[#This Row],[Discount Applied]])</f>
        <v>4651.6750000000002</v>
      </c>
      <c r="O3762"/>
    </row>
    <row r="3763" spans="1:15" x14ac:dyDescent="0.3">
      <c r="A3763" t="s">
        <v>6551</v>
      </c>
      <c r="B3763" t="s">
        <v>13</v>
      </c>
      <c r="C3763" t="s">
        <v>17</v>
      </c>
      <c r="D3763" s="1">
        <v>45123</v>
      </c>
      <c r="E3763">
        <v>3</v>
      </c>
      <c r="F3763">
        <v>49</v>
      </c>
      <c r="G3763">
        <v>60</v>
      </c>
      <c r="H3763">
        <v>4</v>
      </c>
      <c r="I3763">
        <v>400</v>
      </c>
      <c r="J3763">
        <v>0.1</v>
      </c>
      <c r="K3763" s="2">
        <f>VLOOKUP(sales_data[[#This Row],[_ProductID]],products_lookup[#All],8,FALSE)</f>
        <v>7.99</v>
      </c>
      <c r="L3763" s="2">
        <f>VLOOKUP(sales_data[[#This Row],[_ProductID]],products_lookup[#All],9,FALSE)</f>
        <v>14.99</v>
      </c>
      <c r="M3763" s="2">
        <f>sales_data[[#This Row],[Unit Cost]]*sales_data[[#This Row],[Order Quantity]]</f>
        <v>3196</v>
      </c>
      <c r="N3763" s="2">
        <f>sales_data[[#This Row],[Unit Price]]*sales_data[[#This Row],[Order Quantity]]*(1-sales_data[[#This Row],[Discount Applied]])</f>
        <v>5396.4000000000005</v>
      </c>
      <c r="O3763"/>
    </row>
    <row r="3764" spans="1:15" x14ac:dyDescent="0.3">
      <c r="A3764" t="s">
        <v>6552</v>
      </c>
      <c r="B3764" t="s">
        <v>13</v>
      </c>
      <c r="C3764" t="s">
        <v>26</v>
      </c>
      <c r="D3764" s="1">
        <v>45123</v>
      </c>
      <c r="E3764">
        <v>11</v>
      </c>
      <c r="F3764">
        <v>19</v>
      </c>
      <c r="G3764">
        <v>21</v>
      </c>
      <c r="H3764">
        <v>43</v>
      </c>
      <c r="I3764">
        <v>400</v>
      </c>
      <c r="J3764">
        <v>0.05</v>
      </c>
      <c r="K3764" s="2">
        <f>VLOOKUP(sales_data[[#This Row],[_ProductID]],products_lookup[#All],8,FALSE)</f>
        <v>11.99</v>
      </c>
      <c r="L3764" s="2">
        <f>VLOOKUP(sales_data[[#This Row],[_ProductID]],products_lookup[#All],9,FALSE)</f>
        <v>19.989999999999998</v>
      </c>
      <c r="M3764" s="2">
        <f>sales_data[[#This Row],[Unit Cost]]*sales_data[[#This Row],[Order Quantity]]</f>
        <v>4796</v>
      </c>
      <c r="N3764" s="2">
        <f>sales_data[[#This Row],[Unit Price]]*sales_data[[#This Row],[Order Quantity]]*(1-sales_data[[#This Row],[Discount Applied]])</f>
        <v>7596.1999999999989</v>
      </c>
      <c r="O3764"/>
    </row>
    <row r="3765" spans="1:15" x14ac:dyDescent="0.3">
      <c r="A3765" t="s">
        <v>6554</v>
      </c>
      <c r="B3765" t="s">
        <v>16</v>
      </c>
      <c r="C3765" t="s">
        <v>17</v>
      </c>
      <c r="D3765" s="1">
        <v>45123</v>
      </c>
      <c r="E3765">
        <v>15</v>
      </c>
      <c r="F3765">
        <v>11</v>
      </c>
      <c r="G3765">
        <v>53</v>
      </c>
      <c r="H3765">
        <v>13</v>
      </c>
      <c r="I3765">
        <v>250</v>
      </c>
      <c r="J3765">
        <v>0.05</v>
      </c>
      <c r="K3765" s="2">
        <f>VLOOKUP(sales_data[[#This Row],[_ProductID]],products_lookup[#All],8,FALSE)</f>
        <v>3.99</v>
      </c>
      <c r="L3765" s="2">
        <f>VLOOKUP(sales_data[[#This Row],[_ProductID]],products_lookup[#All],9,FALSE)</f>
        <v>7.99</v>
      </c>
      <c r="M3765" s="2">
        <f>sales_data[[#This Row],[Unit Cost]]*sales_data[[#This Row],[Order Quantity]]</f>
        <v>997.5</v>
      </c>
      <c r="N3765" s="2">
        <f>sales_data[[#This Row],[Unit Price]]*sales_data[[#This Row],[Order Quantity]]*(1-sales_data[[#This Row],[Discount Applied]])</f>
        <v>1897.625</v>
      </c>
      <c r="O3765"/>
    </row>
    <row r="3766" spans="1:15" x14ac:dyDescent="0.3">
      <c r="A3766" t="s">
        <v>6555</v>
      </c>
      <c r="B3766" t="s">
        <v>21</v>
      </c>
      <c r="C3766" t="s">
        <v>14</v>
      </c>
      <c r="D3766" s="1">
        <v>45123</v>
      </c>
      <c r="E3766">
        <v>26</v>
      </c>
      <c r="F3766">
        <v>9</v>
      </c>
      <c r="G3766">
        <v>11</v>
      </c>
      <c r="H3766">
        <v>14</v>
      </c>
      <c r="I3766">
        <v>200</v>
      </c>
      <c r="J3766">
        <v>0.3</v>
      </c>
      <c r="K3766" s="2">
        <f>VLOOKUP(sales_data[[#This Row],[_ProductID]],products_lookup[#All],8,FALSE)</f>
        <v>5.99</v>
      </c>
      <c r="L3766" s="2">
        <f>VLOOKUP(sales_data[[#This Row],[_ProductID]],products_lookup[#All],9,FALSE)</f>
        <v>10.99</v>
      </c>
      <c r="M3766" s="2">
        <f>sales_data[[#This Row],[Unit Cost]]*sales_data[[#This Row],[Order Quantity]]</f>
        <v>1198</v>
      </c>
      <c r="N3766" s="2">
        <f>sales_data[[#This Row],[Unit Price]]*sales_data[[#This Row],[Order Quantity]]*(1-sales_data[[#This Row],[Discount Applied]])</f>
        <v>1538.6</v>
      </c>
      <c r="O3766"/>
    </row>
    <row r="3767" spans="1:15" x14ac:dyDescent="0.3">
      <c r="A3767" t="s">
        <v>6556</v>
      </c>
      <c r="B3767" t="s">
        <v>13</v>
      </c>
      <c r="C3767" t="s">
        <v>17</v>
      </c>
      <c r="D3767" s="1">
        <v>45123</v>
      </c>
      <c r="E3767">
        <v>2</v>
      </c>
      <c r="F3767">
        <v>50</v>
      </c>
      <c r="G3767">
        <v>91</v>
      </c>
      <c r="H3767">
        <v>10</v>
      </c>
      <c r="I3767">
        <v>450</v>
      </c>
      <c r="J3767">
        <v>7.4999999999999997E-2</v>
      </c>
      <c r="K3767" s="2">
        <f>VLOOKUP(sales_data[[#This Row],[_ProductID]],products_lookup[#All],8,FALSE)</f>
        <v>5.99</v>
      </c>
      <c r="L3767" s="2">
        <f>VLOOKUP(sales_data[[#This Row],[_ProductID]],products_lookup[#All],9,FALSE)</f>
        <v>10.99</v>
      </c>
      <c r="M3767" s="2">
        <f>sales_data[[#This Row],[Unit Cost]]*sales_data[[#This Row],[Order Quantity]]</f>
        <v>2695.5</v>
      </c>
      <c r="N3767" s="2">
        <f>sales_data[[#This Row],[Unit Price]]*sales_data[[#This Row],[Order Quantity]]*(1-sales_data[[#This Row],[Discount Applied]])</f>
        <v>4574.5875000000005</v>
      </c>
      <c r="O3767"/>
    </row>
    <row r="3768" spans="1:15" x14ac:dyDescent="0.3">
      <c r="A3768" t="s">
        <v>6557</v>
      </c>
      <c r="B3768" t="s">
        <v>13</v>
      </c>
      <c r="C3768" t="s">
        <v>26</v>
      </c>
      <c r="D3768" s="1">
        <v>45123</v>
      </c>
      <c r="E3768">
        <v>8</v>
      </c>
      <c r="F3768">
        <v>35</v>
      </c>
      <c r="G3768">
        <v>3</v>
      </c>
      <c r="H3768">
        <v>19</v>
      </c>
      <c r="I3768">
        <v>400</v>
      </c>
      <c r="J3768">
        <v>0.1</v>
      </c>
      <c r="K3768" s="2">
        <f>VLOOKUP(sales_data[[#This Row],[_ProductID]],products_lookup[#All],8,FALSE)</f>
        <v>9.99</v>
      </c>
      <c r="L3768" s="2">
        <f>VLOOKUP(sales_data[[#This Row],[_ProductID]],products_lookup[#All],9,FALSE)</f>
        <v>16.989999999999998</v>
      </c>
      <c r="M3768" s="2">
        <f>sales_data[[#This Row],[Unit Cost]]*sales_data[[#This Row],[Order Quantity]]</f>
        <v>3996</v>
      </c>
      <c r="N3768" s="2">
        <f>sales_data[[#This Row],[Unit Price]]*sales_data[[#This Row],[Order Quantity]]*(1-sales_data[[#This Row],[Discount Applied]])</f>
        <v>6116.4</v>
      </c>
      <c r="O3768"/>
    </row>
    <row r="3769" spans="1:15" x14ac:dyDescent="0.3">
      <c r="A3769" t="s">
        <v>3512</v>
      </c>
      <c r="B3769" t="s">
        <v>13</v>
      </c>
      <c r="C3769" t="s">
        <v>36</v>
      </c>
      <c r="D3769" s="1">
        <v>45124</v>
      </c>
      <c r="E3769">
        <v>6</v>
      </c>
      <c r="F3769">
        <v>20</v>
      </c>
      <c r="G3769">
        <v>5</v>
      </c>
      <c r="H3769">
        <v>21</v>
      </c>
      <c r="I3769">
        <v>200</v>
      </c>
      <c r="J3769">
        <v>0.1</v>
      </c>
      <c r="K3769" s="2">
        <f>VLOOKUP(sales_data[[#This Row],[_ProductID]],products_lookup[#All],8,FALSE)</f>
        <v>11.99</v>
      </c>
      <c r="L3769" s="2">
        <f>VLOOKUP(sales_data[[#This Row],[_ProductID]],products_lookup[#All],9,FALSE)</f>
        <v>19.989999999999998</v>
      </c>
      <c r="M3769" s="2">
        <f>sales_data[[#This Row],[Unit Cost]]*sales_data[[#This Row],[Order Quantity]]</f>
        <v>2398</v>
      </c>
      <c r="N3769" s="2">
        <f>sales_data[[#This Row],[Unit Price]]*sales_data[[#This Row],[Order Quantity]]*(1-sales_data[[#This Row],[Discount Applied]])</f>
        <v>3598.2</v>
      </c>
      <c r="O3769"/>
    </row>
    <row r="3770" spans="1:15" x14ac:dyDescent="0.3">
      <c r="A3770" t="s">
        <v>3513</v>
      </c>
      <c r="B3770" t="s">
        <v>13</v>
      </c>
      <c r="C3770" t="s">
        <v>17</v>
      </c>
      <c r="D3770" s="1">
        <v>45124</v>
      </c>
      <c r="E3770">
        <v>3</v>
      </c>
      <c r="F3770">
        <v>1</v>
      </c>
      <c r="G3770">
        <v>89</v>
      </c>
      <c r="H3770">
        <v>27</v>
      </c>
      <c r="I3770">
        <v>200</v>
      </c>
      <c r="J3770">
        <v>0.15</v>
      </c>
      <c r="K3770" s="2">
        <f>VLOOKUP(sales_data[[#This Row],[_ProductID]],products_lookup[#All],8,FALSE)</f>
        <v>6.99</v>
      </c>
      <c r="L3770" s="2">
        <f>VLOOKUP(sales_data[[#This Row],[_ProductID]],products_lookup[#All],9,FALSE)</f>
        <v>11.99</v>
      </c>
      <c r="M3770" s="2">
        <f>sales_data[[#This Row],[Unit Cost]]*sales_data[[#This Row],[Order Quantity]]</f>
        <v>1398</v>
      </c>
      <c r="N3770" s="2">
        <f>sales_data[[#This Row],[Unit Price]]*sales_data[[#This Row],[Order Quantity]]*(1-sales_data[[#This Row],[Discount Applied]])</f>
        <v>2038.3</v>
      </c>
      <c r="O3770"/>
    </row>
    <row r="3771" spans="1:15" x14ac:dyDescent="0.3">
      <c r="A3771" t="s">
        <v>3514</v>
      </c>
      <c r="B3771" t="s">
        <v>16</v>
      </c>
      <c r="C3771" t="s">
        <v>17</v>
      </c>
      <c r="D3771" s="1">
        <v>45124</v>
      </c>
      <c r="E3771">
        <v>19</v>
      </c>
      <c r="F3771">
        <v>42</v>
      </c>
      <c r="G3771">
        <v>7</v>
      </c>
      <c r="H3771">
        <v>8</v>
      </c>
      <c r="I3771">
        <v>250</v>
      </c>
      <c r="J3771">
        <v>0.4</v>
      </c>
      <c r="K3771" s="2">
        <f>VLOOKUP(sales_data[[#This Row],[_ProductID]],products_lookup[#All],8,FALSE)</f>
        <v>8.99</v>
      </c>
      <c r="L3771" s="2">
        <f>VLOOKUP(sales_data[[#This Row],[_ProductID]],products_lookup[#All],9,FALSE)</f>
        <v>15.99</v>
      </c>
      <c r="M3771" s="2">
        <f>sales_data[[#This Row],[Unit Cost]]*sales_data[[#This Row],[Order Quantity]]</f>
        <v>2247.5</v>
      </c>
      <c r="N3771" s="2">
        <f>sales_data[[#This Row],[Unit Price]]*sales_data[[#This Row],[Order Quantity]]*(1-sales_data[[#This Row],[Discount Applied]])</f>
        <v>2398.5</v>
      </c>
      <c r="O3771"/>
    </row>
    <row r="3772" spans="1:15" x14ac:dyDescent="0.3">
      <c r="A3772" t="s">
        <v>3515</v>
      </c>
      <c r="B3772" t="s">
        <v>13</v>
      </c>
      <c r="C3772" t="s">
        <v>57</v>
      </c>
      <c r="D3772" s="1">
        <v>45124</v>
      </c>
      <c r="E3772">
        <v>2</v>
      </c>
      <c r="F3772">
        <v>34</v>
      </c>
      <c r="G3772">
        <v>84</v>
      </c>
      <c r="H3772">
        <v>31</v>
      </c>
      <c r="I3772">
        <v>500</v>
      </c>
      <c r="J3772">
        <v>0.15</v>
      </c>
      <c r="K3772" s="2">
        <f>VLOOKUP(sales_data[[#This Row],[_ProductID]],products_lookup[#All],8,FALSE)</f>
        <v>6.99</v>
      </c>
      <c r="L3772" s="2">
        <f>VLOOKUP(sales_data[[#This Row],[_ProductID]],products_lookup[#All],9,FALSE)</f>
        <v>12.99</v>
      </c>
      <c r="M3772" s="2">
        <f>sales_data[[#This Row],[Unit Cost]]*sales_data[[#This Row],[Order Quantity]]</f>
        <v>3495</v>
      </c>
      <c r="N3772" s="2">
        <f>sales_data[[#This Row],[Unit Price]]*sales_data[[#This Row],[Order Quantity]]*(1-sales_data[[#This Row],[Discount Applied]])</f>
        <v>5520.75</v>
      </c>
      <c r="O3772"/>
    </row>
    <row r="3773" spans="1:15" x14ac:dyDescent="0.3">
      <c r="A3773" t="s">
        <v>3516</v>
      </c>
      <c r="B3773" t="s">
        <v>16</v>
      </c>
      <c r="C3773" t="s">
        <v>17</v>
      </c>
      <c r="D3773" s="1">
        <v>45124</v>
      </c>
      <c r="E3773">
        <v>15</v>
      </c>
      <c r="F3773">
        <v>49</v>
      </c>
      <c r="G3773">
        <v>12</v>
      </c>
      <c r="H3773">
        <v>39</v>
      </c>
      <c r="I3773">
        <v>200</v>
      </c>
      <c r="J3773">
        <v>0.05</v>
      </c>
      <c r="K3773" s="2">
        <f>VLOOKUP(sales_data[[#This Row],[_ProductID]],products_lookup[#All],8,FALSE)</f>
        <v>8.99</v>
      </c>
      <c r="L3773" s="2">
        <f>VLOOKUP(sales_data[[#This Row],[_ProductID]],products_lookup[#All],9,FALSE)</f>
        <v>15.99</v>
      </c>
      <c r="M3773" s="2">
        <f>sales_data[[#This Row],[Unit Cost]]*sales_data[[#This Row],[Order Quantity]]</f>
        <v>1798</v>
      </c>
      <c r="N3773" s="2">
        <f>sales_data[[#This Row],[Unit Price]]*sales_data[[#This Row],[Order Quantity]]*(1-sales_data[[#This Row],[Discount Applied]])</f>
        <v>3038.1</v>
      </c>
      <c r="O3773"/>
    </row>
    <row r="3774" spans="1:15" x14ac:dyDescent="0.3">
      <c r="A3774" t="s">
        <v>3517</v>
      </c>
      <c r="B3774" t="s">
        <v>13</v>
      </c>
      <c r="C3774" t="s">
        <v>24</v>
      </c>
      <c r="D3774" s="1">
        <v>45124</v>
      </c>
      <c r="E3774">
        <v>8</v>
      </c>
      <c r="F3774">
        <v>28</v>
      </c>
      <c r="G3774">
        <v>71</v>
      </c>
      <c r="H3774">
        <v>46</v>
      </c>
      <c r="I3774">
        <v>500</v>
      </c>
      <c r="J3774">
        <v>0.05</v>
      </c>
      <c r="K3774" s="2">
        <f>VLOOKUP(sales_data[[#This Row],[_ProductID]],products_lookup[#All],8,FALSE)</f>
        <v>4.99</v>
      </c>
      <c r="L3774" s="2">
        <f>VLOOKUP(sales_data[[#This Row],[_ProductID]],products_lookup[#All],9,FALSE)</f>
        <v>8.99</v>
      </c>
      <c r="M3774" s="2">
        <f>sales_data[[#This Row],[Unit Cost]]*sales_data[[#This Row],[Order Quantity]]</f>
        <v>2495</v>
      </c>
      <c r="N3774" s="2">
        <f>sales_data[[#This Row],[Unit Price]]*sales_data[[#This Row],[Order Quantity]]*(1-sales_data[[#This Row],[Discount Applied]])</f>
        <v>4270.25</v>
      </c>
      <c r="O3774"/>
    </row>
    <row r="3775" spans="1:15" x14ac:dyDescent="0.3">
      <c r="A3775" t="s">
        <v>3518</v>
      </c>
      <c r="B3775" t="s">
        <v>13</v>
      </c>
      <c r="C3775" t="s">
        <v>36</v>
      </c>
      <c r="D3775" s="1">
        <v>45124</v>
      </c>
      <c r="E3775">
        <v>2</v>
      </c>
      <c r="F3775">
        <v>31</v>
      </c>
      <c r="G3775">
        <v>5</v>
      </c>
      <c r="H3775">
        <v>23</v>
      </c>
      <c r="I3775">
        <v>500</v>
      </c>
      <c r="J3775">
        <v>7.4999999999999997E-2</v>
      </c>
      <c r="K3775" s="2">
        <f>VLOOKUP(sales_data[[#This Row],[_ProductID]],products_lookup[#All],8,FALSE)</f>
        <v>4.99</v>
      </c>
      <c r="L3775" s="2">
        <f>VLOOKUP(sales_data[[#This Row],[_ProductID]],products_lookup[#All],9,FALSE)</f>
        <v>9.99</v>
      </c>
      <c r="M3775" s="2">
        <f>sales_data[[#This Row],[Unit Cost]]*sales_data[[#This Row],[Order Quantity]]</f>
        <v>2495</v>
      </c>
      <c r="N3775" s="2">
        <f>sales_data[[#This Row],[Unit Price]]*sales_data[[#This Row],[Order Quantity]]*(1-sales_data[[#This Row],[Discount Applied]])</f>
        <v>4620.375</v>
      </c>
      <c r="O3775"/>
    </row>
    <row r="3776" spans="1:15" x14ac:dyDescent="0.3">
      <c r="A3776" t="s">
        <v>3519</v>
      </c>
      <c r="B3776" t="s">
        <v>13</v>
      </c>
      <c r="C3776" t="s">
        <v>24</v>
      </c>
      <c r="D3776" s="1">
        <v>45124</v>
      </c>
      <c r="E3776">
        <v>4</v>
      </c>
      <c r="F3776">
        <v>29</v>
      </c>
      <c r="G3776">
        <v>28</v>
      </c>
      <c r="H3776">
        <v>16</v>
      </c>
      <c r="I3776">
        <v>350</v>
      </c>
      <c r="J3776">
        <v>0.05</v>
      </c>
      <c r="K3776" s="2">
        <f>VLOOKUP(sales_data[[#This Row],[_ProductID]],products_lookup[#All],8,FALSE)</f>
        <v>7.99</v>
      </c>
      <c r="L3776" s="2">
        <f>VLOOKUP(sales_data[[#This Row],[_ProductID]],products_lookup[#All],9,FALSE)</f>
        <v>13.99</v>
      </c>
      <c r="M3776" s="2">
        <f>sales_data[[#This Row],[Unit Cost]]*sales_data[[#This Row],[Order Quantity]]</f>
        <v>2796.5</v>
      </c>
      <c r="N3776" s="2">
        <f>sales_data[[#This Row],[Unit Price]]*sales_data[[#This Row],[Order Quantity]]*(1-sales_data[[#This Row],[Discount Applied]])</f>
        <v>4651.6750000000002</v>
      </c>
      <c r="O3776"/>
    </row>
    <row r="3777" spans="1:15" x14ac:dyDescent="0.3">
      <c r="A3777" t="s">
        <v>3520</v>
      </c>
      <c r="B3777" t="s">
        <v>16</v>
      </c>
      <c r="C3777" t="s">
        <v>36</v>
      </c>
      <c r="D3777" s="1">
        <v>45124</v>
      </c>
      <c r="E3777">
        <v>19</v>
      </c>
      <c r="F3777">
        <v>48</v>
      </c>
      <c r="G3777">
        <v>5</v>
      </c>
      <c r="H3777">
        <v>7</v>
      </c>
      <c r="I3777">
        <v>300</v>
      </c>
      <c r="J3777">
        <v>7.4999999999999997E-2</v>
      </c>
      <c r="K3777" s="2">
        <f>VLOOKUP(sales_data[[#This Row],[_ProductID]],products_lookup[#All],8,FALSE)</f>
        <v>4.99</v>
      </c>
      <c r="L3777" s="2">
        <f>VLOOKUP(sales_data[[#This Row],[_ProductID]],products_lookup[#All],9,FALSE)</f>
        <v>9.99</v>
      </c>
      <c r="M3777" s="2">
        <f>sales_data[[#This Row],[Unit Cost]]*sales_data[[#This Row],[Order Quantity]]</f>
        <v>1497</v>
      </c>
      <c r="N3777" s="2">
        <f>sales_data[[#This Row],[Unit Price]]*sales_data[[#This Row],[Order Quantity]]*(1-sales_data[[#This Row],[Discount Applied]])</f>
        <v>2772.2249999999999</v>
      </c>
      <c r="O3777"/>
    </row>
    <row r="3778" spans="1:15" x14ac:dyDescent="0.3">
      <c r="A3778" t="s">
        <v>412</v>
      </c>
      <c r="B3778" t="s">
        <v>16</v>
      </c>
      <c r="C3778" t="s">
        <v>14</v>
      </c>
      <c r="D3778" s="1">
        <v>45124</v>
      </c>
      <c r="E3778">
        <v>19</v>
      </c>
      <c r="F3778">
        <v>11</v>
      </c>
      <c r="G3778">
        <v>11</v>
      </c>
      <c r="H3778">
        <v>28</v>
      </c>
      <c r="I3778">
        <v>500</v>
      </c>
      <c r="J3778">
        <v>0.4</v>
      </c>
      <c r="K3778" s="2">
        <f>VLOOKUP(sales_data[[#This Row],[_ProductID]],products_lookup[#All],8,FALSE)</f>
        <v>9.99</v>
      </c>
      <c r="L3778" s="2">
        <f>VLOOKUP(sales_data[[#This Row],[_ProductID]],products_lookup[#All],9,FALSE)</f>
        <v>16.989999999999998</v>
      </c>
      <c r="M3778" s="2">
        <f>sales_data[[#This Row],[Unit Cost]]*sales_data[[#This Row],[Order Quantity]]</f>
        <v>4995</v>
      </c>
      <c r="N3778" s="2">
        <f>sales_data[[#This Row],[Unit Price]]*sales_data[[#This Row],[Order Quantity]]*(1-sales_data[[#This Row],[Discount Applied]])</f>
        <v>5097</v>
      </c>
      <c r="O3778"/>
    </row>
    <row r="3779" spans="1:15" x14ac:dyDescent="0.3">
      <c r="A3779" t="s">
        <v>413</v>
      </c>
      <c r="B3779" t="s">
        <v>13</v>
      </c>
      <c r="C3779" t="s">
        <v>36</v>
      </c>
      <c r="D3779" s="1">
        <v>45124</v>
      </c>
      <c r="E3779">
        <v>4</v>
      </c>
      <c r="F3779">
        <v>19</v>
      </c>
      <c r="G3779">
        <v>4</v>
      </c>
      <c r="H3779">
        <v>11</v>
      </c>
      <c r="I3779">
        <v>250</v>
      </c>
      <c r="J3779">
        <v>0.05</v>
      </c>
      <c r="K3779" s="2">
        <f>VLOOKUP(sales_data[[#This Row],[_ProductID]],products_lookup[#All],8,FALSE)</f>
        <v>7.99</v>
      </c>
      <c r="L3779" s="2">
        <f>VLOOKUP(sales_data[[#This Row],[_ProductID]],products_lookup[#All],9,FALSE)</f>
        <v>13.99</v>
      </c>
      <c r="M3779" s="2">
        <f>sales_data[[#This Row],[Unit Cost]]*sales_data[[#This Row],[Order Quantity]]</f>
        <v>1997.5</v>
      </c>
      <c r="N3779" s="2">
        <f>sales_data[[#This Row],[Unit Price]]*sales_data[[#This Row],[Order Quantity]]*(1-sales_data[[#This Row],[Discount Applied]])</f>
        <v>3322.625</v>
      </c>
      <c r="O3779"/>
    </row>
    <row r="3780" spans="1:15" x14ac:dyDescent="0.3">
      <c r="A3780" t="s">
        <v>414</v>
      </c>
      <c r="B3780" t="s">
        <v>19</v>
      </c>
      <c r="C3780" t="s">
        <v>57</v>
      </c>
      <c r="D3780" s="1">
        <v>45124</v>
      </c>
      <c r="E3780">
        <v>21</v>
      </c>
      <c r="F3780">
        <v>29</v>
      </c>
      <c r="G3780">
        <v>85</v>
      </c>
      <c r="H3780">
        <v>4</v>
      </c>
      <c r="I3780">
        <v>400</v>
      </c>
      <c r="J3780">
        <v>0.1</v>
      </c>
      <c r="K3780" s="2">
        <f>VLOOKUP(sales_data[[#This Row],[_ProductID]],products_lookup[#All],8,FALSE)</f>
        <v>7.99</v>
      </c>
      <c r="L3780" s="2">
        <f>VLOOKUP(sales_data[[#This Row],[_ProductID]],products_lookup[#All],9,FALSE)</f>
        <v>14.99</v>
      </c>
      <c r="M3780" s="2">
        <f>sales_data[[#This Row],[Unit Cost]]*sales_data[[#This Row],[Order Quantity]]</f>
        <v>3196</v>
      </c>
      <c r="N3780" s="2">
        <f>sales_data[[#This Row],[Unit Price]]*sales_data[[#This Row],[Order Quantity]]*(1-sales_data[[#This Row],[Discount Applied]])</f>
        <v>5396.4000000000005</v>
      </c>
      <c r="O3780"/>
    </row>
    <row r="3781" spans="1:15" x14ac:dyDescent="0.3">
      <c r="A3781" t="s">
        <v>415</v>
      </c>
      <c r="B3781" t="s">
        <v>16</v>
      </c>
      <c r="C3781" t="s">
        <v>36</v>
      </c>
      <c r="D3781" s="1">
        <v>45124</v>
      </c>
      <c r="E3781">
        <v>17</v>
      </c>
      <c r="F3781">
        <v>18</v>
      </c>
      <c r="G3781">
        <v>5</v>
      </c>
      <c r="H3781">
        <v>20</v>
      </c>
      <c r="I3781">
        <v>300</v>
      </c>
      <c r="J3781">
        <v>0.1</v>
      </c>
      <c r="K3781" s="2">
        <f>VLOOKUP(sales_data[[#This Row],[_ProductID]],products_lookup[#All],8,FALSE)</f>
        <v>10.99</v>
      </c>
      <c r="L3781" s="2">
        <f>VLOOKUP(sales_data[[#This Row],[_ProductID]],products_lookup[#All],9,FALSE)</f>
        <v>18.989999999999998</v>
      </c>
      <c r="M3781" s="2">
        <f>sales_data[[#This Row],[Unit Cost]]*sales_data[[#This Row],[Order Quantity]]</f>
        <v>3297</v>
      </c>
      <c r="N3781" s="2">
        <f>sales_data[[#This Row],[Unit Price]]*sales_data[[#This Row],[Order Quantity]]*(1-sales_data[[#This Row],[Discount Applied]])</f>
        <v>5127.2999999999993</v>
      </c>
      <c r="O3781"/>
    </row>
    <row r="3782" spans="1:15" x14ac:dyDescent="0.3">
      <c r="A3782" t="s">
        <v>416</v>
      </c>
      <c r="B3782" t="s">
        <v>19</v>
      </c>
      <c r="C3782" t="s">
        <v>24</v>
      </c>
      <c r="D3782" s="1">
        <v>45124</v>
      </c>
      <c r="E3782">
        <v>22</v>
      </c>
      <c r="F3782">
        <v>27</v>
      </c>
      <c r="G3782">
        <v>3</v>
      </c>
      <c r="H3782">
        <v>8</v>
      </c>
      <c r="I3782">
        <v>300</v>
      </c>
      <c r="J3782">
        <v>0.05</v>
      </c>
      <c r="K3782" s="2">
        <f>VLOOKUP(sales_data[[#This Row],[_ProductID]],products_lookup[#All],8,FALSE)</f>
        <v>8.99</v>
      </c>
      <c r="L3782" s="2">
        <f>VLOOKUP(sales_data[[#This Row],[_ProductID]],products_lookup[#All],9,FALSE)</f>
        <v>15.99</v>
      </c>
      <c r="M3782" s="2">
        <f>sales_data[[#This Row],[Unit Cost]]*sales_data[[#This Row],[Order Quantity]]</f>
        <v>2697</v>
      </c>
      <c r="N3782" s="2">
        <f>sales_data[[#This Row],[Unit Price]]*sales_data[[#This Row],[Order Quantity]]*(1-sales_data[[#This Row],[Discount Applied]])</f>
        <v>4557.1499999999996</v>
      </c>
      <c r="O3782"/>
    </row>
    <row r="3783" spans="1:15" x14ac:dyDescent="0.3">
      <c r="A3783" t="s">
        <v>417</v>
      </c>
      <c r="B3783" t="s">
        <v>13</v>
      </c>
      <c r="C3783" t="s">
        <v>17</v>
      </c>
      <c r="D3783" s="1">
        <v>45124</v>
      </c>
      <c r="E3783">
        <v>9</v>
      </c>
      <c r="F3783">
        <v>22</v>
      </c>
      <c r="G3783">
        <v>64</v>
      </c>
      <c r="H3783">
        <v>16</v>
      </c>
      <c r="I3783">
        <v>450</v>
      </c>
      <c r="J3783">
        <v>0.05</v>
      </c>
      <c r="K3783" s="2">
        <f>VLOOKUP(sales_data[[#This Row],[_ProductID]],products_lookup[#All],8,FALSE)</f>
        <v>7.99</v>
      </c>
      <c r="L3783" s="2">
        <f>VLOOKUP(sales_data[[#This Row],[_ProductID]],products_lookup[#All],9,FALSE)</f>
        <v>13.99</v>
      </c>
      <c r="M3783" s="2">
        <f>sales_data[[#This Row],[Unit Cost]]*sales_data[[#This Row],[Order Quantity]]</f>
        <v>3595.5</v>
      </c>
      <c r="N3783" s="2">
        <f>sales_data[[#This Row],[Unit Price]]*sales_data[[#This Row],[Order Quantity]]*(1-sales_data[[#This Row],[Discount Applied]])</f>
        <v>5980.7249999999995</v>
      </c>
      <c r="O3783"/>
    </row>
    <row r="3784" spans="1:15" x14ac:dyDescent="0.3">
      <c r="A3784" t="s">
        <v>418</v>
      </c>
      <c r="B3784" t="s">
        <v>21</v>
      </c>
      <c r="C3784" t="s">
        <v>17</v>
      </c>
      <c r="D3784" s="1">
        <v>45124</v>
      </c>
      <c r="E3784">
        <v>28</v>
      </c>
      <c r="F3784">
        <v>29</v>
      </c>
      <c r="G3784">
        <v>92</v>
      </c>
      <c r="H3784">
        <v>27</v>
      </c>
      <c r="I3784">
        <v>250</v>
      </c>
      <c r="J3784">
        <v>0.05</v>
      </c>
      <c r="K3784" s="2">
        <f>VLOOKUP(sales_data[[#This Row],[_ProductID]],products_lookup[#All],8,FALSE)</f>
        <v>6.99</v>
      </c>
      <c r="L3784" s="2">
        <f>VLOOKUP(sales_data[[#This Row],[_ProductID]],products_lookup[#All],9,FALSE)</f>
        <v>11.99</v>
      </c>
      <c r="M3784" s="2">
        <f>sales_data[[#This Row],[Unit Cost]]*sales_data[[#This Row],[Order Quantity]]</f>
        <v>1747.5</v>
      </c>
      <c r="N3784" s="2">
        <f>sales_data[[#This Row],[Unit Price]]*sales_data[[#This Row],[Order Quantity]]*(1-sales_data[[#This Row],[Discount Applied]])</f>
        <v>2847.625</v>
      </c>
      <c r="O3784"/>
    </row>
    <row r="3785" spans="1:15" x14ac:dyDescent="0.3">
      <c r="A3785" t="s">
        <v>419</v>
      </c>
      <c r="B3785" t="s">
        <v>16</v>
      </c>
      <c r="C3785" t="s">
        <v>24</v>
      </c>
      <c r="D3785" s="1">
        <v>45124</v>
      </c>
      <c r="E3785">
        <v>19</v>
      </c>
      <c r="F3785">
        <v>3</v>
      </c>
      <c r="G3785">
        <v>70</v>
      </c>
      <c r="H3785">
        <v>36</v>
      </c>
      <c r="I3785">
        <v>500</v>
      </c>
      <c r="J3785">
        <v>0.2</v>
      </c>
      <c r="K3785" s="2">
        <f>VLOOKUP(sales_data[[#This Row],[_ProductID]],products_lookup[#All],8,FALSE)</f>
        <v>5.99</v>
      </c>
      <c r="L3785" s="2">
        <f>VLOOKUP(sales_data[[#This Row],[_ProductID]],products_lookup[#All],9,FALSE)</f>
        <v>10.99</v>
      </c>
      <c r="M3785" s="2">
        <f>sales_data[[#This Row],[Unit Cost]]*sales_data[[#This Row],[Order Quantity]]</f>
        <v>2995</v>
      </c>
      <c r="N3785" s="2">
        <f>sales_data[[#This Row],[Unit Price]]*sales_data[[#This Row],[Order Quantity]]*(1-sales_data[[#This Row],[Discount Applied]])</f>
        <v>4396</v>
      </c>
      <c r="O3785"/>
    </row>
    <row r="3786" spans="1:15" x14ac:dyDescent="0.3">
      <c r="A3786" t="s">
        <v>420</v>
      </c>
      <c r="B3786" t="s">
        <v>13</v>
      </c>
      <c r="C3786" t="s">
        <v>24</v>
      </c>
      <c r="D3786" s="1">
        <v>45124</v>
      </c>
      <c r="E3786">
        <v>7</v>
      </c>
      <c r="F3786">
        <v>28</v>
      </c>
      <c r="G3786">
        <v>3</v>
      </c>
      <c r="H3786">
        <v>4</v>
      </c>
      <c r="I3786">
        <v>300</v>
      </c>
      <c r="J3786">
        <v>0.15</v>
      </c>
      <c r="K3786" s="2">
        <f>VLOOKUP(sales_data[[#This Row],[_ProductID]],products_lookup[#All],8,FALSE)</f>
        <v>7.99</v>
      </c>
      <c r="L3786" s="2">
        <f>VLOOKUP(sales_data[[#This Row],[_ProductID]],products_lookup[#All],9,FALSE)</f>
        <v>14.99</v>
      </c>
      <c r="M3786" s="2">
        <f>sales_data[[#This Row],[Unit Cost]]*sales_data[[#This Row],[Order Quantity]]</f>
        <v>2397</v>
      </c>
      <c r="N3786" s="2">
        <f>sales_data[[#This Row],[Unit Price]]*sales_data[[#This Row],[Order Quantity]]*(1-sales_data[[#This Row],[Discount Applied]])</f>
        <v>3822.45</v>
      </c>
      <c r="O3786"/>
    </row>
    <row r="3787" spans="1:15" x14ac:dyDescent="0.3">
      <c r="A3787" t="s">
        <v>421</v>
      </c>
      <c r="B3787" t="s">
        <v>21</v>
      </c>
      <c r="C3787" t="s">
        <v>17</v>
      </c>
      <c r="D3787" s="1">
        <v>45124</v>
      </c>
      <c r="E3787">
        <v>27</v>
      </c>
      <c r="F3787">
        <v>11</v>
      </c>
      <c r="G3787">
        <v>40</v>
      </c>
      <c r="H3787">
        <v>4</v>
      </c>
      <c r="I3787">
        <v>500</v>
      </c>
      <c r="J3787">
        <v>0.1</v>
      </c>
      <c r="K3787" s="2">
        <f>VLOOKUP(sales_data[[#This Row],[_ProductID]],products_lookup[#All],8,FALSE)</f>
        <v>7.99</v>
      </c>
      <c r="L3787" s="2">
        <f>VLOOKUP(sales_data[[#This Row],[_ProductID]],products_lookup[#All],9,FALSE)</f>
        <v>14.99</v>
      </c>
      <c r="M3787" s="2">
        <f>sales_data[[#This Row],[Unit Cost]]*sales_data[[#This Row],[Order Quantity]]</f>
        <v>3995</v>
      </c>
      <c r="N3787" s="2">
        <f>sales_data[[#This Row],[Unit Price]]*sales_data[[#This Row],[Order Quantity]]*(1-sales_data[[#This Row],[Discount Applied]])</f>
        <v>6745.5</v>
      </c>
      <c r="O3787"/>
    </row>
    <row r="3788" spans="1:15" x14ac:dyDescent="0.3">
      <c r="A3788" t="s">
        <v>6558</v>
      </c>
      <c r="B3788" t="s">
        <v>16</v>
      </c>
      <c r="C3788" t="s">
        <v>17</v>
      </c>
      <c r="D3788" s="1">
        <v>45124</v>
      </c>
      <c r="E3788">
        <v>14</v>
      </c>
      <c r="F3788">
        <v>28</v>
      </c>
      <c r="G3788">
        <v>22</v>
      </c>
      <c r="H3788">
        <v>10</v>
      </c>
      <c r="I3788">
        <v>250</v>
      </c>
      <c r="J3788">
        <v>0.4</v>
      </c>
      <c r="K3788" s="2">
        <f>VLOOKUP(sales_data[[#This Row],[_ProductID]],products_lookup[#All],8,FALSE)</f>
        <v>5.99</v>
      </c>
      <c r="L3788" s="2">
        <f>VLOOKUP(sales_data[[#This Row],[_ProductID]],products_lookup[#All],9,FALSE)</f>
        <v>10.99</v>
      </c>
      <c r="M3788" s="2">
        <f>sales_data[[#This Row],[Unit Cost]]*sales_data[[#This Row],[Order Quantity]]</f>
        <v>1497.5</v>
      </c>
      <c r="N3788" s="2">
        <f>sales_data[[#This Row],[Unit Price]]*sales_data[[#This Row],[Order Quantity]]*(1-sales_data[[#This Row],[Discount Applied]])</f>
        <v>1648.5</v>
      </c>
      <c r="O3788"/>
    </row>
    <row r="3789" spans="1:15" x14ac:dyDescent="0.3">
      <c r="A3789" t="s">
        <v>6559</v>
      </c>
      <c r="B3789" t="s">
        <v>13</v>
      </c>
      <c r="C3789" t="s">
        <v>36</v>
      </c>
      <c r="D3789" s="1">
        <v>45124</v>
      </c>
      <c r="E3789">
        <v>5</v>
      </c>
      <c r="F3789">
        <v>36</v>
      </c>
      <c r="G3789">
        <v>5</v>
      </c>
      <c r="H3789">
        <v>1</v>
      </c>
      <c r="I3789">
        <v>200</v>
      </c>
      <c r="J3789">
        <v>0.05</v>
      </c>
      <c r="K3789" s="2">
        <f>VLOOKUP(sales_data[[#This Row],[_ProductID]],products_lookup[#All],8,FALSE)</f>
        <v>4.99</v>
      </c>
      <c r="L3789" s="2">
        <f>VLOOKUP(sales_data[[#This Row],[_ProductID]],products_lookup[#All],9,FALSE)</f>
        <v>9.99</v>
      </c>
      <c r="M3789" s="2">
        <f>sales_data[[#This Row],[Unit Cost]]*sales_data[[#This Row],[Order Quantity]]</f>
        <v>998</v>
      </c>
      <c r="N3789" s="2">
        <f>sales_data[[#This Row],[Unit Price]]*sales_data[[#This Row],[Order Quantity]]*(1-sales_data[[#This Row],[Discount Applied]])</f>
        <v>1898.1</v>
      </c>
      <c r="O3789"/>
    </row>
    <row r="3790" spans="1:15" x14ac:dyDescent="0.3">
      <c r="A3790" t="s">
        <v>6560</v>
      </c>
      <c r="B3790" t="s">
        <v>16</v>
      </c>
      <c r="C3790" t="s">
        <v>14</v>
      </c>
      <c r="D3790" s="1">
        <v>45124</v>
      </c>
      <c r="E3790">
        <v>12</v>
      </c>
      <c r="F3790">
        <v>50</v>
      </c>
      <c r="G3790">
        <v>7</v>
      </c>
      <c r="H3790">
        <v>24</v>
      </c>
      <c r="I3790">
        <v>400</v>
      </c>
      <c r="J3790">
        <v>0.4</v>
      </c>
      <c r="K3790" s="2">
        <f>VLOOKUP(sales_data[[#This Row],[_ProductID]],products_lookup[#All],8,FALSE)</f>
        <v>5.99</v>
      </c>
      <c r="L3790" s="2">
        <f>VLOOKUP(sales_data[[#This Row],[_ProductID]],products_lookup[#All],9,FALSE)</f>
        <v>12.99</v>
      </c>
      <c r="M3790" s="2">
        <f>sales_data[[#This Row],[Unit Cost]]*sales_data[[#This Row],[Order Quantity]]</f>
        <v>2396</v>
      </c>
      <c r="N3790" s="2">
        <f>sales_data[[#This Row],[Unit Price]]*sales_data[[#This Row],[Order Quantity]]*(1-sales_data[[#This Row],[Discount Applied]])</f>
        <v>3117.6</v>
      </c>
      <c r="O3790"/>
    </row>
    <row r="3791" spans="1:15" x14ac:dyDescent="0.3">
      <c r="A3791" t="s">
        <v>6561</v>
      </c>
      <c r="B3791" t="s">
        <v>13</v>
      </c>
      <c r="C3791" t="s">
        <v>24</v>
      </c>
      <c r="D3791" s="1">
        <v>45124</v>
      </c>
      <c r="E3791">
        <v>4</v>
      </c>
      <c r="F3791">
        <v>6</v>
      </c>
      <c r="G3791">
        <v>3</v>
      </c>
      <c r="H3791">
        <v>14</v>
      </c>
      <c r="I3791">
        <v>450</v>
      </c>
      <c r="J3791">
        <v>7.4999999999999997E-2</v>
      </c>
      <c r="K3791" s="2">
        <f>VLOOKUP(sales_data[[#This Row],[_ProductID]],products_lookup[#All],8,FALSE)</f>
        <v>5.99</v>
      </c>
      <c r="L3791" s="2">
        <f>VLOOKUP(sales_data[[#This Row],[_ProductID]],products_lookup[#All],9,FALSE)</f>
        <v>10.99</v>
      </c>
      <c r="M3791" s="2">
        <f>sales_data[[#This Row],[Unit Cost]]*sales_data[[#This Row],[Order Quantity]]</f>
        <v>2695.5</v>
      </c>
      <c r="N3791" s="2">
        <f>sales_data[[#This Row],[Unit Price]]*sales_data[[#This Row],[Order Quantity]]*(1-sales_data[[#This Row],[Discount Applied]])</f>
        <v>4574.5875000000005</v>
      </c>
      <c r="O3791"/>
    </row>
    <row r="3792" spans="1:15" x14ac:dyDescent="0.3">
      <c r="A3792" t="s">
        <v>6562</v>
      </c>
      <c r="B3792" t="s">
        <v>13</v>
      </c>
      <c r="C3792" t="s">
        <v>14</v>
      </c>
      <c r="D3792" s="1">
        <v>45124</v>
      </c>
      <c r="E3792">
        <v>11</v>
      </c>
      <c r="F3792">
        <v>15</v>
      </c>
      <c r="G3792">
        <v>3</v>
      </c>
      <c r="H3792">
        <v>19</v>
      </c>
      <c r="I3792">
        <v>250</v>
      </c>
      <c r="J3792">
        <v>7.4999999999999997E-2</v>
      </c>
      <c r="K3792" s="2">
        <f>VLOOKUP(sales_data[[#This Row],[_ProductID]],products_lookup[#All],8,FALSE)</f>
        <v>9.99</v>
      </c>
      <c r="L3792" s="2">
        <f>VLOOKUP(sales_data[[#This Row],[_ProductID]],products_lookup[#All],9,FALSE)</f>
        <v>16.989999999999998</v>
      </c>
      <c r="M3792" s="2">
        <f>sales_data[[#This Row],[Unit Cost]]*sales_data[[#This Row],[Order Quantity]]</f>
        <v>2497.5</v>
      </c>
      <c r="N3792" s="2">
        <f>sales_data[[#This Row],[Unit Price]]*sales_data[[#This Row],[Order Quantity]]*(1-sales_data[[#This Row],[Discount Applied]])</f>
        <v>3928.9375</v>
      </c>
      <c r="O3792"/>
    </row>
    <row r="3793" spans="1:15" x14ac:dyDescent="0.3">
      <c r="A3793" t="s">
        <v>6563</v>
      </c>
      <c r="B3793" t="s">
        <v>16</v>
      </c>
      <c r="C3793" t="s">
        <v>17</v>
      </c>
      <c r="D3793" s="1">
        <v>45124</v>
      </c>
      <c r="E3793">
        <v>16</v>
      </c>
      <c r="F3793">
        <v>42</v>
      </c>
      <c r="G3793">
        <v>21</v>
      </c>
      <c r="H3793">
        <v>1</v>
      </c>
      <c r="I3793">
        <v>500</v>
      </c>
      <c r="J3793">
        <v>0.1</v>
      </c>
      <c r="K3793" s="2">
        <f>VLOOKUP(sales_data[[#This Row],[_ProductID]],products_lookup[#All],8,FALSE)</f>
        <v>4.99</v>
      </c>
      <c r="L3793" s="2">
        <f>VLOOKUP(sales_data[[#This Row],[_ProductID]],products_lookup[#All],9,FALSE)</f>
        <v>9.99</v>
      </c>
      <c r="M3793" s="2">
        <f>sales_data[[#This Row],[Unit Cost]]*sales_data[[#This Row],[Order Quantity]]</f>
        <v>2495</v>
      </c>
      <c r="N3793" s="2">
        <f>sales_data[[#This Row],[Unit Price]]*sales_data[[#This Row],[Order Quantity]]*(1-sales_data[[#This Row],[Discount Applied]])</f>
        <v>4495.5</v>
      </c>
      <c r="O3793"/>
    </row>
    <row r="3794" spans="1:15" x14ac:dyDescent="0.3">
      <c r="A3794" t="s">
        <v>6564</v>
      </c>
      <c r="B3794" t="s">
        <v>13</v>
      </c>
      <c r="C3794" t="s">
        <v>14</v>
      </c>
      <c r="D3794" s="1">
        <v>45124</v>
      </c>
      <c r="E3794">
        <v>10</v>
      </c>
      <c r="F3794">
        <v>47</v>
      </c>
      <c r="G3794">
        <v>12</v>
      </c>
      <c r="H3794">
        <v>5</v>
      </c>
      <c r="I3794">
        <v>250</v>
      </c>
      <c r="J3794">
        <v>7.4999999999999997E-2</v>
      </c>
      <c r="K3794" s="2">
        <f>VLOOKUP(sales_data[[#This Row],[_ProductID]],products_lookup[#All],8,FALSE)</f>
        <v>6.99</v>
      </c>
      <c r="L3794" s="2">
        <f>VLOOKUP(sales_data[[#This Row],[_ProductID]],products_lookup[#All],9,FALSE)</f>
        <v>11.99</v>
      </c>
      <c r="M3794" s="2">
        <f>sales_data[[#This Row],[Unit Cost]]*sales_data[[#This Row],[Order Quantity]]</f>
        <v>1747.5</v>
      </c>
      <c r="N3794" s="2">
        <f>sales_data[[#This Row],[Unit Price]]*sales_data[[#This Row],[Order Quantity]]*(1-sales_data[[#This Row],[Discount Applied]])</f>
        <v>2772.6875</v>
      </c>
      <c r="O3794"/>
    </row>
    <row r="3795" spans="1:15" x14ac:dyDescent="0.3">
      <c r="A3795" t="s">
        <v>6565</v>
      </c>
      <c r="B3795" t="s">
        <v>13</v>
      </c>
      <c r="C3795" t="s">
        <v>57</v>
      </c>
      <c r="D3795" s="1">
        <v>45124</v>
      </c>
      <c r="E3795">
        <v>10</v>
      </c>
      <c r="F3795">
        <v>31</v>
      </c>
      <c r="G3795">
        <v>85</v>
      </c>
      <c r="H3795">
        <v>1</v>
      </c>
      <c r="I3795">
        <v>450</v>
      </c>
      <c r="J3795">
        <v>0.05</v>
      </c>
      <c r="K3795" s="2">
        <f>VLOOKUP(sales_data[[#This Row],[_ProductID]],products_lookup[#All],8,FALSE)</f>
        <v>4.99</v>
      </c>
      <c r="L3795" s="2">
        <f>VLOOKUP(sales_data[[#This Row],[_ProductID]],products_lookup[#All],9,FALSE)</f>
        <v>9.99</v>
      </c>
      <c r="M3795" s="2">
        <f>sales_data[[#This Row],[Unit Cost]]*sales_data[[#This Row],[Order Quantity]]</f>
        <v>2245.5</v>
      </c>
      <c r="N3795" s="2">
        <f>sales_data[[#This Row],[Unit Price]]*sales_data[[#This Row],[Order Quantity]]*(1-sales_data[[#This Row],[Discount Applied]])</f>
        <v>4270.7249999999995</v>
      </c>
      <c r="O3795"/>
    </row>
    <row r="3796" spans="1:15" x14ac:dyDescent="0.3">
      <c r="A3796" t="s">
        <v>6566</v>
      </c>
      <c r="B3796" t="s">
        <v>21</v>
      </c>
      <c r="C3796" t="s">
        <v>36</v>
      </c>
      <c r="D3796" s="1">
        <v>45124</v>
      </c>
      <c r="E3796">
        <v>26</v>
      </c>
      <c r="F3796">
        <v>49</v>
      </c>
      <c r="G3796">
        <v>6</v>
      </c>
      <c r="H3796">
        <v>41</v>
      </c>
      <c r="I3796">
        <v>200</v>
      </c>
      <c r="J3796">
        <v>0.05</v>
      </c>
      <c r="K3796" s="2">
        <f>VLOOKUP(sales_data[[#This Row],[_ProductID]],products_lookup[#All],8,FALSE)</f>
        <v>9.99</v>
      </c>
      <c r="L3796" s="2">
        <f>VLOOKUP(sales_data[[#This Row],[_ProductID]],products_lookup[#All],9,FALSE)</f>
        <v>16.989999999999998</v>
      </c>
      <c r="M3796" s="2">
        <f>sales_data[[#This Row],[Unit Cost]]*sales_data[[#This Row],[Order Quantity]]</f>
        <v>1998</v>
      </c>
      <c r="N3796" s="2">
        <f>sales_data[[#This Row],[Unit Price]]*sales_data[[#This Row],[Order Quantity]]*(1-sales_data[[#This Row],[Discount Applied]])</f>
        <v>3228.0999999999995</v>
      </c>
      <c r="O3796"/>
    </row>
    <row r="3797" spans="1:15" x14ac:dyDescent="0.3">
      <c r="A3797" t="s">
        <v>6567</v>
      </c>
      <c r="B3797" t="s">
        <v>13</v>
      </c>
      <c r="C3797" t="s">
        <v>14</v>
      </c>
      <c r="D3797" s="1">
        <v>45124</v>
      </c>
      <c r="E3797">
        <v>7</v>
      </c>
      <c r="F3797">
        <v>23</v>
      </c>
      <c r="G3797">
        <v>88</v>
      </c>
      <c r="H3797">
        <v>47</v>
      </c>
      <c r="I3797">
        <v>400</v>
      </c>
      <c r="J3797">
        <v>0.05</v>
      </c>
      <c r="K3797" s="2">
        <f>VLOOKUP(sales_data[[#This Row],[_ProductID]],products_lookup[#All],8,FALSE)</f>
        <v>4.99</v>
      </c>
      <c r="L3797" s="2">
        <f>VLOOKUP(sales_data[[#This Row],[_ProductID]],products_lookup[#All],9,FALSE)</f>
        <v>9.99</v>
      </c>
      <c r="M3797" s="2">
        <f>sales_data[[#This Row],[Unit Cost]]*sales_data[[#This Row],[Order Quantity]]</f>
        <v>1996</v>
      </c>
      <c r="N3797" s="2">
        <f>sales_data[[#This Row],[Unit Price]]*sales_data[[#This Row],[Order Quantity]]*(1-sales_data[[#This Row],[Discount Applied]])</f>
        <v>3796.2</v>
      </c>
      <c r="O3797"/>
    </row>
    <row r="3798" spans="1:15" x14ac:dyDescent="0.3">
      <c r="A3798" t="s">
        <v>6568</v>
      </c>
      <c r="B3798" t="s">
        <v>16</v>
      </c>
      <c r="C3798" t="s">
        <v>14</v>
      </c>
      <c r="D3798" s="1">
        <v>45124</v>
      </c>
      <c r="E3798">
        <v>13</v>
      </c>
      <c r="F3798">
        <v>19</v>
      </c>
      <c r="G3798">
        <v>4</v>
      </c>
      <c r="H3798">
        <v>19</v>
      </c>
      <c r="I3798">
        <v>200</v>
      </c>
      <c r="J3798">
        <v>0.4</v>
      </c>
      <c r="K3798" s="2">
        <f>VLOOKUP(sales_data[[#This Row],[_ProductID]],products_lookup[#All],8,FALSE)</f>
        <v>9.99</v>
      </c>
      <c r="L3798" s="2">
        <f>VLOOKUP(sales_data[[#This Row],[_ProductID]],products_lookup[#All],9,FALSE)</f>
        <v>16.989999999999998</v>
      </c>
      <c r="M3798" s="2">
        <f>sales_data[[#This Row],[Unit Cost]]*sales_data[[#This Row],[Order Quantity]]</f>
        <v>1998</v>
      </c>
      <c r="N3798" s="2">
        <f>sales_data[[#This Row],[Unit Price]]*sales_data[[#This Row],[Order Quantity]]*(1-sales_data[[#This Row],[Discount Applied]])</f>
        <v>2038.7999999999997</v>
      </c>
      <c r="O3798"/>
    </row>
    <row r="3799" spans="1:15" x14ac:dyDescent="0.3">
      <c r="A3799" t="s">
        <v>6569</v>
      </c>
      <c r="B3799" t="s">
        <v>19</v>
      </c>
      <c r="C3799" t="s">
        <v>26</v>
      </c>
      <c r="D3799" s="1">
        <v>45124</v>
      </c>
      <c r="E3799">
        <v>24</v>
      </c>
      <c r="F3799">
        <v>32</v>
      </c>
      <c r="G3799">
        <v>16</v>
      </c>
      <c r="H3799">
        <v>36</v>
      </c>
      <c r="I3799">
        <v>200</v>
      </c>
      <c r="J3799">
        <v>0.4</v>
      </c>
      <c r="K3799" s="2">
        <f>VLOOKUP(sales_data[[#This Row],[_ProductID]],products_lookup[#All],8,FALSE)</f>
        <v>5.99</v>
      </c>
      <c r="L3799" s="2">
        <f>VLOOKUP(sales_data[[#This Row],[_ProductID]],products_lookup[#All],9,FALSE)</f>
        <v>10.99</v>
      </c>
      <c r="M3799" s="2">
        <f>sales_data[[#This Row],[Unit Cost]]*sales_data[[#This Row],[Order Quantity]]</f>
        <v>1198</v>
      </c>
      <c r="N3799" s="2">
        <f>sales_data[[#This Row],[Unit Price]]*sales_data[[#This Row],[Order Quantity]]*(1-sales_data[[#This Row],[Discount Applied]])</f>
        <v>1318.8</v>
      </c>
      <c r="O3799"/>
    </row>
    <row r="3800" spans="1:15" x14ac:dyDescent="0.3">
      <c r="A3800" t="s">
        <v>6570</v>
      </c>
      <c r="B3800" t="s">
        <v>13</v>
      </c>
      <c r="C3800" t="s">
        <v>17</v>
      </c>
      <c r="D3800" s="1">
        <v>45124</v>
      </c>
      <c r="E3800">
        <v>6</v>
      </c>
      <c r="F3800">
        <v>9</v>
      </c>
      <c r="G3800">
        <v>64</v>
      </c>
      <c r="H3800">
        <v>6</v>
      </c>
      <c r="I3800">
        <v>250</v>
      </c>
      <c r="J3800">
        <v>7.4999999999999997E-2</v>
      </c>
      <c r="K3800" s="2">
        <f>VLOOKUP(sales_data[[#This Row],[_ProductID]],products_lookup[#All],8,FALSE)</f>
        <v>9.99</v>
      </c>
      <c r="L3800" s="2">
        <f>VLOOKUP(sales_data[[#This Row],[_ProductID]],products_lookup[#All],9,FALSE)</f>
        <v>16.989999999999998</v>
      </c>
      <c r="M3800" s="2">
        <f>sales_data[[#This Row],[Unit Cost]]*sales_data[[#This Row],[Order Quantity]]</f>
        <v>2497.5</v>
      </c>
      <c r="N3800" s="2">
        <f>sales_data[[#This Row],[Unit Price]]*sales_data[[#This Row],[Order Quantity]]*(1-sales_data[[#This Row],[Discount Applied]])</f>
        <v>3928.9375</v>
      </c>
      <c r="O3800"/>
    </row>
    <row r="3801" spans="1:15" x14ac:dyDescent="0.3">
      <c r="A3801" t="s">
        <v>6582</v>
      </c>
      <c r="B3801" t="s">
        <v>13</v>
      </c>
      <c r="C3801" t="s">
        <v>24</v>
      </c>
      <c r="D3801" s="1">
        <v>45125</v>
      </c>
      <c r="E3801">
        <v>7</v>
      </c>
      <c r="F3801">
        <v>9</v>
      </c>
      <c r="G3801">
        <v>1</v>
      </c>
      <c r="H3801">
        <v>40</v>
      </c>
      <c r="I3801">
        <v>250</v>
      </c>
      <c r="J3801">
        <v>0.05</v>
      </c>
      <c r="K3801" s="2">
        <f>VLOOKUP(sales_data[[#This Row],[_ProductID]],products_lookup[#All],8,FALSE)</f>
        <v>6.99</v>
      </c>
      <c r="L3801" s="2">
        <f>VLOOKUP(sales_data[[#This Row],[_ProductID]],products_lookup[#All],9,FALSE)</f>
        <v>11.99</v>
      </c>
      <c r="M3801" s="2">
        <f>sales_data[[#This Row],[Unit Cost]]*sales_data[[#This Row],[Order Quantity]]</f>
        <v>1747.5</v>
      </c>
      <c r="N3801" s="2">
        <f>sales_data[[#This Row],[Unit Price]]*sales_data[[#This Row],[Order Quantity]]*(1-sales_data[[#This Row],[Discount Applied]])</f>
        <v>2847.625</v>
      </c>
      <c r="O3801"/>
    </row>
    <row r="3802" spans="1:15" x14ac:dyDescent="0.3">
      <c r="A3802" t="s">
        <v>3521</v>
      </c>
      <c r="B3802" t="s">
        <v>21</v>
      </c>
      <c r="C3802" t="s">
        <v>26</v>
      </c>
      <c r="D3802" s="1">
        <v>45125</v>
      </c>
      <c r="E3802">
        <v>27</v>
      </c>
      <c r="F3802">
        <v>45</v>
      </c>
      <c r="G3802">
        <v>7</v>
      </c>
      <c r="H3802">
        <v>10</v>
      </c>
      <c r="I3802">
        <v>300</v>
      </c>
      <c r="J3802">
        <v>7.4999999999999997E-2</v>
      </c>
      <c r="K3802" s="2">
        <f>VLOOKUP(sales_data[[#This Row],[_ProductID]],products_lookup[#All],8,FALSE)</f>
        <v>5.99</v>
      </c>
      <c r="L3802" s="2">
        <f>VLOOKUP(sales_data[[#This Row],[_ProductID]],products_lookup[#All],9,FALSE)</f>
        <v>10.99</v>
      </c>
      <c r="M3802" s="2">
        <f>sales_data[[#This Row],[Unit Cost]]*sales_data[[#This Row],[Order Quantity]]</f>
        <v>1797</v>
      </c>
      <c r="N3802" s="2">
        <f>sales_data[[#This Row],[Unit Price]]*sales_data[[#This Row],[Order Quantity]]*(1-sales_data[[#This Row],[Discount Applied]])</f>
        <v>3049.7250000000004</v>
      </c>
      <c r="O3802"/>
    </row>
    <row r="3803" spans="1:15" x14ac:dyDescent="0.3">
      <c r="A3803" t="s">
        <v>3522</v>
      </c>
      <c r="B3803" t="s">
        <v>21</v>
      </c>
      <c r="C3803" t="s">
        <v>36</v>
      </c>
      <c r="D3803" s="1">
        <v>45125</v>
      </c>
      <c r="E3803">
        <v>26</v>
      </c>
      <c r="F3803">
        <v>45</v>
      </c>
      <c r="G3803">
        <v>5</v>
      </c>
      <c r="H3803">
        <v>18</v>
      </c>
      <c r="I3803">
        <v>200</v>
      </c>
      <c r="J3803">
        <v>0.1</v>
      </c>
      <c r="K3803" s="2">
        <f>VLOOKUP(sales_data[[#This Row],[_ProductID]],products_lookup[#All],8,FALSE)</f>
        <v>6.99</v>
      </c>
      <c r="L3803" s="2">
        <f>VLOOKUP(sales_data[[#This Row],[_ProductID]],products_lookup[#All],9,FALSE)</f>
        <v>11.99</v>
      </c>
      <c r="M3803" s="2">
        <f>sales_data[[#This Row],[Unit Cost]]*sales_data[[#This Row],[Order Quantity]]</f>
        <v>1398</v>
      </c>
      <c r="N3803" s="2">
        <f>sales_data[[#This Row],[Unit Price]]*sales_data[[#This Row],[Order Quantity]]*(1-sales_data[[#This Row],[Discount Applied]])</f>
        <v>2158.2000000000003</v>
      </c>
      <c r="O3803"/>
    </row>
    <row r="3804" spans="1:15" x14ac:dyDescent="0.3">
      <c r="A3804" t="s">
        <v>3523</v>
      </c>
      <c r="B3804" t="s">
        <v>13</v>
      </c>
      <c r="C3804" t="s">
        <v>24</v>
      </c>
      <c r="D3804" s="1">
        <v>45125</v>
      </c>
      <c r="E3804">
        <v>9</v>
      </c>
      <c r="F3804">
        <v>47</v>
      </c>
      <c r="G3804">
        <v>17</v>
      </c>
      <c r="H3804">
        <v>3</v>
      </c>
      <c r="I3804">
        <v>500</v>
      </c>
      <c r="J3804">
        <v>0.4</v>
      </c>
      <c r="K3804" s="2">
        <f>VLOOKUP(sales_data[[#This Row],[_ProductID]],products_lookup[#All],8,FALSE)</f>
        <v>3.99</v>
      </c>
      <c r="L3804" s="2">
        <f>VLOOKUP(sales_data[[#This Row],[_ProductID]],products_lookup[#All],9,FALSE)</f>
        <v>7.99</v>
      </c>
      <c r="M3804" s="2">
        <f>sales_data[[#This Row],[Unit Cost]]*sales_data[[#This Row],[Order Quantity]]</f>
        <v>1995</v>
      </c>
      <c r="N3804" s="2">
        <f>sales_data[[#This Row],[Unit Price]]*sales_data[[#This Row],[Order Quantity]]*(1-sales_data[[#This Row],[Discount Applied]])</f>
        <v>2397</v>
      </c>
      <c r="O3804"/>
    </row>
    <row r="3805" spans="1:15" x14ac:dyDescent="0.3">
      <c r="A3805" t="s">
        <v>3524</v>
      </c>
      <c r="B3805" t="s">
        <v>13</v>
      </c>
      <c r="C3805" t="s">
        <v>24</v>
      </c>
      <c r="D3805" s="1">
        <v>45125</v>
      </c>
      <c r="E3805">
        <v>4</v>
      </c>
      <c r="F3805">
        <v>19</v>
      </c>
      <c r="G3805">
        <v>2</v>
      </c>
      <c r="H3805">
        <v>42</v>
      </c>
      <c r="I3805">
        <v>500</v>
      </c>
      <c r="J3805">
        <v>0.05</v>
      </c>
      <c r="K3805" s="2">
        <f>VLOOKUP(sales_data[[#This Row],[_ProductID]],products_lookup[#All],8,FALSE)</f>
        <v>10.99</v>
      </c>
      <c r="L3805" s="2">
        <f>VLOOKUP(sales_data[[#This Row],[_ProductID]],products_lookup[#All],9,FALSE)</f>
        <v>18.989999999999998</v>
      </c>
      <c r="M3805" s="2">
        <f>sales_data[[#This Row],[Unit Cost]]*sales_data[[#This Row],[Order Quantity]]</f>
        <v>5495</v>
      </c>
      <c r="N3805" s="2">
        <f>sales_data[[#This Row],[Unit Price]]*sales_data[[#This Row],[Order Quantity]]*(1-sales_data[[#This Row],[Discount Applied]])</f>
        <v>9020.25</v>
      </c>
      <c r="O3805"/>
    </row>
    <row r="3806" spans="1:15" x14ac:dyDescent="0.3">
      <c r="A3806" t="s">
        <v>3525</v>
      </c>
      <c r="B3806" t="s">
        <v>19</v>
      </c>
      <c r="C3806" t="s">
        <v>24</v>
      </c>
      <c r="D3806" s="1">
        <v>45125</v>
      </c>
      <c r="E3806">
        <v>25</v>
      </c>
      <c r="F3806">
        <v>14</v>
      </c>
      <c r="G3806">
        <v>3</v>
      </c>
      <c r="H3806">
        <v>20</v>
      </c>
      <c r="I3806">
        <v>350</v>
      </c>
      <c r="J3806">
        <v>0.4</v>
      </c>
      <c r="K3806" s="2">
        <f>VLOOKUP(sales_data[[#This Row],[_ProductID]],products_lookup[#All],8,FALSE)</f>
        <v>10.99</v>
      </c>
      <c r="L3806" s="2">
        <f>VLOOKUP(sales_data[[#This Row],[_ProductID]],products_lookup[#All],9,FALSE)</f>
        <v>18.989999999999998</v>
      </c>
      <c r="M3806" s="2">
        <f>sales_data[[#This Row],[Unit Cost]]*sales_data[[#This Row],[Order Quantity]]</f>
        <v>3846.5</v>
      </c>
      <c r="N3806" s="2">
        <f>sales_data[[#This Row],[Unit Price]]*sales_data[[#This Row],[Order Quantity]]*(1-sales_data[[#This Row],[Discount Applied]])</f>
        <v>3987.8999999999992</v>
      </c>
      <c r="O3806"/>
    </row>
    <row r="3807" spans="1:15" x14ac:dyDescent="0.3">
      <c r="A3807" t="s">
        <v>3526</v>
      </c>
      <c r="B3807" t="s">
        <v>16</v>
      </c>
      <c r="C3807" t="s">
        <v>17</v>
      </c>
      <c r="D3807" s="1">
        <v>45125</v>
      </c>
      <c r="E3807">
        <v>18</v>
      </c>
      <c r="F3807">
        <v>9</v>
      </c>
      <c r="G3807">
        <v>7</v>
      </c>
      <c r="H3807">
        <v>36</v>
      </c>
      <c r="I3807">
        <v>500</v>
      </c>
      <c r="J3807">
        <v>0.2</v>
      </c>
      <c r="K3807" s="2">
        <f>VLOOKUP(sales_data[[#This Row],[_ProductID]],products_lookup[#All],8,FALSE)</f>
        <v>5.99</v>
      </c>
      <c r="L3807" s="2">
        <f>VLOOKUP(sales_data[[#This Row],[_ProductID]],products_lookup[#All],9,FALSE)</f>
        <v>10.99</v>
      </c>
      <c r="M3807" s="2">
        <f>sales_data[[#This Row],[Unit Cost]]*sales_data[[#This Row],[Order Quantity]]</f>
        <v>2995</v>
      </c>
      <c r="N3807" s="2">
        <f>sales_data[[#This Row],[Unit Price]]*sales_data[[#This Row],[Order Quantity]]*(1-sales_data[[#This Row],[Discount Applied]])</f>
        <v>4396</v>
      </c>
      <c r="O3807"/>
    </row>
    <row r="3808" spans="1:15" x14ac:dyDescent="0.3">
      <c r="A3808" t="s">
        <v>3527</v>
      </c>
      <c r="B3808" t="s">
        <v>21</v>
      </c>
      <c r="C3808" t="s">
        <v>57</v>
      </c>
      <c r="D3808" s="1">
        <v>45125</v>
      </c>
      <c r="E3808">
        <v>27</v>
      </c>
      <c r="F3808">
        <v>11</v>
      </c>
      <c r="G3808">
        <v>77</v>
      </c>
      <c r="H3808">
        <v>10</v>
      </c>
      <c r="I3808">
        <v>350</v>
      </c>
      <c r="J3808">
        <v>0.05</v>
      </c>
      <c r="K3808" s="2">
        <f>VLOOKUP(sales_data[[#This Row],[_ProductID]],products_lookup[#All],8,FALSE)</f>
        <v>5.99</v>
      </c>
      <c r="L3808" s="2">
        <f>VLOOKUP(sales_data[[#This Row],[_ProductID]],products_lookup[#All],9,FALSE)</f>
        <v>10.99</v>
      </c>
      <c r="M3808" s="2">
        <f>sales_data[[#This Row],[Unit Cost]]*sales_data[[#This Row],[Order Quantity]]</f>
        <v>2096.5</v>
      </c>
      <c r="N3808" s="2">
        <f>sales_data[[#This Row],[Unit Price]]*sales_data[[#This Row],[Order Quantity]]*(1-sales_data[[#This Row],[Discount Applied]])</f>
        <v>3654.1749999999997</v>
      </c>
      <c r="O3808"/>
    </row>
    <row r="3809" spans="1:15" x14ac:dyDescent="0.3">
      <c r="A3809" t="s">
        <v>3528</v>
      </c>
      <c r="B3809" t="s">
        <v>13</v>
      </c>
      <c r="C3809" t="s">
        <v>17</v>
      </c>
      <c r="D3809" s="1">
        <v>45125</v>
      </c>
      <c r="E3809">
        <v>6</v>
      </c>
      <c r="F3809">
        <v>30</v>
      </c>
      <c r="G3809">
        <v>99</v>
      </c>
      <c r="H3809">
        <v>37</v>
      </c>
      <c r="I3809">
        <v>500</v>
      </c>
      <c r="J3809">
        <v>0.05</v>
      </c>
      <c r="K3809" s="2">
        <f>VLOOKUP(sales_data[[#This Row],[_ProductID]],products_lookup[#All],8,FALSE)</f>
        <v>6.99</v>
      </c>
      <c r="L3809" s="2">
        <f>VLOOKUP(sales_data[[#This Row],[_ProductID]],products_lookup[#All],9,FALSE)</f>
        <v>12.99</v>
      </c>
      <c r="M3809" s="2">
        <f>sales_data[[#This Row],[Unit Cost]]*sales_data[[#This Row],[Order Quantity]]</f>
        <v>3495</v>
      </c>
      <c r="N3809" s="2">
        <f>sales_data[[#This Row],[Unit Price]]*sales_data[[#This Row],[Order Quantity]]*(1-sales_data[[#This Row],[Discount Applied]])</f>
        <v>6170.25</v>
      </c>
      <c r="O3809"/>
    </row>
    <row r="3810" spans="1:15" x14ac:dyDescent="0.3">
      <c r="A3810" t="s">
        <v>3529</v>
      </c>
      <c r="B3810" t="s">
        <v>13</v>
      </c>
      <c r="C3810" t="s">
        <v>26</v>
      </c>
      <c r="D3810" s="1">
        <v>45125</v>
      </c>
      <c r="E3810">
        <v>3</v>
      </c>
      <c r="F3810">
        <v>45</v>
      </c>
      <c r="G3810">
        <v>30</v>
      </c>
      <c r="H3810">
        <v>44</v>
      </c>
      <c r="I3810">
        <v>300</v>
      </c>
      <c r="J3810">
        <v>0.05</v>
      </c>
      <c r="K3810" s="2">
        <f>VLOOKUP(sales_data[[#This Row],[_ProductID]],products_lookup[#All],8,FALSE)</f>
        <v>12.99</v>
      </c>
      <c r="L3810" s="2">
        <f>VLOOKUP(sales_data[[#This Row],[_ProductID]],products_lookup[#All],9,FALSE)</f>
        <v>21.99</v>
      </c>
      <c r="M3810" s="2">
        <f>sales_data[[#This Row],[Unit Cost]]*sales_data[[#This Row],[Order Quantity]]</f>
        <v>3897</v>
      </c>
      <c r="N3810" s="2">
        <f>sales_data[[#This Row],[Unit Price]]*sales_data[[#This Row],[Order Quantity]]*(1-sales_data[[#This Row],[Discount Applied]])</f>
        <v>6267.1499999999987</v>
      </c>
      <c r="O3810"/>
    </row>
    <row r="3811" spans="1:15" x14ac:dyDescent="0.3">
      <c r="A3811" t="s">
        <v>422</v>
      </c>
      <c r="B3811" t="s">
        <v>21</v>
      </c>
      <c r="C3811" t="s">
        <v>57</v>
      </c>
      <c r="D3811" s="1">
        <v>45125</v>
      </c>
      <c r="E3811">
        <v>28</v>
      </c>
      <c r="F3811">
        <v>49</v>
      </c>
      <c r="G3811">
        <v>72</v>
      </c>
      <c r="H3811">
        <v>2</v>
      </c>
      <c r="I3811">
        <v>350</v>
      </c>
      <c r="J3811">
        <v>0.2</v>
      </c>
      <c r="K3811" s="2">
        <f>VLOOKUP(sales_data[[#This Row],[_ProductID]],products_lookup[#All],8,FALSE)</f>
        <v>5.99</v>
      </c>
      <c r="L3811" s="2">
        <f>VLOOKUP(sales_data[[#This Row],[_ProductID]],products_lookup[#All],9,FALSE)</f>
        <v>12.99</v>
      </c>
      <c r="M3811" s="2">
        <f>sales_data[[#This Row],[Unit Cost]]*sales_data[[#This Row],[Order Quantity]]</f>
        <v>2096.5</v>
      </c>
      <c r="N3811" s="2">
        <f>sales_data[[#This Row],[Unit Price]]*sales_data[[#This Row],[Order Quantity]]*(1-sales_data[[#This Row],[Discount Applied]])</f>
        <v>3637.2000000000003</v>
      </c>
      <c r="O3811"/>
    </row>
    <row r="3812" spans="1:15" x14ac:dyDescent="0.3">
      <c r="A3812" t="s">
        <v>423</v>
      </c>
      <c r="B3812" t="s">
        <v>13</v>
      </c>
      <c r="C3812" t="s">
        <v>17</v>
      </c>
      <c r="D3812" s="1">
        <v>45125</v>
      </c>
      <c r="E3812">
        <v>2</v>
      </c>
      <c r="F3812">
        <v>47</v>
      </c>
      <c r="G3812">
        <v>7</v>
      </c>
      <c r="H3812">
        <v>23</v>
      </c>
      <c r="I3812">
        <v>350</v>
      </c>
      <c r="J3812">
        <v>0.2</v>
      </c>
      <c r="K3812" s="2">
        <f>VLOOKUP(sales_data[[#This Row],[_ProductID]],products_lookup[#All],8,FALSE)</f>
        <v>4.99</v>
      </c>
      <c r="L3812" s="2">
        <f>VLOOKUP(sales_data[[#This Row],[_ProductID]],products_lookup[#All],9,FALSE)</f>
        <v>9.99</v>
      </c>
      <c r="M3812" s="2">
        <f>sales_data[[#This Row],[Unit Cost]]*sales_data[[#This Row],[Order Quantity]]</f>
        <v>1746.5</v>
      </c>
      <c r="N3812" s="2">
        <f>sales_data[[#This Row],[Unit Price]]*sales_data[[#This Row],[Order Quantity]]*(1-sales_data[[#This Row],[Discount Applied]])</f>
        <v>2797.2000000000003</v>
      </c>
      <c r="O3812"/>
    </row>
    <row r="3813" spans="1:15" x14ac:dyDescent="0.3">
      <c r="A3813" t="s">
        <v>424</v>
      </c>
      <c r="B3813" t="s">
        <v>13</v>
      </c>
      <c r="C3813" t="s">
        <v>17</v>
      </c>
      <c r="D3813" s="1">
        <v>45125</v>
      </c>
      <c r="E3813">
        <v>7</v>
      </c>
      <c r="F3813">
        <v>50</v>
      </c>
      <c r="G3813">
        <v>61</v>
      </c>
      <c r="H3813">
        <v>32</v>
      </c>
      <c r="I3813">
        <v>450</v>
      </c>
      <c r="J3813">
        <v>0.05</v>
      </c>
      <c r="K3813" s="2">
        <f>VLOOKUP(sales_data[[#This Row],[_ProductID]],products_lookup[#All],8,FALSE)</f>
        <v>5.99</v>
      </c>
      <c r="L3813" s="2">
        <f>VLOOKUP(sales_data[[#This Row],[_ProductID]],products_lookup[#All],9,FALSE)</f>
        <v>10.99</v>
      </c>
      <c r="M3813" s="2">
        <f>sales_data[[#This Row],[Unit Cost]]*sales_data[[#This Row],[Order Quantity]]</f>
        <v>2695.5</v>
      </c>
      <c r="N3813" s="2">
        <f>sales_data[[#This Row],[Unit Price]]*sales_data[[#This Row],[Order Quantity]]*(1-sales_data[[#This Row],[Discount Applied]])</f>
        <v>4698.2249999999995</v>
      </c>
      <c r="O3813"/>
    </row>
    <row r="3814" spans="1:15" x14ac:dyDescent="0.3">
      <c r="A3814" t="s">
        <v>425</v>
      </c>
      <c r="B3814" t="s">
        <v>19</v>
      </c>
      <c r="C3814" t="s">
        <v>26</v>
      </c>
      <c r="D3814" s="1">
        <v>45125</v>
      </c>
      <c r="E3814">
        <v>22</v>
      </c>
      <c r="F3814">
        <v>42</v>
      </c>
      <c r="G3814">
        <v>57</v>
      </c>
      <c r="H3814">
        <v>3</v>
      </c>
      <c r="I3814">
        <v>500</v>
      </c>
      <c r="J3814">
        <v>7.4999999999999997E-2</v>
      </c>
      <c r="K3814" s="2">
        <f>VLOOKUP(sales_data[[#This Row],[_ProductID]],products_lookup[#All],8,FALSE)</f>
        <v>3.99</v>
      </c>
      <c r="L3814" s="2">
        <f>VLOOKUP(sales_data[[#This Row],[_ProductID]],products_lookup[#All],9,FALSE)</f>
        <v>7.99</v>
      </c>
      <c r="M3814" s="2">
        <f>sales_data[[#This Row],[Unit Cost]]*sales_data[[#This Row],[Order Quantity]]</f>
        <v>1995</v>
      </c>
      <c r="N3814" s="2">
        <f>sales_data[[#This Row],[Unit Price]]*sales_data[[#This Row],[Order Quantity]]*(1-sales_data[[#This Row],[Discount Applied]])</f>
        <v>3695.375</v>
      </c>
      <c r="O3814"/>
    </row>
    <row r="3815" spans="1:15" x14ac:dyDescent="0.3">
      <c r="A3815" t="s">
        <v>426</v>
      </c>
      <c r="B3815" t="s">
        <v>16</v>
      </c>
      <c r="C3815" t="s">
        <v>14</v>
      </c>
      <c r="D3815" s="1">
        <v>45125</v>
      </c>
      <c r="E3815">
        <v>12</v>
      </c>
      <c r="F3815">
        <v>21</v>
      </c>
      <c r="G3815">
        <v>17</v>
      </c>
      <c r="H3815">
        <v>1</v>
      </c>
      <c r="I3815">
        <v>350</v>
      </c>
      <c r="J3815">
        <v>0.15</v>
      </c>
      <c r="K3815" s="2">
        <f>VLOOKUP(sales_data[[#This Row],[_ProductID]],products_lookup[#All],8,FALSE)</f>
        <v>4.99</v>
      </c>
      <c r="L3815" s="2">
        <f>VLOOKUP(sales_data[[#This Row],[_ProductID]],products_lookup[#All],9,FALSE)</f>
        <v>9.99</v>
      </c>
      <c r="M3815" s="2">
        <f>sales_data[[#This Row],[Unit Cost]]*sales_data[[#This Row],[Order Quantity]]</f>
        <v>1746.5</v>
      </c>
      <c r="N3815" s="2">
        <f>sales_data[[#This Row],[Unit Price]]*sales_data[[#This Row],[Order Quantity]]*(1-sales_data[[#This Row],[Discount Applied]])</f>
        <v>2972.0250000000001</v>
      </c>
      <c r="O3815"/>
    </row>
    <row r="3816" spans="1:15" x14ac:dyDescent="0.3">
      <c r="A3816" t="s">
        <v>427</v>
      </c>
      <c r="B3816" t="s">
        <v>13</v>
      </c>
      <c r="C3816" t="s">
        <v>26</v>
      </c>
      <c r="D3816" s="1">
        <v>45125</v>
      </c>
      <c r="E3816">
        <v>6</v>
      </c>
      <c r="F3816">
        <v>41</v>
      </c>
      <c r="G3816">
        <v>37</v>
      </c>
      <c r="H3816">
        <v>4</v>
      </c>
      <c r="I3816">
        <v>500</v>
      </c>
      <c r="J3816">
        <v>0.2</v>
      </c>
      <c r="K3816" s="2">
        <f>VLOOKUP(sales_data[[#This Row],[_ProductID]],products_lookup[#All],8,FALSE)</f>
        <v>7.99</v>
      </c>
      <c r="L3816" s="2">
        <f>VLOOKUP(sales_data[[#This Row],[_ProductID]],products_lookup[#All],9,FALSE)</f>
        <v>14.99</v>
      </c>
      <c r="M3816" s="2">
        <f>sales_data[[#This Row],[Unit Cost]]*sales_data[[#This Row],[Order Quantity]]</f>
        <v>3995</v>
      </c>
      <c r="N3816" s="2">
        <f>sales_data[[#This Row],[Unit Price]]*sales_data[[#This Row],[Order Quantity]]*(1-sales_data[[#This Row],[Discount Applied]])</f>
        <v>5996</v>
      </c>
      <c r="O3816"/>
    </row>
    <row r="3817" spans="1:15" x14ac:dyDescent="0.3">
      <c r="A3817" t="s">
        <v>428</v>
      </c>
      <c r="B3817" t="s">
        <v>19</v>
      </c>
      <c r="C3817" t="s">
        <v>57</v>
      </c>
      <c r="D3817" s="1">
        <v>45125</v>
      </c>
      <c r="E3817">
        <v>22</v>
      </c>
      <c r="F3817">
        <v>50</v>
      </c>
      <c r="G3817">
        <v>76</v>
      </c>
      <c r="H3817">
        <v>21</v>
      </c>
      <c r="I3817">
        <v>450</v>
      </c>
      <c r="J3817">
        <v>7.4999999999999997E-2</v>
      </c>
      <c r="K3817" s="2">
        <f>VLOOKUP(sales_data[[#This Row],[_ProductID]],products_lookup[#All],8,FALSE)</f>
        <v>11.99</v>
      </c>
      <c r="L3817" s="2">
        <f>VLOOKUP(sales_data[[#This Row],[_ProductID]],products_lookup[#All],9,FALSE)</f>
        <v>19.989999999999998</v>
      </c>
      <c r="M3817" s="2">
        <f>sales_data[[#This Row],[Unit Cost]]*sales_data[[#This Row],[Order Quantity]]</f>
        <v>5395.5</v>
      </c>
      <c r="N3817" s="2">
        <f>sales_data[[#This Row],[Unit Price]]*sales_data[[#This Row],[Order Quantity]]*(1-sales_data[[#This Row],[Discount Applied]])</f>
        <v>8320.8374999999996</v>
      </c>
      <c r="O3817"/>
    </row>
    <row r="3818" spans="1:15" x14ac:dyDescent="0.3">
      <c r="A3818" t="s">
        <v>429</v>
      </c>
      <c r="B3818" t="s">
        <v>16</v>
      </c>
      <c r="C3818" t="s">
        <v>14</v>
      </c>
      <c r="D3818" s="1">
        <v>45125</v>
      </c>
      <c r="E3818">
        <v>19</v>
      </c>
      <c r="F3818">
        <v>13</v>
      </c>
      <c r="G3818">
        <v>11</v>
      </c>
      <c r="H3818">
        <v>18</v>
      </c>
      <c r="I3818">
        <v>500</v>
      </c>
      <c r="J3818">
        <v>0.05</v>
      </c>
      <c r="K3818" s="2">
        <f>VLOOKUP(sales_data[[#This Row],[_ProductID]],products_lookup[#All],8,FALSE)</f>
        <v>6.99</v>
      </c>
      <c r="L3818" s="2">
        <f>VLOOKUP(sales_data[[#This Row],[_ProductID]],products_lookup[#All],9,FALSE)</f>
        <v>11.99</v>
      </c>
      <c r="M3818" s="2">
        <f>sales_data[[#This Row],[Unit Cost]]*sales_data[[#This Row],[Order Quantity]]</f>
        <v>3495</v>
      </c>
      <c r="N3818" s="2">
        <f>sales_data[[#This Row],[Unit Price]]*sales_data[[#This Row],[Order Quantity]]*(1-sales_data[[#This Row],[Discount Applied]])</f>
        <v>5695.25</v>
      </c>
      <c r="O3818"/>
    </row>
    <row r="3819" spans="1:15" x14ac:dyDescent="0.3">
      <c r="A3819" t="s">
        <v>6571</v>
      </c>
      <c r="B3819" t="s">
        <v>13</v>
      </c>
      <c r="C3819" t="s">
        <v>24</v>
      </c>
      <c r="D3819" s="1">
        <v>45125</v>
      </c>
      <c r="E3819">
        <v>11</v>
      </c>
      <c r="F3819">
        <v>18</v>
      </c>
      <c r="G3819">
        <v>3</v>
      </c>
      <c r="H3819">
        <v>8</v>
      </c>
      <c r="I3819">
        <v>300</v>
      </c>
      <c r="J3819">
        <v>0.05</v>
      </c>
      <c r="K3819" s="2">
        <f>VLOOKUP(sales_data[[#This Row],[_ProductID]],products_lookup[#All],8,FALSE)</f>
        <v>8.99</v>
      </c>
      <c r="L3819" s="2">
        <f>VLOOKUP(sales_data[[#This Row],[_ProductID]],products_lookup[#All],9,FALSE)</f>
        <v>15.99</v>
      </c>
      <c r="M3819" s="2">
        <f>sales_data[[#This Row],[Unit Cost]]*sales_data[[#This Row],[Order Quantity]]</f>
        <v>2697</v>
      </c>
      <c r="N3819" s="2">
        <f>sales_data[[#This Row],[Unit Price]]*sales_data[[#This Row],[Order Quantity]]*(1-sales_data[[#This Row],[Discount Applied]])</f>
        <v>4557.1499999999996</v>
      </c>
      <c r="O3819"/>
    </row>
    <row r="3820" spans="1:15" x14ac:dyDescent="0.3">
      <c r="A3820" t="s">
        <v>6572</v>
      </c>
      <c r="B3820" t="s">
        <v>13</v>
      </c>
      <c r="C3820" t="s">
        <v>57</v>
      </c>
      <c r="D3820" s="1">
        <v>45125</v>
      </c>
      <c r="E3820">
        <v>9</v>
      </c>
      <c r="F3820">
        <v>14</v>
      </c>
      <c r="G3820">
        <v>73</v>
      </c>
      <c r="H3820">
        <v>13</v>
      </c>
      <c r="I3820">
        <v>500</v>
      </c>
      <c r="J3820">
        <v>7.4999999999999997E-2</v>
      </c>
      <c r="K3820" s="2">
        <f>VLOOKUP(sales_data[[#This Row],[_ProductID]],products_lookup[#All],8,FALSE)</f>
        <v>3.99</v>
      </c>
      <c r="L3820" s="2">
        <f>VLOOKUP(sales_data[[#This Row],[_ProductID]],products_lookup[#All],9,FALSE)</f>
        <v>7.99</v>
      </c>
      <c r="M3820" s="2">
        <f>sales_data[[#This Row],[Unit Cost]]*sales_data[[#This Row],[Order Quantity]]</f>
        <v>1995</v>
      </c>
      <c r="N3820" s="2">
        <f>sales_data[[#This Row],[Unit Price]]*sales_data[[#This Row],[Order Quantity]]*(1-sales_data[[#This Row],[Discount Applied]])</f>
        <v>3695.375</v>
      </c>
      <c r="O3820"/>
    </row>
    <row r="3821" spans="1:15" x14ac:dyDescent="0.3">
      <c r="A3821" t="s">
        <v>6573</v>
      </c>
      <c r="B3821" t="s">
        <v>19</v>
      </c>
      <c r="C3821" t="s">
        <v>26</v>
      </c>
      <c r="D3821" s="1">
        <v>45125</v>
      </c>
      <c r="E3821">
        <v>21</v>
      </c>
      <c r="F3821">
        <v>18</v>
      </c>
      <c r="G3821">
        <v>18</v>
      </c>
      <c r="H3821">
        <v>7</v>
      </c>
      <c r="I3821">
        <v>500</v>
      </c>
      <c r="J3821">
        <v>0.1</v>
      </c>
      <c r="K3821" s="2">
        <f>VLOOKUP(sales_data[[#This Row],[_ProductID]],products_lookup[#All],8,FALSE)</f>
        <v>4.99</v>
      </c>
      <c r="L3821" s="2">
        <f>VLOOKUP(sales_data[[#This Row],[_ProductID]],products_lookup[#All],9,FALSE)</f>
        <v>9.99</v>
      </c>
      <c r="M3821" s="2">
        <f>sales_data[[#This Row],[Unit Cost]]*sales_data[[#This Row],[Order Quantity]]</f>
        <v>2495</v>
      </c>
      <c r="N3821" s="2">
        <f>sales_data[[#This Row],[Unit Price]]*sales_data[[#This Row],[Order Quantity]]*(1-sales_data[[#This Row],[Discount Applied]])</f>
        <v>4495.5</v>
      </c>
      <c r="O3821"/>
    </row>
    <row r="3822" spans="1:15" x14ac:dyDescent="0.3">
      <c r="A3822" t="s">
        <v>6574</v>
      </c>
      <c r="B3822" t="s">
        <v>13</v>
      </c>
      <c r="C3822" t="s">
        <v>24</v>
      </c>
      <c r="D3822" s="1">
        <v>45125</v>
      </c>
      <c r="E3822">
        <v>9</v>
      </c>
      <c r="F3822">
        <v>4</v>
      </c>
      <c r="G3822">
        <v>3</v>
      </c>
      <c r="H3822">
        <v>13</v>
      </c>
      <c r="I3822">
        <v>350</v>
      </c>
      <c r="J3822">
        <v>0.05</v>
      </c>
      <c r="K3822" s="2">
        <f>VLOOKUP(sales_data[[#This Row],[_ProductID]],products_lookup[#All],8,FALSE)</f>
        <v>3.99</v>
      </c>
      <c r="L3822" s="2">
        <f>VLOOKUP(sales_data[[#This Row],[_ProductID]],products_lookup[#All],9,FALSE)</f>
        <v>7.99</v>
      </c>
      <c r="M3822" s="2">
        <f>sales_data[[#This Row],[Unit Cost]]*sales_data[[#This Row],[Order Quantity]]</f>
        <v>1396.5</v>
      </c>
      <c r="N3822" s="2">
        <f>sales_data[[#This Row],[Unit Price]]*sales_data[[#This Row],[Order Quantity]]*(1-sales_data[[#This Row],[Discount Applied]])</f>
        <v>2656.6749999999997</v>
      </c>
      <c r="O3822"/>
    </row>
    <row r="3823" spans="1:15" x14ac:dyDescent="0.3">
      <c r="A3823" t="s">
        <v>6575</v>
      </c>
      <c r="B3823" t="s">
        <v>13</v>
      </c>
      <c r="C3823" t="s">
        <v>17</v>
      </c>
      <c r="D3823" s="1">
        <v>45125</v>
      </c>
      <c r="E3823">
        <v>2</v>
      </c>
      <c r="F3823">
        <v>34</v>
      </c>
      <c r="G3823">
        <v>5</v>
      </c>
      <c r="H3823">
        <v>3</v>
      </c>
      <c r="I3823">
        <v>400</v>
      </c>
      <c r="J3823">
        <v>0.1</v>
      </c>
      <c r="K3823" s="2">
        <f>VLOOKUP(sales_data[[#This Row],[_ProductID]],products_lookup[#All],8,FALSE)</f>
        <v>3.99</v>
      </c>
      <c r="L3823" s="2">
        <f>VLOOKUP(sales_data[[#This Row],[_ProductID]],products_lookup[#All],9,FALSE)</f>
        <v>7.99</v>
      </c>
      <c r="M3823" s="2">
        <f>sales_data[[#This Row],[Unit Cost]]*sales_data[[#This Row],[Order Quantity]]</f>
        <v>1596</v>
      </c>
      <c r="N3823" s="2">
        <f>sales_data[[#This Row],[Unit Price]]*sales_data[[#This Row],[Order Quantity]]*(1-sales_data[[#This Row],[Discount Applied]])</f>
        <v>2876.4</v>
      </c>
      <c r="O3823"/>
    </row>
    <row r="3824" spans="1:15" x14ac:dyDescent="0.3">
      <c r="A3824" t="s">
        <v>6576</v>
      </c>
      <c r="B3824" t="s">
        <v>16</v>
      </c>
      <c r="C3824" t="s">
        <v>36</v>
      </c>
      <c r="D3824" s="1">
        <v>45125</v>
      </c>
      <c r="E3824">
        <v>20</v>
      </c>
      <c r="F3824">
        <v>29</v>
      </c>
      <c r="G3824">
        <v>5</v>
      </c>
      <c r="H3824">
        <v>38</v>
      </c>
      <c r="I3824">
        <v>250</v>
      </c>
      <c r="J3824">
        <v>0.15</v>
      </c>
      <c r="K3824" s="2">
        <f>VLOOKUP(sales_data[[#This Row],[_ProductID]],products_lookup[#All],8,FALSE)</f>
        <v>7.99</v>
      </c>
      <c r="L3824" s="2">
        <f>VLOOKUP(sales_data[[#This Row],[_ProductID]],products_lookup[#All],9,FALSE)</f>
        <v>13.99</v>
      </c>
      <c r="M3824" s="2">
        <f>sales_data[[#This Row],[Unit Cost]]*sales_data[[#This Row],[Order Quantity]]</f>
        <v>1997.5</v>
      </c>
      <c r="N3824" s="2">
        <f>sales_data[[#This Row],[Unit Price]]*sales_data[[#This Row],[Order Quantity]]*(1-sales_data[[#This Row],[Discount Applied]])</f>
        <v>2972.875</v>
      </c>
      <c r="O3824"/>
    </row>
    <row r="3825" spans="1:15" x14ac:dyDescent="0.3">
      <c r="A3825" t="s">
        <v>6577</v>
      </c>
      <c r="B3825" t="s">
        <v>16</v>
      </c>
      <c r="C3825" t="s">
        <v>17</v>
      </c>
      <c r="D3825" s="1">
        <v>45125</v>
      </c>
      <c r="E3825">
        <v>16</v>
      </c>
      <c r="F3825">
        <v>46</v>
      </c>
      <c r="G3825">
        <v>25</v>
      </c>
      <c r="H3825">
        <v>9</v>
      </c>
      <c r="I3825">
        <v>500</v>
      </c>
      <c r="J3825">
        <v>0.2</v>
      </c>
      <c r="K3825" s="2">
        <f>VLOOKUP(sales_data[[#This Row],[_ProductID]],products_lookup[#All],8,FALSE)</f>
        <v>6.99</v>
      </c>
      <c r="L3825" s="2">
        <f>VLOOKUP(sales_data[[#This Row],[_ProductID]],products_lookup[#All],9,FALSE)</f>
        <v>12.99</v>
      </c>
      <c r="M3825" s="2">
        <f>sales_data[[#This Row],[Unit Cost]]*sales_data[[#This Row],[Order Quantity]]</f>
        <v>3495</v>
      </c>
      <c r="N3825" s="2">
        <f>sales_data[[#This Row],[Unit Price]]*sales_data[[#This Row],[Order Quantity]]*(1-sales_data[[#This Row],[Discount Applied]])</f>
        <v>5196</v>
      </c>
      <c r="O3825"/>
    </row>
    <row r="3826" spans="1:15" x14ac:dyDescent="0.3">
      <c r="A3826" t="s">
        <v>6578</v>
      </c>
      <c r="B3826" t="s">
        <v>13</v>
      </c>
      <c r="C3826" t="s">
        <v>26</v>
      </c>
      <c r="D3826" s="1">
        <v>45125</v>
      </c>
      <c r="E3826">
        <v>7</v>
      </c>
      <c r="F3826">
        <v>7</v>
      </c>
      <c r="G3826">
        <v>50</v>
      </c>
      <c r="H3826">
        <v>17</v>
      </c>
      <c r="I3826">
        <v>450</v>
      </c>
      <c r="J3826">
        <v>0.05</v>
      </c>
      <c r="K3826" s="2">
        <f>VLOOKUP(sales_data[[#This Row],[_ProductID]],products_lookup[#All],8,FALSE)</f>
        <v>8.99</v>
      </c>
      <c r="L3826" s="2">
        <f>VLOOKUP(sales_data[[#This Row],[_ProductID]],products_lookup[#All],9,FALSE)</f>
        <v>15.99</v>
      </c>
      <c r="M3826" s="2">
        <f>sales_data[[#This Row],[Unit Cost]]*sales_data[[#This Row],[Order Quantity]]</f>
        <v>4045.5</v>
      </c>
      <c r="N3826" s="2">
        <f>sales_data[[#This Row],[Unit Price]]*sales_data[[#This Row],[Order Quantity]]*(1-sales_data[[#This Row],[Discount Applied]])</f>
        <v>6835.7249999999995</v>
      </c>
      <c r="O3826"/>
    </row>
    <row r="3827" spans="1:15" x14ac:dyDescent="0.3">
      <c r="A3827" t="s">
        <v>6579</v>
      </c>
      <c r="B3827" t="s">
        <v>16</v>
      </c>
      <c r="C3827" t="s">
        <v>36</v>
      </c>
      <c r="D3827" s="1">
        <v>45125</v>
      </c>
      <c r="E3827">
        <v>13</v>
      </c>
      <c r="F3827">
        <v>26</v>
      </c>
      <c r="G3827">
        <v>5</v>
      </c>
      <c r="H3827">
        <v>19</v>
      </c>
      <c r="I3827">
        <v>300</v>
      </c>
      <c r="J3827">
        <v>7.4999999999999997E-2</v>
      </c>
      <c r="K3827" s="2">
        <f>VLOOKUP(sales_data[[#This Row],[_ProductID]],products_lookup[#All],8,FALSE)</f>
        <v>9.99</v>
      </c>
      <c r="L3827" s="2">
        <f>VLOOKUP(sales_data[[#This Row],[_ProductID]],products_lookup[#All],9,FALSE)</f>
        <v>16.989999999999998</v>
      </c>
      <c r="M3827" s="2">
        <f>sales_data[[#This Row],[Unit Cost]]*sales_data[[#This Row],[Order Quantity]]</f>
        <v>2997</v>
      </c>
      <c r="N3827" s="2">
        <f>sales_data[[#This Row],[Unit Price]]*sales_data[[#This Row],[Order Quantity]]*(1-sales_data[[#This Row],[Discount Applied]])</f>
        <v>4714.7249999999995</v>
      </c>
      <c r="O3827"/>
    </row>
    <row r="3828" spans="1:15" x14ac:dyDescent="0.3">
      <c r="A3828" t="s">
        <v>6580</v>
      </c>
      <c r="B3828" t="s">
        <v>13</v>
      </c>
      <c r="C3828" t="s">
        <v>36</v>
      </c>
      <c r="D3828" s="1">
        <v>45125</v>
      </c>
      <c r="E3828">
        <v>5</v>
      </c>
      <c r="F3828">
        <v>12</v>
      </c>
      <c r="G3828">
        <v>5</v>
      </c>
      <c r="H3828">
        <v>14</v>
      </c>
      <c r="I3828">
        <v>250</v>
      </c>
      <c r="J3828">
        <v>0.4</v>
      </c>
      <c r="K3828" s="2">
        <f>VLOOKUP(sales_data[[#This Row],[_ProductID]],products_lookup[#All],8,FALSE)</f>
        <v>5.99</v>
      </c>
      <c r="L3828" s="2">
        <f>VLOOKUP(sales_data[[#This Row],[_ProductID]],products_lookup[#All],9,FALSE)</f>
        <v>10.99</v>
      </c>
      <c r="M3828" s="2">
        <f>sales_data[[#This Row],[Unit Cost]]*sales_data[[#This Row],[Order Quantity]]</f>
        <v>1497.5</v>
      </c>
      <c r="N3828" s="2">
        <f>sales_data[[#This Row],[Unit Price]]*sales_data[[#This Row],[Order Quantity]]*(1-sales_data[[#This Row],[Discount Applied]])</f>
        <v>1648.5</v>
      </c>
      <c r="O3828"/>
    </row>
    <row r="3829" spans="1:15" x14ac:dyDescent="0.3">
      <c r="A3829" t="s">
        <v>6581</v>
      </c>
      <c r="B3829" t="s">
        <v>13</v>
      </c>
      <c r="C3829" t="s">
        <v>17</v>
      </c>
      <c r="D3829" s="1">
        <v>45125</v>
      </c>
      <c r="E3829">
        <v>11</v>
      </c>
      <c r="F3829">
        <v>33</v>
      </c>
      <c r="G3829">
        <v>24</v>
      </c>
      <c r="H3829">
        <v>20</v>
      </c>
      <c r="I3829">
        <v>350</v>
      </c>
      <c r="J3829">
        <v>0.1</v>
      </c>
      <c r="K3829" s="2">
        <f>VLOOKUP(sales_data[[#This Row],[_ProductID]],products_lookup[#All],8,FALSE)</f>
        <v>10.99</v>
      </c>
      <c r="L3829" s="2">
        <f>VLOOKUP(sales_data[[#This Row],[_ProductID]],products_lookup[#All],9,FALSE)</f>
        <v>18.989999999999998</v>
      </c>
      <c r="M3829" s="2">
        <f>sales_data[[#This Row],[Unit Cost]]*sales_data[[#This Row],[Order Quantity]]</f>
        <v>3846.5</v>
      </c>
      <c r="N3829" s="2">
        <f>sales_data[[#This Row],[Unit Price]]*sales_data[[#This Row],[Order Quantity]]*(1-sales_data[[#This Row],[Discount Applied]])</f>
        <v>5981.8499999999995</v>
      </c>
      <c r="O3829"/>
    </row>
    <row r="3830" spans="1:15" x14ac:dyDescent="0.3">
      <c r="A3830" t="s">
        <v>3530</v>
      </c>
      <c r="B3830" t="s">
        <v>21</v>
      </c>
      <c r="C3830" t="s">
        <v>17</v>
      </c>
      <c r="D3830" s="1">
        <v>45126</v>
      </c>
      <c r="E3830">
        <v>27</v>
      </c>
      <c r="F3830">
        <v>40</v>
      </c>
      <c r="G3830">
        <v>22</v>
      </c>
      <c r="H3830">
        <v>42</v>
      </c>
      <c r="I3830">
        <v>350</v>
      </c>
      <c r="J3830">
        <v>0.2</v>
      </c>
      <c r="K3830" s="2">
        <f>VLOOKUP(sales_data[[#This Row],[_ProductID]],products_lookup[#All],8,FALSE)</f>
        <v>10.99</v>
      </c>
      <c r="L3830" s="2">
        <f>VLOOKUP(sales_data[[#This Row],[_ProductID]],products_lookup[#All],9,FALSE)</f>
        <v>18.989999999999998</v>
      </c>
      <c r="M3830" s="2">
        <f>sales_data[[#This Row],[Unit Cost]]*sales_data[[#This Row],[Order Quantity]]</f>
        <v>3846.5</v>
      </c>
      <c r="N3830" s="2">
        <f>sales_data[[#This Row],[Unit Price]]*sales_data[[#This Row],[Order Quantity]]*(1-sales_data[[#This Row],[Discount Applied]])</f>
        <v>5317.2</v>
      </c>
      <c r="O3830"/>
    </row>
    <row r="3831" spans="1:15" x14ac:dyDescent="0.3">
      <c r="A3831" t="s">
        <v>3531</v>
      </c>
      <c r="B3831" t="s">
        <v>13</v>
      </c>
      <c r="C3831" t="s">
        <v>17</v>
      </c>
      <c r="D3831" s="1">
        <v>45126</v>
      </c>
      <c r="E3831">
        <v>9</v>
      </c>
      <c r="F3831">
        <v>4</v>
      </c>
      <c r="G3831">
        <v>16</v>
      </c>
      <c r="H3831">
        <v>3</v>
      </c>
      <c r="I3831">
        <v>500</v>
      </c>
      <c r="J3831">
        <v>0.1</v>
      </c>
      <c r="K3831" s="2">
        <f>VLOOKUP(sales_data[[#This Row],[_ProductID]],products_lookup[#All],8,FALSE)</f>
        <v>3.99</v>
      </c>
      <c r="L3831" s="2">
        <f>VLOOKUP(sales_data[[#This Row],[_ProductID]],products_lookup[#All],9,FALSE)</f>
        <v>7.99</v>
      </c>
      <c r="M3831" s="2">
        <f>sales_data[[#This Row],[Unit Cost]]*sales_data[[#This Row],[Order Quantity]]</f>
        <v>1995</v>
      </c>
      <c r="N3831" s="2">
        <f>sales_data[[#This Row],[Unit Price]]*sales_data[[#This Row],[Order Quantity]]*(1-sales_data[[#This Row],[Discount Applied]])</f>
        <v>3595.5</v>
      </c>
      <c r="O3831"/>
    </row>
    <row r="3832" spans="1:15" x14ac:dyDescent="0.3">
      <c r="A3832" t="s">
        <v>3532</v>
      </c>
      <c r="B3832" t="s">
        <v>13</v>
      </c>
      <c r="C3832" t="s">
        <v>26</v>
      </c>
      <c r="D3832" s="1">
        <v>45126</v>
      </c>
      <c r="E3832">
        <v>9</v>
      </c>
      <c r="F3832">
        <v>49</v>
      </c>
      <c r="G3832">
        <v>47</v>
      </c>
      <c r="H3832">
        <v>40</v>
      </c>
      <c r="I3832">
        <v>350</v>
      </c>
      <c r="J3832">
        <v>0.05</v>
      </c>
      <c r="K3832" s="2">
        <f>VLOOKUP(sales_data[[#This Row],[_ProductID]],products_lookup[#All],8,FALSE)</f>
        <v>6.99</v>
      </c>
      <c r="L3832" s="2">
        <f>VLOOKUP(sales_data[[#This Row],[_ProductID]],products_lookup[#All],9,FALSE)</f>
        <v>11.99</v>
      </c>
      <c r="M3832" s="2">
        <f>sales_data[[#This Row],[Unit Cost]]*sales_data[[#This Row],[Order Quantity]]</f>
        <v>2446.5</v>
      </c>
      <c r="N3832" s="2">
        <f>sales_data[[#This Row],[Unit Price]]*sales_data[[#This Row],[Order Quantity]]*(1-sales_data[[#This Row],[Discount Applied]])</f>
        <v>3986.6749999999997</v>
      </c>
      <c r="O3832"/>
    </row>
    <row r="3833" spans="1:15" x14ac:dyDescent="0.3">
      <c r="A3833" t="s">
        <v>3533</v>
      </c>
      <c r="B3833" t="s">
        <v>13</v>
      </c>
      <c r="C3833" t="s">
        <v>36</v>
      </c>
      <c r="D3833" s="1">
        <v>45126</v>
      </c>
      <c r="E3833">
        <v>12</v>
      </c>
      <c r="F3833">
        <v>47</v>
      </c>
      <c r="G3833">
        <v>5</v>
      </c>
      <c r="H3833">
        <v>13</v>
      </c>
      <c r="I3833">
        <v>500</v>
      </c>
      <c r="J3833">
        <v>0.15</v>
      </c>
      <c r="K3833" s="2">
        <f>VLOOKUP(sales_data[[#This Row],[_ProductID]],products_lookup[#All],8,FALSE)</f>
        <v>3.99</v>
      </c>
      <c r="L3833" s="2">
        <f>VLOOKUP(sales_data[[#This Row],[_ProductID]],products_lookup[#All],9,FALSE)</f>
        <v>7.99</v>
      </c>
      <c r="M3833" s="2">
        <f>sales_data[[#This Row],[Unit Cost]]*sales_data[[#This Row],[Order Quantity]]</f>
        <v>1995</v>
      </c>
      <c r="N3833" s="2">
        <f>sales_data[[#This Row],[Unit Price]]*sales_data[[#This Row],[Order Quantity]]*(1-sales_data[[#This Row],[Discount Applied]])</f>
        <v>3395.75</v>
      </c>
      <c r="O3833"/>
    </row>
    <row r="3834" spans="1:15" x14ac:dyDescent="0.3">
      <c r="A3834" t="s">
        <v>3534</v>
      </c>
      <c r="B3834" t="s">
        <v>13</v>
      </c>
      <c r="C3834" t="s">
        <v>14</v>
      </c>
      <c r="D3834" s="1">
        <v>45126</v>
      </c>
      <c r="E3834">
        <v>8</v>
      </c>
      <c r="F3834">
        <v>17</v>
      </c>
      <c r="G3834">
        <v>21</v>
      </c>
      <c r="H3834">
        <v>25</v>
      </c>
      <c r="I3834">
        <v>450</v>
      </c>
      <c r="J3834">
        <v>0.3</v>
      </c>
      <c r="K3834" s="2">
        <f>VLOOKUP(sales_data[[#This Row],[_ProductID]],products_lookup[#All],8,FALSE)</f>
        <v>3.99</v>
      </c>
      <c r="L3834" s="2">
        <f>VLOOKUP(sales_data[[#This Row],[_ProductID]],products_lookup[#All],9,FALSE)</f>
        <v>7.99</v>
      </c>
      <c r="M3834" s="2">
        <f>sales_data[[#This Row],[Unit Cost]]*sales_data[[#This Row],[Order Quantity]]</f>
        <v>1795.5</v>
      </c>
      <c r="N3834" s="2">
        <f>sales_data[[#This Row],[Unit Price]]*sales_data[[#This Row],[Order Quantity]]*(1-sales_data[[#This Row],[Discount Applied]])</f>
        <v>2516.85</v>
      </c>
      <c r="O3834"/>
    </row>
    <row r="3835" spans="1:15" x14ac:dyDescent="0.3">
      <c r="A3835" t="s">
        <v>3535</v>
      </c>
      <c r="B3835" t="s">
        <v>19</v>
      </c>
      <c r="C3835" t="s">
        <v>36</v>
      </c>
      <c r="D3835" s="1">
        <v>45126</v>
      </c>
      <c r="E3835">
        <v>25</v>
      </c>
      <c r="F3835">
        <v>33</v>
      </c>
      <c r="G3835">
        <v>5</v>
      </c>
      <c r="H3835">
        <v>16</v>
      </c>
      <c r="I3835">
        <v>450</v>
      </c>
      <c r="J3835">
        <v>0.2</v>
      </c>
      <c r="K3835" s="2">
        <f>VLOOKUP(sales_data[[#This Row],[_ProductID]],products_lookup[#All],8,FALSE)</f>
        <v>7.99</v>
      </c>
      <c r="L3835" s="2">
        <f>VLOOKUP(sales_data[[#This Row],[_ProductID]],products_lookup[#All],9,FALSE)</f>
        <v>13.99</v>
      </c>
      <c r="M3835" s="2">
        <f>sales_data[[#This Row],[Unit Cost]]*sales_data[[#This Row],[Order Quantity]]</f>
        <v>3595.5</v>
      </c>
      <c r="N3835" s="2">
        <f>sales_data[[#This Row],[Unit Price]]*sales_data[[#This Row],[Order Quantity]]*(1-sales_data[[#This Row],[Discount Applied]])</f>
        <v>5036.4000000000005</v>
      </c>
      <c r="O3835"/>
    </row>
    <row r="3836" spans="1:15" x14ac:dyDescent="0.3">
      <c r="A3836" t="s">
        <v>3536</v>
      </c>
      <c r="B3836" t="s">
        <v>13</v>
      </c>
      <c r="C3836" t="s">
        <v>36</v>
      </c>
      <c r="D3836" s="1">
        <v>45126</v>
      </c>
      <c r="E3836">
        <v>10</v>
      </c>
      <c r="F3836">
        <v>45</v>
      </c>
      <c r="G3836">
        <v>6</v>
      </c>
      <c r="H3836">
        <v>30</v>
      </c>
      <c r="I3836">
        <v>300</v>
      </c>
      <c r="J3836">
        <v>0.15</v>
      </c>
      <c r="K3836" s="2">
        <f>VLOOKUP(sales_data[[#This Row],[_ProductID]],products_lookup[#All],8,FALSE)</f>
        <v>8.99</v>
      </c>
      <c r="L3836" s="2">
        <f>VLOOKUP(sales_data[[#This Row],[_ProductID]],products_lookup[#All],9,FALSE)</f>
        <v>15.99</v>
      </c>
      <c r="M3836" s="2">
        <f>sales_data[[#This Row],[Unit Cost]]*sales_data[[#This Row],[Order Quantity]]</f>
        <v>2697</v>
      </c>
      <c r="N3836" s="2">
        <f>sales_data[[#This Row],[Unit Price]]*sales_data[[#This Row],[Order Quantity]]*(1-sales_data[[#This Row],[Discount Applied]])</f>
        <v>4077.45</v>
      </c>
      <c r="O3836"/>
    </row>
    <row r="3837" spans="1:15" x14ac:dyDescent="0.3">
      <c r="A3837" t="s">
        <v>3537</v>
      </c>
      <c r="B3837" t="s">
        <v>13</v>
      </c>
      <c r="C3837" t="s">
        <v>17</v>
      </c>
      <c r="D3837" s="1">
        <v>45126</v>
      </c>
      <c r="E3837">
        <v>8</v>
      </c>
      <c r="F3837">
        <v>31</v>
      </c>
      <c r="G3837">
        <v>97</v>
      </c>
      <c r="H3837">
        <v>16</v>
      </c>
      <c r="I3837">
        <v>450</v>
      </c>
      <c r="J3837">
        <v>0.15</v>
      </c>
      <c r="K3837" s="2">
        <f>VLOOKUP(sales_data[[#This Row],[_ProductID]],products_lookup[#All],8,FALSE)</f>
        <v>7.99</v>
      </c>
      <c r="L3837" s="2">
        <f>VLOOKUP(sales_data[[#This Row],[_ProductID]],products_lookup[#All],9,FALSE)</f>
        <v>13.99</v>
      </c>
      <c r="M3837" s="2">
        <f>sales_data[[#This Row],[Unit Cost]]*sales_data[[#This Row],[Order Quantity]]</f>
        <v>3595.5</v>
      </c>
      <c r="N3837" s="2">
        <f>sales_data[[#This Row],[Unit Price]]*sales_data[[#This Row],[Order Quantity]]*(1-sales_data[[#This Row],[Discount Applied]])</f>
        <v>5351.1750000000002</v>
      </c>
      <c r="O3837"/>
    </row>
    <row r="3838" spans="1:15" x14ac:dyDescent="0.3">
      <c r="A3838" t="s">
        <v>3538</v>
      </c>
      <c r="B3838" t="s">
        <v>13</v>
      </c>
      <c r="C3838" t="s">
        <v>24</v>
      </c>
      <c r="D3838" s="1">
        <v>45126</v>
      </c>
      <c r="E3838">
        <v>1</v>
      </c>
      <c r="F3838">
        <v>10</v>
      </c>
      <c r="G3838">
        <v>19</v>
      </c>
      <c r="H3838">
        <v>17</v>
      </c>
      <c r="I3838">
        <v>500</v>
      </c>
      <c r="J3838">
        <v>0.1</v>
      </c>
      <c r="K3838" s="2">
        <f>VLOOKUP(sales_data[[#This Row],[_ProductID]],products_lookup[#All],8,FALSE)</f>
        <v>8.99</v>
      </c>
      <c r="L3838" s="2">
        <f>VLOOKUP(sales_data[[#This Row],[_ProductID]],products_lookup[#All],9,FALSE)</f>
        <v>15.99</v>
      </c>
      <c r="M3838" s="2">
        <f>sales_data[[#This Row],[Unit Cost]]*sales_data[[#This Row],[Order Quantity]]</f>
        <v>4495</v>
      </c>
      <c r="N3838" s="2">
        <f>sales_data[[#This Row],[Unit Price]]*sales_data[[#This Row],[Order Quantity]]*(1-sales_data[[#This Row],[Discount Applied]])</f>
        <v>7195.5</v>
      </c>
      <c r="O3838"/>
    </row>
    <row r="3839" spans="1:15" x14ac:dyDescent="0.3">
      <c r="A3839" t="s">
        <v>3539</v>
      </c>
      <c r="B3839" t="s">
        <v>19</v>
      </c>
      <c r="C3839" t="s">
        <v>24</v>
      </c>
      <c r="D3839" s="1">
        <v>45126</v>
      </c>
      <c r="E3839">
        <v>22</v>
      </c>
      <c r="F3839">
        <v>28</v>
      </c>
      <c r="G3839">
        <v>4</v>
      </c>
      <c r="H3839">
        <v>5</v>
      </c>
      <c r="I3839">
        <v>500</v>
      </c>
      <c r="J3839">
        <v>0.15</v>
      </c>
      <c r="K3839" s="2">
        <f>VLOOKUP(sales_data[[#This Row],[_ProductID]],products_lookup[#All],8,FALSE)</f>
        <v>6.99</v>
      </c>
      <c r="L3839" s="2">
        <f>VLOOKUP(sales_data[[#This Row],[_ProductID]],products_lookup[#All],9,FALSE)</f>
        <v>11.99</v>
      </c>
      <c r="M3839" s="2">
        <f>sales_data[[#This Row],[Unit Cost]]*sales_data[[#This Row],[Order Quantity]]</f>
        <v>3495</v>
      </c>
      <c r="N3839" s="2">
        <f>sales_data[[#This Row],[Unit Price]]*sales_data[[#This Row],[Order Quantity]]*(1-sales_data[[#This Row],[Discount Applied]])</f>
        <v>5095.75</v>
      </c>
      <c r="O3839"/>
    </row>
    <row r="3840" spans="1:15" x14ac:dyDescent="0.3">
      <c r="A3840" t="s">
        <v>3540</v>
      </c>
      <c r="B3840" t="s">
        <v>13</v>
      </c>
      <c r="C3840" t="s">
        <v>24</v>
      </c>
      <c r="D3840" s="1">
        <v>45126</v>
      </c>
      <c r="E3840">
        <v>8</v>
      </c>
      <c r="F3840">
        <v>45</v>
      </c>
      <c r="G3840">
        <v>3</v>
      </c>
      <c r="H3840">
        <v>36</v>
      </c>
      <c r="I3840">
        <v>400</v>
      </c>
      <c r="J3840">
        <v>0.05</v>
      </c>
      <c r="K3840" s="2">
        <f>VLOOKUP(sales_data[[#This Row],[_ProductID]],products_lookup[#All],8,FALSE)</f>
        <v>5.99</v>
      </c>
      <c r="L3840" s="2">
        <f>VLOOKUP(sales_data[[#This Row],[_ProductID]],products_lookup[#All],9,FALSE)</f>
        <v>10.99</v>
      </c>
      <c r="M3840" s="2">
        <f>sales_data[[#This Row],[Unit Cost]]*sales_data[[#This Row],[Order Quantity]]</f>
        <v>2396</v>
      </c>
      <c r="N3840" s="2">
        <f>sales_data[[#This Row],[Unit Price]]*sales_data[[#This Row],[Order Quantity]]*(1-sales_data[[#This Row],[Discount Applied]])</f>
        <v>4176.2</v>
      </c>
      <c r="O3840"/>
    </row>
    <row r="3841" spans="1:15" x14ac:dyDescent="0.3">
      <c r="A3841" t="s">
        <v>430</v>
      </c>
      <c r="B3841" t="s">
        <v>16</v>
      </c>
      <c r="C3841" t="s">
        <v>17</v>
      </c>
      <c r="D3841" s="1">
        <v>45126</v>
      </c>
      <c r="E3841">
        <v>15</v>
      </c>
      <c r="F3841">
        <v>9</v>
      </c>
      <c r="G3841">
        <v>88</v>
      </c>
      <c r="H3841">
        <v>22</v>
      </c>
      <c r="I3841">
        <v>400</v>
      </c>
      <c r="J3841">
        <v>0.05</v>
      </c>
      <c r="K3841" s="2">
        <f>VLOOKUP(sales_data[[#This Row],[_ProductID]],products_lookup[#All],8,FALSE)</f>
        <v>12.99</v>
      </c>
      <c r="L3841" s="2">
        <f>VLOOKUP(sales_data[[#This Row],[_ProductID]],products_lookup[#All],9,FALSE)</f>
        <v>21.99</v>
      </c>
      <c r="M3841" s="2">
        <f>sales_data[[#This Row],[Unit Cost]]*sales_data[[#This Row],[Order Quantity]]</f>
        <v>5196</v>
      </c>
      <c r="N3841" s="2">
        <f>sales_data[[#This Row],[Unit Price]]*sales_data[[#This Row],[Order Quantity]]*(1-sales_data[[#This Row],[Discount Applied]])</f>
        <v>8356.1999999999989</v>
      </c>
      <c r="O3841"/>
    </row>
    <row r="3842" spans="1:15" x14ac:dyDescent="0.3">
      <c r="A3842" t="s">
        <v>431</v>
      </c>
      <c r="B3842" t="s">
        <v>13</v>
      </c>
      <c r="C3842" t="s">
        <v>57</v>
      </c>
      <c r="D3842" s="1">
        <v>45126</v>
      </c>
      <c r="E3842">
        <v>1</v>
      </c>
      <c r="F3842">
        <v>35</v>
      </c>
      <c r="G3842">
        <v>68</v>
      </c>
      <c r="H3842">
        <v>40</v>
      </c>
      <c r="I3842">
        <v>250</v>
      </c>
      <c r="J3842">
        <v>7.4999999999999997E-2</v>
      </c>
      <c r="K3842" s="2">
        <f>VLOOKUP(sales_data[[#This Row],[_ProductID]],products_lookup[#All],8,FALSE)</f>
        <v>6.99</v>
      </c>
      <c r="L3842" s="2">
        <f>VLOOKUP(sales_data[[#This Row],[_ProductID]],products_lookup[#All],9,FALSE)</f>
        <v>11.99</v>
      </c>
      <c r="M3842" s="2">
        <f>sales_data[[#This Row],[Unit Cost]]*sales_data[[#This Row],[Order Quantity]]</f>
        <v>1747.5</v>
      </c>
      <c r="N3842" s="2">
        <f>sales_data[[#This Row],[Unit Price]]*sales_data[[#This Row],[Order Quantity]]*(1-sales_data[[#This Row],[Discount Applied]])</f>
        <v>2772.6875</v>
      </c>
      <c r="O3842"/>
    </row>
    <row r="3843" spans="1:15" x14ac:dyDescent="0.3">
      <c r="A3843" t="s">
        <v>432</v>
      </c>
      <c r="B3843" t="s">
        <v>13</v>
      </c>
      <c r="C3843" t="s">
        <v>36</v>
      </c>
      <c r="D3843" s="1">
        <v>45126</v>
      </c>
      <c r="E3843">
        <v>8</v>
      </c>
      <c r="F3843">
        <v>1</v>
      </c>
      <c r="G3843">
        <v>6</v>
      </c>
      <c r="H3843">
        <v>13</v>
      </c>
      <c r="I3843">
        <v>500</v>
      </c>
      <c r="J3843">
        <v>0.05</v>
      </c>
      <c r="K3843" s="2">
        <f>VLOOKUP(sales_data[[#This Row],[_ProductID]],products_lookup[#All],8,FALSE)</f>
        <v>3.99</v>
      </c>
      <c r="L3843" s="2">
        <f>VLOOKUP(sales_data[[#This Row],[_ProductID]],products_lookup[#All],9,FALSE)</f>
        <v>7.99</v>
      </c>
      <c r="M3843" s="2">
        <f>sales_data[[#This Row],[Unit Cost]]*sales_data[[#This Row],[Order Quantity]]</f>
        <v>1995</v>
      </c>
      <c r="N3843" s="2">
        <f>sales_data[[#This Row],[Unit Price]]*sales_data[[#This Row],[Order Quantity]]*(1-sales_data[[#This Row],[Discount Applied]])</f>
        <v>3795.25</v>
      </c>
      <c r="O3843"/>
    </row>
    <row r="3844" spans="1:15" x14ac:dyDescent="0.3">
      <c r="A3844" t="s">
        <v>433</v>
      </c>
      <c r="B3844" t="s">
        <v>16</v>
      </c>
      <c r="C3844" t="s">
        <v>17</v>
      </c>
      <c r="D3844" s="1">
        <v>45126</v>
      </c>
      <c r="E3844">
        <v>13</v>
      </c>
      <c r="F3844">
        <v>17</v>
      </c>
      <c r="G3844">
        <v>42</v>
      </c>
      <c r="H3844">
        <v>44</v>
      </c>
      <c r="I3844">
        <v>350</v>
      </c>
      <c r="J3844">
        <v>0.1</v>
      </c>
      <c r="K3844" s="2">
        <f>VLOOKUP(sales_data[[#This Row],[_ProductID]],products_lookup[#All],8,FALSE)</f>
        <v>12.99</v>
      </c>
      <c r="L3844" s="2">
        <f>VLOOKUP(sales_data[[#This Row],[_ProductID]],products_lookup[#All],9,FALSE)</f>
        <v>21.99</v>
      </c>
      <c r="M3844" s="2">
        <f>sales_data[[#This Row],[Unit Cost]]*sales_data[[#This Row],[Order Quantity]]</f>
        <v>4546.5</v>
      </c>
      <c r="N3844" s="2">
        <f>sales_data[[#This Row],[Unit Price]]*sales_data[[#This Row],[Order Quantity]]*(1-sales_data[[#This Row],[Discount Applied]])</f>
        <v>6926.8499999999995</v>
      </c>
      <c r="O3844"/>
    </row>
    <row r="3845" spans="1:15" x14ac:dyDescent="0.3">
      <c r="A3845" t="s">
        <v>434</v>
      </c>
      <c r="B3845" t="s">
        <v>16</v>
      </c>
      <c r="C3845" t="s">
        <v>26</v>
      </c>
      <c r="D3845" s="1">
        <v>45126</v>
      </c>
      <c r="E3845">
        <v>13</v>
      </c>
      <c r="F3845">
        <v>35</v>
      </c>
      <c r="G3845">
        <v>2</v>
      </c>
      <c r="H3845">
        <v>1</v>
      </c>
      <c r="I3845">
        <v>400</v>
      </c>
      <c r="J3845">
        <v>7.4999999999999997E-2</v>
      </c>
      <c r="K3845" s="2">
        <f>VLOOKUP(sales_data[[#This Row],[_ProductID]],products_lookup[#All],8,FALSE)</f>
        <v>4.99</v>
      </c>
      <c r="L3845" s="2">
        <f>VLOOKUP(sales_data[[#This Row],[_ProductID]],products_lookup[#All],9,FALSE)</f>
        <v>9.99</v>
      </c>
      <c r="M3845" s="2">
        <f>sales_data[[#This Row],[Unit Cost]]*sales_data[[#This Row],[Order Quantity]]</f>
        <v>1996</v>
      </c>
      <c r="N3845" s="2">
        <f>sales_data[[#This Row],[Unit Price]]*sales_data[[#This Row],[Order Quantity]]*(1-sales_data[[#This Row],[Discount Applied]])</f>
        <v>3696.3</v>
      </c>
      <c r="O3845"/>
    </row>
    <row r="3846" spans="1:15" x14ac:dyDescent="0.3">
      <c r="A3846" t="s">
        <v>435</v>
      </c>
      <c r="B3846" t="s">
        <v>16</v>
      </c>
      <c r="C3846" t="s">
        <v>17</v>
      </c>
      <c r="D3846" s="1">
        <v>45126</v>
      </c>
      <c r="E3846">
        <v>15</v>
      </c>
      <c r="F3846">
        <v>6</v>
      </c>
      <c r="G3846">
        <v>62</v>
      </c>
      <c r="H3846">
        <v>35</v>
      </c>
      <c r="I3846">
        <v>300</v>
      </c>
      <c r="J3846">
        <v>0.05</v>
      </c>
      <c r="K3846" s="2">
        <f>VLOOKUP(sales_data[[#This Row],[_ProductID]],products_lookup[#All],8,FALSE)</f>
        <v>3.99</v>
      </c>
      <c r="L3846" s="2">
        <f>VLOOKUP(sales_data[[#This Row],[_ProductID]],products_lookup[#All],9,FALSE)</f>
        <v>7.99</v>
      </c>
      <c r="M3846" s="2">
        <f>sales_data[[#This Row],[Unit Cost]]*sales_data[[#This Row],[Order Quantity]]</f>
        <v>1197</v>
      </c>
      <c r="N3846" s="2">
        <f>sales_data[[#This Row],[Unit Price]]*sales_data[[#This Row],[Order Quantity]]*(1-sales_data[[#This Row],[Discount Applied]])</f>
        <v>2277.15</v>
      </c>
      <c r="O3846"/>
    </row>
    <row r="3847" spans="1:15" x14ac:dyDescent="0.3">
      <c r="A3847" t="s">
        <v>436</v>
      </c>
      <c r="B3847" t="s">
        <v>13</v>
      </c>
      <c r="C3847" t="s">
        <v>17</v>
      </c>
      <c r="D3847" s="1">
        <v>45126</v>
      </c>
      <c r="E3847">
        <v>3</v>
      </c>
      <c r="F3847">
        <v>6</v>
      </c>
      <c r="G3847">
        <v>6</v>
      </c>
      <c r="H3847">
        <v>46</v>
      </c>
      <c r="I3847">
        <v>500</v>
      </c>
      <c r="J3847">
        <v>0.1</v>
      </c>
      <c r="K3847" s="2">
        <f>VLOOKUP(sales_data[[#This Row],[_ProductID]],products_lookup[#All],8,FALSE)</f>
        <v>4.99</v>
      </c>
      <c r="L3847" s="2">
        <f>VLOOKUP(sales_data[[#This Row],[_ProductID]],products_lookup[#All],9,FALSE)</f>
        <v>8.99</v>
      </c>
      <c r="M3847" s="2">
        <f>sales_data[[#This Row],[Unit Cost]]*sales_data[[#This Row],[Order Quantity]]</f>
        <v>2495</v>
      </c>
      <c r="N3847" s="2">
        <f>sales_data[[#This Row],[Unit Price]]*sales_data[[#This Row],[Order Quantity]]*(1-sales_data[[#This Row],[Discount Applied]])</f>
        <v>4045.5</v>
      </c>
      <c r="O3847"/>
    </row>
    <row r="3848" spans="1:15" x14ac:dyDescent="0.3">
      <c r="A3848" t="s">
        <v>437</v>
      </c>
      <c r="B3848" t="s">
        <v>13</v>
      </c>
      <c r="C3848" t="s">
        <v>24</v>
      </c>
      <c r="D3848" s="1">
        <v>45126</v>
      </c>
      <c r="E3848">
        <v>4</v>
      </c>
      <c r="F3848">
        <v>15</v>
      </c>
      <c r="G3848">
        <v>45</v>
      </c>
      <c r="H3848">
        <v>37</v>
      </c>
      <c r="I3848">
        <v>450</v>
      </c>
      <c r="J3848">
        <v>7.4999999999999997E-2</v>
      </c>
      <c r="K3848" s="2">
        <f>VLOOKUP(sales_data[[#This Row],[_ProductID]],products_lookup[#All],8,FALSE)</f>
        <v>6.99</v>
      </c>
      <c r="L3848" s="2">
        <f>VLOOKUP(sales_data[[#This Row],[_ProductID]],products_lookup[#All],9,FALSE)</f>
        <v>12.99</v>
      </c>
      <c r="M3848" s="2">
        <f>sales_data[[#This Row],[Unit Cost]]*sales_data[[#This Row],[Order Quantity]]</f>
        <v>3145.5</v>
      </c>
      <c r="N3848" s="2">
        <f>sales_data[[#This Row],[Unit Price]]*sales_data[[#This Row],[Order Quantity]]*(1-sales_data[[#This Row],[Discount Applied]])</f>
        <v>5407.0875000000005</v>
      </c>
      <c r="O3848"/>
    </row>
    <row r="3849" spans="1:15" x14ac:dyDescent="0.3">
      <c r="A3849" t="s">
        <v>438</v>
      </c>
      <c r="B3849" t="s">
        <v>13</v>
      </c>
      <c r="C3849" t="s">
        <v>24</v>
      </c>
      <c r="D3849" s="1">
        <v>45126</v>
      </c>
      <c r="E3849">
        <v>5</v>
      </c>
      <c r="F3849">
        <v>20</v>
      </c>
      <c r="G3849">
        <v>4</v>
      </c>
      <c r="H3849">
        <v>39</v>
      </c>
      <c r="I3849">
        <v>250</v>
      </c>
      <c r="J3849">
        <v>7.4999999999999997E-2</v>
      </c>
      <c r="K3849" s="2">
        <f>VLOOKUP(sales_data[[#This Row],[_ProductID]],products_lookup[#All],8,FALSE)</f>
        <v>8.99</v>
      </c>
      <c r="L3849" s="2">
        <f>VLOOKUP(sales_data[[#This Row],[_ProductID]],products_lookup[#All],9,FALSE)</f>
        <v>15.99</v>
      </c>
      <c r="M3849" s="2">
        <f>sales_data[[#This Row],[Unit Cost]]*sales_data[[#This Row],[Order Quantity]]</f>
        <v>2247.5</v>
      </c>
      <c r="N3849" s="2">
        <f>sales_data[[#This Row],[Unit Price]]*sales_data[[#This Row],[Order Quantity]]*(1-sales_data[[#This Row],[Discount Applied]])</f>
        <v>3697.6875</v>
      </c>
      <c r="O3849"/>
    </row>
    <row r="3850" spans="1:15" x14ac:dyDescent="0.3">
      <c r="A3850" t="s">
        <v>6583</v>
      </c>
      <c r="B3850" t="s">
        <v>13</v>
      </c>
      <c r="C3850" t="s">
        <v>14</v>
      </c>
      <c r="D3850" s="1">
        <v>45126</v>
      </c>
      <c r="E3850">
        <v>5</v>
      </c>
      <c r="F3850">
        <v>1</v>
      </c>
      <c r="G3850">
        <v>20</v>
      </c>
      <c r="H3850">
        <v>25</v>
      </c>
      <c r="I3850">
        <v>500</v>
      </c>
      <c r="J3850">
        <v>7.4999999999999997E-2</v>
      </c>
      <c r="K3850" s="2">
        <f>VLOOKUP(sales_data[[#This Row],[_ProductID]],products_lookup[#All],8,FALSE)</f>
        <v>3.99</v>
      </c>
      <c r="L3850" s="2">
        <f>VLOOKUP(sales_data[[#This Row],[_ProductID]],products_lookup[#All],9,FALSE)</f>
        <v>7.99</v>
      </c>
      <c r="M3850" s="2">
        <f>sales_data[[#This Row],[Unit Cost]]*sales_data[[#This Row],[Order Quantity]]</f>
        <v>1995</v>
      </c>
      <c r="N3850" s="2">
        <f>sales_data[[#This Row],[Unit Price]]*sales_data[[#This Row],[Order Quantity]]*(1-sales_data[[#This Row],[Discount Applied]])</f>
        <v>3695.375</v>
      </c>
      <c r="O3850"/>
    </row>
    <row r="3851" spans="1:15" x14ac:dyDescent="0.3">
      <c r="A3851" t="s">
        <v>6584</v>
      </c>
      <c r="B3851" t="s">
        <v>21</v>
      </c>
      <c r="C3851" t="s">
        <v>36</v>
      </c>
      <c r="D3851" s="1">
        <v>45126</v>
      </c>
      <c r="E3851">
        <v>26</v>
      </c>
      <c r="F3851">
        <v>10</v>
      </c>
      <c r="G3851">
        <v>4</v>
      </c>
      <c r="H3851">
        <v>16</v>
      </c>
      <c r="I3851">
        <v>300</v>
      </c>
      <c r="J3851">
        <v>7.4999999999999997E-2</v>
      </c>
      <c r="K3851" s="2">
        <f>VLOOKUP(sales_data[[#This Row],[_ProductID]],products_lookup[#All],8,FALSE)</f>
        <v>7.99</v>
      </c>
      <c r="L3851" s="2">
        <f>VLOOKUP(sales_data[[#This Row],[_ProductID]],products_lookup[#All],9,FALSE)</f>
        <v>13.99</v>
      </c>
      <c r="M3851" s="2">
        <f>sales_data[[#This Row],[Unit Cost]]*sales_data[[#This Row],[Order Quantity]]</f>
        <v>2397</v>
      </c>
      <c r="N3851" s="2">
        <f>sales_data[[#This Row],[Unit Price]]*sales_data[[#This Row],[Order Quantity]]*(1-sales_data[[#This Row],[Discount Applied]])</f>
        <v>3882.2250000000004</v>
      </c>
      <c r="O3851"/>
    </row>
    <row r="3852" spans="1:15" x14ac:dyDescent="0.3">
      <c r="A3852" t="s">
        <v>6585</v>
      </c>
      <c r="B3852" t="s">
        <v>16</v>
      </c>
      <c r="C3852" t="s">
        <v>57</v>
      </c>
      <c r="D3852" s="1">
        <v>45126</v>
      </c>
      <c r="E3852">
        <v>13</v>
      </c>
      <c r="F3852">
        <v>34</v>
      </c>
      <c r="G3852">
        <v>74</v>
      </c>
      <c r="H3852">
        <v>13</v>
      </c>
      <c r="I3852">
        <v>500</v>
      </c>
      <c r="J3852">
        <v>0.05</v>
      </c>
      <c r="K3852" s="2">
        <f>VLOOKUP(sales_data[[#This Row],[_ProductID]],products_lookup[#All],8,FALSE)</f>
        <v>3.99</v>
      </c>
      <c r="L3852" s="2">
        <f>VLOOKUP(sales_data[[#This Row],[_ProductID]],products_lookup[#All],9,FALSE)</f>
        <v>7.99</v>
      </c>
      <c r="M3852" s="2">
        <f>sales_data[[#This Row],[Unit Cost]]*sales_data[[#This Row],[Order Quantity]]</f>
        <v>1995</v>
      </c>
      <c r="N3852" s="2">
        <f>sales_data[[#This Row],[Unit Price]]*sales_data[[#This Row],[Order Quantity]]*(1-sales_data[[#This Row],[Discount Applied]])</f>
        <v>3795.25</v>
      </c>
      <c r="O3852"/>
    </row>
    <row r="3853" spans="1:15" x14ac:dyDescent="0.3">
      <c r="A3853" t="s">
        <v>6586</v>
      </c>
      <c r="B3853" t="s">
        <v>13</v>
      </c>
      <c r="C3853" t="s">
        <v>17</v>
      </c>
      <c r="D3853" s="1">
        <v>45126</v>
      </c>
      <c r="E3853">
        <v>6</v>
      </c>
      <c r="F3853">
        <v>31</v>
      </c>
      <c r="G3853">
        <v>6</v>
      </c>
      <c r="H3853">
        <v>27</v>
      </c>
      <c r="I3853">
        <v>500</v>
      </c>
      <c r="J3853">
        <v>7.4999999999999997E-2</v>
      </c>
      <c r="K3853" s="2">
        <f>VLOOKUP(sales_data[[#This Row],[_ProductID]],products_lookup[#All],8,FALSE)</f>
        <v>6.99</v>
      </c>
      <c r="L3853" s="2">
        <f>VLOOKUP(sales_data[[#This Row],[_ProductID]],products_lookup[#All],9,FALSE)</f>
        <v>11.99</v>
      </c>
      <c r="M3853" s="2">
        <f>sales_data[[#This Row],[Unit Cost]]*sales_data[[#This Row],[Order Quantity]]</f>
        <v>3495</v>
      </c>
      <c r="N3853" s="2">
        <f>sales_data[[#This Row],[Unit Price]]*sales_data[[#This Row],[Order Quantity]]*(1-sales_data[[#This Row],[Discount Applied]])</f>
        <v>5545.375</v>
      </c>
      <c r="O3853"/>
    </row>
    <row r="3854" spans="1:15" x14ac:dyDescent="0.3">
      <c r="A3854" t="s">
        <v>6587</v>
      </c>
      <c r="B3854" t="s">
        <v>21</v>
      </c>
      <c r="C3854" t="s">
        <v>17</v>
      </c>
      <c r="D3854" s="1">
        <v>45126</v>
      </c>
      <c r="E3854">
        <v>28</v>
      </c>
      <c r="F3854">
        <v>22</v>
      </c>
      <c r="G3854">
        <v>88</v>
      </c>
      <c r="H3854">
        <v>38</v>
      </c>
      <c r="I3854">
        <v>350</v>
      </c>
      <c r="J3854">
        <v>0.15</v>
      </c>
      <c r="K3854" s="2">
        <f>VLOOKUP(sales_data[[#This Row],[_ProductID]],products_lookup[#All],8,FALSE)</f>
        <v>7.99</v>
      </c>
      <c r="L3854" s="2">
        <f>VLOOKUP(sales_data[[#This Row],[_ProductID]],products_lookup[#All],9,FALSE)</f>
        <v>13.99</v>
      </c>
      <c r="M3854" s="2">
        <f>sales_data[[#This Row],[Unit Cost]]*sales_data[[#This Row],[Order Quantity]]</f>
        <v>2796.5</v>
      </c>
      <c r="N3854" s="2">
        <f>sales_data[[#This Row],[Unit Price]]*sales_data[[#This Row],[Order Quantity]]*(1-sales_data[[#This Row],[Discount Applied]])</f>
        <v>4162.0249999999996</v>
      </c>
      <c r="O3854"/>
    </row>
    <row r="3855" spans="1:15" x14ac:dyDescent="0.3">
      <c r="A3855" t="s">
        <v>6588</v>
      </c>
      <c r="B3855" t="s">
        <v>19</v>
      </c>
      <c r="C3855" t="s">
        <v>17</v>
      </c>
      <c r="D3855" s="1">
        <v>45126</v>
      </c>
      <c r="E3855">
        <v>25</v>
      </c>
      <c r="F3855">
        <v>46</v>
      </c>
      <c r="G3855">
        <v>98</v>
      </c>
      <c r="H3855">
        <v>20</v>
      </c>
      <c r="I3855">
        <v>200</v>
      </c>
      <c r="J3855">
        <v>0.05</v>
      </c>
      <c r="K3855" s="2">
        <f>VLOOKUP(sales_data[[#This Row],[_ProductID]],products_lookup[#All],8,FALSE)</f>
        <v>10.99</v>
      </c>
      <c r="L3855" s="2">
        <f>VLOOKUP(sales_data[[#This Row],[_ProductID]],products_lookup[#All],9,FALSE)</f>
        <v>18.989999999999998</v>
      </c>
      <c r="M3855" s="2">
        <f>sales_data[[#This Row],[Unit Cost]]*sales_data[[#This Row],[Order Quantity]]</f>
        <v>2198</v>
      </c>
      <c r="N3855" s="2">
        <f>sales_data[[#This Row],[Unit Price]]*sales_data[[#This Row],[Order Quantity]]*(1-sales_data[[#This Row],[Discount Applied]])</f>
        <v>3608.0999999999995</v>
      </c>
      <c r="O3855"/>
    </row>
    <row r="3856" spans="1:15" x14ac:dyDescent="0.3">
      <c r="A3856" t="s">
        <v>6589</v>
      </c>
      <c r="B3856" t="s">
        <v>21</v>
      </c>
      <c r="C3856" t="s">
        <v>17</v>
      </c>
      <c r="D3856" s="1">
        <v>45126</v>
      </c>
      <c r="E3856">
        <v>26</v>
      </c>
      <c r="F3856">
        <v>37</v>
      </c>
      <c r="G3856">
        <v>10</v>
      </c>
      <c r="H3856">
        <v>32</v>
      </c>
      <c r="I3856">
        <v>250</v>
      </c>
      <c r="J3856">
        <v>0.3</v>
      </c>
      <c r="K3856" s="2">
        <f>VLOOKUP(sales_data[[#This Row],[_ProductID]],products_lookup[#All],8,FALSE)</f>
        <v>5.99</v>
      </c>
      <c r="L3856" s="2">
        <f>VLOOKUP(sales_data[[#This Row],[_ProductID]],products_lookup[#All],9,FALSE)</f>
        <v>10.99</v>
      </c>
      <c r="M3856" s="2">
        <f>sales_data[[#This Row],[Unit Cost]]*sales_data[[#This Row],[Order Quantity]]</f>
        <v>1497.5</v>
      </c>
      <c r="N3856" s="2">
        <f>sales_data[[#This Row],[Unit Price]]*sales_data[[#This Row],[Order Quantity]]*(1-sales_data[[#This Row],[Discount Applied]])</f>
        <v>1923.2499999999998</v>
      </c>
      <c r="O3856"/>
    </row>
    <row r="3857" spans="1:15" x14ac:dyDescent="0.3">
      <c r="A3857" t="s">
        <v>6590</v>
      </c>
      <c r="B3857" t="s">
        <v>13</v>
      </c>
      <c r="C3857" t="s">
        <v>17</v>
      </c>
      <c r="D3857" s="1">
        <v>45126</v>
      </c>
      <c r="E3857">
        <v>8</v>
      </c>
      <c r="F3857">
        <v>50</v>
      </c>
      <c r="G3857">
        <v>17</v>
      </c>
      <c r="H3857">
        <v>35</v>
      </c>
      <c r="I3857">
        <v>450</v>
      </c>
      <c r="J3857">
        <v>0.05</v>
      </c>
      <c r="K3857" s="2">
        <f>VLOOKUP(sales_data[[#This Row],[_ProductID]],products_lookup[#All],8,FALSE)</f>
        <v>3.99</v>
      </c>
      <c r="L3857" s="2">
        <f>VLOOKUP(sales_data[[#This Row],[_ProductID]],products_lookup[#All],9,FALSE)</f>
        <v>7.99</v>
      </c>
      <c r="M3857" s="2">
        <f>sales_data[[#This Row],[Unit Cost]]*sales_data[[#This Row],[Order Quantity]]</f>
        <v>1795.5</v>
      </c>
      <c r="N3857" s="2">
        <f>sales_data[[#This Row],[Unit Price]]*sales_data[[#This Row],[Order Quantity]]*(1-sales_data[[#This Row],[Discount Applied]])</f>
        <v>3415.7249999999999</v>
      </c>
      <c r="O3857"/>
    </row>
    <row r="3858" spans="1:15" x14ac:dyDescent="0.3">
      <c r="A3858" t="s">
        <v>6591</v>
      </c>
      <c r="B3858" t="s">
        <v>16</v>
      </c>
      <c r="C3858" t="s">
        <v>36</v>
      </c>
      <c r="D3858" s="1">
        <v>45126</v>
      </c>
      <c r="E3858">
        <v>16</v>
      </c>
      <c r="F3858">
        <v>37</v>
      </c>
      <c r="G3858">
        <v>4</v>
      </c>
      <c r="H3858">
        <v>19</v>
      </c>
      <c r="I3858">
        <v>200</v>
      </c>
      <c r="J3858">
        <v>7.4999999999999997E-2</v>
      </c>
      <c r="K3858" s="2">
        <f>VLOOKUP(sales_data[[#This Row],[_ProductID]],products_lookup[#All],8,FALSE)</f>
        <v>9.99</v>
      </c>
      <c r="L3858" s="2">
        <f>VLOOKUP(sales_data[[#This Row],[_ProductID]],products_lookup[#All],9,FALSE)</f>
        <v>16.989999999999998</v>
      </c>
      <c r="M3858" s="2">
        <f>sales_data[[#This Row],[Unit Cost]]*sales_data[[#This Row],[Order Quantity]]</f>
        <v>1998</v>
      </c>
      <c r="N3858" s="2">
        <f>sales_data[[#This Row],[Unit Price]]*sales_data[[#This Row],[Order Quantity]]*(1-sales_data[[#This Row],[Discount Applied]])</f>
        <v>3143.1499999999996</v>
      </c>
      <c r="O3858"/>
    </row>
    <row r="3859" spans="1:15" x14ac:dyDescent="0.3">
      <c r="A3859" t="s">
        <v>6592</v>
      </c>
      <c r="B3859" t="s">
        <v>21</v>
      </c>
      <c r="C3859" t="s">
        <v>36</v>
      </c>
      <c r="D3859" s="1">
        <v>45126</v>
      </c>
      <c r="E3859">
        <v>26</v>
      </c>
      <c r="F3859">
        <v>46</v>
      </c>
      <c r="G3859">
        <v>5</v>
      </c>
      <c r="H3859">
        <v>23</v>
      </c>
      <c r="I3859">
        <v>300</v>
      </c>
      <c r="J3859">
        <v>0.05</v>
      </c>
      <c r="K3859" s="2">
        <f>VLOOKUP(sales_data[[#This Row],[_ProductID]],products_lookup[#All],8,FALSE)</f>
        <v>4.99</v>
      </c>
      <c r="L3859" s="2">
        <f>VLOOKUP(sales_data[[#This Row],[_ProductID]],products_lookup[#All],9,FALSE)</f>
        <v>9.99</v>
      </c>
      <c r="M3859" s="2">
        <f>sales_data[[#This Row],[Unit Cost]]*sales_data[[#This Row],[Order Quantity]]</f>
        <v>1497</v>
      </c>
      <c r="N3859" s="2">
        <f>sales_data[[#This Row],[Unit Price]]*sales_data[[#This Row],[Order Quantity]]*(1-sales_data[[#This Row],[Discount Applied]])</f>
        <v>2847.15</v>
      </c>
      <c r="O3859"/>
    </row>
    <row r="3860" spans="1:15" x14ac:dyDescent="0.3">
      <c r="A3860" t="s">
        <v>6593</v>
      </c>
      <c r="B3860" t="s">
        <v>19</v>
      </c>
      <c r="C3860" t="s">
        <v>17</v>
      </c>
      <c r="D3860" s="1">
        <v>45126</v>
      </c>
      <c r="E3860">
        <v>22</v>
      </c>
      <c r="F3860">
        <v>16</v>
      </c>
      <c r="G3860">
        <v>93</v>
      </c>
      <c r="H3860">
        <v>1</v>
      </c>
      <c r="I3860">
        <v>300</v>
      </c>
      <c r="J3860">
        <v>0.05</v>
      </c>
      <c r="K3860" s="2">
        <f>VLOOKUP(sales_data[[#This Row],[_ProductID]],products_lookup[#All],8,FALSE)</f>
        <v>4.99</v>
      </c>
      <c r="L3860" s="2">
        <f>VLOOKUP(sales_data[[#This Row],[_ProductID]],products_lookup[#All],9,FALSE)</f>
        <v>9.99</v>
      </c>
      <c r="M3860" s="2">
        <f>sales_data[[#This Row],[Unit Cost]]*sales_data[[#This Row],[Order Quantity]]</f>
        <v>1497</v>
      </c>
      <c r="N3860" s="2">
        <f>sales_data[[#This Row],[Unit Price]]*sales_data[[#This Row],[Order Quantity]]*(1-sales_data[[#This Row],[Discount Applied]])</f>
        <v>2847.15</v>
      </c>
      <c r="O3860"/>
    </row>
    <row r="3861" spans="1:15" x14ac:dyDescent="0.3">
      <c r="A3861" t="s">
        <v>6594</v>
      </c>
      <c r="B3861" t="s">
        <v>21</v>
      </c>
      <c r="C3861" t="s">
        <v>14</v>
      </c>
      <c r="D3861" s="1">
        <v>45126</v>
      </c>
      <c r="E3861">
        <v>28</v>
      </c>
      <c r="F3861">
        <v>38</v>
      </c>
      <c r="G3861">
        <v>72</v>
      </c>
      <c r="H3861">
        <v>13</v>
      </c>
      <c r="I3861">
        <v>250</v>
      </c>
      <c r="J3861">
        <v>0.1</v>
      </c>
      <c r="K3861" s="2">
        <f>VLOOKUP(sales_data[[#This Row],[_ProductID]],products_lookup[#All],8,FALSE)</f>
        <v>3.99</v>
      </c>
      <c r="L3861" s="2">
        <f>VLOOKUP(sales_data[[#This Row],[_ProductID]],products_lookup[#All],9,FALSE)</f>
        <v>7.99</v>
      </c>
      <c r="M3861" s="2">
        <f>sales_data[[#This Row],[Unit Cost]]*sales_data[[#This Row],[Order Quantity]]</f>
        <v>997.5</v>
      </c>
      <c r="N3861" s="2">
        <f>sales_data[[#This Row],[Unit Price]]*sales_data[[#This Row],[Order Quantity]]*(1-sales_data[[#This Row],[Discount Applied]])</f>
        <v>1797.75</v>
      </c>
      <c r="O3861"/>
    </row>
    <row r="3862" spans="1:15" x14ac:dyDescent="0.3">
      <c r="A3862" t="s">
        <v>6595</v>
      </c>
      <c r="B3862" t="s">
        <v>19</v>
      </c>
      <c r="C3862" t="s">
        <v>17</v>
      </c>
      <c r="D3862" s="1">
        <v>45126</v>
      </c>
      <c r="E3862">
        <v>21</v>
      </c>
      <c r="F3862">
        <v>8</v>
      </c>
      <c r="G3862">
        <v>95</v>
      </c>
      <c r="H3862">
        <v>18</v>
      </c>
      <c r="I3862">
        <v>450</v>
      </c>
      <c r="J3862">
        <v>0.05</v>
      </c>
      <c r="K3862" s="2">
        <f>VLOOKUP(sales_data[[#This Row],[_ProductID]],products_lookup[#All],8,FALSE)</f>
        <v>6.99</v>
      </c>
      <c r="L3862" s="2">
        <f>VLOOKUP(sales_data[[#This Row],[_ProductID]],products_lookup[#All],9,FALSE)</f>
        <v>11.99</v>
      </c>
      <c r="M3862" s="2">
        <f>sales_data[[#This Row],[Unit Cost]]*sales_data[[#This Row],[Order Quantity]]</f>
        <v>3145.5</v>
      </c>
      <c r="N3862" s="2">
        <f>sales_data[[#This Row],[Unit Price]]*sales_data[[#This Row],[Order Quantity]]*(1-sales_data[[#This Row],[Discount Applied]])</f>
        <v>5125.7249999999995</v>
      </c>
      <c r="O3862"/>
    </row>
    <row r="3863" spans="1:15" x14ac:dyDescent="0.3">
      <c r="A3863" t="s">
        <v>6596</v>
      </c>
      <c r="B3863" t="s">
        <v>16</v>
      </c>
      <c r="C3863" t="s">
        <v>17</v>
      </c>
      <c r="D3863" s="1">
        <v>45126</v>
      </c>
      <c r="E3863">
        <v>17</v>
      </c>
      <c r="F3863">
        <v>36</v>
      </c>
      <c r="G3863">
        <v>77</v>
      </c>
      <c r="H3863">
        <v>1</v>
      </c>
      <c r="I3863">
        <v>500</v>
      </c>
      <c r="J3863">
        <v>0.1</v>
      </c>
      <c r="K3863" s="2">
        <f>VLOOKUP(sales_data[[#This Row],[_ProductID]],products_lookup[#All],8,FALSE)</f>
        <v>4.99</v>
      </c>
      <c r="L3863" s="2">
        <f>VLOOKUP(sales_data[[#This Row],[_ProductID]],products_lookup[#All],9,FALSE)</f>
        <v>9.99</v>
      </c>
      <c r="M3863" s="2">
        <f>sales_data[[#This Row],[Unit Cost]]*sales_data[[#This Row],[Order Quantity]]</f>
        <v>2495</v>
      </c>
      <c r="N3863" s="2">
        <f>sales_data[[#This Row],[Unit Price]]*sales_data[[#This Row],[Order Quantity]]*(1-sales_data[[#This Row],[Discount Applied]])</f>
        <v>4495.5</v>
      </c>
      <c r="O3863"/>
    </row>
    <row r="3864" spans="1:15" x14ac:dyDescent="0.3">
      <c r="A3864" t="s">
        <v>439</v>
      </c>
      <c r="B3864" t="s">
        <v>13</v>
      </c>
      <c r="C3864" t="s">
        <v>24</v>
      </c>
      <c r="D3864" s="1">
        <v>45127</v>
      </c>
      <c r="E3864">
        <v>12</v>
      </c>
      <c r="F3864">
        <v>28</v>
      </c>
      <c r="G3864">
        <v>2</v>
      </c>
      <c r="H3864">
        <v>27</v>
      </c>
      <c r="I3864">
        <v>400</v>
      </c>
      <c r="J3864">
        <v>0.05</v>
      </c>
      <c r="K3864" s="2">
        <f>VLOOKUP(sales_data[[#This Row],[_ProductID]],products_lookup[#All],8,FALSE)</f>
        <v>6.99</v>
      </c>
      <c r="L3864" s="2">
        <f>VLOOKUP(sales_data[[#This Row],[_ProductID]],products_lookup[#All],9,FALSE)</f>
        <v>11.99</v>
      </c>
      <c r="M3864" s="2">
        <f>sales_data[[#This Row],[Unit Cost]]*sales_data[[#This Row],[Order Quantity]]</f>
        <v>2796</v>
      </c>
      <c r="N3864" s="2">
        <f>sales_data[[#This Row],[Unit Price]]*sales_data[[#This Row],[Order Quantity]]*(1-sales_data[[#This Row],[Discount Applied]])</f>
        <v>4556.2</v>
      </c>
      <c r="O3864"/>
    </row>
    <row r="3865" spans="1:15" x14ac:dyDescent="0.3">
      <c r="A3865" t="s">
        <v>440</v>
      </c>
      <c r="B3865" t="s">
        <v>16</v>
      </c>
      <c r="C3865" t="s">
        <v>57</v>
      </c>
      <c r="D3865" s="1">
        <v>45127</v>
      </c>
      <c r="E3865">
        <v>15</v>
      </c>
      <c r="F3865">
        <v>16</v>
      </c>
      <c r="G3865">
        <v>65</v>
      </c>
      <c r="H3865">
        <v>5</v>
      </c>
      <c r="I3865">
        <v>300</v>
      </c>
      <c r="J3865">
        <v>0.05</v>
      </c>
      <c r="K3865" s="2">
        <f>VLOOKUP(sales_data[[#This Row],[_ProductID]],products_lookup[#All],8,FALSE)</f>
        <v>6.99</v>
      </c>
      <c r="L3865" s="2">
        <f>VLOOKUP(sales_data[[#This Row],[_ProductID]],products_lookup[#All],9,FALSE)</f>
        <v>11.99</v>
      </c>
      <c r="M3865" s="2">
        <f>sales_data[[#This Row],[Unit Cost]]*sales_data[[#This Row],[Order Quantity]]</f>
        <v>2097</v>
      </c>
      <c r="N3865" s="2">
        <f>sales_data[[#This Row],[Unit Price]]*sales_data[[#This Row],[Order Quantity]]*(1-sales_data[[#This Row],[Discount Applied]])</f>
        <v>3417.1499999999996</v>
      </c>
      <c r="O3865"/>
    </row>
    <row r="3866" spans="1:15" x14ac:dyDescent="0.3">
      <c r="A3866" t="s">
        <v>441</v>
      </c>
      <c r="B3866" t="s">
        <v>13</v>
      </c>
      <c r="C3866" t="s">
        <v>26</v>
      </c>
      <c r="D3866" s="1">
        <v>45127</v>
      </c>
      <c r="E3866">
        <v>1</v>
      </c>
      <c r="F3866">
        <v>15</v>
      </c>
      <c r="G3866">
        <v>40</v>
      </c>
      <c r="H3866">
        <v>42</v>
      </c>
      <c r="I3866">
        <v>500</v>
      </c>
      <c r="J3866">
        <v>0.15</v>
      </c>
      <c r="K3866" s="2">
        <f>VLOOKUP(sales_data[[#This Row],[_ProductID]],products_lookup[#All],8,FALSE)</f>
        <v>10.99</v>
      </c>
      <c r="L3866" s="2">
        <f>VLOOKUP(sales_data[[#This Row],[_ProductID]],products_lookup[#All],9,FALSE)</f>
        <v>18.989999999999998</v>
      </c>
      <c r="M3866" s="2">
        <f>sales_data[[#This Row],[Unit Cost]]*sales_data[[#This Row],[Order Quantity]]</f>
        <v>5495</v>
      </c>
      <c r="N3866" s="2">
        <f>sales_data[[#This Row],[Unit Price]]*sales_data[[#This Row],[Order Quantity]]*(1-sales_data[[#This Row],[Discount Applied]])</f>
        <v>8070.75</v>
      </c>
      <c r="O3866"/>
    </row>
    <row r="3867" spans="1:15" x14ac:dyDescent="0.3">
      <c r="A3867" t="s">
        <v>442</v>
      </c>
      <c r="B3867" t="s">
        <v>16</v>
      </c>
      <c r="C3867" t="s">
        <v>26</v>
      </c>
      <c r="D3867" s="1">
        <v>45127</v>
      </c>
      <c r="E3867">
        <v>13</v>
      </c>
      <c r="F3867">
        <v>41</v>
      </c>
      <c r="G3867">
        <v>4</v>
      </c>
      <c r="H3867">
        <v>12</v>
      </c>
      <c r="I3867">
        <v>400</v>
      </c>
      <c r="J3867">
        <v>0.1</v>
      </c>
      <c r="K3867" s="2">
        <f>VLOOKUP(sales_data[[#This Row],[_ProductID]],products_lookup[#All],8,FALSE)</f>
        <v>6.99</v>
      </c>
      <c r="L3867" s="2">
        <f>VLOOKUP(sales_data[[#This Row],[_ProductID]],products_lookup[#All],9,FALSE)</f>
        <v>11.99</v>
      </c>
      <c r="M3867" s="2">
        <f>sales_data[[#This Row],[Unit Cost]]*sales_data[[#This Row],[Order Quantity]]</f>
        <v>2796</v>
      </c>
      <c r="N3867" s="2">
        <f>sales_data[[#This Row],[Unit Price]]*sales_data[[#This Row],[Order Quantity]]*(1-sales_data[[#This Row],[Discount Applied]])</f>
        <v>4316.4000000000005</v>
      </c>
      <c r="O3867"/>
    </row>
    <row r="3868" spans="1:15" x14ac:dyDescent="0.3">
      <c r="A3868" t="s">
        <v>443</v>
      </c>
      <c r="B3868" t="s">
        <v>13</v>
      </c>
      <c r="C3868" t="s">
        <v>26</v>
      </c>
      <c r="D3868" s="1">
        <v>45127</v>
      </c>
      <c r="E3868">
        <v>1</v>
      </c>
      <c r="F3868">
        <v>16</v>
      </c>
      <c r="G3868">
        <v>56</v>
      </c>
      <c r="H3868">
        <v>8</v>
      </c>
      <c r="I3868">
        <v>500</v>
      </c>
      <c r="J3868">
        <v>0.05</v>
      </c>
      <c r="K3868" s="2">
        <f>VLOOKUP(sales_data[[#This Row],[_ProductID]],products_lookup[#All],8,FALSE)</f>
        <v>8.99</v>
      </c>
      <c r="L3868" s="2">
        <f>VLOOKUP(sales_data[[#This Row],[_ProductID]],products_lookup[#All],9,FALSE)</f>
        <v>15.99</v>
      </c>
      <c r="M3868" s="2">
        <f>sales_data[[#This Row],[Unit Cost]]*sales_data[[#This Row],[Order Quantity]]</f>
        <v>4495</v>
      </c>
      <c r="N3868" s="2">
        <f>sales_data[[#This Row],[Unit Price]]*sales_data[[#This Row],[Order Quantity]]*(1-sales_data[[#This Row],[Discount Applied]])</f>
        <v>7595.25</v>
      </c>
      <c r="O3868"/>
    </row>
    <row r="3869" spans="1:15" x14ac:dyDescent="0.3">
      <c r="A3869" t="s">
        <v>444</v>
      </c>
      <c r="B3869" t="s">
        <v>19</v>
      </c>
      <c r="C3869" t="s">
        <v>17</v>
      </c>
      <c r="D3869" s="1">
        <v>45127</v>
      </c>
      <c r="E3869">
        <v>20</v>
      </c>
      <c r="F3869">
        <v>19</v>
      </c>
      <c r="G3869">
        <v>83</v>
      </c>
      <c r="H3869">
        <v>42</v>
      </c>
      <c r="I3869">
        <v>500</v>
      </c>
      <c r="J3869">
        <v>0.15</v>
      </c>
      <c r="K3869" s="2">
        <f>VLOOKUP(sales_data[[#This Row],[_ProductID]],products_lookup[#All],8,FALSE)</f>
        <v>10.99</v>
      </c>
      <c r="L3869" s="2">
        <f>VLOOKUP(sales_data[[#This Row],[_ProductID]],products_lookup[#All],9,FALSE)</f>
        <v>18.989999999999998</v>
      </c>
      <c r="M3869" s="2">
        <f>sales_data[[#This Row],[Unit Cost]]*sales_data[[#This Row],[Order Quantity]]</f>
        <v>5495</v>
      </c>
      <c r="N3869" s="2">
        <f>sales_data[[#This Row],[Unit Price]]*sales_data[[#This Row],[Order Quantity]]*(1-sales_data[[#This Row],[Discount Applied]])</f>
        <v>8070.75</v>
      </c>
      <c r="O3869"/>
    </row>
    <row r="3870" spans="1:15" x14ac:dyDescent="0.3">
      <c r="A3870" t="s">
        <v>445</v>
      </c>
      <c r="B3870" t="s">
        <v>16</v>
      </c>
      <c r="C3870" t="s">
        <v>57</v>
      </c>
      <c r="D3870" s="1">
        <v>45127</v>
      </c>
      <c r="E3870">
        <v>14</v>
      </c>
      <c r="F3870">
        <v>21</v>
      </c>
      <c r="G3870">
        <v>70</v>
      </c>
      <c r="H3870">
        <v>5</v>
      </c>
      <c r="I3870">
        <v>500</v>
      </c>
      <c r="J3870">
        <v>0.2</v>
      </c>
      <c r="K3870" s="2">
        <f>VLOOKUP(sales_data[[#This Row],[_ProductID]],products_lookup[#All],8,FALSE)</f>
        <v>6.99</v>
      </c>
      <c r="L3870" s="2">
        <f>VLOOKUP(sales_data[[#This Row],[_ProductID]],products_lookup[#All],9,FALSE)</f>
        <v>11.99</v>
      </c>
      <c r="M3870" s="2">
        <f>sales_data[[#This Row],[Unit Cost]]*sales_data[[#This Row],[Order Quantity]]</f>
        <v>3495</v>
      </c>
      <c r="N3870" s="2">
        <f>sales_data[[#This Row],[Unit Price]]*sales_data[[#This Row],[Order Quantity]]*(1-sales_data[[#This Row],[Discount Applied]])</f>
        <v>4796</v>
      </c>
      <c r="O3870"/>
    </row>
    <row r="3871" spans="1:15" x14ac:dyDescent="0.3">
      <c r="A3871" t="s">
        <v>446</v>
      </c>
      <c r="B3871" t="s">
        <v>13</v>
      </c>
      <c r="C3871" t="s">
        <v>36</v>
      </c>
      <c r="D3871" s="1">
        <v>45127</v>
      </c>
      <c r="E3871">
        <v>1</v>
      </c>
      <c r="F3871">
        <v>43</v>
      </c>
      <c r="G3871">
        <v>5</v>
      </c>
      <c r="H3871">
        <v>8</v>
      </c>
      <c r="I3871">
        <v>500</v>
      </c>
      <c r="J3871">
        <v>0.15</v>
      </c>
      <c r="K3871" s="2">
        <f>VLOOKUP(sales_data[[#This Row],[_ProductID]],products_lookup[#All],8,FALSE)</f>
        <v>8.99</v>
      </c>
      <c r="L3871" s="2">
        <f>VLOOKUP(sales_data[[#This Row],[_ProductID]],products_lookup[#All],9,FALSE)</f>
        <v>15.99</v>
      </c>
      <c r="M3871" s="2">
        <f>sales_data[[#This Row],[Unit Cost]]*sales_data[[#This Row],[Order Quantity]]</f>
        <v>4495</v>
      </c>
      <c r="N3871" s="2">
        <f>sales_data[[#This Row],[Unit Price]]*sales_data[[#This Row],[Order Quantity]]*(1-sales_data[[#This Row],[Discount Applied]])</f>
        <v>6795.75</v>
      </c>
      <c r="O3871"/>
    </row>
    <row r="3872" spans="1:15" x14ac:dyDescent="0.3">
      <c r="A3872" t="s">
        <v>6597</v>
      </c>
      <c r="B3872" t="s">
        <v>13</v>
      </c>
      <c r="C3872" t="s">
        <v>17</v>
      </c>
      <c r="D3872" s="1">
        <v>45127</v>
      </c>
      <c r="E3872">
        <v>7</v>
      </c>
      <c r="F3872">
        <v>45</v>
      </c>
      <c r="G3872">
        <v>98</v>
      </c>
      <c r="H3872">
        <v>11</v>
      </c>
      <c r="I3872">
        <v>450</v>
      </c>
      <c r="J3872">
        <v>0.05</v>
      </c>
      <c r="K3872" s="2">
        <f>VLOOKUP(sales_data[[#This Row],[_ProductID]],products_lookup[#All],8,FALSE)</f>
        <v>7.99</v>
      </c>
      <c r="L3872" s="2">
        <f>VLOOKUP(sales_data[[#This Row],[_ProductID]],products_lookup[#All],9,FALSE)</f>
        <v>13.99</v>
      </c>
      <c r="M3872" s="2">
        <f>sales_data[[#This Row],[Unit Cost]]*sales_data[[#This Row],[Order Quantity]]</f>
        <v>3595.5</v>
      </c>
      <c r="N3872" s="2">
        <f>sales_data[[#This Row],[Unit Price]]*sales_data[[#This Row],[Order Quantity]]*(1-sales_data[[#This Row],[Discount Applied]])</f>
        <v>5980.7249999999995</v>
      </c>
      <c r="O3872"/>
    </row>
    <row r="3873" spans="1:15" x14ac:dyDescent="0.3">
      <c r="A3873" t="s">
        <v>6598</v>
      </c>
      <c r="B3873" t="s">
        <v>13</v>
      </c>
      <c r="C3873" t="s">
        <v>17</v>
      </c>
      <c r="D3873" s="1">
        <v>45127</v>
      </c>
      <c r="E3873">
        <v>9</v>
      </c>
      <c r="F3873">
        <v>12</v>
      </c>
      <c r="G3873">
        <v>94</v>
      </c>
      <c r="H3873">
        <v>19</v>
      </c>
      <c r="I3873">
        <v>450</v>
      </c>
      <c r="J3873">
        <v>0.15</v>
      </c>
      <c r="K3873" s="2">
        <f>VLOOKUP(sales_data[[#This Row],[_ProductID]],products_lookup[#All],8,FALSE)</f>
        <v>9.99</v>
      </c>
      <c r="L3873" s="2">
        <f>VLOOKUP(sales_data[[#This Row],[_ProductID]],products_lookup[#All],9,FALSE)</f>
        <v>16.989999999999998</v>
      </c>
      <c r="M3873" s="2">
        <f>sales_data[[#This Row],[Unit Cost]]*sales_data[[#This Row],[Order Quantity]]</f>
        <v>4495.5</v>
      </c>
      <c r="N3873" s="2">
        <f>sales_data[[#This Row],[Unit Price]]*sales_data[[#This Row],[Order Quantity]]*(1-sales_data[[#This Row],[Discount Applied]])</f>
        <v>6498.6749999999993</v>
      </c>
      <c r="O3873"/>
    </row>
    <row r="3874" spans="1:15" x14ac:dyDescent="0.3">
      <c r="A3874" t="s">
        <v>6599</v>
      </c>
      <c r="B3874" t="s">
        <v>21</v>
      </c>
      <c r="C3874" t="s">
        <v>24</v>
      </c>
      <c r="D3874" s="1">
        <v>45127</v>
      </c>
      <c r="E3874">
        <v>25</v>
      </c>
      <c r="F3874">
        <v>14</v>
      </c>
      <c r="G3874">
        <v>3</v>
      </c>
      <c r="H3874">
        <v>42</v>
      </c>
      <c r="I3874">
        <v>250</v>
      </c>
      <c r="J3874">
        <v>7.4999999999999997E-2</v>
      </c>
      <c r="K3874" s="2">
        <f>VLOOKUP(sales_data[[#This Row],[_ProductID]],products_lookup[#All],8,FALSE)</f>
        <v>10.99</v>
      </c>
      <c r="L3874" s="2">
        <f>VLOOKUP(sales_data[[#This Row],[_ProductID]],products_lookup[#All],9,FALSE)</f>
        <v>18.989999999999998</v>
      </c>
      <c r="M3874" s="2">
        <f>sales_data[[#This Row],[Unit Cost]]*sales_data[[#This Row],[Order Quantity]]</f>
        <v>2747.5</v>
      </c>
      <c r="N3874" s="2">
        <f>sales_data[[#This Row],[Unit Price]]*sales_data[[#This Row],[Order Quantity]]*(1-sales_data[[#This Row],[Discount Applied]])</f>
        <v>4391.4375</v>
      </c>
      <c r="O3874"/>
    </row>
    <row r="3875" spans="1:15" x14ac:dyDescent="0.3">
      <c r="A3875" t="s">
        <v>6600</v>
      </c>
      <c r="B3875" t="s">
        <v>21</v>
      </c>
      <c r="C3875" t="s">
        <v>17</v>
      </c>
      <c r="D3875" s="1">
        <v>45127</v>
      </c>
      <c r="E3875">
        <v>26</v>
      </c>
      <c r="F3875">
        <v>50</v>
      </c>
      <c r="G3875">
        <v>92</v>
      </c>
      <c r="H3875">
        <v>7</v>
      </c>
      <c r="I3875">
        <v>400</v>
      </c>
      <c r="J3875">
        <v>0.1</v>
      </c>
      <c r="K3875" s="2">
        <f>VLOOKUP(sales_data[[#This Row],[_ProductID]],products_lookup[#All],8,FALSE)</f>
        <v>4.99</v>
      </c>
      <c r="L3875" s="2">
        <f>VLOOKUP(sales_data[[#This Row],[_ProductID]],products_lookup[#All],9,FALSE)</f>
        <v>9.99</v>
      </c>
      <c r="M3875" s="2">
        <f>sales_data[[#This Row],[Unit Cost]]*sales_data[[#This Row],[Order Quantity]]</f>
        <v>1996</v>
      </c>
      <c r="N3875" s="2">
        <f>sales_data[[#This Row],[Unit Price]]*sales_data[[#This Row],[Order Quantity]]*(1-sales_data[[#This Row],[Discount Applied]])</f>
        <v>3596.4</v>
      </c>
      <c r="O3875"/>
    </row>
    <row r="3876" spans="1:15" x14ac:dyDescent="0.3">
      <c r="A3876" t="s">
        <v>6601</v>
      </c>
      <c r="B3876" t="s">
        <v>13</v>
      </c>
      <c r="C3876" t="s">
        <v>36</v>
      </c>
      <c r="D3876" s="1">
        <v>45127</v>
      </c>
      <c r="E3876">
        <v>5</v>
      </c>
      <c r="F3876">
        <v>30</v>
      </c>
      <c r="G3876">
        <v>5</v>
      </c>
      <c r="H3876">
        <v>12</v>
      </c>
      <c r="I3876">
        <v>500</v>
      </c>
      <c r="J3876">
        <v>7.4999999999999997E-2</v>
      </c>
      <c r="K3876" s="2">
        <f>VLOOKUP(sales_data[[#This Row],[_ProductID]],products_lookup[#All],8,FALSE)</f>
        <v>6.99</v>
      </c>
      <c r="L3876" s="2">
        <f>VLOOKUP(sales_data[[#This Row],[_ProductID]],products_lookup[#All],9,FALSE)</f>
        <v>11.99</v>
      </c>
      <c r="M3876" s="2">
        <f>sales_data[[#This Row],[Unit Cost]]*sales_data[[#This Row],[Order Quantity]]</f>
        <v>3495</v>
      </c>
      <c r="N3876" s="2">
        <f>sales_data[[#This Row],[Unit Price]]*sales_data[[#This Row],[Order Quantity]]*(1-sales_data[[#This Row],[Discount Applied]])</f>
        <v>5545.375</v>
      </c>
      <c r="O3876"/>
    </row>
    <row r="3877" spans="1:15" x14ac:dyDescent="0.3">
      <c r="A3877" t="s">
        <v>6602</v>
      </c>
      <c r="B3877" t="s">
        <v>13</v>
      </c>
      <c r="C3877" t="s">
        <v>17</v>
      </c>
      <c r="D3877" s="1">
        <v>45127</v>
      </c>
      <c r="E3877">
        <v>6</v>
      </c>
      <c r="F3877">
        <v>48</v>
      </c>
      <c r="G3877">
        <v>81</v>
      </c>
      <c r="H3877">
        <v>22</v>
      </c>
      <c r="I3877">
        <v>400</v>
      </c>
      <c r="J3877">
        <v>0.05</v>
      </c>
      <c r="K3877" s="2">
        <f>VLOOKUP(sales_data[[#This Row],[_ProductID]],products_lookup[#All],8,FALSE)</f>
        <v>12.99</v>
      </c>
      <c r="L3877" s="2">
        <f>VLOOKUP(sales_data[[#This Row],[_ProductID]],products_lookup[#All],9,FALSE)</f>
        <v>21.99</v>
      </c>
      <c r="M3877" s="2">
        <f>sales_data[[#This Row],[Unit Cost]]*sales_data[[#This Row],[Order Quantity]]</f>
        <v>5196</v>
      </c>
      <c r="N3877" s="2">
        <f>sales_data[[#This Row],[Unit Price]]*sales_data[[#This Row],[Order Quantity]]*(1-sales_data[[#This Row],[Discount Applied]])</f>
        <v>8356.1999999999989</v>
      </c>
      <c r="O3877"/>
    </row>
    <row r="3878" spans="1:15" x14ac:dyDescent="0.3">
      <c r="A3878" t="s">
        <v>6603</v>
      </c>
      <c r="B3878" t="s">
        <v>16</v>
      </c>
      <c r="C3878" t="s">
        <v>36</v>
      </c>
      <c r="D3878" s="1">
        <v>45127</v>
      </c>
      <c r="E3878">
        <v>16</v>
      </c>
      <c r="F3878">
        <v>5</v>
      </c>
      <c r="G3878">
        <v>5</v>
      </c>
      <c r="H3878">
        <v>31</v>
      </c>
      <c r="I3878">
        <v>300</v>
      </c>
      <c r="J3878">
        <v>7.4999999999999997E-2</v>
      </c>
      <c r="K3878" s="2">
        <f>VLOOKUP(sales_data[[#This Row],[_ProductID]],products_lookup[#All],8,FALSE)</f>
        <v>6.99</v>
      </c>
      <c r="L3878" s="2">
        <f>VLOOKUP(sales_data[[#This Row],[_ProductID]],products_lookup[#All],9,FALSE)</f>
        <v>12.99</v>
      </c>
      <c r="M3878" s="2">
        <f>sales_data[[#This Row],[Unit Cost]]*sales_data[[#This Row],[Order Quantity]]</f>
        <v>2097</v>
      </c>
      <c r="N3878" s="2">
        <f>sales_data[[#This Row],[Unit Price]]*sales_data[[#This Row],[Order Quantity]]*(1-sales_data[[#This Row],[Discount Applied]])</f>
        <v>3604.7250000000004</v>
      </c>
      <c r="O3878"/>
    </row>
    <row r="3879" spans="1:15" x14ac:dyDescent="0.3">
      <c r="A3879" t="s">
        <v>6604</v>
      </c>
      <c r="B3879" t="s">
        <v>13</v>
      </c>
      <c r="C3879" t="s">
        <v>57</v>
      </c>
      <c r="D3879" s="1">
        <v>45127</v>
      </c>
      <c r="E3879">
        <v>10</v>
      </c>
      <c r="F3879">
        <v>45</v>
      </c>
      <c r="G3879">
        <v>79</v>
      </c>
      <c r="H3879">
        <v>7</v>
      </c>
      <c r="I3879">
        <v>450</v>
      </c>
      <c r="J3879">
        <v>0.05</v>
      </c>
      <c r="K3879" s="2">
        <f>VLOOKUP(sales_data[[#This Row],[_ProductID]],products_lookup[#All],8,FALSE)</f>
        <v>4.99</v>
      </c>
      <c r="L3879" s="2">
        <f>VLOOKUP(sales_data[[#This Row],[_ProductID]],products_lookup[#All],9,FALSE)</f>
        <v>9.99</v>
      </c>
      <c r="M3879" s="2">
        <f>sales_data[[#This Row],[Unit Cost]]*sales_data[[#This Row],[Order Quantity]]</f>
        <v>2245.5</v>
      </c>
      <c r="N3879" s="2">
        <f>sales_data[[#This Row],[Unit Price]]*sales_data[[#This Row],[Order Quantity]]*(1-sales_data[[#This Row],[Discount Applied]])</f>
        <v>4270.7249999999995</v>
      </c>
      <c r="O3879"/>
    </row>
    <row r="3880" spans="1:15" x14ac:dyDescent="0.3">
      <c r="A3880" t="s">
        <v>454</v>
      </c>
      <c r="B3880" t="s">
        <v>19</v>
      </c>
      <c r="C3880" t="s">
        <v>24</v>
      </c>
      <c r="D3880" s="1">
        <v>45128</v>
      </c>
      <c r="E3880">
        <v>22</v>
      </c>
      <c r="F3880">
        <v>12</v>
      </c>
      <c r="G3880">
        <v>1</v>
      </c>
      <c r="H3880">
        <v>30</v>
      </c>
      <c r="I3880">
        <v>450</v>
      </c>
      <c r="J3880">
        <v>7.4999999999999997E-2</v>
      </c>
      <c r="K3880" s="2">
        <f>VLOOKUP(sales_data[[#This Row],[_ProductID]],products_lookup[#All],8,FALSE)</f>
        <v>8.99</v>
      </c>
      <c r="L3880" s="2">
        <f>VLOOKUP(sales_data[[#This Row],[_ProductID]],products_lookup[#All],9,FALSE)</f>
        <v>15.99</v>
      </c>
      <c r="M3880" s="2">
        <f>sales_data[[#This Row],[Unit Cost]]*sales_data[[#This Row],[Order Quantity]]</f>
        <v>4045.5</v>
      </c>
      <c r="N3880" s="2">
        <f>sales_data[[#This Row],[Unit Price]]*sales_data[[#This Row],[Order Quantity]]*(1-sales_data[[#This Row],[Discount Applied]])</f>
        <v>6655.8375000000005</v>
      </c>
      <c r="O3880"/>
    </row>
    <row r="3881" spans="1:15" x14ac:dyDescent="0.3">
      <c r="A3881" t="s">
        <v>455</v>
      </c>
      <c r="B3881" t="s">
        <v>19</v>
      </c>
      <c r="C3881" t="s">
        <v>24</v>
      </c>
      <c r="D3881" s="1">
        <v>45128</v>
      </c>
      <c r="E3881">
        <v>24</v>
      </c>
      <c r="F3881">
        <v>30</v>
      </c>
      <c r="G3881">
        <v>1</v>
      </c>
      <c r="H3881">
        <v>20</v>
      </c>
      <c r="I3881">
        <v>450</v>
      </c>
      <c r="J3881">
        <v>7.4999999999999997E-2</v>
      </c>
      <c r="K3881" s="2">
        <f>VLOOKUP(sales_data[[#This Row],[_ProductID]],products_lookup[#All],8,FALSE)</f>
        <v>10.99</v>
      </c>
      <c r="L3881" s="2">
        <f>VLOOKUP(sales_data[[#This Row],[_ProductID]],products_lookup[#All],9,FALSE)</f>
        <v>18.989999999999998</v>
      </c>
      <c r="M3881" s="2">
        <f>sales_data[[#This Row],[Unit Cost]]*sales_data[[#This Row],[Order Quantity]]</f>
        <v>4945.5</v>
      </c>
      <c r="N3881" s="2">
        <f>sales_data[[#This Row],[Unit Price]]*sales_data[[#This Row],[Order Quantity]]*(1-sales_data[[#This Row],[Discount Applied]])</f>
        <v>7904.5875000000005</v>
      </c>
      <c r="O3881"/>
    </row>
    <row r="3882" spans="1:15" x14ac:dyDescent="0.3">
      <c r="A3882" t="s">
        <v>6608</v>
      </c>
      <c r="B3882" t="s">
        <v>13</v>
      </c>
      <c r="C3882" t="s">
        <v>17</v>
      </c>
      <c r="D3882" s="1">
        <v>45128</v>
      </c>
      <c r="E3882">
        <v>7</v>
      </c>
      <c r="F3882">
        <v>39</v>
      </c>
      <c r="G3882">
        <v>1</v>
      </c>
      <c r="H3882">
        <v>5</v>
      </c>
      <c r="I3882">
        <v>450</v>
      </c>
      <c r="J3882">
        <v>0.05</v>
      </c>
      <c r="K3882" s="2">
        <f>VLOOKUP(sales_data[[#This Row],[_ProductID]],products_lookup[#All],8,FALSE)</f>
        <v>6.99</v>
      </c>
      <c r="L3882" s="2">
        <f>VLOOKUP(sales_data[[#This Row],[_ProductID]],products_lookup[#All],9,FALSE)</f>
        <v>11.99</v>
      </c>
      <c r="M3882" s="2">
        <f>sales_data[[#This Row],[Unit Cost]]*sales_data[[#This Row],[Order Quantity]]</f>
        <v>3145.5</v>
      </c>
      <c r="N3882" s="2">
        <f>sales_data[[#This Row],[Unit Price]]*sales_data[[#This Row],[Order Quantity]]*(1-sales_data[[#This Row],[Discount Applied]])</f>
        <v>5125.7249999999995</v>
      </c>
      <c r="O3882"/>
    </row>
    <row r="3883" spans="1:15" x14ac:dyDescent="0.3">
      <c r="A3883" t="s">
        <v>447</v>
      </c>
      <c r="B3883" t="s">
        <v>16</v>
      </c>
      <c r="C3883" t="s">
        <v>24</v>
      </c>
      <c r="D3883" s="1">
        <v>45128</v>
      </c>
      <c r="E3883">
        <v>17</v>
      </c>
      <c r="F3883">
        <v>21</v>
      </c>
      <c r="G3883">
        <v>3</v>
      </c>
      <c r="H3883">
        <v>2</v>
      </c>
      <c r="I3883">
        <v>350</v>
      </c>
      <c r="J3883">
        <v>7.4999999999999997E-2</v>
      </c>
      <c r="K3883" s="2">
        <f>VLOOKUP(sales_data[[#This Row],[_ProductID]],products_lookup[#All],8,FALSE)</f>
        <v>5.99</v>
      </c>
      <c r="L3883" s="2">
        <f>VLOOKUP(sales_data[[#This Row],[_ProductID]],products_lookup[#All],9,FALSE)</f>
        <v>12.99</v>
      </c>
      <c r="M3883" s="2">
        <f>sales_data[[#This Row],[Unit Cost]]*sales_data[[#This Row],[Order Quantity]]</f>
        <v>2096.5</v>
      </c>
      <c r="N3883" s="2">
        <f>sales_data[[#This Row],[Unit Price]]*sales_data[[#This Row],[Order Quantity]]*(1-sales_data[[#This Row],[Discount Applied]])</f>
        <v>4205.5124999999998</v>
      </c>
      <c r="O3883"/>
    </row>
    <row r="3884" spans="1:15" x14ac:dyDescent="0.3">
      <c r="A3884" t="s">
        <v>448</v>
      </c>
      <c r="B3884" t="s">
        <v>13</v>
      </c>
      <c r="C3884" t="s">
        <v>14</v>
      </c>
      <c r="D3884" s="1">
        <v>45128</v>
      </c>
      <c r="E3884">
        <v>10</v>
      </c>
      <c r="F3884">
        <v>37</v>
      </c>
      <c r="G3884">
        <v>24</v>
      </c>
      <c r="H3884">
        <v>27</v>
      </c>
      <c r="I3884">
        <v>300</v>
      </c>
      <c r="J3884">
        <v>0.2</v>
      </c>
      <c r="K3884" s="2">
        <f>VLOOKUP(sales_data[[#This Row],[_ProductID]],products_lookup[#All],8,FALSE)</f>
        <v>6.99</v>
      </c>
      <c r="L3884" s="2">
        <f>VLOOKUP(sales_data[[#This Row],[_ProductID]],products_lookup[#All],9,FALSE)</f>
        <v>11.99</v>
      </c>
      <c r="M3884" s="2">
        <f>sales_data[[#This Row],[Unit Cost]]*sales_data[[#This Row],[Order Quantity]]</f>
        <v>2097</v>
      </c>
      <c r="N3884" s="2">
        <f>sales_data[[#This Row],[Unit Price]]*sales_data[[#This Row],[Order Quantity]]*(1-sales_data[[#This Row],[Discount Applied]])</f>
        <v>2877.6000000000004</v>
      </c>
      <c r="O3884"/>
    </row>
    <row r="3885" spans="1:15" x14ac:dyDescent="0.3">
      <c r="A3885" t="s">
        <v>449</v>
      </c>
      <c r="B3885" t="s">
        <v>16</v>
      </c>
      <c r="C3885" t="s">
        <v>24</v>
      </c>
      <c r="D3885" s="1">
        <v>45128</v>
      </c>
      <c r="E3885">
        <v>20</v>
      </c>
      <c r="F3885">
        <v>33</v>
      </c>
      <c r="G3885">
        <v>71</v>
      </c>
      <c r="H3885">
        <v>13</v>
      </c>
      <c r="I3885">
        <v>450</v>
      </c>
      <c r="J3885">
        <v>0.4</v>
      </c>
      <c r="K3885" s="2">
        <f>VLOOKUP(sales_data[[#This Row],[_ProductID]],products_lookup[#All],8,FALSE)</f>
        <v>3.99</v>
      </c>
      <c r="L3885" s="2">
        <f>VLOOKUP(sales_data[[#This Row],[_ProductID]],products_lookup[#All],9,FALSE)</f>
        <v>7.99</v>
      </c>
      <c r="M3885" s="2">
        <f>sales_data[[#This Row],[Unit Cost]]*sales_data[[#This Row],[Order Quantity]]</f>
        <v>1795.5</v>
      </c>
      <c r="N3885" s="2">
        <f>sales_data[[#This Row],[Unit Price]]*sales_data[[#This Row],[Order Quantity]]*(1-sales_data[[#This Row],[Discount Applied]])</f>
        <v>2157.2999999999997</v>
      </c>
      <c r="O3885"/>
    </row>
    <row r="3886" spans="1:15" x14ac:dyDescent="0.3">
      <c r="A3886" t="s">
        <v>450</v>
      </c>
      <c r="B3886" t="s">
        <v>13</v>
      </c>
      <c r="C3886" t="s">
        <v>26</v>
      </c>
      <c r="D3886" s="1">
        <v>45128</v>
      </c>
      <c r="E3886">
        <v>7</v>
      </c>
      <c r="F3886">
        <v>21</v>
      </c>
      <c r="G3886">
        <v>54</v>
      </c>
      <c r="H3886">
        <v>12</v>
      </c>
      <c r="I3886">
        <v>400</v>
      </c>
      <c r="J3886">
        <v>0.1</v>
      </c>
      <c r="K3886" s="2">
        <f>VLOOKUP(sales_data[[#This Row],[_ProductID]],products_lookup[#All],8,FALSE)</f>
        <v>6.99</v>
      </c>
      <c r="L3886" s="2">
        <f>VLOOKUP(sales_data[[#This Row],[_ProductID]],products_lookup[#All],9,FALSE)</f>
        <v>11.99</v>
      </c>
      <c r="M3886" s="2">
        <f>sales_data[[#This Row],[Unit Cost]]*sales_data[[#This Row],[Order Quantity]]</f>
        <v>2796</v>
      </c>
      <c r="N3886" s="2">
        <f>sales_data[[#This Row],[Unit Price]]*sales_data[[#This Row],[Order Quantity]]*(1-sales_data[[#This Row],[Discount Applied]])</f>
        <v>4316.4000000000005</v>
      </c>
      <c r="O3886"/>
    </row>
    <row r="3887" spans="1:15" x14ac:dyDescent="0.3">
      <c r="A3887" t="s">
        <v>451</v>
      </c>
      <c r="B3887" t="s">
        <v>16</v>
      </c>
      <c r="C3887" t="s">
        <v>17</v>
      </c>
      <c r="D3887" s="1">
        <v>45128</v>
      </c>
      <c r="E3887">
        <v>19</v>
      </c>
      <c r="F3887">
        <v>48</v>
      </c>
      <c r="G3887">
        <v>95</v>
      </c>
      <c r="H3887">
        <v>12</v>
      </c>
      <c r="I3887">
        <v>500</v>
      </c>
      <c r="J3887">
        <v>0.1</v>
      </c>
      <c r="K3887" s="2">
        <f>VLOOKUP(sales_data[[#This Row],[_ProductID]],products_lookup[#All],8,FALSE)</f>
        <v>6.99</v>
      </c>
      <c r="L3887" s="2">
        <f>VLOOKUP(sales_data[[#This Row],[_ProductID]],products_lookup[#All],9,FALSE)</f>
        <v>11.99</v>
      </c>
      <c r="M3887" s="2">
        <f>sales_data[[#This Row],[Unit Cost]]*sales_data[[#This Row],[Order Quantity]]</f>
        <v>3495</v>
      </c>
      <c r="N3887" s="2">
        <f>sales_data[[#This Row],[Unit Price]]*sales_data[[#This Row],[Order Quantity]]*(1-sales_data[[#This Row],[Discount Applied]])</f>
        <v>5395.5</v>
      </c>
      <c r="O3887"/>
    </row>
    <row r="3888" spans="1:15" x14ac:dyDescent="0.3">
      <c r="A3888" t="s">
        <v>452</v>
      </c>
      <c r="B3888" t="s">
        <v>13</v>
      </c>
      <c r="C3888" t="s">
        <v>26</v>
      </c>
      <c r="D3888" s="1">
        <v>45128</v>
      </c>
      <c r="E3888">
        <v>4</v>
      </c>
      <c r="F3888">
        <v>33</v>
      </c>
      <c r="G3888">
        <v>11</v>
      </c>
      <c r="H3888">
        <v>41</v>
      </c>
      <c r="I3888">
        <v>500</v>
      </c>
      <c r="J3888">
        <v>0.05</v>
      </c>
      <c r="K3888" s="2">
        <f>VLOOKUP(sales_data[[#This Row],[_ProductID]],products_lookup[#All],8,FALSE)</f>
        <v>9.99</v>
      </c>
      <c r="L3888" s="2">
        <f>VLOOKUP(sales_data[[#This Row],[_ProductID]],products_lookup[#All],9,FALSE)</f>
        <v>16.989999999999998</v>
      </c>
      <c r="M3888" s="2">
        <f>sales_data[[#This Row],[Unit Cost]]*sales_data[[#This Row],[Order Quantity]]</f>
        <v>4995</v>
      </c>
      <c r="N3888" s="2">
        <f>sales_data[[#This Row],[Unit Price]]*sales_data[[#This Row],[Order Quantity]]*(1-sales_data[[#This Row],[Discount Applied]])</f>
        <v>8070.25</v>
      </c>
      <c r="O3888"/>
    </row>
    <row r="3889" spans="1:15" x14ac:dyDescent="0.3">
      <c r="A3889" t="s">
        <v>453</v>
      </c>
      <c r="B3889" t="s">
        <v>16</v>
      </c>
      <c r="C3889" t="s">
        <v>24</v>
      </c>
      <c r="D3889" s="1">
        <v>45128</v>
      </c>
      <c r="E3889">
        <v>19</v>
      </c>
      <c r="F3889">
        <v>26</v>
      </c>
      <c r="G3889">
        <v>3</v>
      </c>
      <c r="H3889">
        <v>38</v>
      </c>
      <c r="I3889">
        <v>350</v>
      </c>
      <c r="J3889">
        <v>0.15</v>
      </c>
      <c r="K3889" s="2">
        <f>VLOOKUP(sales_data[[#This Row],[_ProductID]],products_lookup[#All],8,FALSE)</f>
        <v>7.99</v>
      </c>
      <c r="L3889" s="2">
        <f>VLOOKUP(sales_data[[#This Row],[_ProductID]],products_lookup[#All],9,FALSE)</f>
        <v>13.99</v>
      </c>
      <c r="M3889" s="2">
        <f>sales_data[[#This Row],[Unit Cost]]*sales_data[[#This Row],[Order Quantity]]</f>
        <v>2796.5</v>
      </c>
      <c r="N3889" s="2">
        <f>sales_data[[#This Row],[Unit Price]]*sales_data[[#This Row],[Order Quantity]]*(1-sales_data[[#This Row],[Discount Applied]])</f>
        <v>4162.0249999999996</v>
      </c>
      <c r="O3889"/>
    </row>
    <row r="3890" spans="1:15" x14ac:dyDescent="0.3">
      <c r="A3890" t="s">
        <v>456</v>
      </c>
      <c r="B3890" t="s">
        <v>16</v>
      </c>
      <c r="C3890" t="s">
        <v>17</v>
      </c>
      <c r="D3890" s="1">
        <v>45128</v>
      </c>
      <c r="E3890">
        <v>17</v>
      </c>
      <c r="F3890">
        <v>38</v>
      </c>
      <c r="G3890">
        <v>10</v>
      </c>
      <c r="H3890">
        <v>36</v>
      </c>
      <c r="I3890">
        <v>500</v>
      </c>
      <c r="J3890">
        <v>0.05</v>
      </c>
      <c r="K3890" s="2">
        <f>VLOOKUP(sales_data[[#This Row],[_ProductID]],products_lookup[#All],8,FALSE)</f>
        <v>5.99</v>
      </c>
      <c r="L3890" s="2">
        <f>VLOOKUP(sales_data[[#This Row],[_ProductID]],products_lookup[#All],9,FALSE)</f>
        <v>10.99</v>
      </c>
      <c r="M3890" s="2">
        <f>sales_data[[#This Row],[Unit Cost]]*sales_data[[#This Row],[Order Quantity]]</f>
        <v>2995</v>
      </c>
      <c r="N3890" s="2">
        <f>sales_data[[#This Row],[Unit Price]]*sales_data[[#This Row],[Order Quantity]]*(1-sales_data[[#This Row],[Discount Applied]])</f>
        <v>5220.25</v>
      </c>
      <c r="O3890"/>
    </row>
    <row r="3891" spans="1:15" x14ac:dyDescent="0.3">
      <c r="A3891" t="s">
        <v>457</v>
      </c>
      <c r="B3891" t="s">
        <v>19</v>
      </c>
      <c r="C3891" t="s">
        <v>17</v>
      </c>
      <c r="D3891" s="1">
        <v>45128</v>
      </c>
      <c r="E3891">
        <v>20</v>
      </c>
      <c r="F3891">
        <v>23</v>
      </c>
      <c r="G3891">
        <v>72</v>
      </c>
      <c r="H3891">
        <v>14</v>
      </c>
      <c r="I3891">
        <v>250</v>
      </c>
      <c r="J3891">
        <v>0.1</v>
      </c>
      <c r="K3891" s="2">
        <f>VLOOKUP(sales_data[[#This Row],[_ProductID]],products_lookup[#All],8,FALSE)</f>
        <v>5.99</v>
      </c>
      <c r="L3891" s="2">
        <f>VLOOKUP(sales_data[[#This Row],[_ProductID]],products_lookup[#All],9,FALSE)</f>
        <v>10.99</v>
      </c>
      <c r="M3891" s="2">
        <f>sales_data[[#This Row],[Unit Cost]]*sales_data[[#This Row],[Order Quantity]]</f>
        <v>1497.5</v>
      </c>
      <c r="N3891" s="2">
        <f>sales_data[[#This Row],[Unit Price]]*sales_data[[#This Row],[Order Quantity]]*(1-sales_data[[#This Row],[Discount Applied]])</f>
        <v>2472.75</v>
      </c>
      <c r="O3891"/>
    </row>
    <row r="3892" spans="1:15" x14ac:dyDescent="0.3">
      <c r="A3892" t="s">
        <v>6605</v>
      </c>
      <c r="B3892" t="s">
        <v>21</v>
      </c>
      <c r="C3892" t="s">
        <v>57</v>
      </c>
      <c r="D3892" s="1">
        <v>45128</v>
      </c>
      <c r="E3892">
        <v>25</v>
      </c>
      <c r="F3892">
        <v>46</v>
      </c>
      <c r="G3892">
        <v>63</v>
      </c>
      <c r="H3892">
        <v>26</v>
      </c>
      <c r="I3892">
        <v>500</v>
      </c>
      <c r="J3892">
        <v>0.05</v>
      </c>
      <c r="K3892" s="2">
        <f>VLOOKUP(sales_data[[#This Row],[_ProductID]],products_lookup[#All],8,FALSE)</f>
        <v>7.99</v>
      </c>
      <c r="L3892" s="2">
        <f>VLOOKUP(sales_data[[#This Row],[_ProductID]],products_lookup[#All],9,FALSE)</f>
        <v>14.99</v>
      </c>
      <c r="M3892" s="2">
        <f>sales_data[[#This Row],[Unit Cost]]*sales_data[[#This Row],[Order Quantity]]</f>
        <v>3995</v>
      </c>
      <c r="N3892" s="2">
        <f>sales_data[[#This Row],[Unit Price]]*sales_data[[#This Row],[Order Quantity]]*(1-sales_data[[#This Row],[Discount Applied]])</f>
        <v>7120.25</v>
      </c>
      <c r="O3892"/>
    </row>
    <row r="3893" spans="1:15" x14ac:dyDescent="0.3">
      <c r="A3893" t="s">
        <v>6606</v>
      </c>
      <c r="B3893" t="s">
        <v>13</v>
      </c>
      <c r="C3893" t="s">
        <v>36</v>
      </c>
      <c r="D3893" s="1">
        <v>45128</v>
      </c>
      <c r="E3893">
        <v>6</v>
      </c>
      <c r="F3893">
        <v>3</v>
      </c>
      <c r="G3893">
        <v>6</v>
      </c>
      <c r="H3893">
        <v>2</v>
      </c>
      <c r="I3893">
        <v>500</v>
      </c>
      <c r="J3893">
        <v>0.05</v>
      </c>
      <c r="K3893" s="2">
        <f>VLOOKUP(sales_data[[#This Row],[_ProductID]],products_lookup[#All],8,FALSE)</f>
        <v>5.99</v>
      </c>
      <c r="L3893" s="2">
        <f>VLOOKUP(sales_data[[#This Row],[_ProductID]],products_lookup[#All],9,FALSE)</f>
        <v>12.99</v>
      </c>
      <c r="M3893" s="2">
        <f>sales_data[[#This Row],[Unit Cost]]*sales_data[[#This Row],[Order Quantity]]</f>
        <v>2995</v>
      </c>
      <c r="N3893" s="2">
        <f>sales_data[[#This Row],[Unit Price]]*sales_data[[#This Row],[Order Quantity]]*(1-sales_data[[#This Row],[Discount Applied]])</f>
        <v>6170.25</v>
      </c>
      <c r="O3893"/>
    </row>
    <row r="3894" spans="1:15" x14ac:dyDescent="0.3">
      <c r="A3894" t="s">
        <v>6607</v>
      </c>
      <c r="B3894" t="s">
        <v>13</v>
      </c>
      <c r="C3894" t="s">
        <v>14</v>
      </c>
      <c r="D3894" s="1">
        <v>45128</v>
      </c>
      <c r="E3894">
        <v>8</v>
      </c>
      <c r="F3894">
        <v>33</v>
      </c>
      <c r="G3894">
        <v>20</v>
      </c>
      <c r="H3894">
        <v>41</v>
      </c>
      <c r="I3894">
        <v>350</v>
      </c>
      <c r="J3894">
        <v>0.1</v>
      </c>
      <c r="K3894" s="2">
        <f>VLOOKUP(sales_data[[#This Row],[_ProductID]],products_lookup[#All],8,FALSE)</f>
        <v>9.99</v>
      </c>
      <c r="L3894" s="2">
        <f>VLOOKUP(sales_data[[#This Row],[_ProductID]],products_lookup[#All],9,FALSE)</f>
        <v>16.989999999999998</v>
      </c>
      <c r="M3894" s="2">
        <f>sales_data[[#This Row],[Unit Cost]]*sales_data[[#This Row],[Order Quantity]]</f>
        <v>3496.5</v>
      </c>
      <c r="N3894" s="2">
        <f>sales_data[[#This Row],[Unit Price]]*sales_data[[#This Row],[Order Quantity]]*(1-sales_data[[#This Row],[Discount Applied]])</f>
        <v>5351.8499999999995</v>
      </c>
      <c r="O3894"/>
    </row>
    <row r="3895" spans="1:15" x14ac:dyDescent="0.3">
      <c r="A3895" t="s">
        <v>6609</v>
      </c>
      <c r="B3895" t="s">
        <v>13</v>
      </c>
      <c r="C3895" t="s">
        <v>14</v>
      </c>
      <c r="D3895" s="1">
        <v>45128</v>
      </c>
      <c r="E3895">
        <v>6</v>
      </c>
      <c r="F3895">
        <v>48</v>
      </c>
      <c r="G3895">
        <v>7</v>
      </c>
      <c r="H3895">
        <v>6</v>
      </c>
      <c r="I3895">
        <v>300</v>
      </c>
      <c r="J3895">
        <v>7.4999999999999997E-2</v>
      </c>
      <c r="K3895" s="2">
        <f>VLOOKUP(sales_data[[#This Row],[_ProductID]],products_lookup[#All],8,FALSE)</f>
        <v>9.99</v>
      </c>
      <c r="L3895" s="2">
        <f>VLOOKUP(sales_data[[#This Row],[_ProductID]],products_lookup[#All],9,FALSE)</f>
        <v>16.989999999999998</v>
      </c>
      <c r="M3895" s="2">
        <f>sales_data[[#This Row],[Unit Cost]]*sales_data[[#This Row],[Order Quantity]]</f>
        <v>2997</v>
      </c>
      <c r="N3895" s="2">
        <f>sales_data[[#This Row],[Unit Price]]*sales_data[[#This Row],[Order Quantity]]*(1-sales_data[[#This Row],[Discount Applied]])</f>
        <v>4714.7249999999995</v>
      </c>
      <c r="O3895"/>
    </row>
    <row r="3896" spans="1:15" x14ac:dyDescent="0.3">
      <c r="A3896" t="s">
        <v>6610</v>
      </c>
      <c r="B3896" t="s">
        <v>16</v>
      </c>
      <c r="C3896" t="s">
        <v>36</v>
      </c>
      <c r="D3896" s="1">
        <v>45128</v>
      </c>
      <c r="E3896">
        <v>14</v>
      </c>
      <c r="F3896">
        <v>12</v>
      </c>
      <c r="G3896">
        <v>6</v>
      </c>
      <c r="H3896">
        <v>8</v>
      </c>
      <c r="I3896">
        <v>400</v>
      </c>
      <c r="J3896">
        <v>0.1</v>
      </c>
      <c r="K3896" s="2">
        <f>VLOOKUP(sales_data[[#This Row],[_ProductID]],products_lookup[#All],8,FALSE)</f>
        <v>8.99</v>
      </c>
      <c r="L3896" s="2">
        <f>VLOOKUP(sales_data[[#This Row],[_ProductID]],products_lookup[#All],9,FALSE)</f>
        <v>15.99</v>
      </c>
      <c r="M3896" s="2">
        <f>sales_data[[#This Row],[Unit Cost]]*sales_data[[#This Row],[Order Quantity]]</f>
        <v>3596</v>
      </c>
      <c r="N3896" s="2">
        <f>sales_data[[#This Row],[Unit Price]]*sales_data[[#This Row],[Order Quantity]]*(1-sales_data[[#This Row],[Discount Applied]])</f>
        <v>5756.4000000000005</v>
      </c>
      <c r="O3896"/>
    </row>
    <row r="3897" spans="1:15" x14ac:dyDescent="0.3">
      <c r="A3897" t="s">
        <v>6611</v>
      </c>
      <c r="B3897" t="s">
        <v>19</v>
      </c>
      <c r="C3897" t="s">
        <v>26</v>
      </c>
      <c r="D3897" s="1">
        <v>45128</v>
      </c>
      <c r="E3897">
        <v>24</v>
      </c>
      <c r="F3897">
        <v>29</v>
      </c>
      <c r="G3897">
        <v>40</v>
      </c>
      <c r="H3897">
        <v>4</v>
      </c>
      <c r="I3897">
        <v>500</v>
      </c>
      <c r="J3897">
        <v>7.4999999999999997E-2</v>
      </c>
      <c r="K3897" s="2">
        <f>VLOOKUP(sales_data[[#This Row],[_ProductID]],products_lookup[#All],8,FALSE)</f>
        <v>7.99</v>
      </c>
      <c r="L3897" s="2">
        <f>VLOOKUP(sales_data[[#This Row],[_ProductID]],products_lookup[#All],9,FALSE)</f>
        <v>14.99</v>
      </c>
      <c r="M3897" s="2">
        <f>sales_data[[#This Row],[Unit Cost]]*sales_data[[#This Row],[Order Quantity]]</f>
        <v>3995</v>
      </c>
      <c r="N3897" s="2">
        <f>sales_data[[#This Row],[Unit Price]]*sales_data[[#This Row],[Order Quantity]]*(1-sales_data[[#This Row],[Discount Applied]])</f>
        <v>6932.875</v>
      </c>
      <c r="O3897"/>
    </row>
    <row r="3898" spans="1:15" x14ac:dyDescent="0.3">
      <c r="A3898" t="s">
        <v>6612</v>
      </c>
      <c r="B3898" t="s">
        <v>13</v>
      </c>
      <c r="C3898" t="s">
        <v>17</v>
      </c>
      <c r="D3898" s="1">
        <v>45128</v>
      </c>
      <c r="E3898">
        <v>10</v>
      </c>
      <c r="F3898">
        <v>50</v>
      </c>
      <c r="G3898">
        <v>6</v>
      </c>
      <c r="H3898">
        <v>43</v>
      </c>
      <c r="I3898">
        <v>350</v>
      </c>
      <c r="J3898">
        <v>7.4999999999999997E-2</v>
      </c>
      <c r="K3898" s="2">
        <f>VLOOKUP(sales_data[[#This Row],[_ProductID]],products_lookup[#All],8,FALSE)</f>
        <v>11.99</v>
      </c>
      <c r="L3898" s="2">
        <f>VLOOKUP(sales_data[[#This Row],[_ProductID]],products_lookup[#All],9,FALSE)</f>
        <v>19.989999999999998</v>
      </c>
      <c r="M3898" s="2">
        <f>sales_data[[#This Row],[Unit Cost]]*sales_data[[#This Row],[Order Quantity]]</f>
        <v>4196.5</v>
      </c>
      <c r="N3898" s="2">
        <f>sales_data[[#This Row],[Unit Price]]*sales_data[[#This Row],[Order Quantity]]*(1-sales_data[[#This Row],[Discount Applied]])</f>
        <v>6471.7624999999998</v>
      </c>
      <c r="O3898"/>
    </row>
    <row r="3899" spans="1:15" x14ac:dyDescent="0.3">
      <c r="A3899" t="s">
        <v>6613</v>
      </c>
      <c r="B3899" t="s">
        <v>16</v>
      </c>
      <c r="C3899" t="s">
        <v>24</v>
      </c>
      <c r="D3899" s="1">
        <v>45128</v>
      </c>
      <c r="E3899">
        <v>19</v>
      </c>
      <c r="F3899">
        <v>30</v>
      </c>
      <c r="G3899">
        <v>3</v>
      </c>
      <c r="H3899">
        <v>29</v>
      </c>
      <c r="I3899">
        <v>350</v>
      </c>
      <c r="J3899">
        <v>7.4999999999999997E-2</v>
      </c>
      <c r="K3899" s="2">
        <f>VLOOKUP(sales_data[[#This Row],[_ProductID]],products_lookup[#All],8,FALSE)</f>
        <v>4.99</v>
      </c>
      <c r="L3899" s="2">
        <f>VLOOKUP(sales_data[[#This Row],[_ProductID]],products_lookup[#All],9,FALSE)</f>
        <v>9.99</v>
      </c>
      <c r="M3899" s="2">
        <f>sales_data[[#This Row],[Unit Cost]]*sales_data[[#This Row],[Order Quantity]]</f>
        <v>1746.5</v>
      </c>
      <c r="N3899" s="2">
        <f>sales_data[[#This Row],[Unit Price]]*sales_data[[#This Row],[Order Quantity]]*(1-sales_data[[#This Row],[Discount Applied]])</f>
        <v>3234.2625000000003</v>
      </c>
      <c r="O3899"/>
    </row>
    <row r="3900" spans="1:15" x14ac:dyDescent="0.3">
      <c r="A3900" t="s">
        <v>3561</v>
      </c>
      <c r="B3900" t="s">
        <v>19</v>
      </c>
      <c r="C3900" t="s">
        <v>17</v>
      </c>
      <c r="D3900" s="1">
        <v>45129</v>
      </c>
      <c r="E3900">
        <v>22</v>
      </c>
      <c r="F3900">
        <v>20</v>
      </c>
      <c r="G3900">
        <v>63</v>
      </c>
      <c r="H3900">
        <v>3</v>
      </c>
      <c r="I3900">
        <v>200</v>
      </c>
      <c r="J3900">
        <v>0.05</v>
      </c>
      <c r="K3900" s="2">
        <f>VLOOKUP(sales_data[[#This Row],[_ProductID]],products_lookup[#All],8,FALSE)</f>
        <v>3.99</v>
      </c>
      <c r="L3900" s="2">
        <f>VLOOKUP(sales_data[[#This Row],[_ProductID]],products_lookup[#All],9,FALSE)</f>
        <v>7.99</v>
      </c>
      <c r="M3900" s="2">
        <f>sales_data[[#This Row],[Unit Cost]]*sales_data[[#This Row],[Order Quantity]]</f>
        <v>798</v>
      </c>
      <c r="N3900" s="2">
        <f>sales_data[[#This Row],[Unit Price]]*sales_data[[#This Row],[Order Quantity]]*(1-sales_data[[#This Row],[Discount Applied]])</f>
        <v>1518.1</v>
      </c>
      <c r="O3900"/>
    </row>
    <row r="3901" spans="1:15" x14ac:dyDescent="0.3">
      <c r="A3901" t="s">
        <v>3562</v>
      </c>
      <c r="B3901" t="s">
        <v>13</v>
      </c>
      <c r="C3901" t="s">
        <v>17</v>
      </c>
      <c r="D3901" s="1">
        <v>45129</v>
      </c>
      <c r="E3901">
        <v>4</v>
      </c>
      <c r="F3901">
        <v>44</v>
      </c>
      <c r="G3901">
        <v>52</v>
      </c>
      <c r="H3901">
        <v>13</v>
      </c>
      <c r="I3901">
        <v>200</v>
      </c>
      <c r="J3901">
        <v>7.4999999999999997E-2</v>
      </c>
      <c r="K3901" s="2">
        <f>VLOOKUP(sales_data[[#This Row],[_ProductID]],products_lookup[#All],8,FALSE)</f>
        <v>3.99</v>
      </c>
      <c r="L3901" s="2">
        <f>VLOOKUP(sales_data[[#This Row],[_ProductID]],products_lookup[#All],9,FALSE)</f>
        <v>7.99</v>
      </c>
      <c r="M3901" s="2">
        <f>sales_data[[#This Row],[Unit Cost]]*sales_data[[#This Row],[Order Quantity]]</f>
        <v>798</v>
      </c>
      <c r="N3901" s="2">
        <f>sales_data[[#This Row],[Unit Price]]*sales_data[[#This Row],[Order Quantity]]*(1-sales_data[[#This Row],[Discount Applied]])</f>
        <v>1478.15</v>
      </c>
      <c r="O3901"/>
    </row>
    <row r="3902" spans="1:15" x14ac:dyDescent="0.3">
      <c r="A3902" t="s">
        <v>3563</v>
      </c>
      <c r="B3902" t="s">
        <v>13</v>
      </c>
      <c r="C3902" t="s">
        <v>26</v>
      </c>
      <c r="D3902" s="1">
        <v>45129</v>
      </c>
      <c r="E3902">
        <v>2</v>
      </c>
      <c r="F3902">
        <v>4</v>
      </c>
      <c r="G3902">
        <v>7</v>
      </c>
      <c r="H3902">
        <v>25</v>
      </c>
      <c r="I3902">
        <v>200</v>
      </c>
      <c r="J3902">
        <v>7.4999999999999997E-2</v>
      </c>
      <c r="K3902" s="2">
        <f>VLOOKUP(sales_data[[#This Row],[_ProductID]],products_lookup[#All],8,FALSE)</f>
        <v>3.99</v>
      </c>
      <c r="L3902" s="2">
        <f>VLOOKUP(sales_data[[#This Row],[_ProductID]],products_lookup[#All],9,FALSE)</f>
        <v>7.99</v>
      </c>
      <c r="M3902" s="2">
        <f>sales_data[[#This Row],[Unit Cost]]*sales_data[[#This Row],[Order Quantity]]</f>
        <v>798</v>
      </c>
      <c r="N3902" s="2">
        <f>sales_data[[#This Row],[Unit Price]]*sales_data[[#This Row],[Order Quantity]]*(1-sales_data[[#This Row],[Discount Applied]])</f>
        <v>1478.15</v>
      </c>
      <c r="O3902"/>
    </row>
    <row r="3903" spans="1:15" x14ac:dyDescent="0.3">
      <c r="A3903" t="s">
        <v>3564</v>
      </c>
      <c r="B3903" t="s">
        <v>13</v>
      </c>
      <c r="C3903" t="s">
        <v>24</v>
      </c>
      <c r="D3903" s="1">
        <v>45129</v>
      </c>
      <c r="E3903">
        <v>8</v>
      </c>
      <c r="F3903">
        <v>19</v>
      </c>
      <c r="G3903">
        <v>3</v>
      </c>
      <c r="H3903">
        <v>25</v>
      </c>
      <c r="I3903">
        <v>250</v>
      </c>
      <c r="J3903">
        <v>7.4999999999999997E-2</v>
      </c>
      <c r="K3903" s="2">
        <f>VLOOKUP(sales_data[[#This Row],[_ProductID]],products_lookup[#All],8,FALSE)</f>
        <v>3.99</v>
      </c>
      <c r="L3903" s="2">
        <f>VLOOKUP(sales_data[[#This Row],[_ProductID]],products_lookup[#All],9,FALSE)</f>
        <v>7.99</v>
      </c>
      <c r="M3903" s="2">
        <f>sales_data[[#This Row],[Unit Cost]]*sales_data[[#This Row],[Order Quantity]]</f>
        <v>997.5</v>
      </c>
      <c r="N3903" s="2">
        <f>sales_data[[#This Row],[Unit Price]]*sales_data[[#This Row],[Order Quantity]]*(1-sales_data[[#This Row],[Discount Applied]])</f>
        <v>1847.6875</v>
      </c>
      <c r="O3903"/>
    </row>
    <row r="3904" spans="1:15" x14ac:dyDescent="0.3">
      <c r="A3904" t="s">
        <v>3565</v>
      </c>
      <c r="B3904" t="s">
        <v>19</v>
      </c>
      <c r="C3904" t="s">
        <v>14</v>
      </c>
      <c r="D3904" s="1">
        <v>45129</v>
      </c>
      <c r="E3904">
        <v>24</v>
      </c>
      <c r="F3904">
        <v>33</v>
      </c>
      <c r="G3904">
        <v>36</v>
      </c>
      <c r="H3904">
        <v>41</v>
      </c>
      <c r="I3904">
        <v>350</v>
      </c>
      <c r="J3904">
        <v>0.1</v>
      </c>
      <c r="K3904" s="2">
        <f>VLOOKUP(sales_data[[#This Row],[_ProductID]],products_lookup[#All],8,FALSE)</f>
        <v>9.99</v>
      </c>
      <c r="L3904" s="2">
        <f>VLOOKUP(sales_data[[#This Row],[_ProductID]],products_lookup[#All],9,FALSE)</f>
        <v>16.989999999999998</v>
      </c>
      <c r="M3904" s="2">
        <f>sales_data[[#This Row],[Unit Cost]]*sales_data[[#This Row],[Order Quantity]]</f>
        <v>3496.5</v>
      </c>
      <c r="N3904" s="2">
        <f>sales_data[[#This Row],[Unit Price]]*sales_data[[#This Row],[Order Quantity]]*(1-sales_data[[#This Row],[Discount Applied]])</f>
        <v>5351.8499999999995</v>
      </c>
      <c r="O3904"/>
    </row>
    <row r="3905" spans="1:15" x14ac:dyDescent="0.3">
      <c r="A3905" t="s">
        <v>3566</v>
      </c>
      <c r="B3905" t="s">
        <v>16</v>
      </c>
      <c r="C3905" t="s">
        <v>36</v>
      </c>
      <c r="D3905" s="1">
        <v>45129</v>
      </c>
      <c r="E3905">
        <v>19</v>
      </c>
      <c r="F3905">
        <v>23</v>
      </c>
      <c r="G3905">
        <v>5</v>
      </c>
      <c r="H3905">
        <v>37</v>
      </c>
      <c r="I3905">
        <v>300</v>
      </c>
      <c r="J3905">
        <v>0.1</v>
      </c>
      <c r="K3905" s="2">
        <f>VLOOKUP(sales_data[[#This Row],[_ProductID]],products_lookup[#All],8,FALSE)</f>
        <v>6.99</v>
      </c>
      <c r="L3905" s="2">
        <f>VLOOKUP(sales_data[[#This Row],[_ProductID]],products_lookup[#All],9,FALSE)</f>
        <v>12.99</v>
      </c>
      <c r="M3905" s="2">
        <f>sales_data[[#This Row],[Unit Cost]]*sales_data[[#This Row],[Order Quantity]]</f>
        <v>2097</v>
      </c>
      <c r="N3905" s="2">
        <f>sales_data[[#This Row],[Unit Price]]*sales_data[[#This Row],[Order Quantity]]*(1-sales_data[[#This Row],[Discount Applied]])</f>
        <v>3507.3</v>
      </c>
      <c r="O3905"/>
    </row>
    <row r="3906" spans="1:15" x14ac:dyDescent="0.3">
      <c r="A3906" t="s">
        <v>3567</v>
      </c>
      <c r="B3906" t="s">
        <v>13</v>
      </c>
      <c r="C3906" t="s">
        <v>17</v>
      </c>
      <c r="D3906" s="1">
        <v>45129</v>
      </c>
      <c r="E3906">
        <v>10</v>
      </c>
      <c r="F3906">
        <v>28</v>
      </c>
      <c r="G3906">
        <v>13</v>
      </c>
      <c r="H3906">
        <v>17</v>
      </c>
      <c r="I3906">
        <v>300</v>
      </c>
      <c r="J3906">
        <v>7.4999999999999997E-2</v>
      </c>
      <c r="K3906" s="2">
        <f>VLOOKUP(sales_data[[#This Row],[_ProductID]],products_lookup[#All],8,FALSE)</f>
        <v>8.99</v>
      </c>
      <c r="L3906" s="2">
        <f>VLOOKUP(sales_data[[#This Row],[_ProductID]],products_lookup[#All],9,FALSE)</f>
        <v>15.99</v>
      </c>
      <c r="M3906" s="2">
        <f>sales_data[[#This Row],[Unit Cost]]*sales_data[[#This Row],[Order Quantity]]</f>
        <v>2697</v>
      </c>
      <c r="N3906" s="2">
        <f>sales_data[[#This Row],[Unit Price]]*sales_data[[#This Row],[Order Quantity]]*(1-sales_data[[#This Row],[Discount Applied]])</f>
        <v>4437.2250000000004</v>
      </c>
      <c r="O3906"/>
    </row>
    <row r="3907" spans="1:15" x14ac:dyDescent="0.3">
      <c r="A3907" t="s">
        <v>3568</v>
      </c>
      <c r="B3907" t="s">
        <v>21</v>
      </c>
      <c r="C3907" t="s">
        <v>14</v>
      </c>
      <c r="D3907" s="1">
        <v>45129</v>
      </c>
      <c r="E3907">
        <v>27</v>
      </c>
      <c r="F3907">
        <v>22</v>
      </c>
      <c r="G3907">
        <v>18</v>
      </c>
      <c r="H3907">
        <v>11</v>
      </c>
      <c r="I3907">
        <v>500</v>
      </c>
      <c r="J3907">
        <v>0.05</v>
      </c>
      <c r="K3907" s="2">
        <f>VLOOKUP(sales_data[[#This Row],[_ProductID]],products_lookup[#All],8,FALSE)</f>
        <v>7.99</v>
      </c>
      <c r="L3907" s="2">
        <f>VLOOKUP(sales_data[[#This Row],[_ProductID]],products_lookup[#All],9,FALSE)</f>
        <v>13.99</v>
      </c>
      <c r="M3907" s="2">
        <f>sales_data[[#This Row],[Unit Cost]]*sales_data[[#This Row],[Order Quantity]]</f>
        <v>3995</v>
      </c>
      <c r="N3907" s="2">
        <f>sales_data[[#This Row],[Unit Price]]*sales_data[[#This Row],[Order Quantity]]*(1-sales_data[[#This Row],[Discount Applied]])</f>
        <v>6645.25</v>
      </c>
      <c r="O3907"/>
    </row>
    <row r="3908" spans="1:15" x14ac:dyDescent="0.3">
      <c r="A3908" t="s">
        <v>3569</v>
      </c>
      <c r="B3908" t="s">
        <v>16</v>
      </c>
      <c r="C3908" t="s">
        <v>14</v>
      </c>
      <c r="D3908" s="1">
        <v>45129</v>
      </c>
      <c r="E3908">
        <v>13</v>
      </c>
      <c r="F3908">
        <v>8</v>
      </c>
      <c r="G3908">
        <v>14</v>
      </c>
      <c r="H3908">
        <v>28</v>
      </c>
      <c r="I3908">
        <v>200</v>
      </c>
      <c r="J3908">
        <v>0.15</v>
      </c>
      <c r="K3908" s="2">
        <f>VLOOKUP(sales_data[[#This Row],[_ProductID]],products_lookup[#All],8,FALSE)</f>
        <v>9.99</v>
      </c>
      <c r="L3908" s="2">
        <f>VLOOKUP(sales_data[[#This Row],[_ProductID]],products_lookup[#All],9,FALSE)</f>
        <v>16.989999999999998</v>
      </c>
      <c r="M3908" s="2">
        <f>sales_data[[#This Row],[Unit Cost]]*sales_data[[#This Row],[Order Quantity]]</f>
        <v>1998</v>
      </c>
      <c r="N3908" s="2">
        <f>sales_data[[#This Row],[Unit Price]]*sales_data[[#This Row],[Order Quantity]]*(1-sales_data[[#This Row],[Discount Applied]])</f>
        <v>2888.2999999999997</v>
      </c>
      <c r="O3908"/>
    </row>
    <row r="3909" spans="1:15" x14ac:dyDescent="0.3">
      <c r="A3909" t="s">
        <v>3570</v>
      </c>
      <c r="B3909" t="s">
        <v>13</v>
      </c>
      <c r="C3909" t="s">
        <v>36</v>
      </c>
      <c r="D3909" s="1">
        <v>45129</v>
      </c>
      <c r="E3909">
        <v>9</v>
      </c>
      <c r="F3909">
        <v>50</v>
      </c>
      <c r="G3909">
        <v>5</v>
      </c>
      <c r="H3909">
        <v>21</v>
      </c>
      <c r="I3909">
        <v>300</v>
      </c>
      <c r="J3909">
        <v>0.05</v>
      </c>
      <c r="K3909" s="2">
        <f>VLOOKUP(sales_data[[#This Row],[_ProductID]],products_lookup[#All],8,FALSE)</f>
        <v>11.99</v>
      </c>
      <c r="L3909" s="2">
        <f>VLOOKUP(sales_data[[#This Row],[_ProductID]],products_lookup[#All],9,FALSE)</f>
        <v>19.989999999999998</v>
      </c>
      <c r="M3909" s="2">
        <f>sales_data[[#This Row],[Unit Cost]]*sales_data[[#This Row],[Order Quantity]]</f>
        <v>3597</v>
      </c>
      <c r="N3909" s="2">
        <f>sales_data[[#This Row],[Unit Price]]*sales_data[[#This Row],[Order Quantity]]*(1-sales_data[[#This Row],[Discount Applied]])</f>
        <v>5697.1499999999987</v>
      </c>
      <c r="O3909"/>
    </row>
    <row r="3910" spans="1:15" x14ac:dyDescent="0.3">
      <c r="A3910" t="s">
        <v>3571</v>
      </c>
      <c r="B3910" t="s">
        <v>16</v>
      </c>
      <c r="C3910" t="s">
        <v>24</v>
      </c>
      <c r="D3910" s="1">
        <v>45129</v>
      </c>
      <c r="E3910">
        <v>16</v>
      </c>
      <c r="F3910">
        <v>49</v>
      </c>
      <c r="G3910">
        <v>4</v>
      </c>
      <c r="H3910">
        <v>16</v>
      </c>
      <c r="I3910">
        <v>250</v>
      </c>
      <c r="J3910">
        <v>0.15</v>
      </c>
      <c r="K3910" s="2">
        <f>VLOOKUP(sales_data[[#This Row],[_ProductID]],products_lookup[#All],8,FALSE)</f>
        <v>7.99</v>
      </c>
      <c r="L3910" s="2">
        <f>VLOOKUP(sales_data[[#This Row],[_ProductID]],products_lookup[#All],9,FALSE)</f>
        <v>13.99</v>
      </c>
      <c r="M3910" s="2">
        <f>sales_data[[#This Row],[Unit Cost]]*sales_data[[#This Row],[Order Quantity]]</f>
        <v>1997.5</v>
      </c>
      <c r="N3910" s="2">
        <f>sales_data[[#This Row],[Unit Price]]*sales_data[[#This Row],[Order Quantity]]*(1-sales_data[[#This Row],[Discount Applied]])</f>
        <v>2972.875</v>
      </c>
      <c r="O3910"/>
    </row>
    <row r="3911" spans="1:15" x14ac:dyDescent="0.3">
      <c r="A3911" t="s">
        <v>3572</v>
      </c>
      <c r="B3911" t="s">
        <v>13</v>
      </c>
      <c r="C3911" t="s">
        <v>24</v>
      </c>
      <c r="D3911" s="1">
        <v>45129</v>
      </c>
      <c r="E3911">
        <v>7</v>
      </c>
      <c r="F3911">
        <v>16</v>
      </c>
      <c r="G3911">
        <v>3</v>
      </c>
      <c r="H3911">
        <v>36</v>
      </c>
      <c r="I3911">
        <v>500</v>
      </c>
      <c r="J3911">
        <v>0.15</v>
      </c>
      <c r="K3911" s="2">
        <f>VLOOKUP(sales_data[[#This Row],[_ProductID]],products_lookup[#All],8,FALSE)</f>
        <v>5.99</v>
      </c>
      <c r="L3911" s="2">
        <f>VLOOKUP(sales_data[[#This Row],[_ProductID]],products_lookup[#All],9,FALSE)</f>
        <v>10.99</v>
      </c>
      <c r="M3911" s="2">
        <f>sales_data[[#This Row],[Unit Cost]]*sales_data[[#This Row],[Order Quantity]]</f>
        <v>2995</v>
      </c>
      <c r="N3911" s="2">
        <f>sales_data[[#This Row],[Unit Price]]*sales_data[[#This Row],[Order Quantity]]*(1-sales_data[[#This Row],[Discount Applied]])</f>
        <v>4670.75</v>
      </c>
      <c r="O3911"/>
    </row>
    <row r="3912" spans="1:15" x14ac:dyDescent="0.3">
      <c r="A3912" t="s">
        <v>458</v>
      </c>
      <c r="B3912" t="s">
        <v>16</v>
      </c>
      <c r="C3912" t="s">
        <v>14</v>
      </c>
      <c r="D3912" s="1">
        <v>45129</v>
      </c>
      <c r="E3912">
        <v>18</v>
      </c>
      <c r="F3912">
        <v>46</v>
      </c>
      <c r="G3912">
        <v>7</v>
      </c>
      <c r="H3912">
        <v>40</v>
      </c>
      <c r="I3912">
        <v>200</v>
      </c>
      <c r="J3912">
        <v>0.05</v>
      </c>
      <c r="K3912" s="2">
        <f>VLOOKUP(sales_data[[#This Row],[_ProductID]],products_lookup[#All],8,FALSE)</f>
        <v>6.99</v>
      </c>
      <c r="L3912" s="2">
        <f>VLOOKUP(sales_data[[#This Row],[_ProductID]],products_lookup[#All],9,FALSE)</f>
        <v>11.99</v>
      </c>
      <c r="M3912" s="2">
        <f>sales_data[[#This Row],[Unit Cost]]*sales_data[[#This Row],[Order Quantity]]</f>
        <v>1398</v>
      </c>
      <c r="N3912" s="2">
        <f>sales_data[[#This Row],[Unit Price]]*sales_data[[#This Row],[Order Quantity]]*(1-sales_data[[#This Row],[Discount Applied]])</f>
        <v>2278.1</v>
      </c>
      <c r="O3912"/>
    </row>
    <row r="3913" spans="1:15" x14ac:dyDescent="0.3">
      <c r="A3913" t="s">
        <v>459</v>
      </c>
      <c r="B3913" t="s">
        <v>16</v>
      </c>
      <c r="C3913" t="s">
        <v>24</v>
      </c>
      <c r="D3913" s="1">
        <v>45129</v>
      </c>
      <c r="E3913">
        <v>18</v>
      </c>
      <c r="F3913">
        <v>15</v>
      </c>
      <c r="G3913">
        <v>28</v>
      </c>
      <c r="H3913">
        <v>1</v>
      </c>
      <c r="I3913">
        <v>350</v>
      </c>
      <c r="J3913">
        <v>7.4999999999999997E-2</v>
      </c>
      <c r="K3913" s="2">
        <f>VLOOKUP(sales_data[[#This Row],[_ProductID]],products_lookup[#All],8,FALSE)</f>
        <v>4.99</v>
      </c>
      <c r="L3913" s="2">
        <f>VLOOKUP(sales_data[[#This Row],[_ProductID]],products_lookup[#All],9,FALSE)</f>
        <v>9.99</v>
      </c>
      <c r="M3913" s="2">
        <f>sales_data[[#This Row],[Unit Cost]]*sales_data[[#This Row],[Order Quantity]]</f>
        <v>1746.5</v>
      </c>
      <c r="N3913" s="2">
        <f>sales_data[[#This Row],[Unit Price]]*sales_data[[#This Row],[Order Quantity]]*(1-sales_data[[#This Row],[Discount Applied]])</f>
        <v>3234.2625000000003</v>
      </c>
      <c r="O3913"/>
    </row>
    <row r="3914" spans="1:15" x14ac:dyDescent="0.3">
      <c r="A3914" t="s">
        <v>460</v>
      </c>
      <c r="B3914" t="s">
        <v>13</v>
      </c>
      <c r="C3914" t="s">
        <v>14</v>
      </c>
      <c r="D3914" s="1">
        <v>45129</v>
      </c>
      <c r="E3914">
        <v>12</v>
      </c>
      <c r="F3914">
        <v>34</v>
      </c>
      <c r="G3914">
        <v>10</v>
      </c>
      <c r="H3914">
        <v>26</v>
      </c>
      <c r="I3914">
        <v>500</v>
      </c>
      <c r="J3914">
        <v>0.05</v>
      </c>
      <c r="K3914" s="2">
        <f>VLOOKUP(sales_data[[#This Row],[_ProductID]],products_lookup[#All],8,FALSE)</f>
        <v>7.99</v>
      </c>
      <c r="L3914" s="2">
        <f>VLOOKUP(sales_data[[#This Row],[_ProductID]],products_lookup[#All],9,FALSE)</f>
        <v>14.99</v>
      </c>
      <c r="M3914" s="2">
        <f>sales_data[[#This Row],[Unit Cost]]*sales_data[[#This Row],[Order Quantity]]</f>
        <v>3995</v>
      </c>
      <c r="N3914" s="2">
        <f>sales_data[[#This Row],[Unit Price]]*sales_data[[#This Row],[Order Quantity]]*(1-sales_data[[#This Row],[Discount Applied]])</f>
        <v>7120.25</v>
      </c>
      <c r="O3914"/>
    </row>
    <row r="3915" spans="1:15" x14ac:dyDescent="0.3">
      <c r="A3915" t="s">
        <v>461</v>
      </c>
      <c r="B3915" t="s">
        <v>19</v>
      </c>
      <c r="C3915" t="s">
        <v>57</v>
      </c>
      <c r="D3915" s="1">
        <v>45129</v>
      </c>
      <c r="E3915">
        <v>25</v>
      </c>
      <c r="F3915">
        <v>45</v>
      </c>
      <c r="G3915">
        <v>75</v>
      </c>
      <c r="H3915">
        <v>24</v>
      </c>
      <c r="I3915">
        <v>400</v>
      </c>
      <c r="J3915">
        <v>0.2</v>
      </c>
      <c r="K3915" s="2">
        <f>VLOOKUP(sales_data[[#This Row],[_ProductID]],products_lookup[#All],8,FALSE)</f>
        <v>5.99</v>
      </c>
      <c r="L3915" s="2">
        <f>VLOOKUP(sales_data[[#This Row],[_ProductID]],products_lookup[#All],9,FALSE)</f>
        <v>12.99</v>
      </c>
      <c r="M3915" s="2">
        <f>sales_data[[#This Row],[Unit Cost]]*sales_data[[#This Row],[Order Quantity]]</f>
        <v>2396</v>
      </c>
      <c r="N3915" s="2">
        <f>sales_data[[#This Row],[Unit Price]]*sales_data[[#This Row],[Order Quantity]]*(1-sales_data[[#This Row],[Discount Applied]])</f>
        <v>4156.8</v>
      </c>
      <c r="O3915"/>
    </row>
    <row r="3916" spans="1:15" x14ac:dyDescent="0.3">
      <c r="A3916" t="s">
        <v>462</v>
      </c>
      <c r="B3916" t="s">
        <v>13</v>
      </c>
      <c r="C3916" t="s">
        <v>57</v>
      </c>
      <c r="D3916" s="1">
        <v>45129</v>
      </c>
      <c r="E3916">
        <v>12</v>
      </c>
      <c r="F3916">
        <v>15</v>
      </c>
      <c r="G3916">
        <v>77</v>
      </c>
      <c r="H3916">
        <v>42</v>
      </c>
      <c r="I3916">
        <v>450</v>
      </c>
      <c r="J3916">
        <v>7.4999999999999997E-2</v>
      </c>
      <c r="K3916" s="2">
        <f>VLOOKUP(sales_data[[#This Row],[_ProductID]],products_lookup[#All],8,FALSE)</f>
        <v>10.99</v>
      </c>
      <c r="L3916" s="2">
        <f>VLOOKUP(sales_data[[#This Row],[_ProductID]],products_lookup[#All],9,FALSE)</f>
        <v>18.989999999999998</v>
      </c>
      <c r="M3916" s="2">
        <f>sales_data[[#This Row],[Unit Cost]]*sales_data[[#This Row],[Order Quantity]]</f>
        <v>4945.5</v>
      </c>
      <c r="N3916" s="2">
        <f>sales_data[[#This Row],[Unit Price]]*sales_data[[#This Row],[Order Quantity]]*(1-sales_data[[#This Row],[Discount Applied]])</f>
        <v>7904.5875000000005</v>
      </c>
      <c r="O3916"/>
    </row>
    <row r="3917" spans="1:15" x14ac:dyDescent="0.3">
      <c r="A3917" t="s">
        <v>463</v>
      </c>
      <c r="B3917" t="s">
        <v>19</v>
      </c>
      <c r="C3917" t="s">
        <v>17</v>
      </c>
      <c r="D3917" s="1">
        <v>45129</v>
      </c>
      <c r="E3917">
        <v>22</v>
      </c>
      <c r="F3917">
        <v>19</v>
      </c>
      <c r="G3917">
        <v>97</v>
      </c>
      <c r="H3917">
        <v>3</v>
      </c>
      <c r="I3917">
        <v>450</v>
      </c>
      <c r="J3917">
        <v>0.1</v>
      </c>
      <c r="K3917" s="2">
        <f>VLOOKUP(sales_data[[#This Row],[_ProductID]],products_lookup[#All],8,FALSE)</f>
        <v>3.99</v>
      </c>
      <c r="L3917" s="2">
        <f>VLOOKUP(sales_data[[#This Row],[_ProductID]],products_lookup[#All],9,FALSE)</f>
        <v>7.99</v>
      </c>
      <c r="M3917" s="2">
        <f>sales_data[[#This Row],[Unit Cost]]*sales_data[[#This Row],[Order Quantity]]</f>
        <v>1795.5</v>
      </c>
      <c r="N3917" s="2">
        <f>sales_data[[#This Row],[Unit Price]]*sales_data[[#This Row],[Order Quantity]]*(1-sales_data[[#This Row],[Discount Applied]])</f>
        <v>3235.9500000000003</v>
      </c>
      <c r="O3917"/>
    </row>
    <row r="3918" spans="1:15" x14ac:dyDescent="0.3">
      <c r="A3918" t="s">
        <v>464</v>
      </c>
      <c r="B3918" t="s">
        <v>19</v>
      </c>
      <c r="C3918" t="s">
        <v>14</v>
      </c>
      <c r="D3918" s="1">
        <v>45129</v>
      </c>
      <c r="E3918">
        <v>21</v>
      </c>
      <c r="F3918">
        <v>1</v>
      </c>
      <c r="G3918">
        <v>2</v>
      </c>
      <c r="H3918">
        <v>47</v>
      </c>
      <c r="I3918">
        <v>300</v>
      </c>
      <c r="J3918">
        <v>0.1</v>
      </c>
      <c r="K3918" s="2">
        <f>VLOOKUP(sales_data[[#This Row],[_ProductID]],products_lookup[#All],8,FALSE)</f>
        <v>4.99</v>
      </c>
      <c r="L3918" s="2">
        <f>VLOOKUP(sales_data[[#This Row],[_ProductID]],products_lookup[#All],9,FALSE)</f>
        <v>9.99</v>
      </c>
      <c r="M3918" s="2">
        <f>sales_data[[#This Row],[Unit Cost]]*sales_data[[#This Row],[Order Quantity]]</f>
        <v>1497</v>
      </c>
      <c r="N3918" s="2">
        <f>sales_data[[#This Row],[Unit Price]]*sales_data[[#This Row],[Order Quantity]]*(1-sales_data[[#This Row],[Discount Applied]])</f>
        <v>2697.3</v>
      </c>
      <c r="O3918"/>
    </row>
    <row r="3919" spans="1:15" x14ac:dyDescent="0.3">
      <c r="A3919" t="s">
        <v>465</v>
      </c>
      <c r="B3919" t="s">
        <v>19</v>
      </c>
      <c r="C3919" t="s">
        <v>17</v>
      </c>
      <c r="D3919" s="1">
        <v>45129</v>
      </c>
      <c r="E3919">
        <v>24</v>
      </c>
      <c r="F3919">
        <v>15</v>
      </c>
      <c r="G3919">
        <v>15</v>
      </c>
      <c r="H3919">
        <v>27</v>
      </c>
      <c r="I3919">
        <v>300</v>
      </c>
      <c r="J3919">
        <v>7.4999999999999997E-2</v>
      </c>
      <c r="K3919" s="2">
        <f>VLOOKUP(sales_data[[#This Row],[_ProductID]],products_lookup[#All],8,FALSE)</f>
        <v>6.99</v>
      </c>
      <c r="L3919" s="2">
        <f>VLOOKUP(sales_data[[#This Row],[_ProductID]],products_lookup[#All],9,FALSE)</f>
        <v>11.99</v>
      </c>
      <c r="M3919" s="2">
        <f>sales_data[[#This Row],[Unit Cost]]*sales_data[[#This Row],[Order Quantity]]</f>
        <v>2097</v>
      </c>
      <c r="N3919" s="2">
        <f>sales_data[[#This Row],[Unit Price]]*sales_data[[#This Row],[Order Quantity]]*(1-sales_data[[#This Row],[Discount Applied]])</f>
        <v>3327.2250000000004</v>
      </c>
      <c r="O3919"/>
    </row>
    <row r="3920" spans="1:15" x14ac:dyDescent="0.3">
      <c r="A3920" t="s">
        <v>466</v>
      </c>
      <c r="B3920" t="s">
        <v>19</v>
      </c>
      <c r="C3920" t="s">
        <v>17</v>
      </c>
      <c r="D3920" s="1">
        <v>45129</v>
      </c>
      <c r="E3920">
        <v>24</v>
      </c>
      <c r="F3920">
        <v>50</v>
      </c>
      <c r="G3920">
        <v>94</v>
      </c>
      <c r="H3920">
        <v>33</v>
      </c>
      <c r="I3920">
        <v>350</v>
      </c>
      <c r="J3920">
        <v>0.05</v>
      </c>
      <c r="K3920" s="2">
        <f>VLOOKUP(sales_data[[#This Row],[_ProductID]],products_lookup[#All],8,FALSE)</f>
        <v>7.99</v>
      </c>
      <c r="L3920" s="2">
        <f>VLOOKUP(sales_data[[#This Row],[_ProductID]],products_lookup[#All],9,FALSE)</f>
        <v>13.99</v>
      </c>
      <c r="M3920" s="2">
        <f>sales_data[[#This Row],[Unit Cost]]*sales_data[[#This Row],[Order Quantity]]</f>
        <v>2796.5</v>
      </c>
      <c r="N3920" s="2">
        <f>sales_data[[#This Row],[Unit Price]]*sales_data[[#This Row],[Order Quantity]]*(1-sales_data[[#This Row],[Discount Applied]])</f>
        <v>4651.6750000000002</v>
      </c>
      <c r="O3920"/>
    </row>
    <row r="3921" spans="1:15" x14ac:dyDescent="0.3">
      <c r="A3921" t="s">
        <v>467</v>
      </c>
      <c r="B3921" t="s">
        <v>16</v>
      </c>
      <c r="C3921" t="s">
        <v>17</v>
      </c>
      <c r="D3921" s="1">
        <v>45129</v>
      </c>
      <c r="E3921">
        <v>18</v>
      </c>
      <c r="F3921">
        <v>39</v>
      </c>
      <c r="G3921">
        <v>62</v>
      </c>
      <c r="H3921">
        <v>42</v>
      </c>
      <c r="I3921">
        <v>300</v>
      </c>
      <c r="J3921">
        <v>7.4999999999999997E-2</v>
      </c>
      <c r="K3921" s="2">
        <f>VLOOKUP(sales_data[[#This Row],[_ProductID]],products_lookup[#All],8,FALSE)</f>
        <v>10.99</v>
      </c>
      <c r="L3921" s="2">
        <f>VLOOKUP(sales_data[[#This Row],[_ProductID]],products_lookup[#All],9,FALSE)</f>
        <v>18.989999999999998</v>
      </c>
      <c r="M3921" s="2">
        <f>sales_data[[#This Row],[Unit Cost]]*sales_data[[#This Row],[Order Quantity]]</f>
        <v>3297</v>
      </c>
      <c r="N3921" s="2">
        <f>sales_data[[#This Row],[Unit Price]]*sales_data[[#This Row],[Order Quantity]]*(1-sales_data[[#This Row],[Discount Applied]])</f>
        <v>5269.7249999999995</v>
      </c>
      <c r="O3921"/>
    </row>
    <row r="3922" spans="1:15" x14ac:dyDescent="0.3">
      <c r="A3922" t="s">
        <v>468</v>
      </c>
      <c r="B3922" t="s">
        <v>19</v>
      </c>
      <c r="C3922" t="s">
        <v>14</v>
      </c>
      <c r="D3922" s="1">
        <v>45129</v>
      </c>
      <c r="E3922">
        <v>23</v>
      </c>
      <c r="F3922">
        <v>30</v>
      </c>
      <c r="G3922">
        <v>2</v>
      </c>
      <c r="H3922">
        <v>47</v>
      </c>
      <c r="I3922">
        <v>400</v>
      </c>
      <c r="J3922">
        <v>7.4999999999999997E-2</v>
      </c>
      <c r="K3922" s="2">
        <f>VLOOKUP(sales_data[[#This Row],[_ProductID]],products_lookup[#All],8,FALSE)</f>
        <v>4.99</v>
      </c>
      <c r="L3922" s="2">
        <f>VLOOKUP(sales_data[[#This Row],[_ProductID]],products_lookup[#All],9,FALSE)</f>
        <v>9.99</v>
      </c>
      <c r="M3922" s="2">
        <f>sales_data[[#This Row],[Unit Cost]]*sales_data[[#This Row],[Order Quantity]]</f>
        <v>1996</v>
      </c>
      <c r="N3922" s="2">
        <f>sales_data[[#This Row],[Unit Price]]*sales_data[[#This Row],[Order Quantity]]*(1-sales_data[[#This Row],[Discount Applied]])</f>
        <v>3696.3</v>
      </c>
      <c r="O3922"/>
    </row>
    <row r="3923" spans="1:15" x14ac:dyDescent="0.3">
      <c r="A3923" t="s">
        <v>469</v>
      </c>
      <c r="B3923" t="s">
        <v>13</v>
      </c>
      <c r="C3923" t="s">
        <v>26</v>
      </c>
      <c r="D3923" s="1">
        <v>45129</v>
      </c>
      <c r="E3923">
        <v>1</v>
      </c>
      <c r="F3923">
        <v>31</v>
      </c>
      <c r="G3923">
        <v>19</v>
      </c>
      <c r="H3923">
        <v>20</v>
      </c>
      <c r="I3923">
        <v>200</v>
      </c>
      <c r="J3923">
        <v>7.4999999999999997E-2</v>
      </c>
      <c r="K3923" s="2">
        <f>VLOOKUP(sales_data[[#This Row],[_ProductID]],products_lookup[#All],8,FALSE)</f>
        <v>10.99</v>
      </c>
      <c r="L3923" s="2">
        <f>VLOOKUP(sales_data[[#This Row],[_ProductID]],products_lookup[#All],9,FALSE)</f>
        <v>18.989999999999998</v>
      </c>
      <c r="M3923" s="2">
        <f>sales_data[[#This Row],[Unit Cost]]*sales_data[[#This Row],[Order Quantity]]</f>
        <v>2198</v>
      </c>
      <c r="N3923" s="2">
        <f>sales_data[[#This Row],[Unit Price]]*sales_data[[#This Row],[Order Quantity]]*(1-sales_data[[#This Row],[Discount Applied]])</f>
        <v>3513.1499999999996</v>
      </c>
      <c r="O3923"/>
    </row>
    <row r="3924" spans="1:15" x14ac:dyDescent="0.3">
      <c r="A3924" t="s">
        <v>470</v>
      </c>
      <c r="B3924" t="s">
        <v>16</v>
      </c>
      <c r="C3924" t="s">
        <v>17</v>
      </c>
      <c r="D3924" s="1">
        <v>45129</v>
      </c>
      <c r="E3924">
        <v>17</v>
      </c>
      <c r="F3924">
        <v>14</v>
      </c>
      <c r="G3924">
        <v>20</v>
      </c>
      <c r="H3924">
        <v>35</v>
      </c>
      <c r="I3924">
        <v>400</v>
      </c>
      <c r="J3924">
        <v>0.05</v>
      </c>
      <c r="K3924" s="2">
        <f>VLOOKUP(sales_data[[#This Row],[_ProductID]],products_lookup[#All],8,FALSE)</f>
        <v>3.99</v>
      </c>
      <c r="L3924" s="2">
        <f>VLOOKUP(sales_data[[#This Row],[_ProductID]],products_lookup[#All],9,FALSE)</f>
        <v>7.99</v>
      </c>
      <c r="M3924" s="2">
        <f>sales_data[[#This Row],[Unit Cost]]*sales_data[[#This Row],[Order Quantity]]</f>
        <v>1596</v>
      </c>
      <c r="N3924" s="2">
        <f>sales_data[[#This Row],[Unit Price]]*sales_data[[#This Row],[Order Quantity]]*(1-sales_data[[#This Row],[Discount Applied]])</f>
        <v>3036.2</v>
      </c>
      <c r="O3924"/>
    </row>
    <row r="3925" spans="1:15" x14ac:dyDescent="0.3">
      <c r="A3925" t="s">
        <v>471</v>
      </c>
      <c r="B3925" t="s">
        <v>21</v>
      </c>
      <c r="C3925" t="s">
        <v>57</v>
      </c>
      <c r="D3925" s="1">
        <v>45129</v>
      </c>
      <c r="E3925">
        <v>26</v>
      </c>
      <c r="F3925">
        <v>26</v>
      </c>
      <c r="G3925">
        <v>76</v>
      </c>
      <c r="H3925">
        <v>8</v>
      </c>
      <c r="I3925">
        <v>300</v>
      </c>
      <c r="J3925">
        <v>0.1</v>
      </c>
      <c r="K3925" s="2">
        <f>VLOOKUP(sales_data[[#This Row],[_ProductID]],products_lookup[#All],8,FALSE)</f>
        <v>8.99</v>
      </c>
      <c r="L3925" s="2">
        <f>VLOOKUP(sales_data[[#This Row],[_ProductID]],products_lookup[#All],9,FALSE)</f>
        <v>15.99</v>
      </c>
      <c r="M3925" s="2">
        <f>sales_data[[#This Row],[Unit Cost]]*sales_data[[#This Row],[Order Quantity]]</f>
        <v>2697</v>
      </c>
      <c r="N3925" s="2">
        <f>sales_data[[#This Row],[Unit Price]]*sales_data[[#This Row],[Order Quantity]]*(1-sales_data[[#This Row],[Discount Applied]])</f>
        <v>4317.3</v>
      </c>
      <c r="O3925"/>
    </row>
    <row r="3926" spans="1:15" x14ac:dyDescent="0.3">
      <c r="A3926" t="s">
        <v>472</v>
      </c>
      <c r="B3926" t="s">
        <v>19</v>
      </c>
      <c r="C3926" t="s">
        <v>36</v>
      </c>
      <c r="D3926" s="1">
        <v>45129</v>
      </c>
      <c r="E3926">
        <v>22</v>
      </c>
      <c r="F3926">
        <v>40</v>
      </c>
      <c r="G3926">
        <v>5</v>
      </c>
      <c r="H3926">
        <v>12</v>
      </c>
      <c r="I3926">
        <v>250</v>
      </c>
      <c r="J3926">
        <v>0.15</v>
      </c>
      <c r="K3926" s="2">
        <f>VLOOKUP(sales_data[[#This Row],[_ProductID]],products_lookup[#All],8,FALSE)</f>
        <v>6.99</v>
      </c>
      <c r="L3926" s="2">
        <f>VLOOKUP(sales_data[[#This Row],[_ProductID]],products_lookup[#All],9,FALSE)</f>
        <v>11.99</v>
      </c>
      <c r="M3926" s="2">
        <f>sales_data[[#This Row],[Unit Cost]]*sales_data[[#This Row],[Order Quantity]]</f>
        <v>1747.5</v>
      </c>
      <c r="N3926" s="2">
        <f>sales_data[[#This Row],[Unit Price]]*sales_data[[#This Row],[Order Quantity]]*(1-sales_data[[#This Row],[Discount Applied]])</f>
        <v>2547.875</v>
      </c>
      <c r="O3926"/>
    </row>
    <row r="3927" spans="1:15" x14ac:dyDescent="0.3">
      <c r="A3927" t="s">
        <v>473</v>
      </c>
      <c r="B3927" t="s">
        <v>19</v>
      </c>
      <c r="C3927" t="s">
        <v>36</v>
      </c>
      <c r="D3927" s="1">
        <v>45129</v>
      </c>
      <c r="E3927">
        <v>24</v>
      </c>
      <c r="F3927">
        <v>43</v>
      </c>
      <c r="G3927">
        <v>5</v>
      </c>
      <c r="H3927">
        <v>27</v>
      </c>
      <c r="I3927">
        <v>200</v>
      </c>
      <c r="J3927">
        <v>7.4999999999999997E-2</v>
      </c>
      <c r="K3927" s="2">
        <f>VLOOKUP(sales_data[[#This Row],[_ProductID]],products_lookup[#All],8,FALSE)</f>
        <v>6.99</v>
      </c>
      <c r="L3927" s="2">
        <f>VLOOKUP(sales_data[[#This Row],[_ProductID]],products_lookup[#All],9,FALSE)</f>
        <v>11.99</v>
      </c>
      <c r="M3927" s="2">
        <f>sales_data[[#This Row],[Unit Cost]]*sales_data[[#This Row],[Order Quantity]]</f>
        <v>1398</v>
      </c>
      <c r="N3927" s="2">
        <f>sales_data[[#This Row],[Unit Price]]*sales_data[[#This Row],[Order Quantity]]*(1-sales_data[[#This Row],[Discount Applied]])</f>
        <v>2218.15</v>
      </c>
      <c r="O3927"/>
    </row>
    <row r="3928" spans="1:15" x14ac:dyDescent="0.3">
      <c r="A3928" t="s">
        <v>474</v>
      </c>
      <c r="B3928" t="s">
        <v>13</v>
      </c>
      <c r="C3928" t="s">
        <v>36</v>
      </c>
      <c r="D3928" s="1">
        <v>45129</v>
      </c>
      <c r="E3928">
        <v>4</v>
      </c>
      <c r="F3928">
        <v>5</v>
      </c>
      <c r="G3928">
        <v>6</v>
      </c>
      <c r="H3928">
        <v>41</v>
      </c>
      <c r="I3928">
        <v>300</v>
      </c>
      <c r="J3928">
        <v>0.05</v>
      </c>
      <c r="K3928" s="2">
        <f>VLOOKUP(sales_data[[#This Row],[_ProductID]],products_lookup[#All],8,FALSE)</f>
        <v>9.99</v>
      </c>
      <c r="L3928" s="2">
        <f>VLOOKUP(sales_data[[#This Row],[_ProductID]],products_lookup[#All],9,FALSE)</f>
        <v>16.989999999999998</v>
      </c>
      <c r="M3928" s="2">
        <f>sales_data[[#This Row],[Unit Cost]]*sales_data[[#This Row],[Order Quantity]]</f>
        <v>2997</v>
      </c>
      <c r="N3928" s="2">
        <f>sales_data[[#This Row],[Unit Price]]*sales_data[[#This Row],[Order Quantity]]*(1-sales_data[[#This Row],[Discount Applied]])</f>
        <v>4842.1499999999987</v>
      </c>
      <c r="O3928"/>
    </row>
    <row r="3929" spans="1:15" x14ac:dyDescent="0.3">
      <c r="A3929" t="s">
        <v>6614</v>
      </c>
      <c r="B3929" t="s">
        <v>13</v>
      </c>
      <c r="C3929" t="s">
        <v>36</v>
      </c>
      <c r="D3929" s="1">
        <v>45129</v>
      </c>
      <c r="E3929">
        <v>3</v>
      </c>
      <c r="F3929">
        <v>28</v>
      </c>
      <c r="G3929">
        <v>5</v>
      </c>
      <c r="H3929">
        <v>4</v>
      </c>
      <c r="I3929">
        <v>350</v>
      </c>
      <c r="J3929">
        <v>0.2</v>
      </c>
      <c r="K3929" s="2">
        <f>VLOOKUP(sales_data[[#This Row],[_ProductID]],products_lookup[#All],8,FALSE)</f>
        <v>7.99</v>
      </c>
      <c r="L3929" s="2">
        <f>VLOOKUP(sales_data[[#This Row],[_ProductID]],products_lookup[#All],9,FALSE)</f>
        <v>14.99</v>
      </c>
      <c r="M3929" s="2">
        <f>sales_data[[#This Row],[Unit Cost]]*sales_data[[#This Row],[Order Quantity]]</f>
        <v>2796.5</v>
      </c>
      <c r="N3929" s="2">
        <f>sales_data[[#This Row],[Unit Price]]*sales_data[[#This Row],[Order Quantity]]*(1-sales_data[[#This Row],[Discount Applied]])</f>
        <v>4197.2</v>
      </c>
      <c r="O3929"/>
    </row>
    <row r="3930" spans="1:15" x14ac:dyDescent="0.3">
      <c r="A3930" t="s">
        <v>6615</v>
      </c>
      <c r="B3930" t="s">
        <v>16</v>
      </c>
      <c r="C3930" t="s">
        <v>14</v>
      </c>
      <c r="D3930" s="1">
        <v>45129</v>
      </c>
      <c r="E3930">
        <v>17</v>
      </c>
      <c r="F3930">
        <v>5</v>
      </c>
      <c r="G3930">
        <v>37</v>
      </c>
      <c r="H3930">
        <v>23</v>
      </c>
      <c r="I3930">
        <v>350</v>
      </c>
      <c r="J3930">
        <v>7.4999999999999997E-2</v>
      </c>
      <c r="K3930" s="2">
        <f>VLOOKUP(sales_data[[#This Row],[_ProductID]],products_lookup[#All],8,FALSE)</f>
        <v>4.99</v>
      </c>
      <c r="L3930" s="2">
        <f>VLOOKUP(sales_data[[#This Row],[_ProductID]],products_lookup[#All],9,FALSE)</f>
        <v>9.99</v>
      </c>
      <c r="M3930" s="2">
        <f>sales_data[[#This Row],[Unit Cost]]*sales_data[[#This Row],[Order Quantity]]</f>
        <v>1746.5</v>
      </c>
      <c r="N3930" s="2">
        <f>sales_data[[#This Row],[Unit Price]]*sales_data[[#This Row],[Order Quantity]]*(1-sales_data[[#This Row],[Discount Applied]])</f>
        <v>3234.2625000000003</v>
      </c>
      <c r="O3930"/>
    </row>
    <row r="3931" spans="1:15" x14ac:dyDescent="0.3">
      <c r="A3931" t="s">
        <v>6616</v>
      </c>
      <c r="B3931" t="s">
        <v>16</v>
      </c>
      <c r="C3931" t="s">
        <v>36</v>
      </c>
      <c r="D3931" s="1">
        <v>45129</v>
      </c>
      <c r="E3931">
        <v>20</v>
      </c>
      <c r="F3931">
        <v>9</v>
      </c>
      <c r="G3931">
        <v>5</v>
      </c>
      <c r="H3931">
        <v>24</v>
      </c>
      <c r="I3931">
        <v>300</v>
      </c>
      <c r="J3931">
        <v>7.4999999999999997E-2</v>
      </c>
      <c r="K3931" s="2">
        <f>VLOOKUP(sales_data[[#This Row],[_ProductID]],products_lookup[#All],8,FALSE)</f>
        <v>5.99</v>
      </c>
      <c r="L3931" s="2">
        <f>VLOOKUP(sales_data[[#This Row],[_ProductID]],products_lookup[#All],9,FALSE)</f>
        <v>12.99</v>
      </c>
      <c r="M3931" s="2">
        <f>sales_data[[#This Row],[Unit Cost]]*sales_data[[#This Row],[Order Quantity]]</f>
        <v>1797</v>
      </c>
      <c r="N3931" s="2">
        <f>sales_data[[#This Row],[Unit Price]]*sales_data[[#This Row],[Order Quantity]]*(1-sales_data[[#This Row],[Discount Applied]])</f>
        <v>3604.7250000000004</v>
      </c>
      <c r="O3931"/>
    </row>
    <row r="3932" spans="1:15" x14ac:dyDescent="0.3">
      <c r="A3932" t="s">
        <v>6617</v>
      </c>
      <c r="B3932" t="s">
        <v>21</v>
      </c>
      <c r="C3932" t="s">
        <v>17</v>
      </c>
      <c r="D3932" s="1">
        <v>45129</v>
      </c>
      <c r="E3932">
        <v>28</v>
      </c>
      <c r="F3932">
        <v>8</v>
      </c>
      <c r="G3932">
        <v>69</v>
      </c>
      <c r="H3932">
        <v>30</v>
      </c>
      <c r="I3932">
        <v>400</v>
      </c>
      <c r="J3932">
        <v>0.1</v>
      </c>
      <c r="K3932" s="2">
        <f>VLOOKUP(sales_data[[#This Row],[_ProductID]],products_lookup[#All],8,FALSE)</f>
        <v>8.99</v>
      </c>
      <c r="L3932" s="2">
        <f>VLOOKUP(sales_data[[#This Row],[_ProductID]],products_lookup[#All],9,FALSE)</f>
        <v>15.99</v>
      </c>
      <c r="M3932" s="2">
        <f>sales_data[[#This Row],[Unit Cost]]*sales_data[[#This Row],[Order Quantity]]</f>
        <v>3596</v>
      </c>
      <c r="N3932" s="2">
        <f>sales_data[[#This Row],[Unit Price]]*sales_data[[#This Row],[Order Quantity]]*(1-sales_data[[#This Row],[Discount Applied]])</f>
        <v>5756.4000000000005</v>
      </c>
      <c r="O3932"/>
    </row>
    <row r="3933" spans="1:15" x14ac:dyDescent="0.3">
      <c r="A3933" t="s">
        <v>6618</v>
      </c>
      <c r="B3933" t="s">
        <v>13</v>
      </c>
      <c r="C3933" t="s">
        <v>17</v>
      </c>
      <c r="D3933" s="1">
        <v>45129</v>
      </c>
      <c r="E3933">
        <v>7</v>
      </c>
      <c r="F3933">
        <v>45</v>
      </c>
      <c r="G3933">
        <v>80</v>
      </c>
      <c r="H3933">
        <v>42</v>
      </c>
      <c r="I3933">
        <v>400</v>
      </c>
      <c r="J3933">
        <v>0.2</v>
      </c>
      <c r="K3933" s="2">
        <f>VLOOKUP(sales_data[[#This Row],[_ProductID]],products_lookup[#All],8,FALSE)</f>
        <v>10.99</v>
      </c>
      <c r="L3933" s="2">
        <f>VLOOKUP(sales_data[[#This Row],[_ProductID]],products_lookup[#All],9,FALSE)</f>
        <v>18.989999999999998</v>
      </c>
      <c r="M3933" s="2">
        <f>sales_data[[#This Row],[Unit Cost]]*sales_data[[#This Row],[Order Quantity]]</f>
        <v>4396</v>
      </c>
      <c r="N3933" s="2">
        <f>sales_data[[#This Row],[Unit Price]]*sales_data[[#This Row],[Order Quantity]]*(1-sales_data[[#This Row],[Discount Applied]])</f>
        <v>6076.7999999999993</v>
      </c>
      <c r="O3933"/>
    </row>
    <row r="3934" spans="1:15" x14ac:dyDescent="0.3">
      <c r="A3934" t="s">
        <v>6619</v>
      </c>
      <c r="B3934" t="s">
        <v>13</v>
      </c>
      <c r="C3934" t="s">
        <v>14</v>
      </c>
      <c r="D3934" s="1">
        <v>45129</v>
      </c>
      <c r="E3934">
        <v>4</v>
      </c>
      <c r="F3934">
        <v>13</v>
      </c>
      <c r="G3934">
        <v>95</v>
      </c>
      <c r="H3934">
        <v>25</v>
      </c>
      <c r="I3934">
        <v>450</v>
      </c>
      <c r="J3934">
        <v>0.05</v>
      </c>
      <c r="K3934" s="2">
        <f>VLOOKUP(sales_data[[#This Row],[_ProductID]],products_lookup[#All],8,FALSE)</f>
        <v>3.99</v>
      </c>
      <c r="L3934" s="2">
        <f>VLOOKUP(sales_data[[#This Row],[_ProductID]],products_lookup[#All],9,FALSE)</f>
        <v>7.99</v>
      </c>
      <c r="M3934" s="2">
        <f>sales_data[[#This Row],[Unit Cost]]*sales_data[[#This Row],[Order Quantity]]</f>
        <v>1795.5</v>
      </c>
      <c r="N3934" s="2">
        <f>sales_data[[#This Row],[Unit Price]]*sales_data[[#This Row],[Order Quantity]]*(1-sales_data[[#This Row],[Discount Applied]])</f>
        <v>3415.7249999999999</v>
      </c>
      <c r="O3934"/>
    </row>
    <row r="3935" spans="1:15" x14ac:dyDescent="0.3">
      <c r="A3935" t="s">
        <v>3580</v>
      </c>
      <c r="B3935" t="s">
        <v>16</v>
      </c>
      <c r="C3935" t="s">
        <v>24</v>
      </c>
      <c r="D3935" s="1">
        <v>45130</v>
      </c>
      <c r="E3935">
        <v>16</v>
      </c>
      <c r="F3935">
        <v>32</v>
      </c>
      <c r="G3935">
        <v>1</v>
      </c>
      <c r="H3935">
        <v>33</v>
      </c>
      <c r="I3935">
        <v>300</v>
      </c>
      <c r="J3935">
        <v>7.4999999999999997E-2</v>
      </c>
      <c r="K3935" s="2">
        <f>VLOOKUP(sales_data[[#This Row],[_ProductID]],products_lookup[#All],8,FALSE)</f>
        <v>7.99</v>
      </c>
      <c r="L3935" s="2">
        <f>VLOOKUP(sales_data[[#This Row],[_ProductID]],products_lookup[#All],9,FALSE)</f>
        <v>13.99</v>
      </c>
      <c r="M3935" s="2">
        <f>sales_data[[#This Row],[Unit Cost]]*sales_data[[#This Row],[Order Quantity]]</f>
        <v>2397</v>
      </c>
      <c r="N3935" s="2">
        <f>sales_data[[#This Row],[Unit Price]]*sales_data[[#This Row],[Order Quantity]]*(1-sales_data[[#This Row],[Discount Applied]])</f>
        <v>3882.2250000000004</v>
      </c>
      <c r="O3935"/>
    </row>
    <row r="3936" spans="1:15" x14ac:dyDescent="0.3">
      <c r="A3936" t="s">
        <v>3573</v>
      </c>
      <c r="B3936" t="s">
        <v>13</v>
      </c>
      <c r="C3936" t="s">
        <v>36</v>
      </c>
      <c r="D3936" s="1">
        <v>45130</v>
      </c>
      <c r="E3936">
        <v>4</v>
      </c>
      <c r="F3936">
        <v>18</v>
      </c>
      <c r="G3936">
        <v>5</v>
      </c>
      <c r="H3936">
        <v>37</v>
      </c>
      <c r="I3936">
        <v>400</v>
      </c>
      <c r="J3936">
        <v>7.4999999999999997E-2</v>
      </c>
      <c r="K3936" s="2">
        <f>VLOOKUP(sales_data[[#This Row],[_ProductID]],products_lookup[#All],8,FALSE)</f>
        <v>6.99</v>
      </c>
      <c r="L3936" s="2">
        <f>VLOOKUP(sales_data[[#This Row],[_ProductID]],products_lookup[#All],9,FALSE)</f>
        <v>12.99</v>
      </c>
      <c r="M3936" s="2">
        <f>sales_data[[#This Row],[Unit Cost]]*sales_data[[#This Row],[Order Quantity]]</f>
        <v>2796</v>
      </c>
      <c r="N3936" s="2">
        <f>sales_data[[#This Row],[Unit Price]]*sales_data[[#This Row],[Order Quantity]]*(1-sales_data[[#This Row],[Discount Applied]])</f>
        <v>4806.3</v>
      </c>
      <c r="O3936"/>
    </row>
    <row r="3937" spans="1:15" x14ac:dyDescent="0.3">
      <c r="A3937" t="s">
        <v>3574</v>
      </c>
      <c r="B3937" t="s">
        <v>13</v>
      </c>
      <c r="C3937" t="s">
        <v>17</v>
      </c>
      <c r="D3937" s="1">
        <v>45130</v>
      </c>
      <c r="E3937">
        <v>2</v>
      </c>
      <c r="F3937">
        <v>15</v>
      </c>
      <c r="G3937">
        <v>85</v>
      </c>
      <c r="H3937">
        <v>36</v>
      </c>
      <c r="I3937">
        <v>450</v>
      </c>
      <c r="J3937">
        <v>0.1</v>
      </c>
      <c r="K3937" s="2">
        <f>VLOOKUP(sales_data[[#This Row],[_ProductID]],products_lookup[#All],8,FALSE)</f>
        <v>5.99</v>
      </c>
      <c r="L3937" s="2">
        <f>VLOOKUP(sales_data[[#This Row],[_ProductID]],products_lookup[#All],9,FALSE)</f>
        <v>10.99</v>
      </c>
      <c r="M3937" s="2">
        <f>sales_data[[#This Row],[Unit Cost]]*sales_data[[#This Row],[Order Quantity]]</f>
        <v>2695.5</v>
      </c>
      <c r="N3937" s="2">
        <f>sales_data[[#This Row],[Unit Price]]*sales_data[[#This Row],[Order Quantity]]*(1-sales_data[[#This Row],[Discount Applied]])</f>
        <v>4450.95</v>
      </c>
      <c r="O3937"/>
    </row>
    <row r="3938" spans="1:15" x14ac:dyDescent="0.3">
      <c r="A3938" t="s">
        <v>3575</v>
      </c>
      <c r="B3938" t="s">
        <v>13</v>
      </c>
      <c r="C3938" t="s">
        <v>17</v>
      </c>
      <c r="D3938" s="1">
        <v>45130</v>
      </c>
      <c r="E3938">
        <v>5</v>
      </c>
      <c r="F3938">
        <v>35</v>
      </c>
      <c r="G3938">
        <v>98</v>
      </c>
      <c r="H3938">
        <v>42</v>
      </c>
      <c r="I3938">
        <v>300</v>
      </c>
      <c r="J3938">
        <v>0.05</v>
      </c>
      <c r="K3938" s="2">
        <f>VLOOKUP(sales_data[[#This Row],[_ProductID]],products_lookup[#All],8,FALSE)</f>
        <v>10.99</v>
      </c>
      <c r="L3938" s="2">
        <f>VLOOKUP(sales_data[[#This Row],[_ProductID]],products_lookup[#All],9,FALSE)</f>
        <v>18.989999999999998</v>
      </c>
      <c r="M3938" s="2">
        <f>sales_data[[#This Row],[Unit Cost]]*sales_data[[#This Row],[Order Quantity]]</f>
        <v>3297</v>
      </c>
      <c r="N3938" s="2">
        <f>sales_data[[#This Row],[Unit Price]]*sales_data[[#This Row],[Order Quantity]]*(1-sales_data[[#This Row],[Discount Applied]])</f>
        <v>5412.1499999999987</v>
      </c>
      <c r="O3938"/>
    </row>
    <row r="3939" spans="1:15" x14ac:dyDescent="0.3">
      <c r="A3939" t="s">
        <v>3576</v>
      </c>
      <c r="B3939" t="s">
        <v>13</v>
      </c>
      <c r="C3939" t="s">
        <v>57</v>
      </c>
      <c r="D3939" s="1">
        <v>45130</v>
      </c>
      <c r="E3939">
        <v>1</v>
      </c>
      <c r="F3939">
        <v>27</v>
      </c>
      <c r="G3939">
        <v>60</v>
      </c>
      <c r="H3939">
        <v>34</v>
      </c>
      <c r="I3939">
        <v>300</v>
      </c>
      <c r="J3939">
        <v>7.4999999999999997E-2</v>
      </c>
      <c r="K3939" s="2">
        <f>VLOOKUP(sales_data[[#This Row],[_ProductID]],products_lookup[#All],8,FALSE)</f>
        <v>6.99</v>
      </c>
      <c r="L3939" s="2">
        <f>VLOOKUP(sales_data[[#This Row],[_ProductID]],products_lookup[#All],9,FALSE)</f>
        <v>11.99</v>
      </c>
      <c r="M3939" s="2">
        <f>sales_data[[#This Row],[Unit Cost]]*sales_data[[#This Row],[Order Quantity]]</f>
        <v>2097</v>
      </c>
      <c r="N3939" s="2">
        <f>sales_data[[#This Row],[Unit Price]]*sales_data[[#This Row],[Order Quantity]]*(1-sales_data[[#This Row],[Discount Applied]])</f>
        <v>3327.2250000000004</v>
      </c>
      <c r="O3939"/>
    </row>
    <row r="3940" spans="1:15" x14ac:dyDescent="0.3">
      <c r="A3940" t="s">
        <v>3577</v>
      </c>
      <c r="B3940" t="s">
        <v>13</v>
      </c>
      <c r="C3940" t="s">
        <v>57</v>
      </c>
      <c r="D3940" s="1">
        <v>45130</v>
      </c>
      <c r="E3940">
        <v>4</v>
      </c>
      <c r="F3940">
        <v>43</v>
      </c>
      <c r="G3940">
        <v>74</v>
      </c>
      <c r="H3940">
        <v>9</v>
      </c>
      <c r="I3940">
        <v>400</v>
      </c>
      <c r="J3940">
        <v>0.05</v>
      </c>
      <c r="K3940" s="2">
        <f>VLOOKUP(sales_data[[#This Row],[_ProductID]],products_lookup[#All],8,FALSE)</f>
        <v>6.99</v>
      </c>
      <c r="L3940" s="2">
        <f>VLOOKUP(sales_data[[#This Row],[_ProductID]],products_lookup[#All],9,FALSE)</f>
        <v>12.99</v>
      </c>
      <c r="M3940" s="2">
        <f>sales_data[[#This Row],[Unit Cost]]*sales_data[[#This Row],[Order Quantity]]</f>
        <v>2796</v>
      </c>
      <c r="N3940" s="2">
        <f>sales_data[[#This Row],[Unit Price]]*sales_data[[#This Row],[Order Quantity]]*(1-sales_data[[#This Row],[Discount Applied]])</f>
        <v>4936.2</v>
      </c>
      <c r="O3940"/>
    </row>
    <row r="3941" spans="1:15" x14ac:dyDescent="0.3">
      <c r="A3941" t="s">
        <v>3578</v>
      </c>
      <c r="B3941" t="s">
        <v>13</v>
      </c>
      <c r="C3941" t="s">
        <v>14</v>
      </c>
      <c r="D3941" s="1">
        <v>45130</v>
      </c>
      <c r="E3941">
        <v>1</v>
      </c>
      <c r="F3941">
        <v>27</v>
      </c>
      <c r="G3941">
        <v>24</v>
      </c>
      <c r="H3941">
        <v>41</v>
      </c>
      <c r="I3941">
        <v>350</v>
      </c>
      <c r="J3941">
        <v>7.4999999999999997E-2</v>
      </c>
      <c r="K3941" s="2">
        <f>VLOOKUP(sales_data[[#This Row],[_ProductID]],products_lookup[#All],8,FALSE)</f>
        <v>9.99</v>
      </c>
      <c r="L3941" s="2">
        <f>VLOOKUP(sales_data[[#This Row],[_ProductID]],products_lookup[#All],9,FALSE)</f>
        <v>16.989999999999998</v>
      </c>
      <c r="M3941" s="2">
        <f>sales_data[[#This Row],[Unit Cost]]*sales_data[[#This Row],[Order Quantity]]</f>
        <v>3496.5</v>
      </c>
      <c r="N3941" s="2">
        <f>sales_data[[#This Row],[Unit Price]]*sales_data[[#This Row],[Order Quantity]]*(1-sales_data[[#This Row],[Discount Applied]])</f>
        <v>5500.5124999999998</v>
      </c>
      <c r="O3941"/>
    </row>
    <row r="3942" spans="1:15" x14ac:dyDescent="0.3">
      <c r="A3942" t="s">
        <v>3579</v>
      </c>
      <c r="B3942" t="s">
        <v>16</v>
      </c>
      <c r="C3942" t="s">
        <v>24</v>
      </c>
      <c r="D3942" s="1">
        <v>45130</v>
      </c>
      <c r="E3942">
        <v>15</v>
      </c>
      <c r="F3942">
        <v>2</v>
      </c>
      <c r="G3942">
        <v>4</v>
      </c>
      <c r="H3942">
        <v>37</v>
      </c>
      <c r="I3942">
        <v>250</v>
      </c>
      <c r="J3942">
        <v>0.3</v>
      </c>
      <c r="K3942" s="2">
        <f>VLOOKUP(sales_data[[#This Row],[_ProductID]],products_lookup[#All],8,FALSE)</f>
        <v>6.99</v>
      </c>
      <c r="L3942" s="2">
        <f>VLOOKUP(sales_data[[#This Row],[_ProductID]],products_lookup[#All],9,FALSE)</f>
        <v>12.99</v>
      </c>
      <c r="M3942" s="2">
        <f>sales_data[[#This Row],[Unit Cost]]*sales_data[[#This Row],[Order Quantity]]</f>
        <v>1747.5</v>
      </c>
      <c r="N3942" s="2">
        <f>sales_data[[#This Row],[Unit Price]]*sales_data[[#This Row],[Order Quantity]]*(1-sales_data[[#This Row],[Discount Applied]])</f>
        <v>2273.25</v>
      </c>
      <c r="O3942"/>
    </row>
    <row r="3943" spans="1:15" x14ac:dyDescent="0.3">
      <c r="A3943" t="s">
        <v>475</v>
      </c>
      <c r="B3943" t="s">
        <v>16</v>
      </c>
      <c r="C3943" t="s">
        <v>24</v>
      </c>
      <c r="D3943" s="1">
        <v>45130</v>
      </c>
      <c r="E3943">
        <v>17</v>
      </c>
      <c r="F3943">
        <v>28</v>
      </c>
      <c r="G3943">
        <v>3</v>
      </c>
      <c r="H3943">
        <v>17</v>
      </c>
      <c r="I3943">
        <v>500</v>
      </c>
      <c r="J3943">
        <v>0.2</v>
      </c>
      <c r="K3943" s="2">
        <f>VLOOKUP(sales_data[[#This Row],[_ProductID]],products_lookup[#All],8,FALSE)</f>
        <v>8.99</v>
      </c>
      <c r="L3943" s="2">
        <f>VLOOKUP(sales_data[[#This Row],[_ProductID]],products_lookup[#All],9,FALSE)</f>
        <v>15.99</v>
      </c>
      <c r="M3943" s="2">
        <f>sales_data[[#This Row],[Unit Cost]]*sales_data[[#This Row],[Order Quantity]]</f>
        <v>4495</v>
      </c>
      <c r="N3943" s="2">
        <f>sales_data[[#This Row],[Unit Price]]*sales_data[[#This Row],[Order Quantity]]*(1-sales_data[[#This Row],[Discount Applied]])</f>
        <v>6396</v>
      </c>
      <c r="O3943"/>
    </row>
    <row r="3944" spans="1:15" x14ac:dyDescent="0.3">
      <c r="A3944" t="s">
        <v>476</v>
      </c>
      <c r="B3944" t="s">
        <v>13</v>
      </c>
      <c r="C3944" t="s">
        <v>17</v>
      </c>
      <c r="D3944" s="1">
        <v>45130</v>
      </c>
      <c r="E3944">
        <v>1</v>
      </c>
      <c r="F3944">
        <v>21</v>
      </c>
      <c r="G3944">
        <v>29</v>
      </c>
      <c r="H3944">
        <v>13</v>
      </c>
      <c r="I3944">
        <v>500</v>
      </c>
      <c r="J3944">
        <v>0.15</v>
      </c>
      <c r="K3944" s="2">
        <f>VLOOKUP(sales_data[[#This Row],[_ProductID]],products_lookup[#All],8,FALSE)</f>
        <v>3.99</v>
      </c>
      <c r="L3944" s="2">
        <f>VLOOKUP(sales_data[[#This Row],[_ProductID]],products_lookup[#All],9,FALSE)</f>
        <v>7.99</v>
      </c>
      <c r="M3944" s="2">
        <f>sales_data[[#This Row],[Unit Cost]]*sales_data[[#This Row],[Order Quantity]]</f>
        <v>1995</v>
      </c>
      <c r="N3944" s="2">
        <f>sales_data[[#This Row],[Unit Price]]*sales_data[[#This Row],[Order Quantity]]*(1-sales_data[[#This Row],[Discount Applied]])</f>
        <v>3395.75</v>
      </c>
      <c r="O3944"/>
    </row>
    <row r="3945" spans="1:15" x14ac:dyDescent="0.3">
      <c r="A3945" t="s">
        <v>477</v>
      </c>
      <c r="B3945" t="s">
        <v>13</v>
      </c>
      <c r="C3945" t="s">
        <v>24</v>
      </c>
      <c r="D3945" s="1">
        <v>45130</v>
      </c>
      <c r="E3945">
        <v>9</v>
      </c>
      <c r="F3945">
        <v>4</v>
      </c>
      <c r="G3945">
        <v>28</v>
      </c>
      <c r="H3945">
        <v>46</v>
      </c>
      <c r="I3945">
        <v>200</v>
      </c>
      <c r="J3945">
        <v>0.1</v>
      </c>
      <c r="K3945" s="2">
        <f>VLOOKUP(sales_data[[#This Row],[_ProductID]],products_lookup[#All],8,FALSE)</f>
        <v>4.99</v>
      </c>
      <c r="L3945" s="2">
        <f>VLOOKUP(sales_data[[#This Row],[_ProductID]],products_lookup[#All],9,FALSE)</f>
        <v>8.99</v>
      </c>
      <c r="M3945" s="2">
        <f>sales_data[[#This Row],[Unit Cost]]*sales_data[[#This Row],[Order Quantity]]</f>
        <v>998</v>
      </c>
      <c r="N3945" s="2">
        <f>sales_data[[#This Row],[Unit Price]]*sales_data[[#This Row],[Order Quantity]]*(1-sales_data[[#This Row],[Discount Applied]])</f>
        <v>1618.2</v>
      </c>
      <c r="O3945"/>
    </row>
    <row r="3946" spans="1:15" x14ac:dyDescent="0.3">
      <c r="A3946" t="s">
        <v>478</v>
      </c>
      <c r="B3946" t="s">
        <v>13</v>
      </c>
      <c r="C3946" t="s">
        <v>36</v>
      </c>
      <c r="D3946" s="1">
        <v>45130</v>
      </c>
      <c r="E3946">
        <v>5</v>
      </c>
      <c r="F3946">
        <v>23</v>
      </c>
      <c r="G3946">
        <v>6</v>
      </c>
      <c r="H3946">
        <v>25</v>
      </c>
      <c r="I3946">
        <v>500</v>
      </c>
      <c r="J3946">
        <v>0.15</v>
      </c>
      <c r="K3946" s="2">
        <f>VLOOKUP(sales_data[[#This Row],[_ProductID]],products_lookup[#All],8,FALSE)</f>
        <v>3.99</v>
      </c>
      <c r="L3946" s="2">
        <f>VLOOKUP(sales_data[[#This Row],[_ProductID]],products_lookup[#All],9,FALSE)</f>
        <v>7.99</v>
      </c>
      <c r="M3946" s="2">
        <f>sales_data[[#This Row],[Unit Cost]]*sales_data[[#This Row],[Order Quantity]]</f>
        <v>1995</v>
      </c>
      <c r="N3946" s="2">
        <f>sales_data[[#This Row],[Unit Price]]*sales_data[[#This Row],[Order Quantity]]*(1-sales_data[[#This Row],[Discount Applied]])</f>
        <v>3395.75</v>
      </c>
      <c r="O3946"/>
    </row>
    <row r="3947" spans="1:15" x14ac:dyDescent="0.3">
      <c r="A3947" t="s">
        <v>479</v>
      </c>
      <c r="B3947" t="s">
        <v>13</v>
      </c>
      <c r="C3947" t="s">
        <v>17</v>
      </c>
      <c r="D3947" s="1">
        <v>45130</v>
      </c>
      <c r="E3947">
        <v>6</v>
      </c>
      <c r="F3947">
        <v>35</v>
      </c>
      <c r="G3947">
        <v>95</v>
      </c>
      <c r="H3947">
        <v>8</v>
      </c>
      <c r="I3947">
        <v>250</v>
      </c>
      <c r="J3947">
        <v>0.2</v>
      </c>
      <c r="K3947" s="2">
        <f>VLOOKUP(sales_data[[#This Row],[_ProductID]],products_lookup[#All],8,FALSE)</f>
        <v>8.99</v>
      </c>
      <c r="L3947" s="2">
        <f>VLOOKUP(sales_data[[#This Row],[_ProductID]],products_lookup[#All],9,FALSE)</f>
        <v>15.99</v>
      </c>
      <c r="M3947" s="2">
        <f>sales_data[[#This Row],[Unit Cost]]*sales_data[[#This Row],[Order Quantity]]</f>
        <v>2247.5</v>
      </c>
      <c r="N3947" s="2">
        <f>sales_data[[#This Row],[Unit Price]]*sales_data[[#This Row],[Order Quantity]]*(1-sales_data[[#This Row],[Discount Applied]])</f>
        <v>3198</v>
      </c>
      <c r="O3947"/>
    </row>
    <row r="3948" spans="1:15" x14ac:dyDescent="0.3">
      <c r="A3948" t="s">
        <v>480</v>
      </c>
      <c r="B3948" t="s">
        <v>13</v>
      </c>
      <c r="C3948" t="s">
        <v>57</v>
      </c>
      <c r="D3948" s="1">
        <v>45130</v>
      </c>
      <c r="E3948">
        <v>12</v>
      </c>
      <c r="F3948">
        <v>25</v>
      </c>
      <c r="G3948">
        <v>65</v>
      </c>
      <c r="H3948">
        <v>34</v>
      </c>
      <c r="I3948">
        <v>350</v>
      </c>
      <c r="J3948">
        <v>0.2</v>
      </c>
      <c r="K3948" s="2">
        <f>VLOOKUP(sales_data[[#This Row],[_ProductID]],products_lookup[#All],8,FALSE)</f>
        <v>6.99</v>
      </c>
      <c r="L3948" s="2">
        <f>VLOOKUP(sales_data[[#This Row],[_ProductID]],products_lookup[#All],9,FALSE)</f>
        <v>11.99</v>
      </c>
      <c r="M3948" s="2">
        <f>sales_data[[#This Row],[Unit Cost]]*sales_data[[#This Row],[Order Quantity]]</f>
        <v>2446.5</v>
      </c>
      <c r="N3948" s="2">
        <f>sales_data[[#This Row],[Unit Price]]*sales_data[[#This Row],[Order Quantity]]*(1-sales_data[[#This Row],[Discount Applied]])</f>
        <v>3357.2000000000003</v>
      </c>
      <c r="O3948"/>
    </row>
    <row r="3949" spans="1:15" x14ac:dyDescent="0.3">
      <c r="A3949" t="s">
        <v>481</v>
      </c>
      <c r="B3949" t="s">
        <v>21</v>
      </c>
      <c r="C3949" t="s">
        <v>14</v>
      </c>
      <c r="D3949" s="1">
        <v>45130</v>
      </c>
      <c r="E3949">
        <v>28</v>
      </c>
      <c r="F3949">
        <v>21</v>
      </c>
      <c r="G3949">
        <v>90</v>
      </c>
      <c r="H3949">
        <v>11</v>
      </c>
      <c r="I3949">
        <v>450</v>
      </c>
      <c r="J3949">
        <v>7.4999999999999997E-2</v>
      </c>
      <c r="K3949" s="2">
        <f>VLOOKUP(sales_data[[#This Row],[_ProductID]],products_lookup[#All],8,FALSE)</f>
        <v>7.99</v>
      </c>
      <c r="L3949" s="2">
        <f>VLOOKUP(sales_data[[#This Row],[_ProductID]],products_lookup[#All],9,FALSE)</f>
        <v>13.99</v>
      </c>
      <c r="M3949" s="2">
        <f>sales_data[[#This Row],[Unit Cost]]*sales_data[[#This Row],[Order Quantity]]</f>
        <v>3595.5</v>
      </c>
      <c r="N3949" s="2">
        <f>sales_data[[#This Row],[Unit Price]]*sales_data[[#This Row],[Order Quantity]]*(1-sales_data[[#This Row],[Discount Applied]])</f>
        <v>5823.3375000000005</v>
      </c>
      <c r="O3949"/>
    </row>
    <row r="3950" spans="1:15" x14ac:dyDescent="0.3">
      <c r="A3950" t="s">
        <v>6620</v>
      </c>
      <c r="B3950" t="s">
        <v>16</v>
      </c>
      <c r="C3950" t="s">
        <v>57</v>
      </c>
      <c r="D3950" s="1">
        <v>45130</v>
      </c>
      <c r="E3950">
        <v>18</v>
      </c>
      <c r="F3950">
        <v>22</v>
      </c>
      <c r="G3950">
        <v>64</v>
      </c>
      <c r="H3950">
        <v>8</v>
      </c>
      <c r="I3950">
        <v>250</v>
      </c>
      <c r="J3950">
        <v>7.4999999999999997E-2</v>
      </c>
      <c r="K3950" s="2">
        <f>VLOOKUP(sales_data[[#This Row],[_ProductID]],products_lookup[#All],8,FALSE)</f>
        <v>8.99</v>
      </c>
      <c r="L3950" s="2">
        <f>VLOOKUP(sales_data[[#This Row],[_ProductID]],products_lookup[#All],9,FALSE)</f>
        <v>15.99</v>
      </c>
      <c r="M3950" s="2">
        <f>sales_data[[#This Row],[Unit Cost]]*sales_data[[#This Row],[Order Quantity]]</f>
        <v>2247.5</v>
      </c>
      <c r="N3950" s="2">
        <f>sales_data[[#This Row],[Unit Price]]*sales_data[[#This Row],[Order Quantity]]*(1-sales_data[[#This Row],[Discount Applied]])</f>
        <v>3697.6875</v>
      </c>
      <c r="O3950"/>
    </row>
    <row r="3951" spans="1:15" x14ac:dyDescent="0.3">
      <c r="A3951" t="s">
        <v>6621</v>
      </c>
      <c r="B3951" t="s">
        <v>21</v>
      </c>
      <c r="C3951" t="s">
        <v>17</v>
      </c>
      <c r="D3951" s="1">
        <v>45130</v>
      </c>
      <c r="E3951">
        <v>28</v>
      </c>
      <c r="F3951">
        <v>12</v>
      </c>
      <c r="G3951">
        <v>23</v>
      </c>
      <c r="H3951">
        <v>25</v>
      </c>
      <c r="I3951">
        <v>500</v>
      </c>
      <c r="J3951">
        <v>0.15</v>
      </c>
      <c r="K3951" s="2">
        <f>VLOOKUP(sales_data[[#This Row],[_ProductID]],products_lookup[#All],8,FALSE)</f>
        <v>3.99</v>
      </c>
      <c r="L3951" s="2">
        <f>VLOOKUP(sales_data[[#This Row],[_ProductID]],products_lookup[#All],9,FALSE)</f>
        <v>7.99</v>
      </c>
      <c r="M3951" s="2">
        <f>sales_data[[#This Row],[Unit Cost]]*sales_data[[#This Row],[Order Quantity]]</f>
        <v>1995</v>
      </c>
      <c r="N3951" s="2">
        <f>sales_data[[#This Row],[Unit Price]]*sales_data[[#This Row],[Order Quantity]]*(1-sales_data[[#This Row],[Discount Applied]])</f>
        <v>3395.75</v>
      </c>
      <c r="O3951"/>
    </row>
    <row r="3952" spans="1:15" x14ac:dyDescent="0.3">
      <c r="A3952" t="s">
        <v>2085</v>
      </c>
      <c r="B3952" t="s">
        <v>19</v>
      </c>
      <c r="C3952" t="s">
        <v>57</v>
      </c>
      <c r="D3952" s="1">
        <v>45131</v>
      </c>
      <c r="E3952">
        <v>20</v>
      </c>
      <c r="F3952">
        <v>25</v>
      </c>
      <c r="G3952">
        <v>87</v>
      </c>
      <c r="H3952">
        <v>30</v>
      </c>
      <c r="I3952">
        <v>400</v>
      </c>
      <c r="J3952">
        <v>0.05</v>
      </c>
      <c r="K3952" s="2">
        <f>VLOOKUP(sales_data[[#This Row],[_ProductID]],products_lookup[#All],8,FALSE)</f>
        <v>8.99</v>
      </c>
      <c r="L3952" s="2">
        <f>VLOOKUP(sales_data[[#This Row],[_ProductID]],products_lookup[#All],9,FALSE)</f>
        <v>15.99</v>
      </c>
      <c r="M3952" s="2">
        <f>sales_data[[#This Row],[Unit Cost]]*sales_data[[#This Row],[Order Quantity]]</f>
        <v>3596</v>
      </c>
      <c r="N3952" s="2">
        <f>sales_data[[#This Row],[Unit Price]]*sales_data[[#This Row],[Order Quantity]]*(1-sales_data[[#This Row],[Discount Applied]])</f>
        <v>6076.2</v>
      </c>
      <c r="O3952"/>
    </row>
    <row r="3953" spans="1:15" x14ac:dyDescent="0.3">
      <c r="A3953" t="s">
        <v>2086</v>
      </c>
      <c r="B3953" t="s">
        <v>13</v>
      </c>
      <c r="C3953" t="s">
        <v>57</v>
      </c>
      <c r="D3953" s="1">
        <v>45131</v>
      </c>
      <c r="E3953">
        <v>8</v>
      </c>
      <c r="F3953">
        <v>25</v>
      </c>
      <c r="G3953">
        <v>64</v>
      </c>
      <c r="H3953">
        <v>19</v>
      </c>
      <c r="I3953">
        <v>500</v>
      </c>
      <c r="J3953">
        <v>0.05</v>
      </c>
      <c r="K3953" s="2">
        <f>VLOOKUP(sales_data[[#This Row],[_ProductID]],products_lookup[#All],8,FALSE)</f>
        <v>9.99</v>
      </c>
      <c r="L3953" s="2">
        <f>VLOOKUP(sales_data[[#This Row],[_ProductID]],products_lookup[#All],9,FALSE)</f>
        <v>16.989999999999998</v>
      </c>
      <c r="M3953" s="2">
        <f>sales_data[[#This Row],[Unit Cost]]*sales_data[[#This Row],[Order Quantity]]</f>
        <v>4995</v>
      </c>
      <c r="N3953" s="2">
        <f>sales_data[[#This Row],[Unit Price]]*sales_data[[#This Row],[Order Quantity]]*(1-sales_data[[#This Row],[Discount Applied]])</f>
        <v>8070.25</v>
      </c>
      <c r="O3953"/>
    </row>
    <row r="3954" spans="1:15" x14ac:dyDescent="0.3">
      <c r="A3954" t="s">
        <v>2088</v>
      </c>
      <c r="B3954" t="s">
        <v>13</v>
      </c>
      <c r="C3954" t="s">
        <v>36</v>
      </c>
      <c r="D3954" s="1">
        <v>45131</v>
      </c>
      <c r="E3954">
        <v>5</v>
      </c>
      <c r="F3954">
        <v>1</v>
      </c>
      <c r="G3954">
        <v>4</v>
      </c>
      <c r="H3954">
        <v>8</v>
      </c>
      <c r="I3954">
        <v>500</v>
      </c>
      <c r="J3954">
        <v>7.4999999999999997E-2</v>
      </c>
      <c r="K3954" s="2">
        <f>VLOOKUP(sales_data[[#This Row],[_ProductID]],products_lookup[#All],8,FALSE)</f>
        <v>8.99</v>
      </c>
      <c r="L3954" s="2">
        <f>VLOOKUP(sales_data[[#This Row],[_ProductID]],products_lookup[#All],9,FALSE)</f>
        <v>15.99</v>
      </c>
      <c r="M3954" s="2">
        <f>sales_data[[#This Row],[Unit Cost]]*sales_data[[#This Row],[Order Quantity]]</f>
        <v>4495</v>
      </c>
      <c r="N3954" s="2">
        <f>sales_data[[#This Row],[Unit Price]]*sales_data[[#This Row],[Order Quantity]]*(1-sales_data[[#This Row],[Discount Applied]])</f>
        <v>7395.375</v>
      </c>
      <c r="O3954"/>
    </row>
    <row r="3955" spans="1:15" x14ac:dyDescent="0.3">
      <c r="A3955" t="s">
        <v>2089</v>
      </c>
      <c r="B3955" t="s">
        <v>16</v>
      </c>
      <c r="C3955" t="s">
        <v>26</v>
      </c>
      <c r="D3955" s="1">
        <v>45131</v>
      </c>
      <c r="E3955">
        <v>16</v>
      </c>
      <c r="F3955">
        <v>14</v>
      </c>
      <c r="G3955">
        <v>38</v>
      </c>
      <c r="H3955">
        <v>18</v>
      </c>
      <c r="I3955">
        <v>300</v>
      </c>
      <c r="J3955">
        <v>0.1</v>
      </c>
      <c r="K3955" s="2">
        <f>VLOOKUP(sales_data[[#This Row],[_ProductID]],products_lookup[#All],8,FALSE)</f>
        <v>6.99</v>
      </c>
      <c r="L3955" s="2">
        <f>VLOOKUP(sales_data[[#This Row],[_ProductID]],products_lookup[#All],9,FALSE)</f>
        <v>11.99</v>
      </c>
      <c r="M3955" s="2">
        <f>sales_data[[#This Row],[Unit Cost]]*sales_data[[#This Row],[Order Quantity]]</f>
        <v>2097</v>
      </c>
      <c r="N3955" s="2">
        <f>sales_data[[#This Row],[Unit Price]]*sales_data[[#This Row],[Order Quantity]]*(1-sales_data[[#This Row],[Discount Applied]])</f>
        <v>3237.3</v>
      </c>
      <c r="O3955"/>
    </row>
    <row r="3956" spans="1:15" x14ac:dyDescent="0.3">
      <c r="A3956" t="s">
        <v>5105</v>
      </c>
      <c r="B3956" t="s">
        <v>16</v>
      </c>
      <c r="C3956" t="s">
        <v>17</v>
      </c>
      <c r="D3956" s="1">
        <v>45131</v>
      </c>
      <c r="E3956">
        <v>15</v>
      </c>
      <c r="F3956">
        <v>26</v>
      </c>
      <c r="G3956">
        <v>23</v>
      </c>
      <c r="H3956">
        <v>36</v>
      </c>
      <c r="I3956">
        <v>300</v>
      </c>
      <c r="J3956">
        <v>0.3</v>
      </c>
      <c r="K3956" s="2">
        <f>VLOOKUP(sales_data[[#This Row],[_ProductID]],products_lookup[#All],8,FALSE)</f>
        <v>5.99</v>
      </c>
      <c r="L3956" s="2">
        <f>VLOOKUP(sales_data[[#This Row],[_ProductID]],products_lookup[#All],9,FALSE)</f>
        <v>10.99</v>
      </c>
      <c r="M3956" s="2">
        <f>sales_data[[#This Row],[Unit Cost]]*sales_data[[#This Row],[Order Quantity]]</f>
        <v>1797</v>
      </c>
      <c r="N3956" s="2">
        <f>sales_data[[#This Row],[Unit Price]]*sales_data[[#This Row],[Order Quantity]]*(1-sales_data[[#This Row],[Discount Applied]])</f>
        <v>2307.8999999999996</v>
      </c>
      <c r="O3956"/>
    </row>
    <row r="3957" spans="1:15" x14ac:dyDescent="0.3">
      <c r="A3957" t="s">
        <v>5106</v>
      </c>
      <c r="B3957" t="s">
        <v>19</v>
      </c>
      <c r="C3957" t="s">
        <v>17</v>
      </c>
      <c r="D3957" s="1">
        <v>45131</v>
      </c>
      <c r="E3957">
        <v>21</v>
      </c>
      <c r="F3957">
        <v>28</v>
      </c>
      <c r="G3957">
        <v>60</v>
      </c>
      <c r="H3957">
        <v>42</v>
      </c>
      <c r="I3957">
        <v>200</v>
      </c>
      <c r="J3957">
        <v>0.2</v>
      </c>
      <c r="K3957" s="2">
        <f>VLOOKUP(sales_data[[#This Row],[_ProductID]],products_lookup[#All],8,FALSE)</f>
        <v>10.99</v>
      </c>
      <c r="L3957" s="2">
        <f>VLOOKUP(sales_data[[#This Row],[_ProductID]],products_lookup[#All],9,FALSE)</f>
        <v>18.989999999999998</v>
      </c>
      <c r="M3957" s="2">
        <f>sales_data[[#This Row],[Unit Cost]]*sales_data[[#This Row],[Order Quantity]]</f>
        <v>2198</v>
      </c>
      <c r="N3957" s="2">
        <f>sales_data[[#This Row],[Unit Price]]*sales_data[[#This Row],[Order Quantity]]*(1-sales_data[[#This Row],[Discount Applied]])</f>
        <v>3038.3999999999996</v>
      </c>
      <c r="O3957"/>
    </row>
    <row r="3958" spans="1:15" x14ac:dyDescent="0.3">
      <c r="A3958" t="s">
        <v>5107</v>
      </c>
      <c r="B3958" t="s">
        <v>13</v>
      </c>
      <c r="C3958" t="s">
        <v>36</v>
      </c>
      <c r="D3958" s="1">
        <v>45131</v>
      </c>
      <c r="E3958">
        <v>3</v>
      </c>
      <c r="F3958">
        <v>27</v>
      </c>
      <c r="G3958">
        <v>5</v>
      </c>
      <c r="H3958">
        <v>4</v>
      </c>
      <c r="I3958">
        <v>500</v>
      </c>
      <c r="J3958">
        <v>7.4999999999999997E-2</v>
      </c>
      <c r="K3958" s="2">
        <f>VLOOKUP(sales_data[[#This Row],[_ProductID]],products_lookup[#All],8,FALSE)</f>
        <v>7.99</v>
      </c>
      <c r="L3958" s="2">
        <f>VLOOKUP(sales_data[[#This Row],[_ProductID]],products_lookup[#All],9,FALSE)</f>
        <v>14.99</v>
      </c>
      <c r="M3958" s="2">
        <f>sales_data[[#This Row],[Unit Cost]]*sales_data[[#This Row],[Order Quantity]]</f>
        <v>3995</v>
      </c>
      <c r="N3958" s="2">
        <f>sales_data[[#This Row],[Unit Price]]*sales_data[[#This Row],[Order Quantity]]*(1-sales_data[[#This Row],[Discount Applied]])</f>
        <v>6932.875</v>
      </c>
      <c r="O3958"/>
    </row>
    <row r="3959" spans="1:15" x14ac:dyDescent="0.3">
      <c r="A3959" t="s">
        <v>5108</v>
      </c>
      <c r="B3959" t="s">
        <v>13</v>
      </c>
      <c r="C3959" t="s">
        <v>57</v>
      </c>
      <c r="D3959" s="1">
        <v>45131</v>
      </c>
      <c r="E3959">
        <v>1</v>
      </c>
      <c r="F3959">
        <v>50</v>
      </c>
      <c r="G3959">
        <v>83</v>
      </c>
      <c r="H3959">
        <v>11</v>
      </c>
      <c r="I3959">
        <v>300</v>
      </c>
      <c r="J3959">
        <v>0.1</v>
      </c>
      <c r="K3959" s="2">
        <f>VLOOKUP(sales_data[[#This Row],[_ProductID]],products_lookup[#All],8,FALSE)</f>
        <v>7.99</v>
      </c>
      <c r="L3959" s="2">
        <f>VLOOKUP(sales_data[[#This Row],[_ProductID]],products_lookup[#All],9,FALSE)</f>
        <v>13.99</v>
      </c>
      <c r="M3959" s="2">
        <f>sales_data[[#This Row],[Unit Cost]]*sales_data[[#This Row],[Order Quantity]]</f>
        <v>2397</v>
      </c>
      <c r="N3959" s="2">
        <f>sales_data[[#This Row],[Unit Price]]*sales_data[[#This Row],[Order Quantity]]*(1-sales_data[[#This Row],[Discount Applied]])</f>
        <v>3777.3</v>
      </c>
      <c r="O3959"/>
    </row>
    <row r="3960" spans="1:15" x14ac:dyDescent="0.3">
      <c r="A3960" t="s">
        <v>5109</v>
      </c>
      <c r="B3960" t="s">
        <v>13</v>
      </c>
      <c r="C3960" t="s">
        <v>26</v>
      </c>
      <c r="D3960" s="1">
        <v>45131</v>
      </c>
      <c r="E3960">
        <v>10</v>
      </c>
      <c r="F3960">
        <v>12</v>
      </c>
      <c r="G3960">
        <v>55</v>
      </c>
      <c r="H3960">
        <v>9</v>
      </c>
      <c r="I3960">
        <v>300</v>
      </c>
      <c r="J3960">
        <v>0.05</v>
      </c>
      <c r="K3960" s="2">
        <f>VLOOKUP(sales_data[[#This Row],[_ProductID]],products_lookup[#All],8,FALSE)</f>
        <v>6.99</v>
      </c>
      <c r="L3960" s="2">
        <f>VLOOKUP(sales_data[[#This Row],[_ProductID]],products_lookup[#All],9,FALSE)</f>
        <v>12.99</v>
      </c>
      <c r="M3960" s="2">
        <f>sales_data[[#This Row],[Unit Cost]]*sales_data[[#This Row],[Order Quantity]]</f>
        <v>2097</v>
      </c>
      <c r="N3960" s="2">
        <f>sales_data[[#This Row],[Unit Price]]*sales_data[[#This Row],[Order Quantity]]*(1-sales_data[[#This Row],[Discount Applied]])</f>
        <v>3702.1499999999996</v>
      </c>
      <c r="O3960"/>
    </row>
    <row r="3961" spans="1:15" x14ac:dyDescent="0.3">
      <c r="A3961" t="s">
        <v>5110</v>
      </c>
      <c r="B3961" t="s">
        <v>16</v>
      </c>
      <c r="C3961" t="s">
        <v>26</v>
      </c>
      <c r="D3961" s="1">
        <v>45131</v>
      </c>
      <c r="E3961">
        <v>18</v>
      </c>
      <c r="F3961">
        <v>37</v>
      </c>
      <c r="G3961">
        <v>31</v>
      </c>
      <c r="H3961">
        <v>47</v>
      </c>
      <c r="I3961">
        <v>350</v>
      </c>
      <c r="J3961">
        <v>0.1</v>
      </c>
      <c r="K3961" s="2">
        <f>VLOOKUP(sales_data[[#This Row],[_ProductID]],products_lookup[#All],8,FALSE)</f>
        <v>4.99</v>
      </c>
      <c r="L3961" s="2">
        <f>VLOOKUP(sales_data[[#This Row],[_ProductID]],products_lookup[#All],9,FALSE)</f>
        <v>9.99</v>
      </c>
      <c r="M3961" s="2">
        <f>sales_data[[#This Row],[Unit Cost]]*sales_data[[#This Row],[Order Quantity]]</f>
        <v>1746.5</v>
      </c>
      <c r="N3961" s="2">
        <f>sales_data[[#This Row],[Unit Price]]*sales_data[[#This Row],[Order Quantity]]*(1-sales_data[[#This Row],[Discount Applied]])</f>
        <v>3146.85</v>
      </c>
      <c r="O3961"/>
    </row>
    <row r="3962" spans="1:15" x14ac:dyDescent="0.3">
      <c r="A3962" t="s">
        <v>5111</v>
      </c>
      <c r="B3962" t="s">
        <v>19</v>
      </c>
      <c r="C3962" t="s">
        <v>26</v>
      </c>
      <c r="D3962" s="1">
        <v>45131</v>
      </c>
      <c r="E3962">
        <v>24</v>
      </c>
      <c r="F3962">
        <v>5</v>
      </c>
      <c r="G3962">
        <v>40</v>
      </c>
      <c r="H3962">
        <v>38</v>
      </c>
      <c r="I3962">
        <v>300</v>
      </c>
      <c r="J3962">
        <v>0.05</v>
      </c>
      <c r="K3962" s="2">
        <f>VLOOKUP(sales_data[[#This Row],[_ProductID]],products_lookup[#All],8,FALSE)</f>
        <v>7.99</v>
      </c>
      <c r="L3962" s="2">
        <f>VLOOKUP(sales_data[[#This Row],[_ProductID]],products_lookup[#All],9,FALSE)</f>
        <v>13.99</v>
      </c>
      <c r="M3962" s="2">
        <f>sales_data[[#This Row],[Unit Cost]]*sales_data[[#This Row],[Order Quantity]]</f>
        <v>2397</v>
      </c>
      <c r="N3962" s="2">
        <f>sales_data[[#This Row],[Unit Price]]*sales_data[[#This Row],[Order Quantity]]*(1-sales_data[[#This Row],[Discount Applied]])</f>
        <v>3987.1499999999996</v>
      </c>
      <c r="O3962"/>
    </row>
    <row r="3963" spans="1:15" x14ac:dyDescent="0.3">
      <c r="A3963" t="s">
        <v>5112</v>
      </c>
      <c r="B3963" t="s">
        <v>21</v>
      </c>
      <c r="C3963" t="s">
        <v>24</v>
      </c>
      <c r="D3963" s="1">
        <v>45131</v>
      </c>
      <c r="E3963">
        <v>26</v>
      </c>
      <c r="F3963">
        <v>10</v>
      </c>
      <c r="G3963">
        <v>19</v>
      </c>
      <c r="H3963">
        <v>11</v>
      </c>
      <c r="I3963">
        <v>500</v>
      </c>
      <c r="J3963">
        <v>0.15</v>
      </c>
      <c r="K3963" s="2">
        <f>VLOOKUP(sales_data[[#This Row],[_ProductID]],products_lookup[#All],8,FALSE)</f>
        <v>7.99</v>
      </c>
      <c r="L3963" s="2">
        <f>VLOOKUP(sales_data[[#This Row],[_ProductID]],products_lookup[#All],9,FALSE)</f>
        <v>13.99</v>
      </c>
      <c r="M3963" s="2">
        <f>sales_data[[#This Row],[Unit Cost]]*sales_data[[#This Row],[Order Quantity]]</f>
        <v>3995</v>
      </c>
      <c r="N3963" s="2">
        <f>sales_data[[#This Row],[Unit Price]]*sales_data[[#This Row],[Order Quantity]]*(1-sales_data[[#This Row],[Discount Applied]])</f>
        <v>5945.75</v>
      </c>
      <c r="O3963"/>
    </row>
    <row r="3964" spans="1:15" x14ac:dyDescent="0.3">
      <c r="A3964" t="s">
        <v>3581</v>
      </c>
      <c r="B3964" t="s">
        <v>21</v>
      </c>
      <c r="C3964" t="s">
        <v>26</v>
      </c>
      <c r="D3964" s="1">
        <v>45131</v>
      </c>
      <c r="E3964">
        <v>28</v>
      </c>
      <c r="F3964">
        <v>21</v>
      </c>
      <c r="G3964">
        <v>30</v>
      </c>
      <c r="H3964">
        <v>31</v>
      </c>
      <c r="I3964">
        <v>350</v>
      </c>
      <c r="J3964">
        <v>7.4999999999999997E-2</v>
      </c>
      <c r="K3964" s="2">
        <f>VLOOKUP(sales_data[[#This Row],[_ProductID]],products_lookup[#All],8,FALSE)</f>
        <v>6.99</v>
      </c>
      <c r="L3964" s="2">
        <f>VLOOKUP(sales_data[[#This Row],[_ProductID]],products_lookup[#All],9,FALSE)</f>
        <v>12.99</v>
      </c>
      <c r="M3964" s="2">
        <f>sales_data[[#This Row],[Unit Cost]]*sales_data[[#This Row],[Order Quantity]]</f>
        <v>2446.5</v>
      </c>
      <c r="N3964" s="2">
        <f>sales_data[[#This Row],[Unit Price]]*sales_data[[#This Row],[Order Quantity]]*(1-sales_data[[#This Row],[Discount Applied]])</f>
        <v>4205.5124999999998</v>
      </c>
      <c r="O3964"/>
    </row>
    <row r="3965" spans="1:15" x14ac:dyDescent="0.3">
      <c r="A3965" t="s">
        <v>3582</v>
      </c>
      <c r="B3965" t="s">
        <v>16</v>
      </c>
      <c r="C3965" t="s">
        <v>36</v>
      </c>
      <c r="D3965" s="1">
        <v>45131</v>
      </c>
      <c r="E3965">
        <v>15</v>
      </c>
      <c r="F3965">
        <v>25</v>
      </c>
      <c r="G3965">
        <v>5</v>
      </c>
      <c r="H3965">
        <v>26</v>
      </c>
      <c r="I3965">
        <v>500</v>
      </c>
      <c r="J3965">
        <v>7.4999999999999997E-2</v>
      </c>
      <c r="K3965" s="2">
        <f>VLOOKUP(sales_data[[#This Row],[_ProductID]],products_lookup[#All],8,FALSE)</f>
        <v>7.99</v>
      </c>
      <c r="L3965" s="2">
        <f>VLOOKUP(sales_data[[#This Row],[_ProductID]],products_lookup[#All],9,FALSE)</f>
        <v>14.99</v>
      </c>
      <c r="M3965" s="2">
        <f>sales_data[[#This Row],[Unit Cost]]*sales_data[[#This Row],[Order Quantity]]</f>
        <v>3995</v>
      </c>
      <c r="N3965" s="2">
        <f>sales_data[[#This Row],[Unit Price]]*sales_data[[#This Row],[Order Quantity]]*(1-sales_data[[#This Row],[Discount Applied]])</f>
        <v>6932.875</v>
      </c>
      <c r="O3965"/>
    </row>
    <row r="3966" spans="1:15" x14ac:dyDescent="0.3">
      <c r="A3966" t="s">
        <v>3583</v>
      </c>
      <c r="B3966" t="s">
        <v>13</v>
      </c>
      <c r="C3966" t="s">
        <v>36</v>
      </c>
      <c r="D3966" s="1">
        <v>45131</v>
      </c>
      <c r="E3966">
        <v>4</v>
      </c>
      <c r="F3966">
        <v>19</v>
      </c>
      <c r="G3966">
        <v>5</v>
      </c>
      <c r="H3966">
        <v>31</v>
      </c>
      <c r="I3966">
        <v>300</v>
      </c>
      <c r="J3966">
        <v>7.4999999999999997E-2</v>
      </c>
      <c r="K3966" s="2">
        <f>VLOOKUP(sales_data[[#This Row],[_ProductID]],products_lookup[#All],8,FALSE)</f>
        <v>6.99</v>
      </c>
      <c r="L3966" s="2">
        <f>VLOOKUP(sales_data[[#This Row],[_ProductID]],products_lookup[#All],9,FALSE)</f>
        <v>12.99</v>
      </c>
      <c r="M3966" s="2">
        <f>sales_data[[#This Row],[Unit Cost]]*sales_data[[#This Row],[Order Quantity]]</f>
        <v>2097</v>
      </c>
      <c r="N3966" s="2">
        <f>sales_data[[#This Row],[Unit Price]]*sales_data[[#This Row],[Order Quantity]]*(1-sales_data[[#This Row],[Discount Applied]])</f>
        <v>3604.7250000000004</v>
      </c>
      <c r="O3966"/>
    </row>
    <row r="3967" spans="1:15" x14ac:dyDescent="0.3">
      <c r="A3967" t="s">
        <v>3584</v>
      </c>
      <c r="B3967" t="s">
        <v>16</v>
      </c>
      <c r="C3967" t="s">
        <v>17</v>
      </c>
      <c r="D3967" s="1">
        <v>45131</v>
      </c>
      <c r="E3967">
        <v>18</v>
      </c>
      <c r="F3967">
        <v>2</v>
      </c>
      <c r="G3967">
        <v>12</v>
      </c>
      <c r="H3967">
        <v>23</v>
      </c>
      <c r="I3967">
        <v>350</v>
      </c>
      <c r="J3967">
        <v>0.05</v>
      </c>
      <c r="K3967" s="2">
        <f>VLOOKUP(sales_data[[#This Row],[_ProductID]],products_lookup[#All],8,FALSE)</f>
        <v>4.99</v>
      </c>
      <c r="L3967" s="2">
        <f>VLOOKUP(sales_data[[#This Row],[_ProductID]],products_lookup[#All],9,FALSE)</f>
        <v>9.99</v>
      </c>
      <c r="M3967" s="2">
        <f>sales_data[[#This Row],[Unit Cost]]*sales_data[[#This Row],[Order Quantity]]</f>
        <v>1746.5</v>
      </c>
      <c r="N3967" s="2">
        <f>sales_data[[#This Row],[Unit Price]]*sales_data[[#This Row],[Order Quantity]]*(1-sales_data[[#This Row],[Discount Applied]])</f>
        <v>3321.6749999999997</v>
      </c>
      <c r="O3967"/>
    </row>
    <row r="3968" spans="1:15" x14ac:dyDescent="0.3">
      <c r="A3968" t="s">
        <v>3585</v>
      </c>
      <c r="B3968" t="s">
        <v>13</v>
      </c>
      <c r="C3968" t="s">
        <v>14</v>
      </c>
      <c r="D3968" s="1">
        <v>45131</v>
      </c>
      <c r="E3968">
        <v>6</v>
      </c>
      <c r="F3968">
        <v>3</v>
      </c>
      <c r="G3968">
        <v>56</v>
      </c>
      <c r="H3968">
        <v>16</v>
      </c>
      <c r="I3968">
        <v>500</v>
      </c>
      <c r="J3968">
        <v>0.2</v>
      </c>
      <c r="K3968" s="2">
        <f>VLOOKUP(sales_data[[#This Row],[_ProductID]],products_lookup[#All],8,FALSE)</f>
        <v>7.99</v>
      </c>
      <c r="L3968" s="2">
        <f>VLOOKUP(sales_data[[#This Row],[_ProductID]],products_lookup[#All],9,FALSE)</f>
        <v>13.99</v>
      </c>
      <c r="M3968" s="2">
        <f>sales_data[[#This Row],[Unit Cost]]*sales_data[[#This Row],[Order Quantity]]</f>
        <v>3995</v>
      </c>
      <c r="N3968" s="2">
        <f>sales_data[[#This Row],[Unit Price]]*sales_data[[#This Row],[Order Quantity]]*(1-sales_data[[#This Row],[Discount Applied]])</f>
        <v>5596</v>
      </c>
      <c r="O3968"/>
    </row>
    <row r="3969" spans="1:15" x14ac:dyDescent="0.3">
      <c r="A3969" t="s">
        <v>3586</v>
      </c>
      <c r="B3969" t="s">
        <v>19</v>
      </c>
      <c r="C3969" t="s">
        <v>24</v>
      </c>
      <c r="D3969" s="1">
        <v>45131</v>
      </c>
      <c r="E3969">
        <v>20</v>
      </c>
      <c r="F3969">
        <v>13</v>
      </c>
      <c r="G3969">
        <v>3</v>
      </c>
      <c r="H3969">
        <v>34</v>
      </c>
      <c r="I3969">
        <v>200</v>
      </c>
      <c r="J3969">
        <v>7.4999999999999997E-2</v>
      </c>
      <c r="K3969" s="2">
        <f>VLOOKUP(sales_data[[#This Row],[_ProductID]],products_lookup[#All],8,FALSE)</f>
        <v>6.99</v>
      </c>
      <c r="L3969" s="2">
        <f>VLOOKUP(sales_data[[#This Row],[_ProductID]],products_lookup[#All],9,FALSE)</f>
        <v>11.99</v>
      </c>
      <c r="M3969" s="2">
        <f>sales_data[[#This Row],[Unit Cost]]*sales_data[[#This Row],[Order Quantity]]</f>
        <v>1398</v>
      </c>
      <c r="N3969" s="2">
        <f>sales_data[[#This Row],[Unit Price]]*sales_data[[#This Row],[Order Quantity]]*(1-sales_data[[#This Row],[Discount Applied]])</f>
        <v>2218.15</v>
      </c>
      <c r="O3969"/>
    </row>
    <row r="3970" spans="1:15" x14ac:dyDescent="0.3">
      <c r="A3970" t="s">
        <v>3587</v>
      </c>
      <c r="B3970" t="s">
        <v>13</v>
      </c>
      <c r="C3970" t="s">
        <v>14</v>
      </c>
      <c r="D3970" s="1">
        <v>45131</v>
      </c>
      <c r="E3970">
        <v>2</v>
      </c>
      <c r="F3970">
        <v>21</v>
      </c>
      <c r="G3970">
        <v>20</v>
      </c>
      <c r="H3970">
        <v>44</v>
      </c>
      <c r="I3970">
        <v>450</v>
      </c>
      <c r="J3970">
        <v>0.05</v>
      </c>
      <c r="K3970" s="2">
        <f>VLOOKUP(sales_data[[#This Row],[_ProductID]],products_lookup[#All],8,FALSE)</f>
        <v>12.99</v>
      </c>
      <c r="L3970" s="2">
        <f>VLOOKUP(sales_data[[#This Row],[_ProductID]],products_lookup[#All],9,FALSE)</f>
        <v>21.99</v>
      </c>
      <c r="M3970" s="2">
        <f>sales_data[[#This Row],[Unit Cost]]*sales_data[[#This Row],[Order Quantity]]</f>
        <v>5845.5</v>
      </c>
      <c r="N3970" s="2">
        <f>sales_data[[#This Row],[Unit Price]]*sales_data[[#This Row],[Order Quantity]]*(1-sales_data[[#This Row],[Discount Applied]])</f>
        <v>9400.7250000000004</v>
      </c>
      <c r="O3970"/>
    </row>
    <row r="3971" spans="1:15" x14ac:dyDescent="0.3">
      <c r="A3971" t="s">
        <v>3588</v>
      </c>
      <c r="B3971" t="s">
        <v>13</v>
      </c>
      <c r="C3971" t="s">
        <v>57</v>
      </c>
      <c r="D3971" s="1">
        <v>45131</v>
      </c>
      <c r="E3971">
        <v>11</v>
      </c>
      <c r="F3971">
        <v>16</v>
      </c>
      <c r="G3971">
        <v>73</v>
      </c>
      <c r="H3971">
        <v>30</v>
      </c>
      <c r="I3971">
        <v>250</v>
      </c>
      <c r="J3971">
        <v>7.4999999999999997E-2</v>
      </c>
      <c r="K3971" s="2">
        <f>VLOOKUP(sales_data[[#This Row],[_ProductID]],products_lookup[#All],8,FALSE)</f>
        <v>8.99</v>
      </c>
      <c r="L3971" s="2">
        <f>VLOOKUP(sales_data[[#This Row],[_ProductID]],products_lookup[#All],9,FALSE)</f>
        <v>15.99</v>
      </c>
      <c r="M3971" s="2">
        <f>sales_data[[#This Row],[Unit Cost]]*sales_data[[#This Row],[Order Quantity]]</f>
        <v>2247.5</v>
      </c>
      <c r="N3971" s="2">
        <f>sales_data[[#This Row],[Unit Price]]*sales_data[[#This Row],[Order Quantity]]*(1-sales_data[[#This Row],[Discount Applied]])</f>
        <v>3697.6875</v>
      </c>
      <c r="O3971"/>
    </row>
    <row r="3972" spans="1:15" x14ac:dyDescent="0.3">
      <c r="A3972" t="s">
        <v>3589</v>
      </c>
      <c r="B3972" t="s">
        <v>16</v>
      </c>
      <c r="C3972" t="s">
        <v>14</v>
      </c>
      <c r="D3972" s="1">
        <v>45131</v>
      </c>
      <c r="E3972">
        <v>15</v>
      </c>
      <c r="F3972">
        <v>20</v>
      </c>
      <c r="G3972">
        <v>18</v>
      </c>
      <c r="H3972">
        <v>5</v>
      </c>
      <c r="I3972">
        <v>500</v>
      </c>
      <c r="J3972">
        <v>0.05</v>
      </c>
      <c r="K3972" s="2">
        <f>VLOOKUP(sales_data[[#This Row],[_ProductID]],products_lookup[#All],8,FALSE)</f>
        <v>6.99</v>
      </c>
      <c r="L3972" s="2">
        <f>VLOOKUP(sales_data[[#This Row],[_ProductID]],products_lookup[#All],9,FALSE)</f>
        <v>11.99</v>
      </c>
      <c r="M3972" s="2">
        <f>sales_data[[#This Row],[Unit Cost]]*sales_data[[#This Row],[Order Quantity]]</f>
        <v>3495</v>
      </c>
      <c r="N3972" s="2">
        <f>sales_data[[#This Row],[Unit Price]]*sales_data[[#This Row],[Order Quantity]]*(1-sales_data[[#This Row],[Discount Applied]])</f>
        <v>5695.25</v>
      </c>
      <c r="O3972"/>
    </row>
    <row r="3973" spans="1:15" x14ac:dyDescent="0.3">
      <c r="A3973" t="s">
        <v>482</v>
      </c>
      <c r="B3973" t="s">
        <v>13</v>
      </c>
      <c r="C3973" t="s">
        <v>26</v>
      </c>
      <c r="D3973" s="1">
        <v>45131</v>
      </c>
      <c r="E3973">
        <v>2</v>
      </c>
      <c r="F3973">
        <v>48</v>
      </c>
      <c r="G3973">
        <v>7</v>
      </c>
      <c r="H3973">
        <v>6</v>
      </c>
      <c r="I3973">
        <v>250</v>
      </c>
      <c r="J3973">
        <v>0.05</v>
      </c>
      <c r="K3973" s="2">
        <f>VLOOKUP(sales_data[[#This Row],[_ProductID]],products_lookup[#All],8,FALSE)</f>
        <v>9.99</v>
      </c>
      <c r="L3973" s="2">
        <f>VLOOKUP(sales_data[[#This Row],[_ProductID]],products_lookup[#All],9,FALSE)</f>
        <v>16.989999999999998</v>
      </c>
      <c r="M3973" s="2">
        <f>sales_data[[#This Row],[Unit Cost]]*sales_data[[#This Row],[Order Quantity]]</f>
        <v>2497.5</v>
      </c>
      <c r="N3973" s="2">
        <f>sales_data[[#This Row],[Unit Price]]*sales_data[[#This Row],[Order Quantity]]*(1-sales_data[[#This Row],[Discount Applied]])</f>
        <v>4035.125</v>
      </c>
      <c r="O3973"/>
    </row>
    <row r="3974" spans="1:15" x14ac:dyDescent="0.3">
      <c r="A3974" t="s">
        <v>483</v>
      </c>
      <c r="B3974" t="s">
        <v>13</v>
      </c>
      <c r="C3974" t="s">
        <v>17</v>
      </c>
      <c r="D3974" s="1">
        <v>45131</v>
      </c>
      <c r="E3974">
        <v>3</v>
      </c>
      <c r="F3974">
        <v>50</v>
      </c>
      <c r="G3974">
        <v>12</v>
      </c>
      <c r="H3974">
        <v>21</v>
      </c>
      <c r="I3974">
        <v>250</v>
      </c>
      <c r="J3974">
        <v>7.4999999999999997E-2</v>
      </c>
      <c r="K3974" s="2">
        <f>VLOOKUP(sales_data[[#This Row],[_ProductID]],products_lookup[#All],8,FALSE)</f>
        <v>11.99</v>
      </c>
      <c r="L3974" s="2">
        <f>VLOOKUP(sales_data[[#This Row],[_ProductID]],products_lookup[#All],9,FALSE)</f>
        <v>19.989999999999998</v>
      </c>
      <c r="M3974" s="2">
        <f>sales_data[[#This Row],[Unit Cost]]*sales_data[[#This Row],[Order Quantity]]</f>
        <v>2997.5</v>
      </c>
      <c r="N3974" s="2">
        <f>sales_data[[#This Row],[Unit Price]]*sales_data[[#This Row],[Order Quantity]]*(1-sales_data[[#This Row],[Discount Applied]])</f>
        <v>4622.6875</v>
      </c>
      <c r="O3974"/>
    </row>
    <row r="3975" spans="1:15" x14ac:dyDescent="0.3">
      <c r="A3975" t="s">
        <v>484</v>
      </c>
      <c r="B3975" t="s">
        <v>21</v>
      </c>
      <c r="C3975" t="s">
        <v>14</v>
      </c>
      <c r="D3975" s="1">
        <v>45131</v>
      </c>
      <c r="E3975">
        <v>27</v>
      </c>
      <c r="F3975">
        <v>30</v>
      </c>
      <c r="G3975">
        <v>11</v>
      </c>
      <c r="H3975">
        <v>41</v>
      </c>
      <c r="I3975">
        <v>300</v>
      </c>
      <c r="J3975">
        <v>7.4999999999999997E-2</v>
      </c>
      <c r="K3975" s="2">
        <f>VLOOKUP(sales_data[[#This Row],[_ProductID]],products_lookup[#All],8,FALSE)</f>
        <v>9.99</v>
      </c>
      <c r="L3975" s="2">
        <f>VLOOKUP(sales_data[[#This Row],[_ProductID]],products_lookup[#All],9,FALSE)</f>
        <v>16.989999999999998</v>
      </c>
      <c r="M3975" s="2">
        <f>sales_data[[#This Row],[Unit Cost]]*sales_data[[#This Row],[Order Quantity]]</f>
        <v>2997</v>
      </c>
      <c r="N3975" s="2">
        <f>sales_data[[#This Row],[Unit Price]]*sales_data[[#This Row],[Order Quantity]]*(1-sales_data[[#This Row],[Discount Applied]])</f>
        <v>4714.7249999999995</v>
      </c>
      <c r="O3975"/>
    </row>
    <row r="3976" spans="1:15" x14ac:dyDescent="0.3">
      <c r="A3976" t="s">
        <v>485</v>
      </c>
      <c r="B3976" t="s">
        <v>19</v>
      </c>
      <c r="C3976" t="s">
        <v>26</v>
      </c>
      <c r="D3976" s="1">
        <v>45131</v>
      </c>
      <c r="E3976">
        <v>22</v>
      </c>
      <c r="F3976">
        <v>27</v>
      </c>
      <c r="G3976">
        <v>41</v>
      </c>
      <c r="H3976">
        <v>6</v>
      </c>
      <c r="I3976">
        <v>500</v>
      </c>
      <c r="J3976">
        <v>7.4999999999999997E-2</v>
      </c>
      <c r="K3976" s="2">
        <f>VLOOKUP(sales_data[[#This Row],[_ProductID]],products_lookup[#All],8,FALSE)</f>
        <v>9.99</v>
      </c>
      <c r="L3976" s="2">
        <f>VLOOKUP(sales_data[[#This Row],[_ProductID]],products_lookup[#All],9,FALSE)</f>
        <v>16.989999999999998</v>
      </c>
      <c r="M3976" s="2">
        <f>sales_data[[#This Row],[Unit Cost]]*sales_data[[#This Row],[Order Quantity]]</f>
        <v>4995</v>
      </c>
      <c r="N3976" s="2">
        <f>sales_data[[#This Row],[Unit Price]]*sales_data[[#This Row],[Order Quantity]]*(1-sales_data[[#This Row],[Discount Applied]])</f>
        <v>7857.875</v>
      </c>
      <c r="O3976"/>
    </row>
    <row r="3977" spans="1:15" x14ac:dyDescent="0.3">
      <c r="A3977" t="s">
        <v>486</v>
      </c>
      <c r="B3977" t="s">
        <v>16</v>
      </c>
      <c r="C3977" t="s">
        <v>26</v>
      </c>
      <c r="D3977" s="1">
        <v>45131</v>
      </c>
      <c r="E3977">
        <v>20</v>
      </c>
      <c r="F3977">
        <v>31</v>
      </c>
      <c r="G3977">
        <v>41</v>
      </c>
      <c r="H3977">
        <v>32</v>
      </c>
      <c r="I3977">
        <v>300</v>
      </c>
      <c r="J3977">
        <v>7.4999999999999997E-2</v>
      </c>
      <c r="K3977" s="2">
        <f>VLOOKUP(sales_data[[#This Row],[_ProductID]],products_lookup[#All],8,FALSE)</f>
        <v>5.99</v>
      </c>
      <c r="L3977" s="2">
        <f>VLOOKUP(sales_data[[#This Row],[_ProductID]],products_lookup[#All],9,FALSE)</f>
        <v>10.99</v>
      </c>
      <c r="M3977" s="2">
        <f>sales_data[[#This Row],[Unit Cost]]*sales_data[[#This Row],[Order Quantity]]</f>
        <v>1797</v>
      </c>
      <c r="N3977" s="2">
        <f>sales_data[[#This Row],[Unit Price]]*sales_data[[#This Row],[Order Quantity]]*(1-sales_data[[#This Row],[Discount Applied]])</f>
        <v>3049.7250000000004</v>
      </c>
      <c r="O3977"/>
    </row>
    <row r="3978" spans="1:15" x14ac:dyDescent="0.3">
      <c r="A3978" t="s">
        <v>487</v>
      </c>
      <c r="B3978" t="s">
        <v>16</v>
      </c>
      <c r="C3978" t="s">
        <v>17</v>
      </c>
      <c r="D3978" s="1">
        <v>45131</v>
      </c>
      <c r="E3978">
        <v>12</v>
      </c>
      <c r="F3978">
        <v>5</v>
      </c>
      <c r="G3978">
        <v>7</v>
      </c>
      <c r="H3978">
        <v>12</v>
      </c>
      <c r="I3978">
        <v>250</v>
      </c>
      <c r="J3978">
        <v>7.4999999999999997E-2</v>
      </c>
      <c r="K3978" s="2">
        <f>VLOOKUP(sales_data[[#This Row],[_ProductID]],products_lookup[#All],8,FALSE)</f>
        <v>6.99</v>
      </c>
      <c r="L3978" s="2">
        <f>VLOOKUP(sales_data[[#This Row],[_ProductID]],products_lookup[#All],9,FALSE)</f>
        <v>11.99</v>
      </c>
      <c r="M3978" s="2">
        <f>sales_data[[#This Row],[Unit Cost]]*sales_data[[#This Row],[Order Quantity]]</f>
        <v>1747.5</v>
      </c>
      <c r="N3978" s="2">
        <f>sales_data[[#This Row],[Unit Price]]*sales_data[[#This Row],[Order Quantity]]*(1-sales_data[[#This Row],[Discount Applied]])</f>
        <v>2772.6875</v>
      </c>
      <c r="O3978"/>
    </row>
    <row r="3979" spans="1:15" x14ac:dyDescent="0.3">
      <c r="A3979" t="s">
        <v>488</v>
      </c>
      <c r="B3979" t="s">
        <v>19</v>
      </c>
      <c r="C3979" t="s">
        <v>17</v>
      </c>
      <c r="D3979" s="1">
        <v>45131</v>
      </c>
      <c r="E3979">
        <v>20</v>
      </c>
      <c r="F3979">
        <v>10</v>
      </c>
      <c r="G3979">
        <v>30</v>
      </c>
      <c r="H3979">
        <v>17</v>
      </c>
      <c r="I3979">
        <v>500</v>
      </c>
      <c r="J3979">
        <v>0.05</v>
      </c>
      <c r="K3979" s="2">
        <f>VLOOKUP(sales_data[[#This Row],[_ProductID]],products_lookup[#All],8,FALSE)</f>
        <v>8.99</v>
      </c>
      <c r="L3979" s="2">
        <f>VLOOKUP(sales_data[[#This Row],[_ProductID]],products_lookup[#All],9,FALSE)</f>
        <v>15.99</v>
      </c>
      <c r="M3979" s="2">
        <f>sales_data[[#This Row],[Unit Cost]]*sales_data[[#This Row],[Order Quantity]]</f>
        <v>4495</v>
      </c>
      <c r="N3979" s="2">
        <f>sales_data[[#This Row],[Unit Price]]*sales_data[[#This Row],[Order Quantity]]*(1-sales_data[[#This Row],[Discount Applied]])</f>
        <v>7595.25</v>
      </c>
      <c r="O3979"/>
    </row>
    <row r="3980" spans="1:15" x14ac:dyDescent="0.3">
      <c r="A3980" t="s">
        <v>489</v>
      </c>
      <c r="B3980" t="s">
        <v>16</v>
      </c>
      <c r="C3980" t="s">
        <v>14</v>
      </c>
      <c r="D3980" s="1">
        <v>45131</v>
      </c>
      <c r="E3980">
        <v>16</v>
      </c>
      <c r="F3980">
        <v>15</v>
      </c>
      <c r="G3980">
        <v>8</v>
      </c>
      <c r="H3980">
        <v>14</v>
      </c>
      <c r="I3980">
        <v>250</v>
      </c>
      <c r="J3980">
        <v>7.4999999999999997E-2</v>
      </c>
      <c r="K3980" s="2">
        <f>VLOOKUP(sales_data[[#This Row],[_ProductID]],products_lookup[#All],8,FALSE)</f>
        <v>5.99</v>
      </c>
      <c r="L3980" s="2">
        <f>VLOOKUP(sales_data[[#This Row],[_ProductID]],products_lookup[#All],9,FALSE)</f>
        <v>10.99</v>
      </c>
      <c r="M3980" s="2">
        <f>sales_data[[#This Row],[Unit Cost]]*sales_data[[#This Row],[Order Quantity]]</f>
        <v>1497.5</v>
      </c>
      <c r="N3980" s="2">
        <f>sales_data[[#This Row],[Unit Price]]*sales_data[[#This Row],[Order Quantity]]*(1-sales_data[[#This Row],[Discount Applied]])</f>
        <v>2541.4375</v>
      </c>
      <c r="O3980"/>
    </row>
    <row r="3981" spans="1:15" x14ac:dyDescent="0.3">
      <c r="A3981" t="s">
        <v>6622</v>
      </c>
      <c r="B3981" t="s">
        <v>13</v>
      </c>
      <c r="C3981" t="s">
        <v>17</v>
      </c>
      <c r="D3981" s="1">
        <v>45131</v>
      </c>
      <c r="E3981">
        <v>3</v>
      </c>
      <c r="F3981">
        <v>15</v>
      </c>
      <c r="G3981">
        <v>98</v>
      </c>
      <c r="H3981">
        <v>36</v>
      </c>
      <c r="I3981">
        <v>500</v>
      </c>
      <c r="J3981">
        <v>0.2</v>
      </c>
      <c r="K3981" s="2">
        <f>VLOOKUP(sales_data[[#This Row],[_ProductID]],products_lookup[#All],8,FALSE)</f>
        <v>5.99</v>
      </c>
      <c r="L3981" s="2">
        <f>VLOOKUP(sales_data[[#This Row],[_ProductID]],products_lookup[#All],9,FALSE)</f>
        <v>10.99</v>
      </c>
      <c r="M3981" s="2">
        <f>sales_data[[#This Row],[Unit Cost]]*sales_data[[#This Row],[Order Quantity]]</f>
        <v>2995</v>
      </c>
      <c r="N3981" s="2">
        <f>sales_data[[#This Row],[Unit Price]]*sales_data[[#This Row],[Order Quantity]]*(1-sales_data[[#This Row],[Discount Applied]])</f>
        <v>4396</v>
      </c>
      <c r="O3981"/>
    </row>
    <row r="3982" spans="1:15" x14ac:dyDescent="0.3">
      <c r="A3982" t="s">
        <v>6623</v>
      </c>
      <c r="B3982" t="s">
        <v>13</v>
      </c>
      <c r="C3982" t="s">
        <v>17</v>
      </c>
      <c r="D3982" s="1">
        <v>45131</v>
      </c>
      <c r="E3982">
        <v>3</v>
      </c>
      <c r="F3982">
        <v>20</v>
      </c>
      <c r="G3982">
        <v>22</v>
      </c>
      <c r="H3982">
        <v>26</v>
      </c>
      <c r="I3982">
        <v>350</v>
      </c>
      <c r="J3982">
        <v>0.15</v>
      </c>
      <c r="K3982" s="2">
        <f>VLOOKUP(sales_data[[#This Row],[_ProductID]],products_lookup[#All],8,FALSE)</f>
        <v>7.99</v>
      </c>
      <c r="L3982" s="2">
        <f>VLOOKUP(sales_data[[#This Row],[_ProductID]],products_lookup[#All],9,FALSE)</f>
        <v>14.99</v>
      </c>
      <c r="M3982" s="2">
        <f>sales_data[[#This Row],[Unit Cost]]*sales_data[[#This Row],[Order Quantity]]</f>
        <v>2796.5</v>
      </c>
      <c r="N3982" s="2">
        <f>sales_data[[#This Row],[Unit Price]]*sales_data[[#This Row],[Order Quantity]]*(1-sales_data[[#This Row],[Discount Applied]])</f>
        <v>4459.5249999999996</v>
      </c>
      <c r="O3982"/>
    </row>
    <row r="3983" spans="1:15" x14ac:dyDescent="0.3">
      <c r="A3983" t="s">
        <v>6624</v>
      </c>
      <c r="B3983" t="s">
        <v>13</v>
      </c>
      <c r="C3983" t="s">
        <v>26</v>
      </c>
      <c r="D3983" s="1">
        <v>45131</v>
      </c>
      <c r="E3983">
        <v>4</v>
      </c>
      <c r="F3983">
        <v>10</v>
      </c>
      <c r="G3983">
        <v>26</v>
      </c>
      <c r="H3983">
        <v>20</v>
      </c>
      <c r="I3983">
        <v>500</v>
      </c>
      <c r="J3983">
        <v>0.05</v>
      </c>
      <c r="K3983" s="2">
        <f>VLOOKUP(sales_data[[#This Row],[_ProductID]],products_lookup[#All],8,FALSE)</f>
        <v>10.99</v>
      </c>
      <c r="L3983" s="2">
        <f>VLOOKUP(sales_data[[#This Row],[_ProductID]],products_lookup[#All],9,FALSE)</f>
        <v>18.989999999999998</v>
      </c>
      <c r="M3983" s="2">
        <f>sales_data[[#This Row],[Unit Cost]]*sales_data[[#This Row],[Order Quantity]]</f>
        <v>5495</v>
      </c>
      <c r="N3983" s="2">
        <f>sales_data[[#This Row],[Unit Price]]*sales_data[[#This Row],[Order Quantity]]*(1-sales_data[[#This Row],[Discount Applied]])</f>
        <v>9020.25</v>
      </c>
      <c r="O3983"/>
    </row>
    <row r="3984" spans="1:15" x14ac:dyDescent="0.3">
      <c r="A3984" t="s">
        <v>6625</v>
      </c>
      <c r="B3984" t="s">
        <v>16</v>
      </c>
      <c r="C3984" t="s">
        <v>14</v>
      </c>
      <c r="D3984" s="1">
        <v>45131</v>
      </c>
      <c r="E3984">
        <v>13</v>
      </c>
      <c r="F3984">
        <v>36</v>
      </c>
      <c r="G3984">
        <v>70</v>
      </c>
      <c r="H3984">
        <v>6</v>
      </c>
      <c r="I3984">
        <v>300</v>
      </c>
      <c r="J3984">
        <v>0.05</v>
      </c>
      <c r="K3984" s="2">
        <f>VLOOKUP(sales_data[[#This Row],[_ProductID]],products_lookup[#All],8,FALSE)</f>
        <v>9.99</v>
      </c>
      <c r="L3984" s="2">
        <f>VLOOKUP(sales_data[[#This Row],[_ProductID]],products_lookup[#All],9,FALSE)</f>
        <v>16.989999999999998</v>
      </c>
      <c r="M3984" s="2">
        <f>sales_data[[#This Row],[Unit Cost]]*sales_data[[#This Row],[Order Quantity]]</f>
        <v>2997</v>
      </c>
      <c r="N3984" s="2">
        <f>sales_data[[#This Row],[Unit Price]]*sales_data[[#This Row],[Order Quantity]]*(1-sales_data[[#This Row],[Discount Applied]])</f>
        <v>4842.1499999999987</v>
      </c>
      <c r="O3984"/>
    </row>
    <row r="3985" spans="1:15" x14ac:dyDescent="0.3">
      <c r="A3985" t="s">
        <v>6626</v>
      </c>
      <c r="B3985" t="s">
        <v>19</v>
      </c>
      <c r="C3985" t="s">
        <v>14</v>
      </c>
      <c r="D3985" s="1">
        <v>45131</v>
      </c>
      <c r="E3985">
        <v>25</v>
      </c>
      <c r="F3985">
        <v>44</v>
      </c>
      <c r="G3985">
        <v>23</v>
      </c>
      <c r="H3985">
        <v>10</v>
      </c>
      <c r="I3985">
        <v>300</v>
      </c>
      <c r="J3985">
        <v>0.05</v>
      </c>
      <c r="K3985" s="2">
        <f>VLOOKUP(sales_data[[#This Row],[_ProductID]],products_lookup[#All],8,FALSE)</f>
        <v>5.99</v>
      </c>
      <c r="L3985" s="2">
        <f>VLOOKUP(sales_data[[#This Row],[_ProductID]],products_lookup[#All],9,FALSE)</f>
        <v>10.99</v>
      </c>
      <c r="M3985" s="2">
        <f>sales_data[[#This Row],[Unit Cost]]*sales_data[[#This Row],[Order Quantity]]</f>
        <v>1797</v>
      </c>
      <c r="N3985" s="2">
        <f>sales_data[[#This Row],[Unit Price]]*sales_data[[#This Row],[Order Quantity]]*(1-sales_data[[#This Row],[Discount Applied]])</f>
        <v>3132.1499999999996</v>
      </c>
      <c r="O3985"/>
    </row>
    <row r="3986" spans="1:15" x14ac:dyDescent="0.3">
      <c r="A3986" t="s">
        <v>6627</v>
      </c>
      <c r="B3986" t="s">
        <v>16</v>
      </c>
      <c r="C3986" t="s">
        <v>36</v>
      </c>
      <c r="D3986" s="1">
        <v>45131</v>
      </c>
      <c r="E3986">
        <v>13</v>
      </c>
      <c r="F3986">
        <v>39</v>
      </c>
      <c r="G3986">
        <v>4</v>
      </c>
      <c r="H3986">
        <v>41</v>
      </c>
      <c r="I3986">
        <v>400</v>
      </c>
      <c r="J3986">
        <v>7.4999999999999997E-2</v>
      </c>
      <c r="K3986" s="2">
        <f>VLOOKUP(sales_data[[#This Row],[_ProductID]],products_lookup[#All],8,FALSE)</f>
        <v>9.99</v>
      </c>
      <c r="L3986" s="2">
        <f>VLOOKUP(sales_data[[#This Row],[_ProductID]],products_lookup[#All],9,FALSE)</f>
        <v>16.989999999999998</v>
      </c>
      <c r="M3986" s="2">
        <f>sales_data[[#This Row],[Unit Cost]]*sales_data[[#This Row],[Order Quantity]]</f>
        <v>3996</v>
      </c>
      <c r="N3986" s="2">
        <f>sales_data[[#This Row],[Unit Price]]*sales_data[[#This Row],[Order Quantity]]*(1-sales_data[[#This Row],[Discount Applied]])</f>
        <v>6286.2999999999993</v>
      </c>
      <c r="O3986"/>
    </row>
    <row r="3987" spans="1:15" x14ac:dyDescent="0.3">
      <c r="A3987" t="s">
        <v>6628</v>
      </c>
      <c r="B3987" t="s">
        <v>16</v>
      </c>
      <c r="C3987" t="s">
        <v>26</v>
      </c>
      <c r="D3987" s="1">
        <v>45131</v>
      </c>
      <c r="E3987">
        <v>13</v>
      </c>
      <c r="F3987">
        <v>46</v>
      </c>
      <c r="G3987">
        <v>47</v>
      </c>
      <c r="H3987">
        <v>40</v>
      </c>
      <c r="I3987">
        <v>200</v>
      </c>
      <c r="J3987">
        <v>0.05</v>
      </c>
      <c r="K3987" s="2">
        <f>VLOOKUP(sales_data[[#This Row],[_ProductID]],products_lookup[#All],8,FALSE)</f>
        <v>6.99</v>
      </c>
      <c r="L3987" s="2">
        <f>VLOOKUP(sales_data[[#This Row],[_ProductID]],products_lookup[#All],9,FALSE)</f>
        <v>11.99</v>
      </c>
      <c r="M3987" s="2">
        <f>sales_data[[#This Row],[Unit Cost]]*sales_data[[#This Row],[Order Quantity]]</f>
        <v>1398</v>
      </c>
      <c r="N3987" s="2">
        <f>sales_data[[#This Row],[Unit Price]]*sales_data[[#This Row],[Order Quantity]]*(1-sales_data[[#This Row],[Discount Applied]])</f>
        <v>2278.1</v>
      </c>
      <c r="O3987"/>
    </row>
    <row r="3988" spans="1:15" x14ac:dyDescent="0.3">
      <c r="A3988" t="s">
        <v>6629</v>
      </c>
      <c r="B3988" t="s">
        <v>16</v>
      </c>
      <c r="C3988" t="s">
        <v>17</v>
      </c>
      <c r="D3988" s="1">
        <v>45131</v>
      </c>
      <c r="E3988">
        <v>15</v>
      </c>
      <c r="F3988">
        <v>9</v>
      </c>
      <c r="G3988">
        <v>93</v>
      </c>
      <c r="H3988">
        <v>46</v>
      </c>
      <c r="I3988">
        <v>350</v>
      </c>
      <c r="J3988">
        <v>0.05</v>
      </c>
      <c r="K3988" s="2">
        <f>VLOOKUP(sales_data[[#This Row],[_ProductID]],products_lookup[#All],8,FALSE)</f>
        <v>4.99</v>
      </c>
      <c r="L3988" s="2">
        <f>VLOOKUP(sales_data[[#This Row],[_ProductID]],products_lookup[#All],9,FALSE)</f>
        <v>8.99</v>
      </c>
      <c r="M3988" s="2">
        <f>sales_data[[#This Row],[Unit Cost]]*sales_data[[#This Row],[Order Quantity]]</f>
        <v>1746.5</v>
      </c>
      <c r="N3988" s="2">
        <f>sales_data[[#This Row],[Unit Price]]*sales_data[[#This Row],[Order Quantity]]*(1-sales_data[[#This Row],[Discount Applied]])</f>
        <v>2989.1749999999997</v>
      </c>
      <c r="O3988"/>
    </row>
    <row r="3989" spans="1:15" x14ac:dyDescent="0.3">
      <c r="A3989" t="s">
        <v>6630</v>
      </c>
      <c r="B3989" t="s">
        <v>19</v>
      </c>
      <c r="C3989" t="s">
        <v>57</v>
      </c>
      <c r="D3989" s="1">
        <v>45131</v>
      </c>
      <c r="E3989">
        <v>21</v>
      </c>
      <c r="F3989">
        <v>39</v>
      </c>
      <c r="G3989">
        <v>84</v>
      </c>
      <c r="H3989">
        <v>29</v>
      </c>
      <c r="I3989">
        <v>500</v>
      </c>
      <c r="J3989">
        <v>0.1</v>
      </c>
      <c r="K3989" s="2">
        <f>VLOOKUP(sales_data[[#This Row],[_ProductID]],products_lookup[#All],8,FALSE)</f>
        <v>4.99</v>
      </c>
      <c r="L3989" s="2">
        <f>VLOOKUP(sales_data[[#This Row],[_ProductID]],products_lookup[#All],9,FALSE)</f>
        <v>9.99</v>
      </c>
      <c r="M3989" s="2">
        <f>sales_data[[#This Row],[Unit Cost]]*sales_data[[#This Row],[Order Quantity]]</f>
        <v>2495</v>
      </c>
      <c r="N3989" s="2">
        <f>sales_data[[#This Row],[Unit Price]]*sales_data[[#This Row],[Order Quantity]]*(1-sales_data[[#This Row],[Discount Applied]])</f>
        <v>4495.5</v>
      </c>
      <c r="O3989"/>
    </row>
    <row r="3990" spans="1:15" x14ac:dyDescent="0.3">
      <c r="A3990" t="s">
        <v>6631</v>
      </c>
      <c r="B3990" t="s">
        <v>19</v>
      </c>
      <c r="C3990" t="s">
        <v>14</v>
      </c>
      <c r="D3990" s="1">
        <v>45131</v>
      </c>
      <c r="E3990">
        <v>23</v>
      </c>
      <c r="F3990">
        <v>29</v>
      </c>
      <c r="G3990">
        <v>11</v>
      </c>
      <c r="H3990">
        <v>2</v>
      </c>
      <c r="I3990">
        <v>350</v>
      </c>
      <c r="J3990">
        <v>0.05</v>
      </c>
      <c r="K3990" s="2">
        <f>VLOOKUP(sales_data[[#This Row],[_ProductID]],products_lookup[#All],8,FALSE)</f>
        <v>5.99</v>
      </c>
      <c r="L3990" s="2">
        <f>VLOOKUP(sales_data[[#This Row],[_ProductID]],products_lookup[#All],9,FALSE)</f>
        <v>12.99</v>
      </c>
      <c r="M3990" s="2">
        <f>sales_data[[#This Row],[Unit Cost]]*sales_data[[#This Row],[Order Quantity]]</f>
        <v>2096.5</v>
      </c>
      <c r="N3990" s="2">
        <f>sales_data[[#This Row],[Unit Price]]*sales_data[[#This Row],[Order Quantity]]*(1-sales_data[[#This Row],[Discount Applied]])</f>
        <v>4319.1750000000002</v>
      </c>
      <c r="O3990"/>
    </row>
    <row r="3991" spans="1:15" x14ac:dyDescent="0.3">
      <c r="A3991" t="s">
        <v>6632</v>
      </c>
      <c r="B3991" t="s">
        <v>21</v>
      </c>
      <c r="C3991" t="s">
        <v>57</v>
      </c>
      <c r="D3991" s="1">
        <v>45131</v>
      </c>
      <c r="E3991">
        <v>25</v>
      </c>
      <c r="F3991">
        <v>20</v>
      </c>
      <c r="G3991">
        <v>60</v>
      </c>
      <c r="H3991">
        <v>15</v>
      </c>
      <c r="I3991">
        <v>200</v>
      </c>
      <c r="J3991">
        <v>0.1</v>
      </c>
      <c r="K3991" s="2">
        <f>VLOOKUP(sales_data[[#This Row],[_ProductID]],products_lookup[#All],8,FALSE)</f>
        <v>6.99</v>
      </c>
      <c r="L3991" s="2">
        <f>VLOOKUP(sales_data[[#This Row],[_ProductID]],products_lookup[#All],9,FALSE)</f>
        <v>12.99</v>
      </c>
      <c r="M3991" s="2">
        <f>sales_data[[#This Row],[Unit Cost]]*sales_data[[#This Row],[Order Quantity]]</f>
        <v>1398</v>
      </c>
      <c r="N3991" s="2">
        <f>sales_data[[#This Row],[Unit Price]]*sales_data[[#This Row],[Order Quantity]]*(1-sales_data[[#This Row],[Discount Applied]])</f>
        <v>2338.2000000000003</v>
      </c>
      <c r="O3991"/>
    </row>
    <row r="3992" spans="1:15" x14ac:dyDescent="0.3">
      <c r="A3992" t="s">
        <v>6633</v>
      </c>
      <c r="B3992" t="s">
        <v>13</v>
      </c>
      <c r="C3992" t="s">
        <v>26</v>
      </c>
      <c r="D3992" s="1">
        <v>45131</v>
      </c>
      <c r="E3992">
        <v>4</v>
      </c>
      <c r="F3992">
        <v>21</v>
      </c>
      <c r="G3992">
        <v>3</v>
      </c>
      <c r="H3992">
        <v>33</v>
      </c>
      <c r="I3992">
        <v>400</v>
      </c>
      <c r="J3992">
        <v>7.4999999999999997E-2</v>
      </c>
      <c r="K3992" s="2">
        <f>VLOOKUP(sales_data[[#This Row],[_ProductID]],products_lookup[#All],8,FALSE)</f>
        <v>7.99</v>
      </c>
      <c r="L3992" s="2">
        <f>VLOOKUP(sales_data[[#This Row],[_ProductID]],products_lookup[#All],9,FALSE)</f>
        <v>13.99</v>
      </c>
      <c r="M3992" s="2">
        <f>sales_data[[#This Row],[Unit Cost]]*sales_data[[#This Row],[Order Quantity]]</f>
        <v>3196</v>
      </c>
      <c r="N3992" s="2">
        <f>sales_data[[#This Row],[Unit Price]]*sales_data[[#This Row],[Order Quantity]]*(1-sales_data[[#This Row],[Discount Applied]])</f>
        <v>5176.3</v>
      </c>
      <c r="O3992"/>
    </row>
    <row r="3993" spans="1:15" x14ac:dyDescent="0.3">
      <c r="A3993" t="s">
        <v>6634</v>
      </c>
      <c r="B3993" t="s">
        <v>16</v>
      </c>
      <c r="C3993" t="s">
        <v>57</v>
      </c>
      <c r="D3993" s="1">
        <v>45131</v>
      </c>
      <c r="E3993">
        <v>15</v>
      </c>
      <c r="F3993">
        <v>19</v>
      </c>
      <c r="G3993">
        <v>72</v>
      </c>
      <c r="H3993">
        <v>8</v>
      </c>
      <c r="I3993">
        <v>450</v>
      </c>
      <c r="J3993">
        <v>7.4999999999999997E-2</v>
      </c>
      <c r="K3993" s="2">
        <f>VLOOKUP(sales_data[[#This Row],[_ProductID]],products_lookup[#All],8,FALSE)</f>
        <v>8.99</v>
      </c>
      <c r="L3993" s="2">
        <f>VLOOKUP(sales_data[[#This Row],[_ProductID]],products_lookup[#All],9,FALSE)</f>
        <v>15.99</v>
      </c>
      <c r="M3993" s="2">
        <f>sales_data[[#This Row],[Unit Cost]]*sales_data[[#This Row],[Order Quantity]]</f>
        <v>4045.5</v>
      </c>
      <c r="N3993" s="2">
        <f>sales_data[[#This Row],[Unit Price]]*sales_data[[#This Row],[Order Quantity]]*(1-sales_data[[#This Row],[Discount Applied]])</f>
        <v>6655.8375000000005</v>
      </c>
      <c r="O3993"/>
    </row>
    <row r="3994" spans="1:15" x14ac:dyDescent="0.3">
      <c r="A3994" t="s">
        <v>6635</v>
      </c>
      <c r="B3994" t="s">
        <v>21</v>
      </c>
      <c r="C3994" t="s">
        <v>14</v>
      </c>
      <c r="D3994" s="1">
        <v>45131</v>
      </c>
      <c r="E3994">
        <v>28</v>
      </c>
      <c r="F3994">
        <v>5</v>
      </c>
      <c r="G3994">
        <v>14</v>
      </c>
      <c r="H3994">
        <v>19</v>
      </c>
      <c r="I3994">
        <v>300</v>
      </c>
      <c r="J3994">
        <v>0.1</v>
      </c>
      <c r="K3994" s="2">
        <f>VLOOKUP(sales_data[[#This Row],[_ProductID]],products_lookup[#All],8,FALSE)</f>
        <v>9.99</v>
      </c>
      <c r="L3994" s="2">
        <f>VLOOKUP(sales_data[[#This Row],[_ProductID]],products_lookup[#All],9,FALSE)</f>
        <v>16.989999999999998</v>
      </c>
      <c r="M3994" s="2">
        <f>sales_data[[#This Row],[Unit Cost]]*sales_data[[#This Row],[Order Quantity]]</f>
        <v>2997</v>
      </c>
      <c r="N3994" s="2">
        <f>sales_data[[#This Row],[Unit Price]]*sales_data[[#This Row],[Order Quantity]]*(1-sales_data[[#This Row],[Discount Applied]])</f>
        <v>4587.2999999999993</v>
      </c>
      <c r="O3994"/>
    </row>
    <row r="3995" spans="1:15" x14ac:dyDescent="0.3">
      <c r="A3995" t="s">
        <v>6636</v>
      </c>
      <c r="B3995" t="s">
        <v>19</v>
      </c>
      <c r="C3995" t="s">
        <v>14</v>
      </c>
      <c r="D3995" s="1">
        <v>45131</v>
      </c>
      <c r="E3995">
        <v>25</v>
      </c>
      <c r="F3995">
        <v>1</v>
      </c>
      <c r="G3995">
        <v>17</v>
      </c>
      <c r="H3995">
        <v>24</v>
      </c>
      <c r="I3995">
        <v>300</v>
      </c>
      <c r="J3995">
        <v>0.1</v>
      </c>
      <c r="K3995" s="2">
        <f>VLOOKUP(sales_data[[#This Row],[_ProductID]],products_lookup[#All],8,FALSE)</f>
        <v>5.99</v>
      </c>
      <c r="L3995" s="2">
        <f>VLOOKUP(sales_data[[#This Row],[_ProductID]],products_lookup[#All],9,FALSE)</f>
        <v>12.99</v>
      </c>
      <c r="M3995" s="2">
        <f>sales_data[[#This Row],[Unit Cost]]*sales_data[[#This Row],[Order Quantity]]</f>
        <v>1797</v>
      </c>
      <c r="N3995" s="2">
        <f>sales_data[[#This Row],[Unit Price]]*sales_data[[#This Row],[Order Quantity]]*(1-sales_data[[#This Row],[Discount Applied]])</f>
        <v>3507.3</v>
      </c>
      <c r="O3995"/>
    </row>
    <row r="3996" spans="1:15" x14ac:dyDescent="0.3">
      <c r="A3996" t="s">
        <v>2095</v>
      </c>
      <c r="B3996" t="s">
        <v>13</v>
      </c>
      <c r="C3996" t="s">
        <v>14</v>
      </c>
      <c r="D3996" s="1">
        <v>45132</v>
      </c>
      <c r="E3996">
        <v>9</v>
      </c>
      <c r="F3996">
        <v>46</v>
      </c>
      <c r="G3996">
        <v>1</v>
      </c>
      <c r="H3996">
        <v>13</v>
      </c>
      <c r="I3996">
        <v>450</v>
      </c>
      <c r="J3996">
        <v>0.05</v>
      </c>
      <c r="K3996" s="2">
        <f>VLOOKUP(sales_data[[#This Row],[_ProductID]],products_lookup[#All],8,FALSE)</f>
        <v>3.99</v>
      </c>
      <c r="L3996" s="2">
        <f>VLOOKUP(sales_data[[#This Row],[_ProductID]],products_lookup[#All],9,FALSE)</f>
        <v>7.99</v>
      </c>
      <c r="M3996" s="2">
        <f>sales_data[[#This Row],[Unit Cost]]*sales_data[[#This Row],[Order Quantity]]</f>
        <v>1795.5</v>
      </c>
      <c r="N3996" s="2">
        <f>sales_data[[#This Row],[Unit Price]]*sales_data[[#This Row],[Order Quantity]]*(1-sales_data[[#This Row],[Discount Applied]])</f>
        <v>3415.7249999999999</v>
      </c>
      <c r="O3996"/>
    </row>
    <row r="3997" spans="1:15" x14ac:dyDescent="0.3">
      <c r="A3997" t="s">
        <v>6208</v>
      </c>
      <c r="B3997" t="s">
        <v>19</v>
      </c>
      <c r="C3997" t="s">
        <v>24</v>
      </c>
      <c r="D3997" s="1">
        <v>45132</v>
      </c>
      <c r="E3997">
        <v>23</v>
      </c>
      <c r="F3997">
        <v>29</v>
      </c>
      <c r="G3997">
        <v>1</v>
      </c>
      <c r="H3997">
        <v>7</v>
      </c>
      <c r="I3997">
        <v>200</v>
      </c>
      <c r="J3997">
        <v>0.1</v>
      </c>
      <c r="K3997" s="2">
        <f>VLOOKUP(sales_data[[#This Row],[_ProductID]],products_lookup[#All],8,FALSE)</f>
        <v>4.99</v>
      </c>
      <c r="L3997" s="2">
        <f>VLOOKUP(sales_data[[#This Row],[_ProductID]],products_lookup[#All],9,FALSE)</f>
        <v>9.99</v>
      </c>
      <c r="M3997" s="2">
        <f>sales_data[[#This Row],[Unit Cost]]*sales_data[[#This Row],[Order Quantity]]</f>
        <v>998</v>
      </c>
      <c r="N3997" s="2">
        <f>sales_data[[#This Row],[Unit Price]]*sales_data[[#This Row],[Order Quantity]]*(1-sales_data[[#This Row],[Discount Applied]])</f>
        <v>1798.2</v>
      </c>
      <c r="O3997"/>
    </row>
    <row r="3998" spans="1:15" x14ac:dyDescent="0.3">
      <c r="A3998" t="s">
        <v>2090</v>
      </c>
      <c r="B3998" t="s">
        <v>13</v>
      </c>
      <c r="C3998" t="s">
        <v>17</v>
      </c>
      <c r="D3998" s="1">
        <v>45132</v>
      </c>
      <c r="E3998">
        <v>8</v>
      </c>
      <c r="F3998">
        <v>30</v>
      </c>
      <c r="G3998">
        <v>63</v>
      </c>
      <c r="H3998">
        <v>32</v>
      </c>
      <c r="I3998">
        <v>200</v>
      </c>
      <c r="J3998">
        <v>0.15</v>
      </c>
      <c r="K3998" s="2">
        <f>VLOOKUP(sales_data[[#This Row],[_ProductID]],products_lookup[#All],8,FALSE)</f>
        <v>5.99</v>
      </c>
      <c r="L3998" s="2">
        <f>VLOOKUP(sales_data[[#This Row],[_ProductID]],products_lookup[#All],9,FALSE)</f>
        <v>10.99</v>
      </c>
      <c r="M3998" s="2">
        <f>sales_data[[#This Row],[Unit Cost]]*sales_data[[#This Row],[Order Quantity]]</f>
        <v>1198</v>
      </c>
      <c r="N3998" s="2">
        <f>sales_data[[#This Row],[Unit Price]]*sales_data[[#This Row],[Order Quantity]]*(1-sales_data[[#This Row],[Discount Applied]])</f>
        <v>1868.3</v>
      </c>
      <c r="O3998"/>
    </row>
    <row r="3999" spans="1:15" x14ac:dyDescent="0.3">
      <c r="A3999" t="s">
        <v>2091</v>
      </c>
      <c r="B3999" t="s">
        <v>13</v>
      </c>
      <c r="C3999" t="s">
        <v>14</v>
      </c>
      <c r="D3999" s="1">
        <v>45132</v>
      </c>
      <c r="E3999">
        <v>3</v>
      </c>
      <c r="F3999">
        <v>44</v>
      </c>
      <c r="G3999">
        <v>36</v>
      </c>
      <c r="H3999">
        <v>10</v>
      </c>
      <c r="I3999">
        <v>400</v>
      </c>
      <c r="J3999">
        <v>0.1</v>
      </c>
      <c r="K3999" s="2">
        <f>VLOOKUP(sales_data[[#This Row],[_ProductID]],products_lookup[#All],8,FALSE)</f>
        <v>5.99</v>
      </c>
      <c r="L3999" s="2">
        <f>VLOOKUP(sales_data[[#This Row],[_ProductID]],products_lookup[#All],9,FALSE)</f>
        <v>10.99</v>
      </c>
      <c r="M3999" s="2">
        <f>sales_data[[#This Row],[Unit Cost]]*sales_data[[#This Row],[Order Quantity]]</f>
        <v>2396</v>
      </c>
      <c r="N3999" s="2">
        <f>sales_data[[#This Row],[Unit Price]]*sales_data[[#This Row],[Order Quantity]]*(1-sales_data[[#This Row],[Discount Applied]])</f>
        <v>3956.4</v>
      </c>
      <c r="O3999"/>
    </row>
    <row r="4000" spans="1:15" x14ac:dyDescent="0.3">
      <c r="A4000" t="s">
        <v>2092</v>
      </c>
      <c r="B4000" t="s">
        <v>19</v>
      </c>
      <c r="C4000" t="s">
        <v>17</v>
      </c>
      <c r="D4000" s="1">
        <v>45132</v>
      </c>
      <c r="E4000">
        <v>24</v>
      </c>
      <c r="F4000">
        <v>6</v>
      </c>
      <c r="G4000">
        <v>83</v>
      </c>
      <c r="H4000">
        <v>36</v>
      </c>
      <c r="I4000">
        <v>400</v>
      </c>
      <c r="J4000">
        <v>0.1</v>
      </c>
      <c r="K4000" s="2">
        <f>VLOOKUP(sales_data[[#This Row],[_ProductID]],products_lookup[#All],8,FALSE)</f>
        <v>5.99</v>
      </c>
      <c r="L4000" s="2">
        <f>VLOOKUP(sales_data[[#This Row],[_ProductID]],products_lookup[#All],9,FALSE)</f>
        <v>10.99</v>
      </c>
      <c r="M4000" s="2">
        <f>sales_data[[#This Row],[Unit Cost]]*sales_data[[#This Row],[Order Quantity]]</f>
        <v>2396</v>
      </c>
      <c r="N4000" s="2">
        <f>sales_data[[#This Row],[Unit Price]]*sales_data[[#This Row],[Order Quantity]]*(1-sales_data[[#This Row],[Discount Applied]])</f>
        <v>3956.4</v>
      </c>
      <c r="O4000"/>
    </row>
    <row r="4001" spans="1:15" x14ac:dyDescent="0.3">
      <c r="A4001" t="s">
        <v>2093</v>
      </c>
      <c r="B4001" t="s">
        <v>13</v>
      </c>
      <c r="C4001" t="s">
        <v>24</v>
      </c>
      <c r="D4001" s="1">
        <v>45132</v>
      </c>
      <c r="E4001">
        <v>4</v>
      </c>
      <c r="F4001">
        <v>1</v>
      </c>
      <c r="G4001">
        <v>2</v>
      </c>
      <c r="H4001">
        <v>18</v>
      </c>
      <c r="I4001">
        <v>400</v>
      </c>
      <c r="J4001">
        <v>7.4999999999999997E-2</v>
      </c>
      <c r="K4001" s="2">
        <f>VLOOKUP(sales_data[[#This Row],[_ProductID]],products_lookup[#All],8,FALSE)</f>
        <v>6.99</v>
      </c>
      <c r="L4001" s="2">
        <f>VLOOKUP(sales_data[[#This Row],[_ProductID]],products_lookup[#All],9,FALSE)</f>
        <v>11.99</v>
      </c>
      <c r="M4001" s="2">
        <f>sales_data[[#This Row],[Unit Cost]]*sales_data[[#This Row],[Order Quantity]]</f>
        <v>2796</v>
      </c>
      <c r="N4001" s="2">
        <f>sales_data[[#This Row],[Unit Price]]*sales_data[[#This Row],[Order Quantity]]*(1-sales_data[[#This Row],[Discount Applied]])</f>
        <v>4436.3</v>
      </c>
      <c r="O4001"/>
    </row>
    <row r="4002" spans="1:15" x14ac:dyDescent="0.3">
      <c r="A4002" t="s">
        <v>2094</v>
      </c>
      <c r="B4002" t="s">
        <v>21</v>
      </c>
      <c r="C4002" t="s">
        <v>36</v>
      </c>
      <c r="D4002" s="1">
        <v>45132</v>
      </c>
      <c r="E4002">
        <v>26</v>
      </c>
      <c r="F4002">
        <v>25</v>
      </c>
      <c r="G4002">
        <v>4</v>
      </c>
      <c r="H4002">
        <v>34</v>
      </c>
      <c r="I4002">
        <v>500</v>
      </c>
      <c r="J4002">
        <v>7.4999999999999997E-2</v>
      </c>
      <c r="K4002" s="2">
        <f>VLOOKUP(sales_data[[#This Row],[_ProductID]],products_lookup[#All],8,FALSE)</f>
        <v>6.99</v>
      </c>
      <c r="L4002" s="2">
        <f>VLOOKUP(sales_data[[#This Row],[_ProductID]],products_lookup[#All],9,FALSE)</f>
        <v>11.99</v>
      </c>
      <c r="M4002" s="2">
        <f>sales_data[[#This Row],[Unit Cost]]*sales_data[[#This Row],[Order Quantity]]</f>
        <v>3495</v>
      </c>
      <c r="N4002" s="2">
        <f>sales_data[[#This Row],[Unit Price]]*sales_data[[#This Row],[Order Quantity]]*(1-sales_data[[#This Row],[Discount Applied]])</f>
        <v>5545.375</v>
      </c>
      <c r="O4002"/>
    </row>
    <row r="4003" spans="1:15" x14ac:dyDescent="0.3">
      <c r="A4003" t="s">
        <v>5113</v>
      </c>
      <c r="B4003" t="s">
        <v>16</v>
      </c>
      <c r="C4003" t="s">
        <v>57</v>
      </c>
      <c r="D4003" s="1">
        <v>45132</v>
      </c>
      <c r="E4003">
        <v>17</v>
      </c>
      <c r="F4003">
        <v>18</v>
      </c>
      <c r="G4003">
        <v>84</v>
      </c>
      <c r="H4003">
        <v>2</v>
      </c>
      <c r="I4003">
        <v>500</v>
      </c>
      <c r="J4003">
        <v>0.05</v>
      </c>
      <c r="K4003" s="2">
        <f>VLOOKUP(sales_data[[#This Row],[_ProductID]],products_lookup[#All],8,FALSE)</f>
        <v>5.99</v>
      </c>
      <c r="L4003" s="2">
        <f>VLOOKUP(sales_data[[#This Row],[_ProductID]],products_lookup[#All],9,FALSE)</f>
        <v>12.99</v>
      </c>
      <c r="M4003" s="2">
        <f>sales_data[[#This Row],[Unit Cost]]*sales_data[[#This Row],[Order Quantity]]</f>
        <v>2995</v>
      </c>
      <c r="N4003" s="2">
        <f>sales_data[[#This Row],[Unit Price]]*sales_data[[#This Row],[Order Quantity]]*(1-sales_data[[#This Row],[Discount Applied]])</f>
        <v>6170.25</v>
      </c>
      <c r="O4003"/>
    </row>
    <row r="4004" spans="1:15" x14ac:dyDescent="0.3">
      <c r="A4004" t="s">
        <v>5114</v>
      </c>
      <c r="B4004" t="s">
        <v>13</v>
      </c>
      <c r="C4004" t="s">
        <v>17</v>
      </c>
      <c r="D4004" s="1">
        <v>45132</v>
      </c>
      <c r="E4004">
        <v>10</v>
      </c>
      <c r="F4004">
        <v>30</v>
      </c>
      <c r="G4004">
        <v>15</v>
      </c>
      <c r="H4004">
        <v>16</v>
      </c>
      <c r="I4004">
        <v>350</v>
      </c>
      <c r="J4004">
        <v>0.05</v>
      </c>
      <c r="K4004" s="2">
        <f>VLOOKUP(sales_data[[#This Row],[_ProductID]],products_lookup[#All],8,FALSE)</f>
        <v>7.99</v>
      </c>
      <c r="L4004" s="2">
        <f>VLOOKUP(sales_data[[#This Row],[_ProductID]],products_lookup[#All],9,FALSE)</f>
        <v>13.99</v>
      </c>
      <c r="M4004" s="2">
        <f>sales_data[[#This Row],[Unit Cost]]*sales_data[[#This Row],[Order Quantity]]</f>
        <v>2796.5</v>
      </c>
      <c r="N4004" s="2">
        <f>sales_data[[#This Row],[Unit Price]]*sales_data[[#This Row],[Order Quantity]]*(1-sales_data[[#This Row],[Discount Applied]])</f>
        <v>4651.6750000000002</v>
      </c>
      <c r="O4004"/>
    </row>
    <row r="4005" spans="1:15" x14ac:dyDescent="0.3">
      <c r="A4005" t="s">
        <v>5115</v>
      </c>
      <c r="B4005" t="s">
        <v>13</v>
      </c>
      <c r="C4005" t="s">
        <v>26</v>
      </c>
      <c r="D4005" s="1">
        <v>45132</v>
      </c>
      <c r="E4005">
        <v>12</v>
      </c>
      <c r="F4005">
        <v>3</v>
      </c>
      <c r="G4005">
        <v>29</v>
      </c>
      <c r="H4005">
        <v>22</v>
      </c>
      <c r="I4005">
        <v>250</v>
      </c>
      <c r="J4005">
        <v>0.05</v>
      </c>
      <c r="K4005" s="2">
        <f>VLOOKUP(sales_data[[#This Row],[_ProductID]],products_lookup[#All],8,FALSE)</f>
        <v>12.99</v>
      </c>
      <c r="L4005" s="2">
        <f>VLOOKUP(sales_data[[#This Row],[_ProductID]],products_lookup[#All],9,FALSE)</f>
        <v>21.99</v>
      </c>
      <c r="M4005" s="2">
        <f>sales_data[[#This Row],[Unit Cost]]*sales_data[[#This Row],[Order Quantity]]</f>
        <v>3247.5</v>
      </c>
      <c r="N4005" s="2">
        <f>sales_data[[#This Row],[Unit Price]]*sales_data[[#This Row],[Order Quantity]]*(1-sales_data[[#This Row],[Discount Applied]])</f>
        <v>5222.625</v>
      </c>
      <c r="O4005"/>
    </row>
    <row r="4006" spans="1:15" x14ac:dyDescent="0.3">
      <c r="A4006" t="s">
        <v>5116</v>
      </c>
      <c r="B4006" t="s">
        <v>13</v>
      </c>
      <c r="C4006" t="s">
        <v>24</v>
      </c>
      <c r="D4006" s="1">
        <v>45132</v>
      </c>
      <c r="E4006">
        <v>10</v>
      </c>
      <c r="F4006">
        <v>46</v>
      </c>
      <c r="G4006">
        <v>2</v>
      </c>
      <c r="H4006">
        <v>18</v>
      </c>
      <c r="I4006">
        <v>300</v>
      </c>
      <c r="J4006">
        <v>0.1</v>
      </c>
      <c r="K4006" s="2">
        <f>VLOOKUP(sales_data[[#This Row],[_ProductID]],products_lookup[#All],8,FALSE)</f>
        <v>6.99</v>
      </c>
      <c r="L4006" s="2">
        <f>VLOOKUP(sales_data[[#This Row],[_ProductID]],products_lookup[#All],9,FALSE)</f>
        <v>11.99</v>
      </c>
      <c r="M4006" s="2">
        <f>sales_data[[#This Row],[Unit Cost]]*sales_data[[#This Row],[Order Quantity]]</f>
        <v>2097</v>
      </c>
      <c r="N4006" s="2">
        <f>sales_data[[#This Row],[Unit Price]]*sales_data[[#This Row],[Order Quantity]]*(1-sales_data[[#This Row],[Discount Applied]])</f>
        <v>3237.3</v>
      </c>
      <c r="O4006"/>
    </row>
    <row r="4007" spans="1:15" x14ac:dyDescent="0.3">
      <c r="A4007" t="s">
        <v>5117</v>
      </c>
      <c r="B4007" t="s">
        <v>13</v>
      </c>
      <c r="C4007" t="s">
        <v>57</v>
      </c>
      <c r="D4007" s="1">
        <v>45132</v>
      </c>
      <c r="E4007">
        <v>6</v>
      </c>
      <c r="F4007">
        <v>26</v>
      </c>
      <c r="G4007">
        <v>73</v>
      </c>
      <c r="H4007">
        <v>22</v>
      </c>
      <c r="I4007">
        <v>500</v>
      </c>
      <c r="J4007">
        <v>0.05</v>
      </c>
      <c r="K4007" s="2">
        <f>VLOOKUP(sales_data[[#This Row],[_ProductID]],products_lookup[#All],8,FALSE)</f>
        <v>12.99</v>
      </c>
      <c r="L4007" s="2">
        <f>VLOOKUP(sales_data[[#This Row],[_ProductID]],products_lookup[#All],9,FALSE)</f>
        <v>21.99</v>
      </c>
      <c r="M4007" s="2">
        <f>sales_data[[#This Row],[Unit Cost]]*sales_data[[#This Row],[Order Quantity]]</f>
        <v>6495</v>
      </c>
      <c r="N4007" s="2">
        <f>sales_data[[#This Row],[Unit Price]]*sales_data[[#This Row],[Order Quantity]]*(1-sales_data[[#This Row],[Discount Applied]])</f>
        <v>10445.25</v>
      </c>
      <c r="O4007"/>
    </row>
    <row r="4008" spans="1:15" x14ac:dyDescent="0.3">
      <c r="A4008" t="s">
        <v>5118</v>
      </c>
      <c r="B4008" t="s">
        <v>13</v>
      </c>
      <c r="C4008" t="s">
        <v>36</v>
      </c>
      <c r="D4008" s="1">
        <v>45132</v>
      </c>
      <c r="E4008">
        <v>4</v>
      </c>
      <c r="F4008">
        <v>16</v>
      </c>
      <c r="G4008">
        <v>5</v>
      </c>
      <c r="H4008">
        <v>29</v>
      </c>
      <c r="I4008">
        <v>450</v>
      </c>
      <c r="J4008">
        <v>0.15</v>
      </c>
      <c r="K4008" s="2">
        <f>VLOOKUP(sales_data[[#This Row],[_ProductID]],products_lookup[#All],8,FALSE)</f>
        <v>4.99</v>
      </c>
      <c r="L4008" s="2">
        <f>VLOOKUP(sales_data[[#This Row],[_ProductID]],products_lookup[#All],9,FALSE)</f>
        <v>9.99</v>
      </c>
      <c r="M4008" s="2">
        <f>sales_data[[#This Row],[Unit Cost]]*sales_data[[#This Row],[Order Quantity]]</f>
        <v>2245.5</v>
      </c>
      <c r="N4008" s="2">
        <f>sales_data[[#This Row],[Unit Price]]*sales_data[[#This Row],[Order Quantity]]*(1-sales_data[[#This Row],[Discount Applied]])</f>
        <v>3821.1749999999997</v>
      </c>
      <c r="O4008"/>
    </row>
    <row r="4009" spans="1:15" x14ac:dyDescent="0.3">
      <c r="A4009" t="s">
        <v>3591</v>
      </c>
      <c r="B4009" t="s">
        <v>16</v>
      </c>
      <c r="C4009" t="s">
        <v>14</v>
      </c>
      <c r="D4009" s="1">
        <v>45132</v>
      </c>
      <c r="E4009">
        <v>19</v>
      </c>
      <c r="F4009">
        <v>30</v>
      </c>
      <c r="G4009">
        <v>1</v>
      </c>
      <c r="H4009">
        <v>42</v>
      </c>
      <c r="I4009">
        <v>300</v>
      </c>
      <c r="J4009">
        <v>7.4999999999999997E-2</v>
      </c>
      <c r="K4009" s="2">
        <f>VLOOKUP(sales_data[[#This Row],[_ProductID]],products_lookup[#All],8,FALSE)</f>
        <v>10.99</v>
      </c>
      <c r="L4009" s="2">
        <f>VLOOKUP(sales_data[[#This Row],[_ProductID]],products_lookup[#All],9,FALSE)</f>
        <v>18.989999999999998</v>
      </c>
      <c r="M4009" s="2">
        <f>sales_data[[#This Row],[Unit Cost]]*sales_data[[#This Row],[Order Quantity]]</f>
        <v>3297</v>
      </c>
      <c r="N4009" s="2">
        <f>sales_data[[#This Row],[Unit Price]]*sales_data[[#This Row],[Order Quantity]]*(1-sales_data[[#This Row],[Discount Applied]])</f>
        <v>5269.7249999999995</v>
      </c>
      <c r="O4009"/>
    </row>
    <row r="4010" spans="1:15" x14ac:dyDescent="0.3">
      <c r="A4010" t="s">
        <v>3593</v>
      </c>
      <c r="B4010" t="s">
        <v>13</v>
      </c>
      <c r="C4010" t="s">
        <v>14</v>
      </c>
      <c r="D4010" s="1">
        <v>45132</v>
      </c>
      <c r="E4010">
        <v>1</v>
      </c>
      <c r="F4010">
        <v>20</v>
      </c>
      <c r="G4010">
        <v>1</v>
      </c>
      <c r="H4010">
        <v>17</v>
      </c>
      <c r="I4010">
        <v>200</v>
      </c>
      <c r="J4010">
        <v>0.2</v>
      </c>
      <c r="K4010" s="2">
        <f>VLOOKUP(sales_data[[#This Row],[_ProductID]],products_lookup[#All],8,FALSE)</f>
        <v>8.99</v>
      </c>
      <c r="L4010" s="2">
        <f>VLOOKUP(sales_data[[#This Row],[_ProductID]],products_lookup[#All],9,FALSE)</f>
        <v>15.99</v>
      </c>
      <c r="M4010" s="2">
        <f>sales_data[[#This Row],[Unit Cost]]*sales_data[[#This Row],[Order Quantity]]</f>
        <v>1798</v>
      </c>
      <c r="N4010" s="2">
        <f>sales_data[[#This Row],[Unit Price]]*sales_data[[#This Row],[Order Quantity]]*(1-sales_data[[#This Row],[Discount Applied]])</f>
        <v>2558.4</v>
      </c>
      <c r="O4010"/>
    </row>
    <row r="4011" spans="1:15" x14ac:dyDescent="0.3">
      <c r="A4011" t="s">
        <v>498</v>
      </c>
      <c r="B4011" t="s">
        <v>21</v>
      </c>
      <c r="C4011" t="s">
        <v>24</v>
      </c>
      <c r="D4011" s="1">
        <v>45132</v>
      </c>
      <c r="E4011">
        <v>25</v>
      </c>
      <c r="F4011">
        <v>3</v>
      </c>
      <c r="G4011">
        <v>1</v>
      </c>
      <c r="H4011">
        <v>22</v>
      </c>
      <c r="I4011">
        <v>450</v>
      </c>
      <c r="J4011">
        <v>0.4</v>
      </c>
      <c r="K4011" s="2">
        <f>VLOOKUP(sales_data[[#This Row],[_ProductID]],products_lookup[#All],8,FALSE)</f>
        <v>12.99</v>
      </c>
      <c r="L4011" s="2">
        <f>VLOOKUP(sales_data[[#This Row],[_ProductID]],products_lookup[#All],9,FALSE)</f>
        <v>21.99</v>
      </c>
      <c r="M4011" s="2">
        <f>sales_data[[#This Row],[Unit Cost]]*sales_data[[#This Row],[Order Quantity]]</f>
        <v>5845.5</v>
      </c>
      <c r="N4011" s="2">
        <f>sales_data[[#This Row],[Unit Price]]*sales_data[[#This Row],[Order Quantity]]*(1-sales_data[[#This Row],[Discount Applied]])</f>
        <v>5937.3</v>
      </c>
      <c r="O4011"/>
    </row>
    <row r="4012" spans="1:15" x14ac:dyDescent="0.3">
      <c r="A4012" t="s">
        <v>3590</v>
      </c>
      <c r="B4012" t="s">
        <v>13</v>
      </c>
      <c r="C4012" t="s">
        <v>24</v>
      </c>
      <c r="D4012" s="1">
        <v>45132</v>
      </c>
      <c r="E4012">
        <v>11</v>
      </c>
      <c r="F4012">
        <v>46</v>
      </c>
      <c r="G4012">
        <v>3</v>
      </c>
      <c r="H4012">
        <v>44</v>
      </c>
      <c r="I4012">
        <v>500</v>
      </c>
      <c r="J4012">
        <v>0.4</v>
      </c>
      <c r="K4012" s="2">
        <f>VLOOKUP(sales_data[[#This Row],[_ProductID]],products_lookup[#All],8,FALSE)</f>
        <v>12.99</v>
      </c>
      <c r="L4012" s="2">
        <f>VLOOKUP(sales_data[[#This Row],[_ProductID]],products_lookup[#All],9,FALSE)</f>
        <v>21.99</v>
      </c>
      <c r="M4012" s="2">
        <f>sales_data[[#This Row],[Unit Cost]]*sales_data[[#This Row],[Order Quantity]]</f>
        <v>6495</v>
      </c>
      <c r="N4012" s="2">
        <f>sales_data[[#This Row],[Unit Price]]*sales_data[[#This Row],[Order Quantity]]*(1-sales_data[[#This Row],[Discount Applied]])</f>
        <v>6597</v>
      </c>
      <c r="O4012"/>
    </row>
    <row r="4013" spans="1:15" x14ac:dyDescent="0.3">
      <c r="A4013" t="s">
        <v>3592</v>
      </c>
      <c r="B4013" t="s">
        <v>13</v>
      </c>
      <c r="C4013" t="s">
        <v>17</v>
      </c>
      <c r="D4013" s="1">
        <v>45132</v>
      </c>
      <c r="E4013">
        <v>4</v>
      </c>
      <c r="F4013">
        <v>30</v>
      </c>
      <c r="G4013">
        <v>85</v>
      </c>
      <c r="H4013">
        <v>11</v>
      </c>
      <c r="I4013">
        <v>300</v>
      </c>
      <c r="J4013">
        <v>0.2</v>
      </c>
      <c r="K4013" s="2">
        <f>VLOOKUP(sales_data[[#This Row],[_ProductID]],products_lookup[#All],8,FALSE)</f>
        <v>7.99</v>
      </c>
      <c r="L4013" s="2">
        <f>VLOOKUP(sales_data[[#This Row],[_ProductID]],products_lookup[#All],9,FALSE)</f>
        <v>13.99</v>
      </c>
      <c r="M4013" s="2">
        <f>sales_data[[#This Row],[Unit Cost]]*sales_data[[#This Row],[Order Quantity]]</f>
        <v>2397</v>
      </c>
      <c r="N4013" s="2">
        <f>sales_data[[#This Row],[Unit Price]]*sales_data[[#This Row],[Order Quantity]]*(1-sales_data[[#This Row],[Discount Applied]])</f>
        <v>3357.6000000000004</v>
      </c>
      <c r="O4013"/>
    </row>
    <row r="4014" spans="1:15" x14ac:dyDescent="0.3">
      <c r="A4014" t="s">
        <v>490</v>
      </c>
      <c r="B4014" t="s">
        <v>13</v>
      </c>
      <c r="C4014" t="s">
        <v>17</v>
      </c>
      <c r="D4014" s="1">
        <v>45132</v>
      </c>
      <c r="E4014">
        <v>9</v>
      </c>
      <c r="F4014">
        <v>1</v>
      </c>
      <c r="G4014">
        <v>7</v>
      </c>
      <c r="H4014">
        <v>32</v>
      </c>
      <c r="I4014">
        <v>200</v>
      </c>
      <c r="J4014">
        <v>0.1</v>
      </c>
      <c r="K4014" s="2">
        <f>VLOOKUP(sales_data[[#This Row],[_ProductID]],products_lookup[#All],8,FALSE)</f>
        <v>5.99</v>
      </c>
      <c r="L4014" s="2">
        <f>VLOOKUP(sales_data[[#This Row],[_ProductID]],products_lookup[#All],9,FALSE)</f>
        <v>10.99</v>
      </c>
      <c r="M4014" s="2">
        <f>sales_data[[#This Row],[Unit Cost]]*sales_data[[#This Row],[Order Quantity]]</f>
        <v>1198</v>
      </c>
      <c r="N4014" s="2">
        <f>sales_data[[#This Row],[Unit Price]]*sales_data[[#This Row],[Order Quantity]]*(1-sales_data[[#This Row],[Discount Applied]])</f>
        <v>1978.2</v>
      </c>
      <c r="O4014"/>
    </row>
    <row r="4015" spans="1:15" x14ac:dyDescent="0.3">
      <c r="A4015" t="s">
        <v>491</v>
      </c>
      <c r="B4015" t="s">
        <v>19</v>
      </c>
      <c r="C4015" t="s">
        <v>17</v>
      </c>
      <c r="D4015" s="1">
        <v>45132</v>
      </c>
      <c r="E4015">
        <v>24</v>
      </c>
      <c r="F4015">
        <v>8</v>
      </c>
      <c r="G4015">
        <v>7</v>
      </c>
      <c r="H4015">
        <v>8</v>
      </c>
      <c r="I4015">
        <v>500</v>
      </c>
      <c r="J4015">
        <v>7.4999999999999997E-2</v>
      </c>
      <c r="K4015" s="2">
        <f>VLOOKUP(sales_data[[#This Row],[_ProductID]],products_lookup[#All],8,FALSE)</f>
        <v>8.99</v>
      </c>
      <c r="L4015" s="2">
        <f>VLOOKUP(sales_data[[#This Row],[_ProductID]],products_lookup[#All],9,FALSE)</f>
        <v>15.99</v>
      </c>
      <c r="M4015" s="2">
        <f>sales_data[[#This Row],[Unit Cost]]*sales_data[[#This Row],[Order Quantity]]</f>
        <v>4495</v>
      </c>
      <c r="N4015" s="2">
        <f>sales_data[[#This Row],[Unit Price]]*sales_data[[#This Row],[Order Quantity]]*(1-sales_data[[#This Row],[Discount Applied]])</f>
        <v>7395.375</v>
      </c>
      <c r="O4015"/>
    </row>
    <row r="4016" spans="1:15" x14ac:dyDescent="0.3">
      <c r="A4016" t="s">
        <v>492</v>
      </c>
      <c r="B4016" t="s">
        <v>21</v>
      </c>
      <c r="C4016" t="s">
        <v>24</v>
      </c>
      <c r="D4016" s="1">
        <v>45132</v>
      </c>
      <c r="E4016">
        <v>28</v>
      </c>
      <c r="F4016">
        <v>22</v>
      </c>
      <c r="G4016">
        <v>28</v>
      </c>
      <c r="H4016">
        <v>11</v>
      </c>
      <c r="I4016">
        <v>500</v>
      </c>
      <c r="J4016">
        <v>0.1</v>
      </c>
      <c r="K4016" s="2">
        <f>VLOOKUP(sales_data[[#This Row],[_ProductID]],products_lookup[#All],8,FALSE)</f>
        <v>7.99</v>
      </c>
      <c r="L4016" s="2">
        <f>VLOOKUP(sales_data[[#This Row],[_ProductID]],products_lookup[#All],9,FALSE)</f>
        <v>13.99</v>
      </c>
      <c r="M4016" s="2">
        <f>sales_data[[#This Row],[Unit Cost]]*sales_data[[#This Row],[Order Quantity]]</f>
        <v>3995</v>
      </c>
      <c r="N4016" s="2">
        <f>sales_data[[#This Row],[Unit Price]]*sales_data[[#This Row],[Order Quantity]]*(1-sales_data[[#This Row],[Discount Applied]])</f>
        <v>6295.5</v>
      </c>
      <c r="O4016"/>
    </row>
    <row r="4017" spans="1:15" x14ac:dyDescent="0.3">
      <c r="A4017" t="s">
        <v>493</v>
      </c>
      <c r="B4017" t="s">
        <v>16</v>
      </c>
      <c r="C4017" t="s">
        <v>17</v>
      </c>
      <c r="D4017" s="1">
        <v>45132</v>
      </c>
      <c r="E4017">
        <v>18</v>
      </c>
      <c r="F4017">
        <v>28</v>
      </c>
      <c r="G4017">
        <v>7</v>
      </c>
      <c r="H4017">
        <v>4</v>
      </c>
      <c r="I4017">
        <v>250</v>
      </c>
      <c r="J4017">
        <v>0.4</v>
      </c>
      <c r="K4017" s="2">
        <f>VLOOKUP(sales_data[[#This Row],[_ProductID]],products_lookup[#All],8,FALSE)</f>
        <v>7.99</v>
      </c>
      <c r="L4017" s="2">
        <f>VLOOKUP(sales_data[[#This Row],[_ProductID]],products_lookup[#All],9,FALSE)</f>
        <v>14.99</v>
      </c>
      <c r="M4017" s="2">
        <f>sales_data[[#This Row],[Unit Cost]]*sales_data[[#This Row],[Order Quantity]]</f>
        <v>1997.5</v>
      </c>
      <c r="N4017" s="2">
        <f>sales_data[[#This Row],[Unit Price]]*sales_data[[#This Row],[Order Quantity]]*(1-sales_data[[#This Row],[Discount Applied]])</f>
        <v>2248.5</v>
      </c>
      <c r="O4017"/>
    </row>
    <row r="4018" spans="1:15" x14ac:dyDescent="0.3">
      <c r="A4018" t="s">
        <v>494</v>
      </c>
      <c r="B4018" t="s">
        <v>21</v>
      </c>
      <c r="C4018" t="s">
        <v>17</v>
      </c>
      <c r="D4018" s="1">
        <v>45132</v>
      </c>
      <c r="E4018">
        <v>27</v>
      </c>
      <c r="F4018">
        <v>28</v>
      </c>
      <c r="G4018">
        <v>86</v>
      </c>
      <c r="H4018">
        <v>10</v>
      </c>
      <c r="I4018">
        <v>500</v>
      </c>
      <c r="J4018">
        <v>7.4999999999999997E-2</v>
      </c>
      <c r="K4018" s="2">
        <f>VLOOKUP(sales_data[[#This Row],[_ProductID]],products_lookup[#All],8,FALSE)</f>
        <v>5.99</v>
      </c>
      <c r="L4018" s="2">
        <f>VLOOKUP(sales_data[[#This Row],[_ProductID]],products_lookup[#All],9,FALSE)</f>
        <v>10.99</v>
      </c>
      <c r="M4018" s="2">
        <f>sales_data[[#This Row],[Unit Cost]]*sales_data[[#This Row],[Order Quantity]]</f>
        <v>2995</v>
      </c>
      <c r="N4018" s="2">
        <f>sales_data[[#This Row],[Unit Price]]*sales_data[[#This Row],[Order Quantity]]*(1-sales_data[[#This Row],[Discount Applied]])</f>
        <v>5082.875</v>
      </c>
      <c r="O4018"/>
    </row>
    <row r="4019" spans="1:15" x14ac:dyDescent="0.3">
      <c r="A4019" t="s">
        <v>495</v>
      </c>
      <c r="B4019" t="s">
        <v>19</v>
      </c>
      <c r="C4019" t="s">
        <v>17</v>
      </c>
      <c r="D4019" s="1">
        <v>45132</v>
      </c>
      <c r="E4019">
        <v>23</v>
      </c>
      <c r="F4019">
        <v>40</v>
      </c>
      <c r="G4019">
        <v>56</v>
      </c>
      <c r="H4019">
        <v>41</v>
      </c>
      <c r="I4019">
        <v>500</v>
      </c>
      <c r="J4019">
        <v>0.05</v>
      </c>
      <c r="K4019" s="2">
        <f>VLOOKUP(sales_data[[#This Row],[_ProductID]],products_lookup[#All],8,FALSE)</f>
        <v>9.99</v>
      </c>
      <c r="L4019" s="2">
        <f>VLOOKUP(sales_data[[#This Row],[_ProductID]],products_lookup[#All],9,FALSE)</f>
        <v>16.989999999999998</v>
      </c>
      <c r="M4019" s="2">
        <f>sales_data[[#This Row],[Unit Cost]]*sales_data[[#This Row],[Order Quantity]]</f>
        <v>4995</v>
      </c>
      <c r="N4019" s="2">
        <f>sales_data[[#This Row],[Unit Price]]*sales_data[[#This Row],[Order Quantity]]*(1-sales_data[[#This Row],[Discount Applied]])</f>
        <v>8070.25</v>
      </c>
      <c r="O4019"/>
    </row>
    <row r="4020" spans="1:15" x14ac:dyDescent="0.3">
      <c r="A4020" t="s">
        <v>496</v>
      </c>
      <c r="B4020" t="s">
        <v>16</v>
      </c>
      <c r="C4020" t="s">
        <v>24</v>
      </c>
      <c r="D4020" s="1">
        <v>45132</v>
      </c>
      <c r="E4020">
        <v>16</v>
      </c>
      <c r="F4020">
        <v>3</v>
      </c>
      <c r="G4020">
        <v>3</v>
      </c>
      <c r="H4020">
        <v>11</v>
      </c>
      <c r="I4020">
        <v>500</v>
      </c>
      <c r="J4020">
        <v>7.4999999999999997E-2</v>
      </c>
      <c r="K4020" s="2">
        <f>VLOOKUP(sales_data[[#This Row],[_ProductID]],products_lookup[#All],8,FALSE)</f>
        <v>7.99</v>
      </c>
      <c r="L4020" s="2">
        <f>VLOOKUP(sales_data[[#This Row],[_ProductID]],products_lookup[#All],9,FALSE)</f>
        <v>13.99</v>
      </c>
      <c r="M4020" s="2">
        <f>sales_data[[#This Row],[Unit Cost]]*sales_data[[#This Row],[Order Quantity]]</f>
        <v>3995</v>
      </c>
      <c r="N4020" s="2">
        <f>sales_data[[#This Row],[Unit Price]]*sales_data[[#This Row],[Order Quantity]]*(1-sales_data[[#This Row],[Discount Applied]])</f>
        <v>6470.375</v>
      </c>
      <c r="O4020"/>
    </row>
    <row r="4021" spans="1:15" x14ac:dyDescent="0.3">
      <c r="A4021" t="s">
        <v>497</v>
      </c>
      <c r="B4021" t="s">
        <v>16</v>
      </c>
      <c r="C4021" t="s">
        <v>17</v>
      </c>
      <c r="D4021" s="1">
        <v>45132</v>
      </c>
      <c r="E4021">
        <v>12</v>
      </c>
      <c r="F4021">
        <v>21</v>
      </c>
      <c r="G4021">
        <v>30</v>
      </c>
      <c r="H4021">
        <v>44</v>
      </c>
      <c r="I4021">
        <v>200</v>
      </c>
      <c r="J4021">
        <v>7.4999999999999997E-2</v>
      </c>
      <c r="K4021" s="2">
        <f>VLOOKUP(sales_data[[#This Row],[_ProductID]],products_lookup[#All],8,FALSE)</f>
        <v>12.99</v>
      </c>
      <c r="L4021" s="2">
        <f>VLOOKUP(sales_data[[#This Row],[_ProductID]],products_lookup[#All],9,FALSE)</f>
        <v>21.99</v>
      </c>
      <c r="M4021" s="2">
        <f>sales_data[[#This Row],[Unit Cost]]*sales_data[[#This Row],[Order Quantity]]</f>
        <v>2598</v>
      </c>
      <c r="N4021" s="2">
        <f>sales_data[[#This Row],[Unit Price]]*sales_data[[#This Row],[Order Quantity]]*(1-sales_data[[#This Row],[Discount Applied]])</f>
        <v>4068.15</v>
      </c>
      <c r="O4021"/>
    </row>
    <row r="4022" spans="1:15" x14ac:dyDescent="0.3">
      <c r="A4022" t="s">
        <v>499</v>
      </c>
      <c r="B4022" t="s">
        <v>13</v>
      </c>
      <c r="C4022" t="s">
        <v>14</v>
      </c>
      <c r="D4022" s="1">
        <v>45132</v>
      </c>
      <c r="E4022">
        <v>4</v>
      </c>
      <c r="F4022">
        <v>16</v>
      </c>
      <c r="G4022">
        <v>73</v>
      </c>
      <c r="H4022">
        <v>2</v>
      </c>
      <c r="I4022">
        <v>450</v>
      </c>
      <c r="J4022">
        <v>0.2</v>
      </c>
      <c r="K4022" s="2">
        <f>VLOOKUP(sales_data[[#This Row],[_ProductID]],products_lookup[#All],8,FALSE)</f>
        <v>5.99</v>
      </c>
      <c r="L4022" s="2">
        <f>VLOOKUP(sales_data[[#This Row],[_ProductID]],products_lookup[#All],9,FALSE)</f>
        <v>12.99</v>
      </c>
      <c r="M4022" s="2">
        <f>sales_data[[#This Row],[Unit Cost]]*sales_data[[#This Row],[Order Quantity]]</f>
        <v>2695.5</v>
      </c>
      <c r="N4022" s="2">
        <f>sales_data[[#This Row],[Unit Price]]*sales_data[[#This Row],[Order Quantity]]*(1-sales_data[[#This Row],[Discount Applied]])</f>
        <v>4676.4000000000005</v>
      </c>
      <c r="O4022"/>
    </row>
    <row r="4023" spans="1:15" x14ac:dyDescent="0.3">
      <c r="A4023" t="s">
        <v>500</v>
      </c>
      <c r="B4023" t="s">
        <v>16</v>
      </c>
      <c r="C4023" t="s">
        <v>17</v>
      </c>
      <c r="D4023" s="1">
        <v>45132</v>
      </c>
      <c r="E4023">
        <v>17</v>
      </c>
      <c r="F4023">
        <v>31</v>
      </c>
      <c r="G4023">
        <v>62</v>
      </c>
      <c r="H4023">
        <v>12</v>
      </c>
      <c r="I4023">
        <v>450</v>
      </c>
      <c r="J4023">
        <v>0.1</v>
      </c>
      <c r="K4023" s="2">
        <f>VLOOKUP(sales_data[[#This Row],[_ProductID]],products_lookup[#All],8,FALSE)</f>
        <v>6.99</v>
      </c>
      <c r="L4023" s="2">
        <f>VLOOKUP(sales_data[[#This Row],[_ProductID]],products_lookup[#All],9,FALSE)</f>
        <v>11.99</v>
      </c>
      <c r="M4023" s="2">
        <f>sales_data[[#This Row],[Unit Cost]]*sales_data[[#This Row],[Order Quantity]]</f>
        <v>3145.5</v>
      </c>
      <c r="N4023" s="2">
        <f>sales_data[[#This Row],[Unit Price]]*sales_data[[#This Row],[Order Quantity]]*(1-sales_data[[#This Row],[Discount Applied]])</f>
        <v>4855.95</v>
      </c>
      <c r="O4023"/>
    </row>
    <row r="4024" spans="1:15" x14ac:dyDescent="0.3">
      <c r="A4024" t="s">
        <v>6637</v>
      </c>
      <c r="B4024" t="s">
        <v>19</v>
      </c>
      <c r="C4024" t="s">
        <v>17</v>
      </c>
      <c r="D4024" s="1">
        <v>45132</v>
      </c>
      <c r="E4024">
        <v>21</v>
      </c>
      <c r="F4024">
        <v>14</v>
      </c>
      <c r="G4024">
        <v>64</v>
      </c>
      <c r="H4024">
        <v>32</v>
      </c>
      <c r="I4024">
        <v>200</v>
      </c>
      <c r="J4024">
        <v>0.05</v>
      </c>
      <c r="K4024" s="2">
        <f>VLOOKUP(sales_data[[#This Row],[_ProductID]],products_lookup[#All],8,FALSE)</f>
        <v>5.99</v>
      </c>
      <c r="L4024" s="2">
        <f>VLOOKUP(sales_data[[#This Row],[_ProductID]],products_lookup[#All],9,FALSE)</f>
        <v>10.99</v>
      </c>
      <c r="M4024" s="2">
        <f>sales_data[[#This Row],[Unit Cost]]*sales_data[[#This Row],[Order Quantity]]</f>
        <v>1198</v>
      </c>
      <c r="N4024" s="2">
        <f>sales_data[[#This Row],[Unit Price]]*sales_data[[#This Row],[Order Quantity]]*(1-sales_data[[#This Row],[Discount Applied]])</f>
        <v>2088.1</v>
      </c>
      <c r="O4024"/>
    </row>
    <row r="4025" spans="1:15" x14ac:dyDescent="0.3">
      <c r="A4025" t="s">
        <v>6638</v>
      </c>
      <c r="B4025" t="s">
        <v>13</v>
      </c>
      <c r="C4025" t="s">
        <v>36</v>
      </c>
      <c r="D4025" s="1">
        <v>45132</v>
      </c>
      <c r="E4025">
        <v>9</v>
      </c>
      <c r="F4025">
        <v>47</v>
      </c>
      <c r="G4025">
        <v>4</v>
      </c>
      <c r="H4025">
        <v>41</v>
      </c>
      <c r="I4025">
        <v>500</v>
      </c>
      <c r="J4025">
        <v>0.05</v>
      </c>
      <c r="K4025" s="2">
        <f>VLOOKUP(sales_data[[#This Row],[_ProductID]],products_lookup[#All],8,FALSE)</f>
        <v>9.99</v>
      </c>
      <c r="L4025" s="2">
        <f>VLOOKUP(sales_data[[#This Row],[_ProductID]],products_lookup[#All],9,FALSE)</f>
        <v>16.989999999999998</v>
      </c>
      <c r="M4025" s="2">
        <f>sales_data[[#This Row],[Unit Cost]]*sales_data[[#This Row],[Order Quantity]]</f>
        <v>4995</v>
      </c>
      <c r="N4025" s="2">
        <f>sales_data[[#This Row],[Unit Price]]*sales_data[[#This Row],[Order Quantity]]*(1-sales_data[[#This Row],[Discount Applied]])</f>
        <v>8070.25</v>
      </c>
      <c r="O4025"/>
    </row>
    <row r="4026" spans="1:15" x14ac:dyDescent="0.3">
      <c r="A4026" t="s">
        <v>6639</v>
      </c>
      <c r="B4026" t="s">
        <v>13</v>
      </c>
      <c r="C4026" t="s">
        <v>24</v>
      </c>
      <c r="D4026" s="1">
        <v>45132</v>
      </c>
      <c r="E4026">
        <v>3</v>
      </c>
      <c r="F4026">
        <v>11</v>
      </c>
      <c r="G4026">
        <v>7</v>
      </c>
      <c r="H4026">
        <v>34</v>
      </c>
      <c r="I4026">
        <v>250</v>
      </c>
      <c r="J4026">
        <v>0.05</v>
      </c>
      <c r="K4026" s="2">
        <f>VLOOKUP(sales_data[[#This Row],[_ProductID]],products_lookup[#All],8,FALSE)</f>
        <v>6.99</v>
      </c>
      <c r="L4026" s="2">
        <f>VLOOKUP(sales_data[[#This Row],[_ProductID]],products_lookup[#All],9,FALSE)</f>
        <v>11.99</v>
      </c>
      <c r="M4026" s="2">
        <f>sales_data[[#This Row],[Unit Cost]]*sales_data[[#This Row],[Order Quantity]]</f>
        <v>1747.5</v>
      </c>
      <c r="N4026" s="2">
        <f>sales_data[[#This Row],[Unit Price]]*sales_data[[#This Row],[Order Quantity]]*(1-sales_data[[#This Row],[Discount Applied]])</f>
        <v>2847.625</v>
      </c>
      <c r="O4026"/>
    </row>
    <row r="4027" spans="1:15" x14ac:dyDescent="0.3">
      <c r="A4027" t="s">
        <v>6640</v>
      </c>
      <c r="B4027" t="s">
        <v>13</v>
      </c>
      <c r="C4027" t="s">
        <v>36</v>
      </c>
      <c r="D4027" s="1">
        <v>45132</v>
      </c>
      <c r="E4027">
        <v>10</v>
      </c>
      <c r="F4027">
        <v>23</v>
      </c>
      <c r="G4027">
        <v>6</v>
      </c>
      <c r="H4027">
        <v>25</v>
      </c>
      <c r="I4027">
        <v>500</v>
      </c>
      <c r="J4027">
        <v>0.05</v>
      </c>
      <c r="K4027" s="2">
        <f>VLOOKUP(sales_data[[#This Row],[_ProductID]],products_lookup[#All],8,FALSE)</f>
        <v>3.99</v>
      </c>
      <c r="L4027" s="2">
        <f>VLOOKUP(sales_data[[#This Row],[_ProductID]],products_lookup[#All],9,FALSE)</f>
        <v>7.99</v>
      </c>
      <c r="M4027" s="2">
        <f>sales_data[[#This Row],[Unit Cost]]*sales_data[[#This Row],[Order Quantity]]</f>
        <v>1995</v>
      </c>
      <c r="N4027" s="2">
        <f>sales_data[[#This Row],[Unit Price]]*sales_data[[#This Row],[Order Quantity]]*(1-sales_data[[#This Row],[Discount Applied]])</f>
        <v>3795.25</v>
      </c>
      <c r="O4027"/>
    </row>
    <row r="4028" spans="1:15" x14ac:dyDescent="0.3">
      <c r="A4028" t="s">
        <v>6641</v>
      </c>
      <c r="B4028" t="s">
        <v>13</v>
      </c>
      <c r="C4028" t="s">
        <v>24</v>
      </c>
      <c r="D4028" s="1">
        <v>45132</v>
      </c>
      <c r="E4028">
        <v>12</v>
      </c>
      <c r="F4028">
        <v>39</v>
      </c>
      <c r="G4028">
        <v>5</v>
      </c>
      <c r="H4028">
        <v>40</v>
      </c>
      <c r="I4028">
        <v>500</v>
      </c>
      <c r="J4028">
        <v>0.1</v>
      </c>
      <c r="K4028" s="2">
        <f>VLOOKUP(sales_data[[#This Row],[_ProductID]],products_lookup[#All],8,FALSE)</f>
        <v>6.99</v>
      </c>
      <c r="L4028" s="2">
        <f>VLOOKUP(sales_data[[#This Row],[_ProductID]],products_lookup[#All],9,FALSE)</f>
        <v>11.99</v>
      </c>
      <c r="M4028" s="2">
        <f>sales_data[[#This Row],[Unit Cost]]*sales_data[[#This Row],[Order Quantity]]</f>
        <v>3495</v>
      </c>
      <c r="N4028" s="2">
        <f>sales_data[[#This Row],[Unit Price]]*sales_data[[#This Row],[Order Quantity]]*(1-sales_data[[#This Row],[Discount Applied]])</f>
        <v>5395.5</v>
      </c>
      <c r="O4028"/>
    </row>
    <row r="4029" spans="1:15" x14ac:dyDescent="0.3">
      <c r="A4029" t="s">
        <v>6642</v>
      </c>
      <c r="B4029" t="s">
        <v>16</v>
      </c>
      <c r="C4029" t="s">
        <v>36</v>
      </c>
      <c r="D4029" s="1">
        <v>45132</v>
      </c>
      <c r="E4029">
        <v>13</v>
      </c>
      <c r="F4029">
        <v>13</v>
      </c>
      <c r="G4029">
        <v>4</v>
      </c>
      <c r="H4029">
        <v>40</v>
      </c>
      <c r="I4029">
        <v>450</v>
      </c>
      <c r="J4029">
        <v>7.4999999999999997E-2</v>
      </c>
      <c r="K4029" s="2">
        <f>VLOOKUP(sales_data[[#This Row],[_ProductID]],products_lookup[#All],8,FALSE)</f>
        <v>6.99</v>
      </c>
      <c r="L4029" s="2">
        <f>VLOOKUP(sales_data[[#This Row],[_ProductID]],products_lookup[#All],9,FALSE)</f>
        <v>11.99</v>
      </c>
      <c r="M4029" s="2">
        <f>sales_data[[#This Row],[Unit Cost]]*sales_data[[#This Row],[Order Quantity]]</f>
        <v>3145.5</v>
      </c>
      <c r="N4029" s="2">
        <f>sales_data[[#This Row],[Unit Price]]*sales_data[[#This Row],[Order Quantity]]*(1-sales_data[[#This Row],[Discount Applied]])</f>
        <v>4990.8375000000005</v>
      </c>
      <c r="O4029"/>
    </row>
    <row r="4030" spans="1:15" x14ac:dyDescent="0.3">
      <c r="A4030" t="s">
        <v>6643</v>
      </c>
      <c r="B4030" t="s">
        <v>16</v>
      </c>
      <c r="C4030" t="s">
        <v>17</v>
      </c>
      <c r="D4030" s="1">
        <v>45132</v>
      </c>
      <c r="E4030">
        <v>13</v>
      </c>
      <c r="F4030">
        <v>5</v>
      </c>
      <c r="G4030">
        <v>7</v>
      </c>
      <c r="H4030">
        <v>18</v>
      </c>
      <c r="I4030">
        <v>200</v>
      </c>
      <c r="J4030">
        <v>7.4999999999999997E-2</v>
      </c>
      <c r="K4030" s="2">
        <f>VLOOKUP(sales_data[[#This Row],[_ProductID]],products_lookup[#All],8,FALSE)</f>
        <v>6.99</v>
      </c>
      <c r="L4030" s="2">
        <f>VLOOKUP(sales_data[[#This Row],[_ProductID]],products_lookup[#All],9,FALSE)</f>
        <v>11.99</v>
      </c>
      <c r="M4030" s="2">
        <f>sales_data[[#This Row],[Unit Cost]]*sales_data[[#This Row],[Order Quantity]]</f>
        <v>1398</v>
      </c>
      <c r="N4030" s="2">
        <f>sales_data[[#This Row],[Unit Price]]*sales_data[[#This Row],[Order Quantity]]*(1-sales_data[[#This Row],[Discount Applied]])</f>
        <v>2218.15</v>
      </c>
      <c r="O4030"/>
    </row>
    <row r="4031" spans="1:15" x14ac:dyDescent="0.3">
      <c r="A4031" t="s">
        <v>6644</v>
      </c>
      <c r="B4031" t="s">
        <v>13</v>
      </c>
      <c r="C4031" t="s">
        <v>24</v>
      </c>
      <c r="D4031" s="1">
        <v>45132</v>
      </c>
      <c r="E4031">
        <v>6</v>
      </c>
      <c r="F4031">
        <v>29</v>
      </c>
      <c r="G4031">
        <v>21</v>
      </c>
      <c r="H4031">
        <v>43</v>
      </c>
      <c r="I4031">
        <v>250</v>
      </c>
      <c r="J4031">
        <v>7.4999999999999997E-2</v>
      </c>
      <c r="K4031" s="2">
        <f>VLOOKUP(sales_data[[#This Row],[_ProductID]],products_lookup[#All],8,FALSE)</f>
        <v>11.99</v>
      </c>
      <c r="L4031" s="2">
        <f>VLOOKUP(sales_data[[#This Row],[_ProductID]],products_lookup[#All],9,FALSE)</f>
        <v>19.989999999999998</v>
      </c>
      <c r="M4031" s="2">
        <f>sales_data[[#This Row],[Unit Cost]]*sales_data[[#This Row],[Order Quantity]]</f>
        <v>2997.5</v>
      </c>
      <c r="N4031" s="2">
        <f>sales_data[[#This Row],[Unit Price]]*sales_data[[#This Row],[Order Quantity]]*(1-sales_data[[#This Row],[Discount Applied]])</f>
        <v>4622.6875</v>
      </c>
      <c r="O4031"/>
    </row>
    <row r="4032" spans="1:15" x14ac:dyDescent="0.3">
      <c r="A4032" t="s">
        <v>6645</v>
      </c>
      <c r="B4032" t="s">
        <v>13</v>
      </c>
      <c r="C4032" t="s">
        <v>57</v>
      </c>
      <c r="D4032" s="1">
        <v>45132</v>
      </c>
      <c r="E4032">
        <v>3</v>
      </c>
      <c r="F4032">
        <v>19</v>
      </c>
      <c r="G4032">
        <v>59</v>
      </c>
      <c r="H4032">
        <v>46</v>
      </c>
      <c r="I4032">
        <v>350</v>
      </c>
      <c r="J4032">
        <v>0.1</v>
      </c>
      <c r="K4032" s="2">
        <f>VLOOKUP(sales_data[[#This Row],[_ProductID]],products_lookup[#All],8,FALSE)</f>
        <v>4.99</v>
      </c>
      <c r="L4032" s="2">
        <f>VLOOKUP(sales_data[[#This Row],[_ProductID]],products_lookup[#All],9,FALSE)</f>
        <v>8.99</v>
      </c>
      <c r="M4032" s="2">
        <f>sales_data[[#This Row],[Unit Cost]]*sales_data[[#This Row],[Order Quantity]]</f>
        <v>1746.5</v>
      </c>
      <c r="N4032" s="2">
        <f>sales_data[[#This Row],[Unit Price]]*sales_data[[#This Row],[Order Quantity]]*(1-sales_data[[#This Row],[Discount Applied]])</f>
        <v>2831.85</v>
      </c>
      <c r="O4032"/>
    </row>
    <row r="4033" spans="1:15" x14ac:dyDescent="0.3">
      <c r="A4033" t="s">
        <v>6646</v>
      </c>
      <c r="B4033" t="s">
        <v>16</v>
      </c>
      <c r="C4033" t="s">
        <v>24</v>
      </c>
      <c r="D4033" s="1">
        <v>45132</v>
      </c>
      <c r="E4033">
        <v>19</v>
      </c>
      <c r="F4033">
        <v>37</v>
      </c>
      <c r="G4033">
        <v>21</v>
      </c>
      <c r="H4033">
        <v>2</v>
      </c>
      <c r="I4033">
        <v>500</v>
      </c>
      <c r="J4033">
        <v>0.3</v>
      </c>
      <c r="K4033" s="2">
        <f>VLOOKUP(sales_data[[#This Row],[_ProductID]],products_lookup[#All],8,FALSE)</f>
        <v>5.99</v>
      </c>
      <c r="L4033" s="2">
        <f>VLOOKUP(sales_data[[#This Row],[_ProductID]],products_lookup[#All],9,FALSE)</f>
        <v>12.99</v>
      </c>
      <c r="M4033" s="2">
        <f>sales_data[[#This Row],[Unit Cost]]*sales_data[[#This Row],[Order Quantity]]</f>
        <v>2995</v>
      </c>
      <c r="N4033" s="2">
        <f>sales_data[[#This Row],[Unit Price]]*sales_data[[#This Row],[Order Quantity]]*(1-sales_data[[#This Row],[Discount Applied]])</f>
        <v>4546.5</v>
      </c>
      <c r="O4033"/>
    </row>
    <row r="4034" spans="1:15" x14ac:dyDescent="0.3">
      <c r="A4034" t="s">
        <v>2096</v>
      </c>
      <c r="B4034" t="s">
        <v>19</v>
      </c>
      <c r="C4034" t="s">
        <v>24</v>
      </c>
      <c r="D4034" s="1">
        <v>45133</v>
      </c>
      <c r="E4034">
        <v>21</v>
      </c>
      <c r="F4034">
        <v>38</v>
      </c>
      <c r="G4034">
        <v>95</v>
      </c>
      <c r="H4034">
        <v>14</v>
      </c>
      <c r="I4034">
        <v>450</v>
      </c>
      <c r="J4034">
        <v>0.05</v>
      </c>
      <c r="K4034" s="2">
        <f>VLOOKUP(sales_data[[#This Row],[_ProductID]],products_lookup[#All],8,FALSE)</f>
        <v>5.99</v>
      </c>
      <c r="L4034" s="2">
        <f>VLOOKUP(sales_data[[#This Row],[_ProductID]],products_lookup[#All],9,FALSE)</f>
        <v>10.99</v>
      </c>
      <c r="M4034" s="2">
        <f>sales_data[[#This Row],[Unit Cost]]*sales_data[[#This Row],[Order Quantity]]</f>
        <v>2695.5</v>
      </c>
      <c r="N4034" s="2">
        <f>sales_data[[#This Row],[Unit Price]]*sales_data[[#This Row],[Order Quantity]]*(1-sales_data[[#This Row],[Discount Applied]])</f>
        <v>4698.2249999999995</v>
      </c>
      <c r="O4034"/>
    </row>
    <row r="4035" spans="1:15" x14ac:dyDescent="0.3">
      <c r="A4035" t="s">
        <v>2097</v>
      </c>
      <c r="B4035" t="s">
        <v>21</v>
      </c>
      <c r="C4035" t="s">
        <v>36</v>
      </c>
      <c r="D4035" s="1">
        <v>45133</v>
      </c>
      <c r="E4035">
        <v>26</v>
      </c>
      <c r="F4035">
        <v>44</v>
      </c>
      <c r="G4035">
        <v>4</v>
      </c>
      <c r="H4035">
        <v>42</v>
      </c>
      <c r="I4035">
        <v>450</v>
      </c>
      <c r="J4035">
        <v>0.3</v>
      </c>
      <c r="K4035" s="2">
        <f>VLOOKUP(sales_data[[#This Row],[_ProductID]],products_lookup[#All],8,FALSE)</f>
        <v>10.99</v>
      </c>
      <c r="L4035" s="2">
        <f>VLOOKUP(sales_data[[#This Row],[_ProductID]],products_lookup[#All],9,FALSE)</f>
        <v>18.989999999999998</v>
      </c>
      <c r="M4035" s="2">
        <f>sales_data[[#This Row],[Unit Cost]]*sales_data[[#This Row],[Order Quantity]]</f>
        <v>4945.5</v>
      </c>
      <c r="N4035" s="2">
        <f>sales_data[[#This Row],[Unit Price]]*sales_data[[#This Row],[Order Quantity]]*(1-sales_data[[#This Row],[Discount Applied]])</f>
        <v>5981.8499999999995</v>
      </c>
      <c r="O4035"/>
    </row>
    <row r="4036" spans="1:15" x14ac:dyDescent="0.3">
      <c r="A4036" t="s">
        <v>2098</v>
      </c>
      <c r="B4036" t="s">
        <v>16</v>
      </c>
      <c r="C4036" t="s">
        <v>14</v>
      </c>
      <c r="D4036" s="1">
        <v>45133</v>
      </c>
      <c r="E4036">
        <v>14</v>
      </c>
      <c r="F4036">
        <v>42</v>
      </c>
      <c r="G4036">
        <v>23</v>
      </c>
      <c r="H4036">
        <v>47</v>
      </c>
      <c r="I4036">
        <v>450</v>
      </c>
      <c r="J4036">
        <v>0.2</v>
      </c>
      <c r="K4036" s="2">
        <f>VLOOKUP(sales_data[[#This Row],[_ProductID]],products_lookup[#All],8,FALSE)</f>
        <v>4.99</v>
      </c>
      <c r="L4036" s="2">
        <f>VLOOKUP(sales_data[[#This Row],[_ProductID]],products_lookup[#All],9,FALSE)</f>
        <v>9.99</v>
      </c>
      <c r="M4036" s="2">
        <f>sales_data[[#This Row],[Unit Cost]]*sales_data[[#This Row],[Order Quantity]]</f>
        <v>2245.5</v>
      </c>
      <c r="N4036" s="2">
        <f>sales_data[[#This Row],[Unit Price]]*sales_data[[#This Row],[Order Quantity]]*(1-sales_data[[#This Row],[Discount Applied]])</f>
        <v>3596.4</v>
      </c>
      <c r="O4036"/>
    </row>
    <row r="4037" spans="1:15" x14ac:dyDescent="0.3">
      <c r="A4037" t="s">
        <v>2099</v>
      </c>
      <c r="B4037" t="s">
        <v>13</v>
      </c>
      <c r="C4037" t="s">
        <v>24</v>
      </c>
      <c r="D4037" s="1">
        <v>45133</v>
      </c>
      <c r="E4037">
        <v>2</v>
      </c>
      <c r="F4037">
        <v>27</v>
      </c>
      <c r="G4037">
        <v>3</v>
      </c>
      <c r="H4037">
        <v>8</v>
      </c>
      <c r="I4037">
        <v>300</v>
      </c>
      <c r="J4037">
        <v>0.05</v>
      </c>
      <c r="K4037" s="2">
        <f>VLOOKUP(sales_data[[#This Row],[_ProductID]],products_lookup[#All],8,FALSE)</f>
        <v>8.99</v>
      </c>
      <c r="L4037" s="2">
        <f>VLOOKUP(sales_data[[#This Row],[_ProductID]],products_lookup[#All],9,FALSE)</f>
        <v>15.99</v>
      </c>
      <c r="M4037" s="2">
        <f>sales_data[[#This Row],[Unit Cost]]*sales_data[[#This Row],[Order Quantity]]</f>
        <v>2697</v>
      </c>
      <c r="N4037" s="2">
        <f>sales_data[[#This Row],[Unit Price]]*sales_data[[#This Row],[Order Quantity]]*(1-sales_data[[#This Row],[Discount Applied]])</f>
        <v>4557.1499999999996</v>
      </c>
      <c r="O4037"/>
    </row>
    <row r="4038" spans="1:15" x14ac:dyDescent="0.3">
      <c r="A4038" t="s">
        <v>2100</v>
      </c>
      <c r="B4038" t="s">
        <v>16</v>
      </c>
      <c r="C4038" t="s">
        <v>17</v>
      </c>
      <c r="D4038" s="1">
        <v>45133</v>
      </c>
      <c r="E4038">
        <v>13</v>
      </c>
      <c r="F4038">
        <v>20</v>
      </c>
      <c r="G4038">
        <v>98</v>
      </c>
      <c r="H4038">
        <v>31</v>
      </c>
      <c r="I4038">
        <v>450</v>
      </c>
      <c r="J4038">
        <v>7.4999999999999997E-2</v>
      </c>
      <c r="K4038" s="2">
        <f>VLOOKUP(sales_data[[#This Row],[_ProductID]],products_lookup[#All],8,FALSE)</f>
        <v>6.99</v>
      </c>
      <c r="L4038" s="2">
        <f>VLOOKUP(sales_data[[#This Row],[_ProductID]],products_lookup[#All],9,FALSE)</f>
        <v>12.99</v>
      </c>
      <c r="M4038" s="2">
        <f>sales_data[[#This Row],[Unit Cost]]*sales_data[[#This Row],[Order Quantity]]</f>
        <v>3145.5</v>
      </c>
      <c r="N4038" s="2">
        <f>sales_data[[#This Row],[Unit Price]]*sales_data[[#This Row],[Order Quantity]]*(1-sales_data[[#This Row],[Discount Applied]])</f>
        <v>5407.0875000000005</v>
      </c>
      <c r="O4038"/>
    </row>
    <row r="4039" spans="1:15" x14ac:dyDescent="0.3">
      <c r="A4039" t="s">
        <v>2101</v>
      </c>
      <c r="B4039" t="s">
        <v>13</v>
      </c>
      <c r="C4039" t="s">
        <v>26</v>
      </c>
      <c r="D4039" s="1">
        <v>45133</v>
      </c>
      <c r="E4039">
        <v>2</v>
      </c>
      <c r="F4039">
        <v>42</v>
      </c>
      <c r="G4039">
        <v>51</v>
      </c>
      <c r="H4039">
        <v>43</v>
      </c>
      <c r="I4039">
        <v>250</v>
      </c>
      <c r="J4039">
        <v>0.15</v>
      </c>
      <c r="K4039" s="2">
        <f>VLOOKUP(sales_data[[#This Row],[_ProductID]],products_lookup[#All],8,FALSE)</f>
        <v>11.99</v>
      </c>
      <c r="L4039" s="2">
        <f>VLOOKUP(sales_data[[#This Row],[_ProductID]],products_lookup[#All],9,FALSE)</f>
        <v>19.989999999999998</v>
      </c>
      <c r="M4039" s="2">
        <f>sales_data[[#This Row],[Unit Cost]]*sales_data[[#This Row],[Order Quantity]]</f>
        <v>2997.5</v>
      </c>
      <c r="N4039" s="2">
        <f>sales_data[[#This Row],[Unit Price]]*sales_data[[#This Row],[Order Quantity]]*(1-sales_data[[#This Row],[Discount Applied]])</f>
        <v>4247.875</v>
      </c>
      <c r="O4039"/>
    </row>
    <row r="4040" spans="1:15" x14ac:dyDescent="0.3">
      <c r="A4040" t="s">
        <v>5119</v>
      </c>
      <c r="B4040" t="s">
        <v>16</v>
      </c>
      <c r="C4040" t="s">
        <v>36</v>
      </c>
      <c r="D4040" s="1">
        <v>45133</v>
      </c>
      <c r="E4040">
        <v>19</v>
      </c>
      <c r="F4040">
        <v>34</v>
      </c>
      <c r="G4040">
        <v>4</v>
      </c>
      <c r="H4040">
        <v>5</v>
      </c>
      <c r="I4040">
        <v>500</v>
      </c>
      <c r="J4040">
        <v>0.1</v>
      </c>
      <c r="K4040" s="2">
        <f>VLOOKUP(sales_data[[#This Row],[_ProductID]],products_lookup[#All],8,FALSE)</f>
        <v>6.99</v>
      </c>
      <c r="L4040" s="2">
        <f>VLOOKUP(sales_data[[#This Row],[_ProductID]],products_lookup[#All],9,FALSE)</f>
        <v>11.99</v>
      </c>
      <c r="M4040" s="2">
        <f>sales_data[[#This Row],[Unit Cost]]*sales_data[[#This Row],[Order Quantity]]</f>
        <v>3495</v>
      </c>
      <c r="N4040" s="2">
        <f>sales_data[[#This Row],[Unit Price]]*sales_data[[#This Row],[Order Quantity]]*(1-sales_data[[#This Row],[Discount Applied]])</f>
        <v>5395.5</v>
      </c>
      <c r="O4040"/>
    </row>
    <row r="4041" spans="1:15" x14ac:dyDescent="0.3">
      <c r="A4041" t="s">
        <v>5120</v>
      </c>
      <c r="B4041" t="s">
        <v>13</v>
      </c>
      <c r="C4041" t="s">
        <v>17</v>
      </c>
      <c r="D4041" s="1">
        <v>45133</v>
      </c>
      <c r="E4041">
        <v>2</v>
      </c>
      <c r="F4041">
        <v>2</v>
      </c>
      <c r="G4041">
        <v>10</v>
      </c>
      <c r="H4041">
        <v>17</v>
      </c>
      <c r="I4041">
        <v>300</v>
      </c>
      <c r="J4041">
        <v>0.3</v>
      </c>
      <c r="K4041" s="2">
        <f>VLOOKUP(sales_data[[#This Row],[_ProductID]],products_lookup[#All],8,FALSE)</f>
        <v>8.99</v>
      </c>
      <c r="L4041" s="2">
        <f>VLOOKUP(sales_data[[#This Row],[_ProductID]],products_lookup[#All],9,FALSE)</f>
        <v>15.99</v>
      </c>
      <c r="M4041" s="2">
        <f>sales_data[[#This Row],[Unit Cost]]*sales_data[[#This Row],[Order Quantity]]</f>
        <v>2697</v>
      </c>
      <c r="N4041" s="2">
        <f>sales_data[[#This Row],[Unit Price]]*sales_data[[#This Row],[Order Quantity]]*(1-sales_data[[#This Row],[Discount Applied]])</f>
        <v>3357.8999999999996</v>
      </c>
      <c r="O4041"/>
    </row>
    <row r="4042" spans="1:15" x14ac:dyDescent="0.3">
      <c r="A4042" t="s">
        <v>5121</v>
      </c>
      <c r="B4042" t="s">
        <v>13</v>
      </c>
      <c r="C4042" t="s">
        <v>36</v>
      </c>
      <c r="D4042" s="1">
        <v>45133</v>
      </c>
      <c r="E4042">
        <v>1</v>
      </c>
      <c r="F4042">
        <v>29</v>
      </c>
      <c r="G4042">
        <v>6</v>
      </c>
      <c r="H4042">
        <v>2</v>
      </c>
      <c r="I4042">
        <v>450</v>
      </c>
      <c r="J4042">
        <v>0.1</v>
      </c>
      <c r="K4042" s="2">
        <f>VLOOKUP(sales_data[[#This Row],[_ProductID]],products_lookup[#All],8,FALSE)</f>
        <v>5.99</v>
      </c>
      <c r="L4042" s="2">
        <f>VLOOKUP(sales_data[[#This Row],[_ProductID]],products_lookup[#All],9,FALSE)</f>
        <v>12.99</v>
      </c>
      <c r="M4042" s="2">
        <f>sales_data[[#This Row],[Unit Cost]]*sales_data[[#This Row],[Order Quantity]]</f>
        <v>2695.5</v>
      </c>
      <c r="N4042" s="2">
        <f>sales_data[[#This Row],[Unit Price]]*sales_data[[#This Row],[Order Quantity]]*(1-sales_data[[#This Row],[Discount Applied]])</f>
        <v>5260.95</v>
      </c>
      <c r="O4042"/>
    </row>
    <row r="4043" spans="1:15" x14ac:dyDescent="0.3">
      <c r="A4043" t="s">
        <v>5122</v>
      </c>
      <c r="B4043" t="s">
        <v>13</v>
      </c>
      <c r="C4043" t="s">
        <v>14</v>
      </c>
      <c r="D4043" s="1">
        <v>45133</v>
      </c>
      <c r="E4043">
        <v>1</v>
      </c>
      <c r="F4043">
        <v>15</v>
      </c>
      <c r="G4043">
        <v>11</v>
      </c>
      <c r="H4043">
        <v>26</v>
      </c>
      <c r="I4043">
        <v>500</v>
      </c>
      <c r="J4043">
        <v>7.4999999999999997E-2</v>
      </c>
      <c r="K4043" s="2">
        <f>VLOOKUP(sales_data[[#This Row],[_ProductID]],products_lookup[#All],8,FALSE)</f>
        <v>7.99</v>
      </c>
      <c r="L4043" s="2">
        <f>VLOOKUP(sales_data[[#This Row],[_ProductID]],products_lookup[#All],9,FALSE)</f>
        <v>14.99</v>
      </c>
      <c r="M4043" s="2">
        <f>sales_data[[#This Row],[Unit Cost]]*sales_data[[#This Row],[Order Quantity]]</f>
        <v>3995</v>
      </c>
      <c r="N4043" s="2">
        <f>sales_data[[#This Row],[Unit Price]]*sales_data[[#This Row],[Order Quantity]]*(1-sales_data[[#This Row],[Discount Applied]])</f>
        <v>6932.875</v>
      </c>
      <c r="O4043"/>
    </row>
    <row r="4044" spans="1:15" x14ac:dyDescent="0.3">
      <c r="A4044" t="s">
        <v>5123</v>
      </c>
      <c r="B4044" t="s">
        <v>13</v>
      </c>
      <c r="C4044" t="s">
        <v>24</v>
      </c>
      <c r="D4044" s="1">
        <v>45133</v>
      </c>
      <c r="E4044">
        <v>1</v>
      </c>
      <c r="F4044">
        <v>25</v>
      </c>
      <c r="G4044">
        <v>11</v>
      </c>
      <c r="H4044">
        <v>25</v>
      </c>
      <c r="I4044">
        <v>500</v>
      </c>
      <c r="J4044">
        <v>0.2</v>
      </c>
      <c r="K4044" s="2">
        <f>VLOOKUP(sales_data[[#This Row],[_ProductID]],products_lookup[#All],8,FALSE)</f>
        <v>3.99</v>
      </c>
      <c r="L4044" s="2">
        <f>VLOOKUP(sales_data[[#This Row],[_ProductID]],products_lookup[#All],9,FALSE)</f>
        <v>7.99</v>
      </c>
      <c r="M4044" s="2">
        <f>sales_data[[#This Row],[Unit Cost]]*sales_data[[#This Row],[Order Quantity]]</f>
        <v>1995</v>
      </c>
      <c r="N4044" s="2">
        <f>sales_data[[#This Row],[Unit Price]]*sales_data[[#This Row],[Order Quantity]]*(1-sales_data[[#This Row],[Discount Applied]])</f>
        <v>3196</v>
      </c>
      <c r="O4044"/>
    </row>
    <row r="4045" spans="1:15" x14ac:dyDescent="0.3">
      <c r="A4045" t="s">
        <v>5124</v>
      </c>
      <c r="B4045" t="s">
        <v>13</v>
      </c>
      <c r="C4045" t="s">
        <v>17</v>
      </c>
      <c r="D4045" s="1">
        <v>45133</v>
      </c>
      <c r="E4045">
        <v>1</v>
      </c>
      <c r="F4045">
        <v>22</v>
      </c>
      <c r="G4045">
        <v>41</v>
      </c>
      <c r="H4045">
        <v>29</v>
      </c>
      <c r="I4045">
        <v>500</v>
      </c>
      <c r="J4045">
        <v>0.15</v>
      </c>
      <c r="K4045" s="2">
        <f>VLOOKUP(sales_data[[#This Row],[_ProductID]],products_lookup[#All],8,FALSE)</f>
        <v>4.99</v>
      </c>
      <c r="L4045" s="2">
        <f>VLOOKUP(sales_data[[#This Row],[_ProductID]],products_lookup[#All],9,FALSE)</f>
        <v>9.99</v>
      </c>
      <c r="M4045" s="2">
        <f>sales_data[[#This Row],[Unit Cost]]*sales_data[[#This Row],[Order Quantity]]</f>
        <v>2495</v>
      </c>
      <c r="N4045" s="2">
        <f>sales_data[[#This Row],[Unit Price]]*sales_data[[#This Row],[Order Quantity]]*(1-sales_data[[#This Row],[Discount Applied]])</f>
        <v>4245.75</v>
      </c>
      <c r="O4045"/>
    </row>
    <row r="4046" spans="1:15" x14ac:dyDescent="0.3">
      <c r="A4046" t="s">
        <v>501</v>
      </c>
      <c r="B4046" t="s">
        <v>19</v>
      </c>
      <c r="C4046" t="s">
        <v>36</v>
      </c>
      <c r="D4046" s="1">
        <v>45133</v>
      </c>
      <c r="E4046">
        <v>24</v>
      </c>
      <c r="F4046">
        <v>26</v>
      </c>
      <c r="G4046">
        <v>5</v>
      </c>
      <c r="H4046">
        <v>30</v>
      </c>
      <c r="I4046">
        <v>500</v>
      </c>
      <c r="J4046">
        <v>0.1</v>
      </c>
      <c r="K4046" s="2">
        <f>VLOOKUP(sales_data[[#This Row],[_ProductID]],products_lookup[#All],8,FALSE)</f>
        <v>8.99</v>
      </c>
      <c r="L4046" s="2">
        <f>VLOOKUP(sales_data[[#This Row],[_ProductID]],products_lookup[#All],9,FALSE)</f>
        <v>15.99</v>
      </c>
      <c r="M4046" s="2">
        <f>sales_data[[#This Row],[Unit Cost]]*sales_data[[#This Row],[Order Quantity]]</f>
        <v>4495</v>
      </c>
      <c r="N4046" s="2">
        <f>sales_data[[#This Row],[Unit Price]]*sales_data[[#This Row],[Order Quantity]]*(1-sales_data[[#This Row],[Discount Applied]])</f>
        <v>7195.5</v>
      </c>
      <c r="O4046"/>
    </row>
    <row r="4047" spans="1:15" x14ac:dyDescent="0.3">
      <c r="A4047" t="s">
        <v>502</v>
      </c>
      <c r="B4047" t="s">
        <v>13</v>
      </c>
      <c r="C4047" t="s">
        <v>14</v>
      </c>
      <c r="D4047" s="1">
        <v>45133</v>
      </c>
      <c r="E4047">
        <v>12</v>
      </c>
      <c r="F4047">
        <v>30</v>
      </c>
      <c r="G4047">
        <v>5</v>
      </c>
      <c r="H4047">
        <v>11</v>
      </c>
      <c r="I4047">
        <v>250</v>
      </c>
      <c r="J4047">
        <v>0.1</v>
      </c>
      <c r="K4047" s="2">
        <f>VLOOKUP(sales_data[[#This Row],[_ProductID]],products_lookup[#All],8,FALSE)</f>
        <v>7.99</v>
      </c>
      <c r="L4047" s="2">
        <f>VLOOKUP(sales_data[[#This Row],[_ProductID]],products_lookup[#All],9,FALSE)</f>
        <v>13.99</v>
      </c>
      <c r="M4047" s="2">
        <f>sales_data[[#This Row],[Unit Cost]]*sales_data[[#This Row],[Order Quantity]]</f>
        <v>1997.5</v>
      </c>
      <c r="N4047" s="2">
        <f>sales_data[[#This Row],[Unit Price]]*sales_data[[#This Row],[Order Quantity]]*(1-sales_data[[#This Row],[Discount Applied]])</f>
        <v>3147.75</v>
      </c>
      <c r="O4047"/>
    </row>
    <row r="4048" spans="1:15" x14ac:dyDescent="0.3">
      <c r="A4048" t="s">
        <v>503</v>
      </c>
      <c r="B4048" t="s">
        <v>16</v>
      </c>
      <c r="C4048" t="s">
        <v>17</v>
      </c>
      <c r="D4048" s="1">
        <v>45133</v>
      </c>
      <c r="E4048">
        <v>13</v>
      </c>
      <c r="F4048">
        <v>17</v>
      </c>
      <c r="G4048">
        <v>81</v>
      </c>
      <c r="H4048">
        <v>13</v>
      </c>
      <c r="I4048">
        <v>300</v>
      </c>
      <c r="J4048">
        <v>0.1</v>
      </c>
      <c r="K4048" s="2">
        <f>VLOOKUP(sales_data[[#This Row],[_ProductID]],products_lookup[#All],8,FALSE)</f>
        <v>3.99</v>
      </c>
      <c r="L4048" s="2">
        <f>VLOOKUP(sales_data[[#This Row],[_ProductID]],products_lookup[#All],9,FALSE)</f>
        <v>7.99</v>
      </c>
      <c r="M4048" s="2">
        <f>sales_data[[#This Row],[Unit Cost]]*sales_data[[#This Row],[Order Quantity]]</f>
        <v>1197</v>
      </c>
      <c r="N4048" s="2">
        <f>sales_data[[#This Row],[Unit Price]]*sales_data[[#This Row],[Order Quantity]]*(1-sales_data[[#This Row],[Discount Applied]])</f>
        <v>2157.3000000000002</v>
      </c>
      <c r="O4048"/>
    </row>
    <row r="4049" spans="1:15" x14ac:dyDescent="0.3">
      <c r="A4049" t="s">
        <v>504</v>
      </c>
      <c r="B4049" t="s">
        <v>13</v>
      </c>
      <c r="C4049" t="s">
        <v>57</v>
      </c>
      <c r="D4049" s="1">
        <v>45133</v>
      </c>
      <c r="E4049">
        <v>7</v>
      </c>
      <c r="F4049">
        <v>46</v>
      </c>
      <c r="G4049">
        <v>82</v>
      </c>
      <c r="H4049">
        <v>7</v>
      </c>
      <c r="I4049">
        <v>200</v>
      </c>
      <c r="J4049">
        <v>0.05</v>
      </c>
      <c r="K4049" s="2">
        <f>VLOOKUP(sales_data[[#This Row],[_ProductID]],products_lookup[#All],8,FALSE)</f>
        <v>4.99</v>
      </c>
      <c r="L4049" s="2">
        <f>VLOOKUP(sales_data[[#This Row],[_ProductID]],products_lookup[#All],9,FALSE)</f>
        <v>9.99</v>
      </c>
      <c r="M4049" s="2">
        <f>sales_data[[#This Row],[Unit Cost]]*sales_data[[#This Row],[Order Quantity]]</f>
        <v>998</v>
      </c>
      <c r="N4049" s="2">
        <f>sales_data[[#This Row],[Unit Price]]*sales_data[[#This Row],[Order Quantity]]*(1-sales_data[[#This Row],[Discount Applied]])</f>
        <v>1898.1</v>
      </c>
      <c r="O4049"/>
    </row>
    <row r="4050" spans="1:15" x14ac:dyDescent="0.3">
      <c r="A4050" t="s">
        <v>505</v>
      </c>
      <c r="B4050" t="s">
        <v>13</v>
      </c>
      <c r="C4050" t="s">
        <v>14</v>
      </c>
      <c r="D4050" s="1">
        <v>45133</v>
      </c>
      <c r="E4050">
        <v>11</v>
      </c>
      <c r="F4050">
        <v>39</v>
      </c>
      <c r="G4050">
        <v>24</v>
      </c>
      <c r="H4050">
        <v>10</v>
      </c>
      <c r="I4050">
        <v>450</v>
      </c>
      <c r="J4050">
        <v>0.15</v>
      </c>
      <c r="K4050" s="2">
        <f>VLOOKUP(sales_data[[#This Row],[_ProductID]],products_lookup[#All],8,FALSE)</f>
        <v>5.99</v>
      </c>
      <c r="L4050" s="2">
        <f>VLOOKUP(sales_data[[#This Row],[_ProductID]],products_lookup[#All],9,FALSE)</f>
        <v>10.99</v>
      </c>
      <c r="M4050" s="2">
        <f>sales_data[[#This Row],[Unit Cost]]*sales_data[[#This Row],[Order Quantity]]</f>
        <v>2695.5</v>
      </c>
      <c r="N4050" s="2">
        <f>sales_data[[#This Row],[Unit Price]]*sales_data[[#This Row],[Order Quantity]]*(1-sales_data[[#This Row],[Discount Applied]])</f>
        <v>4203.6750000000002</v>
      </c>
      <c r="O4050"/>
    </row>
    <row r="4051" spans="1:15" x14ac:dyDescent="0.3">
      <c r="A4051" t="s">
        <v>506</v>
      </c>
      <c r="B4051" t="s">
        <v>19</v>
      </c>
      <c r="C4051" t="s">
        <v>24</v>
      </c>
      <c r="D4051" s="1">
        <v>45133</v>
      </c>
      <c r="E4051">
        <v>23</v>
      </c>
      <c r="F4051">
        <v>29</v>
      </c>
      <c r="G4051">
        <v>40</v>
      </c>
      <c r="H4051">
        <v>41</v>
      </c>
      <c r="I4051">
        <v>500</v>
      </c>
      <c r="J4051">
        <v>0.2</v>
      </c>
      <c r="K4051" s="2">
        <f>VLOOKUP(sales_data[[#This Row],[_ProductID]],products_lookup[#All],8,FALSE)</f>
        <v>9.99</v>
      </c>
      <c r="L4051" s="2">
        <f>VLOOKUP(sales_data[[#This Row],[_ProductID]],products_lookup[#All],9,FALSE)</f>
        <v>16.989999999999998</v>
      </c>
      <c r="M4051" s="2">
        <f>sales_data[[#This Row],[Unit Cost]]*sales_data[[#This Row],[Order Quantity]]</f>
        <v>4995</v>
      </c>
      <c r="N4051" s="2">
        <f>sales_data[[#This Row],[Unit Price]]*sales_data[[#This Row],[Order Quantity]]*(1-sales_data[[#This Row],[Discount Applied]])</f>
        <v>6796</v>
      </c>
      <c r="O4051"/>
    </row>
    <row r="4052" spans="1:15" x14ac:dyDescent="0.3">
      <c r="A4052" t="s">
        <v>507</v>
      </c>
      <c r="B4052" t="s">
        <v>16</v>
      </c>
      <c r="C4052" t="s">
        <v>17</v>
      </c>
      <c r="D4052" s="1">
        <v>45133</v>
      </c>
      <c r="E4052">
        <v>12</v>
      </c>
      <c r="F4052">
        <v>22</v>
      </c>
      <c r="G4052">
        <v>5</v>
      </c>
      <c r="H4052">
        <v>29</v>
      </c>
      <c r="I4052">
        <v>350</v>
      </c>
      <c r="J4052">
        <v>0.4</v>
      </c>
      <c r="K4052" s="2">
        <f>VLOOKUP(sales_data[[#This Row],[_ProductID]],products_lookup[#All],8,FALSE)</f>
        <v>4.99</v>
      </c>
      <c r="L4052" s="2">
        <f>VLOOKUP(sales_data[[#This Row],[_ProductID]],products_lookup[#All],9,FALSE)</f>
        <v>9.99</v>
      </c>
      <c r="M4052" s="2">
        <f>sales_data[[#This Row],[Unit Cost]]*sales_data[[#This Row],[Order Quantity]]</f>
        <v>1746.5</v>
      </c>
      <c r="N4052" s="2">
        <f>sales_data[[#This Row],[Unit Price]]*sales_data[[#This Row],[Order Quantity]]*(1-sales_data[[#This Row],[Discount Applied]])</f>
        <v>2097.9</v>
      </c>
      <c r="O4052"/>
    </row>
    <row r="4053" spans="1:15" x14ac:dyDescent="0.3">
      <c r="A4053" t="s">
        <v>508</v>
      </c>
      <c r="B4053" t="s">
        <v>21</v>
      </c>
      <c r="C4053" t="s">
        <v>36</v>
      </c>
      <c r="D4053" s="1">
        <v>45133</v>
      </c>
      <c r="E4053">
        <v>25</v>
      </c>
      <c r="F4053">
        <v>37</v>
      </c>
      <c r="G4053">
        <v>4</v>
      </c>
      <c r="H4053">
        <v>37</v>
      </c>
      <c r="I4053">
        <v>500</v>
      </c>
      <c r="J4053">
        <v>0.1</v>
      </c>
      <c r="K4053" s="2">
        <f>VLOOKUP(sales_data[[#This Row],[_ProductID]],products_lookup[#All],8,FALSE)</f>
        <v>6.99</v>
      </c>
      <c r="L4053" s="2">
        <f>VLOOKUP(sales_data[[#This Row],[_ProductID]],products_lookup[#All],9,FALSE)</f>
        <v>12.99</v>
      </c>
      <c r="M4053" s="2">
        <f>sales_data[[#This Row],[Unit Cost]]*sales_data[[#This Row],[Order Quantity]]</f>
        <v>3495</v>
      </c>
      <c r="N4053" s="2">
        <f>sales_data[[#This Row],[Unit Price]]*sales_data[[#This Row],[Order Quantity]]*(1-sales_data[[#This Row],[Discount Applied]])</f>
        <v>5845.5</v>
      </c>
      <c r="O4053"/>
    </row>
    <row r="4054" spans="1:15" x14ac:dyDescent="0.3">
      <c r="A4054" t="s">
        <v>509</v>
      </c>
      <c r="B4054" t="s">
        <v>19</v>
      </c>
      <c r="C4054" t="s">
        <v>17</v>
      </c>
      <c r="D4054" s="1">
        <v>45133</v>
      </c>
      <c r="E4054">
        <v>22</v>
      </c>
      <c r="F4054">
        <v>9</v>
      </c>
      <c r="G4054">
        <v>6</v>
      </c>
      <c r="H4054">
        <v>35</v>
      </c>
      <c r="I4054">
        <v>350</v>
      </c>
      <c r="J4054">
        <v>0.2</v>
      </c>
      <c r="K4054" s="2">
        <f>VLOOKUP(sales_data[[#This Row],[_ProductID]],products_lookup[#All],8,FALSE)</f>
        <v>3.99</v>
      </c>
      <c r="L4054" s="2">
        <f>VLOOKUP(sales_data[[#This Row],[_ProductID]],products_lookup[#All],9,FALSE)</f>
        <v>7.99</v>
      </c>
      <c r="M4054" s="2">
        <f>sales_data[[#This Row],[Unit Cost]]*sales_data[[#This Row],[Order Quantity]]</f>
        <v>1396.5</v>
      </c>
      <c r="N4054" s="2">
        <f>sales_data[[#This Row],[Unit Price]]*sales_data[[#This Row],[Order Quantity]]*(1-sales_data[[#This Row],[Discount Applied]])</f>
        <v>2237.2000000000003</v>
      </c>
      <c r="O4054"/>
    </row>
    <row r="4055" spans="1:15" x14ac:dyDescent="0.3">
      <c r="A4055" t="s">
        <v>510</v>
      </c>
      <c r="B4055" t="s">
        <v>19</v>
      </c>
      <c r="C4055" t="s">
        <v>14</v>
      </c>
      <c r="D4055" s="1">
        <v>45133</v>
      </c>
      <c r="E4055">
        <v>21</v>
      </c>
      <c r="F4055">
        <v>3</v>
      </c>
      <c r="G4055">
        <v>21</v>
      </c>
      <c r="H4055">
        <v>19</v>
      </c>
      <c r="I4055">
        <v>500</v>
      </c>
      <c r="J4055">
        <v>0.2</v>
      </c>
      <c r="K4055" s="2">
        <f>VLOOKUP(sales_data[[#This Row],[_ProductID]],products_lookup[#All],8,FALSE)</f>
        <v>9.99</v>
      </c>
      <c r="L4055" s="2">
        <f>VLOOKUP(sales_data[[#This Row],[_ProductID]],products_lookup[#All],9,FALSE)</f>
        <v>16.989999999999998</v>
      </c>
      <c r="M4055" s="2">
        <f>sales_data[[#This Row],[Unit Cost]]*sales_data[[#This Row],[Order Quantity]]</f>
        <v>4995</v>
      </c>
      <c r="N4055" s="2">
        <f>sales_data[[#This Row],[Unit Price]]*sales_data[[#This Row],[Order Quantity]]*(1-sales_data[[#This Row],[Discount Applied]])</f>
        <v>6796</v>
      </c>
      <c r="O4055"/>
    </row>
    <row r="4056" spans="1:15" x14ac:dyDescent="0.3">
      <c r="A4056" t="s">
        <v>511</v>
      </c>
      <c r="B4056" t="s">
        <v>19</v>
      </c>
      <c r="C4056" t="s">
        <v>24</v>
      </c>
      <c r="D4056" s="1">
        <v>45133</v>
      </c>
      <c r="E4056">
        <v>23</v>
      </c>
      <c r="F4056">
        <v>13</v>
      </c>
      <c r="G4056">
        <v>4</v>
      </c>
      <c r="H4056">
        <v>45</v>
      </c>
      <c r="I4056">
        <v>250</v>
      </c>
      <c r="J4056">
        <v>7.4999999999999997E-2</v>
      </c>
      <c r="K4056" s="2">
        <f>VLOOKUP(sales_data[[#This Row],[_ProductID]],products_lookup[#All],8,FALSE)</f>
        <v>13.99</v>
      </c>
      <c r="L4056" s="2">
        <f>VLOOKUP(sales_data[[#This Row],[_ProductID]],products_lookup[#All],9,FALSE)</f>
        <v>22.99</v>
      </c>
      <c r="M4056" s="2">
        <f>sales_data[[#This Row],[Unit Cost]]*sales_data[[#This Row],[Order Quantity]]</f>
        <v>3497.5</v>
      </c>
      <c r="N4056" s="2">
        <f>sales_data[[#This Row],[Unit Price]]*sales_data[[#This Row],[Order Quantity]]*(1-sales_data[[#This Row],[Discount Applied]])</f>
        <v>5316.4375</v>
      </c>
      <c r="O4056"/>
    </row>
    <row r="4057" spans="1:15" x14ac:dyDescent="0.3">
      <c r="A4057" t="s">
        <v>512</v>
      </c>
      <c r="B4057" t="s">
        <v>16</v>
      </c>
      <c r="C4057" t="s">
        <v>17</v>
      </c>
      <c r="D4057" s="1">
        <v>45133</v>
      </c>
      <c r="E4057">
        <v>20</v>
      </c>
      <c r="F4057">
        <v>38</v>
      </c>
      <c r="G4057">
        <v>6</v>
      </c>
      <c r="H4057">
        <v>8</v>
      </c>
      <c r="I4057">
        <v>250</v>
      </c>
      <c r="J4057">
        <v>7.4999999999999997E-2</v>
      </c>
      <c r="K4057" s="2">
        <f>VLOOKUP(sales_data[[#This Row],[_ProductID]],products_lookup[#All],8,FALSE)</f>
        <v>8.99</v>
      </c>
      <c r="L4057" s="2">
        <f>VLOOKUP(sales_data[[#This Row],[_ProductID]],products_lookup[#All],9,FALSE)</f>
        <v>15.99</v>
      </c>
      <c r="M4057" s="2">
        <f>sales_data[[#This Row],[Unit Cost]]*sales_data[[#This Row],[Order Quantity]]</f>
        <v>2247.5</v>
      </c>
      <c r="N4057" s="2">
        <f>sales_data[[#This Row],[Unit Price]]*sales_data[[#This Row],[Order Quantity]]*(1-sales_data[[#This Row],[Discount Applied]])</f>
        <v>3697.6875</v>
      </c>
      <c r="O4057"/>
    </row>
    <row r="4058" spans="1:15" x14ac:dyDescent="0.3">
      <c r="A4058" t="s">
        <v>6647</v>
      </c>
      <c r="B4058" t="s">
        <v>13</v>
      </c>
      <c r="C4058" t="s">
        <v>36</v>
      </c>
      <c r="D4058" s="1">
        <v>45133</v>
      </c>
      <c r="E4058">
        <v>5</v>
      </c>
      <c r="F4058">
        <v>5</v>
      </c>
      <c r="G4058">
        <v>4</v>
      </c>
      <c r="H4058">
        <v>23</v>
      </c>
      <c r="I4058">
        <v>500</v>
      </c>
      <c r="J4058">
        <v>7.4999999999999997E-2</v>
      </c>
      <c r="K4058" s="2">
        <f>VLOOKUP(sales_data[[#This Row],[_ProductID]],products_lookup[#All],8,FALSE)</f>
        <v>4.99</v>
      </c>
      <c r="L4058" s="2">
        <f>VLOOKUP(sales_data[[#This Row],[_ProductID]],products_lookup[#All],9,FALSE)</f>
        <v>9.99</v>
      </c>
      <c r="M4058" s="2">
        <f>sales_data[[#This Row],[Unit Cost]]*sales_data[[#This Row],[Order Quantity]]</f>
        <v>2495</v>
      </c>
      <c r="N4058" s="2">
        <f>sales_data[[#This Row],[Unit Price]]*sales_data[[#This Row],[Order Quantity]]*(1-sales_data[[#This Row],[Discount Applied]])</f>
        <v>4620.375</v>
      </c>
      <c r="O4058"/>
    </row>
    <row r="4059" spans="1:15" x14ac:dyDescent="0.3">
      <c r="A4059" t="s">
        <v>6648</v>
      </c>
      <c r="B4059" t="s">
        <v>13</v>
      </c>
      <c r="C4059" t="s">
        <v>57</v>
      </c>
      <c r="D4059" s="1">
        <v>45133</v>
      </c>
      <c r="E4059">
        <v>9</v>
      </c>
      <c r="F4059">
        <v>29</v>
      </c>
      <c r="G4059">
        <v>87</v>
      </c>
      <c r="H4059">
        <v>37</v>
      </c>
      <c r="I4059">
        <v>300</v>
      </c>
      <c r="J4059">
        <v>7.4999999999999997E-2</v>
      </c>
      <c r="K4059" s="2">
        <f>VLOOKUP(sales_data[[#This Row],[_ProductID]],products_lookup[#All],8,FALSE)</f>
        <v>6.99</v>
      </c>
      <c r="L4059" s="2">
        <f>VLOOKUP(sales_data[[#This Row],[_ProductID]],products_lookup[#All],9,FALSE)</f>
        <v>12.99</v>
      </c>
      <c r="M4059" s="2">
        <f>sales_data[[#This Row],[Unit Cost]]*sales_data[[#This Row],[Order Quantity]]</f>
        <v>2097</v>
      </c>
      <c r="N4059" s="2">
        <f>sales_data[[#This Row],[Unit Price]]*sales_data[[#This Row],[Order Quantity]]*(1-sales_data[[#This Row],[Discount Applied]])</f>
        <v>3604.7250000000004</v>
      </c>
      <c r="O4059"/>
    </row>
    <row r="4060" spans="1:15" x14ac:dyDescent="0.3">
      <c r="A4060" t="s">
        <v>6649</v>
      </c>
      <c r="B4060" t="s">
        <v>13</v>
      </c>
      <c r="C4060" t="s">
        <v>17</v>
      </c>
      <c r="D4060" s="1">
        <v>45133</v>
      </c>
      <c r="E4060">
        <v>4</v>
      </c>
      <c r="F4060">
        <v>30</v>
      </c>
      <c r="G4060">
        <v>98</v>
      </c>
      <c r="H4060">
        <v>42</v>
      </c>
      <c r="I4060">
        <v>200</v>
      </c>
      <c r="J4060">
        <v>0.1</v>
      </c>
      <c r="K4060" s="2">
        <f>VLOOKUP(sales_data[[#This Row],[_ProductID]],products_lookup[#All],8,FALSE)</f>
        <v>10.99</v>
      </c>
      <c r="L4060" s="2">
        <f>VLOOKUP(sales_data[[#This Row],[_ProductID]],products_lookup[#All],9,FALSE)</f>
        <v>18.989999999999998</v>
      </c>
      <c r="M4060" s="2">
        <f>sales_data[[#This Row],[Unit Cost]]*sales_data[[#This Row],[Order Quantity]]</f>
        <v>2198</v>
      </c>
      <c r="N4060" s="2">
        <f>sales_data[[#This Row],[Unit Price]]*sales_data[[#This Row],[Order Quantity]]*(1-sales_data[[#This Row],[Discount Applied]])</f>
        <v>3418.2</v>
      </c>
      <c r="O4060"/>
    </row>
    <row r="4061" spans="1:15" x14ac:dyDescent="0.3">
      <c r="A4061" t="s">
        <v>6650</v>
      </c>
      <c r="B4061" t="s">
        <v>16</v>
      </c>
      <c r="C4061" t="s">
        <v>36</v>
      </c>
      <c r="D4061" s="1">
        <v>45133</v>
      </c>
      <c r="E4061">
        <v>16</v>
      </c>
      <c r="F4061">
        <v>31</v>
      </c>
      <c r="G4061">
        <v>6</v>
      </c>
      <c r="H4061">
        <v>41</v>
      </c>
      <c r="I4061">
        <v>250</v>
      </c>
      <c r="J4061">
        <v>0.15</v>
      </c>
      <c r="K4061" s="2">
        <f>VLOOKUP(sales_data[[#This Row],[_ProductID]],products_lookup[#All],8,FALSE)</f>
        <v>9.99</v>
      </c>
      <c r="L4061" s="2">
        <f>VLOOKUP(sales_data[[#This Row],[_ProductID]],products_lookup[#All],9,FALSE)</f>
        <v>16.989999999999998</v>
      </c>
      <c r="M4061" s="2">
        <f>sales_data[[#This Row],[Unit Cost]]*sales_data[[#This Row],[Order Quantity]]</f>
        <v>2497.5</v>
      </c>
      <c r="N4061" s="2">
        <f>sales_data[[#This Row],[Unit Price]]*sales_data[[#This Row],[Order Quantity]]*(1-sales_data[[#This Row],[Discount Applied]])</f>
        <v>3610.375</v>
      </c>
      <c r="O4061"/>
    </row>
    <row r="4062" spans="1:15" x14ac:dyDescent="0.3">
      <c r="A4062" t="s">
        <v>6651</v>
      </c>
      <c r="B4062" t="s">
        <v>16</v>
      </c>
      <c r="C4062" t="s">
        <v>14</v>
      </c>
      <c r="D4062" s="1">
        <v>45133</v>
      </c>
      <c r="E4062">
        <v>19</v>
      </c>
      <c r="F4062">
        <v>2</v>
      </c>
      <c r="G4062">
        <v>25</v>
      </c>
      <c r="H4062">
        <v>25</v>
      </c>
      <c r="I4062">
        <v>500</v>
      </c>
      <c r="J4062">
        <v>7.4999999999999997E-2</v>
      </c>
      <c r="K4062" s="2">
        <f>VLOOKUP(sales_data[[#This Row],[_ProductID]],products_lookup[#All],8,FALSE)</f>
        <v>3.99</v>
      </c>
      <c r="L4062" s="2">
        <f>VLOOKUP(sales_data[[#This Row],[_ProductID]],products_lookup[#All],9,FALSE)</f>
        <v>7.99</v>
      </c>
      <c r="M4062" s="2">
        <f>sales_data[[#This Row],[Unit Cost]]*sales_data[[#This Row],[Order Quantity]]</f>
        <v>1995</v>
      </c>
      <c r="N4062" s="2">
        <f>sales_data[[#This Row],[Unit Price]]*sales_data[[#This Row],[Order Quantity]]*(1-sales_data[[#This Row],[Discount Applied]])</f>
        <v>3695.375</v>
      </c>
      <c r="O4062"/>
    </row>
    <row r="4063" spans="1:15" x14ac:dyDescent="0.3">
      <c r="A4063" t="s">
        <v>6652</v>
      </c>
      <c r="B4063" t="s">
        <v>16</v>
      </c>
      <c r="C4063" t="s">
        <v>36</v>
      </c>
      <c r="D4063" s="1">
        <v>45133</v>
      </c>
      <c r="E4063">
        <v>14</v>
      </c>
      <c r="F4063">
        <v>17</v>
      </c>
      <c r="G4063">
        <v>5</v>
      </c>
      <c r="H4063">
        <v>19</v>
      </c>
      <c r="I4063">
        <v>300</v>
      </c>
      <c r="J4063">
        <v>0.15</v>
      </c>
      <c r="K4063" s="2">
        <f>VLOOKUP(sales_data[[#This Row],[_ProductID]],products_lookup[#All],8,FALSE)</f>
        <v>9.99</v>
      </c>
      <c r="L4063" s="2">
        <f>VLOOKUP(sales_data[[#This Row],[_ProductID]],products_lookup[#All],9,FALSE)</f>
        <v>16.989999999999998</v>
      </c>
      <c r="M4063" s="2">
        <f>sales_data[[#This Row],[Unit Cost]]*sales_data[[#This Row],[Order Quantity]]</f>
        <v>2997</v>
      </c>
      <c r="N4063" s="2">
        <f>sales_data[[#This Row],[Unit Price]]*sales_data[[#This Row],[Order Quantity]]*(1-sales_data[[#This Row],[Discount Applied]])</f>
        <v>4332.4499999999989</v>
      </c>
      <c r="O4063"/>
    </row>
    <row r="4064" spans="1:15" x14ac:dyDescent="0.3">
      <c r="A4064" t="s">
        <v>6653</v>
      </c>
      <c r="B4064" t="s">
        <v>21</v>
      </c>
      <c r="C4064" t="s">
        <v>26</v>
      </c>
      <c r="D4064" s="1">
        <v>45133</v>
      </c>
      <c r="E4064">
        <v>27</v>
      </c>
      <c r="F4064">
        <v>43</v>
      </c>
      <c r="G4064">
        <v>36</v>
      </c>
      <c r="H4064">
        <v>12</v>
      </c>
      <c r="I4064">
        <v>500</v>
      </c>
      <c r="J4064">
        <v>7.4999999999999997E-2</v>
      </c>
      <c r="K4064" s="2">
        <f>VLOOKUP(sales_data[[#This Row],[_ProductID]],products_lookup[#All],8,FALSE)</f>
        <v>6.99</v>
      </c>
      <c r="L4064" s="2">
        <f>VLOOKUP(sales_data[[#This Row],[_ProductID]],products_lookup[#All],9,FALSE)</f>
        <v>11.99</v>
      </c>
      <c r="M4064" s="2">
        <f>sales_data[[#This Row],[Unit Cost]]*sales_data[[#This Row],[Order Quantity]]</f>
        <v>3495</v>
      </c>
      <c r="N4064" s="2">
        <f>sales_data[[#This Row],[Unit Price]]*sales_data[[#This Row],[Order Quantity]]*(1-sales_data[[#This Row],[Discount Applied]])</f>
        <v>5545.375</v>
      </c>
      <c r="O4064"/>
    </row>
    <row r="4065" spans="1:15" x14ac:dyDescent="0.3">
      <c r="A4065" t="s">
        <v>6654</v>
      </c>
      <c r="B4065" t="s">
        <v>13</v>
      </c>
      <c r="C4065" t="s">
        <v>24</v>
      </c>
      <c r="D4065" s="1">
        <v>45133</v>
      </c>
      <c r="E4065">
        <v>11</v>
      </c>
      <c r="F4065">
        <v>26</v>
      </c>
      <c r="G4065">
        <v>4</v>
      </c>
      <c r="H4065">
        <v>21</v>
      </c>
      <c r="I4065">
        <v>250</v>
      </c>
      <c r="J4065">
        <v>7.4999999999999997E-2</v>
      </c>
      <c r="K4065" s="2">
        <f>VLOOKUP(sales_data[[#This Row],[_ProductID]],products_lookup[#All],8,FALSE)</f>
        <v>11.99</v>
      </c>
      <c r="L4065" s="2">
        <f>VLOOKUP(sales_data[[#This Row],[_ProductID]],products_lookup[#All],9,FALSE)</f>
        <v>19.989999999999998</v>
      </c>
      <c r="M4065" s="2">
        <f>sales_data[[#This Row],[Unit Cost]]*sales_data[[#This Row],[Order Quantity]]</f>
        <v>2997.5</v>
      </c>
      <c r="N4065" s="2">
        <f>sales_data[[#This Row],[Unit Price]]*sales_data[[#This Row],[Order Quantity]]*(1-sales_data[[#This Row],[Discount Applied]])</f>
        <v>4622.6875</v>
      </c>
      <c r="O4065"/>
    </row>
    <row r="4066" spans="1:15" x14ac:dyDescent="0.3">
      <c r="A4066" t="s">
        <v>6655</v>
      </c>
      <c r="B4066" t="s">
        <v>16</v>
      </c>
      <c r="C4066" t="s">
        <v>36</v>
      </c>
      <c r="D4066" s="1">
        <v>45133</v>
      </c>
      <c r="E4066">
        <v>17</v>
      </c>
      <c r="F4066">
        <v>30</v>
      </c>
      <c r="G4066">
        <v>4</v>
      </c>
      <c r="H4066">
        <v>46</v>
      </c>
      <c r="I4066">
        <v>300</v>
      </c>
      <c r="J4066">
        <v>0.05</v>
      </c>
      <c r="K4066" s="2">
        <f>VLOOKUP(sales_data[[#This Row],[_ProductID]],products_lookup[#All],8,FALSE)</f>
        <v>4.99</v>
      </c>
      <c r="L4066" s="2">
        <f>VLOOKUP(sales_data[[#This Row],[_ProductID]],products_lookup[#All],9,FALSE)</f>
        <v>8.99</v>
      </c>
      <c r="M4066" s="2">
        <f>sales_data[[#This Row],[Unit Cost]]*sales_data[[#This Row],[Order Quantity]]</f>
        <v>1497</v>
      </c>
      <c r="N4066" s="2">
        <f>sales_data[[#This Row],[Unit Price]]*sales_data[[#This Row],[Order Quantity]]*(1-sales_data[[#This Row],[Discount Applied]])</f>
        <v>2562.15</v>
      </c>
      <c r="O4066"/>
    </row>
    <row r="4067" spans="1:15" x14ac:dyDescent="0.3">
      <c r="A4067" t="s">
        <v>3610</v>
      </c>
      <c r="B4067" t="s">
        <v>19</v>
      </c>
      <c r="C4067" t="s">
        <v>24</v>
      </c>
      <c r="D4067" s="1">
        <v>45134</v>
      </c>
      <c r="E4067">
        <v>21</v>
      </c>
      <c r="F4067">
        <v>42</v>
      </c>
      <c r="G4067">
        <v>1</v>
      </c>
      <c r="H4067">
        <v>5</v>
      </c>
      <c r="I4067">
        <v>500</v>
      </c>
      <c r="J4067">
        <v>0.1</v>
      </c>
      <c r="K4067" s="2">
        <f>VLOOKUP(sales_data[[#This Row],[_ProductID]],products_lookup[#All],8,FALSE)</f>
        <v>6.99</v>
      </c>
      <c r="L4067" s="2">
        <f>VLOOKUP(sales_data[[#This Row],[_ProductID]],products_lookup[#All],9,FALSE)</f>
        <v>11.99</v>
      </c>
      <c r="M4067" s="2">
        <f>sales_data[[#This Row],[Unit Cost]]*sales_data[[#This Row],[Order Quantity]]</f>
        <v>3495</v>
      </c>
      <c r="N4067" s="2">
        <f>sales_data[[#This Row],[Unit Price]]*sales_data[[#This Row],[Order Quantity]]*(1-sales_data[[#This Row],[Discount Applied]])</f>
        <v>5395.5</v>
      </c>
      <c r="O4067"/>
    </row>
    <row r="4068" spans="1:15" x14ac:dyDescent="0.3">
      <c r="A4068" t="s">
        <v>3605</v>
      </c>
      <c r="B4068" t="s">
        <v>16</v>
      </c>
      <c r="C4068" t="s">
        <v>17</v>
      </c>
      <c r="D4068" s="1">
        <v>45134</v>
      </c>
      <c r="E4068">
        <v>15</v>
      </c>
      <c r="F4068">
        <v>23</v>
      </c>
      <c r="G4068">
        <v>12</v>
      </c>
      <c r="H4068">
        <v>11</v>
      </c>
      <c r="I4068">
        <v>450</v>
      </c>
      <c r="J4068">
        <v>7.4999999999999997E-2</v>
      </c>
      <c r="K4068" s="2">
        <f>VLOOKUP(sales_data[[#This Row],[_ProductID]],products_lookup[#All],8,FALSE)</f>
        <v>7.99</v>
      </c>
      <c r="L4068" s="2">
        <f>VLOOKUP(sales_data[[#This Row],[_ProductID]],products_lookup[#All],9,FALSE)</f>
        <v>13.99</v>
      </c>
      <c r="M4068" s="2">
        <f>sales_data[[#This Row],[Unit Cost]]*sales_data[[#This Row],[Order Quantity]]</f>
        <v>3595.5</v>
      </c>
      <c r="N4068" s="2">
        <f>sales_data[[#This Row],[Unit Price]]*sales_data[[#This Row],[Order Quantity]]*(1-sales_data[[#This Row],[Discount Applied]])</f>
        <v>5823.3375000000005</v>
      </c>
      <c r="O4068"/>
    </row>
    <row r="4069" spans="1:15" x14ac:dyDescent="0.3">
      <c r="A4069" t="s">
        <v>3606</v>
      </c>
      <c r="B4069" t="s">
        <v>16</v>
      </c>
      <c r="C4069" t="s">
        <v>57</v>
      </c>
      <c r="D4069" s="1">
        <v>45134</v>
      </c>
      <c r="E4069">
        <v>13</v>
      </c>
      <c r="F4069">
        <v>17</v>
      </c>
      <c r="G4069">
        <v>81</v>
      </c>
      <c r="H4069">
        <v>38</v>
      </c>
      <c r="I4069">
        <v>500</v>
      </c>
      <c r="J4069">
        <v>7.4999999999999997E-2</v>
      </c>
      <c r="K4069" s="2">
        <f>VLOOKUP(sales_data[[#This Row],[_ProductID]],products_lookup[#All],8,FALSE)</f>
        <v>7.99</v>
      </c>
      <c r="L4069" s="2">
        <f>VLOOKUP(sales_data[[#This Row],[_ProductID]],products_lookup[#All],9,FALSE)</f>
        <v>13.99</v>
      </c>
      <c r="M4069" s="2">
        <f>sales_data[[#This Row],[Unit Cost]]*sales_data[[#This Row],[Order Quantity]]</f>
        <v>3995</v>
      </c>
      <c r="N4069" s="2">
        <f>sales_data[[#This Row],[Unit Price]]*sales_data[[#This Row],[Order Quantity]]*(1-sales_data[[#This Row],[Discount Applied]])</f>
        <v>6470.375</v>
      </c>
      <c r="O4069"/>
    </row>
    <row r="4070" spans="1:15" x14ac:dyDescent="0.3">
      <c r="A4070" t="s">
        <v>3607</v>
      </c>
      <c r="B4070" t="s">
        <v>13</v>
      </c>
      <c r="C4070" t="s">
        <v>14</v>
      </c>
      <c r="D4070" s="1">
        <v>45134</v>
      </c>
      <c r="E4070">
        <v>8</v>
      </c>
      <c r="F4070">
        <v>33</v>
      </c>
      <c r="G4070">
        <v>26</v>
      </c>
      <c r="H4070">
        <v>29</v>
      </c>
      <c r="I4070">
        <v>450</v>
      </c>
      <c r="J4070">
        <v>0.2</v>
      </c>
      <c r="K4070" s="2">
        <f>VLOOKUP(sales_data[[#This Row],[_ProductID]],products_lookup[#All],8,FALSE)</f>
        <v>4.99</v>
      </c>
      <c r="L4070" s="2">
        <f>VLOOKUP(sales_data[[#This Row],[_ProductID]],products_lookup[#All],9,FALSE)</f>
        <v>9.99</v>
      </c>
      <c r="M4070" s="2">
        <f>sales_data[[#This Row],[Unit Cost]]*sales_data[[#This Row],[Order Quantity]]</f>
        <v>2245.5</v>
      </c>
      <c r="N4070" s="2">
        <f>sales_data[[#This Row],[Unit Price]]*sales_data[[#This Row],[Order Quantity]]*(1-sales_data[[#This Row],[Discount Applied]])</f>
        <v>3596.4</v>
      </c>
      <c r="O4070"/>
    </row>
    <row r="4071" spans="1:15" x14ac:dyDescent="0.3">
      <c r="A4071" t="s">
        <v>3608</v>
      </c>
      <c r="B4071" t="s">
        <v>21</v>
      </c>
      <c r="C4071" t="s">
        <v>14</v>
      </c>
      <c r="D4071" s="1">
        <v>45134</v>
      </c>
      <c r="E4071">
        <v>28</v>
      </c>
      <c r="F4071">
        <v>23</v>
      </c>
      <c r="G4071">
        <v>98</v>
      </c>
      <c r="H4071">
        <v>2</v>
      </c>
      <c r="I4071">
        <v>500</v>
      </c>
      <c r="J4071">
        <v>7.4999999999999997E-2</v>
      </c>
      <c r="K4071" s="2">
        <f>VLOOKUP(sales_data[[#This Row],[_ProductID]],products_lookup[#All],8,FALSE)</f>
        <v>5.99</v>
      </c>
      <c r="L4071" s="2">
        <f>VLOOKUP(sales_data[[#This Row],[_ProductID]],products_lookup[#All],9,FALSE)</f>
        <v>12.99</v>
      </c>
      <c r="M4071" s="2">
        <f>sales_data[[#This Row],[Unit Cost]]*sales_data[[#This Row],[Order Quantity]]</f>
        <v>2995</v>
      </c>
      <c r="N4071" s="2">
        <f>sales_data[[#This Row],[Unit Price]]*sales_data[[#This Row],[Order Quantity]]*(1-sales_data[[#This Row],[Discount Applied]])</f>
        <v>6007.875</v>
      </c>
      <c r="O4071"/>
    </row>
    <row r="4072" spans="1:15" x14ac:dyDescent="0.3">
      <c r="A4072" t="s">
        <v>3609</v>
      </c>
      <c r="B4072" t="s">
        <v>16</v>
      </c>
      <c r="C4072" t="s">
        <v>17</v>
      </c>
      <c r="D4072" s="1">
        <v>45134</v>
      </c>
      <c r="E4072">
        <v>13</v>
      </c>
      <c r="F4072">
        <v>29</v>
      </c>
      <c r="G4072">
        <v>72</v>
      </c>
      <c r="H4072">
        <v>40</v>
      </c>
      <c r="I4072">
        <v>200</v>
      </c>
      <c r="J4072">
        <v>0.15</v>
      </c>
      <c r="K4072" s="2">
        <f>VLOOKUP(sales_data[[#This Row],[_ProductID]],products_lookup[#All],8,FALSE)</f>
        <v>6.99</v>
      </c>
      <c r="L4072" s="2">
        <f>VLOOKUP(sales_data[[#This Row],[_ProductID]],products_lookup[#All],9,FALSE)</f>
        <v>11.99</v>
      </c>
      <c r="M4072" s="2">
        <f>sales_data[[#This Row],[Unit Cost]]*sales_data[[#This Row],[Order Quantity]]</f>
        <v>1398</v>
      </c>
      <c r="N4072" s="2">
        <f>sales_data[[#This Row],[Unit Price]]*sales_data[[#This Row],[Order Quantity]]*(1-sales_data[[#This Row],[Discount Applied]])</f>
        <v>2038.3</v>
      </c>
      <c r="O4072"/>
    </row>
    <row r="4073" spans="1:15" x14ac:dyDescent="0.3">
      <c r="A4073" t="s">
        <v>513</v>
      </c>
      <c r="B4073" t="s">
        <v>19</v>
      </c>
      <c r="C4073" t="s">
        <v>17</v>
      </c>
      <c r="D4073" s="1">
        <v>45134</v>
      </c>
      <c r="E4073">
        <v>23</v>
      </c>
      <c r="F4073">
        <v>48</v>
      </c>
      <c r="G4073">
        <v>90</v>
      </c>
      <c r="H4073">
        <v>29</v>
      </c>
      <c r="I4073">
        <v>200</v>
      </c>
      <c r="J4073">
        <v>7.4999999999999997E-2</v>
      </c>
      <c r="K4073" s="2">
        <f>VLOOKUP(sales_data[[#This Row],[_ProductID]],products_lookup[#All],8,FALSE)</f>
        <v>4.99</v>
      </c>
      <c r="L4073" s="2">
        <f>VLOOKUP(sales_data[[#This Row],[_ProductID]],products_lookup[#All],9,FALSE)</f>
        <v>9.99</v>
      </c>
      <c r="M4073" s="2">
        <f>sales_data[[#This Row],[Unit Cost]]*sales_data[[#This Row],[Order Quantity]]</f>
        <v>998</v>
      </c>
      <c r="N4073" s="2">
        <f>sales_data[[#This Row],[Unit Price]]*sales_data[[#This Row],[Order Quantity]]*(1-sales_data[[#This Row],[Discount Applied]])</f>
        <v>1848.15</v>
      </c>
      <c r="O4073"/>
    </row>
    <row r="4074" spans="1:15" x14ac:dyDescent="0.3">
      <c r="A4074" t="s">
        <v>514</v>
      </c>
      <c r="B4074" t="s">
        <v>16</v>
      </c>
      <c r="C4074" t="s">
        <v>26</v>
      </c>
      <c r="D4074" s="1">
        <v>45134</v>
      </c>
      <c r="E4074">
        <v>16</v>
      </c>
      <c r="F4074">
        <v>18</v>
      </c>
      <c r="G4074">
        <v>6</v>
      </c>
      <c r="H4074">
        <v>46</v>
      </c>
      <c r="I4074">
        <v>500</v>
      </c>
      <c r="J4074">
        <v>0.15</v>
      </c>
      <c r="K4074" s="2">
        <f>VLOOKUP(sales_data[[#This Row],[_ProductID]],products_lookup[#All],8,FALSE)</f>
        <v>4.99</v>
      </c>
      <c r="L4074" s="2">
        <f>VLOOKUP(sales_data[[#This Row],[_ProductID]],products_lookup[#All],9,FALSE)</f>
        <v>8.99</v>
      </c>
      <c r="M4074" s="2">
        <f>sales_data[[#This Row],[Unit Cost]]*sales_data[[#This Row],[Order Quantity]]</f>
        <v>2495</v>
      </c>
      <c r="N4074" s="2">
        <f>sales_data[[#This Row],[Unit Price]]*sales_data[[#This Row],[Order Quantity]]*(1-sales_data[[#This Row],[Discount Applied]])</f>
        <v>3820.75</v>
      </c>
      <c r="O4074"/>
    </row>
    <row r="4075" spans="1:15" x14ac:dyDescent="0.3">
      <c r="A4075" t="s">
        <v>6656</v>
      </c>
      <c r="B4075" t="s">
        <v>19</v>
      </c>
      <c r="C4075" t="s">
        <v>26</v>
      </c>
      <c r="D4075" s="1">
        <v>45134</v>
      </c>
      <c r="E4075">
        <v>22</v>
      </c>
      <c r="F4075">
        <v>5</v>
      </c>
      <c r="G4075">
        <v>22</v>
      </c>
      <c r="H4075">
        <v>34</v>
      </c>
      <c r="I4075">
        <v>500</v>
      </c>
      <c r="J4075">
        <v>7.4999999999999997E-2</v>
      </c>
      <c r="K4075" s="2">
        <f>VLOOKUP(sales_data[[#This Row],[_ProductID]],products_lookup[#All],8,FALSE)</f>
        <v>6.99</v>
      </c>
      <c r="L4075" s="2">
        <f>VLOOKUP(sales_data[[#This Row],[_ProductID]],products_lookup[#All],9,FALSE)</f>
        <v>11.99</v>
      </c>
      <c r="M4075" s="2">
        <f>sales_data[[#This Row],[Unit Cost]]*sales_data[[#This Row],[Order Quantity]]</f>
        <v>3495</v>
      </c>
      <c r="N4075" s="2">
        <f>sales_data[[#This Row],[Unit Price]]*sales_data[[#This Row],[Order Quantity]]*(1-sales_data[[#This Row],[Discount Applied]])</f>
        <v>5545.375</v>
      </c>
      <c r="O4075"/>
    </row>
    <row r="4076" spans="1:15" x14ac:dyDescent="0.3">
      <c r="A4076" t="s">
        <v>6657</v>
      </c>
      <c r="B4076" t="s">
        <v>13</v>
      </c>
      <c r="C4076" t="s">
        <v>14</v>
      </c>
      <c r="D4076" s="1">
        <v>45134</v>
      </c>
      <c r="E4076">
        <v>5</v>
      </c>
      <c r="F4076">
        <v>24</v>
      </c>
      <c r="G4076">
        <v>38</v>
      </c>
      <c r="H4076">
        <v>20</v>
      </c>
      <c r="I4076">
        <v>250</v>
      </c>
      <c r="J4076">
        <v>0.3</v>
      </c>
      <c r="K4076" s="2">
        <f>VLOOKUP(sales_data[[#This Row],[_ProductID]],products_lookup[#All],8,FALSE)</f>
        <v>10.99</v>
      </c>
      <c r="L4076" s="2">
        <f>VLOOKUP(sales_data[[#This Row],[_ProductID]],products_lookup[#All],9,FALSE)</f>
        <v>18.989999999999998</v>
      </c>
      <c r="M4076" s="2">
        <f>sales_data[[#This Row],[Unit Cost]]*sales_data[[#This Row],[Order Quantity]]</f>
        <v>2747.5</v>
      </c>
      <c r="N4076" s="2">
        <f>sales_data[[#This Row],[Unit Price]]*sales_data[[#This Row],[Order Quantity]]*(1-sales_data[[#This Row],[Discount Applied]])</f>
        <v>3323.25</v>
      </c>
      <c r="O4076"/>
    </row>
    <row r="4077" spans="1:15" x14ac:dyDescent="0.3">
      <c r="A4077" t="s">
        <v>6658</v>
      </c>
      <c r="B4077" t="s">
        <v>19</v>
      </c>
      <c r="C4077" t="s">
        <v>24</v>
      </c>
      <c r="D4077" s="1">
        <v>45134</v>
      </c>
      <c r="E4077">
        <v>25</v>
      </c>
      <c r="F4077">
        <v>10</v>
      </c>
      <c r="G4077">
        <v>22</v>
      </c>
      <c r="H4077">
        <v>39</v>
      </c>
      <c r="I4077">
        <v>250</v>
      </c>
      <c r="J4077">
        <v>0.05</v>
      </c>
      <c r="K4077" s="2">
        <f>VLOOKUP(sales_data[[#This Row],[_ProductID]],products_lookup[#All],8,FALSE)</f>
        <v>8.99</v>
      </c>
      <c r="L4077" s="2">
        <f>VLOOKUP(sales_data[[#This Row],[_ProductID]],products_lookup[#All],9,FALSE)</f>
        <v>15.99</v>
      </c>
      <c r="M4077" s="2">
        <f>sales_data[[#This Row],[Unit Cost]]*sales_data[[#This Row],[Order Quantity]]</f>
        <v>2247.5</v>
      </c>
      <c r="N4077" s="2">
        <f>sales_data[[#This Row],[Unit Price]]*sales_data[[#This Row],[Order Quantity]]*(1-sales_data[[#This Row],[Discount Applied]])</f>
        <v>3797.625</v>
      </c>
      <c r="O4077"/>
    </row>
    <row r="4078" spans="1:15" x14ac:dyDescent="0.3">
      <c r="A4078" t="s">
        <v>6659</v>
      </c>
      <c r="B4078" t="s">
        <v>13</v>
      </c>
      <c r="C4078" t="s">
        <v>36</v>
      </c>
      <c r="D4078" s="1">
        <v>45134</v>
      </c>
      <c r="E4078">
        <v>1</v>
      </c>
      <c r="F4078">
        <v>4</v>
      </c>
      <c r="G4078">
        <v>5</v>
      </c>
      <c r="H4078">
        <v>23</v>
      </c>
      <c r="I4078">
        <v>350</v>
      </c>
      <c r="J4078">
        <v>0.1</v>
      </c>
      <c r="K4078" s="2">
        <f>VLOOKUP(sales_data[[#This Row],[_ProductID]],products_lookup[#All],8,FALSE)</f>
        <v>4.99</v>
      </c>
      <c r="L4078" s="2">
        <f>VLOOKUP(sales_data[[#This Row],[_ProductID]],products_lookup[#All],9,FALSE)</f>
        <v>9.99</v>
      </c>
      <c r="M4078" s="2">
        <f>sales_data[[#This Row],[Unit Cost]]*sales_data[[#This Row],[Order Quantity]]</f>
        <v>1746.5</v>
      </c>
      <c r="N4078" s="2">
        <f>sales_data[[#This Row],[Unit Price]]*sales_data[[#This Row],[Order Quantity]]*(1-sales_data[[#This Row],[Discount Applied]])</f>
        <v>3146.85</v>
      </c>
      <c r="O4078"/>
    </row>
    <row r="4079" spans="1:15" x14ac:dyDescent="0.3">
      <c r="A4079" t="s">
        <v>6660</v>
      </c>
      <c r="B4079" t="s">
        <v>13</v>
      </c>
      <c r="C4079" t="s">
        <v>57</v>
      </c>
      <c r="D4079" s="1">
        <v>45134</v>
      </c>
      <c r="E4079">
        <v>3</v>
      </c>
      <c r="F4079">
        <v>16</v>
      </c>
      <c r="G4079">
        <v>85</v>
      </c>
      <c r="H4079">
        <v>22</v>
      </c>
      <c r="I4079">
        <v>300</v>
      </c>
      <c r="J4079">
        <v>7.4999999999999997E-2</v>
      </c>
      <c r="K4079" s="2">
        <f>VLOOKUP(sales_data[[#This Row],[_ProductID]],products_lookup[#All],8,FALSE)</f>
        <v>12.99</v>
      </c>
      <c r="L4079" s="2">
        <f>VLOOKUP(sales_data[[#This Row],[_ProductID]],products_lookup[#All],9,FALSE)</f>
        <v>21.99</v>
      </c>
      <c r="M4079" s="2">
        <f>sales_data[[#This Row],[Unit Cost]]*sales_data[[#This Row],[Order Quantity]]</f>
        <v>3897</v>
      </c>
      <c r="N4079" s="2">
        <f>sales_data[[#This Row],[Unit Price]]*sales_data[[#This Row],[Order Quantity]]*(1-sales_data[[#This Row],[Discount Applied]])</f>
        <v>6102.2249999999995</v>
      </c>
      <c r="O4079"/>
    </row>
    <row r="4080" spans="1:15" x14ac:dyDescent="0.3">
      <c r="A4080" t="s">
        <v>6661</v>
      </c>
      <c r="B4080" t="s">
        <v>19</v>
      </c>
      <c r="C4080" t="s">
        <v>14</v>
      </c>
      <c r="D4080" s="1">
        <v>45134</v>
      </c>
      <c r="E4080">
        <v>22</v>
      </c>
      <c r="F4080">
        <v>6</v>
      </c>
      <c r="G4080">
        <v>13</v>
      </c>
      <c r="H4080">
        <v>24</v>
      </c>
      <c r="I4080">
        <v>250</v>
      </c>
      <c r="J4080">
        <v>0.05</v>
      </c>
      <c r="K4080" s="2">
        <f>VLOOKUP(sales_data[[#This Row],[_ProductID]],products_lookup[#All],8,FALSE)</f>
        <v>5.99</v>
      </c>
      <c r="L4080" s="2">
        <f>VLOOKUP(sales_data[[#This Row],[_ProductID]],products_lookup[#All],9,FALSE)</f>
        <v>12.99</v>
      </c>
      <c r="M4080" s="2">
        <f>sales_data[[#This Row],[Unit Cost]]*sales_data[[#This Row],[Order Quantity]]</f>
        <v>1497.5</v>
      </c>
      <c r="N4080" s="2">
        <f>sales_data[[#This Row],[Unit Price]]*sales_data[[#This Row],[Order Quantity]]*(1-sales_data[[#This Row],[Discount Applied]])</f>
        <v>3085.125</v>
      </c>
      <c r="O4080"/>
    </row>
    <row r="4081" spans="1:15" x14ac:dyDescent="0.3">
      <c r="A4081" t="s">
        <v>6662</v>
      </c>
      <c r="B4081" t="s">
        <v>16</v>
      </c>
      <c r="C4081" t="s">
        <v>36</v>
      </c>
      <c r="D4081" s="1">
        <v>45134</v>
      </c>
      <c r="E4081">
        <v>15</v>
      </c>
      <c r="F4081">
        <v>29</v>
      </c>
      <c r="G4081">
        <v>6</v>
      </c>
      <c r="H4081">
        <v>30</v>
      </c>
      <c r="I4081">
        <v>500</v>
      </c>
      <c r="J4081">
        <v>7.4999999999999997E-2</v>
      </c>
      <c r="K4081" s="2">
        <f>VLOOKUP(sales_data[[#This Row],[_ProductID]],products_lookup[#All],8,FALSE)</f>
        <v>8.99</v>
      </c>
      <c r="L4081" s="2">
        <f>VLOOKUP(sales_data[[#This Row],[_ProductID]],products_lookup[#All],9,FALSE)</f>
        <v>15.99</v>
      </c>
      <c r="M4081" s="2">
        <f>sales_data[[#This Row],[Unit Cost]]*sales_data[[#This Row],[Order Quantity]]</f>
        <v>4495</v>
      </c>
      <c r="N4081" s="2">
        <f>sales_data[[#This Row],[Unit Price]]*sales_data[[#This Row],[Order Quantity]]*(1-sales_data[[#This Row],[Discount Applied]])</f>
        <v>7395.375</v>
      </c>
      <c r="O4081"/>
    </row>
    <row r="4082" spans="1:15" x14ac:dyDescent="0.3">
      <c r="A4082" t="s">
        <v>6663</v>
      </c>
      <c r="B4082" t="s">
        <v>19</v>
      </c>
      <c r="C4082" t="s">
        <v>14</v>
      </c>
      <c r="D4082" s="1">
        <v>45134</v>
      </c>
      <c r="E4082">
        <v>20</v>
      </c>
      <c r="F4082">
        <v>14</v>
      </c>
      <c r="G4082">
        <v>27</v>
      </c>
      <c r="H4082">
        <v>1</v>
      </c>
      <c r="I4082">
        <v>500</v>
      </c>
      <c r="J4082">
        <v>0.05</v>
      </c>
      <c r="K4082" s="2">
        <f>VLOOKUP(sales_data[[#This Row],[_ProductID]],products_lookup[#All],8,FALSE)</f>
        <v>4.99</v>
      </c>
      <c r="L4082" s="2">
        <f>VLOOKUP(sales_data[[#This Row],[_ProductID]],products_lookup[#All],9,FALSE)</f>
        <v>9.99</v>
      </c>
      <c r="M4082" s="2">
        <f>sales_data[[#This Row],[Unit Cost]]*sales_data[[#This Row],[Order Quantity]]</f>
        <v>2495</v>
      </c>
      <c r="N4082" s="2">
        <f>sales_data[[#This Row],[Unit Price]]*sales_data[[#This Row],[Order Quantity]]*(1-sales_data[[#This Row],[Discount Applied]])</f>
        <v>4745.25</v>
      </c>
      <c r="O4082"/>
    </row>
    <row r="4083" spans="1:15" x14ac:dyDescent="0.3">
      <c r="A4083" t="s">
        <v>6664</v>
      </c>
      <c r="B4083" t="s">
        <v>13</v>
      </c>
      <c r="C4083" t="s">
        <v>14</v>
      </c>
      <c r="D4083" s="1">
        <v>45134</v>
      </c>
      <c r="E4083">
        <v>2</v>
      </c>
      <c r="F4083">
        <v>44</v>
      </c>
      <c r="G4083">
        <v>7</v>
      </c>
      <c r="H4083">
        <v>15</v>
      </c>
      <c r="I4083">
        <v>200</v>
      </c>
      <c r="J4083">
        <v>0.4</v>
      </c>
      <c r="K4083" s="2">
        <f>VLOOKUP(sales_data[[#This Row],[_ProductID]],products_lookup[#All],8,FALSE)</f>
        <v>6.99</v>
      </c>
      <c r="L4083" s="2">
        <f>VLOOKUP(sales_data[[#This Row],[_ProductID]],products_lookup[#All],9,FALSE)</f>
        <v>12.99</v>
      </c>
      <c r="M4083" s="2">
        <f>sales_data[[#This Row],[Unit Cost]]*sales_data[[#This Row],[Order Quantity]]</f>
        <v>1398</v>
      </c>
      <c r="N4083" s="2">
        <f>sales_data[[#This Row],[Unit Price]]*sales_data[[#This Row],[Order Quantity]]*(1-sales_data[[#This Row],[Discount Applied]])</f>
        <v>1558.8</v>
      </c>
      <c r="O4083"/>
    </row>
    <row r="4084" spans="1:15" x14ac:dyDescent="0.3">
      <c r="A4084" t="s">
        <v>3611</v>
      </c>
      <c r="B4084" t="s">
        <v>16</v>
      </c>
      <c r="C4084" t="s">
        <v>17</v>
      </c>
      <c r="D4084" s="1">
        <v>45135</v>
      </c>
      <c r="E4084">
        <v>14</v>
      </c>
      <c r="F4084">
        <v>37</v>
      </c>
      <c r="G4084">
        <v>37</v>
      </c>
      <c r="H4084">
        <v>27</v>
      </c>
      <c r="I4084">
        <v>200</v>
      </c>
      <c r="J4084">
        <v>0.15</v>
      </c>
      <c r="K4084" s="2">
        <f>VLOOKUP(sales_data[[#This Row],[_ProductID]],products_lookup[#All],8,FALSE)</f>
        <v>6.99</v>
      </c>
      <c r="L4084" s="2">
        <f>VLOOKUP(sales_data[[#This Row],[_ProductID]],products_lookup[#All],9,FALSE)</f>
        <v>11.99</v>
      </c>
      <c r="M4084" s="2">
        <f>sales_data[[#This Row],[Unit Cost]]*sales_data[[#This Row],[Order Quantity]]</f>
        <v>1398</v>
      </c>
      <c r="N4084" s="2">
        <f>sales_data[[#This Row],[Unit Price]]*sales_data[[#This Row],[Order Quantity]]*(1-sales_data[[#This Row],[Discount Applied]])</f>
        <v>2038.3</v>
      </c>
      <c r="O4084"/>
    </row>
    <row r="4085" spans="1:15" x14ac:dyDescent="0.3">
      <c r="A4085" t="s">
        <v>3612</v>
      </c>
      <c r="B4085" t="s">
        <v>13</v>
      </c>
      <c r="C4085" t="s">
        <v>24</v>
      </c>
      <c r="D4085" s="1">
        <v>45135</v>
      </c>
      <c r="E4085">
        <v>5</v>
      </c>
      <c r="F4085">
        <v>39</v>
      </c>
      <c r="G4085">
        <v>3</v>
      </c>
      <c r="H4085">
        <v>39</v>
      </c>
      <c r="I4085">
        <v>450</v>
      </c>
      <c r="J4085">
        <v>7.4999999999999997E-2</v>
      </c>
      <c r="K4085" s="2">
        <f>VLOOKUP(sales_data[[#This Row],[_ProductID]],products_lookup[#All],8,FALSE)</f>
        <v>8.99</v>
      </c>
      <c r="L4085" s="2">
        <f>VLOOKUP(sales_data[[#This Row],[_ProductID]],products_lookup[#All],9,FALSE)</f>
        <v>15.99</v>
      </c>
      <c r="M4085" s="2">
        <f>sales_data[[#This Row],[Unit Cost]]*sales_data[[#This Row],[Order Quantity]]</f>
        <v>4045.5</v>
      </c>
      <c r="N4085" s="2">
        <f>sales_data[[#This Row],[Unit Price]]*sales_data[[#This Row],[Order Quantity]]*(1-sales_data[[#This Row],[Discount Applied]])</f>
        <v>6655.8375000000005</v>
      </c>
      <c r="O4085"/>
    </row>
    <row r="4086" spans="1:15" x14ac:dyDescent="0.3">
      <c r="A4086" t="s">
        <v>3613</v>
      </c>
      <c r="B4086" t="s">
        <v>13</v>
      </c>
      <c r="C4086" t="s">
        <v>26</v>
      </c>
      <c r="D4086" s="1">
        <v>45135</v>
      </c>
      <c r="E4086">
        <v>12</v>
      </c>
      <c r="F4086">
        <v>13</v>
      </c>
      <c r="G4086">
        <v>25</v>
      </c>
      <c r="H4086">
        <v>37</v>
      </c>
      <c r="I4086">
        <v>300</v>
      </c>
      <c r="J4086">
        <v>0.1</v>
      </c>
      <c r="K4086" s="2">
        <f>VLOOKUP(sales_data[[#This Row],[_ProductID]],products_lookup[#All],8,FALSE)</f>
        <v>6.99</v>
      </c>
      <c r="L4086" s="2">
        <f>VLOOKUP(sales_data[[#This Row],[_ProductID]],products_lookup[#All],9,FALSE)</f>
        <v>12.99</v>
      </c>
      <c r="M4086" s="2">
        <f>sales_data[[#This Row],[Unit Cost]]*sales_data[[#This Row],[Order Quantity]]</f>
        <v>2097</v>
      </c>
      <c r="N4086" s="2">
        <f>sales_data[[#This Row],[Unit Price]]*sales_data[[#This Row],[Order Quantity]]*(1-sales_data[[#This Row],[Discount Applied]])</f>
        <v>3507.3</v>
      </c>
      <c r="O4086"/>
    </row>
    <row r="4087" spans="1:15" x14ac:dyDescent="0.3">
      <c r="A4087" t="s">
        <v>3614</v>
      </c>
      <c r="B4087" t="s">
        <v>13</v>
      </c>
      <c r="C4087" t="s">
        <v>17</v>
      </c>
      <c r="D4087" s="1">
        <v>45135</v>
      </c>
      <c r="E4087">
        <v>11</v>
      </c>
      <c r="F4087">
        <v>5</v>
      </c>
      <c r="G4087">
        <v>92</v>
      </c>
      <c r="H4087">
        <v>32</v>
      </c>
      <c r="I4087">
        <v>400</v>
      </c>
      <c r="J4087">
        <v>0.05</v>
      </c>
      <c r="K4087" s="2">
        <f>VLOOKUP(sales_data[[#This Row],[_ProductID]],products_lookup[#All],8,FALSE)</f>
        <v>5.99</v>
      </c>
      <c r="L4087" s="2">
        <f>VLOOKUP(sales_data[[#This Row],[_ProductID]],products_lookup[#All],9,FALSE)</f>
        <v>10.99</v>
      </c>
      <c r="M4087" s="2">
        <f>sales_data[[#This Row],[Unit Cost]]*sales_data[[#This Row],[Order Quantity]]</f>
        <v>2396</v>
      </c>
      <c r="N4087" s="2">
        <f>sales_data[[#This Row],[Unit Price]]*sales_data[[#This Row],[Order Quantity]]*(1-sales_data[[#This Row],[Discount Applied]])</f>
        <v>4176.2</v>
      </c>
      <c r="O4087"/>
    </row>
    <row r="4088" spans="1:15" x14ac:dyDescent="0.3">
      <c r="A4088" t="s">
        <v>3615</v>
      </c>
      <c r="B4088" t="s">
        <v>13</v>
      </c>
      <c r="C4088" t="s">
        <v>14</v>
      </c>
      <c r="D4088" s="1">
        <v>45135</v>
      </c>
      <c r="E4088">
        <v>2</v>
      </c>
      <c r="F4088">
        <v>11</v>
      </c>
      <c r="G4088">
        <v>97</v>
      </c>
      <c r="H4088">
        <v>45</v>
      </c>
      <c r="I4088">
        <v>200</v>
      </c>
      <c r="J4088">
        <v>7.4999999999999997E-2</v>
      </c>
      <c r="K4088" s="2">
        <f>VLOOKUP(sales_data[[#This Row],[_ProductID]],products_lookup[#All],8,FALSE)</f>
        <v>13.99</v>
      </c>
      <c r="L4088" s="2">
        <f>VLOOKUP(sales_data[[#This Row],[_ProductID]],products_lookup[#All],9,FALSE)</f>
        <v>22.99</v>
      </c>
      <c r="M4088" s="2">
        <f>sales_data[[#This Row],[Unit Cost]]*sales_data[[#This Row],[Order Quantity]]</f>
        <v>2798</v>
      </c>
      <c r="N4088" s="2">
        <f>sales_data[[#This Row],[Unit Price]]*sales_data[[#This Row],[Order Quantity]]*(1-sales_data[[#This Row],[Discount Applied]])</f>
        <v>4253.1500000000005</v>
      </c>
      <c r="O4088"/>
    </row>
    <row r="4089" spans="1:15" x14ac:dyDescent="0.3">
      <c r="A4089" t="s">
        <v>3616</v>
      </c>
      <c r="B4089" t="s">
        <v>13</v>
      </c>
      <c r="C4089" t="s">
        <v>17</v>
      </c>
      <c r="D4089" s="1">
        <v>45135</v>
      </c>
      <c r="E4089">
        <v>7</v>
      </c>
      <c r="F4089">
        <v>36</v>
      </c>
      <c r="G4089">
        <v>72</v>
      </c>
      <c r="H4089">
        <v>28</v>
      </c>
      <c r="I4089">
        <v>400</v>
      </c>
      <c r="J4089">
        <v>0.2</v>
      </c>
      <c r="K4089" s="2">
        <f>VLOOKUP(sales_data[[#This Row],[_ProductID]],products_lookup[#All],8,FALSE)</f>
        <v>9.99</v>
      </c>
      <c r="L4089" s="2">
        <f>VLOOKUP(sales_data[[#This Row],[_ProductID]],products_lookup[#All],9,FALSE)</f>
        <v>16.989999999999998</v>
      </c>
      <c r="M4089" s="2">
        <f>sales_data[[#This Row],[Unit Cost]]*sales_data[[#This Row],[Order Quantity]]</f>
        <v>3996</v>
      </c>
      <c r="N4089" s="2">
        <f>sales_data[[#This Row],[Unit Price]]*sales_data[[#This Row],[Order Quantity]]*(1-sales_data[[#This Row],[Discount Applied]])</f>
        <v>5436.7999999999993</v>
      </c>
      <c r="O4089"/>
    </row>
    <row r="4090" spans="1:15" x14ac:dyDescent="0.3">
      <c r="A4090" t="s">
        <v>3617</v>
      </c>
      <c r="B4090" t="s">
        <v>13</v>
      </c>
      <c r="C4090" t="s">
        <v>17</v>
      </c>
      <c r="D4090" s="1">
        <v>45135</v>
      </c>
      <c r="E4090">
        <v>9</v>
      </c>
      <c r="F4090">
        <v>30</v>
      </c>
      <c r="G4090">
        <v>20</v>
      </c>
      <c r="H4090">
        <v>45</v>
      </c>
      <c r="I4090">
        <v>250</v>
      </c>
      <c r="J4090">
        <v>0.1</v>
      </c>
      <c r="K4090" s="2">
        <f>VLOOKUP(sales_data[[#This Row],[_ProductID]],products_lookup[#All],8,FALSE)</f>
        <v>13.99</v>
      </c>
      <c r="L4090" s="2">
        <f>VLOOKUP(sales_data[[#This Row],[_ProductID]],products_lookup[#All],9,FALSE)</f>
        <v>22.99</v>
      </c>
      <c r="M4090" s="2">
        <f>sales_data[[#This Row],[Unit Cost]]*sales_data[[#This Row],[Order Quantity]]</f>
        <v>3497.5</v>
      </c>
      <c r="N4090" s="2">
        <f>sales_data[[#This Row],[Unit Price]]*sales_data[[#This Row],[Order Quantity]]*(1-sales_data[[#This Row],[Discount Applied]])</f>
        <v>5172.75</v>
      </c>
      <c r="O4090"/>
    </row>
    <row r="4091" spans="1:15" x14ac:dyDescent="0.3">
      <c r="A4091" t="s">
        <v>515</v>
      </c>
      <c r="B4091" t="s">
        <v>19</v>
      </c>
      <c r="C4091" t="s">
        <v>17</v>
      </c>
      <c r="D4091" s="1">
        <v>45135</v>
      </c>
      <c r="E4091">
        <v>25</v>
      </c>
      <c r="F4091">
        <v>35</v>
      </c>
      <c r="G4091">
        <v>7</v>
      </c>
      <c r="H4091">
        <v>45</v>
      </c>
      <c r="I4091">
        <v>500</v>
      </c>
      <c r="J4091">
        <v>0.15</v>
      </c>
      <c r="K4091" s="2">
        <f>VLOOKUP(sales_data[[#This Row],[_ProductID]],products_lookup[#All],8,FALSE)</f>
        <v>13.99</v>
      </c>
      <c r="L4091" s="2">
        <f>VLOOKUP(sales_data[[#This Row],[_ProductID]],products_lookup[#All],9,FALSE)</f>
        <v>22.99</v>
      </c>
      <c r="M4091" s="2">
        <f>sales_data[[#This Row],[Unit Cost]]*sales_data[[#This Row],[Order Quantity]]</f>
        <v>6995</v>
      </c>
      <c r="N4091" s="2">
        <f>sales_data[[#This Row],[Unit Price]]*sales_data[[#This Row],[Order Quantity]]*(1-sales_data[[#This Row],[Discount Applied]])</f>
        <v>9770.75</v>
      </c>
      <c r="O4091"/>
    </row>
    <row r="4092" spans="1:15" x14ac:dyDescent="0.3">
      <c r="A4092" t="s">
        <v>516</v>
      </c>
      <c r="B4092" t="s">
        <v>13</v>
      </c>
      <c r="C4092" t="s">
        <v>36</v>
      </c>
      <c r="D4092" s="1">
        <v>45135</v>
      </c>
      <c r="E4092">
        <v>1</v>
      </c>
      <c r="F4092">
        <v>40</v>
      </c>
      <c r="G4092">
        <v>6</v>
      </c>
      <c r="H4092">
        <v>6</v>
      </c>
      <c r="I4092">
        <v>450</v>
      </c>
      <c r="J4092">
        <v>7.4999999999999997E-2</v>
      </c>
      <c r="K4092" s="2">
        <f>VLOOKUP(sales_data[[#This Row],[_ProductID]],products_lookup[#All],8,FALSE)</f>
        <v>9.99</v>
      </c>
      <c r="L4092" s="2">
        <f>VLOOKUP(sales_data[[#This Row],[_ProductID]],products_lookup[#All],9,FALSE)</f>
        <v>16.989999999999998</v>
      </c>
      <c r="M4092" s="2">
        <f>sales_data[[#This Row],[Unit Cost]]*sales_data[[#This Row],[Order Quantity]]</f>
        <v>4495.5</v>
      </c>
      <c r="N4092" s="2">
        <f>sales_data[[#This Row],[Unit Price]]*sales_data[[#This Row],[Order Quantity]]*(1-sales_data[[#This Row],[Discount Applied]])</f>
        <v>7072.0874999999996</v>
      </c>
      <c r="O4092"/>
    </row>
    <row r="4093" spans="1:15" x14ac:dyDescent="0.3">
      <c r="A4093" t="s">
        <v>517</v>
      </c>
      <c r="B4093" t="s">
        <v>13</v>
      </c>
      <c r="C4093" t="s">
        <v>24</v>
      </c>
      <c r="D4093" s="1">
        <v>45135</v>
      </c>
      <c r="E4093">
        <v>12</v>
      </c>
      <c r="F4093">
        <v>2</v>
      </c>
      <c r="G4093">
        <v>31</v>
      </c>
      <c r="H4093">
        <v>45</v>
      </c>
      <c r="I4093">
        <v>500</v>
      </c>
      <c r="J4093">
        <v>0.05</v>
      </c>
      <c r="K4093" s="2">
        <f>VLOOKUP(sales_data[[#This Row],[_ProductID]],products_lookup[#All],8,FALSE)</f>
        <v>13.99</v>
      </c>
      <c r="L4093" s="2">
        <f>VLOOKUP(sales_data[[#This Row],[_ProductID]],products_lookup[#All],9,FALSE)</f>
        <v>22.99</v>
      </c>
      <c r="M4093" s="2">
        <f>sales_data[[#This Row],[Unit Cost]]*sales_data[[#This Row],[Order Quantity]]</f>
        <v>6995</v>
      </c>
      <c r="N4093" s="2">
        <f>sales_data[[#This Row],[Unit Price]]*sales_data[[#This Row],[Order Quantity]]*(1-sales_data[[#This Row],[Discount Applied]])</f>
        <v>10920.25</v>
      </c>
      <c r="O4093"/>
    </row>
    <row r="4094" spans="1:15" x14ac:dyDescent="0.3">
      <c r="A4094" t="s">
        <v>518</v>
      </c>
      <c r="B4094" t="s">
        <v>13</v>
      </c>
      <c r="C4094" t="s">
        <v>14</v>
      </c>
      <c r="D4094" s="1">
        <v>45135</v>
      </c>
      <c r="E4094">
        <v>8</v>
      </c>
      <c r="F4094">
        <v>40</v>
      </c>
      <c r="G4094">
        <v>24</v>
      </c>
      <c r="H4094">
        <v>21</v>
      </c>
      <c r="I4094">
        <v>300</v>
      </c>
      <c r="J4094">
        <v>0.05</v>
      </c>
      <c r="K4094" s="2">
        <f>VLOOKUP(sales_data[[#This Row],[_ProductID]],products_lookup[#All],8,FALSE)</f>
        <v>11.99</v>
      </c>
      <c r="L4094" s="2">
        <f>VLOOKUP(sales_data[[#This Row],[_ProductID]],products_lookup[#All],9,FALSE)</f>
        <v>19.989999999999998</v>
      </c>
      <c r="M4094" s="2">
        <f>sales_data[[#This Row],[Unit Cost]]*sales_data[[#This Row],[Order Quantity]]</f>
        <v>3597</v>
      </c>
      <c r="N4094" s="2">
        <f>sales_data[[#This Row],[Unit Price]]*sales_data[[#This Row],[Order Quantity]]*(1-sales_data[[#This Row],[Discount Applied]])</f>
        <v>5697.1499999999987</v>
      </c>
      <c r="O4094"/>
    </row>
    <row r="4095" spans="1:15" x14ac:dyDescent="0.3">
      <c r="A4095" t="s">
        <v>519</v>
      </c>
      <c r="B4095" t="s">
        <v>13</v>
      </c>
      <c r="C4095" t="s">
        <v>14</v>
      </c>
      <c r="D4095" s="1">
        <v>45135</v>
      </c>
      <c r="E4095">
        <v>7</v>
      </c>
      <c r="F4095">
        <v>25</v>
      </c>
      <c r="G4095">
        <v>83</v>
      </c>
      <c r="H4095">
        <v>7</v>
      </c>
      <c r="I4095">
        <v>450</v>
      </c>
      <c r="J4095">
        <v>0.15</v>
      </c>
      <c r="K4095" s="2">
        <f>VLOOKUP(sales_data[[#This Row],[_ProductID]],products_lookup[#All],8,FALSE)</f>
        <v>4.99</v>
      </c>
      <c r="L4095" s="2">
        <f>VLOOKUP(sales_data[[#This Row],[_ProductID]],products_lookup[#All],9,FALSE)</f>
        <v>9.99</v>
      </c>
      <c r="M4095" s="2">
        <f>sales_data[[#This Row],[Unit Cost]]*sales_data[[#This Row],[Order Quantity]]</f>
        <v>2245.5</v>
      </c>
      <c r="N4095" s="2">
        <f>sales_data[[#This Row],[Unit Price]]*sales_data[[#This Row],[Order Quantity]]*(1-sales_data[[#This Row],[Discount Applied]])</f>
        <v>3821.1749999999997</v>
      </c>
      <c r="O4095"/>
    </row>
    <row r="4096" spans="1:15" x14ac:dyDescent="0.3">
      <c r="A4096" t="s">
        <v>6665</v>
      </c>
      <c r="B4096" t="s">
        <v>19</v>
      </c>
      <c r="C4096" t="s">
        <v>26</v>
      </c>
      <c r="D4096" s="1">
        <v>45135</v>
      </c>
      <c r="E4096">
        <v>22</v>
      </c>
      <c r="F4096">
        <v>13</v>
      </c>
      <c r="G4096">
        <v>31</v>
      </c>
      <c r="H4096">
        <v>43</v>
      </c>
      <c r="I4096">
        <v>350</v>
      </c>
      <c r="J4096">
        <v>0.05</v>
      </c>
      <c r="K4096" s="2">
        <f>VLOOKUP(sales_data[[#This Row],[_ProductID]],products_lookup[#All],8,FALSE)</f>
        <v>11.99</v>
      </c>
      <c r="L4096" s="2">
        <f>VLOOKUP(sales_data[[#This Row],[_ProductID]],products_lookup[#All],9,FALSE)</f>
        <v>19.989999999999998</v>
      </c>
      <c r="M4096" s="2">
        <f>sales_data[[#This Row],[Unit Cost]]*sales_data[[#This Row],[Order Quantity]]</f>
        <v>4196.5</v>
      </c>
      <c r="N4096" s="2">
        <f>sales_data[[#This Row],[Unit Price]]*sales_data[[#This Row],[Order Quantity]]*(1-sales_data[[#This Row],[Discount Applied]])</f>
        <v>6646.6749999999993</v>
      </c>
      <c r="O4096"/>
    </row>
    <row r="4097" spans="1:15" x14ac:dyDescent="0.3">
      <c r="A4097" t="s">
        <v>6666</v>
      </c>
      <c r="B4097" t="s">
        <v>13</v>
      </c>
      <c r="C4097" t="s">
        <v>57</v>
      </c>
      <c r="D4097" s="1">
        <v>45135</v>
      </c>
      <c r="E4097">
        <v>2</v>
      </c>
      <c r="F4097">
        <v>1</v>
      </c>
      <c r="G4097">
        <v>61</v>
      </c>
      <c r="H4097">
        <v>40</v>
      </c>
      <c r="I4097">
        <v>400</v>
      </c>
      <c r="J4097">
        <v>0.15</v>
      </c>
      <c r="K4097" s="2">
        <f>VLOOKUP(sales_data[[#This Row],[_ProductID]],products_lookup[#All],8,FALSE)</f>
        <v>6.99</v>
      </c>
      <c r="L4097" s="2">
        <f>VLOOKUP(sales_data[[#This Row],[_ProductID]],products_lookup[#All],9,FALSE)</f>
        <v>11.99</v>
      </c>
      <c r="M4097" s="2">
        <f>sales_data[[#This Row],[Unit Cost]]*sales_data[[#This Row],[Order Quantity]]</f>
        <v>2796</v>
      </c>
      <c r="N4097" s="2">
        <f>sales_data[[#This Row],[Unit Price]]*sales_data[[#This Row],[Order Quantity]]*(1-sales_data[[#This Row],[Discount Applied]])</f>
        <v>4076.6</v>
      </c>
      <c r="O4097"/>
    </row>
    <row r="4098" spans="1:15" x14ac:dyDescent="0.3">
      <c r="A4098" t="s">
        <v>6667</v>
      </c>
      <c r="B4098" t="s">
        <v>21</v>
      </c>
      <c r="C4098" t="s">
        <v>57</v>
      </c>
      <c r="D4098" s="1">
        <v>45135</v>
      </c>
      <c r="E4098">
        <v>27</v>
      </c>
      <c r="F4098">
        <v>38</v>
      </c>
      <c r="G4098">
        <v>59</v>
      </c>
      <c r="H4098">
        <v>19</v>
      </c>
      <c r="I4098">
        <v>200</v>
      </c>
      <c r="J4098">
        <v>7.4999999999999997E-2</v>
      </c>
      <c r="K4098" s="2">
        <f>VLOOKUP(sales_data[[#This Row],[_ProductID]],products_lookup[#All],8,FALSE)</f>
        <v>9.99</v>
      </c>
      <c r="L4098" s="2">
        <f>VLOOKUP(sales_data[[#This Row],[_ProductID]],products_lookup[#All],9,FALSE)</f>
        <v>16.989999999999998</v>
      </c>
      <c r="M4098" s="2">
        <f>sales_data[[#This Row],[Unit Cost]]*sales_data[[#This Row],[Order Quantity]]</f>
        <v>1998</v>
      </c>
      <c r="N4098" s="2">
        <f>sales_data[[#This Row],[Unit Price]]*sales_data[[#This Row],[Order Quantity]]*(1-sales_data[[#This Row],[Discount Applied]])</f>
        <v>3143.1499999999996</v>
      </c>
      <c r="O4098"/>
    </row>
    <row r="4099" spans="1:15" x14ac:dyDescent="0.3">
      <c r="A4099" t="s">
        <v>6668</v>
      </c>
      <c r="B4099" t="s">
        <v>13</v>
      </c>
      <c r="C4099" t="s">
        <v>24</v>
      </c>
      <c r="D4099" s="1">
        <v>45135</v>
      </c>
      <c r="E4099">
        <v>3</v>
      </c>
      <c r="F4099">
        <v>20</v>
      </c>
      <c r="G4099">
        <v>3</v>
      </c>
      <c r="H4099">
        <v>14</v>
      </c>
      <c r="I4099">
        <v>350</v>
      </c>
      <c r="J4099">
        <v>0.05</v>
      </c>
      <c r="K4099" s="2">
        <f>VLOOKUP(sales_data[[#This Row],[_ProductID]],products_lookup[#All],8,FALSE)</f>
        <v>5.99</v>
      </c>
      <c r="L4099" s="2">
        <f>VLOOKUP(sales_data[[#This Row],[_ProductID]],products_lookup[#All],9,FALSE)</f>
        <v>10.99</v>
      </c>
      <c r="M4099" s="2">
        <f>sales_data[[#This Row],[Unit Cost]]*sales_data[[#This Row],[Order Quantity]]</f>
        <v>2096.5</v>
      </c>
      <c r="N4099" s="2">
        <f>sales_data[[#This Row],[Unit Price]]*sales_data[[#This Row],[Order Quantity]]*(1-sales_data[[#This Row],[Discount Applied]])</f>
        <v>3654.1749999999997</v>
      </c>
      <c r="O4099"/>
    </row>
    <row r="4100" spans="1:15" x14ac:dyDescent="0.3">
      <c r="A4100" t="s">
        <v>6669</v>
      </c>
      <c r="B4100" t="s">
        <v>19</v>
      </c>
      <c r="C4100" t="s">
        <v>17</v>
      </c>
      <c r="D4100" s="1">
        <v>45135</v>
      </c>
      <c r="E4100">
        <v>22</v>
      </c>
      <c r="F4100">
        <v>4</v>
      </c>
      <c r="G4100">
        <v>95</v>
      </c>
      <c r="H4100">
        <v>38</v>
      </c>
      <c r="I4100">
        <v>500</v>
      </c>
      <c r="J4100">
        <v>0.05</v>
      </c>
      <c r="K4100" s="2">
        <f>VLOOKUP(sales_data[[#This Row],[_ProductID]],products_lookup[#All],8,FALSE)</f>
        <v>7.99</v>
      </c>
      <c r="L4100" s="2">
        <f>VLOOKUP(sales_data[[#This Row],[_ProductID]],products_lookup[#All],9,FALSE)</f>
        <v>13.99</v>
      </c>
      <c r="M4100" s="2">
        <f>sales_data[[#This Row],[Unit Cost]]*sales_data[[#This Row],[Order Quantity]]</f>
        <v>3995</v>
      </c>
      <c r="N4100" s="2">
        <f>sales_data[[#This Row],[Unit Price]]*sales_data[[#This Row],[Order Quantity]]*(1-sales_data[[#This Row],[Discount Applied]])</f>
        <v>6645.25</v>
      </c>
      <c r="O4100"/>
    </row>
    <row r="4101" spans="1:15" x14ac:dyDescent="0.3">
      <c r="A4101" t="s">
        <v>522</v>
      </c>
      <c r="B4101" t="s">
        <v>16</v>
      </c>
      <c r="C4101" t="s">
        <v>24</v>
      </c>
      <c r="D4101" s="1">
        <v>45136</v>
      </c>
      <c r="E4101">
        <v>15</v>
      </c>
      <c r="F4101">
        <v>46</v>
      </c>
      <c r="G4101">
        <v>1</v>
      </c>
      <c r="H4101">
        <v>14</v>
      </c>
      <c r="I4101">
        <v>450</v>
      </c>
      <c r="J4101">
        <v>0.1</v>
      </c>
      <c r="K4101" s="2">
        <f>VLOOKUP(sales_data[[#This Row],[_ProductID]],products_lookup[#All],8,FALSE)</f>
        <v>5.99</v>
      </c>
      <c r="L4101" s="2">
        <f>VLOOKUP(sales_data[[#This Row],[_ProductID]],products_lookup[#All],9,FALSE)</f>
        <v>10.99</v>
      </c>
      <c r="M4101" s="2">
        <f>sales_data[[#This Row],[Unit Cost]]*sales_data[[#This Row],[Order Quantity]]</f>
        <v>2695.5</v>
      </c>
      <c r="N4101" s="2">
        <f>sales_data[[#This Row],[Unit Price]]*sales_data[[#This Row],[Order Quantity]]*(1-sales_data[[#This Row],[Discount Applied]])</f>
        <v>4450.95</v>
      </c>
      <c r="O4101"/>
    </row>
    <row r="4102" spans="1:15" x14ac:dyDescent="0.3">
      <c r="A4102" t="s">
        <v>6677</v>
      </c>
      <c r="B4102" t="s">
        <v>13</v>
      </c>
      <c r="C4102" t="s">
        <v>24</v>
      </c>
      <c r="D4102" s="1">
        <v>45136</v>
      </c>
      <c r="E4102">
        <v>8</v>
      </c>
      <c r="F4102">
        <v>32</v>
      </c>
      <c r="G4102">
        <v>1</v>
      </c>
      <c r="H4102">
        <v>37</v>
      </c>
      <c r="I4102">
        <v>450</v>
      </c>
      <c r="J4102">
        <v>0.1</v>
      </c>
      <c r="K4102" s="2">
        <f>VLOOKUP(sales_data[[#This Row],[_ProductID]],products_lookup[#All],8,FALSE)</f>
        <v>6.99</v>
      </c>
      <c r="L4102" s="2">
        <f>VLOOKUP(sales_data[[#This Row],[_ProductID]],products_lookup[#All],9,FALSE)</f>
        <v>12.99</v>
      </c>
      <c r="M4102" s="2">
        <f>sales_data[[#This Row],[Unit Cost]]*sales_data[[#This Row],[Order Quantity]]</f>
        <v>3145.5</v>
      </c>
      <c r="N4102" s="2">
        <f>sales_data[[#This Row],[Unit Price]]*sales_data[[#This Row],[Order Quantity]]*(1-sales_data[[#This Row],[Discount Applied]])</f>
        <v>5260.95</v>
      </c>
      <c r="O4102"/>
    </row>
    <row r="4103" spans="1:15" x14ac:dyDescent="0.3">
      <c r="A4103" t="s">
        <v>3618</v>
      </c>
      <c r="B4103" t="s">
        <v>16</v>
      </c>
      <c r="C4103" t="s">
        <v>17</v>
      </c>
      <c r="D4103" s="1">
        <v>45136</v>
      </c>
      <c r="E4103">
        <v>17</v>
      </c>
      <c r="F4103">
        <v>45</v>
      </c>
      <c r="G4103">
        <v>63</v>
      </c>
      <c r="H4103">
        <v>6</v>
      </c>
      <c r="I4103">
        <v>350</v>
      </c>
      <c r="J4103">
        <v>0.15</v>
      </c>
      <c r="K4103" s="2">
        <f>VLOOKUP(sales_data[[#This Row],[_ProductID]],products_lookup[#All],8,FALSE)</f>
        <v>9.99</v>
      </c>
      <c r="L4103" s="2">
        <f>VLOOKUP(sales_data[[#This Row],[_ProductID]],products_lookup[#All],9,FALSE)</f>
        <v>16.989999999999998</v>
      </c>
      <c r="M4103" s="2">
        <f>sales_data[[#This Row],[Unit Cost]]*sales_data[[#This Row],[Order Quantity]]</f>
        <v>3496.5</v>
      </c>
      <c r="N4103" s="2">
        <f>sales_data[[#This Row],[Unit Price]]*sales_data[[#This Row],[Order Quantity]]*(1-sales_data[[#This Row],[Discount Applied]])</f>
        <v>5054.5249999999987</v>
      </c>
      <c r="O4103"/>
    </row>
    <row r="4104" spans="1:15" x14ac:dyDescent="0.3">
      <c r="A4104" t="s">
        <v>3619</v>
      </c>
      <c r="B4104" t="s">
        <v>19</v>
      </c>
      <c r="C4104" t="s">
        <v>57</v>
      </c>
      <c r="D4104" s="1">
        <v>45136</v>
      </c>
      <c r="E4104">
        <v>24</v>
      </c>
      <c r="F4104">
        <v>34</v>
      </c>
      <c r="G4104">
        <v>59</v>
      </c>
      <c r="H4104">
        <v>2</v>
      </c>
      <c r="I4104">
        <v>400</v>
      </c>
      <c r="J4104">
        <v>7.4999999999999997E-2</v>
      </c>
      <c r="K4104" s="2">
        <f>VLOOKUP(sales_data[[#This Row],[_ProductID]],products_lookup[#All],8,FALSE)</f>
        <v>5.99</v>
      </c>
      <c r="L4104" s="2">
        <f>VLOOKUP(sales_data[[#This Row],[_ProductID]],products_lookup[#All],9,FALSE)</f>
        <v>12.99</v>
      </c>
      <c r="M4104" s="2">
        <f>sales_data[[#This Row],[Unit Cost]]*sales_data[[#This Row],[Order Quantity]]</f>
        <v>2396</v>
      </c>
      <c r="N4104" s="2">
        <f>sales_data[[#This Row],[Unit Price]]*sales_data[[#This Row],[Order Quantity]]*(1-sales_data[[#This Row],[Discount Applied]])</f>
        <v>4806.3</v>
      </c>
      <c r="O4104"/>
    </row>
    <row r="4105" spans="1:15" x14ac:dyDescent="0.3">
      <c r="A4105" t="s">
        <v>3620</v>
      </c>
      <c r="B4105" t="s">
        <v>16</v>
      </c>
      <c r="C4105" t="s">
        <v>36</v>
      </c>
      <c r="D4105" s="1">
        <v>45136</v>
      </c>
      <c r="E4105">
        <v>19</v>
      </c>
      <c r="F4105">
        <v>4</v>
      </c>
      <c r="G4105">
        <v>6</v>
      </c>
      <c r="H4105">
        <v>19</v>
      </c>
      <c r="I4105">
        <v>250</v>
      </c>
      <c r="J4105">
        <v>0.05</v>
      </c>
      <c r="K4105" s="2">
        <f>VLOOKUP(sales_data[[#This Row],[_ProductID]],products_lookup[#All],8,FALSE)</f>
        <v>9.99</v>
      </c>
      <c r="L4105" s="2">
        <f>VLOOKUP(sales_data[[#This Row],[_ProductID]],products_lookup[#All],9,FALSE)</f>
        <v>16.989999999999998</v>
      </c>
      <c r="M4105" s="2">
        <f>sales_data[[#This Row],[Unit Cost]]*sales_data[[#This Row],[Order Quantity]]</f>
        <v>2497.5</v>
      </c>
      <c r="N4105" s="2">
        <f>sales_data[[#This Row],[Unit Price]]*sales_data[[#This Row],[Order Quantity]]*(1-sales_data[[#This Row],[Discount Applied]])</f>
        <v>4035.125</v>
      </c>
      <c r="O4105"/>
    </row>
    <row r="4106" spans="1:15" x14ac:dyDescent="0.3">
      <c r="A4106" t="s">
        <v>3621</v>
      </c>
      <c r="B4106" t="s">
        <v>19</v>
      </c>
      <c r="C4106" t="s">
        <v>36</v>
      </c>
      <c r="D4106" s="1">
        <v>45136</v>
      </c>
      <c r="E4106">
        <v>22</v>
      </c>
      <c r="F4106">
        <v>24</v>
      </c>
      <c r="G4106">
        <v>5</v>
      </c>
      <c r="H4106">
        <v>30</v>
      </c>
      <c r="I4106">
        <v>200</v>
      </c>
      <c r="J4106">
        <v>0.3</v>
      </c>
      <c r="K4106" s="2">
        <f>VLOOKUP(sales_data[[#This Row],[_ProductID]],products_lookup[#All],8,FALSE)</f>
        <v>8.99</v>
      </c>
      <c r="L4106" s="2">
        <f>VLOOKUP(sales_data[[#This Row],[_ProductID]],products_lookup[#All],9,FALSE)</f>
        <v>15.99</v>
      </c>
      <c r="M4106" s="2">
        <f>sales_data[[#This Row],[Unit Cost]]*sales_data[[#This Row],[Order Quantity]]</f>
        <v>1798</v>
      </c>
      <c r="N4106" s="2">
        <f>sales_data[[#This Row],[Unit Price]]*sales_data[[#This Row],[Order Quantity]]*(1-sales_data[[#This Row],[Discount Applied]])</f>
        <v>2238.6</v>
      </c>
      <c r="O4106"/>
    </row>
    <row r="4107" spans="1:15" x14ac:dyDescent="0.3">
      <c r="A4107" t="s">
        <v>3622</v>
      </c>
      <c r="B4107" t="s">
        <v>13</v>
      </c>
      <c r="C4107" t="s">
        <v>17</v>
      </c>
      <c r="D4107" s="1">
        <v>45136</v>
      </c>
      <c r="E4107">
        <v>9</v>
      </c>
      <c r="F4107">
        <v>31</v>
      </c>
      <c r="G4107">
        <v>7</v>
      </c>
      <c r="H4107">
        <v>42</v>
      </c>
      <c r="I4107">
        <v>250</v>
      </c>
      <c r="J4107">
        <v>0.1</v>
      </c>
      <c r="K4107" s="2">
        <f>VLOOKUP(sales_data[[#This Row],[_ProductID]],products_lookup[#All],8,FALSE)</f>
        <v>10.99</v>
      </c>
      <c r="L4107" s="2">
        <f>VLOOKUP(sales_data[[#This Row],[_ProductID]],products_lookup[#All],9,FALSE)</f>
        <v>18.989999999999998</v>
      </c>
      <c r="M4107" s="2">
        <f>sales_data[[#This Row],[Unit Cost]]*sales_data[[#This Row],[Order Quantity]]</f>
        <v>2747.5</v>
      </c>
      <c r="N4107" s="2">
        <f>sales_data[[#This Row],[Unit Price]]*sales_data[[#This Row],[Order Quantity]]*(1-sales_data[[#This Row],[Discount Applied]])</f>
        <v>4272.75</v>
      </c>
      <c r="O4107"/>
    </row>
    <row r="4108" spans="1:15" x14ac:dyDescent="0.3">
      <c r="A4108" t="s">
        <v>3623</v>
      </c>
      <c r="B4108" t="s">
        <v>19</v>
      </c>
      <c r="C4108" t="s">
        <v>17</v>
      </c>
      <c r="D4108" s="1">
        <v>45136</v>
      </c>
      <c r="E4108">
        <v>22</v>
      </c>
      <c r="F4108">
        <v>33</v>
      </c>
      <c r="G4108">
        <v>20</v>
      </c>
      <c r="H4108">
        <v>23</v>
      </c>
      <c r="I4108">
        <v>500</v>
      </c>
      <c r="J4108">
        <v>0.2</v>
      </c>
      <c r="K4108" s="2">
        <f>VLOOKUP(sales_data[[#This Row],[_ProductID]],products_lookup[#All],8,FALSE)</f>
        <v>4.99</v>
      </c>
      <c r="L4108" s="2">
        <f>VLOOKUP(sales_data[[#This Row],[_ProductID]],products_lookup[#All],9,FALSE)</f>
        <v>9.99</v>
      </c>
      <c r="M4108" s="2">
        <f>sales_data[[#This Row],[Unit Cost]]*sales_data[[#This Row],[Order Quantity]]</f>
        <v>2495</v>
      </c>
      <c r="N4108" s="2">
        <f>sales_data[[#This Row],[Unit Price]]*sales_data[[#This Row],[Order Quantity]]*(1-sales_data[[#This Row],[Discount Applied]])</f>
        <v>3996</v>
      </c>
      <c r="O4108"/>
    </row>
    <row r="4109" spans="1:15" x14ac:dyDescent="0.3">
      <c r="A4109" t="s">
        <v>3624</v>
      </c>
      <c r="B4109" t="s">
        <v>13</v>
      </c>
      <c r="C4109" t="s">
        <v>17</v>
      </c>
      <c r="D4109" s="1">
        <v>45136</v>
      </c>
      <c r="E4109">
        <v>6</v>
      </c>
      <c r="F4109">
        <v>44</v>
      </c>
      <c r="G4109">
        <v>7</v>
      </c>
      <c r="H4109">
        <v>1</v>
      </c>
      <c r="I4109">
        <v>500</v>
      </c>
      <c r="J4109">
        <v>7.4999999999999997E-2</v>
      </c>
      <c r="K4109" s="2">
        <f>VLOOKUP(sales_data[[#This Row],[_ProductID]],products_lookup[#All],8,FALSE)</f>
        <v>4.99</v>
      </c>
      <c r="L4109" s="2">
        <f>VLOOKUP(sales_data[[#This Row],[_ProductID]],products_lookup[#All],9,FALSE)</f>
        <v>9.99</v>
      </c>
      <c r="M4109" s="2">
        <f>sales_data[[#This Row],[Unit Cost]]*sales_data[[#This Row],[Order Quantity]]</f>
        <v>2495</v>
      </c>
      <c r="N4109" s="2">
        <f>sales_data[[#This Row],[Unit Price]]*sales_data[[#This Row],[Order Quantity]]*(1-sales_data[[#This Row],[Discount Applied]])</f>
        <v>4620.375</v>
      </c>
      <c r="O4109"/>
    </row>
    <row r="4110" spans="1:15" x14ac:dyDescent="0.3">
      <c r="A4110" t="s">
        <v>3625</v>
      </c>
      <c r="B4110" t="s">
        <v>16</v>
      </c>
      <c r="C4110" t="s">
        <v>14</v>
      </c>
      <c r="D4110" s="1">
        <v>45136</v>
      </c>
      <c r="E4110">
        <v>15</v>
      </c>
      <c r="F4110">
        <v>9</v>
      </c>
      <c r="G4110">
        <v>92</v>
      </c>
      <c r="H4110">
        <v>10</v>
      </c>
      <c r="I4110">
        <v>450</v>
      </c>
      <c r="J4110">
        <v>0.3</v>
      </c>
      <c r="K4110" s="2">
        <f>VLOOKUP(sales_data[[#This Row],[_ProductID]],products_lookup[#All],8,FALSE)</f>
        <v>5.99</v>
      </c>
      <c r="L4110" s="2">
        <f>VLOOKUP(sales_data[[#This Row],[_ProductID]],products_lookup[#All],9,FALSE)</f>
        <v>10.99</v>
      </c>
      <c r="M4110" s="2">
        <f>sales_data[[#This Row],[Unit Cost]]*sales_data[[#This Row],[Order Quantity]]</f>
        <v>2695.5</v>
      </c>
      <c r="N4110" s="2">
        <f>sales_data[[#This Row],[Unit Price]]*sales_data[[#This Row],[Order Quantity]]*(1-sales_data[[#This Row],[Discount Applied]])</f>
        <v>3461.85</v>
      </c>
      <c r="O4110"/>
    </row>
    <row r="4111" spans="1:15" x14ac:dyDescent="0.3">
      <c r="A4111" t="s">
        <v>3626</v>
      </c>
      <c r="B4111" t="s">
        <v>13</v>
      </c>
      <c r="C4111" t="s">
        <v>17</v>
      </c>
      <c r="D4111" s="1">
        <v>45136</v>
      </c>
      <c r="E4111">
        <v>3</v>
      </c>
      <c r="F4111">
        <v>25</v>
      </c>
      <c r="G4111">
        <v>94</v>
      </c>
      <c r="H4111">
        <v>9</v>
      </c>
      <c r="I4111">
        <v>300</v>
      </c>
      <c r="J4111">
        <v>0.15</v>
      </c>
      <c r="K4111" s="2">
        <f>VLOOKUP(sales_data[[#This Row],[_ProductID]],products_lookup[#All],8,FALSE)</f>
        <v>6.99</v>
      </c>
      <c r="L4111" s="2">
        <f>VLOOKUP(sales_data[[#This Row],[_ProductID]],products_lookup[#All],9,FALSE)</f>
        <v>12.99</v>
      </c>
      <c r="M4111" s="2">
        <f>sales_data[[#This Row],[Unit Cost]]*sales_data[[#This Row],[Order Quantity]]</f>
        <v>2097</v>
      </c>
      <c r="N4111" s="2">
        <f>sales_data[[#This Row],[Unit Price]]*sales_data[[#This Row],[Order Quantity]]*(1-sales_data[[#This Row],[Discount Applied]])</f>
        <v>3312.45</v>
      </c>
      <c r="O4111"/>
    </row>
    <row r="4112" spans="1:15" x14ac:dyDescent="0.3">
      <c r="A4112" t="s">
        <v>3627</v>
      </c>
      <c r="B4112" t="s">
        <v>16</v>
      </c>
      <c r="C4112" t="s">
        <v>24</v>
      </c>
      <c r="D4112" s="1">
        <v>45136</v>
      </c>
      <c r="E4112">
        <v>14</v>
      </c>
      <c r="F4112">
        <v>18</v>
      </c>
      <c r="G4112">
        <v>3</v>
      </c>
      <c r="H4112">
        <v>36</v>
      </c>
      <c r="I4112">
        <v>250</v>
      </c>
      <c r="J4112">
        <v>0.05</v>
      </c>
      <c r="K4112" s="2">
        <f>VLOOKUP(sales_data[[#This Row],[_ProductID]],products_lookup[#All],8,FALSE)</f>
        <v>5.99</v>
      </c>
      <c r="L4112" s="2">
        <f>VLOOKUP(sales_data[[#This Row],[_ProductID]],products_lookup[#All],9,FALSE)</f>
        <v>10.99</v>
      </c>
      <c r="M4112" s="2">
        <f>sales_data[[#This Row],[Unit Cost]]*sales_data[[#This Row],[Order Quantity]]</f>
        <v>1497.5</v>
      </c>
      <c r="N4112" s="2">
        <f>sales_data[[#This Row],[Unit Price]]*sales_data[[#This Row],[Order Quantity]]*(1-sales_data[[#This Row],[Discount Applied]])</f>
        <v>2610.125</v>
      </c>
      <c r="O4112"/>
    </row>
    <row r="4113" spans="1:15" x14ac:dyDescent="0.3">
      <c r="A4113" t="s">
        <v>520</v>
      </c>
      <c r="B4113" t="s">
        <v>13</v>
      </c>
      <c r="C4113" t="s">
        <v>17</v>
      </c>
      <c r="D4113" s="1">
        <v>45136</v>
      </c>
      <c r="E4113">
        <v>12</v>
      </c>
      <c r="F4113">
        <v>11</v>
      </c>
      <c r="G4113">
        <v>99</v>
      </c>
      <c r="H4113">
        <v>46</v>
      </c>
      <c r="I4113">
        <v>350</v>
      </c>
      <c r="J4113">
        <v>0.4</v>
      </c>
      <c r="K4113" s="2">
        <f>VLOOKUP(sales_data[[#This Row],[_ProductID]],products_lookup[#All],8,FALSE)</f>
        <v>4.99</v>
      </c>
      <c r="L4113" s="2">
        <f>VLOOKUP(sales_data[[#This Row],[_ProductID]],products_lookup[#All],9,FALSE)</f>
        <v>8.99</v>
      </c>
      <c r="M4113" s="2">
        <f>sales_data[[#This Row],[Unit Cost]]*sales_data[[#This Row],[Order Quantity]]</f>
        <v>1746.5</v>
      </c>
      <c r="N4113" s="2">
        <f>sales_data[[#This Row],[Unit Price]]*sales_data[[#This Row],[Order Quantity]]*(1-sales_data[[#This Row],[Discount Applied]])</f>
        <v>1887.8999999999999</v>
      </c>
      <c r="O4113"/>
    </row>
    <row r="4114" spans="1:15" x14ac:dyDescent="0.3">
      <c r="A4114" t="s">
        <v>521</v>
      </c>
      <c r="B4114" t="s">
        <v>21</v>
      </c>
      <c r="C4114" t="s">
        <v>17</v>
      </c>
      <c r="D4114" s="1">
        <v>45136</v>
      </c>
      <c r="E4114">
        <v>28</v>
      </c>
      <c r="F4114">
        <v>31</v>
      </c>
      <c r="G4114">
        <v>99</v>
      </c>
      <c r="H4114">
        <v>20</v>
      </c>
      <c r="I4114">
        <v>500</v>
      </c>
      <c r="J4114">
        <v>0.15</v>
      </c>
      <c r="K4114" s="2">
        <f>VLOOKUP(sales_data[[#This Row],[_ProductID]],products_lookup[#All],8,FALSE)</f>
        <v>10.99</v>
      </c>
      <c r="L4114" s="2">
        <f>VLOOKUP(sales_data[[#This Row],[_ProductID]],products_lookup[#All],9,FALSE)</f>
        <v>18.989999999999998</v>
      </c>
      <c r="M4114" s="2">
        <f>sales_data[[#This Row],[Unit Cost]]*sales_data[[#This Row],[Order Quantity]]</f>
        <v>5495</v>
      </c>
      <c r="N4114" s="2">
        <f>sales_data[[#This Row],[Unit Price]]*sales_data[[#This Row],[Order Quantity]]*(1-sales_data[[#This Row],[Discount Applied]])</f>
        <v>8070.75</v>
      </c>
      <c r="O4114"/>
    </row>
    <row r="4115" spans="1:15" x14ac:dyDescent="0.3">
      <c r="A4115" t="s">
        <v>523</v>
      </c>
      <c r="B4115" t="s">
        <v>19</v>
      </c>
      <c r="C4115" t="s">
        <v>24</v>
      </c>
      <c r="D4115" s="1">
        <v>45136</v>
      </c>
      <c r="E4115">
        <v>21</v>
      </c>
      <c r="F4115">
        <v>48</v>
      </c>
      <c r="G4115">
        <v>3</v>
      </c>
      <c r="H4115">
        <v>8</v>
      </c>
      <c r="I4115">
        <v>500</v>
      </c>
      <c r="J4115">
        <v>0.2</v>
      </c>
      <c r="K4115" s="2">
        <f>VLOOKUP(sales_data[[#This Row],[_ProductID]],products_lookup[#All],8,FALSE)</f>
        <v>8.99</v>
      </c>
      <c r="L4115" s="2">
        <f>VLOOKUP(sales_data[[#This Row],[_ProductID]],products_lookup[#All],9,FALSE)</f>
        <v>15.99</v>
      </c>
      <c r="M4115" s="2">
        <f>sales_data[[#This Row],[Unit Cost]]*sales_data[[#This Row],[Order Quantity]]</f>
        <v>4495</v>
      </c>
      <c r="N4115" s="2">
        <f>sales_data[[#This Row],[Unit Price]]*sales_data[[#This Row],[Order Quantity]]*(1-sales_data[[#This Row],[Discount Applied]])</f>
        <v>6396</v>
      </c>
      <c r="O4115"/>
    </row>
    <row r="4116" spans="1:15" x14ac:dyDescent="0.3">
      <c r="A4116" t="s">
        <v>524</v>
      </c>
      <c r="B4116" t="s">
        <v>19</v>
      </c>
      <c r="C4116" t="s">
        <v>26</v>
      </c>
      <c r="D4116" s="1">
        <v>45136</v>
      </c>
      <c r="E4116">
        <v>20</v>
      </c>
      <c r="F4116">
        <v>33</v>
      </c>
      <c r="G4116">
        <v>35</v>
      </c>
      <c r="H4116">
        <v>26</v>
      </c>
      <c r="I4116">
        <v>250</v>
      </c>
      <c r="J4116">
        <v>0.4</v>
      </c>
      <c r="K4116" s="2">
        <f>VLOOKUP(sales_data[[#This Row],[_ProductID]],products_lookup[#All],8,FALSE)</f>
        <v>7.99</v>
      </c>
      <c r="L4116" s="2">
        <f>VLOOKUP(sales_data[[#This Row],[_ProductID]],products_lookup[#All],9,FALSE)</f>
        <v>14.99</v>
      </c>
      <c r="M4116" s="2">
        <f>sales_data[[#This Row],[Unit Cost]]*sales_data[[#This Row],[Order Quantity]]</f>
        <v>1997.5</v>
      </c>
      <c r="N4116" s="2">
        <f>sales_data[[#This Row],[Unit Price]]*sales_data[[#This Row],[Order Quantity]]*(1-sales_data[[#This Row],[Discount Applied]])</f>
        <v>2248.5</v>
      </c>
      <c r="O4116"/>
    </row>
    <row r="4117" spans="1:15" x14ac:dyDescent="0.3">
      <c r="A4117" t="s">
        <v>525</v>
      </c>
      <c r="B4117" t="s">
        <v>13</v>
      </c>
      <c r="C4117" t="s">
        <v>17</v>
      </c>
      <c r="D4117" s="1">
        <v>45136</v>
      </c>
      <c r="E4117">
        <v>2</v>
      </c>
      <c r="F4117">
        <v>1</v>
      </c>
      <c r="G4117">
        <v>99</v>
      </c>
      <c r="H4117">
        <v>2</v>
      </c>
      <c r="I4117">
        <v>500</v>
      </c>
      <c r="J4117">
        <v>0.1</v>
      </c>
      <c r="K4117" s="2">
        <f>VLOOKUP(sales_data[[#This Row],[_ProductID]],products_lookup[#All],8,FALSE)</f>
        <v>5.99</v>
      </c>
      <c r="L4117" s="2">
        <f>VLOOKUP(sales_data[[#This Row],[_ProductID]],products_lookup[#All],9,FALSE)</f>
        <v>12.99</v>
      </c>
      <c r="M4117" s="2">
        <f>sales_data[[#This Row],[Unit Cost]]*sales_data[[#This Row],[Order Quantity]]</f>
        <v>2995</v>
      </c>
      <c r="N4117" s="2">
        <f>sales_data[[#This Row],[Unit Price]]*sales_data[[#This Row],[Order Quantity]]*(1-sales_data[[#This Row],[Discount Applied]])</f>
        <v>5845.5</v>
      </c>
      <c r="O4117"/>
    </row>
    <row r="4118" spans="1:15" x14ac:dyDescent="0.3">
      <c r="A4118" t="s">
        <v>526</v>
      </c>
      <c r="B4118" t="s">
        <v>16</v>
      </c>
      <c r="C4118" t="s">
        <v>17</v>
      </c>
      <c r="D4118" s="1">
        <v>45136</v>
      </c>
      <c r="E4118">
        <v>19</v>
      </c>
      <c r="F4118">
        <v>34</v>
      </c>
      <c r="G4118">
        <v>25</v>
      </c>
      <c r="H4118">
        <v>34</v>
      </c>
      <c r="I4118">
        <v>400</v>
      </c>
      <c r="J4118">
        <v>0.1</v>
      </c>
      <c r="K4118" s="2">
        <f>VLOOKUP(sales_data[[#This Row],[_ProductID]],products_lookup[#All],8,FALSE)</f>
        <v>6.99</v>
      </c>
      <c r="L4118" s="2">
        <f>VLOOKUP(sales_data[[#This Row],[_ProductID]],products_lookup[#All],9,FALSE)</f>
        <v>11.99</v>
      </c>
      <c r="M4118" s="2">
        <f>sales_data[[#This Row],[Unit Cost]]*sales_data[[#This Row],[Order Quantity]]</f>
        <v>2796</v>
      </c>
      <c r="N4118" s="2">
        <f>sales_data[[#This Row],[Unit Price]]*sales_data[[#This Row],[Order Quantity]]*(1-sales_data[[#This Row],[Discount Applied]])</f>
        <v>4316.4000000000005</v>
      </c>
      <c r="O4118"/>
    </row>
    <row r="4119" spans="1:15" x14ac:dyDescent="0.3">
      <c r="A4119" t="s">
        <v>527</v>
      </c>
      <c r="B4119" t="s">
        <v>16</v>
      </c>
      <c r="C4119" t="s">
        <v>26</v>
      </c>
      <c r="D4119" s="1">
        <v>45136</v>
      </c>
      <c r="E4119">
        <v>16</v>
      </c>
      <c r="F4119">
        <v>49</v>
      </c>
      <c r="G4119">
        <v>27</v>
      </c>
      <c r="H4119">
        <v>20</v>
      </c>
      <c r="I4119">
        <v>500</v>
      </c>
      <c r="J4119">
        <v>0.2</v>
      </c>
      <c r="K4119" s="2">
        <f>VLOOKUP(sales_data[[#This Row],[_ProductID]],products_lookup[#All],8,FALSE)</f>
        <v>10.99</v>
      </c>
      <c r="L4119" s="2">
        <f>VLOOKUP(sales_data[[#This Row],[_ProductID]],products_lookup[#All],9,FALSE)</f>
        <v>18.989999999999998</v>
      </c>
      <c r="M4119" s="2">
        <f>sales_data[[#This Row],[Unit Cost]]*sales_data[[#This Row],[Order Quantity]]</f>
        <v>5495</v>
      </c>
      <c r="N4119" s="2">
        <f>sales_data[[#This Row],[Unit Price]]*sales_data[[#This Row],[Order Quantity]]*(1-sales_data[[#This Row],[Discount Applied]])</f>
        <v>7596</v>
      </c>
      <c r="O4119"/>
    </row>
    <row r="4120" spans="1:15" x14ac:dyDescent="0.3">
      <c r="A4120" t="s">
        <v>528</v>
      </c>
      <c r="B4120" t="s">
        <v>16</v>
      </c>
      <c r="C4120" t="s">
        <v>17</v>
      </c>
      <c r="D4120" s="1">
        <v>45136</v>
      </c>
      <c r="E4120">
        <v>15</v>
      </c>
      <c r="F4120">
        <v>1</v>
      </c>
      <c r="G4120">
        <v>72</v>
      </c>
      <c r="H4120">
        <v>23</v>
      </c>
      <c r="I4120">
        <v>250</v>
      </c>
      <c r="J4120">
        <v>0.05</v>
      </c>
      <c r="K4120" s="2">
        <f>VLOOKUP(sales_data[[#This Row],[_ProductID]],products_lookup[#All],8,FALSE)</f>
        <v>4.99</v>
      </c>
      <c r="L4120" s="2">
        <f>VLOOKUP(sales_data[[#This Row],[_ProductID]],products_lookup[#All],9,FALSE)</f>
        <v>9.99</v>
      </c>
      <c r="M4120" s="2">
        <f>sales_data[[#This Row],[Unit Cost]]*sales_data[[#This Row],[Order Quantity]]</f>
        <v>1247.5</v>
      </c>
      <c r="N4120" s="2">
        <f>sales_data[[#This Row],[Unit Price]]*sales_data[[#This Row],[Order Quantity]]*(1-sales_data[[#This Row],[Discount Applied]])</f>
        <v>2372.625</v>
      </c>
      <c r="O4120"/>
    </row>
    <row r="4121" spans="1:15" x14ac:dyDescent="0.3">
      <c r="A4121" t="s">
        <v>6670</v>
      </c>
      <c r="B4121" t="s">
        <v>13</v>
      </c>
      <c r="C4121" t="s">
        <v>17</v>
      </c>
      <c r="D4121" s="1">
        <v>45136</v>
      </c>
      <c r="E4121">
        <v>3</v>
      </c>
      <c r="F4121">
        <v>37</v>
      </c>
      <c r="G4121">
        <v>63</v>
      </c>
      <c r="H4121">
        <v>43</v>
      </c>
      <c r="I4121">
        <v>350</v>
      </c>
      <c r="J4121">
        <v>0.05</v>
      </c>
      <c r="K4121" s="2">
        <f>VLOOKUP(sales_data[[#This Row],[_ProductID]],products_lookup[#All],8,FALSE)</f>
        <v>11.99</v>
      </c>
      <c r="L4121" s="2">
        <f>VLOOKUP(sales_data[[#This Row],[_ProductID]],products_lookup[#All],9,FALSE)</f>
        <v>19.989999999999998</v>
      </c>
      <c r="M4121" s="2">
        <f>sales_data[[#This Row],[Unit Cost]]*sales_data[[#This Row],[Order Quantity]]</f>
        <v>4196.5</v>
      </c>
      <c r="N4121" s="2">
        <f>sales_data[[#This Row],[Unit Price]]*sales_data[[#This Row],[Order Quantity]]*(1-sales_data[[#This Row],[Discount Applied]])</f>
        <v>6646.6749999999993</v>
      </c>
      <c r="O4121"/>
    </row>
    <row r="4122" spans="1:15" x14ac:dyDescent="0.3">
      <c r="A4122" t="s">
        <v>6671</v>
      </c>
      <c r="B4122" t="s">
        <v>13</v>
      </c>
      <c r="C4122" t="s">
        <v>57</v>
      </c>
      <c r="D4122" s="1">
        <v>45136</v>
      </c>
      <c r="E4122">
        <v>7</v>
      </c>
      <c r="F4122">
        <v>14</v>
      </c>
      <c r="G4122">
        <v>86</v>
      </c>
      <c r="H4122">
        <v>7</v>
      </c>
      <c r="I4122">
        <v>500</v>
      </c>
      <c r="J4122">
        <v>0.1</v>
      </c>
      <c r="K4122" s="2">
        <f>VLOOKUP(sales_data[[#This Row],[_ProductID]],products_lookup[#All],8,FALSE)</f>
        <v>4.99</v>
      </c>
      <c r="L4122" s="2">
        <f>VLOOKUP(sales_data[[#This Row],[_ProductID]],products_lookup[#All],9,FALSE)</f>
        <v>9.99</v>
      </c>
      <c r="M4122" s="2">
        <f>sales_data[[#This Row],[Unit Cost]]*sales_data[[#This Row],[Order Quantity]]</f>
        <v>2495</v>
      </c>
      <c r="N4122" s="2">
        <f>sales_data[[#This Row],[Unit Price]]*sales_data[[#This Row],[Order Quantity]]*(1-sales_data[[#This Row],[Discount Applied]])</f>
        <v>4495.5</v>
      </c>
      <c r="O4122"/>
    </row>
    <row r="4123" spans="1:15" x14ac:dyDescent="0.3">
      <c r="A4123" t="s">
        <v>6672</v>
      </c>
      <c r="B4123" t="s">
        <v>16</v>
      </c>
      <c r="C4123" t="s">
        <v>17</v>
      </c>
      <c r="D4123" s="1">
        <v>45136</v>
      </c>
      <c r="E4123">
        <v>19</v>
      </c>
      <c r="F4123">
        <v>45</v>
      </c>
      <c r="G4123">
        <v>7</v>
      </c>
      <c r="H4123">
        <v>25</v>
      </c>
      <c r="I4123">
        <v>250</v>
      </c>
      <c r="J4123">
        <v>0.1</v>
      </c>
      <c r="K4123" s="2">
        <f>VLOOKUP(sales_data[[#This Row],[_ProductID]],products_lookup[#All],8,FALSE)</f>
        <v>3.99</v>
      </c>
      <c r="L4123" s="2">
        <f>VLOOKUP(sales_data[[#This Row],[_ProductID]],products_lookup[#All],9,FALSE)</f>
        <v>7.99</v>
      </c>
      <c r="M4123" s="2">
        <f>sales_data[[#This Row],[Unit Cost]]*sales_data[[#This Row],[Order Quantity]]</f>
        <v>997.5</v>
      </c>
      <c r="N4123" s="2">
        <f>sales_data[[#This Row],[Unit Price]]*sales_data[[#This Row],[Order Quantity]]*(1-sales_data[[#This Row],[Discount Applied]])</f>
        <v>1797.75</v>
      </c>
      <c r="O4123"/>
    </row>
    <row r="4124" spans="1:15" x14ac:dyDescent="0.3">
      <c r="A4124" t="s">
        <v>6673</v>
      </c>
      <c r="B4124" t="s">
        <v>13</v>
      </c>
      <c r="C4124" t="s">
        <v>17</v>
      </c>
      <c r="D4124" s="1">
        <v>45136</v>
      </c>
      <c r="E4124">
        <v>4</v>
      </c>
      <c r="F4124">
        <v>26</v>
      </c>
      <c r="G4124">
        <v>24</v>
      </c>
      <c r="H4124">
        <v>7</v>
      </c>
      <c r="I4124">
        <v>300</v>
      </c>
      <c r="J4124">
        <v>0.05</v>
      </c>
      <c r="K4124" s="2">
        <f>VLOOKUP(sales_data[[#This Row],[_ProductID]],products_lookup[#All],8,FALSE)</f>
        <v>4.99</v>
      </c>
      <c r="L4124" s="2">
        <f>VLOOKUP(sales_data[[#This Row],[_ProductID]],products_lookup[#All],9,FALSE)</f>
        <v>9.99</v>
      </c>
      <c r="M4124" s="2">
        <f>sales_data[[#This Row],[Unit Cost]]*sales_data[[#This Row],[Order Quantity]]</f>
        <v>1497</v>
      </c>
      <c r="N4124" s="2">
        <f>sales_data[[#This Row],[Unit Price]]*sales_data[[#This Row],[Order Quantity]]*(1-sales_data[[#This Row],[Discount Applied]])</f>
        <v>2847.15</v>
      </c>
      <c r="O4124"/>
    </row>
    <row r="4125" spans="1:15" x14ac:dyDescent="0.3">
      <c r="A4125" t="s">
        <v>6674</v>
      </c>
      <c r="B4125" t="s">
        <v>21</v>
      </c>
      <c r="C4125" t="s">
        <v>57</v>
      </c>
      <c r="D4125" s="1">
        <v>45136</v>
      </c>
      <c r="E4125">
        <v>28</v>
      </c>
      <c r="F4125">
        <v>37</v>
      </c>
      <c r="G4125">
        <v>67</v>
      </c>
      <c r="H4125">
        <v>4</v>
      </c>
      <c r="I4125">
        <v>250</v>
      </c>
      <c r="J4125">
        <v>0.3</v>
      </c>
      <c r="K4125" s="2">
        <f>VLOOKUP(sales_data[[#This Row],[_ProductID]],products_lookup[#All],8,FALSE)</f>
        <v>7.99</v>
      </c>
      <c r="L4125" s="2">
        <f>VLOOKUP(sales_data[[#This Row],[_ProductID]],products_lookup[#All],9,FALSE)</f>
        <v>14.99</v>
      </c>
      <c r="M4125" s="2">
        <f>sales_data[[#This Row],[Unit Cost]]*sales_data[[#This Row],[Order Quantity]]</f>
        <v>1997.5</v>
      </c>
      <c r="N4125" s="2">
        <f>sales_data[[#This Row],[Unit Price]]*sales_data[[#This Row],[Order Quantity]]*(1-sales_data[[#This Row],[Discount Applied]])</f>
        <v>2623.25</v>
      </c>
      <c r="O4125"/>
    </row>
    <row r="4126" spans="1:15" x14ac:dyDescent="0.3">
      <c r="A4126" t="s">
        <v>6675</v>
      </c>
      <c r="B4126" t="s">
        <v>16</v>
      </c>
      <c r="C4126" t="s">
        <v>24</v>
      </c>
      <c r="D4126" s="1">
        <v>45136</v>
      </c>
      <c r="E4126">
        <v>15</v>
      </c>
      <c r="F4126">
        <v>26</v>
      </c>
      <c r="G4126">
        <v>19</v>
      </c>
      <c r="H4126">
        <v>16</v>
      </c>
      <c r="I4126">
        <v>300</v>
      </c>
      <c r="J4126">
        <v>0.05</v>
      </c>
      <c r="K4126" s="2">
        <f>VLOOKUP(sales_data[[#This Row],[_ProductID]],products_lookup[#All],8,FALSE)</f>
        <v>7.99</v>
      </c>
      <c r="L4126" s="2">
        <f>VLOOKUP(sales_data[[#This Row],[_ProductID]],products_lookup[#All],9,FALSE)</f>
        <v>13.99</v>
      </c>
      <c r="M4126" s="2">
        <f>sales_data[[#This Row],[Unit Cost]]*sales_data[[#This Row],[Order Quantity]]</f>
        <v>2397</v>
      </c>
      <c r="N4126" s="2">
        <f>sales_data[[#This Row],[Unit Price]]*sales_data[[#This Row],[Order Quantity]]*(1-sales_data[[#This Row],[Discount Applied]])</f>
        <v>3987.1499999999996</v>
      </c>
      <c r="O4126"/>
    </row>
    <row r="4127" spans="1:15" x14ac:dyDescent="0.3">
      <c r="A4127" t="s">
        <v>6676</v>
      </c>
      <c r="B4127" t="s">
        <v>21</v>
      </c>
      <c r="C4127" t="s">
        <v>24</v>
      </c>
      <c r="D4127" s="1">
        <v>45136</v>
      </c>
      <c r="E4127">
        <v>26</v>
      </c>
      <c r="F4127">
        <v>37</v>
      </c>
      <c r="G4127">
        <v>3</v>
      </c>
      <c r="H4127">
        <v>8</v>
      </c>
      <c r="I4127">
        <v>500</v>
      </c>
      <c r="J4127">
        <v>7.4999999999999997E-2</v>
      </c>
      <c r="K4127" s="2">
        <f>VLOOKUP(sales_data[[#This Row],[_ProductID]],products_lookup[#All],8,FALSE)</f>
        <v>8.99</v>
      </c>
      <c r="L4127" s="2">
        <f>VLOOKUP(sales_data[[#This Row],[_ProductID]],products_lookup[#All],9,FALSE)</f>
        <v>15.99</v>
      </c>
      <c r="M4127" s="2">
        <f>sales_data[[#This Row],[Unit Cost]]*sales_data[[#This Row],[Order Quantity]]</f>
        <v>4495</v>
      </c>
      <c r="N4127" s="2">
        <f>sales_data[[#This Row],[Unit Price]]*sales_data[[#This Row],[Order Quantity]]*(1-sales_data[[#This Row],[Discount Applied]])</f>
        <v>7395.375</v>
      </c>
      <c r="O4127"/>
    </row>
    <row r="4128" spans="1:15" x14ac:dyDescent="0.3">
      <c r="A4128" t="s">
        <v>6678</v>
      </c>
      <c r="B4128" t="s">
        <v>13</v>
      </c>
      <c r="C4128" t="s">
        <v>36</v>
      </c>
      <c r="D4128" s="1">
        <v>45136</v>
      </c>
      <c r="E4128">
        <v>9</v>
      </c>
      <c r="F4128">
        <v>35</v>
      </c>
      <c r="G4128">
        <v>4</v>
      </c>
      <c r="H4128">
        <v>42</v>
      </c>
      <c r="I4128">
        <v>450</v>
      </c>
      <c r="J4128">
        <v>0.05</v>
      </c>
      <c r="K4128" s="2">
        <f>VLOOKUP(sales_data[[#This Row],[_ProductID]],products_lookup[#All],8,FALSE)</f>
        <v>10.99</v>
      </c>
      <c r="L4128" s="2">
        <f>VLOOKUP(sales_data[[#This Row],[_ProductID]],products_lookup[#All],9,FALSE)</f>
        <v>18.989999999999998</v>
      </c>
      <c r="M4128" s="2">
        <f>sales_data[[#This Row],[Unit Cost]]*sales_data[[#This Row],[Order Quantity]]</f>
        <v>4945.5</v>
      </c>
      <c r="N4128" s="2">
        <f>sales_data[[#This Row],[Unit Price]]*sales_data[[#This Row],[Order Quantity]]*(1-sales_data[[#This Row],[Discount Applied]])</f>
        <v>8118.2249999999995</v>
      </c>
      <c r="O4128"/>
    </row>
    <row r="4129" spans="1:15" x14ac:dyDescent="0.3">
      <c r="A4129" t="s">
        <v>6686</v>
      </c>
      <c r="B4129" t="s">
        <v>16</v>
      </c>
      <c r="C4129" t="s">
        <v>26</v>
      </c>
      <c r="D4129" s="1">
        <v>45137</v>
      </c>
      <c r="E4129">
        <v>14</v>
      </c>
      <c r="F4129">
        <v>33</v>
      </c>
      <c r="G4129">
        <v>1</v>
      </c>
      <c r="H4129">
        <v>44</v>
      </c>
      <c r="I4129">
        <v>500</v>
      </c>
      <c r="J4129">
        <v>0.1</v>
      </c>
      <c r="K4129" s="2">
        <f>VLOOKUP(sales_data[[#This Row],[_ProductID]],products_lookup[#All],8,FALSE)</f>
        <v>12.99</v>
      </c>
      <c r="L4129" s="2">
        <f>VLOOKUP(sales_data[[#This Row],[_ProductID]],products_lookup[#All],9,FALSE)</f>
        <v>21.99</v>
      </c>
      <c r="M4129" s="2">
        <f>sales_data[[#This Row],[Unit Cost]]*sales_data[[#This Row],[Order Quantity]]</f>
        <v>6495</v>
      </c>
      <c r="N4129" s="2">
        <f>sales_data[[#This Row],[Unit Price]]*sales_data[[#This Row],[Order Quantity]]*(1-sales_data[[#This Row],[Discount Applied]])</f>
        <v>9895.5</v>
      </c>
      <c r="O4129"/>
    </row>
    <row r="4130" spans="1:15" x14ac:dyDescent="0.3">
      <c r="A4130" t="s">
        <v>3628</v>
      </c>
      <c r="B4130" t="s">
        <v>13</v>
      </c>
      <c r="C4130" t="s">
        <v>17</v>
      </c>
      <c r="D4130" s="1">
        <v>45137</v>
      </c>
      <c r="E4130">
        <v>3</v>
      </c>
      <c r="F4130">
        <v>1</v>
      </c>
      <c r="G4130">
        <v>88</v>
      </c>
      <c r="H4130">
        <v>38</v>
      </c>
      <c r="I4130">
        <v>250</v>
      </c>
      <c r="J4130">
        <v>7.4999999999999997E-2</v>
      </c>
      <c r="K4130" s="2">
        <f>VLOOKUP(sales_data[[#This Row],[_ProductID]],products_lookup[#All],8,FALSE)</f>
        <v>7.99</v>
      </c>
      <c r="L4130" s="2">
        <f>VLOOKUP(sales_data[[#This Row],[_ProductID]],products_lookup[#All],9,FALSE)</f>
        <v>13.99</v>
      </c>
      <c r="M4130" s="2">
        <f>sales_data[[#This Row],[Unit Cost]]*sales_data[[#This Row],[Order Quantity]]</f>
        <v>1997.5</v>
      </c>
      <c r="N4130" s="2">
        <f>sales_data[[#This Row],[Unit Price]]*sales_data[[#This Row],[Order Quantity]]*(1-sales_data[[#This Row],[Discount Applied]])</f>
        <v>3235.1875</v>
      </c>
      <c r="O4130"/>
    </row>
    <row r="4131" spans="1:15" x14ac:dyDescent="0.3">
      <c r="A4131" t="s">
        <v>3629</v>
      </c>
      <c r="B4131" t="s">
        <v>21</v>
      </c>
      <c r="C4131" t="s">
        <v>26</v>
      </c>
      <c r="D4131" s="1">
        <v>45137</v>
      </c>
      <c r="E4131">
        <v>28</v>
      </c>
      <c r="F4131">
        <v>14</v>
      </c>
      <c r="G4131">
        <v>11</v>
      </c>
      <c r="H4131">
        <v>4</v>
      </c>
      <c r="I4131">
        <v>400</v>
      </c>
      <c r="J4131">
        <v>0.05</v>
      </c>
      <c r="K4131" s="2">
        <f>VLOOKUP(sales_data[[#This Row],[_ProductID]],products_lookup[#All],8,FALSE)</f>
        <v>7.99</v>
      </c>
      <c r="L4131" s="2">
        <f>VLOOKUP(sales_data[[#This Row],[_ProductID]],products_lookup[#All],9,FALSE)</f>
        <v>14.99</v>
      </c>
      <c r="M4131" s="2">
        <f>sales_data[[#This Row],[Unit Cost]]*sales_data[[#This Row],[Order Quantity]]</f>
        <v>3196</v>
      </c>
      <c r="N4131" s="2">
        <f>sales_data[[#This Row],[Unit Price]]*sales_data[[#This Row],[Order Quantity]]*(1-sales_data[[#This Row],[Discount Applied]])</f>
        <v>5696.2</v>
      </c>
      <c r="O4131"/>
    </row>
    <row r="4132" spans="1:15" x14ac:dyDescent="0.3">
      <c r="A4132" t="s">
        <v>529</v>
      </c>
      <c r="B4132" t="s">
        <v>21</v>
      </c>
      <c r="C4132" t="s">
        <v>14</v>
      </c>
      <c r="D4132" s="1">
        <v>45137</v>
      </c>
      <c r="E4132">
        <v>25</v>
      </c>
      <c r="F4132">
        <v>48</v>
      </c>
      <c r="G4132">
        <v>63</v>
      </c>
      <c r="H4132">
        <v>20</v>
      </c>
      <c r="I4132">
        <v>250</v>
      </c>
      <c r="J4132">
        <v>7.4999999999999997E-2</v>
      </c>
      <c r="K4132" s="2">
        <f>VLOOKUP(sales_data[[#This Row],[_ProductID]],products_lookup[#All],8,FALSE)</f>
        <v>10.99</v>
      </c>
      <c r="L4132" s="2">
        <f>VLOOKUP(sales_data[[#This Row],[_ProductID]],products_lookup[#All],9,FALSE)</f>
        <v>18.989999999999998</v>
      </c>
      <c r="M4132" s="2">
        <f>sales_data[[#This Row],[Unit Cost]]*sales_data[[#This Row],[Order Quantity]]</f>
        <v>2747.5</v>
      </c>
      <c r="N4132" s="2">
        <f>sales_data[[#This Row],[Unit Price]]*sales_data[[#This Row],[Order Quantity]]*(1-sales_data[[#This Row],[Discount Applied]])</f>
        <v>4391.4375</v>
      </c>
      <c r="O4132"/>
    </row>
    <row r="4133" spans="1:15" x14ac:dyDescent="0.3">
      <c r="A4133" t="s">
        <v>530</v>
      </c>
      <c r="B4133" t="s">
        <v>16</v>
      </c>
      <c r="C4133" t="s">
        <v>17</v>
      </c>
      <c r="D4133" s="1">
        <v>45137</v>
      </c>
      <c r="E4133">
        <v>16</v>
      </c>
      <c r="F4133">
        <v>4</v>
      </c>
      <c r="G4133">
        <v>99</v>
      </c>
      <c r="H4133">
        <v>5</v>
      </c>
      <c r="I4133">
        <v>350</v>
      </c>
      <c r="J4133">
        <v>7.4999999999999997E-2</v>
      </c>
      <c r="K4133" s="2">
        <f>VLOOKUP(sales_data[[#This Row],[_ProductID]],products_lookup[#All],8,FALSE)</f>
        <v>6.99</v>
      </c>
      <c r="L4133" s="2">
        <f>VLOOKUP(sales_data[[#This Row],[_ProductID]],products_lookup[#All],9,FALSE)</f>
        <v>11.99</v>
      </c>
      <c r="M4133" s="2">
        <f>sales_data[[#This Row],[Unit Cost]]*sales_data[[#This Row],[Order Quantity]]</f>
        <v>2446.5</v>
      </c>
      <c r="N4133" s="2">
        <f>sales_data[[#This Row],[Unit Price]]*sales_data[[#This Row],[Order Quantity]]*(1-sales_data[[#This Row],[Discount Applied]])</f>
        <v>3881.7625000000003</v>
      </c>
      <c r="O4133"/>
    </row>
    <row r="4134" spans="1:15" x14ac:dyDescent="0.3">
      <c r="A4134" t="s">
        <v>531</v>
      </c>
      <c r="B4134" t="s">
        <v>21</v>
      </c>
      <c r="C4134" t="s">
        <v>17</v>
      </c>
      <c r="D4134" s="1">
        <v>45137</v>
      </c>
      <c r="E4134">
        <v>25</v>
      </c>
      <c r="F4134">
        <v>15</v>
      </c>
      <c r="G4134">
        <v>63</v>
      </c>
      <c r="H4134">
        <v>39</v>
      </c>
      <c r="I4134">
        <v>500</v>
      </c>
      <c r="J4134">
        <v>0.15</v>
      </c>
      <c r="K4134" s="2">
        <f>VLOOKUP(sales_data[[#This Row],[_ProductID]],products_lookup[#All],8,FALSE)</f>
        <v>8.99</v>
      </c>
      <c r="L4134" s="2">
        <f>VLOOKUP(sales_data[[#This Row],[_ProductID]],products_lookup[#All],9,FALSE)</f>
        <v>15.99</v>
      </c>
      <c r="M4134" s="2">
        <f>sales_data[[#This Row],[Unit Cost]]*sales_data[[#This Row],[Order Quantity]]</f>
        <v>4495</v>
      </c>
      <c r="N4134" s="2">
        <f>sales_data[[#This Row],[Unit Price]]*sales_data[[#This Row],[Order Quantity]]*(1-sales_data[[#This Row],[Discount Applied]])</f>
        <v>6795.75</v>
      </c>
      <c r="O4134"/>
    </row>
    <row r="4135" spans="1:15" x14ac:dyDescent="0.3">
      <c r="A4135" t="s">
        <v>532</v>
      </c>
      <c r="B4135" t="s">
        <v>19</v>
      </c>
      <c r="C4135" t="s">
        <v>36</v>
      </c>
      <c r="D4135" s="1">
        <v>45137</v>
      </c>
      <c r="E4135">
        <v>22</v>
      </c>
      <c r="F4135">
        <v>30</v>
      </c>
      <c r="G4135">
        <v>5</v>
      </c>
      <c r="H4135">
        <v>36</v>
      </c>
      <c r="I4135">
        <v>250</v>
      </c>
      <c r="J4135">
        <v>0.05</v>
      </c>
      <c r="K4135" s="2">
        <f>VLOOKUP(sales_data[[#This Row],[_ProductID]],products_lookup[#All],8,FALSE)</f>
        <v>5.99</v>
      </c>
      <c r="L4135" s="2">
        <f>VLOOKUP(sales_data[[#This Row],[_ProductID]],products_lookup[#All],9,FALSE)</f>
        <v>10.99</v>
      </c>
      <c r="M4135" s="2">
        <f>sales_data[[#This Row],[Unit Cost]]*sales_data[[#This Row],[Order Quantity]]</f>
        <v>1497.5</v>
      </c>
      <c r="N4135" s="2">
        <f>sales_data[[#This Row],[Unit Price]]*sales_data[[#This Row],[Order Quantity]]*(1-sales_data[[#This Row],[Discount Applied]])</f>
        <v>2610.125</v>
      </c>
      <c r="O4135"/>
    </row>
    <row r="4136" spans="1:15" x14ac:dyDescent="0.3">
      <c r="A4136" t="s">
        <v>533</v>
      </c>
      <c r="B4136" t="s">
        <v>19</v>
      </c>
      <c r="C4136" t="s">
        <v>36</v>
      </c>
      <c r="D4136" s="1">
        <v>45137</v>
      </c>
      <c r="E4136">
        <v>23</v>
      </c>
      <c r="F4136">
        <v>41</v>
      </c>
      <c r="G4136">
        <v>6</v>
      </c>
      <c r="H4136">
        <v>15</v>
      </c>
      <c r="I4136">
        <v>300</v>
      </c>
      <c r="J4136">
        <v>0.05</v>
      </c>
      <c r="K4136" s="2">
        <f>VLOOKUP(sales_data[[#This Row],[_ProductID]],products_lookup[#All],8,FALSE)</f>
        <v>6.99</v>
      </c>
      <c r="L4136" s="2">
        <f>VLOOKUP(sales_data[[#This Row],[_ProductID]],products_lookup[#All],9,FALSE)</f>
        <v>12.99</v>
      </c>
      <c r="M4136" s="2">
        <f>sales_data[[#This Row],[Unit Cost]]*sales_data[[#This Row],[Order Quantity]]</f>
        <v>2097</v>
      </c>
      <c r="N4136" s="2">
        <f>sales_data[[#This Row],[Unit Price]]*sales_data[[#This Row],[Order Quantity]]*(1-sales_data[[#This Row],[Discount Applied]])</f>
        <v>3702.1499999999996</v>
      </c>
      <c r="O4136"/>
    </row>
    <row r="4137" spans="1:15" x14ac:dyDescent="0.3">
      <c r="A4137" t="s">
        <v>6679</v>
      </c>
      <c r="B4137" t="s">
        <v>16</v>
      </c>
      <c r="C4137" t="s">
        <v>57</v>
      </c>
      <c r="D4137" s="1">
        <v>45137</v>
      </c>
      <c r="E4137">
        <v>18</v>
      </c>
      <c r="F4137">
        <v>48</v>
      </c>
      <c r="G4137">
        <v>66</v>
      </c>
      <c r="H4137">
        <v>3</v>
      </c>
      <c r="I4137">
        <v>450</v>
      </c>
      <c r="J4137">
        <v>7.4999999999999997E-2</v>
      </c>
      <c r="K4137" s="2">
        <f>VLOOKUP(sales_data[[#This Row],[_ProductID]],products_lookup[#All],8,FALSE)</f>
        <v>3.99</v>
      </c>
      <c r="L4137" s="2">
        <f>VLOOKUP(sales_data[[#This Row],[_ProductID]],products_lookup[#All],9,FALSE)</f>
        <v>7.99</v>
      </c>
      <c r="M4137" s="2">
        <f>sales_data[[#This Row],[Unit Cost]]*sales_data[[#This Row],[Order Quantity]]</f>
        <v>1795.5</v>
      </c>
      <c r="N4137" s="2">
        <f>sales_data[[#This Row],[Unit Price]]*sales_data[[#This Row],[Order Quantity]]*(1-sales_data[[#This Row],[Discount Applied]])</f>
        <v>3325.8375000000001</v>
      </c>
      <c r="O4137"/>
    </row>
    <row r="4138" spans="1:15" x14ac:dyDescent="0.3">
      <c r="A4138" t="s">
        <v>6680</v>
      </c>
      <c r="B4138" t="s">
        <v>16</v>
      </c>
      <c r="C4138" t="s">
        <v>24</v>
      </c>
      <c r="D4138" s="1">
        <v>45137</v>
      </c>
      <c r="E4138">
        <v>14</v>
      </c>
      <c r="F4138">
        <v>35</v>
      </c>
      <c r="G4138">
        <v>7</v>
      </c>
      <c r="H4138">
        <v>29</v>
      </c>
      <c r="I4138">
        <v>500</v>
      </c>
      <c r="J4138">
        <v>0.05</v>
      </c>
      <c r="K4138" s="2">
        <f>VLOOKUP(sales_data[[#This Row],[_ProductID]],products_lookup[#All],8,FALSE)</f>
        <v>4.99</v>
      </c>
      <c r="L4138" s="2">
        <f>VLOOKUP(sales_data[[#This Row],[_ProductID]],products_lookup[#All],9,FALSE)</f>
        <v>9.99</v>
      </c>
      <c r="M4138" s="2">
        <f>sales_data[[#This Row],[Unit Cost]]*sales_data[[#This Row],[Order Quantity]]</f>
        <v>2495</v>
      </c>
      <c r="N4138" s="2">
        <f>sales_data[[#This Row],[Unit Price]]*sales_data[[#This Row],[Order Quantity]]*(1-sales_data[[#This Row],[Discount Applied]])</f>
        <v>4745.25</v>
      </c>
      <c r="O4138"/>
    </row>
    <row r="4139" spans="1:15" x14ac:dyDescent="0.3">
      <c r="A4139" t="s">
        <v>6681</v>
      </c>
      <c r="B4139" t="s">
        <v>21</v>
      </c>
      <c r="C4139" t="s">
        <v>14</v>
      </c>
      <c r="D4139" s="1">
        <v>45137</v>
      </c>
      <c r="E4139">
        <v>28</v>
      </c>
      <c r="F4139">
        <v>7</v>
      </c>
      <c r="G4139">
        <v>20</v>
      </c>
      <c r="H4139">
        <v>36</v>
      </c>
      <c r="I4139">
        <v>250</v>
      </c>
      <c r="J4139">
        <v>0.4</v>
      </c>
      <c r="K4139" s="2">
        <f>VLOOKUP(sales_data[[#This Row],[_ProductID]],products_lookup[#All],8,FALSE)</f>
        <v>5.99</v>
      </c>
      <c r="L4139" s="2">
        <f>VLOOKUP(sales_data[[#This Row],[_ProductID]],products_lookup[#All],9,FALSE)</f>
        <v>10.99</v>
      </c>
      <c r="M4139" s="2">
        <f>sales_data[[#This Row],[Unit Cost]]*sales_data[[#This Row],[Order Quantity]]</f>
        <v>1497.5</v>
      </c>
      <c r="N4139" s="2">
        <f>sales_data[[#This Row],[Unit Price]]*sales_data[[#This Row],[Order Quantity]]*(1-sales_data[[#This Row],[Discount Applied]])</f>
        <v>1648.5</v>
      </c>
      <c r="O4139"/>
    </row>
    <row r="4140" spans="1:15" x14ac:dyDescent="0.3">
      <c r="A4140" t="s">
        <v>6682</v>
      </c>
      <c r="B4140" t="s">
        <v>13</v>
      </c>
      <c r="C4140" t="s">
        <v>17</v>
      </c>
      <c r="D4140" s="1">
        <v>45137</v>
      </c>
      <c r="E4140">
        <v>2</v>
      </c>
      <c r="F4140">
        <v>14</v>
      </c>
      <c r="G4140">
        <v>63</v>
      </c>
      <c r="H4140">
        <v>8</v>
      </c>
      <c r="I4140">
        <v>300</v>
      </c>
      <c r="J4140">
        <v>0.4</v>
      </c>
      <c r="K4140" s="2">
        <f>VLOOKUP(sales_data[[#This Row],[_ProductID]],products_lookup[#All],8,FALSE)</f>
        <v>8.99</v>
      </c>
      <c r="L4140" s="2">
        <f>VLOOKUP(sales_data[[#This Row],[_ProductID]],products_lookup[#All],9,FALSE)</f>
        <v>15.99</v>
      </c>
      <c r="M4140" s="2">
        <f>sales_data[[#This Row],[Unit Cost]]*sales_data[[#This Row],[Order Quantity]]</f>
        <v>2697</v>
      </c>
      <c r="N4140" s="2">
        <f>sales_data[[#This Row],[Unit Price]]*sales_data[[#This Row],[Order Quantity]]*(1-sales_data[[#This Row],[Discount Applied]])</f>
        <v>2878.2</v>
      </c>
      <c r="O4140"/>
    </row>
    <row r="4141" spans="1:15" x14ac:dyDescent="0.3">
      <c r="A4141" t="s">
        <v>6683</v>
      </c>
      <c r="B4141" t="s">
        <v>19</v>
      </c>
      <c r="C4141" t="s">
        <v>17</v>
      </c>
      <c r="D4141" s="1">
        <v>45137</v>
      </c>
      <c r="E4141">
        <v>25</v>
      </c>
      <c r="F4141">
        <v>9</v>
      </c>
      <c r="G4141">
        <v>77</v>
      </c>
      <c r="H4141">
        <v>38</v>
      </c>
      <c r="I4141">
        <v>250</v>
      </c>
      <c r="J4141">
        <v>0.05</v>
      </c>
      <c r="K4141" s="2">
        <f>VLOOKUP(sales_data[[#This Row],[_ProductID]],products_lookup[#All],8,FALSE)</f>
        <v>7.99</v>
      </c>
      <c r="L4141" s="2">
        <f>VLOOKUP(sales_data[[#This Row],[_ProductID]],products_lookup[#All],9,FALSE)</f>
        <v>13.99</v>
      </c>
      <c r="M4141" s="2">
        <f>sales_data[[#This Row],[Unit Cost]]*sales_data[[#This Row],[Order Quantity]]</f>
        <v>1997.5</v>
      </c>
      <c r="N4141" s="2">
        <f>sales_data[[#This Row],[Unit Price]]*sales_data[[#This Row],[Order Quantity]]*(1-sales_data[[#This Row],[Discount Applied]])</f>
        <v>3322.625</v>
      </c>
      <c r="O4141"/>
    </row>
    <row r="4142" spans="1:15" x14ac:dyDescent="0.3">
      <c r="A4142" t="s">
        <v>6684</v>
      </c>
      <c r="B4142" t="s">
        <v>16</v>
      </c>
      <c r="C4142" t="s">
        <v>17</v>
      </c>
      <c r="D4142" s="1">
        <v>45137</v>
      </c>
      <c r="E4142">
        <v>18</v>
      </c>
      <c r="F4142">
        <v>20</v>
      </c>
      <c r="G4142">
        <v>84</v>
      </c>
      <c r="H4142">
        <v>46</v>
      </c>
      <c r="I4142">
        <v>500</v>
      </c>
      <c r="J4142">
        <v>0.05</v>
      </c>
      <c r="K4142" s="2">
        <f>VLOOKUP(sales_data[[#This Row],[_ProductID]],products_lookup[#All],8,FALSE)</f>
        <v>4.99</v>
      </c>
      <c r="L4142" s="2">
        <f>VLOOKUP(sales_data[[#This Row],[_ProductID]],products_lookup[#All],9,FALSE)</f>
        <v>8.99</v>
      </c>
      <c r="M4142" s="2">
        <f>sales_data[[#This Row],[Unit Cost]]*sales_data[[#This Row],[Order Quantity]]</f>
        <v>2495</v>
      </c>
      <c r="N4142" s="2">
        <f>sales_data[[#This Row],[Unit Price]]*sales_data[[#This Row],[Order Quantity]]*(1-sales_data[[#This Row],[Discount Applied]])</f>
        <v>4270.25</v>
      </c>
      <c r="O4142"/>
    </row>
    <row r="4143" spans="1:15" x14ac:dyDescent="0.3">
      <c r="A4143" t="s">
        <v>6685</v>
      </c>
      <c r="B4143" t="s">
        <v>16</v>
      </c>
      <c r="C4143" t="s">
        <v>26</v>
      </c>
      <c r="D4143" s="1">
        <v>45137</v>
      </c>
      <c r="E4143">
        <v>12</v>
      </c>
      <c r="F4143">
        <v>12</v>
      </c>
      <c r="G4143">
        <v>35</v>
      </c>
      <c r="H4143">
        <v>6</v>
      </c>
      <c r="I4143">
        <v>300</v>
      </c>
      <c r="J4143">
        <v>0.4</v>
      </c>
      <c r="K4143" s="2">
        <f>VLOOKUP(sales_data[[#This Row],[_ProductID]],products_lookup[#All],8,FALSE)</f>
        <v>9.99</v>
      </c>
      <c r="L4143" s="2">
        <f>VLOOKUP(sales_data[[#This Row],[_ProductID]],products_lookup[#All],9,FALSE)</f>
        <v>16.989999999999998</v>
      </c>
      <c r="M4143" s="2">
        <f>sales_data[[#This Row],[Unit Cost]]*sales_data[[#This Row],[Order Quantity]]</f>
        <v>2997</v>
      </c>
      <c r="N4143" s="2">
        <f>sales_data[[#This Row],[Unit Price]]*sales_data[[#This Row],[Order Quantity]]*(1-sales_data[[#This Row],[Discount Applied]])</f>
        <v>3058.1999999999994</v>
      </c>
      <c r="O4143"/>
    </row>
    <row r="4144" spans="1:15" x14ac:dyDescent="0.3">
      <c r="A4144" t="s">
        <v>6687</v>
      </c>
      <c r="B4144" t="s">
        <v>19</v>
      </c>
      <c r="C4144" t="s">
        <v>17</v>
      </c>
      <c r="D4144" s="1">
        <v>45137</v>
      </c>
      <c r="E4144">
        <v>23</v>
      </c>
      <c r="F4144">
        <v>13</v>
      </c>
      <c r="G4144">
        <v>99</v>
      </c>
      <c r="H4144">
        <v>12</v>
      </c>
      <c r="I4144">
        <v>450</v>
      </c>
      <c r="J4144">
        <v>7.4999999999999997E-2</v>
      </c>
      <c r="K4144" s="2">
        <f>VLOOKUP(sales_data[[#This Row],[_ProductID]],products_lookup[#All],8,FALSE)</f>
        <v>6.99</v>
      </c>
      <c r="L4144" s="2">
        <f>VLOOKUP(sales_data[[#This Row],[_ProductID]],products_lookup[#All],9,FALSE)</f>
        <v>11.99</v>
      </c>
      <c r="M4144" s="2">
        <f>sales_data[[#This Row],[Unit Cost]]*sales_data[[#This Row],[Order Quantity]]</f>
        <v>3145.5</v>
      </c>
      <c r="N4144" s="2">
        <f>sales_data[[#This Row],[Unit Price]]*sales_data[[#This Row],[Order Quantity]]*(1-sales_data[[#This Row],[Discount Applied]])</f>
        <v>4990.8375000000005</v>
      </c>
      <c r="O4144"/>
    </row>
    <row r="4145" spans="1:15" x14ac:dyDescent="0.3">
      <c r="A4145" t="s">
        <v>6688</v>
      </c>
      <c r="B4145" t="s">
        <v>16</v>
      </c>
      <c r="C4145" t="s">
        <v>36</v>
      </c>
      <c r="D4145" s="1">
        <v>45137</v>
      </c>
      <c r="E4145">
        <v>13</v>
      </c>
      <c r="F4145">
        <v>46</v>
      </c>
      <c r="G4145">
        <v>5</v>
      </c>
      <c r="H4145">
        <v>36</v>
      </c>
      <c r="I4145">
        <v>500</v>
      </c>
      <c r="J4145">
        <v>0.4</v>
      </c>
      <c r="K4145" s="2">
        <f>VLOOKUP(sales_data[[#This Row],[_ProductID]],products_lookup[#All],8,FALSE)</f>
        <v>5.99</v>
      </c>
      <c r="L4145" s="2">
        <f>VLOOKUP(sales_data[[#This Row],[_ProductID]],products_lookup[#All],9,FALSE)</f>
        <v>10.99</v>
      </c>
      <c r="M4145" s="2">
        <f>sales_data[[#This Row],[Unit Cost]]*sales_data[[#This Row],[Order Quantity]]</f>
        <v>2995</v>
      </c>
      <c r="N4145" s="2">
        <f>sales_data[[#This Row],[Unit Price]]*sales_data[[#This Row],[Order Quantity]]*(1-sales_data[[#This Row],[Discount Applied]])</f>
        <v>3297</v>
      </c>
      <c r="O4145"/>
    </row>
    <row r="4146" spans="1:15" x14ac:dyDescent="0.3">
      <c r="A4146" t="s">
        <v>6689</v>
      </c>
      <c r="B4146" t="s">
        <v>21</v>
      </c>
      <c r="C4146" t="s">
        <v>57</v>
      </c>
      <c r="D4146" s="1">
        <v>45137</v>
      </c>
      <c r="E4146">
        <v>27</v>
      </c>
      <c r="F4146">
        <v>38</v>
      </c>
      <c r="G4146">
        <v>81</v>
      </c>
      <c r="H4146">
        <v>32</v>
      </c>
      <c r="I4146">
        <v>450</v>
      </c>
      <c r="J4146">
        <v>7.4999999999999997E-2</v>
      </c>
      <c r="K4146" s="2">
        <f>VLOOKUP(sales_data[[#This Row],[_ProductID]],products_lookup[#All],8,FALSE)</f>
        <v>5.99</v>
      </c>
      <c r="L4146" s="2">
        <f>VLOOKUP(sales_data[[#This Row],[_ProductID]],products_lookup[#All],9,FALSE)</f>
        <v>10.99</v>
      </c>
      <c r="M4146" s="2">
        <f>sales_data[[#This Row],[Unit Cost]]*sales_data[[#This Row],[Order Quantity]]</f>
        <v>2695.5</v>
      </c>
      <c r="N4146" s="2">
        <f>sales_data[[#This Row],[Unit Price]]*sales_data[[#This Row],[Order Quantity]]*(1-sales_data[[#This Row],[Discount Applied]])</f>
        <v>4574.5875000000005</v>
      </c>
      <c r="O4146"/>
    </row>
    <row r="4147" spans="1:15" x14ac:dyDescent="0.3">
      <c r="A4147" t="s">
        <v>6690</v>
      </c>
      <c r="B4147" t="s">
        <v>21</v>
      </c>
      <c r="C4147" t="s">
        <v>17</v>
      </c>
      <c r="D4147" s="1">
        <v>45137</v>
      </c>
      <c r="E4147">
        <v>26</v>
      </c>
      <c r="F4147">
        <v>12</v>
      </c>
      <c r="G4147">
        <v>69</v>
      </c>
      <c r="H4147">
        <v>38</v>
      </c>
      <c r="I4147">
        <v>400</v>
      </c>
      <c r="J4147">
        <v>0.15</v>
      </c>
      <c r="K4147" s="2">
        <f>VLOOKUP(sales_data[[#This Row],[_ProductID]],products_lookup[#All],8,FALSE)</f>
        <v>7.99</v>
      </c>
      <c r="L4147" s="2">
        <f>VLOOKUP(sales_data[[#This Row],[_ProductID]],products_lookup[#All],9,FALSE)</f>
        <v>13.99</v>
      </c>
      <c r="M4147" s="2">
        <f>sales_data[[#This Row],[Unit Cost]]*sales_data[[#This Row],[Order Quantity]]</f>
        <v>3196</v>
      </c>
      <c r="N4147" s="2">
        <f>sales_data[[#This Row],[Unit Price]]*sales_data[[#This Row],[Order Quantity]]*(1-sales_data[[#This Row],[Discount Applied]])</f>
        <v>4756.5999999999995</v>
      </c>
      <c r="O4147"/>
    </row>
    <row r="4148" spans="1:15" x14ac:dyDescent="0.3">
      <c r="A4148" t="s">
        <v>3630</v>
      </c>
      <c r="B4148" t="s">
        <v>16</v>
      </c>
      <c r="C4148" t="s">
        <v>14</v>
      </c>
      <c r="D4148" s="1">
        <v>45138</v>
      </c>
      <c r="E4148">
        <v>16</v>
      </c>
      <c r="F4148">
        <v>41</v>
      </c>
      <c r="G4148">
        <v>1</v>
      </c>
      <c r="H4148">
        <v>5</v>
      </c>
      <c r="I4148">
        <v>450</v>
      </c>
      <c r="J4148">
        <v>0.05</v>
      </c>
      <c r="K4148" s="2">
        <f>VLOOKUP(sales_data[[#This Row],[_ProductID]],products_lookup[#All],8,FALSE)</f>
        <v>6.99</v>
      </c>
      <c r="L4148" s="2">
        <f>VLOOKUP(sales_data[[#This Row],[_ProductID]],products_lookup[#All],9,FALSE)</f>
        <v>11.99</v>
      </c>
      <c r="M4148" s="2">
        <f>sales_data[[#This Row],[Unit Cost]]*sales_data[[#This Row],[Order Quantity]]</f>
        <v>3145.5</v>
      </c>
      <c r="N4148" s="2">
        <f>sales_data[[#This Row],[Unit Price]]*sales_data[[#This Row],[Order Quantity]]*(1-sales_data[[#This Row],[Discount Applied]])</f>
        <v>5125.7249999999995</v>
      </c>
      <c r="O4148"/>
    </row>
    <row r="4149" spans="1:15" x14ac:dyDescent="0.3">
      <c r="A4149" t="s">
        <v>3631</v>
      </c>
      <c r="B4149" t="s">
        <v>19</v>
      </c>
      <c r="C4149" t="s">
        <v>17</v>
      </c>
      <c r="D4149" s="1">
        <v>45138</v>
      </c>
      <c r="E4149">
        <v>22</v>
      </c>
      <c r="F4149">
        <v>35</v>
      </c>
      <c r="G4149">
        <v>71</v>
      </c>
      <c r="H4149">
        <v>35</v>
      </c>
      <c r="I4149">
        <v>350</v>
      </c>
      <c r="J4149">
        <v>0.05</v>
      </c>
      <c r="K4149" s="2">
        <f>VLOOKUP(sales_data[[#This Row],[_ProductID]],products_lookup[#All],8,FALSE)</f>
        <v>3.99</v>
      </c>
      <c r="L4149" s="2">
        <f>VLOOKUP(sales_data[[#This Row],[_ProductID]],products_lookup[#All],9,FALSE)</f>
        <v>7.99</v>
      </c>
      <c r="M4149" s="2">
        <f>sales_data[[#This Row],[Unit Cost]]*sales_data[[#This Row],[Order Quantity]]</f>
        <v>1396.5</v>
      </c>
      <c r="N4149" s="2">
        <f>sales_data[[#This Row],[Unit Price]]*sales_data[[#This Row],[Order Quantity]]*(1-sales_data[[#This Row],[Discount Applied]])</f>
        <v>2656.6749999999997</v>
      </c>
      <c r="O4149"/>
    </row>
    <row r="4150" spans="1:15" x14ac:dyDescent="0.3">
      <c r="A4150" t="s">
        <v>3632</v>
      </c>
      <c r="B4150" t="s">
        <v>13</v>
      </c>
      <c r="C4150" t="s">
        <v>17</v>
      </c>
      <c r="D4150" s="1">
        <v>45138</v>
      </c>
      <c r="E4150">
        <v>11</v>
      </c>
      <c r="F4150">
        <v>14</v>
      </c>
      <c r="G4150">
        <v>85</v>
      </c>
      <c r="H4150">
        <v>4</v>
      </c>
      <c r="I4150">
        <v>250</v>
      </c>
      <c r="J4150">
        <v>0.4</v>
      </c>
      <c r="K4150" s="2">
        <f>VLOOKUP(sales_data[[#This Row],[_ProductID]],products_lookup[#All],8,FALSE)</f>
        <v>7.99</v>
      </c>
      <c r="L4150" s="2">
        <f>VLOOKUP(sales_data[[#This Row],[_ProductID]],products_lookup[#All],9,FALSE)</f>
        <v>14.99</v>
      </c>
      <c r="M4150" s="2">
        <f>sales_data[[#This Row],[Unit Cost]]*sales_data[[#This Row],[Order Quantity]]</f>
        <v>1997.5</v>
      </c>
      <c r="N4150" s="2">
        <f>sales_data[[#This Row],[Unit Price]]*sales_data[[#This Row],[Order Quantity]]*(1-sales_data[[#This Row],[Discount Applied]])</f>
        <v>2248.5</v>
      </c>
      <c r="O4150"/>
    </row>
    <row r="4151" spans="1:15" x14ac:dyDescent="0.3">
      <c r="A4151" t="s">
        <v>3633</v>
      </c>
      <c r="B4151" t="s">
        <v>13</v>
      </c>
      <c r="C4151" t="s">
        <v>17</v>
      </c>
      <c r="D4151" s="1">
        <v>45138</v>
      </c>
      <c r="E4151">
        <v>2</v>
      </c>
      <c r="F4151">
        <v>42</v>
      </c>
      <c r="G4151">
        <v>30</v>
      </c>
      <c r="H4151">
        <v>43</v>
      </c>
      <c r="I4151">
        <v>200</v>
      </c>
      <c r="J4151">
        <v>7.4999999999999997E-2</v>
      </c>
      <c r="K4151" s="2">
        <f>VLOOKUP(sales_data[[#This Row],[_ProductID]],products_lookup[#All],8,FALSE)</f>
        <v>11.99</v>
      </c>
      <c r="L4151" s="2">
        <f>VLOOKUP(sales_data[[#This Row],[_ProductID]],products_lookup[#All],9,FALSE)</f>
        <v>19.989999999999998</v>
      </c>
      <c r="M4151" s="2">
        <f>sales_data[[#This Row],[Unit Cost]]*sales_data[[#This Row],[Order Quantity]]</f>
        <v>2398</v>
      </c>
      <c r="N4151" s="2">
        <f>sales_data[[#This Row],[Unit Price]]*sales_data[[#This Row],[Order Quantity]]*(1-sales_data[[#This Row],[Discount Applied]])</f>
        <v>3698.1499999999996</v>
      </c>
      <c r="O4151"/>
    </row>
    <row r="4152" spans="1:15" x14ac:dyDescent="0.3">
      <c r="A4152" t="s">
        <v>3634</v>
      </c>
      <c r="B4152" t="s">
        <v>19</v>
      </c>
      <c r="C4152" t="s">
        <v>26</v>
      </c>
      <c r="D4152" s="1">
        <v>45138</v>
      </c>
      <c r="E4152">
        <v>24</v>
      </c>
      <c r="F4152">
        <v>27</v>
      </c>
      <c r="G4152">
        <v>15</v>
      </c>
      <c r="H4152">
        <v>44</v>
      </c>
      <c r="I4152">
        <v>500</v>
      </c>
      <c r="J4152">
        <v>0.2</v>
      </c>
      <c r="K4152" s="2">
        <f>VLOOKUP(sales_data[[#This Row],[_ProductID]],products_lookup[#All],8,FALSE)</f>
        <v>12.99</v>
      </c>
      <c r="L4152" s="2">
        <f>VLOOKUP(sales_data[[#This Row],[_ProductID]],products_lookup[#All],9,FALSE)</f>
        <v>21.99</v>
      </c>
      <c r="M4152" s="2">
        <f>sales_data[[#This Row],[Unit Cost]]*sales_data[[#This Row],[Order Quantity]]</f>
        <v>6495</v>
      </c>
      <c r="N4152" s="2">
        <f>sales_data[[#This Row],[Unit Price]]*sales_data[[#This Row],[Order Quantity]]*(1-sales_data[[#This Row],[Discount Applied]])</f>
        <v>8796</v>
      </c>
      <c r="O4152"/>
    </row>
    <row r="4153" spans="1:15" x14ac:dyDescent="0.3">
      <c r="A4153" t="s">
        <v>3635</v>
      </c>
      <c r="B4153" t="s">
        <v>19</v>
      </c>
      <c r="C4153" t="s">
        <v>26</v>
      </c>
      <c r="D4153" s="1">
        <v>45138</v>
      </c>
      <c r="E4153">
        <v>24</v>
      </c>
      <c r="F4153">
        <v>32</v>
      </c>
      <c r="G4153">
        <v>17</v>
      </c>
      <c r="H4153">
        <v>21</v>
      </c>
      <c r="I4153">
        <v>450</v>
      </c>
      <c r="J4153">
        <v>0.2</v>
      </c>
      <c r="K4153" s="2">
        <f>VLOOKUP(sales_data[[#This Row],[_ProductID]],products_lookup[#All],8,FALSE)</f>
        <v>11.99</v>
      </c>
      <c r="L4153" s="2">
        <f>VLOOKUP(sales_data[[#This Row],[_ProductID]],products_lookup[#All],9,FALSE)</f>
        <v>19.989999999999998</v>
      </c>
      <c r="M4153" s="2">
        <f>sales_data[[#This Row],[Unit Cost]]*sales_data[[#This Row],[Order Quantity]]</f>
        <v>5395.5</v>
      </c>
      <c r="N4153" s="2">
        <f>sales_data[[#This Row],[Unit Price]]*sales_data[[#This Row],[Order Quantity]]*(1-sales_data[[#This Row],[Discount Applied]])</f>
        <v>7196.4000000000005</v>
      </c>
      <c r="O4153"/>
    </row>
    <row r="4154" spans="1:15" x14ac:dyDescent="0.3">
      <c r="A4154" t="s">
        <v>3636</v>
      </c>
      <c r="B4154" t="s">
        <v>16</v>
      </c>
      <c r="C4154" t="s">
        <v>17</v>
      </c>
      <c r="D4154" s="1">
        <v>45138</v>
      </c>
      <c r="E4154">
        <v>17</v>
      </c>
      <c r="F4154">
        <v>22</v>
      </c>
      <c r="G4154">
        <v>93</v>
      </c>
      <c r="H4154">
        <v>27</v>
      </c>
      <c r="I4154">
        <v>450</v>
      </c>
      <c r="J4154">
        <v>0.15</v>
      </c>
      <c r="K4154" s="2">
        <f>VLOOKUP(sales_data[[#This Row],[_ProductID]],products_lookup[#All],8,FALSE)</f>
        <v>6.99</v>
      </c>
      <c r="L4154" s="2">
        <f>VLOOKUP(sales_data[[#This Row],[_ProductID]],products_lookup[#All],9,FALSE)</f>
        <v>11.99</v>
      </c>
      <c r="M4154" s="2">
        <f>sales_data[[#This Row],[Unit Cost]]*sales_data[[#This Row],[Order Quantity]]</f>
        <v>3145.5</v>
      </c>
      <c r="N4154" s="2">
        <f>sales_data[[#This Row],[Unit Price]]*sales_data[[#This Row],[Order Quantity]]*(1-sales_data[[#This Row],[Discount Applied]])</f>
        <v>4586.1750000000002</v>
      </c>
      <c r="O4154"/>
    </row>
    <row r="4155" spans="1:15" x14ac:dyDescent="0.3">
      <c r="A4155" t="s">
        <v>3637</v>
      </c>
      <c r="B4155" t="s">
        <v>13</v>
      </c>
      <c r="C4155" t="s">
        <v>17</v>
      </c>
      <c r="D4155" s="1">
        <v>45138</v>
      </c>
      <c r="E4155">
        <v>6</v>
      </c>
      <c r="F4155">
        <v>35</v>
      </c>
      <c r="G4155">
        <v>40</v>
      </c>
      <c r="H4155">
        <v>2</v>
      </c>
      <c r="I4155">
        <v>400</v>
      </c>
      <c r="J4155">
        <v>0.05</v>
      </c>
      <c r="K4155" s="2">
        <f>VLOOKUP(sales_data[[#This Row],[_ProductID]],products_lookup[#All],8,FALSE)</f>
        <v>5.99</v>
      </c>
      <c r="L4155" s="2">
        <f>VLOOKUP(sales_data[[#This Row],[_ProductID]],products_lookup[#All],9,FALSE)</f>
        <v>12.99</v>
      </c>
      <c r="M4155" s="2">
        <f>sales_data[[#This Row],[Unit Cost]]*sales_data[[#This Row],[Order Quantity]]</f>
        <v>2396</v>
      </c>
      <c r="N4155" s="2">
        <f>sales_data[[#This Row],[Unit Price]]*sales_data[[#This Row],[Order Quantity]]*(1-sales_data[[#This Row],[Discount Applied]])</f>
        <v>4936.2</v>
      </c>
      <c r="O4155"/>
    </row>
    <row r="4156" spans="1:15" x14ac:dyDescent="0.3">
      <c r="A4156" t="s">
        <v>3638</v>
      </c>
      <c r="B4156" t="s">
        <v>13</v>
      </c>
      <c r="C4156" t="s">
        <v>17</v>
      </c>
      <c r="D4156" s="1">
        <v>45138</v>
      </c>
      <c r="E4156">
        <v>8</v>
      </c>
      <c r="F4156">
        <v>7</v>
      </c>
      <c r="G4156">
        <v>7</v>
      </c>
      <c r="H4156">
        <v>47</v>
      </c>
      <c r="I4156">
        <v>400</v>
      </c>
      <c r="J4156">
        <v>7.4999999999999997E-2</v>
      </c>
      <c r="K4156" s="2">
        <f>VLOOKUP(sales_data[[#This Row],[_ProductID]],products_lookup[#All],8,FALSE)</f>
        <v>4.99</v>
      </c>
      <c r="L4156" s="2">
        <f>VLOOKUP(sales_data[[#This Row],[_ProductID]],products_lookup[#All],9,FALSE)</f>
        <v>9.99</v>
      </c>
      <c r="M4156" s="2">
        <f>sales_data[[#This Row],[Unit Cost]]*sales_data[[#This Row],[Order Quantity]]</f>
        <v>1996</v>
      </c>
      <c r="N4156" s="2">
        <f>sales_data[[#This Row],[Unit Price]]*sales_data[[#This Row],[Order Quantity]]*(1-sales_data[[#This Row],[Discount Applied]])</f>
        <v>3696.3</v>
      </c>
      <c r="O4156"/>
    </row>
    <row r="4157" spans="1:15" x14ac:dyDescent="0.3">
      <c r="A4157" t="s">
        <v>3639</v>
      </c>
      <c r="B4157" t="s">
        <v>13</v>
      </c>
      <c r="C4157" t="s">
        <v>17</v>
      </c>
      <c r="D4157" s="1">
        <v>45138</v>
      </c>
      <c r="E4157">
        <v>7</v>
      </c>
      <c r="F4157">
        <v>28</v>
      </c>
      <c r="G4157">
        <v>44</v>
      </c>
      <c r="H4157">
        <v>6</v>
      </c>
      <c r="I4157">
        <v>250</v>
      </c>
      <c r="J4157">
        <v>0.05</v>
      </c>
      <c r="K4157" s="2">
        <f>VLOOKUP(sales_data[[#This Row],[_ProductID]],products_lookup[#All],8,FALSE)</f>
        <v>9.99</v>
      </c>
      <c r="L4157" s="2">
        <f>VLOOKUP(sales_data[[#This Row],[_ProductID]],products_lookup[#All],9,FALSE)</f>
        <v>16.989999999999998</v>
      </c>
      <c r="M4157" s="2">
        <f>sales_data[[#This Row],[Unit Cost]]*sales_data[[#This Row],[Order Quantity]]</f>
        <v>2497.5</v>
      </c>
      <c r="N4157" s="2">
        <f>sales_data[[#This Row],[Unit Price]]*sales_data[[#This Row],[Order Quantity]]*(1-sales_data[[#This Row],[Discount Applied]])</f>
        <v>4035.125</v>
      </c>
      <c r="O4157"/>
    </row>
    <row r="4158" spans="1:15" x14ac:dyDescent="0.3">
      <c r="A4158" t="s">
        <v>3640</v>
      </c>
      <c r="B4158" t="s">
        <v>16</v>
      </c>
      <c r="C4158" t="s">
        <v>36</v>
      </c>
      <c r="D4158" s="1">
        <v>45138</v>
      </c>
      <c r="E4158">
        <v>19</v>
      </c>
      <c r="F4158">
        <v>42</v>
      </c>
      <c r="G4158">
        <v>4</v>
      </c>
      <c r="H4158">
        <v>10</v>
      </c>
      <c r="I4158">
        <v>350</v>
      </c>
      <c r="J4158">
        <v>0.05</v>
      </c>
      <c r="K4158" s="2">
        <f>VLOOKUP(sales_data[[#This Row],[_ProductID]],products_lookup[#All],8,FALSE)</f>
        <v>5.99</v>
      </c>
      <c r="L4158" s="2">
        <f>VLOOKUP(sales_data[[#This Row],[_ProductID]],products_lookup[#All],9,FALSE)</f>
        <v>10.99</v>
      </c>
      <c r="M4158" s="2">
        <f>sales_data[[#This Row],[Unit Cost]]*sales_data[[#This Row],[Order Quantity]]</f>
        <v>2096.5</v>
      </c>
      <c r="N4158" s="2">
        <f>sales_data[[#This Row],[Unit Price]]*sales_data[[#This Row],[Order Quantity]]*(1-sales_data[[#This Row],[Discount Applied]])</f>
        <v>3654.1749999999997</v>
      </c>
      <c r="O4158"/>
    </row>
    <row r="4159" spans="1:15" x14ac:dyDescent="0.3">
      <c r="A4159" t="s">
        <v>3641</v>
      </c>
      <c r="B4159" t="s">
        <v>19</v>
      </c>
      <c r="C4159" t="s">
        <v>14</v>
      </c>
      <c r="D4159" s="1">
        <v>45138</v>
      </c>
      <c r="E4159">
        <v>23</v>
      </c>
      <c r="F4159">
        <v>11</v>
      </c>
      <c r="G4159">
        <v>25</v>
      </c>
      <c r="H4159">
        <v>12</v>
      </c>
      <c r="I4159">
        <v>200</v>
      </c>
      <c r="J4159">
        <v>7.4999999999999997E-2</v>
      </c>
      <c r="K4159" s="2">
        <f>VLOOKUP(sales_data[[#This Row],[_ProductID]],products_lookup[#All],8,FALSE)</f>
        <v>6.99</v>
      </c>
      <c r="L4159" s="2">
        <f>VLOOKUP(sales_data[[#This Row],[_ProductID]],products_lookup[#All],9,FALSE)</f>
        <v>11.99</v>
      </c>
      <c r="M4159" s="2">
        <f>sales_data[[#This Row],[Unit Cost]]*sales_data[[#This Row],[Order Quantity]]</f>
        <v>1398</v>
      </c>
      <c r="N4159" s="2">
        <f>sales_data[[#This Row],[Unit Price]]*sales_data[[#This Row],[Order Quantity]]*(1-sales_data[[#This Row],[Discount Applied]])</f>
        <v>2218.15</v>
      </c>
      <c r="O4159"/>
    </row>
    <row r="4160" spans="1:15" x14ac:dyDescent="0.3">
      <c r="A4160" t="s">
        <v>534</v>
      </c>
      <c r="B4160" t="s">
        <v>13</v>
      </c>
      <c r="C4160" t="s">
        <v>14</v>
      </c>
      <c r="D4160" s="1">
        <v>45138</v>
      </c>
      <c r="E4160">
        <v>5</v>
      </c>
      <c r="F4160">
        <v>3</v>
      </c>
      <c r="G4160">
        <v>28</v>
      </c>
      <c r="H4160">
        <v>28</v>
      </c>
      <c r="I4160">
        <v>400</v>
      </c>
      <c r="J4160">
        <v>0.15</v>
      </c>
      <c r="K4160" s="2">
        <f>VLOOKUP(sales_data[[#This Row],[_ProductID]],products_lookup[#All],8,FALSE)</f>
        <v>9.99</v>
      </c>
      <c r="L4160" s="2">
        <f>VLOOKUP(sales_data[[#This Row],[_ProductID]],products_lookup[#All],9,FALSE)</f>
        <v>16.989999999999998</v>
      </c>
      <c r="M4160" s="2">
        <f>sales_data[[#This Row],[Unit Cost]]*sales_data[[#This Row],[Order Quantity]]</f>
        <v>3996</v>
      </c>
      <c r="N4160" s="2">
        <f>sales_data[[#This Row],[Unit Price]]*sales_data[[#This Row],[Order Quantity]]*(1-sales_data[[#This Row],[Discount Applied]])</f>
        <v>5776.5999999999995</v>
      </c>
      <c r="O4160"/>
    </row>
    <row r="4161" spans="1:15" x14ac:dyDescent="0.3">
      <c r="A4161" t="s">
        <v>535</v>
      </c>
      <c r="B4161" t="s">
        <v>13</v>
      </c>
      <c r="C4161" t="s">
        <v>17</v>
      </c>
      <c r="D4161" s="1">
        <v>45138</v>
      </c>
      <c r="E4161">
        <v>12</v>
      </c>
      <c r="F4161">
        <v>3</v>
      </c>
      <c r="G4161">
        <v>96</v>
      </c>
      <c r="H4161">
        <v>1</v>
      </c>
      <c r="I4161">
        <v>350</v>
      </c>
      <c r="J4161">
        <v>7.4999999999999997E-2</v>
      </c>
      <c r="K4161" s="2">
        <f>VLOOKUP(sales_data[[#This Row],[_ProductID]],products_lookup[#All],8,FALSE)</f>
        <v>4.99</v>
      </c>
      <c r="L4161" s="2">
        <f>VLOOKUP(sales_data[[#This Row],[_ProductID]],products_lookup[#All],9,FALSE)</f>
        <v>9.99</v>
      </c>
      <c r="M4161" s="2">
        <f>sales_data[[#This Row],[Unit Cost]]*sales_data[[#This Row],[Order Quantity]]</f>
        <v>1746.5</v>
      </c>
      <c r="N4161" s="2">
        <f>sales_data[[#This Row],[Unit Price]]*sales_data[[#This Row],[Order Quantity]]*(1-sales_data[[#This Row],[Discount Applied]])</f>
        <v>3234.2625000000003</v>
      </c>
      <c r="O4161"/>
    </row>
    <row r="4162" spans="1:15" x14ac:dyDescent="0.3">
      <c r="A4162" t="s">
        <v>536</v>
      </c>
      <c r="B4162" t="s">
        <v>16</v>
      </c>
      <c r="C4162" t="s">
        <v>14</v>
      </c>
      <c r="D4162" s="1">
        <v>45138</v>
      </c>
      <c r="E4162">
        <v>17</v>
      </c>
      <c r="F4162">
        <v>29</v>
      </c>
      <c r="G4162">
        <v>58</v>
      </c>
      <c r="H4162">
        <v>17</v>
      </c>
      <c r="I4162">
        <v>200</v>
      </c>
      <c r="J4162">
        <v>0.2</v>
      </c>
      <c r="K4162" s="2">
        <f>VLOOKUP(sales_data[[#This Row],[_ProductID]],products_lookup[#All],8,FALSE)</f>
        <v>8.99</v>
      </c>
      <c r="L4162" s="2">
        <f>VLOOKUP(sales_data[[#This Row],[_ProductID]],products_lookup[#All],9,FALSE)</f>
        <v>15.99</v>
      </c>
      <c r="M4162" s="2">
        <f>sales_data[[#This Row],[Unit Cost]]*sales_data[[#This Row],[Order Quantity]]</f>
        <v>1798</v>
      </c>
      <c r="N4162" s="2">
        <f>sales_data[[#This Row],[Unit Price]]*sales_data[[#This Row],[Order Quantity]]*(1-sales_data[[#This Row],[Discount Applied]])</f>
        <v>2558.4</v>
      </c>
      <c r="O4162"/>
    </row>
    <row r="4163" spans="1:15" x14ac:dyDescent="0.3">
      <c r="A4163" t="s">
        <v>537</v>
      </c>
      <c r="B4163" t="s">
        <v>13</v>
      </c>
      <c r="C4163" t="s">
        <v>26</v>
      </c>
      <c r="D4163" s="1">
        <v>45138</v>
      </c>
      <c r="E4163">
        <v>10</v>
      </c>
      <c r="F4163">
        <v>16</v>
      </c>
      <c r="G4163">
        <v>33</v>
      </c>
      <c r="H4163">
        <v>10</v>
      </c>
      <c r="I4163">
        <v>250</v>
      </c>
      <c r="J4163">
        <v>7.4999999999999997E-2</v>
      </c>
      <c r="K4163" s="2">
        <f>VLOOKUP(sales_data[[#This Row],[_ProductID]],products_lookup[#All],8,FALSE)</f>
        <v>5.99</v>
      </c>
      <c r="L4163" s="2">
        <f>VLOOKUP(sales_data[[#This Row],[_ProductID]],products_lookup[#All],9,FALSE)</f>
        <v>10.99</v>
      </c>
      <c r="M4163" s="2">
        <f>sales_data[[#This Row],[Unit Cost]]*sales_data[[#This Row],[Order Quantity]]</f>
        <v>1497.5</v>
      </c>
      <c r="N4163" s="2">
        <f>sales_data[[#This Row],[Unit Price]]*sales_data[[#This Row],[Order Quantity]]*(1-sales_data[[#This Row],[Discount Applied]])</f>
        <v>2541.4375</v>
      </c>
      <c r="O4163"/>
    </row>
    <row r="4164" spans="1:15" x14ac:dyDescent="0.3">
      <c r="A4164" t="s">
        <v>538</v>
      </c>
      <c r="B4164" t="s">
        <v>16</v>
      </c>
      <c r="C4164" t="s">
        <v>57</v>
      </c>
      <c r="D4164" s="1">
        <v>45138</v>
      </c>
      <c r="E4164">
        <v>16</v>
      </c>
      <c r="F4164">
        <v>21</v>
      </c>
      <c r="G4164">
        <v>68</v>
      </c>
      <c r="H4164">
        <v>2</v>
      </c>
      <c r="I4164">
        <v>400</v>
      </c>
      <c r="J4164">
        <v>7.4999999999999997E-2</v>
      </c>
      <c r="K4164" s="2">
        <f>VLOOKUP(sales_data[[#This Row],[_ProductID]],products_lookup[#All],8,FALSE)</f>
        <v>5.99</v>
      </c>
      <c r="L4164" s="2">
        <f>VLOOKUP(sales_data[[#This Row],[_ProductID]],products_lookup[#All],9,FALSE)</f>
        <v>12.99</v>
      </c>
      <c r="M4164" s="2">
        <f>sales_data[[#This Row],[Unit Cost]]*sales_data[[#This Row],[Order Quantity]]</f>
        <v>2396</v>
      </c>
      <c r="N4164" s="2">
        <f>sales_data[[#This Row],[Unit Price]]*sales_data[[#This Row],[Order Quantity]]*(1-sales_data[[#This Row],[Discount Applied]])</f>
        <v>4806.3</v>
      </c>
      <c r="O4164"/>
    </row>
    <row r="4165" spans="1:15" x14ac:dyDescent="0.3">
      <c r="A4165" t="s">
        <v>539</v>
      </c>
      <c r="B4165" t="s">
        <v>13</v>
      </c>
      <c r="C4165" t="s">
        <v>17</v>
      </c>
      <c r="D4165" s="1">
        <v>45138</v>
      </c>
      <c r="E4165">
        <v>11</v>
      </c>
      <c r="F4165">
        <v>26</v>
      </c>
      <c r="G4165">
        <v>6</v>
      </c>
      <c r="H4165">
        <v>26</v>
      </c>
      <c r="I4165">
        <v>350</v>
      </c>
      <c r="J4165">
        <v>7.4999999999999997E-2</v>
      </c>
      <c r="K4165" s="2">
        <f>VLOOKUP(sales_data[[#This Row],[_ProductID]],products_lookup[#All],8,FALSE)</f>
        <v>7.99</v>
      </c>
      <c r="L4165" s="2">
        <f>VLOOKUP(sales_data[[#This Row],[_ProductID]],products_lookup[#All],9,FALSE)</f>
        <v>14.99</v>
      </c>
      <c r="M4165" s="2">
        <f>sales_data[[#This Row],[Unit Cost]]*sales_data[[#This Row],[Order Quantity]]</f>
        <v>2796.5</v>
      </c>
      <c r="N4165" s="2">
        <f>sales_data[[#This Row],[Unit Price]]*sales_data[[#This Row],[Order Quantity]]*(1-sales_data[[#This Row],[Discount Applied]])</f>
        <v>4853.0124999999998</v>
      </c>
      <c r="O4165"/>
    </row>
    <row r="4166" spans="1:15" x14ac:dyDescent="0.3">
      <c r="A4166" t="s">
        <v>540</v>
      </c>
      <c r="B4166" t="s">
        <v>16</v>
      </c>
      <c r="C4166" t="s">
        <v>26</v>
      </c>
      <c r="D4166" s="1">
        <v>45138</v>
      </c>
      <c r="E4166">
        <v>17</v>
      </c>
      <c r="F4166">
        <v>37</v>
      </c>
      <c r="G4166">
        <v>7</v>
      </c>
      <c r="H4166">
        <v>20</v>
      </c>
      <c r="I4166">
        <v>350</v>
      </c>
      <c r="J4166">
        <v>0.05</v>
      </c>
      <c r="K4166" s="2">
        <f>VLOOKUP(sales_data[[#This Row],[_ProductID]],products_lookup[#All],8,FALSE)</f>
        <v>10.99</v>
      </c>
      <c r="L4166" s="2">
        <f>VLOOKUP(sales_data[[#This Row],[_ProductID]],products_lookup[#All],9,FALSE)</f>
        <v>18.989999999999998</v>
      </c>
      <c r="M4166" s="2">
        <f>sales_data[[#This Row],[Unit Cost]]*sales_data[[#This Row],[Order Quantity]]</f>
        <v>3846.5</v>
      </c>
      <c r="N4166" s="2">
        <f>sales_data[[#This Row],[Unit Price]]*sales_data[[#This Row],[Order Quantity]]*(1-sales_data[[#This Row],[Discount Applied]])</f>
        <v>6314.1749999999993</v>
      </c>
      <c r="O4166"/>
    </row>
    <row r="4167" spans="1:15" x14ac:dyDescent="0.3">
      <c r="A4167" t="s">
        <v>541</v>
      </c>
      <c r="B4167" t="s">
        <v>21</v>
      </c>
      <c r="C4167" t="s">
        <v>26</v>
      </c>
      <c r="D4167" s="1">
        <v>45138</v>
      </c>
      <c r="E4167">
        <v>28</v>
      </c>
      <c r="F4167">
        <v>23</v>
      </c>
      <c r="G4167">
        <v>57</v>
      </c>
      <c r="H4167">
        <v>16</v>
      </c>
      <c r="I4167">
        <v>400</v>
      </c>
      <c r="J4167">
        <v>0.15</v>
      </c>
      <c r="K4167" s="2">
        <f>VLOOKUP(sales_data[[#This Row],[_ProductID]],products_lookup[#All],8,FALSE)</f>
        <v>7.99</v>
      </c>
      <c r="L4167" s="2">
        <f>VLOOKUP(sales_data[[#This Row],[_ProductID]],products_lookup[#All],9,FALSE)</f>
        <v>13.99</v>
      </c>
      <c r="M4167" s="2">
        <f>sales_data[[#This Row],[Unit Cost]]*sales_data[[#This Row],[Order Quantity]]</f>
        <v>3196</v>
      </c>
      <c r="N4167" s="2">
        <f>sales_data[[#This Row],[Unit Price]]*sales_data[[#This Row],[Order Quantity]]*(1-sales_data[[#This Row],[Discount Applied]])</f>
        <v>4756.5999999999995</v>
      </c>
      <c r="O4167"/>
    </row>
    <row r="4168" spans="1:15" x14ac:dyDescent="0.3">
      <c r="A4168" t="s">
        <v>542</v>
      </c>
      <c r="B4168" t="s">
        <v>13</v>
      </c>
      <c r="C4168" t="s">
        <v>17</v>
      </c>
      <c r="D4168" s="1">
        <v>45138</v>
      </c>
      <c r="E4168">
        <v>7</v>
      </c>
      <c r="F4168">
        <v>17</v>
      </c>
      <c r="G4168">
        <v>33</v>
      </c>
      <c r="H4168">
        <v>4</v>
      </c>
      <c r="I4168">
        <v>500</v>
      </c>
      <c r="J4168">
        <v>0.05</v>
      </c>
      <c r="K4168" s="2">
        <f>VLOOKUP(sales_data[[#This Row],[_ProductID]],products_lookup[#All],8,FALSE)</f>
        <v>7.99</v>
      </c>
      <c r="L4168" s="2">
        <f>VLOOKUP(sales_data[[#This Row],[_ProductID]],products_lookup[#All],9,FALSE)</f>
        <v>14.99</v>
      </c>
      <c r="M4168" s="2">
        <f>sales_data[[#This Row],[Unit Cost]]*sales_data[[#This Row],[Order Quantity]]</f>
        <v>3995</v>
      </c>
      <c r="N4168" s="2">
        <f>sales_data[[#This Row],[Unit Price]]*sales_data[[#This Row],[Order Quantity]]*(1-sales_data[[#This Row],[Discount Applied]])</f>
        <v>7120.25</v>
      </c>
      <c r="O4168"/>
    </row>
    <row r="4169" spans="1:15" x14ac:dyDescent="0.3">
      <c r="A4169" t="s">
        <v>6691</v>
      </c>
      <c r="B4169" t="s">
        <v>16</v>
      </c>
      <c r="C4169" t="s">
        <v>24</v>
      </c>
      <c r="D4169" s="1">
        <v>45138</v>
      </c>
      <c r="E4169">
        <v>19</v>
      </c>
      <c r="F4169">
        <v>23</v>
      </c>
      <c r="G4169">
        <v>97</v>
      </c>
      <c r="H4169">
        <v>14</v>
      </c>
      <c r="I4169">
        <v>500</v>
      </c>
      <c r="J4169">
        <v>0.1</v>
      </c>
      <c r="K4169" s="2">
        <f>VLOOKUP(sales_data[[#This Row],[_ProductID]],products_lookup[#All],8,FALSE)</f>
        <v>5.99</v>
      </c>
      <c r="L4169" s="2">
        <f>VLOOKUP(sales_data[[#This Row],[_ProductID]],products_lookup[#All],9,FALSE)</f>
        <v>10.99</v>
      </c>
      <c r="M4169" s="2">
        <f>sales_data[[#This Row],[Unit Cost]]*sales_data[[#This Row],[Order Quantity]]</f>
        <v>2995</v>
      </c>
      <c r="N4169" s="2">
        <f>sales_data[[#This Row],[Unit Price]]*sales_data[[#This Row],[Order Quantity]]*(1-sales_data[[#This Row],[Discount Applied]])</f>
        <v>4945.5</v>
      </c>
      <c r="O4169"/>
    </row>
    <row r="4170" spans="1:15" x14ac:dyDescent="0.3">
      <c r="A4170" t="s">
        <v>6692</v>
      </c>
      <c r="B4170" t="s">
        <v>16</v>
      </c>
      <c r="C4170" t="s">
        <v>17</v>
      </c>
      <c r="D4170" s="1">
        <v>45138</v>
      </c>
      <c r="E4170">
        <v>19</v>
      </c>
      <c r="F4170">
        <v>35</v>
      </c>
      <c r="G4170">
        <v>95</v>
      </c>
      <c r="H4170">
        <v>39</v>
      </c>
      <c r="I4170">
        <v>450</v>
      </c>
      <c r="J4170">
        <v>0.15</v>
      </c>
      <c r="K4170" s="2">
        <f>VLOOKUP(sales_data[[#This Row],[_ProductID]],products_lookup[#All],8,FALSE)</f>
        <v>8.99</v>
      </c>
      <c r="L4170" s="2">
        <f>VLOOKUP(sales_data[[#This Row],[_ProductID]],products_lookup[#All],9,FALSE)</f>
        <v>15.99</v>
      </c>
      <c r="M4170" s="2">
        <f>sales_data[[#This Row],[Unit Cost]]*sales_data[[#This Row],[Order Quantity]]</f>
        <v>4045.5</v>
      </c>
      <c r="N4170" s="2">
        <f>sales_data[[#This Row],[Unit Price]]*sales_data[[#This Row],[Order Quantity]]*(1-sales_data[[#This Row],[Discount Applied]])</f>
        <v>6116.1750000000002</v>
      </c>
      <c r="O4170"/>
    </row>
    <row r="4171" spans="1:15" x14ac:dyDescent="0.3">
      <c r="A4171" t="s">
        <v>6693</v>
      </c>
      <c r="B4171" t="s">
        <v>16</v>
      </c>
      <c r="C4171" t="s">
        <v>26</v>
      </c>
      <c r="D4171" s="1">
        <v>45138</v>
      </c>
      <c r="E4171">
        <v>15</v>
      </c>
      <c r="F4171">
        <v>18</v>
      </c>
      <c r="G4171">
        <v>35</v>
      </c>
      <c r="H4171">
        <v>7</v>
      </c>
      <c r="I4171">
        <v>250</v>
      </c>
      <c r="J4171">
        <v>0.15</v>
      </c>
      <c r="K4171" s="2">
        <f>VLOOKUP(sales_data[[#This Row],[_ProductID]],products_lookup[#All],8,FALSE)</f>
        <v>4.99</v>
      </c>
      <c r="L4171" s="2">
        <f>VLOOKUP(sales_data[[#This Row],[_ProductID]],products_lookup[#All],9,FALSE)</f>
        <v>9.99</v>
      </c>
      <c r="M4171" s="2">
        <f>sales_data[[#This Row],[Unit Cost]]*sales_data[[#This Row],[Order Quantity]]</f>
        <v>1247.5</v>
      </c>
      <c r="N4171" s="2">
        <f>sales_data[[#This Row],[Unit Price]]*sales_data[[#This Row],[Order Quantity]]*(1-sales_data[[#This Row],[Discount Applied]])</f>
        <v>2122.875</v>
      </c>
      <c r="O4171"/>
    </row>
    <row r="4172" spans="1:15" x14ac:dyDescent="0.3">
      <c r="A4172" t="s">
        <v>6694</v>
      </c>
      <c r="B4172" t="s">
        <v>13</v>
      </c>
      <c r="C4172" t="s">
        <v>14</v>
      </c>
      <c r="D4172" s="1">
        <v>45138</v>
      </c>
      <c r="E4172">
        <v>5</v>
      </c>
      <c r="F4172">
        <v>36</v>
      </c>
      <c r="G4172">
        <v>20</v>
      </c>
      <c r="H4172">
        <v>29</v>
      </c>
      <c r="I4172">
        <v>500</v>
      </c>
      <c r="J4172">
        <v>0.05</v>
      </c>
      <c r="K4172" s="2">
        <f>VLOOKUP(sales_data[[#This Row],[_ProductID]],products_lookup[#All],8,FALSE)</f>
        <v>4.99</v>
      </c>
      <c r="L4172" s="2">
        <f>VLOOKUP(sales_data[[#This Row],[_ProductID]],products_lookup[#All],9,FALSE)</f>
        <v>9.99</v>
      </c>
      <c r="M4172" s="2">
        <f>sales_data[[#This Row],[Unit Cost]]*sales_data[[#This Row],[Order Quantity]]</f>
        <v>2495</v>
      </c>
      <c r="N4172" s="2">
        <f>sales_data[[#This Row],[Unit Price]]*sales_data[[#This Row],[Order Quantity]]*(1-sales_data[[#This Row],[Discount Applied]])</f>
        <v>4745.25</v>
      </c>
      <c r="O4172"/>
    </row>
    <row r="4173" spans="1:15" x14ac:dyDescent="0.3">
      <c r="A4173" t="s">
        <v>6695</v>
      </c>
      <c r="B4173" t="s">
        <v>16</v>
      </c>
      <c r="C4173" t="s">
        <v>17</v>
      </c>
      <c r="D4173" s="1">
        <v>45138</v>
      </c>
      <c r="E4173">
        <v>12</v>
      </c>
      <c r="F4173">
        <v>14</v>
      </c>
      <c r="G4173">
        <v>90</v>
      </c>
      <c r="H4173">
        <v>16</v>
      </c>
      <c r="I4173">
        <v>500</v>
      </c>
      <c r="J4173">
        <v>7.4999999999999997E-2</v>
      </c>
      <c r="K4173" s="2">
        <f>VLOOKUP(sales_data[[#This Row],[_ProductID]],products_lookup[#All],8,FALSE)</f>
        <v>7.99</v>
      </c>
      <c r="L4173" s="2">
        <f>VLOOKUP(sales_data[[#This Row],[_ProductID]],products_lookup[#All],9,FALSE)</f>
        <v>13.99</v>
      </c>
      <c r="M4173" s="2">
        <f>sales_data[[#This Row],[Unit Cost]]*sales_data[[#This Row],[Order Quantity]]</f>
        <v>3995</v>
      </c>
      <c r="N4173" s="2">
        <f>sales_data[[#This Row],[Unit Price]]*sales_data[[#This Row],[Order Quantity]]*(1-sales_data[[#This Row],[Discount Applied]])</f>
        <v>6470.375</v>
      </c>
      <c r="O4173"/>
    </row>
    <row r="4174" spans="1:15" x14ac:dyDescent="0.3">
      <c r="A4174" t="s">
        <v>3642</v>
      </c>
      <c r="B4174" t="s">
        <v>16</v>
      </c>
      <c r="C4174" t="s">
        <v>14</v>
      </c>
      <c r="D4174" s="1">
        <v>45139</v>
      </c>
      <c r="E4174">
        <v>15</v>
      </c>
      <c r="F4174">
        <v>32</v>
      </c>
      <c r="G4174">
        <v>26</v>
      </c>
      <c r="H4174">
        <v>15</v>
      </c>
      <c r="I4174">
        <v>400</v>
      </c>
      <c r="J4174">
        <v>7.4999999999999997E-2</v>
      </c>
      <c r="K4174" s="2">
        <f>VLOOKUP(sales_data[[#This Row],[_ProductID]],products_lookup[#All],8,FALSE)</f>
        <v>6.99</v>
      </c>
      <c r="L4174" s="2">
        <f>VLOOKUP(sales_data[[#This Row],[_ProductID]],products_lookup[#All],9,FALSE)</f>
        <v>12.99</v>
      </c>
      <c r="M4174" s="2">
        <f>sales_data[[#This Row],[Unit Cost]]*sales_data[[#This Row],[Order Quantity]]</f>
        <v>2796</v>
      </c>
      <c r="N4174" s="2">
        <f>sales_data[[#This Row],[Unit Price]]*sales_data[[#This Row],[Order Quantity]]*(1-sales_data[[#This Row],[Discount Applied]])</f>
        <v>4806.3</v>
      </c>
      <c r="O4174"/>
    </row>
    <row r="4175" spans="1:15" x14ac:dyDescent="0.3">
      <c r="A4175" t="s">
        <v>3643</v>
      </c>
      <c r="B4175" t="s">
        <v>16</v>
      </c>
      <c r="C4175" t="s">
        <v>17</v>
      </c>
      <c r="D4175" s="1">
        <v>45139</v>
      </c>
      <c r="E4175">
        <v>15</v>
      </c>
      <c r="F4175">
        <v>8</v>
      </c>
      <c r="G4175">
        <v>69</v>
      </c>
      <c r="H4175">
        <v>34</v>
      </c>
      <c r="I4175">
        <v>400</v>
      </c>
      <c r="J4175">
        <v>0.05</v>
      </c>
      <c r="K4175" s="2">
        <f>VLOOKUP(sales_data[[#This Row],[_ProductID]],products_lookup[#All],8,FALSE)</f>
        <v>6.99</v>
      </c>
      <c r="L4175" s="2">
        <f>VLOOKUP(sales_data[[#This Row],[_ProductID]],products_lookup[#All],9,FALSE)</f>
        <v>11.99</v>
      </c>
      <c r="M4175" s="2">
        <f>sales_data[[#This Row],[Unit Cost]]*sales_data[[#This Row],[Order Quantity]]</f>
        <v>2796</v>
      </c>
      <c r="N4175" s="2">
        <f>sales_data[[#This Row],[Unit Price]]*sales_data[[#This Row],[Order Quantity]]*(1-sales_data[[#This Row],[Discount Applied]])</f>
        <v>4556.2</v>
      </c>
      <c r="O4175"/>
    </row>
    <row r="4176" spans="1:15" x14ac:dyDescent="0.3">
      <c r="A4176" t="s">
        <v>3644</v>
      </c>
      <c r="B4176" t="s">
        <v>21</v>
      </c>
      <c r="C4176" t="s">
        <v>24</v>
      </c>
      <c r="D4176" s="1">
        <v>45139</v>
      </c>
      <c r="E4176">
        <v>26</v>
      </c>
      <c r="F4176">
        <v>1</v>
      </c>
      <c r="G4176">
        <v>38</v>
      </c>
      <c r="H4176">
        <v>7</v>
      </c>
      <c r="I4176">
        <v>400</v>
      </c>
      <c r="J4176">
        <v>0.05</v>
      </c>
      <c r="K4176" s="2">
        <f>VLOOKUP(sales_data[[#This Row],[_ProductID]],products_lookup[#All],8,FALSE)</f>
        <v>4.99</v>
      </c>
      <c r="L4176" s="2">
        <f>VLOOKUP(sales_data[[#This Row],[_ProductID]],products_lookup[#All],9,FALSE)</f>
        <v>9.99</v>
      </c>
      <c r="M4176" s="2">
        <f>sales_data[[#This Row],[Unit Cost]]*sales_data[[#This Row],[Order Quantity]]</f>
        <v>1996</v>
      </c>
      <c r="N4176" s="2">
        <f>sales_data[[#This Row],[Unit Price]]*sales_data[[#This Row],[Order Quantity]]*(1-sales_data[[#This Row],[Discount Applied]])</f>
        <v>3796.2</v>
      </c>
      <c r="O4176"/>
    </row>
    <row r="4177" spans="1:15" x14ac:dyDescent="0.3">
      <c r="A4177" t="s">
        <v>3645</v>
      </c>
      <c r="B4177" t="s">
        <v>19</v>
      </c>
      <c r="C4177" t="s">
        <v>36</v>
      </c>
      <c r="D4177" s="1">
        <v>45139</v>
      </c>
      <c r="E4177">
        <v>22</v>
      </c>
      <c r="F4177">
        <v>4</v>
      </c>
      <c r="G4177">
        <v>5</v>
      </c>
      <c r="H4177">
        <v>29</v>
      </c>
      <c r="I4177">
        <v>350</v>
      </c>
      <c r="J4177">
        <v>0.1</v>
      </c>
      <c r="K4177" s="2">
        <f>VLOOKUP(sales_data[[#This Row],[_ProductID]],products_lookup[#All],8,FALSE)</f>
        <v>4.99</v>
      </c>
      <c r="L4177" s="2">
        <f>VLOOKUP(sales_data[[#This Row],[_ProductID]],products_lookup[#All],9,FALSE)</f>
        <v>9.99</v>
      </c>
      <c r="M4177" s="2">
        <f>sales_data[[#This Row],[Unit Cost]]*sales_data[[#This Row],[Order Quantity]]</f>
        <v>1746.5</v>
      </c>
      <c r="N4177" s="2">
        <f>sales_data[[#This Row],[Unit Price]]*sales_data[[#This Row],[Order Quantity]]*(1-sales_data[[#This Row],[Discount Applied]])</f>
        <v>3146.85</v>
      </c>
      <c r="O4177"/>
    </row>
    <row r="4178" spans="1:15" x14ac:dyDescent="0.3">
      <c r="A4178" t="s">
        <v>3646</v>
      </c>
      <c r="B4178" t="s">
        <v>19</v>
      </c>
      <c r="C4178" t="s">
        <v>17</v>
      </c>
      <c r="D4178" s="1">
        <v>45139</v>
      </c>
      <c r="E4178">
        <v>21</v>
      </c>
      <c r="F4178">
        <v>1</v>
      </c>
      <c r="G4178">
        <v>92</v>
      </c>
      <c r="H4178">
        <v>42</v>
      </c>
      <c r="I4178">
        <v>450</v>
      </c>
      <c r="J4178">
        <v>0.05</v>
      </c>
      <c r="K4178" s="2">
        <f>VLOOKUP(sales_data[[#This Row],[_ProductID]],products_lookup[#All],8,FALSE)</f>
        <v>10.99</v>
      </c>
      <c r="L4178" s="2">
        <f>VLOOKUP(sales_data[[#This Row],[_ProductID]],products_lookup[#All],9,FALSE)</f>
        <v>18.989999999999998</v>
      </c>
      <c r="M4178" s="2">
        <f>sales_data[[#This Row],[Unit Cost]]*sales_data[[#This Row],[Order Quantity]]</f>
        <v>4945.5</v>
      </c>
      <c r="N4178" s="2">
        <f>sales_data[[#This Row],[Unit Price]]*sales_data[[#This Row],[Order Quantity]]*(1-sales_data[[#This Row],[Discount Applied]])</f>
        <v>8118.2249999999995</v>
      </c>
      <c r="O4178"/>
    </row>
    <row r="4179" spans="1:15" x14ac:dyDescent="0.3">
      <c r="A4179" t="s">
        <v>3647</v>
      </c>
      <c r="B4179" t="s">
        <v>19</v>
      </c>
      <c r="C4179" t="s">
        <v>57</v>
      </c>
      <c r="D4179" s="1">
        <v>45139</v>
      </c>
      <c r="E4179">
        <v>22</v>
      </c>
      <c r="F4179">
        <v>18</v>
      </c>
      <c r="G4179">
        <v>62</v>
      </c>
      <c r="H4179">
        <v>11</v>
      </c>
      <c r="I4179">
        <v>500</v>
      </c>
      <c r="J4179">
        <v>0.15</v>
      </c>
      <c r="K4179" s="2">
        <f>VLOOKUP(sales_data[[#This Row],[_ProductID]],products_lookup[#All],8,FALSE)</f>
        <v>7.99</v>
      </c>
      <c r="L4179" s="2">
        <f>VLOOKUP(sales_data[[#This Row],[_ProductID]],products_lookup[#All],9,FALSE)</f>
        <v>13.99</v>
      </c>
      <c r="M4179" s="2">
        <f>sales_data[[#This Row],[Unit Cost]]*sales_data[[#This Row],[Order Quantity]]</f>
        <v>3995</v>
      </c>
      <c r="N4179" s="2">
        <f>sales_data[[#This Row],[Unit Price]]*sales_data[[#This Row],[Order Quantity]]*(1-sales_data[[#This Row],[Discount Applied]])</f>
        <v>5945.75</v>
      </c>
      <c r="O4179"/>
    </row>
    <row r="4180" spans="1:15" x14ac:dyDescent="0.3">
      <c r="A4180" t="s">
        <v>3648</v>
      </c>
      <c r="B4180" t="s">
        <v>16</v>
      </c>
      <c r="C4180" t="s">
        <v>17</v>
      </c>
      <c r="D4180" s="1">
        <v>45139</v>
      </c>
      <c r="E4180">
        <v>19</v>
      </c>
      <c r="F4180">
        <v>35</v>
      </c>
      <c r="G4180">
        <v>51</v>
      </c>
      <c r="H4180">
        <v>2</v>
      </c>
      <c r="I4180">
        <v>500</v>
      </c>
      <c r="J4180">
        <v>0.3</v>
      </c>
      <c r="K4180" s="2">
        <f>VLOOKUP(sales_data[[#This Row],[_ProductID]],products_lookup[#All],8,FALSE)</f>
        <v>5.99</v>
      </c>
      <c r="L4180" s="2">
        <f>VLOOKUP(sales_data[[#This Row],[_ProductID]],products_lookup[#All],9,FALSE)</f>
        <v>12.99</v>
      </c>
      <c r="M4180" s="2">
        <f>sales_data[[#This Row],[Unit Cost]]*sales_data[[#This Row],[Order Quantity]]</f>
        <v>2995</v>
      </c>
      <c r="N4180" s="2">
        <f>sales_data[[#This Row],[Unit Price]]*sales_data[[#This Row],[Order Quantity]]*(1-sales_data[[#This Row],[Discount Applied]])</f>
        <v>4546.5</v>
      </c>
      <c r="O4180"/>
    </row>
    <row r="4181" spans="1:15" x14ac:dyDescent="0.3">
      <c r="A4181" t="s">
        <v>3649</v>
      </c>
      <c r="B4181" t="s">
        <v>13</v>
      </c>
      <c r="C4181" t="s">
        <v>57</v>
      </c>
      <c r="D4181" s="1">
        <v>45139</v>
      </c>
      <c r="E4181">
        <v>8</v>
      </c>
      <c r="F4181">
        <v>26</v>
      </c>
      <c r="G4181">
        <v>82</v>
      </c>
      <c r="H4181">
        <v>37</v>
      </c>
      <c r="I4181">
        <v>300</v>
      </c>
      <c r="J4181">
        <v>7.4999999999999997E-2</v>
      </c>
      <c r="K4181" s="2">
        <f>VLOOKUP(sales_data[[#This Row],[_ProductID]],products_lookup[#All],8,FALSE)</f>
        <v>6.99</v>
      </c>
      <c r="L4181" s="2">
        <f>VLOOKUP(sales_data[[#This Row],[_ProductID]],products_lookup[#All],9,FALSE)</f>
        <v>12.99</v>
      </c>
      <c r="M4181" s="2">
        <f>sales_data[[#This Row],[Unit Cost]]*sales_data[[#This Row],[Order Quantity]]</f>
        <v>2097</v>
      </c>
      <c r="N4181" s="2">
        <f>sales_data[[#This Row],[Unit Price]]*sales_data[[#This Row],[Order Quantity]]*(1-sales_data[[#This Row],[Discount Applied]])</f>
        <v>3604.7250000000004</v>
      </c>
      <c r="O4181"/>
    </row>
    <row r="4182" spans="1:15" x14ac:dyDescent="0.3">
      <c r="A4182" t="s">
        <v>3650</v>
      </c>
      <c r="B4182" t="s">
        <v>13</v>
      </c>
      <c r="C4182" t="s">
        <v>36</v>
      </c>
      <c r="D4182" s="1">
        <v>45139</v>
      </c>
      <c r="E4182">
        <v>6</v>
      </c>
      <c r="F4182">
        <v>35</v>
      </c>
      <c r="G4182">
        <v>4</v>
      </c>
      <c r="H4182">
        <v>3</v>
      </c>
      <c r="I4182">
        <v>350</v>
      </c>
      <c r="J4182">
        <v>0.05</v>
      </c>
      <c r="K4182" s="2">
        <f>VLOOKUP(sales_data[[#This Row],[_ProductID]],products_lookup[#All],8,FALSE)</f>
        <v>3.99</v>
      </c>
      <c r="L4182" s="2">
        <f>VLOOKUP(sales_data[[#This Row],[_ProductID]],products_lookup[#All],9,FALSE)</f>
        <v>7.99</v>
      </c>
      <c r="M4182" s="2">
        <f>sales_data[[#This Row],[Unit Cost]]*sales_data[[#This Row],[Order Quantity]]</f>
        <v>1396.5</v>
      </c>
      <c r="N4182" s="2">
        <f>sales_data[[#This Row],[Unit Price]]*sales_data[[#This Row],[Order Quantity]]*(1-sales_data[[#This Row],[Discount Applied]])</f>
        <v>2656.6749999999997</v>
      </c>
      <c r="O4182"/>
    </row>
    <row r="4183" spans="1:15" x14ac:dyDescent="0.3">
      <c r="A4183" t="s">
        <v>3651</v>
      </c>
      <c r="B4183" t="s">
        <v>19</v>
      </c>
      <c r="C4183" t="s">
        <v>26</v>
      </c>
      <c r="D4183" s="1">
        <v>45139</v>
      </c>
      <c r="E4183">
        <v>23</v>
      </c>
      <c r="F4183">
        <v>33</v>
      </c>
      <c r="G4183">
        <v>51</v>
      </c>
      <c r="H4183">
        <v>37</v>
      </c>
      <c r="I4183">
        <v>300</v>
      </c>
      <c r="J4183">
        <v>7.4999999999999997E-2</v>
      </c>
      <c r="K4183" s="2">
        <f>VLOOKUP(sales_data[[#This Row],[_ProductID]],products_lookup[#All],8,FALSE)</f>
        <v>6.99</v>
      </c>
      <c r="L4183" s="2">
        <f>VLOOKUP(sales_data[[#This Row],[_ProductID]],products_lookup[#All],9,FALSE)</f>
        <v>12.99</v>
      </c>
      <c r="M4183" s="2">
        <f>sales_data[[#This Row],[Unit Cost]]*sales_data[[#This Row],[Order Quantity]]</f>
        <v>2097</v>
      </c>
      <c r="N4183" s="2">
        <f>sales_data[[#This Row],[Unit Price]]*sales_data[[#This Row],[Order Quantity]]*(1-sales_data[[#This Row],[Discount Applied]])</f>
        <v>3604.7250000000004</v>
      </c>
      <c r="O4183"/>
    </row>
    <row r="4184" spans="1:15" x14ac:dyDescent="0.3">
      <c r="A4184" t="s">
        <v>3652</v>
      </c>
      <c r="B4184" t="s">
        <v>19</v>
      </c>
      <c r="C4184" t="s">
        <v>14</v>
      </c>
      <c r="D4184" s="1">
        <v>45139</v>
      </c>
      <c r="E4184">
        <v>21</v>
      </c>
      <c r="F4184">
        <v>46</v>
      </c>
      <c r="G4184">
        <v>11</v>
      </c>
      <c r="H4184">
        <v>23</v>
      </c>
      <c r="I4184">
        <v>300</v>
      </c>
      <c r="J4184">
        <v>0.1</v>
      </c>
      <c r="K4184" s="2">
        <f>VLOOKUP(sales_data[[#This Row],[_ProductID]],products_lookup[#All],8,FALSE)</f>
        <v>4.99</v>
      </c>
      <c r="L4184" s="2">
        <f>VLOOKUP(sales_data[[#This Row],[_ProductID]],products_lookup[#All],9,FALSE)</f>
        <v>9.99</v>
      </c>
      <c r="M4184" s="2">
        <f>sales_data[[#This Row],[Unit Cost]]*sales_data[[#This Row],[Order Quantity]]</f>
        <v>1497</v>
      </c>
      <c r="N4184" s="2">
        <f>sales_data[[#This Row],[Unit Price]]*sales_data[[#This Row],[Order Quantity]]*(1-sales_data[[#This Row],[Discount Applied]])</f>
        <v>2697.3</v>
      </c>
      <c r="O4184"/>
    </row>
    <row r="4185" spans="1:15" x14ac:dyDescent="0.3">
      <c r="A4185" t="s">
        <v>3653</v>
      </c>
      <c r="B4185" t="s">
        <v>19</v>
      </c>
      <c r="C4185" t="s">
        <v>24</v>
      </c>
      <c r="D4185" s="1">
        <v>45139</v>
      </c>
      <c r="E4185">
        <v>25</v>
      </c>
      <c r="F4185">
        <v>30</v>
      </c>
      <c r="G4185">
        <v>2</v>
      </c>
      <c r="H4185">
        <v>22</v>
      </c>
      <c r="I4185">
        <v>200</v>
      </c>
      <c r="J4185">
        <v>0.05</v>
      </c>
      <c r="K4185" s="2">
        <f>VLOOKUP(sales_data[[#This Row],[_ProductID]],products_lookup[#All],8,FALSE)</f>
        <v>12.99</v>
      </c>
      <c r="L4185" s="2">
        <f>VLOOKUP(sales_data[[#This Row],[_ProductID]],products_lookup[#All],9,FALSE)</f>
        <v>21.99</v>
      </c>
      <c r="M4185" s="2">
        <f>sales_data[[#This Row],[Unit Cost]]*sales_data[[#This Row],[Order Quantity]]</f>
        <v>2598</v>
      </c>
      <c r="N4185" s="2">
        <f>sales_data[[#This Row],[Unit Price]]*sales_data[[#This Row],[Order Quantity]]*(1-sales_data[[#This Row],[Discount Applied]])</f>
        <v>4178.0999999999995</v>
      </c>
      <c r="O4185"/>
    </row>
    <row r="4186" spans="1:15" x14ac:dyDescent="0.3">
      <c r="A4186" t="s">
        <v>3654</v>
      </c>
      <c r="B4186" t="s">
        <v>21</v>
      </c>
      <c r="C4186" t="s">
        <v>14</v>
      </c>
      <c r="D4186" s="1">
        <v>45139</v>
      </c>
      <c r="E4186">
        <v>27</v>
      </c>
      <c r="F4186">
        <v>22</v>
      </c>
      <c r="G4186">
        <v>11</v>
      </c>
      <c r="H4186">
        <v>7</v>
      </c>
      <c r="I4186">
        <v>200</v>
      </c>
      <c r="J4186">
        <v>7.4999999999999997E-2</v>
      </c>
      <c r="K4186" s="2">
        <f>VLOOKUP(sales_data[[#This Row],[_ProductID]],products_lookup[#All],8,FALSE)</f>
        <v>4.99</v>
      </c>
      <c r="L4186" s="2">
        <f>VLOOKUP(sales_data[[#This Row],[_ProductID]],products_lookup[#All],9,FALSE)</f>
        <v>9.99</v>
      </c>
      <c r="M4186" s="2">
        <f>sales_data[[#This Row],[Unit Cost]]*sales_data[[#This Row],[Order Quantity]]</f>
        <v>998</v>
      </c>
      <c r="N4186" s="2">
        <f>sales_data[[#This Row],[Unit Price]]*sales_data[[#This Row],[Order Quantity]]*(1-sales_data[[#This Row],[Discount Applied]])</f>
        <v>1848.15</v>
      </c>
      <c r="O4186"/>
    </row>
    <row r="4187" spans="1:15" x14ac:dyDescent="0.3">
      <c r="A4187" t="s">
        <v>3655</v>
      </c>
      <c r="B4187" t="s">
        <v>21</v>
      </c>
      <c r="C4187" t="s">
        <v>17</v>
      </c>
      <c r="D4187" s="1">
        <v>45139</v>
      </c>
      <c r="E4187">
        <v>26</v>
      </c>
      <c r="F4187">
        <v>33</v>
      </c>
      <c r="G4187">
        <v>69</v>
      </c>
      <c r="H4187">
        <v>22</v>
      </c>
      <c r="I4187">
        <v>200</v>
      </c>
      <c r="J4187">
        <v>0.1</v>
      </c>
      <c r="K4187" s="2">
        <f>VLOOKUP(sales_data[[#This Row],[_ProductID]],products_lookup[#All],8,FALSE)</f>
        <v>12.99</v>
      </c>
      <c r="L4187" s="2">
        <f>VLOOKUP(sales_data[[#This Row],[_ProductID]],products_lookup[#All],9,FALSE)</f>
        <v>21.99</v>
      </c>
      <c r="M4187" s="2">
        <f>sales_data[[#This Row],[Unit Cost]]*sales_data[[#This Row],[Order Quantity]]</f>
        <v>2598</v>
      </c>
      <c r="N4187" s="2">
        <f>sales_data[[#This Row],[Unit Price]]*sales_data[[#This Row],[Order Quantity]]*(1-sales_data[[#This Row],[Discount Applied]])</f>
        <v>3958.2000000000003</v>
      </c>
      <c r="O4187"/>
    </row>
    <row r="4188" spans="1:15" x14ac:dyDescent="0.3">
      <c r="A4188" t="s">
        <v>545</v>
      </c>
      <c r="B4188" t="s">
        <v>19</v>
      </c>
      <c r="C4188" t="s">
        <v>24</v>
      </c>
      <c r="D4188" s="1">
        <v>45139</v>
      </c>
      <c r="E4188">
        <v>23</v>
      </c>
      <c r="F4188">
        <v>29</v>
      </c>
      <c r="G4188">
        <v>1</v>
      </c>
      <c r="H4188">
        <v>38</v>
      </c>
      <c r="I4188">
        <v>450</v>
      </c>
      <c r="J4188">
        <v>0.1</v>
      </c>
      <c r="K4188" s="2">
        <f>VLOOKUP(sales_data[[#This Row],[_ProductID]],products_lookup[#All],8,FALSE)</f>
        <v>7.99</v>
      </c>
      <c r="L4188" s="2">
        <f>VLOOKUP(sales_data[[#This Row],[_ProductID]],products_lookup[#All],9,FALSE)</f>
        <v>13.99</v>
      </c>
      <c r="M4188" s="2">
        <f>sales_data[[#This Row],[Unit Cost]]*sales_data[[#This Row],[Order Quantity]]</f>
        <v>3595.5</v>
      </c>
      <c r="N4188" s="2">
        <f>sales_data[[#This Row],[Unit Price]]*sales_data[[#This Row],[Order Quantity]]*(1-sales_data[[#This Row],[Discount Applied]])</f>
        <v>5665.95</v>
      </c>
      <c r="O4188"/>
    </row>
    <row r="4189" spans="1:15" x14ac:dyDescent="0.3">
      <c r="A4189" t="s">
        <v>543</v>
      </c>
      <c r="B4189" t="s">
        <v>19</v>
      </c>
      <c r="C4189" t="s">
        <v>17</v>
      </c>
      <c r="D4189" s="1">
        <v>45139</v>
      </c>
      <c r="E4189">
        <v>23</v>
      </c>
      <c r="F4189">
        <v>4</v>
      </c>
      <c r="G4189">
        <v>4</v>
      </c>
      <c r="H4189">
        <v>26</v>
      </c>
      <c r="I4189">
        <v>500</v>
      </c>
      <c r="J4189">
        <v>0.3</v>
      </c>
      <c r="K4189" s="2">
        <f>VLOOKUP(sales_data[[#This Row],[_ProductID]],products_lookup[#All],8,FALSE)</f>
        <v>7.99</v>
      </c>
      <c r="L4189" s="2">
        <f>VLOOKUP(sales_data[[#This Row],[_ProductID]],products_lookup[#All],9,FALSE)</f>
        <v>14.99</v>
      </c>
      <c r="M4189" s="2">
        <f>sales_data[[#This Row],[Unit Cost]]*sales_data[[#This Row],[Order Quantity]]</f>
        <v>3995</v>
      </c>
      <c r="N4189" s="2">
        <f>sales_data[[#This Row],[Unit Price]]*sales_data[[#This Row],[Order Quantity]]*(1-sales_data[[#This Row],[Discount Applied]])</f>
        <v>5246.5</v>
      </c>
      <c r="O4189"/>
    </row>
    <row r="4190" spans="1:15" x14ac:dyDescent="0.3">
      <c r="A4190" t="s">
        <v>544</v>
      </c>
      <c r="B4190" t="s">
        <v>13</v>
      </c>
      <c r="C4190" t="s">
        <v>14</v>
      </c>
      <c r="D4190" s="1">
        <v>45139</v>
      </c>
      <c r="E4190">
        <v>1</v>
      </c>
      <c r="F4190">
        <v>21</v>
      </c>
      <c r="G4190">
        <v>13</v>
      </c>
      <c r="H4190">
        <v>19</v>
      </c>
      <c r="I4190">
        <v>450</v>
      </c>
      <c r="J4190">
        <v>0.2</v>
      </c>
      <c r="K4190" s="2">
        <f>VLOOKUP(sales_data[[#This Row],[_ProductID]],products_lookup[#All],8,FALSE)</f>
        <v>9.99</v>
      </c>
      <c r="L4190" s="2">
        <f>VLOOKUP(sales_data[[#This Row],[_ProductID]],products_lookup[#All],9,FALSE)</f>
        <v>16.989999999999998</v>
      </c>
      <c r="M4190" s="2">
        <f>sales_data[[#This Row],[Unit Cost]]*sales_data[[#This Row],[Order Quantity]]</f>
        <v>4495.5</v>
      </c>
      <c r="N4190" s="2">
        <f>sales_data[[#This Row],[Unit Price]]*sales_data[[#This Row],[Order Quantity]]*(1-sales_data[[#This Row],[Discount Applied]])</f>
        <v>6116.4</v>
      </c>
      <c r="O4190"/>
    </row>
    <row r="4191" spans="1:15" x14ac:dyDescent="0.3">
      <c r="A4191" t="s">
        <v>546</v>
      </c>
      <c r="B4191" t="s">
        <v>16</v>
      </c>
      <c r="C4191" t="s">
        <v>26</v>
      </c>
      <c r="D4191" s="1">
        <v>45139</v>
      </c>
      <c r="E4191">
        <v>20</v>
      </c>
      <c r="F4191">
        <v>39</v>
      </c>
      <c r="G4191">
        <v>16</v>
      </c>
      <c r="H4191">
        <v>27</v>
      </c>
      <c r="I4191">
        <v>500</v>
      </c>
      <c r="J4191">
        <v>0.1</v>
      </c>
      <c r="K4191" s="2">
        <f>VLOOKUP(sales_data[[#This Row],[_ProductID]],products_lookup[#All],8,FALSE)</f>
        <v>6.99</v>
      </c>
      <c r="L4191" s="2">
        <f>VLOOKUP(sales_data[[#This Row],[_ProductID]],products_lookup[#All],9,FALSE)</f>
        <v>11.99</v>
      </c>
      <c r="M4191" s="2">
        <f>sales_data[[#This Row],[Unit Cost]]*sales_data[[#This Row],[Order Quantity]]</f>
        <v>3495</v>
      </c>
      <c r="N4191" s="2">
        <f>sales_data[[#This Row],[Unit Price]]*sales_data[[#This Row],[Order Quantity]]*(1-sales_data[[#This Row],[Discount Applied]])</f>
        <v>5395.5</v>
      </c>
      <c r="O4191"/>
    </row>
    <row r="4192" spans="1:15" x14ac:dyDescent="0.3">
      <c r="A4192" t="s">
        <v>547</v>
      </c>
      <c r="B4192" t="s">
        <v>21</v>
      </c>
      <c r="C4192" t="s">
        <v>17</v>
      </c>
      <c r="D4192" s="1">
        <v>45139</v>
      </c>
      <c r="E4192">
        <v>25</v>
      </c>
      <c r="F4192">
        <v>30</v>
      </c>
      <c r="G4192">
        <v>31</v>
      </c>
      <c r="H4192">
        <v>22</v>
      </c>
      <c r="I4192">
        <v>450</v>
      </c>
      <c r="J4192">
        <v>0.05</v>
      </c>
      <c r="K4192" s="2">
        <f>VLOOKUP(sales_data[[#This Row],[_ProductID]],products_lookup[#All],8,FALSE)</f>
        <v>12.99</v>
      </c>
      <c r="L4192" s="2">
        <f>VLOOKUP(sales_data[[#This Row],[_ProductID]],products_lookup[#All],9,FALSE)</f>
        <v>21.99</v>
      </c>
      <c r="M4192" s="2">
        <f>sales_data[[#This Row],[Unit Cost]]*sales_data[[#This Row],[Order Quantity]]</f>
        <v>5845.5</v>
      </c>
      <c r="N4192" s="2">
        <f>sales_data[[#This Row],[Unit Price]]*sales_data[[#This Row],[Order Quantity]]*(1-sales_data[[#This Row],[Discount Applied]])</f>
        <v>9400.7250000000004</v>
      </c>
      <c r="O4192"/>
    </row>
    <row r="4193" spans="1:15" x14ac:dyDescent="0.3">
      <c r="A4193" t="s">
        <v>548</v>
      </c>
      <c r="B4193" t="s">
        <v>16</v>
      </c>
      <c r="C4193" t="s">
        <v>26</v>
      </c>
      <c r="D4193" s="1">
        <v>45139</v>
      </c>
      <c r="E4193">
        <v>18</v>
      </c>
      <c r="F4193">
        <v>33</v>
      </c>
      <c r="G4193">
        <v>22</v>
      </c>
      <c r="H4193">
        <v>31</v>
      </c>
      <c r="I4193">
        <v>250</v>
      </c>
      <c r="J4193">
        <v>0.05</v>
      </c>
      <c r="K4193" s="2">
        <f>VLOOKUP(sales_data[[#This Row],[_ProductID]],products_lookup[#All],8,FALSE)</f>
        <v>6.99</v>
      </c>
      <c r="L4193" s="2">
        <f>VLOOKUP(sales_data[[#This Row],[_ProductID]],products_lookup[#All],9,FALSE)</f>
        <v>12.99</v>
      </c>
      <c r="M4193" s="2">
        <f>sales_data[[#This Row],[Unit Cost]]*sales_data[[#This Row],[Order Quantity]]</f>
        <v>1747.5</v>
      </c>
      <c r="N4193" s="2">
        <f>sales_data[[#This Row],[Unit Price]]*sales_data[[#This Row],[Order Quantity]]*(1-sales_data[[#This Row],[Discount Applied]])</f>
        <v>3085.125</v>
      </c>
      <c r="O4193"/>
    </row>
    <row r="4194" spans="1:15" x14ac:dyDescent="0.3">
      <c r="A4194" t="s">
        <v>549</v>
      </c>
      <c r="B4194" t="s">
        <v>16</v>
      </c>
      <c r="C4194" t="s">
        <v>17</v>
      </c>
      <c r="D4194" s="1">
        <v>45139</v>
      </c>
      <c r="E4194">
        <v>20</v>
      </c>
      <c r="F4194">
        <v>41</v>
      </c>
      <c r="G4194">
        <v>7</v>
      </c>
      <c r="H4194">
        <v>10</v>
      </c>
      <c r="I4194">
        <v>450</v>
      </c>
      <c r="J4194">
        <v>0.2</v>
      </c>
      <c r="K4194" s="2">
        <f>VLOOKUP(sales_data[[#This Row],[_ProductID]],products_lookup[#All],8,FALSE)</f>
        <v>5.99</v>
      </c>
      <c r="L4194" s="2">
        <f>VLOOKUP(sales_data[[#This Row],[_ProductID]],products_lookup[#All],9,FALSE)</f>
        <v>10.99</v>
      </c>
      <c r="M4194" s="2">
        <f>sales_data[[#This Row],[Unit Cost]]*sales_data[[#This Row],[Order Quantity]]</f>
        <v>2695.5</v>
      </c>
      <c r="N4194" s="2">
        <f>sales_data[[#This Row],[Unit Price]]*sales_data[[#This Row],[Order Quantity]]*(1-sales_data[[#This Row],[Discount Applied]])</f>
        <v>3956.4</v>
      </c>
      <c r="O4194"/>
    </row>
    <row r="4195" spans="1:15" x14ac:dyDescent="0.3">
      <c r="A4195" t="s">
        <v>550</v>
      </c>
      <c r="B4195" t="s">
        <v>13</v>
      </c>
      <c r="C4195" t="s">
        <v>14</v>
      </c>
      <c r="D4195" s="1">
        <v>45139</v>
      </c>
      <c r="E4195">
        <v>3</v>
      </c>
      <c r="F4195">
        <v>21</v>
      </c>
      <c r="G4195">
        <v>86</v>
      </c>
      <c r="H4195">
        <v>11</v>
      </c>
      <c r="I4195">
        <v>450</v>
      </c>
      <c r="J4195">
        <v>7.4999999999999997E-2</v>
      </c>
      <c r="K4195" s="2">
        <f>VLOOKUP(sales_data[[#This Row],[_ProductID]],products_lookup[#All],8,FALSE)</f>
        <v>7.99</v>
      </c>
      <c r="L4195" s="2">
        <f>VLOOKUP(sales_data[[#This Row],[_ProductID]],products_lookup[#All],9,FALSE)</f>
        <v>13.99</v>
      </c>
      <c r="M4195" s="2">
        <f>sales_data[[#This Row],[Unit Cost]]*sales_data[[#This Row],[Order Quantity]]</f>
        <v>3595.5</v>
      </c>
      <c r="N4195" s="2">
        <f>sales_data[[#This Row],[Unit Price]]*sales_data[[#This Row],[Order Quantity]]*(1-sales_data[[#This Row],[Discount Applied]])</f>
        <v>5823.3375000000005</v>
      </c>
      <c r="O4195"/>
    </row>
    <row r="4196" spans="1:15" x14ac:dyDescent="0.3">
      <c r="A4196" t="s">
        <v>6696</v>
      </c>
      <c r="B4196" t="s">
        <v>13</v>
      </c>
      <c r="C4196" t="s">
        <v>24</v>
      </c>
      <c r="D4196" s="1">
        <v>45139</v>
      </c>
      <c r="E4196">
        <v>3</v>
      </c>
      <c r="F4196">
        <v>36</v>
      </c>
      <c r="G4196">
        <v>11</v>
      </c>
      <c r="H4196">
        <v>27</v>
      </c>
      <c r="I4196">
        <v>450</v>
      </c>
      <c r="J4196">
        <v>7.4999999999999997E-2</v>
      </c>
      <c r="K4196" s="2">
        <f>VLOOKUP(sales_data[[#This Row],[_ProductID]],products_lookup[#All],8,FALSE)</f>
        <v>6.99</v>
      </c>
      <c r="L4196" s="2">
        <f>VLOOKUP(sales_data[[#This Row],[_ProductID]],products_lookup[#All],9,FALSE)</f>
        <v>11.99</v>
      </c>
      <c r="M4196" s="2">
        <f>sales_data[[#This Row],[Unit Cost]]*sales_data[[#This Row],[Order Quantity]]</f>
        <v>3145.5</v>
      </c>
      <c r="N4196" s="2">
        <f>sales_data[[#This Row],[Unit Price]]*sales_data[[#This Row],[Order Quantity]]*(1-sales_data[[#This Row],[Discount Applied]])</f>
        <v>4990.8375000000005</v>
      </c>
      <c r="O4196"/>
    </row>
    <row r="4197" spans="1:15" x14ac:dyDescent="0.3">
      <c r="A4197" t="s">
        <v>6697</v>
      </c>
      <c r="B4197" t="s">
        <v>13</v>
      </c>
      <c r="C4197" t="s">
        <v>26</v>
      </c>
      <c r="D4197" s="1">
        <v>45139</v>
      </c>
      <c r="E4197">
        <v>3</v>
      </c>
      <c r="F4197">
        <v>14</v>
      </c>
      <c r="G4197">
        <v>35</v>
      </c>
      <c r="H4197">
        <v>31</v>
      </c>
      <c r="I4197">
        <v>400</v>
      </c>
      <c r="J4197">
        <v>0.15</v>
      </c>
      <c r="K4197" s="2">
        <f>VLOOKUP(sales_data[[#This Row],[_ProductID]],products_lookup[#All],8,FALSE)</f>
        <v>6.99</v>
      </c>
      <c r="L4197" s="2">
        <f>VLOOKUP(sales_data[[#This Row],[_ProductID]],products_lookup[#All],9,FALSE)</f>
        <v>12.99</v>
      </c>
      <c r="M4197" s="2">
        <f>sales_data[[#This Row],[Unit Cost]]*sales_data[[#This Row],[Order Quantity]]</f>
        <v>2796</v>
      </c>
      <c r="N4197" s="2">
        <f>sales_data[[#This Row],[Unit Price]]*sales_data[[#This Row],[Order Quantity]]*(1-sales_data[[#This Row],[Discount Applied]])</f>
        <v>4416.5999999999995</v>
      </c>
      <c r="O4197"/>
    </row>
    <row r="4198" spans="1:15" x14ac:dyDescent="0.3">
      <c r="A4198" t="s">
        <v>6698</v>
      </c>
      <c r="B4198" t="s">
        <v>19</v>
      </c>
      <c r="C4198" t="s">
        <v>14</v>
      </c>
      <c r="D4198" s="1">
        <v>45139</v>
      </c>
      <c r="E4198">
        <v>22</v>
      </c>
      <c r="F4198">
        <v>19</v>
      </c>
      <c r="G4198">
        <v>20</v>
      </c>
      <c r="H4198">
        <v>8</v>
      </c>
      <c r="I4198">
        <v>400</v>
      </c>
      <c r="J4198">
        <v>0.3</v>
      </c>
      <c r="K4198" s="2">
        <f>VLOOKUP(sales_data[[#This Row],[_ProductID]],products_lookup[#All],8,FALSE)</f>
        <v>8.99</v>
      </c>
      <c r="L4198" s="2">
        <f>VLOOKUP(sales_data[[#This Row],[_ProductID]],products_lookup[#All],9,FALSE)</f>
        <v>15.99</v>
      </c>
      <c r="M4198" s="2">
        <f>sales_data[[#This Row],[Unit Cost]]*sales_data[[#This Row],[Order Quantity]]</f>
        <v>3596</v>
      </c>
      <c r="N4198" s="2">
        <f>sales_data[[#This Row],[Unit Price]]*sales_data[[#This Row],[Order Quantity]]*(1-sales_data[[#This Row],[Discount Applied]])</f>
        <v>4477.2</v>
      </c>
      <c r="O4198"/>
    </row>
    <row r="4199" spans="1:15" x14ac:dyDescent="0.3">
      <c r="A4199" t="s">
        <v>6699</v>
      </c>
      <c r="B4199" t="s">
        <v>16</v>
      </c>
      <c r="C4199" t="s">
        <v>14</v>
      </c>
      <c r="D4199" s="1">
        <v>45139</v>
      </c>
      <c r="E4199">
        <v>20</v>
      </c>
      <c r="F4199">
        <v>24</v>
      </c>
      <c r="G4199">
        <v>96</v>
      </c>
      <c r="H4199">
        <v>35</v>
      </c>
      <c r="I4199">
        <v>300</v>
      </c>
      <c r="J4199">
        <v>0.2</v>
      </c>
      <c r="K4199" s="2">
        <f>VLOOKUP(sales_data[[#This Row],[_ProductID]],products_lookup[#All],8,FALSE)</f>
        <v>3.99</v>
      </c>
      <c r="L4199" s="2">
        <f>VLOOKUP(sales_data[[#This Row],[_ProductID]],products_lookup[#All],9,FALSE)</f>
        <v>7.99</v>
      </c>
      <c r="M4199" s="2">
        <f>sales_data[[#This Row],[Unit Cost]]*sales_data[[#This Row],[Order Quantity]]</f>
        <v>1197</v>
      </c>
      <c r="N4199" s="2">
        <f>sales_data[[#This Row],[Unit Price]]*sales_data[[#This Row],[Order Quantity]]*(1-sales_data[[#This Row],[Discount Applied]])</f>
        <v>1917.6000000000001</v>
      </c>
      <c r="O4199"/>
    </row>
    <row r="4200" spans="1:15" x14ac:dyDescent="0.3">
      <c r="A4200" t="s">
        <v>3656</v>
      </c>
      <c r="B4200" t="s">
        <v>13</v>
      </c>
      <c r="C4200" t="s">
        <v>17</v>
      </c>
      <c r="D4200" s="1">
        <v>45140</v>
      </c>
      <c r="E4200">
        <v>12</v>
      </c>
      <c r="F4200">
        <v>29</v>
      </c>
      <c r="G4200">
        <v>7</v>
      </c>
      <c r="H4200">
        <v>43</v>
      </c>
      <c r="I4200">
        <v>250</v>
      </c>
      <c r="J4200">
        <v>7.4999999999999997E-2</v>
      </c>
      <c r="K4200" s="2">
        <f>VLOOKUP(sales_data[[#This Row],[_ProductID]],products_lookup[#All],8,FALSE)</f>
        <v>11.99</v>
      </c>
      <c r="L4200" s="2">
        <f>VLOOKUP(sales_data[[#This Row],[_ProductID]],products_lookup[#All],9,FALSE)</f>
        <v>19.989999999999998</v>
      </c>
      <c r="M4200" s="2">
        <f>sales_data[[#This Row],[Unit Cost]]*sales_data[[#This Row],[Order Quantity]]</f>
        <v>2997.5</v>
      </c>
      <c r="N4200" s="2">
        <f>sales_data[[#This Row],[Unit Price]]*sales_data[[#This Row],[Order Quantity]]*(1-sales_data[[#This Row],[Discount Applied]])</f>
        <v>4622.6875</v>
      </c>
      <c r="O4200"/>
    </row>
    <row r="4201" spans="1:15" x14ac:dyDescent="0.3">
      <c r="A4201" t="s">
        <v>3657</v>
      </c>
      <c r="B4201" t="s">
        <v>21</v>
      </c>
      <c r="C4201" t="s">
        <v>14</v>
      </c>
      <c r="D4201" s="1">
        <v>45140</v>
      </c>
      <c r="E4201">
        <v>26</v>
      </c>
      <c r="F4201">
        <v>50</v>
      </c>
      <c r="G4201">
        <v>21</v>
      </c>
      <c r="H4201">
        <v>1</v>
      </c>
      <c r="I4201">
        <v>400</v>
      </c>
      <c r="J4201">
        <v>0.05</v>
      </c>
      <c r="K4201" s="2">
        <f>VLOOKUP(sales_data[[#This Row],[_ProductID]],products_lookup[#All],8,FALSE)</f>
        <v>4.99</v>
      </c>
      <c r="L4201" s="2">
        <f>VLOOKUP(sales_data[[#This Row],[_ProductID]],products_lookup[#All],9,FALSE)</f>
        <v>9.99</v>
      </c>
      <c r="M4201" s="2">
        <f>sales_data[[#This Row],[Unit Cost]]*sales_data[[#This Row],[Order Quantity]]</f>
        <v>1996</v>
      </c>
      <c r="N4201" s="2">
        <f>sales_data[[#This Row],[Unit Price]]*sales_data[[#This Row],[Order Quantity]]*(1-sales_data[[#This Row],[Discount Applied]])</f>
        <v>3796.2</v>
      </c>
      <c r="O4201"/>
    </row>
    <row r="4202" spans="1:15" x14ac:dyDescent="0.3">
      <c r="A4202" t="s">
        <v>3658</v>
      </c>
      <c r="B4202" t="s">
        <v>21</v>
      </c>
      <c r="C4202" t="s">
        <v>17</v>
      </c>
      <c r="D4202" s="1">
        <v>45140</v>
      </c>
      <c r="E4202">
        <v>26</v>
      </c>
      <c r="F4202">
        <v>19</v>
      </c>
      <c r="G4202">
        <v>5</v>
      </c>
      <c r="H4202">
        <v>14</v>
      </c>
      <c r="I4202">
        <v>350</v>
      </c>
      <c r="J4202">
        <v>0.05</v>
      </c>
      <c r="K4202" s="2">
        <f>VLOOKUP(sales_data[[#This Row],[_ProductID]],products_lookup[#All],8,FALSE)</f>
        <v>5.99</v>
      </c>
      <c r="L4202" s="2">
        <f>VLOOKUP(sales_data[[#This Row],[_ProductID]],products_lookup[#All],9,FALSE)</f>
        <v>10.99</v>
      </c>
      <c r="M4202" s="2">
        <f>sales_data[[#This Row],[Unit Cost]]*sales_data[[#This Row],[Order Quantity]]</f>
        <v>2096.5</v>
      </c>
      <c r="N4202" s="2">
        <f>sales_data[[#This Row],[Unit Price]]*sales_data[[#This Row],[Order Quantity]]*(1-sales_data[[#This Row],[Discount Applied]])</f>
        <v>3654.1749999999997</v>
      </c>
      <c r="O4202"/>
    </row>
    <row r="4203" spans="1:15" x14ac:dyDescent="0.3">
      <c r="A4203" t="s">
        <v>3659</v>
      </c>
      <c r="B4203" t="s">
        <v>13</v>
      </c>
      <c r="C4203" t="s">
        <v>14</v>
      </c>
      <c r="D4203" s="1">
        <v>45140</v>
      </c>
      <c r="E4203">
        <v>1</v>
      </c>
      <c r="F4203">
        <v>35</v>
      </c>
      <c r="G4203">
        <v>2</v>
      </c>
      <c r="H4203">
        <v>40</v>
      </c>
      <c r="I4203">
        <v>200</v>
      </c>
      <c r="J4203">
        <v>7.4999999999999997E-2</v>
      </c>
      <c r="K4203" s="2">
        <f>VLOOKUP(sales_data[[#This Row],[_ProductID]],products_lookup[#All],8,FALSE)</f>
        <v>6.99</v>
      </c>
      <c r="L4203" s="2">
        <f>VLOOKUP(sales_data[[#This Row],[_ProductID]],products_lookup[#All],9,FALSE)</f>
        <v>11.99</v>
      </c>
      <c r="M4203" s="2">
        <f>sales_data[[#This Row],[Unit Cost]]*sales_data[[#This Row],[Order Quantity]]</f>
        <v>1398</v>
      </c>
      <c r="N4203" s="2">
        <f>sales_data[[#This Row],[Unit Price]]*sales_data[[#This Row],[Order Quantity]]*(1-sales_data[[#This Row],[Discount Applied]])</f>
        <v>2218.15</v>
      </c>
      <c r="O4203"/>
    </row>
    <row r="4204" spans="1:15" x14ac:dyDescent="0.3">
      <c r="A4204" t="s">
        <v>3660</v>
      </c>
      <c r="B4204" t="s">
        <v>16</v>
      </c>
      <c r="C4204" t="s">
        <v>24</v>
      </c>
      <c r="D4204" s="1">
        <v>45140</v>
      </c>
      <c r="E4204">
        <v>14</v>
      </c>
      <c r="F4204">
        <v>4</v>
      </c>
      <c r="G4204">
        <v>2</v>
      </c>
      <c r="H4204">
        <v>22</v>
      </c>
      <c r="I4204">
        <v>200</v>
      </c>
      <c r="J4204">
        <v>0.05</v>
      </c>
      <c r="K4204" s="2">
        <f>VLOOKUP(sales_data[[#This Row],[_ProductID]],products_lookup[#All],8,FALSE)</f>
        <v>12.99</v>
      </c>
      <c r="L4204" s="2">
        <f>VLOOKUP(sales_data[[#This Row],[_ProductID]],products_lookup[#All],9,FALSE)</f>
        <v>21.99</v>
      </c>
      <c r="M4204" s="2">
        <f>sales_data[[#This Row],[Unit Cost]]*sales_data[[#This Row],[Order Quantity]]</f>
        <v>2598</v>
      </c>
      <c r="N4204" s="2">
        <f>sales_data[[#This Row],[Unit Price]]*sales_data[[#This Row],[Order Quantity]]*(1-sales_data[[#This Row],[Discount Applied]])</f>
        <v>4178.0999999999995</v>
      </c>
      <c r="O4204"/>
    </row>
    <row r="4205" spans="1:15" x14ac:dyDescent="0.3">
      <c r="A4205" t="s">
        <v>3661</v>
      </c>
      <c r="B4205" t="s">
        <v>21</v>
      </c>
      <c r="C4205" t="s">
        <v>24</v>
      </c>
      <c r="D4205" s="1">
        <v>45140</v>
      </c>
      <c r="E4205">
        <v>28</v>
      </c>
      <c r="F4205">
        <v>38</v>
      </c>
      <c r="G4205">
        <v>11</v>
      </c>
      <c r="H4205">
        <v>23</v>
      </c>
      <c r="I4205">
        <v>400</v>
      </c>
      <c r="J4205">
        <v>7.4999999999999997E-2</v>
      </c>
      <c r="K4205" s="2">
        <f>VLOOKUP(sales_data[[#This Row],[_ProductID]],products_lookup[#All],8,FALSE)</f>
        <v>4.99</v>
      </c>
      <c r="L4205" s="2">
        <f>VLOOKUP(sales_data[[#This Row],[_ProductID]],products_lookup[#All],9,FALSE)</f>
        <v>9.99</v>
      </c>
      <c r="M4205" s="2">
        <f>sales_data[[#This Row],[Unit Cost]]*sales_data[[#This Row],[Order Quantity]]</f>
        <v>1996</v>
      </c>
      <c r="N4205" s="2">
        <f>sales_data[[#This Row],[Unit Price]]*sales_data[[#This Row],[Order Quantity]]*(1-sales_data[[#This Row],[Discount Applied]])</f>
        <v>3696.3</v>
      </c>
      <c r="O4205"/>
    </row>
    <row r="4206" spans="1:15" x14ac:dyDescent="0.3">
      <c r="A4206" t="s">
        <v>3663</v>
      </c>
      <c r="B4206" t="s">
        <v>16</v>
      </c>
      <c r="C4206" t="s">
        <v>17</v>
      </c>
      <c r="D4206" s="1">
        <v>45140</v>
      </c>
      <c r="E4206">
        <v>16</v>
      </c>
      <c r="F4206">
        <v>1</v>
      </c>
      <c r="G4206">
        <v>95</v>
      </c>
      <c r="H4206">
        <v>21</v>
      </c>
      <c r="I4206">
        <v>400</v>
      </c>
      <c r="J4206">
        <v>0.15</v>
      </c>
      <c r="K4206" s="2">
        <f>VLOOKUP(sales_data[[#This Row],[_ProductID]],products_lookup[#All],8,FALSE)</f>
        <v>11.99</v>
      </c>
      <c r="L4206" s="2">
        <f>VLOOKUP(sales_data[[#This Row],[_ProductID]],products_lookup[#All],9,FALSE)</f>
        <v>19.989999999999998</v>
      </c>
      <c r="M4206" s="2">
        <f>sales_data[[#This Row],[Unit Cost]]*sales_data[[#This Row],[Order Quantity]]</f>
        <v>4796</v>
      </c>
      <c r="N4206" s="2">
        <f>sales_data[[#This Row],[Unit Price]]*sales_data[[#This Row],[Order Quantity]]*(1-sales_data[[#This Row],[Discount Applied]])</f>
        <v>6796.5999999999995</v>
      </c>
      <c r="O4206"/>
    </row>
    <row r="4207" spans="1:15" x14ac:dyDescent="0.3">
      <c r="A4207" t="s">
        <v>3664</v>
      </c>
      <c r="B4207" t="s">
        <v>19</v>
      </c>
      <c r="C4207" t="s">
        <v>26</v>
      </c>
      <c r="D4207" s="1">
        <v>45140</v>
      </c>
      <c r="E4207">
        <v>21</v>
      </c>
      <c r="F4207">
        <v>18</v>
      </c>
      <c r="G4207">
        <v>34</v>
      </c>
      <c r="H4207">
        <v>18</v>
      </c>
      <c r="I4207">
        <v>500</v>
      </c>
      <c r="J4207">
        <v>0.05</v>
      </c>
      <c r="K4207" s="2">
        <f>VLOOKUP(sales_data[[#This Row],[_ProductID]],products_lookup[#All],8,FALSE)</f>
        <v>6.99</v>
      </c>
      <c r="L4207" s="2">
        <f>VLOOKUP(sales_data[[#This Row],[_ProductID]],products_lookup[#All],9,FALSE)</f>
        <v>11.99</v>
      </c>
      <c r="M4207" s="2">
        <f>sales_data[[#This Row],[Unit Cost]]*sales_data[[#This Row],[Order Quantity]]</f>
        <v>3495</v>
      </c>
      <c r="N4207" s="2">
        <f>sales_data[[#This Row],[Unit Price]]*sales_data[[#This Row],[Order Quantity]]*(1-sales_data[[#This Row],[Discount Applied]])</f>
        <v>5695.25</v>
      </c>
      <c r="O4207"/>
    </row>
    <row r="4208" spans="1:15" x14ac:dyDescent="0.3">
      <c r="A4208" t="s">
        <v>3665</v>
      </c>
      <c r="B4208" t="s">
        <v>19</v>
      </c>
      <c r="C4208" t="s">
        <v>57</v>
      </c>
      <c r="D4208" s="1">
        <v>45140</v>
      </c>
      <c r="E4208">
        <v>23</v>
      </c>
      <c r="F4208">
        <v>27</v>
      </c>
      <c r="G4208">
        <v>75</v>
      </c>
      <c r="H4208">
        <v>37</v>
      </c>
      <c r="I4208">
        <v>350</v>
      </c>
      <c r="J4208">
        <v>7.4999999999999997E-2</v>
      </c>
      <c r="K4208" s="2">
        <f>VLOOKUP(sales_data[[#This Row],[_ProductID]],products_lookup[#All],8,FALSE)</f>
        <v>6.99</v>
      </c>
      <c r="L4208" s="2">
        <f>VLOOKUP(sales_data[[#This Row],[_ProductID]],products_lookup[#All],9,FALSE)</f>
        <v>12.99</v>
      </c>
      <c r="M4208" s="2">
        <f>sales_data[[#This Row],[Unit Cost]]*sales_data[[#This Row],[Order Quantity]]</f>
        <v>2446.5</v>
      </c>
      <c r="N4208" s="2">
        <f>sales_data[[#This Row],[Unit Price]]*sales_data[[#This Row],[Order Quantity]]*(1-sales_data[[#This Row],[Discount Applied]])</f>
        <v>4205.5124999999998</v>
      </c>
      <c r="O4208"/>
    </row>
    <row r="4209" spans="1:15" x14ac:dyDescent="0.3">
      <c r="A4209" t="s">
        <v>3666</v>
      </c>
      <c r="B4209" t="s">
        <v>13</v>
      </c>
      <c r="C4209" t="s">
        <v>24</v>
      </c>
      <c r="D4209" s="1">
        <v>45140</v>
      </c>
      <c r="E4209">
        <v>5</v>
      </c>
      <c r="F4209">
        <v>31</v>
      </c>
      <c r="G4209">
        <v>11</v>
      </c>
      <c r="H4209">
        <v>44</v>
      </c>
      <c r="I4209">
        <v>450</v>
      </c>
      <c r="J4209">
        <v>7.4999999999999997E-2</v>
      </c>
      <c r="K4209" s="2">
        <f>VLOOKUP(sales_data[[#This Row],[_ProductID]],products_lookup[#All],8,FALSE)</f>
        <v>12.99</v>
      </c>
      <c r="L4209" s="2">
        <f>VLOOKUP(sales_data[[#This Row],[_ProductID]],products_lookup[#All],9,FALSE)</f>
        <v>21.99</v>
      </c>
      <c r="M4209" s="2">
        <f>sales_data[[#This Row],[Unit Cost]]*sales_data[[#This Row],[Order Quantity]]</f>
        <v>5845.5</v>
      </c>
      <c r="N4209" s="2">
        <f>sales_data[[#This Row],[Unit Price]]*sales_data[[#This Row],[Order Quantity]]*(1-sales_data[[#This Row],[Discount Applied]])</f>
        <v>9153.3374999999996</v>
      </c>
      <c r="O4209"/>
    </row>
    <row r="4210" spans="1:15" x14ac:dyDescent="0.3">
      <c r="A4210" t="s">
        <v>3662</v>
      </c>
      <c r="B4210" t="s">
        <v>13</v>
      </c>
      <c r="C4210" t="s">
        <v>24</v>
      </c>
      <c r="D4210" s="1">
        <v>45140</v>
      </c>
      <c r="E4210">
        <v>3</v>
      </c>
      <c r="F4210">
        <v>19</v>
      </c>
      <c r="G4210">
        <v>1</v>
      </c>
      <c r="H4210">
        <v>33</v>
      </c>
      <c r="I4210">
        <v>300</v>
      </c>
      <c r="J4210">
        <v>0.05</v>
      </c>
      <c r="K4210" s="2">
        <f>VLOOKUP(sales_data[[#This Row],[_ProductID]],products_lookup[#All],8,FALSE)</f>
        <v>7.99</v>
      </c>
      <c r="L4210" s="2">
        <f>VLOOKUP(sales_data[[#This Row],[_ProductID]],products_lookup[#All],9,FALSE)</f>
        <v>13.99</v>
      </c>
      <c r="M4210" s="2">
        <f>sales_data[[#This Row],[Unit Cost]]*sales_data[[#This Row],[Order Quantity]]</f>
        <v>2397</v>
      </c>
      <c r="N4210" s="2">
        <f>sales_data[[#This Row],[Unit Price]]*sales_data[[#This Row],[Order Quantity]]*(1-sales_data[[#This Row],[Discount Applied]])</f>
        <v>3987.1499999999996</v>
      </c>
      <c r="O4210"/>
    </row>
    <row r="4211" spans="1:15" x14ac:dyDescent="0.3">
      <c r="A4211" t="s">
        <v>3668</v>
      </c>
      <c r="B4211" t="s">
        <v>16</v>
      </c>
      <c r="C4211" t="s">
        <v>24</v>
      </c>
      <c r="D4211" s="1">
        <v>45140</v>
      </c>
      <c r="E4211">
        <v>16</v>
      </c>
      <c r="F4211">
        <v>47</v>
      </c>
      <c r="G4211">
        <v>3</v>
      </c>
      <c r="H4211">
        <v>21</v>
      </c>
      <c r="I4211">
        <v>500</v>
      </c>
      <c r="J4211">
        <v>0.4</v>
      </c>
      <c r="K4211" s="2">
        <f>VLOOKUP(sales_data[[#This Row],[_ProductID]],products_lookup[#All],8,FALSE)</f>
        <v>11.99</v>
      </c>
      <c r="L4211" s="2">
        <f>VLOOKUP(sales_data[[#This Row],[_ProductID]],products_lookup[#All],9,FALSE)</f>
        <v>19.989999999999998</v>
      </c>
      <c r="M4211" s="2">
        <f>sales_data[[#This Row],[Unit Cost]]*sales_data[[#This Row],[Order Quantity]]</f>
        <v>5995</v>
      </c>
      <c r="N4211" s="2">
        <f>sales_data[[#This Row],[Unit Price]]*sales_data[[#This Row],[Order Quantity]]*(1-sales_data[[#This Row],[Discount Applied]])</f>
        <v>5997</v>
      </c>
      <c r="O4211"/>
    </row>
    <row r="4212" spans="1:15" x14ac:dyDescent="0.3">
      <c r="A4212" t="s">
        <v>3669</v>
      </c>
      <c r="B4212" t="s">
        <v>13</v>
      </c>
      <c r="C4212" t="s">
        <v>14</v>
      </c>
      <c r="D4212" s="1">
        <v>45140</v>
      </c>
      <c r="E4212">
        <v>8</v>
      </c>
      <c r="F4212">
        <v>45</v>
      </c>
      <c r="G4212">
        <v>6</v>
      </c>
      <c r="H4212">
        <v>6</v>
      </c>
      <c r="I4212">
        <v>350</v>
      </c>
      <c r="J4212">
        <v>0.05</v>
      </c>
      <c r="K4212" s="2">
        <f>VLOOKUP(sales_data[[#This Row],[_ProductID]],products_lookup[#All],8,FALSE)</f>
        <v>9.99</v>
      </c>
      <c r="L4212" s="2">
        <f>VLOOKUP(sales_data[[#This Row],[_ProductID]],products_lookup[#All],9,FALSE)</f>
        <v>16.989999999999998</v>
      </c>
      <c r="M4212" s="2">
        <f>sales_data[[#This Row],[Unit Cost]]*sales_data[[#This Row],[Order Quantity]]</f>
        <v>3496.5</v>
      </c>
      <c r="N4212" s="2">
        <f>sales_data[[#This Row],[Unit Price]]*sales_data[[#This Row],[Order Quantity]]*(1-sales_data[[#This Row],[Discount Applied]])</f>
        <v>5649.1749999999993</v>
      </c>
      <c r="O4212"/>
    </row>
    <row r="4213" spans="1:15" x14ac:dyDescent="0.3">
      <c r="A4213" t="s">
        <v>3667</v>
      </c>
      <c r="B4213" t="s">
        <v>13</v>
      </c>
      <c r="C4213" t="s">
        <v>14</v>
      </c>
      <c r="D4213" s="1">
        <v>45140</v>
      </c>
      <c r="E4213">
        <v>6</v>
      </c>
      <c r="F4213">
        <v>47</v>
      </c>
      <c r="G4213">
        <v>1</v>
      </c>
      <c r="H4213">
        <v>30</v>
      </c>
      <c r="I4213">
        <v>200</v>
      </c>
      <c r="J4213">
        <v>0.4</v>
      </c>
      <c r="K4213" s="2">
        <f>VLOOKUP(sales_data[[#This Row],[_ProductID]],products_lookup[#All],8,FALSE)</f>
        <v>8.99</v>
      </c>
      <c r="L4213" s="2">
        <f>VLOOKUP(sales_data[[#This Row],[_ProductID]],products_lookup[#All],9,FALSE)</f>
        <v>15.99</v>
      </c>
      <c r="M4213" s="2">
        <f>sales_data[[#This Row],[Unit Cost]]*sales_data[[#This Row],[Order Quantity]]</f>
        <v>1798</v>
      </c>
      <c r="N4213" s="2">
        <f>sales_data[[#This Row],[Unit Price]]*sales_data[[#This Row],[Order Quantity]]*(1-sales_data[[#This Row],[Discount Applied]])</f>
        <v>1918.8</v>
      </c>
      <c r="O4213"/>
    </row>
    <row r="4214" spans="1:15" x14ac:dyDescent="0.3">
      <c r="A4214" t="s">
        <v>6700</v>
      </c>
      <c r="B4214" t="s">
        <v>13</v>
      </c>
      <c r="C4214" t="s">
        <v>14</v>
      </c>
      <c r="D4214" s="1">
        <v>45140</v>
      </c>
      <c r="E4214">
        <v>5</v>
      </c>
      <c r="F4214">
        <v>41</v>
      </c>
      <c r="G4214">
        <v>1</v>
      </c>
      <c r="H4214">
        <v>20</v>
      </c>
      <c r="I4214">
        <v>300</v>
      </c>
      <c r="J4214">
        <v>0.05</v>
      </c>
      <c r="K4214" s="2">
        <f>VLOOKUP(sales_data[[#This Row],[_ProductID]],products_lookup[#All],8,FALSE)</f>
        <v>10.99</v>
      </c>
      <c r="L4214" s="2">
        <f>VLOOKUP(sales_data[[#This Row],[_ProductID]],products_lookup[#All],9,FALSE)</f>
        <v>18.989999999999998</v>
      </c>
      <c r="M4214" s="2">
        <f>sales_data[[#This Row],[Unit Cost]]*sales_data[[#This Row],[Order Quantity]]</f>
        <v>3297</v>
      </c>
      <c r="N4214" s="2">
        <f>sales_data[[#This Row],[Unit Price]]*sales_data[[#This Row],[Order Quantity]]*(1-sales_data[[#This Row],[Discount Applied]])</f>
        <v>5412.1499999999987</v>
      </c>
      <c r="O4214"/>
    </row>
    <row r="4215" spans="1:15" x14ac:dyDescent="0.3">
      <c r="A4215" t="s">
        <v>551</v>
      </c>
      <c r="B4215" t="s">
        <v>19</v>
      </c>
      <c r="C4215" t="s">
        <v>17</v>
      </c>
      <c r="D4215" s="1">
        <v>45140</v>
      </c>
      <c r="E4215">
        <v>20</v>
      </c>
      <c r="F4215">
        <v>40</v>
      </c>
      <c r="G4215">
        <v>82</v>
      </c>
      <c r="H4215">
        <v>14</v>
      </c>
      <c r="I4215">
        <v>500</v>
      </c>
      <c r="J4215">
        <v>0.3</v>
      </c>
      <c r="K4215" s="2">
        <f>VLOOKUP(sales_data[[#This Row],[_ProductID]],products_lookup[#All],8,FALSE)</f>
        <v>5.99</v>
      </c>
      <c r="L4215" s="2">
        <f>VLOOKUP(sales_data[[#This Row],[_ProductID]],products_lookup[#All],9,FALSE)</f>
        <v>10.99</v>
      </c>
      <c r="M4215" s="2">
        <f>sales_data[[#This Row],[Unit Cost]]*sales_data[[#This Row],[Order Quantity]]</f>
        <v>2995</v>
      </c>
      <c r="N4215" s="2">
        <f>sales_data[[#This Row],[Unit Price]]*sales_data[[#This Row],[Order Quantity]]*(1-sales_data[[#This Row],[Discount Applied]])</f>
        <v>3846.4999999999995</v>
      </c>
      <c r="O4215"/>
    </row>
    <row r="4216" spans="1:15" x14ac:dyDescent="0.3">
      <c r="A4216" t="s">
        <v>552</v>
      </c>
      <c r="B4216" t="s">
        <v>16</v>
      </c>
      <c r="C4216" t="s">
        <v>14</v>
      </c>
      <c r="D4216" s="1">
        <v>45140</v>
      </c>
      <c r="E4216">
        <v>12</v>
      </c>
      <c r="F4216">
        <v>37</v>
      </c>
      <c r="G4216">
        <v>11</v>
      </c>
      <c r="H4216">
        <v>7</v>
      </c>
      <c r="I4216">
        <v>400</v>
      </c>
      <c r="J4216">
        <v>0.1</v>
      </c>
      <c r="K4216" s="2">
        <f>VLOOKUP(sales_data[[#This Row],[_ProductID]],products_lookup[#All],8,FALSE)</f>
        <v>4.99</v>
      </c>
      <c r="L4216" s="2">
        <f>VLOOKUP(sales_data[[#This Row],[_ProductID]],products_lookup[#All],9,FALSE)</f>
        <v>9.99</v>
      </c>
      <c r="M4216" s="2">
        <f>sales_data[[#This Row],[Unit Cost]]*sales_data[[#This Row],[Order Quantity]]</f>
        <v>1996</v>
      </c>
      <c r="N4216" s="2">
        <f>sales_data[[#This Row],[Unit Price]]*sales_data[[#This Row],[Order Quantity]]*(1-sales_data[[#This Row],[Discount Applied]])</f>
        <v>3596.4</v>
      </c>
      <c r="O4216"/>
    </row>
    <row r="4217" spans="1:15" x14ac:dyDescent="0.3">
      <c r="A4217" t="s">
        <v>553</v>
      </c>
      <c r="B4217" t="s">
        <v>16</v>
      </c>
      <c r="C4217" t="s">
        <v>17</v>
      </c>
      <c r="D4217" s="1">
        <v>45140</v>
      </c>
      <c r="E4217">
        <v>19</v>
      </c>
      <c r="F4217">
        <v>35</v>
      </c>
      <c r="G4217">
        <v>8</v>
      </c>
      <c r="H4217">
        <v>6</v>
      </c>
      <c r="I4217">
        <v>450</v>
      </c>
      <c r="J4217">
        <v>7.4999999999999997E-2</v>
      </c>
      <c r="K4217" s="2">
        <f>VLOOKUP(sales_data[[#This Row],[_ProductID]],products_lookup[#All],8,FALSE)</f>
        <v>9.99</v>
      </c>
      <c r="L4217" s="2">
        <f>VLOOKUP(sales_data[[#This Row],[_ProductID]],products_lookup[#All],9,FALSE)</f>
        <v>16.989999999999998</v>
      </c>
      <c r="M4217" s="2">
        <f>sales_data[[#This Row],[Unit Cost]]*sales_data[[#This Row],[Order Quantity]]</f>
        <v>4495.5</v>
      </c>
      <c r="N4217" s="2">
        <f>sales_data[[#This Row],[Unit Price]]*sales_data[[#This Row],[Order Quantity]]*(1-sales_data[[#This Row],[Discount Applied]])</f>
        <v>7072.0874999999996</v>
      </c>
      <c r="O4217"/>
    </row>
    <row r="4218" spans="1:15" x14ac:dyDescent="0.3">
      <c r="A4218" t="s">
        <v>554</v>
      </c>
      <c r="B4218" t="s">
        <v>13</v>
      </c>
      <c r="C4218" t="s">
        <v>36</v>
      </c>
      <c r="D4218" s="1">
        <v>45140</v>
      </c>
      <c r="E4218">
        <v>8</v>
      </c>
      <c r="F4218">
        <v>37</v>
      </c>
      <c r="G4218">
        <v>4</v>
      </c>
      <c r="H4218">
        <v>23</v>
      </c>
      <c r="I4218">
        <v>500</v>
      </c>
      <c r="J4218">
        <v>0.15</v>
      </c>
      <c r="K4218" s="2">
        <f>VLOOKUP(sales_data[[#This Row],[_ProductID]],products_lookup[#All],8,FALSE)</f>
        <v>4.99</v>
      </c>
      <c r="L4218" s="2">
        <f>VLOOKUP(sales_data[[#This Row],[_ProductID]],products_lookup[#All],9,FALSE)</f>
        <v>9.99</v>
      </c>
      <c r="M4218" s="2">
        <f>sales_data[[#This Row],[Unit Cost]]*sales_data[[#This Row],[Order Quantity]]</f>
        <v>2495</v>
      </c>
      <c r="N4218" s="2">
        <f>sales_data[[#This Row],[Unit Price]]*sales_data[[#This Row],[Order Quantity]]*(1-sales_data[[#This Row],[Discount Applied]])</f>
        <v>4245.75</v>
      </c>
      <c r="O4218"/>
    </row>
    <row r="4219" spans="1:15" x14ac:dyDescent="0.3">
      <c r="A4219" t="s">
        <v>555</v>
      </c>
      <c r="B4219" t="s">
        <v>13</v>
      </c>
      <c r="C4219" t="s">
        <v>24</v>
      </c>
      <c r="D4219" s="1">
        <v>45140</v>
      </c>
      <c r="E4219">
        <v>7</v>
      </c>
      <c r="F4219">
        <v>10</v>
      </c>
      <c r="G4219">
        <v>97</v>
      </c>
      <c r="H4219">
        <v>34</v>
      </c>
      <c r="I4219">
        <v>200</v>
      </c>
      <c r="J4219">
        <v>0.15</v>
      </c>
      <c r="K4219" s="2">
        <f>VLOOKUP(sales_data[[#This Row],[_ProductID]],products_lookup[#All],8,FALSE)</f>
        <v>6.99</v>
      </c>
      <c r="L4219" s="2">
        <f>VLOOKUP(sales_data[[#This Row],[_ProductID]],products_lookup[#All],9,FALSE)</f>
        <v>11.99</v>
      </c>
      <c r="M4219" s="2">
        <f>sales_data[[#This Row],[Unit Cost]]*sales_data[[#This Row],[Order Quantity]]</f>
        <v>1398</v>
      </c>
      <c r="N4219" s="2">
        <f>sales_data[[#This Row],[Unit Price]]*sales_data[[#This Row],[Order Quantity]]*(1-sales_data[[#This Row],[Discount Applied]])</f>
        <v>2038.3</v>
      </c>
      <c r="O4219"/>
    </row>
    <row r="4220" spans="1:15" x14ac:dyDescent="0.3">
      <c r="A4220" t="s">
        <v>556</v>
      </c>
      <c r="B4220" t="s">
        <v>21</v>
      </c>
      <c r="C4220" t="s">
        <v>14</v>
      </c>
      <c r="D4220" s="1">
        <v>45140</v>
      </c>
      <c r="E4220">
        <v>26</v>
      </c>
      <c r="F4220">
        <v>39</v>
      </c>
      <c r="G4220">
        <v>22</v>
      </c>
      <c r="H4220">
        <v>25</v>
      </c>
      <c r="I4220">
        <v>250</v>
      </c>
      <c r="J4220">
        <v>0.05</v>
      </c>
      <c r="K4220" s="2">
        <f>VLOOKUP(sales_data[[#This Row],[_ProductID]],products_lookup[#All],8,FALSE)</f>
        <v>3.99</v>
      </c>
      <c r="L4220" s="2">
        <f>VLOOKUP(sales_data[[#This Row],[_ProductID]],products_lookup[#All],9,FALSE)</f>
        <v>7.99</v>
      </c>
      <c r="M4220" s="2">
        <f>sales_data[[#This Row],[Unit Cost]]*sales_data[[#This Row],[Order Quantity]]</f>
        <v>997.5</v>
      </c>
      <c r="N4220" s="2">
        <f>sales_data[[#This Row],[Unit Price]]*sales_data[[#This Row],[Order Quantity]]*(1-sales_data[[#This Row],[Discount Applied]])</f>
        <v>1897.625</v>
      </c>
      <c r="O4220"/>
    </row>
    <row r="4221" spans="1:15" x14ac:dyDescent="0.3">
      <c r="A4221" t="s">
        <v>6701</v>
      </c>
      <c r="B4221" t="s">
        <v>16</v>
      </c>
      <c r="C4221" t="s">
        <v>26</v>
      </c>
      <c r="D4221" s="1">
        <v>45140</v>
      </c>
      <c r="E4221">
        <v>15</v>
      </c>
      <c r="F4221">
        <v>48</v>
      </c>
      <c r="G4221">
        <v>13</v>
      </c>
      <c r="H4221">
        <v>11</v>
      </c>
      <c r="I4221">
        <v>300</v>
      </c>
      <c r="J4221">
        <v>0.05</v>
      </c>
      <c r="K4221" s="2">
        <f>VLOOKUP(sales_data[[#This Row],[_ProductID]],products_lookup[#All],8,FALSE)</f>
        <v>7.99</v>
      </c>
      <c r="L4221" s="2">
        <f>VLOOKUP(sales_data[[#This Row],[_ProductID]],products_lookup[#All],9,FALSE)</f>
        <v>13.99</v>
      </c>
      <c r="M4221" s="2">
        <f>sales_data[[#This Row],[Unit Cost]]*sales_data[[#This Row],[Order Quantity]]</f>
        <v>2397</v>
      </c>
      <c r="N4221" s="2">
        <f>sales_data[[#This Row],[Unit Price]]*sales_data[[#This Row],[Order Quantity]]*(1-sales_data[[#This Row],[Discount Applied]])</f>
        <v>3987.1499999999996</v>
      </c>
      <c r="O4221"/>
    </row>
    <row r="4222" spans="1:15" x14ac:dyDescent="0.3">
      <c r="A4222" t="s">
        <v>6702</v>
      </c>
      <c r="B4222" t="s">
        <v>19</v>
      </c>
      <c r="C4222" t="s">
        <v>17</v>
      </c>
      <c r="D4222" s="1">
        <v>45140</v>
      </c>
      <c r="E4222">
        <v>25</v>
      </c>
      <c r="F4222">
        <v>25</v>
      </c>
      <c r="G4222">
        <v>10</v>
      </c>
      <c r="H4222">
        <v>17</v>
      </c>
      <c r="I4222">
        <v>250</v>
      </c>
      <c r="J4222">
        <v>0.05</v>
      </c>
      <c r="K4222" s="2">
        <f>VLOOKUP(sales_data[[#This Row],[_ProductID]],products_lookup[#All],8,FALSE)</f>
        <v>8.99</v>
      </c>
      <c r="L4222" s="2">
        <f>VLOOKUP(sales_data[[#This Row],[_ProductID]],products_lookup[#All],9,FALSE)</f>
        <v>15.99</v>
      </c>
      <c r="M4222" s="2">
        <f>sales_data[[#This Row],[Unit Cost]]*sales_data[[#This Row],[Order Quantity]]</f>
        <v>2247.5</v>
      </c>
      <c r="N4222" s="2">
        <f>sales_data[[#This Row],[Unit Price]]*sales_data[[#This Row],[Order Quantity]]*(1-sales_data[[#This Row],[Discount Applied]])</f>
        <v>3797.625</v>
      </c>
      <c r="O4222"/>
    </row>
    <row r="4223" spans="1:15" x14ac:dyDescent="0.3">
      <c r="A4223" t="s">
        <v>6703</v>
      </c>
      <c r="B4223" t="s">
        <v>16</v>
      </c>
      <c r="C4223" t="s">
        <v>24</v>
      </c>
      <c r="D4223" s="1">
        <v>45140</v>
      </c>
      <c r="E4223">
        <v>14</v>
      </c>
      <c r="F4223">
        <v>37</v>
      </c>
      <c r="G4223">
        <v>3</v>
      </c>
      <c r="H4223">
        <v>31</v>
      </c>
      <c r="I4223">
        <v>500</v>
      </c>
      <c r="J4223">
        <v>7.4999999999999997E-2</v>
      </c>
      <c r="K4223" s="2">
        <f>VLOOKUP(sales_data[[#This Row],[_ProductID]],products_lookup[#All],8,FALSE)</f>
        <v>6.99</v>
      </c>
      <c r="L4223" s="2">
        <f>VLOOKUP(sales_data[[#This Row],[_ProductID]],products_lookup[#All],9,FALSE)</f>
        <v>12.99</v>
      </c>
      <c r="M4223" s="2">
        <f>sales_data[[#This Row],[Unit Cost]]*sales_data[[#This Row],[Order Quantity]]</f>
        <v>3495</v>
      </c>
      <c r="N4223" s="2">
        <f>sales_data[[#This Row],[Unit Price]]*sales_data[[#This Row],[Order Quantity]]*(1-sales_data[[#This Row],[Discount Applied]])</f>
        <v>6007.875</v>
      </c>
      <c r="O4223"/>
    </row>
    <row r="4224" spans="1:15" x14ac:dyDescent="0.3">
      <c r="A4224" t="s">
        <v>6704</v>
      </c>
      <c r="B4224" t="s">
        <v>19</v>
      </c>
      <c r="C4224" t="s">
        <v>17</v>
      </c>
      <c r="D4224" s="1">
        <v>45140</v>
      </c>
      <c r="E4224">
        <v>25</v>
      </c>
      <c r="F4224">
        <v>20</v>
      </c>
      <c r="G4224">
        <v>89</v>
      </c>
      <c r="H4224">
        <v>23</v>
      </c>
      <c r="I4224">
        <v>400</v>
      </c>
      <c r="J4224">
        <v>0.05</v>
      </c>
      <c r="K4224" s="2">
        <f>VLOOKUP(sales_data[[#This Row],[_ProductID]],products_lookup[#All],8,FALSE)</f>
        <v>4.99</v>
      </c>
      <c r="L4224" s="2">
        <f>VLOOKUP(sales_data[[#This Row],[_ProductID]],products_lookup[#All],9,FALSE)</f>
        <v>9.99</v>
      </c>
      <c r="M4224" s="2">
        <f>sales_data[[#This Row],[Unit Cost]]*sales_data[[#This Row],[Order Quantity]]</f>
        <v>1996</v>
      </c>
      <c r="N4224" s="2">
        <f>sales_data[[#This Row],[Unit Price]]*sales_data[[#This Row],[Order Quantity]]*(1-sales_data[[#This Row],[Discount Applied]])</f>
        <v>3796.2</v>
      </c>
      <c r="O4224"/>
    </row>
    <row r="4225" spans="1:15" x14ac:dyDescent="0.3">
      <c r="A4225" t="s">
        <v>6705</v>
      </c>
      <c r="B4225" t="s">
        <v>16</v>
      </c>
      <c r="C4225" t="s">
        <v>14</v>
      </c>
      <c r="D4225" s="1">
        <v>45140</v>
      </c>
      <c r="E4225">
        <v>14</v>
      </c>
      <c r="F4225">
        <v>17</v>
      </c>
      <c r="G4225">
        <v>7</v>
      </c>
      <c r="H4225">
        <v>38</v>
      </c>
      <c r="I4225">
        <v>300</v>
      </c>
      <c r="J4225">
        <v>7.4999999999999997E-2</v>
      </c>
      <c r="K4225" s="2">
        <f>VLOOKUP(sales_data[[#This Row],[_ProductID]],products_lookup[#All],8,FALSE)</f>
        <v>7.99</v>
      </c>
      <c r="L4225" s="2">
        <f>VLOOKUP(sales_data[[#This Row],[_ProductID]],products_lookup[#All],9,FALSE)</f>
        <v>13.99</v>
      </c>
      <c r="M4225" s="2">
        <f>sales_data[[#This Row],[Unit Cost]]*sales_data[[#This Row],[Order Quantity]]</f>
        <v>2397</v>
      </c>
      <c r="N4225" s="2">
        <f>sales_data[[#This Row],[Unit Price]]*sales_data[[#This Row],[Order Quantity]]*(1-sales_data[[#This Row],[Discount Applied]])</f>
        <v>3882.2250000000004</v>
      </c>
      <c r="O4225"/>
    </row>
    <row r="4226" spans="1:15" x14ac:dyDescent="0.3">
      <c r="A4226" t="s">
        <v>6706</v>
      </c>
      <c r="B4226" t="s">
        <v>13</v>
      </c>
      <c r="C4226" t="s">
        <v>26</v>
      </c>
      <c r="D4226" s="1">
        <v>45140</v>
      </c>
      <c r="E4226">
        <v>1</v>
      </c>
      <c r="F4226">
        <v>11</v>
      </c>
      <c r="G4226">
        <v>32</v>
      </c>
      <c r="H4226">
        <v>23</v>
      </c>
      <c r="I4226">
        <v>250</v>
      </c>
      <c r="J4226">
        <v>0.2</v>
      </c>
      <c r="K4226" s="2">
        <f>VLOOKUP(sales_data[[#This Row],[_ProductID]],products_lookup[#All],8,FALSE)</f>
        <v>4.99</v>
      </c>
      <c r="L4226" s="2">
        <f>VLOOKUP(sales_data[[#This Row],[_ProductID]],products_lookup[#All],9,FALSE)</f>
        <v>9.99</v>
      </c>
      <c r="M4226" s="2">
        <f>sales_data[[#This Row],[Unit Cost]]*sales_data[[#This Row],[Order Quantity]]</f>
        <v>1247.5</v>
      </c>
      <c r="N4226" s="2">
        <f>sales_data[[#This Row],[Unit Price]]*sales_data[[#This Row],[Order Quantity]]*(1-sales_data[[#This Row],[Discount Applied]])</f>
        <v>1998</v>
      </c>
      <c r="O4226"/>
    </row>
    <row r="4227" spans="1:15" x14ac:dyDescent="0.3">
      <c r="A4227" t="s">
        <v>3670</v>
      </c>
      <c r="B4227" t="s">
        <v>13</v>
      </c>
      <c r="C4227" t="s">
        <v>26</v>
      </c>
      <c r="D4227" s="1">
        <v>45141</v>
      </c>
      <c r="E4227">
        <v>4</v>
      </c>
      <c r="F4227">
        <v>18</v>
      </c>
      <c r="G4227">
        <v>29</v>
      </c>
      <c r="H4227">
        <v>29</v>
      </c>
      <c r="I4227">
        <v>400</v>
      </c>
      <c r="J4227">
        <v>0.05</v>
      </c>
      <c r="K4227" s="2">
        <f>VLOOKUP(sales_data[[#This Row],[_ProductID]],products_lookup[#All],8,FALSE)</f>
        <v>4.99</v>
      </c>
      <c r="L4227" s="2">
        <f>VLOOKUP(sales_data[[#This Row],[_ProductID]],products_lookup[#All],9,FALSE)</f>
        <v>9.99</v>
      </c>
      <c r="M4227" s="2">
        <f>sales_data[[#This Row],[Unit Cost]]*sales_data[[#This Row],[Order Quantity]]</f>
        <v>1996</v>
      </c>
      <c r="N4227" s="2">
        <f>sales_data[[#This Row],[Unit Price]]*sales_data[[#This Row],[Order Quantity]]*(1-sales_data[[#This Row],[Discount Applied]])</f>
        <v>3796.2</v>
      </c>
      <c r="O4227"/>
    </row>
    <row r="4228" spans="1:15" x14ac:dyDescent="0.3">
      <c r="A4228" t="s">
        <v>3671</v>
      </c>
      <c r="B4228" t="s">
        <v>16</v>
      </c>
      <c r="C4228" t="s">
        <v>17</v>
      </c>
      <c r="D4228" s="1">
        <v>45141</v>
      </c>
      <c r="E4228">
        <v>12</v>
      </c>
      <c r="F4228">
        <v>22</v>
      </c>
      <c r="G4228">
        <v>27</v>
      </c>
      <c r="H4228">
        <v>29</v>
      </c>
      <c r="I4228">
        <v>200</v>
      </c>
      <c r="J4228">
        <v>7.4999999999999997E-2</v>
      </c>
      <c r="K4228" s="2">
        <f>VLOOKUP(sales_data[[#This Row],[_ProductID]],products_lookup[#All],8,FALSE)</f>
        <v>4.99</v>
      </c>
      <c r="L4228" s="2">
        <f>VLOOKUP(sales_data[[#This Row],[_ProductID]],products_lookup[#All],9,FALSE)</f>
        <v>9.99</v>
      </c>
      <c r="M4228" s="2">
        <f>sales_data[[#This Row],[Unit Cost]]*sales_data[[#This Row],[Order Quantity]]</f>
        <v>998</v>
      </c>
      <c r="N4228" s="2">
        <f>sales_data[[#This Row],[Unit Price]]*sales_data[[#This Row],[Order Quantity]]*(1-sales_data[[#This Row],[Discount Applied]])</f>
        <v>1848.15</v>
      </c>
      <c r="O4228"/>
    </row>
    <row r="4229" spans="1:15" x14ac:dyDescent="0.3">
      <c r="A4229" t="s">
        <v>3672</v>
      </c>
      <c r="B4229" t="s">
        <v>19</v>
      </c>
      <c r="C4229" t="s">
        <v>14</v>
      </c>
      <c r="D4229" s="1">
        <v>45141</v>
      </c>
      <c r="E4229">
        <v>24</v>
      </c>
      <c r="F4229">
        <v>28</v>
      </c>
      <c r="G4229">
        <v>45</v>
      </c>
      <c r="H4229">
        <v>34</v>
      </c>
      <c r="I4229">
        <v>500</v>
      </c>
      <c r="J4229">
        <v>0.4</v>
      </c>
      <c r="K4229" s="2">
        <f>VLOOKUP(sales_data[[#This Row],[_ProductID]],products_lookup[#All],8,FALSE)</f>
        <v>6.99</v>
      </c>
      <c r="L4229" s="2">
        <f>VLOOKUP(sales_data[[#This Row],[_ProductID]],products_lookup[#All],9,FALSE)</f>
        <v>11.99</v>
      </c>
      <c r="M4229" s="2">
        <f>sales_data[[#This Row],[Unit Cost]]*sales_data[[#This Row],[Order Quantity]]</f>
        <v>3495</v>
      </c>
      <c r="N4229" s="2">
        <f>sales_data[[#This Row],[Unit Price]]*sales_data[[#This Row],[Order Quantity]]*(1-sales_data[[#This Row],[Discount Applied]])</f>
        <v>3597</v>
      </c>
      <c r="O4229"/>
    </row>
    <row r="4230" spans="1:15" x14ac:dyDescent="0.3">
      <c r="A4230" t="s">
        <v>3673</v>
      </c>
      <c r="B4230" t="s">
        <v>19</v>
      </c>
      <c r="C4230" t="s">
        <v>14</v>
      </c>
      <c r="D4230" s="1">
        <v>45141</v>
      </c>
      <c r="E4230">
        <v>25</v>
      </c>
      <c r="F4230">
        <v>3</v>
      </c>
      <c r="G4230">
        <v>18</v>
      </c>
      <c r="H4230">
        <v>38</v>
      </c>
      <c r="I4230">
        <v>200</v>
      </c>
      <c r="J4230">
        <v>0.05</v>
      </c>
      <c r="K4230" s="2">
        <f>VLOOKUP(sales_data[[#This Row],[_ProductID]],products_lookup[#All],8,FALSE)</f>
        <v>7.99</v>
      </c>
      <c r="L4230" s="2">
        <f>VLOOKUP(sales_data[[#This Row],[_ProductID]],products_lookup[#All],9,FALSE)</f>
        <v>13.99</v>
      </c>
      <c r="M4230" s="2">
        <f>sales_data[[#This Row],[Unit Cost]]*sales_data[[#This Row],[Order Quantity]]</f>
        <v>1598</v>
      </c>
      <c r="N4230" s="2">
        <f>sales_data[[#This Row],[Unit Price]]*sales_data[[#This Row],[Order Quantity]]*(1-sales_data[[#This Row],[Discount Applied]])</f>
        <v>2658.1</v>
      </c>
      <c r="O4230"/>
    </row>
    <row r="4231" spans="1:15" x14ac:dyDescent="0.3">
      <c r="A4231" t="s">
        <v>3674</v>
      </c>
      <c r="B4231" t="s">
        <v>13</v>
      </c>
      <c r="C4231" t="s">
        <v>24</v>
      </c>
      <c r="D4231" s="1">
        <v>45141</v>
      </c>
      <c r="E4231">
        <v>12</v>
      </c>
      <c r="F4231">
        <v>6</v>
      </c>
      <c r="G4231">
        <v>3</v>
      </c>
      <c r="H4231">
        <v>12</v>
      </c>
      <c r="I4231">
        <v>350</v>
      </c>
      <c r="J4231">
        <v>7.4999999999999997E-2</v>
      </c>
      <c r="K4231" s="2">
        <f>VLOOKUP(sales_data[[#This Row],[_ProductID]],products_lookup[#All],8,FALSE)</f>
        <v>6.99</v>
      </c>
      <c r="L4231" s="2">
        <f>VLOOKUP(sales_data[[#This Row],[_ProductID]],products_lookup[#All],9,FALSE)</f>
        <v>11.99</v>
      </c>
      <c r="M4231" s="2">
        <f>sales_data[[#This Row],[Unit Cost]]*sales_data[[#This Row],[Order Quantity]]</f>
        <v>2446.5</v>
      </c>
      <c r="N4231" s="2">
        <f>sales_data[[#This Row],[Unit Price]]*sales_data[[#This Row],[Order Quantity]]*(1-sales_data[[#This Row],[Discount Applied]])</f>
        <v>3881.7625000000003</v>
      </c>
      <c r="O4231"/>
    </row>
    <row r="4232" spans="1:15" x14ac:dyDescent="0.3">
      <c r="A4232" t="s">
        <v>3675</v>
      </c>
      <c r="B4232" t="s">
        <v>16</v>
      </c>
      <c r="C4232" t="s">
        <v>57</v>
      </c>
      <c r="D4232" s="1">
        <v>45141</v>
      </c>
      <c r="E4232">
        <v>15</v>
      </c>
      <c r="F4232">
        <v>41</v>
      </c>
      <c r="G4232">
        <v>62</v>
      </c>
      <c r="H4232">
        <v>41</v>
      </c>
      <c r="I4232">
        <v>400</v>
      </c>
      <c r="J4232">
        <v>0.15</v>
      </c>
      <c r="K4232" s="2">
        <f>VLOOKUP(sales_data[[#This Row],[_ProductID]],products_lookup[#All],8,FALSE)</f>
        <v>9.99</v>
      </c>
      <c r="L4232" s="2">
        <f>VLOOKUP(sales_data[[#This Row],[_ProductID]],products_lookup[#All],9,FALSE)</f>
        <v>16.989999999999998</v>
      </c>
      <c r="M4232" s="2">
        <f>sales_data[[#This Row],[Unit Cost]]*sales_data[[#This Row],[Order Quantity]]</f>
        <v>3996</v>
      </c>
      <c r="N4232" s="2">
        <f>sales_data[[#This Row],[Unit Price]]*sales_data[[#This Row],[Order Quantity]]*(1-sales_data[[#This Row],[Discount Applied]])</f>
        <v>5776.5999999999995</v>
      </c>
      <c r="O4232"/>
    </row>
    <row r="4233" spans="1:15" x14ac:dyDescent="0.3">
      <c r="A4233" t="s">
        <v>3676</v>
      </c>
      <c r="B4233" t="s">
        <v>13</v>
      </c>
      <c r="C4233" t="s">
        <v>17</v>
      </c>
      <c r="D4233" s="1">
        <v>45141</v>
      </c>
      <c r="E4233">
        <v>1</v>
      </c>
      <c r="F4233">
        <v>38</v>
      </c>
      <c r="G4233">
        <v>86</v>
      </c>
      <c r="H4233">
        <v>31</v>
      </c>
      <c r="I4233">
        <v>200</v>
      </c>
      <c r="J4233">
        <v>7.4999999999999997E-2</v>
      </c>
      <c r="K4233" s="2">
        <f>VLOOKUP(sales_data[[#This Row],[_ProductID]],products_lookup[#All],8,FALSE)</f>
        <v>6.99</v>
      </c>
      <c r="L4233" s="2">
        <f>VLOOKUP(sales_data[[#This Row],[_ProductID]],products_lookup[#All],9,FALSE)</f>
        <v>12.99</v>
      </c>
      <c r="M4233" s="2">
        <f>sales_data[[#This Row],[Unit Cost]]*sales_data[[#This Row],[Order Quantity]]</f>
        <v>1398</v>
      </c>
      <c r="N4233" s="2">
        <f>sales_data[[#This Row],[Unit Price]]*sales_data[[#This Row],[Order Quantity]]*(1-sales_data[[#This Row],[Discount Applied]])</f>
        <v>2403.15</v>
      </c>
      <c r="O4233"/>
    </row>
    <row r="4234" spans="1:15" x14ac:dyDescent="0.3">
      <c r="A4234" t="s">
        <v>557</v>
      </c>
      <c r="B4234" t="s">
        <v>13</v>
      </c>
      <c r="C4234" t="s">
        <v>17</v>
      </c>
      <c r="D4234" s="1">
        <v>45141</v>
      </c>
      <c r="E4234">
        <v>10</v>
      </c>
      <c r="F4234">
        <v>4</v>
      </c>
      <c r="G4234">
        <v>63</v>
      </c>
      <c r="H4234">
        <v>11</v>
      </c>
      <c r="I4234">
        <v>200</v>
      </c>
      <c r="J4234">
        <v>0.05</v>
      </c>
      <c r="K4234" s="2">
        <f>VLOOKUP(sales_data[[#This Row],[_ProductID]],products_lookup[#All],8,FALSE)</f>
        <v>7.99</v>
      </c>
      <c r="L4234" s="2">
        <f>VLOOKUP(sales_data[[#This Row],[_ProductID]],products_lookup[#All],9,FALSE)</f>
        <v>13.99</v>
      </c>
      <c r="M4234" s="2">
        <f>sales_data[[#This Row],[Unit Cost]]*sales_data[[#This Row],[Order Quantity]]</f>
        <v>1598</v>
      </c>
      <c r="N4234" s="2">
        <f>sales_data[[#This Row],[Unit Price]]*sales_data[[#This Row],[Order Quantity]]*(1-sales_data[[#This Row],[Discount Applied]])</f>
        <v>2658.1</v>
      </c>
      <c r="O4234"/>
    </row>
    <row r="4235" spans="1:15" x14ac:dyDescent="0.3">
      <c r="A4235" t="s">
        <v>558</v>
      </c>
      <c r="B4235" t="s">
        <v>13</v>
      </c>
      <c r="C4235" t="s">
        <v>24</v>
      </c>
      <c r="D4235" s="1">
        <v>45141</v>
      </c>
      <c r="E4235">
        <v>3</v>
      </c>
      <c r="F4235">
        <v>13</v>
      </c>
      <c r="G4235">
        <v>70</v>
      </c>
      <c r="H4235">
        <v>31</v>
      </c>
      <c r="I4235">
        <v>250</v>
      </c>
      <c r="J4235">
        <v>0.15</v>
      </c>
      <c r="K4235" s="2">
        <f>VLOOKUP(sales_data[[#This Row],[_ProductID]],products_lookup[#All],8,FALSE)</f>
        <v>6.99</v>
      </c>
      <c r="L4235" s="2">
        <f>VLOOKUP(sales_data[[#This Row],[_ProductID]],products_lookup[#All],9,FALSE)</f>
        <v>12.99</v>
      </c>
      <c r="M4235" s="2">
        <f>sales_data[[#This Row],[Unit Cost]]*sales_data[[#This Row],[Order Quantity]]</f>
        <v>1747.5</v>
      </c>
      <c r="N4235" s="2">
        <f>sales_data[[#This Row],[Unit Price]]*sales_data[[#This Row],[Order Quantity]]*(1-sales_data[[#This Row],[Discount Applied]])</f>
        <v>2760.375</v>
      </c>
      <c r="O4235"/>
    </row>
    <row r="4236" spans="1:15" x14ac:dyDescent="0.3">
      <c r="A4236" t="s">
        <v>559</v>
      </c>
      <c r="B4236" t="s">
        <v>16</v>
      </c>
      <c r="C4236" t="s">
        <v>57</v>
      </c>
      <c r="D4236" s="1">
        <v>45141</v>
      </c>
      <c r="E4236">
        <v>13</v>
      </c>
      <c r="F4236">
        <v>48</v>
      </c>
      <c r="G4236">
        <v>60</v>
      </c>
      <c r="H4236">
        <v>40</v>
      </c>
      <c r="I4236">
        <v>300</v>
      </c>
      <c r="J4236">
        <v>0.15</v>
      </c>
      <c r="K4236" s="2">
        <f>VLOOKUP(sales_data[[#This Row],[_ProductID]],products_lookup[#All],8,FALSE)</f>
        <v>6.99</v>
      </c>
      <c r="L4236" s="2">
        <f>VLOOKUP(sales_data[[#This Row],[_ProductID]],products_lookup[#All],9,FALSE)</f>
        <v>11.99</v>
      </c>
      <c r="M4236" s="2">
        <f>sales_data[[#This Row],[Unit Cost]]*sales_data[[#This Row],[Order Quantity]]</f>
        <v>2097</v>
      </c>
      <c r="N4236" s="2">
        <f>sales_data[[#This Row],[Unit Price]]*sales_data[[#This Row],[Order Quantity]]*(1-sales_data[[#This Row],[Discount Applied]])</f>
        <v>3057.45</v>
      </c>
      <c r="O4236"/>
    </row>
    <row r="4237" spans="1:15" x14ac:dyDescent="0.3">
      <c r="A4237" t="s">
        <v>560</v>
      </c>
      <c r="B4237" t="s">
        <v>13</v>
      </c>
      <c r="C4237" t="s">
        <v>26</v>
      </c>
      <c r="D4237" s="1">
        <v>45141</v>
      </c>
      <c r="E4237">
        <v>11</v>
      </c>
      <c r="F4237">
        <v>41</v>
      </c>
      <c r="G4237">
        <v>22</v>
      </c>
      <c r="H4237">
        <v>16</v>
      </c>
      <c r="I4237">
        <v>500</v>
      </c>
      <c r="J4237">
        <v>0.15</v>
      </c>
      <c r="K4237" s="2">
        <f>VLOOKUP(sales_data[[#This Row],[_ProductID]],products_lookup[#All],8,FALSE)</f>
        <v>7.99</v>
      </c>
      <c r="L4237" s="2">
        <f>VLOOKUP(sales_data[[#This Row],[_ProductID]],products_lookup[#All],9,FALSE)</f>
        <v>13.99</v>
      </c>
      <c r="M4237" s="2">
        <f>sales_data[[#This Row],[Unit Cost]]*sales_data[[#This Row],[Order Quantity]]</f>
        <v>3995</v>
      </c>
      <c r="N4237" s="2">
        <f>sales_data[[#This Row],[Unit Price]]*sales_data[[#This Row],[Order Quantity]]*(1-sales_data[[#This Row],[Discount Applied]])</f>
        <v>5945.75</v>
      </c>
      <c r="O4237"/>
    </row>
    <row r="4238" spans="1:15" x14ac:dyDescent="0.3">
      <c r="A4238" t="s">
        <v>561</v>
      </c>
      <c r="B4238" t="s">
        <v>19</v>
      </c>
      <c r="C4238" t="s">
        <v>17</v>
      </c>
      <c r="D4238" s="1">
        <v>45141</v>
      </c>
      <c r="E4238">
        <v>25</v>
      </c>
      <c r="F4238">
        <v>11</v>
      </c>
      <c r="G4238">
        <v>90</v>
      </c>
      <c r="H4238">
        <v>21</v>
      </c>
      <c r="I4238">
        <v>500</v>
      </c>
      <c r="J4238">
        <v>0.2</v>
      </c>
      <c r="K4238" s="2">
        <f>VLOOKUP(sales_data[[#This Row],[_ProductID]],products_lookup[#All],8,FALSE)</f>
        <v>11.99</v>
      </c>
      <c r="L4238" s="2">
        <f>VLOOKUP(sales_data[[#This Row],[_ProductID]],products_lookup[#All],9,FALSE)</f>
        <v>19.989999999999998</v>
      </c>
      <c r="M4238" s="2">
        <f>sales_data[[#This Row],[Unit Cost]]*sales_data[[#This Row],[Order Quantity]]</f>
        <v>5995</v>
      </c>
      <c r="N4238" s="2">
        <f>sales_data[[#This Row],[Unit Price]]*sales_data[[#This Row],[Order Quantity]]*(1-sales_data[[#This Row],[Discount Applied]])</f>
        <v>7996</v>
      </c>
      <c r="O4238"/>
    </row>
    <row r="4239" spans="1:15" x14ac:dyDescent="0.3">
      <c r="A4239" t="s">
        <v>562</v>
      </c>
      <c r="B4239" t="s">
        <v>21</v>
      </c>
      <c r="C4239" t="s">
        <v>24</v>
      </c>
      <c r="D4239" s="1">
        <v>45141</v>
      </c>
      <c r="E4239">
        <v>27</v>
      </c>
      <c r="F4239">
        <v>10</v>
      </c>
      <c r="G4239">
        <v>63</v>
      </c>
      <c r="H4239">
        <v>18</v>
      </c>
      <c r="I4239">
        <v>300</v>
      </c>
      <c r="J4239">
        <v>0.05</v>
      </c>
      <c r="K4239" s="2">
        <f>VLOOKUP(sales_data[[#This Row],[_ProductID]],products_lookup[#All],8,FALSE)</f>
        <v>6.99</v>
      </c>
      <c r="L4239" s="2">
        <f>VLOOKUP(sales_data[[#This Row],[_ProductID]],products_lookup[#All],9,FALSE)</f>
        <v>11.99</v>
      </c>
      <c r="M4239" s="2">
        <f>sales_data[[#This Row],[Unit Cost]]*sales_data[[#This Row],[Order Quantity]]</f>
        <v>2097</v>
      </c>
      <c r="N4239" s="2">
        <f>sales_data[[#This Row],[Unit Price]]*sales_data[[#This Row],[Order Quantity]]*(1-sales_data[[#This Row],[Discount Applied]])</f>
        <v>3417.1499999999996</v>
      </c>
      <c r="O4239"/>
    </row>
    <row r="4240" spans="1:15" x14ac:dyDescent="0.3">
      <c r="A4240" t="s">
        <v>563</v>
      </c>
      <c r="B4240" t="s">
        <v>19</v>
      </c>
      <c r="C4240" t="s">
        <v>36</v>
      </c>
      <c r="D4240" s="1">
        <v>45141</v>
      </c>
      <c r="E4240">
        <v>25</v>
      </c>
      <c r="F4240">
        <v>12</v>
      </c>
      <c r="G4240">
        <v>5</v>
      </c>
      <c r="H4240">
        <v>45</v>
      </c>
      <c r="I4240">
        <v>300</v>
      </c>
      <c r="J4240">
        <v>0.05</v>
      </c>
      <c r="K4240" s="2">
        <f>VLOOKUP(sales_data[[#This Row],[_ProductID]],products_lookup[#All],8,FALSE)</f>
        <v>13.99</v>
      </c>
      <c r="L4240" s="2">
        <f>VLOOKUP(sales_data[[#This Row],[_ProductID]],products_lookup[#All],9,FALSE)</f>
        <v>22.99</v>
      </c>
      <c r="M4240" s="2">
        <f>sales_data[[#This Row],[Unit Cost]]*sales_data[[#This Row],[Order Quantity]]</f>
        <v>4197</v>
      </c>
      <c r="N4240" s="2">
        <f>sales_data[[#This Row],[Unit Price]]*sales_data[[#This Row],[Order Quantity]]*(1-sales_data[[#This Row],[Discount Applied]])</f>
        <v>6552.1499999999987</v>
      </c>
      <c r="O4240"/>
    </row>
    <row r="4241" spans="1:15" x14ac:dyDescent="0.3">
      <c r="A4241" t="s">
        <v>564</v>
      </c>
      <c r="B4241" t="s">
        <v>16</v>
      </c>
      <c r="C4241" t="s">
        <v>17</v>
      </c>
      <c r="D4241" s="1">
        <v>45141</v>
      </c>
      <c r="E4241">
        <v>17</v>
      </c>
      <c r="F4241">
        <v>47</v>
      </c>
      <c r="G4241">
        <v>15</v>
      </c>
      <c r="H4241">
        <v>26</v>
      </c>
      <c r="I4241">
        <v>450</v>
      </c>
      <c r="J4241">
        <v>0.1</v>
      </c>
      <c r="K4241" s="2">
        <f>VLOOKUP(sales_data[[#This Row],[_ProductID]],products_lookup[#All],8,FALSE)</f>
        <v>7.99</v>
      </c>
      <c r="L4241" s="2">
        <f>VLOOKUP(sales_data[[#This Row],[_ProductID]],products_lookup[#All],9,FALSE)</f>
        <v>14.99</v>
      </c>
      <c r="M4241" s="2">
        <f>sales_data[[#This Row],[Unit Cost]]*sales_data[[#This Row],[Order Quantity]]</f>
        <v>3595.5</v>
      </c>
      <c r="N4241" s="2">
        <f>sales_data[[#This Row],[Unit Price]]*sales_data[[#This Row],[Order Quantity]]*(1-sales_data[[#This Row],[Discount Applied]])</f>
        <v>6070.95</v>
      </c>
      <c r="O4241"/>
    </row>
    <row r="4242" spans="1:15" x14ac:dyDescent="0.3">
      <c r="A4242" t="s">
        <v>6707</v>
      </c>
      <c r="B4242" t="s">
        <v>13</v>
      </c>
      <c r="C4242" t="s">
        <v>17</v>
      </c>
      <c r="D4242" s="1">
        <v>45141</v>
      </c>
      <c r="E4242">
        <v>10</v>
      </c>
      <c r="F4242">
        <v>12</v>
      </c>
      <c r="G4242">
        <v>52</v>
      </c>
      <c r="H4242">
        <v>47</v>
      </c>
      <c r="I4242">
        <v>200</v>
      </c>
      <c r="J4242">
        <v>0.1</v>
      </c>
      <c r="K4242" s="2">
        <f>VLOOKUP(sales_data[[#This Row],[_ProductID]],products_lookup[#All],8,FALSE)</f>
        <v>4.99</v>
      </c>
      <c r="L4242" s="2">
        <f>VLOOKUP(sales_data[[#This Row],[_ProductID]],products_lookup[#All],9,FALSE)</f>
        <v>9.99</v>
      </c>
      <c r="M4242" s="2">
        <f>sales_data[[#This Row],[Unit Cost]]*sales_data[[#This Row],[Order Quantity]]</f>
        <v>998</v>
      </c>
      <c r="N4242" s="2">
        <f>sales_data[[#This Row],[Unit Price]]*sales_data[[#This Row],[Order Quantity]]*(1-sales_data[[#This Row],[Discount Applied]])</f>
        <v>1798.2</v>
      </c>
      <c r="O4242"/>
    </row>
    <row r="4243" spans="1:15" x14ac:dyDescent="0.3">
      <c r="A4243" t="s">
        <v>6708</v>
      </c>
      <c r="B4243" t="s">
        <v>16</v>
      </c>
      <c r="C4243" t="s">
        <v>57</v>
      </c>
      <c r="D4243" s="1">
        <v>45141</v>
      </c>
      <c r="E4243">
        <v>17</v>
      </c>
      <c r="F4243">
        <v>14</v>
      </c>
      <c r="G4243">
        <v>70</v>
      </c>
      <c r="H4243">
        <v>28</v>
      </c>
      <c r="I4243">
        <v>300</v>
      </c>
      <c r="J4243">
        <v>0.05</v>
      </c>
      <c r="K4243" s="2">
        <f>VLOOKUP(sales_data[[#This Row],[_ProductID]],products_lookup[#All],8,FALSE)</f>
        <v>9.99</v>
      </c>
      <c r="L4243" s="2">
        <f>VLOOKUP(sales_data[[#This Row],[_ProductID]],products_lookup[#All],9,FALSE)</f>
        <v>16.989999999999998</v>
      </c>
      <c r="M4243" s="2">
        <f>sales_data[[#This Row],[Unit Cost]]*sales_data[[#This Row],[Order Quantity]]</f>
        <v>2997</v>
      </c>
      <c r="N4243" s="2">
        <f>sales_data[[#This Row],[Unit Price]]*sales_data[[#This Row],[Order Quantity]]*(1-sales_data[[#This Row],[Discount Applied]])</f>
        <v>4842.1499999999987</v>
      </c>
      <c r="O4243"/>
    </row>
    <row r="4244" spans="1:15" x14ac:dyDescent="0.3">
      <c r="A4244" t="s">
        <v>6709</v>
      </c>
      <c r="B4244" t="s">
        <v>16</v>
      </c>
      <c r="C4244" t="s">
        <v>26</v>
      </c>
      <c r="D4244" s="1">
        <v>45141</v>
      </c>
      <c r="E4244">
        <v>20</v>
      </c>
      <c r="F4244">
        <v>2</v>
      </c>
      <c r="G4244">
        <v>27</v>
      </c>
      <c r="H4244">
        <v>15</v>
      </c>
      <c r="I4244">
        <v>500</v>
      </c>
      <c r="J4244">
        <v>0.1</v>
      </c>
      <c r="K4244" s="2">
        <f>VLOOKUP(sales_data[[#This Row],[_ProductID]],products_lookup[#All],8,FALSE)</f>
        <v>6.99</v>
      </c>
      <c r="L4244" s="2">
        <f>VLOOKUP(sales_data[[#This Row],[_ProductID]],products_lookup[#All],9,FALSE)</f>
        <v>12.99</v>
      </c>
      <c r="M4244" s="2">
        <f>sales_data[[#This Row],[Unit Cost]]*sales_data[[#This Row],[Order Quantity]]</f>
        <v>3495</v>
      </c>
      <c r="N4244" s="2">
        <f>sales_data[[#This Row],[Unit Price]]*sales_data[[#This Row],[Order Quantity]]*(1-sales_data[[#This Row],[Discount Applied]])</f>
        <v>5845.5</v>
      </c>
      <c r="O4244"/>
    </row>
    <row r="4245" spans="1:15" x14ac:dyDescent="0.3">
      <c r="A4245" t="s">
        <v>6710</v>
      </c>
      <c r="B4245" t="s">
        <v>16</v>
      </c>
      <c r="C4245" t="s">
        <v>17</v>
      </c>
      <c r="D4245" s="1">
        <v>45141</v>
      </c>
      <c r="E4245">
        <v>15</v>
      </c>
      <c r="F4245">
        <v>26</v>
      </c>
      <c r="G4245">
        <v>7</v>
      </c>
      <c r="H4245">
        <v>38</v>
      </c>
      <c r="I4245">
        <v>400</v>
      </c>
      <c r="J4245">
        <v>0.1</v>
      </c>
      <c r="K4245" s="2">
        <f>VLOOKUP(sales_data[[#This Row],[_ProductID]],products_lookup[#All],8,FALSE)</f>
        <v>7.99</v>
      </c>
      <c r="L4245" s="2">
        <f>VLOOKUP(sales_data[[#This Row],[_ProductID]],products_lookup[#All],9,FALSE)</f>
        <v>13.99</v>
      </c>
      <c r="M4245" s="2">
        <f>sales_data[[#This Row],[Unit Cost]]*sales_data[[#This Row],[Order Quantity]]</f>
        <v>3196</v>
      </c>
      <c r="N4245" s="2">
        <f>sales_data[[#This Row],[Unit Price]]*sales_data[[#This Row],[Order Quantity]]*(1-sales_data[[#This Row],[Discount Applied]])</f>
        <v>5036.4000000000005</v>
      </c>
      <c r="O4245"/>
    </row>
    <row r="4246" spans="1:15" x14ac:dyDescent="0.3">
      <c r="A4246" t="s">
        <v>6711</v>
      </c>
      <c r="B4246" t="s">
        <v>19</v>
      </c>
      <c r="C4246" t="s">
        <v>26</v>
      </c>
      <c r="D4246" s="1">
        <v>45141</v>
      </c>
      <c r="E4246">
        <v>23</v>
      </c>
      <c r="F4246">
        <v>29</v>
      </c>
      <c r="G4246">
        <v>42</v>
      </c>
      <c r="H4246">
        <v>35</v>
      </c>
      <c r="I4246">
        <v>450</v>
      </c>
      <c r="J4246">
        <v>0.05</v>
      </c>
      <c r="K4246" s="2">
        <f>VLOOKUP(sales_data[[#This Row],[_ProductID]],products_lookup[#All],8,FALSE)</f>
        <v>3.99</v>
      </c>
      <c r="L4246" s="2">
        <f>VLOOKUP(sales_data[[#This Row],[_ProductID]],products_lookup[#All],9,FALSE)</f>
        <v>7.99</v>
      </c>
      <c r="M4246" s="2">
        <f>sales_data[[#This Row],[Unit Cost]]*sales_data[[#This Row],[Order Quantity]]</f>
        <v>1795.5</v>
      </c>
      <c r="N4246" s="2">
        <f>sales_data[[#This Row],[Unit Price]]*sales_data[[#This Row],[Order Quantity]]*(1-sales_data[[#This Row],[Discount Applied]])</f>
        <v>3415.7249999999999</v>
      </c>
      <c r="O4246"/>
    </row>
    <row r="4247" spans="1:15" x14ac:dyDescent="0.3">
      <c r="A4247" t="s">
        <v>6712</v>
      </c>
      <c r="B4247" t="s">
        <v>19</v>
      </c>
      <c r="C4247" t="s">
        <v>14</v>
      </c>
      <c r="D4247" s="1">
        <v>45141</v>
      </c>
      <c r="E4247">
        <v>23</v>
      </c>
      <c r="F4247">
        <v>42</v>
      </c>
      <c r="G4247">
        <v>23</v>
      </c>
      <c r="H4247">
        <v>18</v>
      </c>
      <c r="I4247">
        <v>350</v>
      </c>
      <c r="J4247">
        <v>0.05</v>
      </c>
      <c r="K4247" s="2">
        <f>VLOOKUP(sales_data[[#This Row],[_ProductID]],products_lookup[#All],8,FALSE)</f>
        <v>6.99</v>
      </c>
      <c r="L4247" s="2">
        <f>VLOOKUP(sales_data[[#This Row],[_ProductID]],products_lookup[#All],9,FALSE)</f>
        <v>11.99</v>
      </c>
      <c r="M4247" s="2">
        <f>sales_data[[#This Row],[Unit Cost]]*sales_data[[#This Row],[Order Quantity]]</f>
        <v>2446.5</v>
      </c>
      <c r="N4247" s="2">
        <f>sales_data[[#This Row],[Unit Price]]*sales_data[[#This Row],[Order Quantity]]*(1-sales_data[[#This Row],[Discount Applied]])</f>
        <v>3986.6749999999997</v>
      </c>
      <c r="O4247"/>
    </row>
    <row r="4248" spans="1:15" x14ac:dyDescent="0.3">
      <c r="A4248" t="s">
        <v>6713</v>
      </c>
      <c r="B4248" t="s">
        <v>16</v>
      </c>
      <c r="C4248" t="s">
        <v>17</v>
      </c>
      <c r="D4248" s="1">
        <v>45141</v>
      </c>
      <c r="E4248">
        <v>16</v>
      </c>
      <c r="F4248">
        <v>46</v>
      </c>
      <c r="G4248">
        <v>99</v>
      </c>
      <c r="H4248">
        <v>3</v>
      </c>
      <c r="I4248">
        <v>300</v>
      </c>
      <c r="J4248">
        <v>0.05</v>
      </c>
      <c r="K4248" s="2">
        <f>VLOOKUP(sales_data[[#This Row],[_ProductID]],products_lookup[#All],8,FALSE)</f>
        <v>3.99</v>
      </c>
      <c r="L4248" s="2">
        <f>VLOOKUP(sales_data[[#This Row],[_ProductID]],products_lookup[#All],9,FALSE)</f>
        <v>7.99</v>
      </c>
      <c r="M4248" s="2">
        <f>sales_data[[#This Row],[Unit Cost]]*sales_data[[#This Row],[Order Quantity]]</f>
        <v>1197</v>
      </c>
      <c r="N4248" s="2">
        <f>sales_data[[#This Row],[Unit Price]]*sales_data[[#This Row],[Order Quantity]]*(1-sales_data[[#This Row],[Discount Applied]])</f>
        <v>2277.15</v>
      </c>
      <c r="O4248"/>
    </row>
    <row r="4249" spans="1:15" x14ac:dyDescent="0.3">
      <c r="A4249" t="s">
        <v>6714</v>
      </c>
      <c r="B4249" t="s">
        <v>16</v>
      </c>
      <c r="C4249" t="s">
        <v>24</v>
      </c>
      <c r="D4249" s="1">
        <v>45141</v>
      </c>
      <c r="E4249">
        <v>20</v>
      </c>
      <c r="F4249">
        <v>23</v>
      </c>
      <c r="G4249">
        <v>3</v>
      </c>
      <c r="H4249">
        <v>21</v>
      </c>
      <c r="I4249">
        <v>400</v>
      </c>
      <c r="J4249">
        <v>0.1</v>
      </c>
      <c r="K4249" s="2">
        <f>VLOOKUP(sales_data[[#This Row],[_ProductID]],products_lookup[#All],8,FALSE)</f>
        <v>11.99</v>
      </c>
      <c r="L4249" s="2">
        <f>VLOOKUP(sales_data[[#This Row],[_ProductID]],products_lookup[#All],9,FALSE)</f>
        <v>19.989999999999998</v>
      </c>
      <c r="M4249" s="2">
        <f>sales_data[[#This Row],[Unit Cost]]*sales_data[[#This Row],[Order Quantity]]</f>
        <v>4796</v>
      </c>
      <c r="N4249" s="2">
        <f>sales_data[[#This Row],[Unit Price]]*sales_data[[#This Row],[Order Quantity]]*(1-sales_data[[#This Row],[Discount Applied]])</f>
        <v>7196.4</v>
      </c>
      <c r="O4249"/>
    </row>
    <row r="4250" spans="1:15" x14ac:dyDescent="0.3">
      <c r="A4250" t="s">
        <v>6715</v>
      </c>
      <c r="B4250" t="s">
        <v>13</v>
      </c>
      <c r="C4250" t="s">
        <v>17</v>
      </c>
      <c r="D4250" s="1">
        <v>45141</v>
      </c>
      <c r="E4250">
        <v>1</v>
      </c>
      <c r="F4250">
        <v>5</v>
      </c>
      <c r="G4250">
        <v>91</v>
      </c>
      <c r="H4250">
        <v>20</v>
      </c>
      <c r="I4250">
        <v>450</v>
      </c>
      <c r="J4250">
        <v>0.2</v>
      </c>
      <c r="K4250" s="2">
        <f>VLOOKUP(sales_data[[#This Row],[_ProductID]],products_lookup[#All],8,FALSE)</f>
        <v>10.99</v>
      </c>
      <c r="L4250" s="2">
        <f>VLOOKUP(sales_data[[#This Row],[_ProductID]],products_lookup[#All],9,FALSE)</f>
        <v>18.989999999999998</v>
      </c>
      <c r="M4250" s="2">
        <f>sales_data[[#This Row],[Unit Cost]]*sales_data[[#This Row],[Order Quantity]]</f>
        <v>4945.5</v>
      </c>
      <c r="N4250" s="2">
        <f>sales_data[[#This Row],[Unit Price]]*sales_data[[#This Row],[Order Quantity]]*(1-sales_data[[#This Row],[Discount Applied]])</f>
        <v>6836.4000000000005</v>
      </c>
      <c r="O4250"/>
    </row>
    <row r="4251" spans="1:15" x14ac:dyDescent="0.3">
      <c r="A4251" t="s">
        <v>3677</v>
      </c>
      <c r="B4251" t="s">
        <v>13</v>
      </c>
      <c r="C4251" t="s">
        <v>17</v>
      </c>
      <c r="D4251" s="1">
        <v>45142</v>
      </c>
      <c r="E4251">
        <v>6</v>
      </c>
      <c r="F4251">
        <v>34</v>
      </c>
      <c r="G4251">
        <v>12</v>
      </c>
      <c r="H4251">
        <v>3</v>
      </c>
      <c r="I4251">
        <v>500</v>
      </c>
      <c r="J4251">
        <v>0.3</v>
      </c>
      <c r="K4251" s="2">
        <f>VLOOKUP(sales_data[[#This Row],[_ProductID]],products_lookup[#All],8,FALSE)</f>
        <v>3.99</v>
      </c>
      <c r="L4251" s="2">
        <f>VLOOKUP(sales_data[[#This Row],[_ProductID]],products_lookup[#All],9,FALSE)</f>
        <v>7.99</v>
      </c>
      <c r="M4251" s="2">
        <f>sales_data[[#This Row],[Unit Cost]]*sales_data[[#This Row],[Order Quantity]]</f>
        <v>1995</v>
      </c>
      <c r="N4251" s="2">
        <f>sales_data[[#This Row],[Unit Price]]*sales_data[[#This Row],[Order Quantity]]*(1-sales_data[[#This Row],[Discount Applied]])</f>
        <v>2796.5</v>
      </c>
      <c r="O4251"/>
    </row>
    <row r="4252" spans="1:15" x14ac:dyDescent="0.3">
      <c r="A4252" t="s">
        <v>3678</v>
      </c>
      <c r="B4252" t="s">
        <v>13</v>
      </c>
      <c r="C4252" t="s">
        <v>26</v>
      </c>
      <c r="D4252" s="1">
        <v>45142</v>
      </c>
      <c r="E4252">
        <v>3</v>
      </c>
      <c r="F4252">
        <v>44</v>
      </c>
      <c r="G4252">
        <v>7</v>
      </c>
      <c r="H4252">
        <v>22</v>
      </c>
      <c r="I4252">
        <v>350</v>
      </c>
      <c r="J4252">
        <v>0.1</v>
      </c>
      <c r="K4252" s="2">
        <f>VLOOKUP(sales_data[[#This Row],[_ProductID]],products_lookup[#All],8,FALSE)</f>
        <v>12.99</v>
      </c>
      <c r="L4252" s="2">
        <f>VLOOKUP(sales_data[[#This Row],[_ProductID]],products_lookup[#All],9,FALSE)</f>
        <v>21.99</v>
      </c>
      <c r="M4252" s="2">
        <f>sales_data[[#This Row],[Unit Cost]]*sales_data[[#This Row],[Order Quantity]]</f>
        <v>4546.5</v>
      </c>
      <c r="N4252" s="2">
        <f>sales_data[[#This Row],[Unit Price]]*sales_data[[#This Row],[Order Quantity]]*(1-sales_data[[#This Row],[Discount Applied]])</f>
        <v>6926.8499999999995</v>
      </c>
      <c r="O4252"/>
    </row>
    <row r="4253" spans="1:15" x14ac:dyDescent="0.3">
      <c r="A4253" t="s">
        <v>3679</v>
      </c>
      <c r="B4253" t="s">
        <v>19</v>
      </c>
      <c r="C4253" t="s">
        <v>17</v>
      </c>
      <c r="D4253" s="1">
        <v>45142</v>
      </c>
      <c r="E4253">
        <v>21</v>
      </c>
      <c r="F4253">
        <v>42</v>
      </c>
      <c r="G4253">
        <v>6</v>
      </c>
      <c r="H4253">
        <v>30</v>
      </c>
      <c r="I4253">
        <v>450</v>
      </c>
      <c r="J4253">
        <v>0.3</v>
      </c>
      <c r="K4253" s="2">
        <f>VLOOKUP(sales_data[[#This Row],[_ProductID]],products_lookup[#All],8,FALSE)</f>
        <v>8.99</v>
      </c>
      <c r="L4253" s="2">
        <f>VLOOKUP(sales_data[[#This Row],[_ProductID]],products_lookup[#All],9,FALSE)</f>
        <v>15.99</v>
      </c>
      <c r="M4253" s="2">
        <f>sales_data[[#This Row],[Unit Cost]]*sales_data[[#This Row],[Order Quantity]]</f>
        <v>4045.5</v>
      </c>
      <c r="N4253" s="2">
        <f>sales_data[[#This Row],[Unit Price]]*sales_data[[#This Row],[Order Quantity]]*(1-sales_data[[#This Row],[Discount Applied]])</f>
        <v>5036.8499999999995</v>
      </c>
      <c r="O4253"/>
    </row>
    <row r="4254" spans="1:15" x14ac:dyDescent="0.3">
      <c r="A4254" t="s">
        <v>3680</v>
      </c>
      <c r="B4254" t="s">
        <v>16</v>
      </c>
      <c r="C4254" t="s">
        <v>24</v>
      </c>
      <c r="D4254" s="1">
        <v>45142</v>
      </c>
      <c r="E4254">
        <v>19</v>
      </c>
      <c r="F4254">
        <v>43</v>
      </c>
      <c r="G4254">
        <v>2</v>
      </c>
      <c r="H4254">
        <v>16</v>
      </c>
      <c r="I4254">
        <v>450</v>
      </c>
      <c r="J4254">
        <v>0.15</v>
      </c>
      <c r="K4254" s="2">
        <f>VLOOKUP(sales_data[[#This Row],[_ProductID]],products_lookup[#All],8,FALSE)</f>
        <v>7.99</v>
      </c>
      <c r="L4254" s="2">
        <f>VLOOKUP(sales_data[[#This Row],[_ProductID]],products_lookup[#All],9,FALSE)</f>
        <v>13.99</v>
      </c>
      <c r="M4254" s="2">
        <f>sales_data[[#This Row],[Unit Cost]]*sales_data[[#This Row],[Order Quantity]]</f>
        <v>3595.5</v>
      </c>
      <c r="N4254" s="2">
        <f>sales_data[[#This Row],[Unit Price]]*sales_data[[#This Row],[Order Quantity]]*(1-sales_data[[#This Row],[Discount Applied]])</f>
        <v>5351.1750000000002</v>
      </c>
      <c r="O4254"/>
    </row>
    <row r="4255" spans="1:15" x14ac:dyDescent="0.3">
      <c r="A4255" t="s">
        <v>3681</v>
      </c>
      <c r="B4255" t="s">
        <v>19</v>
      </c>
      <c r="C4255" t="s">
        <v>14</v>
      </c>
      <c r="D4255" s="1">
        <v>45142</v>
      </c>
      <c r="E4255">
        <v>20</v>
      </c>
      <c r="F4255">
        <v>3</v>
      </c>
      <c r="G4255">
        <v>5</v>
      </c>
      <c r="H4255">
        <v>13</v>
      </c>
      <c r="I4255">
        <v>250</v>
      </c>
      <c r="J4255">
        <v>0.05</v>
      </c>
      <c r="K4255" s="2">
        <f>VLOOKUP(sales_data[[#This Row],[_ProductID]],products_lookup[#All],8,FALSE)</f>
        <v>3.99</v>
      </c>
      <c r="L4255" s="2">
        <f>VLOOKUP(sales_data[[#This Row],[_ProductID]],products_lookup[#All],9,FALSE)</f>
        <v>7.99</v>
      </c>
      <c r="M4255" s="2">
        <f>sales_data[[#This Row],[Unit Cost]]*sales_data[[#This Row],[Order Quantity]]</f>
        <v>997.5</v>
      </c>
      <c r="N4255" s="2">
        <f>sales_data[[#This Row],[Unit Price]]*sales_data[[#This Row],[Order Quantity]]*(1-sales_data[[#This Row],[Discount Applied]])</f>
        <v>1897.625</v>
      </c>
      <c r="O4255"/>
    </row>
    <row r="4256" spans="1:15" x14ac:dyDescent="0.3">
      <c r="A4256" t="s">
        <v>3682</v>
      </c>
      <c r="B4256" t="s">
        <v>16</v>
      </c>
      <c r="C4256" t="s">
        <v>17</v>
      </c>
      <c r="D4256" s="1">
        <v>45142</v>
      </c>
      <c r="E4256">
        <v>15</v>
      </c>
      <c r="F4256">
        <v>41</v>
      </c>
      <c r="G4256">
        <v>96</v>
      </c>
      <c r="H4256">
        <v>15</v>
      </c>
      <c r="I4256">
        <v>500</v>
      </c>
      <c r="J4256">
        <v>7.4999999999999997E-2</v>
      </c>
      <c r="K4256" s="2">
        <f>VLOOKUP(sales_data[[#This Row],[_ProductID]],products_lookup[#All],8,FALSE)</f>
        <v>6.99</v>
      </c>
      <c r="L4256" s="2">
        <f>VLOOKUP(sales_data[[#This Row],[_ProductID]],products_lookup[#All],9,FALSE)</f>
        <v>12.99</v>
      </c>
      <c r="M4256" s="2">
        <f>sales_data[[#This Row],[Unit Cost]]*sales_data[[#This Row],[Order Quantity]]</f>
        <v>3495</v>
      </c>
      <c r="N4256" s="2">
        <f>sales_data[[#This Row],[Unit Price]]*sales_data[[#This Row],[Order Quantity]]*(1-sales_data[[#This Row],[Discount Applied]])</f>
        <v>6007.875</v>
      </c>
      <c r="O4256"/>
    </row>
    <row r="4257" spans="1:15" x14ac:dyDescent="0.3">
      <c r="A4257" t="s">
        <v>566</v>
      </c>
      <c r="B4257" t="s">
        <v>13</v>
      </c>
      <c r="C4257" t="s">
        <v>24</v>
      </c>
      <c r="D4257" s="1">
        <v>45142</v>
      </c>
      <c r="E4257">
        <v>11</v>
      </c>
      <c r="F4257">
        <v>13</v>
      </c>
      <c r="G4257">
        <v>1</v>
      </c>
      <c r="H4257">
        <v>5</v>
      </c>
      <c r="I4257">
        <v>450</v>
      </c>
      <c r="J4257">
        <v>0.3</v>
      </c>
      <c r="K4257" s="2">
        <f>VLOOKUP(sales_data[[#This Row],[_ProductID]],products_lookup[#All],8,FALSE)</f>
        <v>6.99</v>
      </c>
      <c r="L4257" s="2">
        <f>VLOOKUP(sales_data[[#This Row],[_ProductID]],products_lookup[#All],9,FALSE)</f>
        <v>11.99</v>
      </c>
      <c r="M4257" s="2">
        <f>sales_data[[#This Row],[Unit Cost]]*sales_data[[#This Row],[Order Quantity]]</f>
        <v>3145.5</v>
      </c>
      <c r="N4257" s="2">
        <f>sales_data[[#This Row],[Unit Price]]*sales_data[[#This Row],[Order Quantity]]*(1-sales_data[[#This Row],[Discount Applied]])</f>
        <v>3776.85</v>
      </c>
      <c r="O4257"/>
    </row>
    <row r="4258" spans="1:15" x14ac:dyDescent="0.3">
      <c r="A4258" t="s">
        <v>568</v>
      </c>
      <c r="B4258" t="s">
        <v>19</v>
      </c>
      <c r="C4258" t="s">
        <v>24</v>
      </c>
      <c r="D4258" s="1">
        <v>45142</v>
      </c>
      <c r="E4258">
        <v>21</v>
      </c>
      <c r="F4258">
        <v>34</v>
      </c>
      <c r="G4258">
        <v>1</v>
      </c>
      <c r="H4258">
        <v>19</v>
      </c>
      <c r="I4258">
        <v>450</v>
      </c>
      <c r="J4258">
        <v>0.05</v>
      </c>
      <c r="K4258" s="2">
        <f>VLOOKUP(sales_data[[#This Row],[_ProductID]],products_lookup[#All],8,FALSE)</f>
        <v>9.99</v>
      </c>
      <c r="L4258" s="2">
        <f>VLOOKUP(sales_data[[#This Row],[_ProductID]],products_lookup[#All],9,FALSE)</f>
        <v>16.989999999999998</v>
      </c>
      <c r="M4258" s="2">
        <f>sales_data[[#This Row],[Unit Cost]]*sales_data[[#This Row],[Order Quantity]]</f>
        <v>4495.5</v>
      </c>
      <c r="N4258" s="2">
        <f>sales_data[[#This Row],[Unit Price]]*sales_data[[#This Row],[Order Quantity]]*(1-sales_data[[#This Row],[Discount Applied]])</f>
        <v>7263.2249999999985</v>
      </c>
      <c r="O4258"/>
    </row>
    <row r="4259" spans="1:15" x14ac:dyDescent="0.3">
      <c r="A4259" t="s">
        <v>576</v>
      </c>
      <c r="B4259" t="s">
        <v>13</v>
      </c>
      <c r="C4259" t="s">
        <v>14</v>
      </c>
      <c r="D4259" s="1">
        <v>45142</v>
      </c>
      <c r="E4259">
        <v>4</v>
      </c>
      <c r="F4259">
        <v>18</v>
      </c>
      <c r="G4259">
        <v>1</v>
      </c>
      <c r="H4259">
        <v>46</v>
      </c>
      <c r="I4259">
        <v>300</v>
      </c>
      <c r="J4259">
        <v>0.15</v>
      </c>
      <c r="K4259" s="2">
        <f>VLOOKUP(sales_data[[#This Row],[_ProductID]],products_lookup[#All],8,FALSE)</f>
        <v>4.99</v>
      </c>
      <c r="L4259" s="2">
        <f>VLOOKUP(sales_data[[#This Row],[_ProductID]],products_lookup[#All],9,FALSE)</f>
        <v>8.99</v>
      </c>
      <c r="M4259" s="2">
        <f>sales_data[[#This Row],[Unit Cost]]*sales_data[[#This Row],[Order Quantity]]</f>
        <v>1497</v>
      </c>
      <c r="N4259" s="2">
        <f>sales_data[[#This Row],[Unit Price]]*sales_data[[#This Row],[Order Quantity]]*(1-sales_data[[#This Row],[Discount Applied]])</f>
        <v>2292.4499999999998</v>
      </c>
      <c r="O4259"/>
    </row>
    <row r="4260" spans="1:15" x14ac:dyDescent="0.3">
      <c r="A4260" t="s">
        <v>565</v>
      </c>
      <c r="B4260" t="s">
        <v>13</v>
      </c>
      <c r="C4260" t="s">
        <v>14</v>
      </c>
      <c r="D4260" s="1">
        <v>45142</v>
      </c>
      <c r="E4260">
        <v>1</v>
      </c>
      <c r="F4260">
        <v>13</v>
      </c>
      <c r="G4260">
        <v>35</v>
      </c>
      <c r="H4260">
        <v>17</v>
      </c>
      <c r="I4260">
        <v>200</v>
      </c>
      <c r="J4260">
        <v>0.1</v>
      </c>
      <c r="K4260" s="2">
        <f>VLOOKUP(sales_data[[#This Row],[_ProductID]],products_lookup[#All],8,FALSE)</f>
        <v>8.99</v>
      </c>
      <c r="L4260" s="2">
        <f>VLOOKUP(sales_data[[#This Row],[_ProductID]],products_lookup[#All],9,FALSE)</f>
        <v>15.99</v>
      </c>
      <c r="M4260" s="2">
        <f>sales_data[[#This Row],[Unit Cost]]*sales_data[[#This Row],[Order Quantity]]</f>
        <v>1798</v>
      </c>
      <c r="N4260" s="2">
        <f>sales_data[[#This Row],[Unit Price]]*sales_data[[#This Row],[Order Quantity]]*(1-sales_data[[#This Row],[Discount Applied]])</f>
        <v>2878.2000000000003</v>
      </c>
      <c r="O4260"/>
    </row>
    <row r="4261" spans="1:15" x14ac:dyDescent="0.3">
      <c r="A4261" t="s">
        <v>567</v>
      </c>
      <c r="B4261" t="s">
        <v>13</v>
      </c>
      <c r="C4261" t="s">
        <v>26</v>
      </c>
      <c r="D4261" s="1">
        <v>45142</v>
      </c>
      <c r="E4261">
        <v>7</v>
      </c>
      <c r="F4261">
        <v>36</v>
      </c>
      <c r="G4261">
        <v>14</v>
      </c>
      <c r="H4261">
        <v>28</v>
      </c>
      <c r="I4261">
        <v>500</v>
      </c>
      <c r="J4261">
        <v>0.2</v>
      </c>
      <c r="K4261" s="2">
        <f>VLOOKUP(sales_data[[#This Row],[_ProductID]],products_lookup[#All],8,FALSE)</f>
        <v>9.99</v>
      </c>
      <c r="L4261" s="2">
        <f>VLOOKUP(sales_data[[#This Row],[_ProductID]],products_lookup[#All],9,FALSE)</f>
        <v>16.989999999999998</v>
      </c>
      <c r="M4261" s="2">
        <f>sales_data[[#This Row],[Unit Cost]]*sales_data[[#This Row],[Order Quantity]]</f>
        <v>4995</v>
      </c>
      <c r="N4261" s="2">
        <f>sales_data[[#This Row],[Unit Price]]*sales_data[[#This Row],[Order Quantity]]*(1-sales_data[[#This Row],[Discount Applied]])</f>
        <v>6796</v>
      </c>
      <c r="O4261"/>
    </row>
    <row r="4262" spans="1:15" x14ac:dyDescent="0.3">
      <c r="A4262" t="s">
        <v>569</v>
      </c>
      <c r="B4262" t="s">
        <v>13</v>
      </c>
      <c r="C4262" t="s">
        <v>17</v>
      </c>
      <c r="D4262" s="1">
        <v>45142</v>
      </c>
      <c r="E4262">
        <v>11</v>
      </c>
      <c r="F4262">
        <v>39</v>
      </c>
      <c r="G4262">
        <v>93</v>
      </c>
      <c r="H4262">
        <v>46</v>
      </c>
      <c r="I4262">
        <v>450</v>
      </c>
      <c r="J4262">
        <v>7.4999999999999997E-2</v>
      </c>
      <c r="K4262" s="2">
        <f>VLOOKUP(sales_data[[#This Row],[_ProductID]],products_lookup[#All],8,FALSE)</f>
        <v>4.99</v>
      </c>
      <c r="L4262" s="2">
        <f>VLOOKUP(sales_data[[#This Row],[_ProductID]],products_lookup[#All],9,FALSE)</f>
        <v>8.99</v>
      </c>
      <c r="M4262" s="2">
        <f>sales_data[[#This Row],[Unit Cost]]*sales_data[[#This Row],[Order Quantity]]</f>
        <v>2245.5</v>
      </c>
      <c r="N4262" s="2">
        <f>sales_data[[#This Row],[Unit Price]]*sales_data[[#This Row],[Order Quantity]]*(1-sales_data[[#This Row],[Discount Applied]])</f>
        <v>3742.0875000000001</v>
      </c>
      <c r="O4262"/>
    </row>
    <row r="4263" spans="1:15" x14ac:dyDescent="0.3">
      <c r="A4263" t="s">
        <v>570</v>
      </c>
      <c r="B4263" t="s">
        <v>13</v>
      </c>
      <c r="C4263" t="s">
        <v>57</v>
      </c>
      <c r="D4263" s="1">
        <v>45142</v>
      </c>
      <c r="E4263">
        <v>10</v>
      </c>
      <c r="F4263">
        <v>38</v>
      </c>
      <c r="G4263">
        <v>76</v>
      </c>
      <c r="H4263">
        <v>9</v>
      </c>
      <c r="I4263">
        <v>300</v>
      </c>
      <c r="J4263">
        <v>0.15</v>
      </c>
      <c r="K4263" s="2">
        <f>VLOOKUP(sales_data[[#This Row],[_ProductID]],products_lookup[#All],8,FALSE)</f>
        <v>6.99</v>
      </c>
      <c r="L4263" s="2">
        <f>VLOOKUP(sales_data[[#This Row],[_ProductID]],products_lookup[#All],9,FALSE)</f>
        <v>12.99</v>
      </c>
      <c r="M4263" s="2">
        <f>sales_data[[#This Row],[Unit Cost]]*sales_data[[#This Row],[Order Quantity]]</f>
        <v>2097</v>
      </c>
      <c r="N4263" s="2">
        <f>sales_data[[#This Row],[Unit Price]]*sales_data[[#This Row],[Order Quantity]]*(1-sales_data[[#This Row],[Discount Applied]])</f>
        <v>3312.45</v>
      </c>
      <c r="O4263"/>
    </row>
    <row r="4264" spans="1:15" x14ac:dyDescent="0.3">
      <c r="A4264" t="s">
        <v>571</v>
      </c>
      <c r="B4264" t="s">
        <v>13</v>
      </c>
      <c r="C4264" t="s">
        <v>14</v>
      </c>
      <c r="D4264" s="1">
        <v>45142</v>
      </c>
      <c r="E4264">
        <v>11</v>
      </c>
      <c r="F4264">
        <v>16</v>
      </c>
      <c r="G4264">
        <v>2</v>
      </c>
      <c r="H4264">
        <v>41</v>
      </c>
      <c r="I4264">
        <v>450</v>
      </c>
      <c r="J4264">
        <v>0.1</v>
      </c>
      <c r="K4264" s="2">
        <f>VLOOKUP(sales_data[[#This Row],[_ProductID]],products_lookup[#All],8,FALSE)</f>
        <v>9.99</v>
      </c>
      <c r="L4264" s="2">
        <f>VLOOKUP(sales_data[[#This Row],[_ProductID]],products_lookup[#All],9,FALSE)</f>
        <v>16.989999999999998</v>
      </c>
      <c r="M4264" s="2">
        <f>sales_data[[#This Row],[Unit Cost]]*sales_data[[#This Row],[Order Quantity]]</f>
        <v>4495.5</v>
      </c>
      <c r="N4264" s="2">
        <f>sales_data[[#This Row],[Unit Price]]*sales_data[[#This Row],[Order Quantity]]*(1-sales_data[[#This Row],[Discount Applied]])</f>
        <v>6880.9499999999989</v>
      </c>
      <c r="O4264"/>
    </row>
    <row r="4265" spans="1:15" x14ac:dyDescent="0.3">
      <c r="A4265" t="s">
        <v>572</v>
      </c>
      <c r="B4265" t="s">
        <v>13</v>
      </c>
      <c r="C4265" t="s">
        <v>36</v>
      </c>
      <c r="D4265" s="1">
        <v>45142</v>
      </c>
      <c r="E4265">
        <v>11</v>
      </c>
      <c r="F4265">
        <v>42</v>
      </c>
      <c r="G4265">
        <v>4</v>
      </c>
      <c r="H4265">
        <v>11</v>
      </c>
      <c r="I4265">
        <v>400</v>
      </c>
      <c r="J4265">
        <v>0.15</v>
      </c>
      <c r="K4265" s="2">
        <f>VLOOKUP(sales_data[[#This Row],[_ProductID]],products_lookup[#All],8,FALSE)</f>
        <v>7.99</v>
      </c>
      <c r="L4265" s="2">
        <f>VLOOKUP(sales_data[[#This Row],[_ProductID]],products_lookup[#All],9,FALSE)</f>
        <v>13.99</v>
      </c>
      <c r="M4265" s="2">
        <f>sales_data[[#This Row],[Unit Cost]]*sales_data[[#This Row],[Order Quantity]]</f>
        <v>3196</v>
      </c>
      <c r="N4265" s="2">
        <f>sales_data[[#This Row],[Unit Price]]*sales_data[[#This Row],[Order Quantity]]*(1-sales_data[[#This Row],[Discount Applied]])</f>
        <v>4756.5999999999995</v>
      </c>
      <c r="O4265"/>
    </row>
    <row r="4266" spans="1:15" x14ac:dyDescent="0.3">
      <c r="A4266" t="s">
        <v>573</v>
      </c>
      <c r="B4266" t="s">
        <v>13</v>
      </c>
      <c r="C4266" t="s">
        <v>36</v>
      </c>
      <c r="D4266" s="1">
        <v>45142</v>
      </c>
      <c r="E4266">
        <v>4</v>
      </c>
      <c r="F4266">
        <v>36</v>
      </c>
      <c r="G4266">
        <v>5</v>
      </c>
      <c r="H4266">
        <v>30</v>
      </c>
      <c r="I4266">
        <v>300</v>
      </c>
      <c r="J4266">
        <v>0.1</v>
      </c>
      <c r="K4266" s="2">
        <f>VLOOKUP(sales_data[[#This Row],[_ProductID]],products_lookup[#All],8,FALSE)</f>
        <v>8.99</v>
      </c>
      <c r="L4266" s="2">
        <f>VLOOKUP(sales_data[[#This Row],[_ProductID]],products_lookup[#All],9,FALSE)</f>
        <v>15.99</v>
      </c>
      <c r="M4266" s="2">
        <f>sales_data[[#This Row],[Unit Cost]]*sales_data[[#This Row],[Order Quantity]]</f>
        <v>2697</v>
      </c>
      <c r="N4266" s="2">
        <f>sales_data[[#This Row],[Unit Price]]*sales_data[[#This Row],[Order Quantity]]*(1-sales_data[[#This Row],[Discount Applied]])</f>
        <v>4317.3</v>
      </c>
      <c r="O4266"/>
    </row>
    <row r="4267" spans="1:15" x14ac:dyDescent="0.3">
      <c r="A4267" t="s">
        <v>574</v>
      </c>
      <c r="B4267" t="s">
        <v>13</v>
      </c>
      <c r="C4267" t="s">
        <v>14</v>
      </c>
      <c r="D4267" s="1">
        <v>45142</v>
      </c>
      <c r="E4267">
        <v>7</v>
      </c>
      <c r="F4267">
        <v>45</v>
      </c>
      <c r="G4267">
        <v>10</v>
      </c>
      <c r="H4267">
        <v>41</v>
      </c>
      <c r="I4267">
        <v>500</v>
      </c>
      <c r="J4267">
        <v>0.1</v>
      </c>
      <c r="K4267" s="2">
        <f>VLOOKUP(sales_data[[#This Row],[_ProductID]],products_lookup[#All],8,FALSE)</f>
        <v>9.99</v>
      </c>
      <c r="L4267" s="2">
        <f>VLOOKUP(sales_data[[#This Row],[_ProductID]],products_lookup[#All],9,FALSE)</f>
        <v>16.989999999999998</v>
      </c>
      <c r="M4267" s="2">
        <f>sales_data[[#This Row],[Unit Cost]]*sales_data[[#This Row],[Order Quantity]]</f>
        <v>4995</v>
      </c>
      <c r="N4267" s="2">
        <f>sales_data[[#This Row],[Unit Price]]*sales_data[[#This Row],[Order Quantity]]*(1-sales_data[[#This Row],[Discount Applied]])</f>
        <v>7645.5</v>
      </c>
      <c r="O4267"/>
    </row>
    <row r="4268" spans="1:15" x14ac:dyDescent="0.3">
      <c r="A4268" t="s">
        <v>575</v>
      </c>
      <c r="B4268" t="s">
        <v>16</v>
      </c>
      <c r="C4268" t="s">
        <v>26</v>
      </c>
      <c r="D4268" s="1">
        <v>45142</v>
      </c>
      <c r="E4268">
        <v>18</v>
      </c>
      <c r="F4268">
        <v>12</v>
      </c>
      <c r="G4268">
        <v>6</v>
      </c>
      <c r="H4268">
        <v>5</v>
      </c>
      <c r="I4268">
        <v>350</v>
      </c>
      <c r="J4268">
        <v>0.1</v>
      </c>
      <c r="K4268" s="2">
        <f>VLOOKUP(sales_data[[#This Row],[_ProductID]],products_lookup[#All],8,FALSE)</f>
        <v>6.99</v>
      </c>
      <c r="L4268" s="2">
        <f>VLOOKUP(sales_data[[#This Row],[_ProductID]],products_lookup[#All],9,FALSE)</f>
        <v>11.99</v>
      </c>
      <c r="M4268" s="2">
        <f>sales_data[[#This Row],[Unit Cost]]*sales_data[[#This Row],[Order Quantity]]</f>
        <v>2446.5</v>
      </c>
      <c r="N4268" s="2">
        <f>sales_data[[#This Row],[Unit Price]]*sales_data[[#This Row],[Order Quantity]]*(1-sales_data[[#This Row],[Discount Applied]])</f>
        <v>3776.85</v>
      </c>
      <c r="O4268"/>
    </row>
    <row r="4269" spans="1:15" x14ac:dyDescent="0.3">
      <c r="A4269" t="s">
        <v>577</v>
      </c>
      <c r="B4269" t="s">
        <v>16</v>
      </c>
      <c r="C4269" t="s">
        <v>36</v>
      </c>
      <c r="D4269" s="1">
        <v>45142</v>
      </c>
      <c r="E4269">
        <v>19</v>
      </c>
      <c r="F4269">
        <v>28</v>
      </c>
      <c r="G4269">
        <v>5</v>
      </c>
      <c r="H4269">
        <v>12</v>
      </c>
      <c r="I4269">
        <v>300</v>
      </c>
      <c r="J4269">
        <v>0.3</v>
      </c>
      <c r="K4269" s="2">
        <f>VLOOKUP(sales_data[[#This Row],[_ProductID]],products_lookup[#All],8,FALSE)</f>
        <v>6.99</v>
      </c>
      <c r="L4269" s="2">
        <f>VLOOKUP(sales_data[[#This Row],[_ProductID]],products_lookup[#All],9,FALSE)</f>
        <v>11.99</v>
      </c>
      <c r="M4269" s="2">
        <f>sales_data[[#This Row],[Unit Cost]]*sales_data[[#This Row],[Order Quantity]]</f>
        <v>2097</v>
      </c>
      <c r="N4269" s="2">
        <f>sales_data[[#This Row],[Unit Price]]*sales_data[[#This Row],[Order Quantity]]*(1-sales_data[[#This Row],[Discount Applied]])</f>
        <v>2517.8999999999996</v>
      </c>
      <c r="O4269"/>
    </row>
    <row r="4270" spans="1:15" x14ac:dyDescent="0.3">
      <c r="A4270" t="s">
        <v>578</v>
      </c>
      <c r="B4270" t="s">
        <v>16</v>
      </c>
      <c r="C4270" t="s">
        <v>26</v>
      </c>
      <c r="D4270" s="1">
        <v>45142</v>
      </c>
      <c r="E4270">
        <v>16</v>
      </c>
      <c r="F4270">
        <v>18</v>
      </c>
      <c r="G4270">
        <v>4</v>
      </c>
      <c r="H4270">
        <v>34</v>
      </c>
      <c r="I4270">
        <v>400</v>
      </c>
      <c r="J4270">
        <v>0.15</v>
      </c>
      <c r="K4270" s="2">
        <f>VLOOKUP(sales_data[[#This Row],[_ProductID]],products_lookup[#All],8,FALSE)</f>
        <v>6.99</v>
      </c>
      <c r="L4270" s="2">
        <f>VLOOKUP(sales_data[[#This Row],[_ProductID]],products_lookup[#All],9,FALSE)</f>
        <v>11.99</v>
      </c>
      <c r="M4270" s="2">
        <f>sales_data[[#This Row],[Unit Cost]]*sales_data[[#This Row],[Order Quantity]]</f>
        <v>2796</v>
      </c>
      <c r="N4270" s="2">
        <f>sales_data[[#This Row],[Unit Price]]*sales_data[[#This Row],[Order Quantity]]*(1-sales_data[[#This Row],[Discount Applied]])</f>
        <v>4076.6</v>
      </c>
      <c r="O4270"/>
    </row>
    <row r="4271" spans="1:15" x14ac:dyDescent="0.3">
      <c r="A4271" t="s">
        <v>579</v>
      </c>
      <c r="B4271" t="s">
        <v>13</v>
      </c>
      <c r="C4271" t="s">
        <v>36</v>
      </c>
      <c r="D4271" s="1">
        <v>45142</v>
      </c>
      <c r="E4271">
        <v>2</v>
      </c>
      <c r="F4271">
        <v>11</v>
      </c>
      <c r="G4271">
        <v>5</v>
      </c>
      <c r="H4271">
        <v>30</v>
      </c>
      <c r="I4271">
        <v>500</v>
      </c>
      <c r="J4271">
        <v>0.05</v>
      </c>
      <c r="K4271" s="2">
        <f>VLOOKUP(sales_data[[#This Row],[_ProductID]],products_lookup[#All],8,FALSE)</f>
        <v>8.99</v>
      </c>
      <c r="L4271" s="2">
        <f>VLOOKUP(sales_data[[#This Row],[_ProductID]],products_lookup[#All],9,FALSE)</f>
        <v>15.99</v>
      </c>
      <c r="M4271" s="2">
        <f>sales_data[[#This Row],[Unit Cost]]*sales_data[[#This Row],[Order Quantity]]</f>
        <v>4495</v>
      </c>
      <c r="N4271" s="2">
        <f>sales_data[[#This Row],[Unit Price]]*sales_data[[#This Row],[Order Quantity]]*(1-sales_data[[#This Row],[Discount Applied]])</f>
        <v>7595.25</v>
      </c>
      <c r="O4271"/>
    </row>
    <row r="4272" spans="1:15" x14ac:dyDescent="0.3">
      <c r="A4272" t="s">
        <v>580</v>
      </c>
      <c r="B4272" t="s">
        <v>13</v>
      </c>
      <c r="C4272" t="s">
        <v>26</v>
      </c>
      <c r="D4272" s="1">
        <v>45142</v>
      </c>
      <c r="E4272">
        <v>1</v>
      </c>
      <c r="F4272">
        <v>29</v>
      </c>
      <c r="G4272">
        <v>28</v>
      </c>
      <c r="H4272">
        <v>23</v>
      </c>
      <c r="I4272">
        <v>400</v>
      </c>
      <c r="J4272">
        <v>0.1</v>
      </c>
      <c r="K4272" s="2">
        <f>VLOOKUP(sales_data[[#This Row],[_ProductID]],products_lookup[#All],8,FALSE)</f>
        <v>4.99</v>
      </c>
      <c r="L4272" s="2">
        <f>VLOOKUP(sales_data[[#This Row],[_ProductID]],products_lookup[#All],9,FALSE)</f>
        <v>9.99</v>
      </c>
      <c r="M4272" s="2">
        <f>sales_data[[#This Row],[Unit Cost]]*sales_data[[#This Row],[Order Quantity]]</f>
        <v>1996</v>
      </c>
      <c r="N4272" s="2">
        <f>sales_data[[#This Row],[Unit Price]]*sales_data[[#This Row],[Order Quantity]]*(1-sales_data[[#This Row],[Discount Applied]])</f>
        <v>3596.4</v>
      </c>
      <c r="O4272"/>
    </row>
    <row r="4273" spans="1:15" x14ac:dyDescent="0.3">
      <c r="A4273" t="s">
        <v>581</v>
      </c>
      <c r="B4273" t="s">
        <v>19</v>
      </c>
      <c r="C4273" t="s">
        <v>17</v>
      </c>
      <c r="D4273" s="1">
        <v>45142</v>
      </c>
      <c r="E4273">
        <v>24</v>
      </c>
      <c r="F4273">
        <v>32</v>
      </c>
      <c r="G4273">
        <v>7</v>
      </c>
      <c r="H4273">
        <v>36</v>
      </c>
      <c r="I4273">
        <v>200</v>
      </c>
      <c r="J4273">
        <v>0.05</v>
      </c>
      <c r="K4273" s="2">
        <f>VLOOKUP(sales_data[[#This Row],[_ProductID]],products_lookup[#All],8,FALSE)</f>
        <v>5.99</v>
      </c>
      <c r="L4273" s="2">
        <f>VLOOKUP(sales_data[[#This Row],[_ProductID]],products_lookup[#All],9,FALSE)</f>
        <v>10.99</v>
      </c>
      <c r="M4273" s="2">
        <f>sales_data[[#This Row],[Unit Cost]]*sales_data[[#This Row],[Order Quantity]]</f>
        <v>1198</v>
      </c>
      <c r="N4273" s="2">
        <f>sales_data[[#This Row],[Unit Price]]*sales_data[[#This Row],[Order Quantity]]*(1-sales_data[[#This Row],[Discount Applied]])</f>
        <v>2088.1</v>
      </c>
      <c r="O4273"/>
    </row>
    <row r="4274" spans="1:15" x14ac:dyDescent="0.3">
      <c r="A4274" t="s">
        <v>582</v>
      </c>
      <c r="B4274" t="s">
        <v>16</v>
      </c>
      <c r="C4274" t="s">
        <v>14</v>
      </c>
      <c r="D4274" s="1">
        <v>45142</v>
      </c>
      <c r="E4274">
        <v>18</v>
      </c>
      <c r="F4274">
        <v>7</v>
      </c>
      <c r="G4274">
        <v>24</v>
      </c>
      <c r="H4274">
        <v>14</v>
      </c>
      <c r="I4274">
        <v>300</v>
      </c>
      <c r="J4274">
        <v>0.05</v>
      </c>
      <c r="K4274" s="2">
        <f>VLOOKUP(sales_data[[#This Row],[_ProductID]],products_lookup[#All],8,FALSE)</f>
        <v>5.99</v>
      </c>
      <c r="L4274" s="2">
        <f>VLOOKUP(sales_data[[#This Row],[_ProductID]],products_lookup[#All],9,FALSE)</f>
        <v>10.99</v>
      </c>
      <c r="M4274" s="2">
        <f>sales_data[[#This Row],[Unit Cost]]*sales_data[[#This Row],[Order Quantity]]</f>
        <v>1797</v>
      </c>
      <c r="N4274" s="2">
        <f>sales_data[[#This Row],[Unit Price]]*sales_data[[#This Row],[Order Quantity]]*(1-sales_data[[#This Row],[Discount Applied]])</f>
        <v>3132.1499999999996</v>
      </c>
      <c r="O4274"/>
    </row>
    <row r="4275" spans="1:15" x14ac:dyDescent="0.3">
      <c r="A4275" t="s">
        <v>583</v>
      </c>
      <c r="B4275" t="s">
        <v>13</v>
      </c>
      <c r="C4275" t="s">
        <v>24</v>
      </c>
      <c r="D4275" s="1">
        <v>45142</v>
      </c>
      <c r="E4275">
        <v>7</v>
      </c>
      <c r="F4275">
        <v>4</v>
      </c>
      <c r="G4275">
        <v>28</v>
      </c>
      <c r="H4275">
        <v>38</v>
      </c>
      <c r="I4275">
        <v>350</v>
      </c>
      <c r="J4275">
        <v>7.4999999999999997E-2</v>
      </c>
      <c r="K4275" s="2">
        <f>VLOOKUP(sales_data[[#This Row],[_ProductID]],products_lookup[#All],8,FALSE)</f>
        <v>7.99</v>
      </c>
      <c r="L4275" s="2">
        <f>VLOOKUP(sales_data[[#This Row],[_ProductID]],products_lookup[#All],9,FALSE)</f>
        <v>13.99</v>
      </c>
      <c r="M4275" s="2">
        <f>sales_data[[#This Row],[Unit Cost]]*sales_data[[#This Row],[Order Quantity]]</f>
        <v>2796.5</v>
      </c>
      <c r="N4275" s="2">
        <f>sales_data[[#This Row],[Unit Price]]*sales_data[[#This Row],[Order Quantity]]*(1-sales_data[[#This Row],[Discount Applied]])</f>
        <v>4529.2624999999998</v>
      </c>
      <c r="O4275"/>
    </row>
    <row r="4276" spans="1:15" x14ac:dyDescent="0.3">
      <c r="A4276" t="s">
        <v>584</v>
      </c>
      <c r="B4276" t="s">
        <v>16</v>
      </c>
      <c r="C4276" t="s">
        <v>26</v>
      </c>
      <c r="D4276" s="1">
        <v>45142</v>
      </c>
      <c r="E4276">
        <v>17</v>
      </c>
      <c r="F4276">
        <v>32</v>
      </c>
      <c r="G4276">
        <v>15</v>
      </c>
      <c r="H4276">
        <v>20</v>
      </c>
      <c r="I4276">
        <v>500</v>
      </c>
      <c r="J4276">
        <v>0.15</v>
      </c>
      <c r="K4276" s="2">
        <f>VLOOKUP(sales_data[[#This Row],[_ProductID]],products_lookup[#All],8,FALSE)</f>
        <v>10.99</v>
      </c>
      <c r="L4276" s="2">
        <f>VLOOKUP(sales_data[[#This Row],[_ProductID]],products_lookup[#All],9,FALSE)</f>
        <v>18.989999999999998</v>
      </c>
      <c r="M4276" s="2">
        <f>sales_data[[#This Row],[Unit Cost]]*sales_data[[#This Row],[Order Quantity]]</f>
        <v>5495</v>
      </c>
      <c r="N4276" s="2">
        <f>sales_data[[#This Row],[Unit Price]]*sales_data[[#This Row],[Order Quantity]]*(1-sales_data[[#This Row],[Discount Applied]])</f>
        <v>8070.75</v>
      </c>
      <c r="O4276"/>
    </row>
    <row r="4277" spans="1:15" x14ac:dyDescent="0.3">
      <c r="A4277" t="s">
        <v>585</v>
      </c>
      <c r="B4277" t="s">
        <v>13</v>
      </c>
      <c r="C4277" t="s">
        <v>26</v>
      </c>
      <c r="D4277" s="1">
        <v>45142</v>
      </c>
      <c r="E4277">
        <v>6</v>
      </c>
      <c r="F4277">
        <v>42</v>
      </c>
      <c r="G4277">
        <v>21</v>
      </c>
      <c r="H4277">
        <v>37</v>
      </c>
      <c r="I4277">
        <v>500</v>
      </c>
      <c r="J4277">
        <v>7.4999999999999997E-2</v>
      </c>
      <c r="K4277" s="2">
        <f>VLOOKUP(sales_data[[#This Row],[_ProductID]],products_lookup[#All],8,FALSE)</f>
        <v>6.99</v>
      </c>
      <c r="L4277" s="2">
        <f>VLOOKUP(sales_data[[#This Row],[_ProductID]],products_lookup[#All],9,FALSE)</f>
        <v>12.99</v>
      </c>
      <c r="M4277" s="2">
        <f>sales_data[[#This Row],[Unit Cost]]*sales_data[[#This Row],[Order Quantity]]</f>
        <v>3495</v>
      </c>
      <c r="N4277" s="2">
        <f>sales_data[[#This Row],[Unit Price]]*sales_data[[#This Row],[Order Quantity]]*(1-sales_data[[#This Row],[Discount Applied]])</f>
        <v>6007.875</v>
      </c>
      <c r="O4277"/>
    </row>
    <row r="4278" spans="1:15" x14ac:dyDescent="0.3">
      <c r="A4278" t="s">
        <v>6716</v>
      </c>
      <c r="B4278" t="s">
        <v>13</v>
      </c>
      <c r="C4278" t="s">
        <v>26</v>
      </c>
      <c r="D4278" s="1">
        <v>45142</v>
      </c>
      <c r="E4278">
        <v>5</v>
      </c>
      <c r="F4278">
        <v>20</v>
      </c>
      <c r="G4278">
        <v>3</v>
      </c>
      <c r="H4278">
        <v>40</v>
      </c>
      <c r="I4278">
        <v>300</v>
      </c>
      <c r="J4278">
        <v>7.4999999999999997E-2</v>
      </c>
      <c r="K4278" s="2">
        <f>VLOOKUP(sales_data[[#This Row],[_ProductID]],products_lookup[#All],8,FALSE)</f>
        <v>6.99</v>
      </c>
      <c r="L4278" s="2">
        <f>VLOOKUP(sales_data[[#This Row],[_ProductID]],products_lookup[#All],9,FALSE)</f>
        <v>11.99</v>
      </c>
      <c r="M4278" s="2">
        <f>sales_data[[#This Row],[Unit Cost]]*sales_data[[#This Row],[Order Quantity]]</f>
        <v>2097</v>
      </c>
      <c r="N4278" s="2">
        <f>sales_data[[#This Row],[Unit Price]]*sales_data[[#This Row],[Order Quantity]]*(1-sales_data[[#This Row],[Discount Applied]])</f>
        <v>3327.2250000000004</v>
      </c>
      <c r="O4278"/>
    </row>
    <row r="4279" spans="1:15" x14ac:dyDescent="0.3">
      <c r="A4279" t="s">
        <v>6717</v>
      </c>
      <c r="B4279" t="s">
        <v>19</v>
      </c>
      <c r="C4279" t="s">
        <v>24</v>
      </c>
      <c r="D4279" s="1">
        <v>45142</v>
      </c>
      <c r="E4279">
        <v>25</v>
      </c>
      <c r="F4279">
        <v>3</v>
      </c>
      <c r="G4279">
        <v>3</v>
      </c>
      <c r="H4279">
        <v>20</v>
      </c>
      <c r="I4279">
        <v>400</v>
      </c>
      <c r="J4279">
        <v>0.1</v>
      </c>
      <c r="K4279" s="2">
        <f>VLOOKUP(sales_data[[#This Row],[_ProductID]],products_lookup[#All],8,FALSE)</f>
        <v>10.99</v>
      </c>
      <c r="L4279" s="2">
        <f>VLOOKUP(sales_data[[#This Row],[_ProductID]],products_lookup[#All],9,FALSE)</f>
        <v>18.989999999999998</v>
      </c>
      <c r="M4279" s="2">
        <f>sales_data[[#This Row],[Unit Cost]]*sales_data[[#This Row],[Order Quantity]]</f>
        <v>4396</v>
      </c>
      <c r="N4279" s="2">
        <f>sales_data[[#This Row],[Unit Price]]*sales_data[[#This Row],[Order Quantity]]*(1-sales_data[[#This Row],[Discount Applied]])</f>
        <v>6836.4</v>
      </c>
      <c r="O4279"/>
    </row>
    <row r="4280" spans="1:15" x14ac:dyDescent="0.3">
      <c r="A4280" t="s">
        <v>6718</v>
      </c>
      <c r="B4280" t="s">
        <v>19</v>
      </c>
      <c r="C4280" t="s">
        <v>17</v>
      </c>
      <c r="D4280" s="1">
        <v>45142</v>
      </c>
      <c r="E4280">
        <v>24</v>
      </c>
      <c r="F4280">
        <v>38</v>
      </c>
      <c r="G4280">
        <v>30</v>
      </c>
      <c r="H4280">
        <v>18</v>
      </c>
      <c r="I4280">
        <v>200</v>
      </c>
      <c r="J4280">
        <v>0.2</v>
      </c>
      <c r="K4280" s="2">
        <f>VLOOKUP(sales_data[[#This Row],[_ProductID]],products_lookup[#All],8,FALSE)</f>
        <v>6.99</v>
      </c>
      <c r="L4280" s="2">
        <f>VLOOKUP(sales_data[[#This Row],[_ProductID]],products_lookup[#All],9,FALSE)</f>
        <v>11.99</v>
      </c>
      <c r="M4280" s="2">
        <f>sales_data[[#This Row],[Unit Cost]]*sales_data[[#This Row],[Order Quantity]]</f>
        <v>1398</v>
      </c>
      <c r="N4280" s="2">
        <f>sales_data[[#This Row],[Unit Price]]*sales_data[[#This Row],[Order Quantity]]*(1-sales_data[[#This Row],[Discount Applied]])</f>
        <v>1918.4</v>
      </c>
      <c r="O4280"/>
    </row>
    <row r="4281" spans="1:15" x14ac:dyDescent="0.3">
      <c r="A4281" t="s">
        <v>6719</v>
      </c>
      <c r="B4281" t="s">
        <v>16</v>
      </c>
      <c r="C4281" t="s">
        <v>26</v>
      </c>
      <c r="D4281" s="1">
        <v>45142</v>
      </c>
      <c r="E4281">
        <v>16</v>
      </c>
      <c r="F4281">
        <v>13</v>
      </c>
      <c r="G4281">
        <v>23</v>
      </c>
      <c r="H4281">
        <v>42</v>
      </c>
      <c r="I4281">
        <v>200</v>
      </c>
      <c r="J4281">
        <v>0.1</v>
      </c>
      <c r="K4281" s="2">
        <f>VLOOKUP(sales_data[[#This Row],[_ProductID]],products_lookup[#All],8,FALSE)</f>
        <v>10.99</v>
      </c>
      <c r="L4281" s="2">
        <f>VLOOKUP(sales_data[[#This Row],[_ProductID]],products_lookup[#All],9,FALSE)</f>
        <v>18.989999999999998</v>
      </c>
      <c r="M4281" s="2">
        <f>sales_data[[#This Row],[Unit Cost]]*sales_data[[#This Row],[Order Quantity]]</f>
        <v>2198</v>
      </c>
      <c r="N4281" s="2">
        <f>sales_data[[#This Row],[Unit Price]]*sales_data[[#This Row],[Order Quantity]]*(1-sales_data[[#This Row],[Discount Applied]])</f>
        <v>3418.2</v>
      </c>
      <c r="O4281"/>
    </row>
    <row r="4282" spans="1:15" x14ac:dyDescent="0.3">
      <c r="A4282" t="s">
        <v>6720</v>
      </c>
      <c r="B4282" t="s">
        <v>19</v>
      </c>
      <c r="C4282" t="s">
        <v>24</v>
      </c>
      <c r="D4282" s="1">
        <v>45142</v>
      </c>
      <c r="E4282">
        <v>25</v>
      </c>
      <c r="F4282">
        <v>46</v>
      </c>
      <c r="G4282">
        <v>20</v>
      </c>
      <c r="H4282">
        <v>47</v>
      </c>
      <c r="I4282">
        <v>300</v>
      </c>
      <c r="J4282">
        <v>7.4999999999999997E-2</v>
      </c>
      <c r="K4282" s="2">
        <f>VLOOKUP(sales_data[[#This Row],[_ProductID]],products_lookup[#All],8,FALSE)</f>
        <v>4.99</v>
      </c>
      <c r="L4282" s="2">
        <f>VLOOKUP(sales_data[[#This Row],[_ProductID]],products_lookup[#All],9,FALSE)</f>
        <v>9.99</v>
      </c>
      <c r="M4282" s="2">
        <f>sales_data[[#This Row],[Unit Cost]]*sales_data[[#This Row],[Order Quantity]]</f>
        <v>1497</v>
      </c>
      <c r="N4282" s="2">
        <f>sales_data[[#This Row],[Unit Price]]*sales_data[[#This Row],[Order Quantity]]*(1-sales_data[[#This Row],[Discount Applied]])</f>
        <v>2772.2249999999999</v>
      </c>
      <c r="O4282"/>
    </row>
    <row r="4283" spans="1:15" x14ac:dyDescent="0.3">
      <c r="A4283" t="s">
        <v>6721</v>
      </c>
      <c r="B4283" t="s">
        <v>19</v>
      </c>
      <c r="C4283" t="s">
        <v>17</v>
      </c>
      <c r="D4283" s="1">
        <v>45142</v>
      </c>
      <c r="E4283">
        <v>24</v>
      </c>
      <c r="F4283">
        <v>35</v>
      </c>
      <c r="G4283">
        <v>6</v>
      </c>
      <c r="H4283">
        <v>32</v>
      </c>
      <c r="I4283">
        <v>500</v>
      </c>
      <c r="J4283">
        <v>0.05</v>
      </c>
      <c r="K4283" s="2">
        <f>VLOOKUP(sales_data[[#This Row],[_ProductID]],products_lookup[#All],8,FALSE)</f>
        <v>5.99</v>
      </c>
      <c r="L4283" s="2">
        <f>VLOOKUP(sales_data[[#This Row],[_ProductID]],products_lookup[#All],9,FALSE)</f>
        <v>10.99</v>
      </c>
      <c r="M4283" s="2">
        <f>sales_data[[#This Row],[Unit Cost]]*sales_data[[#This Row],[Order Quantity]]</f>
        <v>2995</v>
      </c>
      <c r="N4283" s="2">
        <f>sales_data[[#This Row],[Unit Price]]*sales_data[[#This Row],[Order Quantity]]*(1-sales_data[[#This Row],[Discount Applied]])</f>
        <v>5220.25</v>
      </c>
      <c r="O4283"/>
    </row>
    <row r="4284" spans="1:15" x14ac:dyDescent="0.3">
      <c r="A4284" t="s">
        <v>6722</v>
      </c>
      <c r="B4284" t="s">
        <v>21</v>
      </c>
      <c r="C4284" t="s">
        <v>24</v>
      </c>
      <c r="D4284" s="1">
        <v>45142</v>
      </c>
      <c r="E4284">
        <v>26</v>
      </c>
      <c r="F4284">
        <v>26</v>
      </c>
      <c r="G4284">
        <v>4</v>
      </c>
      <c r="H4284">
        <v>38</v>
      </c>
      <c r="I4284">
        <v>350</v>
      </c>
      <c r="J4284">
        <v>0.15</v>
      </c>
      <c r="K4284" s="2">
        <f>VLOOKUP(sales_data[[#This Row],[_ProductID]],products_lookup[#All],8,FALSE)</f>
        <v>7.99</v>
      </c>
      <c r="L4284" s="2">
        <f>VLOOKUP(sales_data[[#This Row],[_ProductID]],products_lookup[#All],9,FALSE)</f>
        <v>13.99</v>
      </c>
      <c r="M4284" s="2">
        <f>sales_data[[#This Row],[Unit Cost]]*sales_data[[#This Row],[Order Quantity]]</f>
        <v>2796.5</v>
      </c>
      <c r="N4284" s="2">
        <f>sales_data[[#This Row],[Unit Price]]*sales_data[[#This Row],[Order Quantity]]*(1-sales_data[[#This Row],[Discount Applied]])</f>
        <v>4162.0249999999996</v>
      </c>
      <c r="O4284"/>
    </row>
    <row r="4285" spans="1:15" x14ac:dyDescent="0.3">
      <c r="A4285" t="s">
        <v>6723</v>
      </c>
      <c r="B4285" t="s">
        <v>19</v>
      </c>
      <c r="C4285" t="s">
        <v>17</v>
      </c>
      <c r="D4285" s="1">
        <v>45142</v>
      </c>
      <c r="E4285">
        <v>20</v>
      </c>
      <c r="F4285">
        <v>18</v>
      </c>
      <c r="G4285">
        <v>93</v>
      </c>
      <c r="H4285">
        <v>15</v>
      </c>
      <c r="I4285">
        <v>400</v>
      </c>
      <c r="J4285">
        <v>7.4999999999999997E-2</v>
      </c>
      <c r="K4285" s="2">
        <f>VLOOKUP(sales_data[[#This Row],[_ProductID]],products_lookup[#All],8,FALSE)</f>
        <v>6.99</v>
      </c>
      <c r="L4285" s="2">
        <f>VLOOKUP(sales_data[[#This Row],[_ProductID]],products_lookup[#All],9,FALSE)</f>
        <v>12.99</v>
      </c>
      <c r="M4285" s="2">
        <f>sales_data[[#This Row],[Unit Cost]]*sales_data[[#This Row],[Order Quantity]]</f>
        <v>2796</v>
      </c>
      <c r="N4285" s="2">
        <f>sales_data[[#This Row],[Unit Price]]*sales_data[[#This Row],[Order Quantity]]*(1-sales_data[[#This Row],[Discount Applied]])</f>
        <v>4806.3</v>
      </c>
      <c r="O4285"/>
    </row>
    <row r="4286" spans="1:15" x14ac:dyDescent="0.3">
      <c r="A4286" t="s">
        <v>6724</v>
      </c>
      <c r="B4286" t="s">
        <v>13</v>
      </c>
      <c r="C4286" t="s">
        <v>24</v>
      </c>
      <c r="D4286" s="1">
        <v>45142</v>
      </c>
      <c r="E4286">
        <v>8</v>
      </c>
      <c r="F4286">
        <v>42</v>
      </c>
      <c r="G4286">
        <v>38</v>
      </c>
      <c r="H4286">
        <v>38</v>
      </c>
      <c r="I4286">
        <v>500</v>
      </c>
      <c r="J4286">
        <v>7.4999999999999997E-2</v>
      </c>
      <c r="K4286" s="2">
        <f>VLOOKUP(sales_data[[#This Row],[_ProductID]],products_lookup[#All],8,FALSE)</f>
        <v>7.99</v>
      </c>
      <c r="L4286" s="2">
        <f>VLOOKUP(sales_data[[#This Row],[_ProductID]],products_lookup[#All],9,FALSE)</f>
        <v>13.99</v>
      </c>
      <c r="M4286" s="2">
        <f>sales_data[[#This Row],[Unit Cost]]*sales_data[[#This Row],[Order Quantity]]</f>
        <v>3995</v>
      </c>
      <c r="N4286" s="2">
        <f>sales_data[[#This Row],[Unit Price]]*sales_data[[#This Row],[Order Quantity]]*(1-sales_data[[#This Row],[Discount Applied]])</f>
        <v>6470.375</v>
      </c>
      <c r="O4286"/>
    </row>
    <row r="4287" spans="1:15" x14ac:dyDescent="0.3">
      <c r="A4287" t="s">
        <v>6725</v>
      </c>
      <c r="B4287" t="s">
        <v>13</v>
      </c>
      <c r="C4287" t="s">
        <v>17</v>
      </c>
      <c r="D4287" s="1">
        <v>45142</v>
      </c>
      <c r="E4287">
        <v>7</v>
      </c>
      <c r="F4287">
        <v>29</v>
      </c>
      <c r="G4287">
        <v>92</v>
      </c>
      <c r="H4287">
        <v>8</v>
      </c>
      <c r="I4287">
        <v>350</v>
      </c>
      <c r="J4287">
        <v>0.1</v>
      </c>
      <c r="K4287" s="2">
        <f>VLOOKUP(sales_data[[#This Row],[_ProductID]],products_lookup[#All],8,FALSE)</f>
        <v>8.99</v>
      </c>
      <c r="L4287" s="2">
        <f>VLOOKUP(sales_data[[#This Row],[_ProductID]],products_lookup[#All],9,FALSE)</f>
        <v>15.99</v>
      </c>
      <c r="M4287" s="2">
        <f>sales_data[[#This Row],[Unit Cost]]*sales_data[[#This Row],[Order Quantity]]</f>
        <v>3146.5</v>
      </c>
      <c r="N4287" s="2">
        <f>sales_data[[#This Row],[Unit Price]]*sales_data[[#This Row],[Order Quantity]]*(1-sales_data[[#This Row],[Discount Applied]])</f>
        <v>5036.8500000000004</v>
      </c>
      <c r="O4287"/>
    </row>
    <row r="4288" spans="1:15" x14ac:dyDescent="0.3">
      <c r="A4288" t="s">
        <v>6726</v>
      </c>
      <c r="B4288" t="s">
        <v>13</v>
      </c>
      <c r="C4288" t="s">
        <v>24</v>
      </c>
      <c r="D4288" s="1">
        <v>45142</v>
      </c>
      <c r="E4288">
        <v>1</v>
      </c>
      <c r="F4288">
        <v>10</v>
      </c>
      <c r="G4288">
        <v>73</v>
      </c>
      <c r="H4288">
        <v>35</v>
      </c>
      <c r="I4288">
        <v>400</v>
      </c>
      <c r="J4288">
        <v>0.4</v>
      </c>
      <c r="K4288" s="2">
        <f>VLOOKUP(sales_data[[#This Row],[_ProductID]],products_lookup[#All],8,FALSE)</f>
        <v>3.99</v>
      </c>
      <c r="L4288" s="2">
        <f>VLOOKUP(sales_data[[#This Row],[_ProductID]],products_lookup[#All],9,FALSE)</f>
        <v>7.99</v>
      </c>
      <c r="M4288" s="2">
        <f>sales_data[[#This Row],[Unit Cost]]*sales_data[[#This Row],[Order Quantity]]</f>
        <v>1596</v>
      </c>
      <c r="N4288" s="2">
        <f>sales_data[[#This Row],[Unit Price]]*sales_data[[#This Row],[Order Quantity]]*(1-sales_data[[#This Row],[Discount Applied]])</f>
        <v>1917.6</v>
      </c>
      <c r="O4288"/>
    </row>
    <row r="4289" spans="1:15" x14ac:dyDescent="0.3">
      <c r="A4289" t="s">
        <v>3683</v>
      </c>
      <c r="B4289" t="s">
        <v>19</v>
      </c>
      <c r="C4289" t="s">
        <v>24</v>
      </c>
      <c r="D4289" s="1">
        <v>45143</v>
      </c>
      <c r="E4289">
        <v>22</v>
      </c>
      <c r="F4289">
        <v>46</v>
      </c>
      <c r="G4289">
        <v>3</v>
      </c>
      <c r="H4289">
        <v>39</v>
      </c>
      <c r="I4289">
        <v>300</v>
      </c>
      <c r="J4289">
        <v>7.4999999999999997E-2</v>
      </c>
      <c r="K4289" s="2">
        <f>VLOOKUP(sales_data[[#This Row],[_ProductID]],products_lookup[#All],8,FALSE)</f>
        <v>8.99</v>
      </c>
      <c r="L4289" s="2">
        <f>VLOOKUP(sales_data[[#This Row],[_ProductID]],products_lookup[#All],9,FALSE)</f>
        <v>15.99</v>
      </c>
      <c r="M4289" s="2">
        <f>sales_data[[#This Row],[Unit Cost]]*sales_data[[#This Row],[Order Quantity]]</f>
        <v>2697</v>
      </c>
      <c r="N4289" s="2">
        <f>sales_data[[#This Row],[Unit Price]]*sales_data[[#This Row],[Order Quantity]]*(1-sales_data[[#This Row],[Discount Applied]])</f>
        <v>4437.2250000000004</v>
      </c>
      <c r="O4289"/>
    </row>
    <row r="4290" spans="1:15" x14ac:dyDescent="0.3">
      <c r="A4290" t="s">
        <v>3684</v>
      </c>
      <c r="B4290" t="s">
        <v>21</v>
      </c>
      <c r="C4290" t="s">
        <v>17</v>
      </c>
      <c r="D4290" s="1">
        <v>45143</v>
      </c>
      <c r="E4290">
        <v>26</v>
      </c>
      <c r="F4290">
        <v>11</v>
      </c>
      <c r="G4290">
        <v>95</v>
      </c>
      <c r="H4290">
        <v>43</v>
      </c>
      <c r="I4290">
        <v>350</v>
      </c>
      <c r="J4290">
        <v>7.4999999999999997E-2</v>
      </c>
      <c r="K4290" s="2">
        <f>VLOOKUP(sales_data[[#This Row],[_ProductID]],products_lookup[#All],8,FALSE)</f>
        <v>11.99</v>
      </c>
      <c r="L4290" s="2">
        <f>VLOOKUP(sales_data[[#This Row],[_ProductID]],products_lookup[#All],9,FALSE)</f>
        <v>19.989999999999998</v>
      </c>
      <c r="M4290" s="2">
        <f>sales_data[[#This Row],[Unit Cost]]*sales_data[[#This Row],[Order Quantity]]</f>
        <v>4196.5</v>
      </c>
      <c r="N4290" s="2">
        <f>sales_data[[#This Row],[Unit Price]]*sales_data[[#This Row],[Order Quantity]]*(1-sales_data[[#This Row],[Discount Applied]])</f>
        <v>6471.7624999999998</v>
      </c>
      <c r="O4290"/>
    </row>
    <row r="4291" spans="1:15" x14ac:dyDescent="0.3">
      <c r="A4291" t="s">
        <v>3685</v>
      </c>
      <c r="B4291" t="s">
        <v>21</v>
      </c>
      <c r="C4291" t="s">
        <v>14</v>
      </c>
      <c r="D4291" s="1">
        <v>45143</v>
      </c>
      <c r="E4291">
        <v>28</v>
      </c>
      <c r="F4291">
        <v>28</v>
      </c>
      <c r="G4291">
        <v>1</v>
      </c>
      <c r="H4291">
        <v>25</v>
      </c>
      <c r="I4291">
        <v>200</v>
      </c>
      <c r="J4291">
        <v>0.2</v>
      </c>
      <c r="K4291" s="2">
        <f>VLOOKUP(sales_data[[#This Row],[_ProductID]],products_lookup[#All],8,FALSE)</f>
        <v>3.99</v>
      </c>
      <c r="L4291" s="2">
        <f>VLOOKUP(sales_data[[#This Row],[_ProductID]],products_lookup[#All],9,FALSE)</f>
        <v>7.99</v>
      </c>
      <c r="M4291" s="2">
        <f>sales_data[[#This Row],[Unit Cost]]*sales_data[[#This Row],[Order Quantity]]</f>
        <v>798</v>
      </c>
      <c r="N4291" s="2">
        <f>sales_data[[#This Row],[Unit Price]]*sales_data[[#This Row],[Order Quantity]]*(1-sales_data[[#This Row],[Discount Applied]])</f>
        <v>1278.4000000000001</v>
      </c>
      <c r="O4291"/>
    </row>
    <row r="4292" spans="1:15" x14ac:dyDescent="0.3">
      <c r="A4292" t="s">
        <v>586</v>
      </c>
      <c r="B4292" t="s">
        <v>16</v>
      </c>
      <c r="C4292" t="s">
        <v>14</v>
      </c>
      <c r="D4292" s="1">
        <v>45143</v>
      </c>
      <c r="E4292">
        <v>18</v>
      </c>
      <c r="F4292">
        <v>33</v>
      </c>
      <c r="G4292">
        <v>11</v>
      </c>
      <c r="H4292">
        <v>2</v>
      </c>
      <c r="I4292">
        <v>450</v>
      </c>
      <c r="J4292">
        <v>0.4</v>
      </c>
      <c r="K4292" s="2">
        <f>VLOOKUP(sales_data[[#This Row],[_ProductID]],products_lookup[#All],8,FALSE)</f>
        <v>5.99</v>
      </c>
      <c r="L4292" s="2">
        <f>VLOOKUP(sales_data[[#This Row],[_ProductID]],products_lookup[#All],9,FALSE)</f>
        <v>12.99</v>
      </c>
      <c r="M4292" s="2">
        <f>sales_data[[#This Row],[Unit Cost]]*sales_data[[#This Row],[Order Quantity]]</f>
        <v>2695.5</v>
      </c>
      <c r="N4292" s="2">
        <f>sales_data[[#This Row],[Unit Price]]*sales_data[[#This Row],[Order Quantity]]*(1-sales_data[[#This Row],[Discount Applied]])</f>
        <v>3507.2999999999997</v>
      </c>
      <c r="O4292"/>
    </row>
    <row r="4293" spans="1:15" x14ac:dyDescent="0.3">
      <c r="A4293" t="s">
        <v>587</v>
      </c>
      <c r="B4293" t="s">
        <v>13</v>
      </c>
      <c r="C4293" t="s">
        <v>17</v>
      </c>
      <c r="D4293" s="1">
        <v>45143</v>
      </c>
      <c r="E4293">
        <v>7</v>
      </c>
      <c r="F4293">
        <v>22</v>
      </c>
      <c r="G4293">
        <v>7</v>
      </c>
      <c r="H4293">
        <v>22</v>
      </c>
      <c r="I4293">
        <v>450</v>
      </c>
      <c r="J4293">
        <v>0.05</v>
      </c>
      <c r="K4293" s="2">
        <f>VLOOKUP(sales_data[[#This Row],[_ProductID]],products_lookup[#All],8,FALSE)</f>
        <v>12.99</v>
      </c>
      <c r="L4293" s="2">
        <f>VLOOKUP(sales_data[[#This Row],[_ProductID]],products_lookup[#All],9,FALSE)</f>
        <v>21.99</v>
      </c>
      <c r="M4293" s="2">
        <f>sales_data[[#This Row],[Unit Cost]]*sales_data[[#This Row],[Order Quantity]]</f>
        <v>5845.5</v>
      </c>
      <c r="N4293" s="2">
        <f>sales_data[[#This Row],[Unit Price]]*sales_data[[#This Row],[Order Quantity]]*(1-sales_data[[#This Row],[Discount Applied]])</f>
        <v>9400.7250000000004</v>
      </c>
      <c r="O4293"/>
    </row>
    <row r="4294" spans="1:15" x14ac:dyDescent="0.3">
      <c r="A4294" t="s">
        <v>588</v>
      </c>
      <c r="B4294" t="s">
        <v>19</v>
      </c>
      <c r="C4294" t="s">
        <v>17</v>
      </c>
      <c r="D4294" s="1">
        <v>45143</v>
      </c>
      <c r="E4294">
        <v>25</v>
      </c>
      <c r="F4294">
        <v>10</v>
      </c>
      <c r="G4294">
        <v>62</v>
      </c>
      <c r="H4294">
        <v>9</v>
      </c>
      <c r="I4294">
        <v>500</v>
      </c>
      <c r="J4294">
        <v>0.05</v>
      </c>
      <c r="K4294" s="2">
        <f>VLOOKUP(sales_data[[#This Row],[_ProductID]],products_lookup[#All],8,FALSE)</f>
        <v>6.99</v>
      </c>
      <c r="L4294" s="2">
        <f>VLOOKUP(sales_data[[#This Row],[_ProductID]],products_lookup[#All],9,FALSE)</f>
        <v>12.99</v>
      </c>
      <c r="M4294" s="2">
        <f>sales_data[[#This Row],[Unit Cost]]*sales_data[[#This Row],[Order Quantity]]</f>
        <v>3495</v>
      </c>
      <c r="N4294" s="2">
        <f>sales_data[[#This Row],[Unit Price]]*sales_data[[#This Row],[Order Quantity]]*(1-sales_data[[#This Row],[Discount Applied]])</f>
        <v>6170.25</v>
      </c>
      <c r="O4294"/>
    </row>
    <row r="4295" spans="1:15" x14ac:dyDescent="0.3">
      <c r="A4295" t="s">
        <v>589</v>
      </c>
      <c r="B4295" t="s">
        <v>16</v>
      </c>
      <c r="C4295" t="s">
        <v>17</v>
      </c>
      <c r="D4295" s="1">
        <v>45143</v>
      </c>
      <c r="E4295">
        <v>18</v>
      </c>
      <c r="F4295">
        <v>25</v>
      </c>
      <c r="G4295">
        <v>99</v>
      </c>
      <c r="H4295">
        <v>29</v>
      </c>
      <c r="I4295">
        <v>250</v>
      </c>
      <c r="J4295">
        <v>0.15</v>
      </c>
      <c r="K4295" s="2">
        <f>VLOOKUP(sales_data[[#This Row],[_ProductID]],products_lookup[#All],8,FALSE)</f>
        <v>4.99</v>
      </c>
      <c r="L4295" s="2">
        <f>VLOOKUP(sales_data[[#This Row],[_ProductID]],products_lookup[#All],9,FALSE)</f>
        <v>9.99</v>
      </c>
      <c r="M4295" s="2">
        <f>sales_data[[#This Row],[Unit Cost]]*sales_data[[#This Row],[Order Quantity]]</f>
        <v>1247.5</v>
      </c>
      <c r="N4295" s="2">
        <f>sales_data[[#This Row],[Unit Price]]*sales_data[[#This Row],[Order Quantity]]*(1-sales_data[[#This Row],[Discount Applied]])</f>
        <v>2122.875</v>
      </c>
      <c r="O4295"/>
    </row>
    <row r="4296" spans="1:15" x14ac:dyDescent="0.3">
      <c r="A4296" t="s">
        <v>590</v>
      </c>
      <c r="B4296" t="s">
        <v>19</v>
      </c>
      <c r="C4296" t="s">
        <v>24</v>
      </c>
      <c r="D4296" s="1">
        <v>45143</v>
      </c>
      <c r="E4296">
        <v>22</v>
      </c>
      <c r="F4296">
        <v>49</v>
      </c>
      <c r="G4296">
        <v>11</v>
      </c>
      <c r="H4296">
        <v>16</v>
      </c>
      <c r="I4296">
        <v>200</v>
      </c>
      <c r="J4296">
        <v>0.15</v>
      </c>
      <c r="K4296" s="2">
        <f>VLOOKUP(sales_data[[#This Row],[_ProductID]],products_lookup[#All],8,FALSE)</f>
        <v>7.99</v>
      </c>
      <c r="L4296" s="2">
        <f>VLOOKUP(sales_data[[#This Row],[_ProductID]],products_lookup[#All],9,FALSE)</f>
        <v>13.99</v>
      </c>
      <c r="M4296" s="2">
        <f>sales_data[[#This Row],[Unit Cost]]*sales_data[[#This Row],[Order Quantity]]</f>
        <v>1598</v>
      </c>
      <c r="N4296" s="2">
        <f>sales_data[[#This Row],[Unit Price]]*sales_data[[#This Row],[Order Quantity]]*(1-sales_data[[#This Row],[Discount Applied]])</f>
        <v>2378.2999999999997</v>
      </c>
      <c r="O4296"/>
    </row>
    <row r="4297" spans="1:15" x14ac:dyDescent="0.3">
      <c r="A4297" t="s">
        <v>591</v>
      </c>
      <c r="B4297" t="s">
        <v>19</v>
      </c>
      <c r="C4297" t="s">
        <v>17</v>
      </c>
      <c r="D4297" s="1">
        <v>45143</v>
      </c>
      <c r="E4297">
        <v>24</v>
      </c>
      <c r="F4297">
        <v>39</v>
      </c>
      <c r="G4297">
        <v>72</v>
      </c>
      <c r="H4297">
        <v>16</v>
      </c>
      <c r="I4297">
        <v>450</v>
      </c>
      <c r="J4297">
        <v>0.05</v>
      </c>
      <c r="K4297" s="2">
        <f>VLOOKUP(sales_data[[#This Row],[_ProductID]],products_lookup[#All],8,FALSE)</f>
        <v>7.99</v>
      </c>
      <c r="L4297" s="2">
        <f>VLOOKUP(sales_data[[#This Row],[_ProductID]],products_lookup[#All],9,FALSE)</f>
        <v>13.99</v>
      </c>
      <c r="M4297" s="2">
        <f>sales_data[[#This Row],[Unit Cost]]*sales_data[[#This Row],[Order Quantity]]</f>
        <v>3595.5</v>
      </c>
      <c r="N4297" s="2">
        <f>sales_data[[#This Row],[Unit Price]]*sales_data[[#This Row],[Order Quantity]]*(1-sales_data[[#This Row],[Discount Applied]])</f>
        <v>5980.7249999999995</v>
      </c>
      <c r="O4297"/>
    </row>
    <row r="4298" spans="1:15" x14ac:dyDescent="0.3">
      <c r="A4298" t="s">
        <v>592</v>
      </c>
      <c r="B4298" t="s">
        <v>21</v>
      </c>
      <c r="C4298" t="s">
        <v>17</v>
      </c>
      <c r="D4298" s="1">
        <v>45143</v>
      </c>
      <c r="E4298">
        <v>27</v>
      </c>
      <c r="F4298">
        <v>20</v>
      </c>
      <c r="G4298">
        <v>7</v>
      </c>
      <c r="H4298">
        <v>13</v>
      </c>
      <c r="I4298">
        <v>450</v>
      </c>
      <c r="J4298">
        <v>0.05</v>
      </c>
      <c r="K4298" s="2">
        <f>VLOOKUP(sales_data[[#This Row],[_ProductID]],products_lookup[#All],8,FALSE)</f>
        <v>3.99</v>
      </c>
      <c r="L4298" s="2">
        <f>VLOOKUP(sales_data[[#This Row],[_ProductID]],products_lookup[#All],9,FALSE)</f>
        <v>7.99</v>
      </c>
      <c r="M4298" s="2">
        <f>sales_data[[#This Row],[Unit Cost]]*sales_data[[#This Row],[Order Quantity]]</f>
        <v>1795.5</v>
      </c>
      <c r="N4298" s="2">
        <f>sales_data[[#This Row],[Unit Price]]*sales_data[[#This Row],[Order Quantity]]*(1-sales_data[[#This Row],[Discount Applied]])</f>
        <v>3415.7249999999999</v>
      </c>
      <c r="O4298"/>
    </row>
    <row r="4299" spans="1:15" x14ac:dyDescent="0.3">
      <c r="A4299" t="s">
        <v>593</v>
      </c>
      <c r="B4299" t="s">
        <v>13</v>
      </c>
      <c r="C4299" t="s">
        <v>26</v>
      </c>
      <c r="D4299" s="1">
        <v>45143</v>
      </c>
      <c r="E4299">
        <v>1</v>
      </c>
      <c r="F4299">
        <v>25</v>
      </c>
      <c r="G4299">
        <v>28</v>
      </c>
      <c r="H4299">
        <v>20</v>
      </c>
      <c r="I4299">
        <v>250</v>
      </c>
      <c r="J4299">
        <v>0.2</v>
      </c>
      <c r="K4299" s="2">
        <f>VLOOKUP(sales_data[[#This Row],[_ProductID]],products_lookup[#All],8,FALSE)</f>
        <v>10.99</v>
      </c>
      <c r="L4299" s="2">
        <f>VLOOKUP(sales_data[[#This Row],[_ProductID]],products_lookup[#All],9,FALSE)</f>
        <v>18.989999999999998</v>
      </c>
      <c r="M4299" s="2">
        <f>sales_data[[#This Row],[Unit Cost]]*sales_data[[#This Row],[Order Quantity]]</f>
        <v>2747.5</v>
      </c>
      <c r="N4299" s="2">
        <f>sales_data[[#This Row],[Unit Price]]*sales_data[[#This Row],[Order Quantity]]*(1-sales_data[[#This Row],[Discount Applied]])</f>
        <v>3798</v>
      </c>
      <c r="O4299"/>
    </row>
    <row r="4300" spans="1:15" x14ac:dyDescent="0.3">
      <c r="A4300" t="s">
        <v>6727</v>
      </c>
      <c r="B4300" t="s">
        <v>19</v>
      </c>
      <c r="C4300" t="s">
        <v>14</v>
      </c>
      <c r="D4300" s="1">
        <v>45143</v>
      </c>
      <c r="E4300">
        <v>21</v>
      </c>
      <c r="F4300">
        <v>23</v>
      </c>
      <c r="G4300">
        <v>20</v>
      </c>
      <c r="H4300">
        <v>24</v>
      </c>
      <c r="I4300">
        <v>450</v>
      </c>
      <c r="J4300">
        <v>7.4999999999999997E-2</v>
      </c>
      <c r="K4300" s="2">
        <f>VLOOKUP(sales_data[[#This Row],[_ProductID]],products_lookup[#All],8,FALSE)</f>
        <v>5.99</v>
      </c>
      <c r="L4300" s="2">
        <f>VLOOKUP(sales_data[[#This Row],[_ProductID]],products_lookup[#All],9,FALSE)</f>
        <v>12.99</v>
      </c>
      <c r="M4300" s="2">
        <f>sales_data[[#This Row],[Unit Cost]]*sales_data[[#This Row],[Order Quantity]]</f>
        <v>2695.5</v>
      </c>
      <c r="N4300" s="2">
        <f>sales_data[[#This Row],[Unit Price]]*sales_data[[#This Row],[Order Quantity]]*(1-sales_data[[#This Row],[Discount Applied]])</f>
        <v>5407.0875000000005</v>
      </c>
      <c r="O4300"/>
    </row>
    <row r="4301" spans="1:15" x14ac:dyDescent="0.3">
      <c r="A4301" t="s">
        <v>6728</v>
      </c>
      <c r="B4301" t="s">
        <v>16</v>
      </c>
      <c r="C4301" t="s">
        <v>14</v>
      </c>
      <c r="D4301" s="1">
        <v>45143</v>
      </c>
      <c r="E4301">
        <v>18</v>
      </c>
      <c r="F4301">
        <v>10</v>
      </c>
      <c r="G4301">
        <v>97</v>
      </c>
      <c r="H4301">
        <v>22</v>
      </c>
      <c r="I4301">
        <v>400</v>
      </c>
      <c r="J4301">
        <v>0.1</v>
      </c>
      <c r="K4301" s="2">
        <f>VLOOKUP(sales_data[[#This Row],[_ProductID]],products_lookup[#All],8,FALSE)</f>
        <v>12.99</v>
      </c>
      <c r="L4301" s="2">
        <f>VLOOKUP(sales_data[[#This Row],[_ProductID]],products_lookup[#All],9,FALSE)</f>
        <v>21.99</v>
      </c>
      <c r="M4301" s="2">
        <f>sales_data[[#This Row],[Unit Cost]]*sales_data[[#This Row],[Order Quantity]]</f>
        <v>5196</v>
      </c>
      <c r="N4301" s="2">
        <f>sales_data[[#This Row],[Unit Price]]*sales_data[[#This Row],[Order Quantity]]*(1-sales_data[[#This Row],[Discount Applied]])</f>
        <v>7916.4000000000005</v>
      </c>
      <c r="O4301"/>
    </row>
    <row r="4302" spans="1:15" x14ac:dyDescent="0.3">
      <c r="A4302" t="s">
        <v>6729</v>
      </c>
      <c r="B4302" t="s">
        <v>13</v>
      </c>
      <c r="C4302" t="s">
        <v>36</v>
      </c>
      <c r="D4302" s="1">
        <v>45143</v>
      </c>
      <c r="E4302">
        <v>5</v>
      </c>
      <c r="F4302">
        <v>31</v>
      </c>
      <c r="G4302">
        <v>5</v>
      </c>
      <c r="H4302">
        <v>34</v>
      </c>
      <c r="I4302">
        <v>350</v>
      </c>
      <c r="J4302">
        <v>7.4999999999999997E-2</v>
      </c>
      <c r="K4302" s="2">
        <f>VLOOKUP(sales_data[[#This Row],[_ProductID]],products_lookup[#All],8,FALSE)</f>
        <v>6.99</v>
      </c>
      <c r="L4302" s="2">
        <f>VLOOKUP(sales_data[[#This Row],[_ProductID]],products_lookup[#All],9,FALSE)</f>
        <v>11.99</v>
      </c>
      <c r="M4302" s="2">
        <f>sales_data[[#This Row],[Unit Cost]]*sales_data[[#This Row],[Order Quantity]]</f>
        <v>2446.5</v>
      </c>
      <c r="N4302" s="2">
        <f>sales_data[[#This Row],[Unit Price]]*sales_data[[#This Row],[Order Quantity]]*(1-sales_data[[#This Row],[Discount Applied]])</f>
        <v>3881.7625000000003</v>
      </c>
      <c r="O4302"/>
    </row>
    <row r="4303" spans="1:15" x14ac:dyDescent="0.3">
      <c r="A4303" t="s">
        <v>6730</v>
      </c>
      <c r="B4303" t="s">
        <v>16</v>
      </c>
      <c r="C4303" t="s">
        <v>14</v>
      </c>
      <c r="D4303" s="1">
        <v>45143</v>
      </c>
      <c r="E4303">
        <v>16</v>
      </c>
      <c r="F4303">
        <v>50</v>
      </c>
      <c r="G4303">
        <v>11</v>
      </c>
      <c r="H4303">
        <v>38</v>
      </c>
      <c r="I4303">
        <v>400</v>
      </c>
      <c r="J4303">
        <v>0.05</v>
      </c>
      <c r="K4303" s="2">
        <f>VLOOKUP(sales_data[[#This Row],[_ProductID]],products_lookup[#All],8,FALSE)</f>
        <v>7.99</v>
      </c>
      <c r="L4303" s="2">
        <f>VLOOKUP(sales_data[[#This Row],[_ProductID]],products_lookup[#All],9,FALSE)</f>
        <v>13.99</v>
      </c>
      <c r="M4303" s="2">
        <f>sales_data[[#This Row],[Unit Cost]]*sales_data[[#This Row],[Order Quantity]]</f>
        <v>3196</v>
      </c>
      <c r="N4303" s="2">
        <f>sales_data[[#This Row],[Unit Price]]*sales_data[[#This Row],[Order Quantity]]*(1-sales_data[[#This Row],[Discount Applied]])</f>
        <v>5316.2</v>
      </c>
      <c r="O4303"/>
    </row>
    <row r="4304" spans="1:15" x14ac:dyDescent="0.3">
      <c r="A4304" t="s">
        <v>6731</v>
      </c>
      <c r="B4304" t="s">
        <v>16</v>
      </c>
      <c r="C4304" t="s">
        <v>26</v>
      </c>
      <c r="D4304" s="1">
        <v>45143</v>
      </c>
      <c r="E4304">
        <v>16</v>
      </c>
      <c r="F4304">
        <v>34</v>
      </c>
      <c r="G4304">
        <v>48</v>
      </c>
      <c r="H4304">
        <v>19</v>
      </c>
      <c r="I4304">
        <v>450</v>
      </c>
      <c r="J4304">
        <v>0.15</v>
      </c>
      <c r="K4304" s="2">
        <f>VLOOKUP(sales_data[[#This Row],[_ProductID]],products_lookup[#All],8,FALSE)</f>
        <v>9.99</v>
      </c>
      <c r="L4304" s="2">
        <f>VLOOKUP(sales_data[[#This Row],[_ProductID]],products_lookup[#All],9,FALSE)</f>
        <v>16.989999999999998</v>
      </c>
      <c r="M4304" s="2">
        <f>sales_data[[#This Row],[Unit Cost]]*sales_data[[#This Row],[Order Quantity]]</f>
        <v>4495.5</v>
      </c>
      <c r="N4304" s="2">
        <f>sales_data[[#This Row],[Unit Price]]*sales_data[[#This Row],[Order Quantity]]*(1-sales_data[[#This Row],[Discount Applied]])</f>
        <v>6498.6749999999993</v>
      </c>
      <c r="O4304"/>
    </row>
    <row r="4305" spans="1:15" x14ac:dyDescent="0.3">
      <c r="A4305" t="s">
        <v>3692</v>
      </c>
      <c r="B4305" t="s">
        <v>21</v>
      </c>
      <c r="C4305" t="s">
        <v>14</v>
      </c>
      <c r="D4305" s="1">
        <v>45144</v>
      </c>
      <c r="E4305">
        <v>26</v>
      </c>
      <c r="F4305">
        <v>43</v>
      </c>
      <c r="G4305">
        <v>1</v>
      </c>
      <c r="H4305">
        <v>40</v>
      </c>
      <c r="I4305">
        <v>250</v>
      </c>
      <c r="J4305">
        <v>7.4999999999999997E-2</v>
      </c>
      <c r="K4305" s="2">
        <f>VLOOKUP(sales_data[[#This Row],[_ProductID]],products_lookup[#All],8,FALSE)</f>
        <v>6.99</v>
      </c>
      <c r="L4305" s="2">
        <f>VLOOKUP(sales_data[[#This Row],[_ProductID]],products_lookup[#All],9,FALSE)</f>
        <v>11.99</v>
      </c>
      <c r="M4305" s="2">
        <f>sales_data[[#This Row],[Unit Cost]]*sales_data[[#This Row],[Order Quantity]]</f>
        <v>1747.5</v>
      </c>
      <c r="N4305" s="2">
        <f>sales_data[[#This Row],[Unit Price]]*sales_data[[#This Row],[Order Quantity]]*(1-sales_data[[#This Row],[Discount Applied]])</f>
        <v>2772.6875</v>
      </c>
      <c r="O4305"/>
    </row>
    <row r="4306" spans="1:15" x14ac:dyDescent="0.3">
      <c r="A4306" t="s">
        <v>3696</v>
      </c>
      <c r="B4306" t="s">
        <v>16</v>
      </c>
      <c r="C4306" t="s">
        <v>26</v>
      </c>
      <c r="D4306" s="1">
        <v>45144</v>
      </c>
      <c r="E4306">
        <v>17</v>
      </c>
      <c r="F4306">
        <v>5</v>
      </c>
      <c r="G4306">
        <v>1</v>
      </c>
      <c r="H4306">
        <v>16</v>
      </c>
      <c r="I4306">
        <v>350</v>
      </c>
      <c r="J4306">
        <v>0.05</v>
      </c>
      <c r="K4306" s="2">
        <f>VLOOKUP(sales_data[[#This Row],[_ProductID]],products_lookup[#All],8,FALSE)</f>
        <v>7.99</v>
      </c>
      <c r="L4306" s="2">
        <f>VLOOKUP(sales_data[[#This Row],[_ProductID]],products_lookup[#All],9,FALSE)</f>
        <v>13.99</v>
      </c>
      <c r="M4306" s="2">
        <f>sales_data[[#This Row],[Unit Cost]]*sales_data[[#This Row],[Order Quantity]]</f>
        <v>2796.5</v>
      </c>
      <c r="N4306" s="2">
        <f>sales_data[[#This Row],[Unit Price]]*sales_data[[#This Row],[Order Quantity]]*(1-sales_data[[#This Row],[Discount Applied]])</f>
        <v>4651.6750000000002</v>
      </c>
      <c r="O4306"/>
    </row>
    <row r="4307" spans="1:15" x14ac:dyDescent="0.3">
      <c r="A4307" t="s">
        <v>6739</v>
      </c>
      <c r="B4307" t="s">
        <v>13</v>
      </c>
      <c r="C4307" t="s">
        <v>24</v>
      </c>
      <c r="D4307" s="1">
        <v>45144</v>
      </c>
      <c r="E4307">
        <v>6</v>
      </c>
      <c r="F4307">
        <v>32</v>
      </c>
      <c r="G4307">
        <v>1</v>
      </c>
      <c r="H4307">
        <v>18</v>
      </c>
      <c r="I4307">
        <v>300</v>
      </c>
      <c r="J4307">
        <v>0.1</v>
      </c>
      <c r="K4307" s="2">
        <f>VLOOKUP(sales_data[[#This Row],[_ProductID]],products_lookup[#All],8,FALSE)</f>
        <v>6.99</v>
      </c>
      <c r="L4307" s="2">
        <f>VLOOKUP(sales_data[[#This Row],[_ProductID]],products_lookup[#All],9,FALSE)</f>
        <v>11.99</v>
      </c>
      <c r="M4307" s="2">
        <f>sales_data[[#This Row],[Unit Cost]]*sales_data[[#This Row],[Order Quantity]]</f>
        <v>2097</v>
      </c>
      <c r="N4307" s="2">
        <f>sales_data[[#This Row],[Unit Price]]*sales_data[[#This Row],[Order Quantity]]*(1-sales_data[[#This Row],[Discount Applied]])</f>
        <v>3237.3</v>
      </c>
      <c r="O4307"/>
    </row>
    <row r="4308" spans="1:15" x14ac:dyDescent="0.3">
      <c r="A4308" t="s">
        <v>598</v>
      </c>
      <c r="B4308" t="s">
        <v>16</v>
      </c>
      <c r="C4308" t="s">
        <v>14</v>
      </c>
      <c r="D4308" s="1">
        <v>45144</v>
      </c>
      <c r="E4308">
        <v>18</v>
      </c>
      <c r="F4308">
        <v>45</v>
      </c>
      <c r="G4308">
        <v>9</v>
      </c>
      <c r="H4308">
        <v>3</v>
      </c>
      <c r="I4308">
        <v>450</v>
      </c>
      <c r="J4308">
        <v>0.05</v>
      </c>
      <c r="K4308" s="2">
        <f>VLOOKUP(sales_data[[#This Row],[_ProductID]],products_lookup[#All],8,FALSE)</f>
        <v>3.99</v>
      </c>
      <c r="L4308" s="2">
        <f>VLOOKUP(sales_data[[#This Row],[_ProductID]],products_lookup[#All],9,FALSE)</f>
        <v>7.99</v>
      </c>
      <c r="M4308" s="2">
        <f>sales_data[[#This Row],[Unit Cost]]*sales_data[[#This Row],[Order Quantity]]</f>
        <v>1795.5</v>
      </c>
      <c r="N4308" s="2">
        <f>sales_data[[#This Row],[Unit Price]]*sales_data[[#This Row],[Order Quantity]]*(1-sales_data[[#This Row],[Discount Applied]])</f>
        <v>3415.7249999999999</v>
      </c>
      <c r="O4308"/>
    </row>
    <row r="4309" spans="1:15" x14ac:dyDescent="0.3">
      <c r="A4309" t="s">
        <v>594</v>
      </c>
      <c r="B4309" t="s">
        <v>13</v>
      </c>
      <c r="C4309" t="s">
        <v>17</v>
      </c>
      <c r="D4309" s="1">
        <v>45144</v>
      </c>
      <c r="E4309">
        <v>1</v>
      </c>
      <c r="F4309">
        <v>28</v>
      </c>
      <c r="G4309">
        <v>32</v>
      </c>
      <c r="H4309">
        <v>3</v>
      </c>
      <c r="I4309">
        <v>300</v>
      </c>
      <c r="J4309">
        <v>0.1</v>
      </c>
      <c r="K4309" s="2">
        <f>VLOOKUP(sales_data[[#This Row],[_ProductID]],products_lookup[#All],8,FALSE)</f>
        <v>3.99</v>
      </c>
      <c r="L4309" s="2">
        <f>VLOOKUP(sales_data[[#This Row],[_ProductID]],products_lookup[#All],9,FALSE)</f>
        <v>7.99</v>
      </c>
      <c r="M4309" s="2">
        <f>sales_data[[#This Row],[Unit Cost]]*sales_data[[#This Row],[Order Quantity]]</f>
        <v>1197</v>
      </c>
      <c r="N4309" s="2">
        <f>sales_data[[#This Row],[Unit Price]]*sales_data[[#This Row],[Order Quantity]]*(1-sales_data[[#This Row],[Discount Applied]])</f>
        <v>2157.3000000000002</v>
      </c>
      <c r="O4309"/>
    </row>
    <row r="4310" spans="1:15" x14ac:dyDescent="0.3">
      <c r="A4310" t="s">
        <v>595</v>
      </c>
      <c r="B4310" t="s">
        <v>21</v>
      </c>
      <c r="C4310" t="s">
        <v>14</v>
      </c>
      <c r="D4310" s="1">
        <v>45144</v>
      </c>
      <c r="E4310">
        <v>27</v>
      </c>
      <c r="F4310">
        <v>34</v>
      </c>
      <c r="G4310">
        <v>2</v>
      </c>
      <c r="H4310">
        <v>3</v>
      </c>
      <c r="I4310">
        <v>300</v>
      </c>
      <c r="J4310">
        <v>0.1</v>
      </c>
      <c r="K4310" s="2">
        <f>VLOOKUP(sales_data[[#This Row],[_ProductID]],products_lookup[#All],8,FALSE)</f>
        <v>3.99</v>
      </c>
      <c r="L4310" s="2">
        <f>VLOOKUP(sales_data[[#This Row],[_ProductID]],products_lookup[#All],9,FALSE)</f>
        <v>7.99</v>
      </c>
      <c r="M4310" s="2">
        <f>sales_data[[#This Row],[Unit Cost]]*sales_data[[#This Row],[Order Quantity]]</f>
        <v>1197</v>
      </c>
      <c r="N4310" s="2">
        <f>sales_data[[#This Row],[Unit Price]]*sales_data[[#This Row],[Order Quantity]]*(1-sales_data[[#This Row],[Discount Applied]])</f>
        <v>2157.3000000000002</v>
      </c>
      <c r="O4310"/>
    </row>
    <row r="4311" spans="1:15" x14ac:dyDescent="0.3">
      <c r="A4311" t="s">
        <v>596</v>
      </c>
      <c r="B4311" t="s">
        <v>13</v>
      </c>
      <c r="C4311" t="s">
        <v>24</v>
      </c>
      <c r="D4311" s="1">
        <v>45144</v>
      </c>
      <c r="E4311">
        <v>11</v>
      </c>
      <c r="F4311">
        <v>2</v>
      </c>
      <c r="G4311">
        <v>21</v>
      </c>
      <c r="H4311">
        <v>33</v>
      </c>
      <c r="I4311">
        <v>450</v>
      </c>
      <c r="J4311">
        <v>7.4999999999999997E-2</v>
      </c>
      <c r="K4311" s="2">
        <f>VLOOKUP(sales_data[[#This Row],[_ProductID]],products_lookup[#All],8,FALSE)</f>
        <v>7.99</v>
      </c>
      <c r="L4311" s="2">
        <f>VLOOKUP(sales_data[[#This Row],[_ProductID]],products_lookup[#All],9,FALSE)</f>
        <v>13.99</v>
      </c>
      <c r="M4311" s="2">
        <f>sales_data[[#This Row],[Unit Cost]]*sales_data[[#This Row],[Order Quantity]]</f>
        <v>3595.5</v>
      </c>
      <c r="N4311" s="2">
        <f>sales_data[[#This Row],[Unit Price]]*sales_data[[#This Row],[Order Quantity]]*(1-sales_data[[#This Row],[Discount Applied]])</f>
        <v>5823.3375000000005</v>
      </c>
      <c r="O4311"/>
    </row>
    <row r="4312" spans="1:15" x14ac:dyDescent="0.3">
      <c r="A4312" t="s">
        <v>597</v>
      </c>
      <c r="B4312" t="s">
        <v>16</v>
      </c>
      <c r="C4312" t="s">
        <v>14</v>
      </c>
      <c r="D4312" s="1">
        <v>45144</v>
      </c>
      <c r="E4312">
        <v>18</v>
      </c>
      <c r="F4312">
        <v>33</v>
      </c>
      <c r="G4312">
        <v>24</v>
      </c>
      <c r="H4312">
        <v>32</v>
      </c>
      <c r="I4312">
        <v>400</v>
      </c>
      <c r="J4312">
        <v>0.05</v>
      </c>
      <c r="K4312" s="2">
        <f>VLOOKUP(sales_data[[#This Row],[_ProductID]],products_lookup[#All],8,FALSE)</f>
        <v>5.99</v>
      </c>
      <c r="L4312" s="2">
        <f>VLOOKUP(sales_data[[#This Row],[_ProductID]],products_lookup[#All],9,FALSE)</f>
        <v>10.99</v>
      </c>
      <c r="M4312" s="2">
        <f>sales_data[[#This Row],[Unit Cost]]*sales_data[[#This Row],[Order Quantity]]</f>
        <v>2396</v>
      </c>
      <c r="N4312" s="2">
        <f>sales_data[[#This Row],[Unit Price]]*sales_data[[#This Row],[Order Quantity]]*(1-sales_data[[#This Row],[Discount Applied]])</f>
        <v>4176.2</v>
      </c>
      <c r="O4312"/>
    </row>
    <row r="4313" spans="1:15" x14ac:dyDescent="0.3">
      <c r="A4313" t="s">
        <v>599</v>
      </c>
      <c r="B4313" t="s">
        <v>13</v>
      </c>
      <c r="C4313" t="s">
        <v>24</v>
      </c>
      <c r="D4313" s="1">
        <v>45144</v>
      </c>
      <c r="E4313">
        <v>8</v>
      </c>
      <c r="F4313">
        <v>18</v>
      </c>
      <c r="G4313">
        <v>28</v>
      </c>
      <c r="H4313">
        <v>5</v>
      </c>
      <c r="I4313">
        <v>400</v>
      </c>
      <c r="J4313">
        <v>7.4999999999999997E-2</v>
      </c>
      <c r="K4313" s="2">
        <f>VLOOKUP(sales_data[[#This Row],[_ProductID]],products_lookup[#All],8,FALSE)</f>
        <v>6.99</v>
      </c>
      <c r="L4313" s="2">
        <f>VLOOKUP(sales_data[[#This Row],[_ProductID]],products_lookup[#All],9,FALSE)</f>
        <v>11.99</v>
      </c>
      <c r="M4313" s="2">
        <f>sales_data[[#This Row],[Unit Cost]]*sales_data[[#This Row],[Order Quantity]]</f>
        <v>2796</v>
      </c>
      <c r="N4313" s="2">
        <f>sales_data[[#This Row],[Unit Price]]*sales_data[[#This Row],[Order Quantity]]*(1-sales_data[[#This Row],[Discount Applied]])</f>
        <v>4436.3</v>
      </c>
      <c r="O4313"/>
    </row>
    <row r="4314" spans="1:15" x14ac:dyDescent="0.3">
      <c r="A4314" t="s">
        <v>6732</v>
      </c>
      <c r="B4314" t="s">
        <v>13</v>
      </c>
      <c r="C4314" t="s">
        <v>17</v>
      </c>
      <c r="D4314" s="1">
        <v>45144</v>
      </c>
      <c r="E4314">
        <v>7</v>
      </c>
      <c r="F4314">
        <v>4</v>
      </c>
      <c r="G4314">
        <v>6</v>
      </c>
      <c r="H4314">
        <v>35</v>
      </c>
      <c r="I4314">
        <v>250</v>
      </c>
      <c r="J4314">
        <v>0.3</v>
      </c>
      <c r="K4314" s="2">
        <f>VLOOKUP(sales_data[[#This Row],[_ProductID]],products_lookup[#All],8,FALSE)</f>
        <v>3.99</v>
      </c>
      <c r="L4314" s="2">
        <f>VLOOKUP(sales_data[[#This Row],[_ProductID]],products_lookup[#All],9,FALSE)</f>
        <v>7.99</v>
      </c>
      <c r="M4314" s="2">
        <f>sales_data[[#This Row],[Unit Cost]]*sales_data[[#This Row],[Order Quantity]]</f>
        <v>997.5</v>
      </c>
      <c r="N4314" s="2">
        <f>sales_data[[#This Row],[Unit Price]]*sales_data[[#This Row],[Order Quantity]]*(1-sales_data[[#This Row],[Discount Applied]])</f>
        <v>1398.25</v>
      </c>
      <c r="O4314"/>
    </row>
    <row r="4315" spans="1:15" x14ac:dyDescent="0.3">
      <c r="A4315" t="s">
        <v>6733</v>
      </c>
      <c r="B4315" t="s">
        <v>16</v>
      </c>
      <c r="C4315" t="s">
        <v>57</v>
      </c>
      <c r="D4315" s="1">
        <v>45144</v>
      </c>
      <c r="E4315">
        <v>16</v>
      </c>
      <c r="F4315">
        <v>31</v>
      </c>
      <c r="G4315">
        <v>64</v>
      </c>
      <c r="H4315">
        <v>11</v>
      </c>
      <c r="I4315">
        <v>200</v>
      </c>
      <c r="J4315">
        <v>0.05</v>
      </c>
      <c r="K4315" s="2">
        <f>VLOOKUP(sales_data[[#This Row],[_ProductID]],products_lookup[#All],8,FALSE)</f>
        <v>7.99</v>
      </c>
      <c r="L4315" s="2">
        <f>VLOOKUP(sales_data[[#This Row],[_ProductID]],products_lookup[#All],9,FALSE)</f>
        <v>13.99</v>
      </c>
      <c r="M4315" s="2">
        <f>sales_data[[#This Row],[Unit Cost]]*sales_data[[#This Row],[Order Quantity]]</f>
        <v>1598</v>
      </c>
      <c r="N4315" s="2">
        <f>sales_data[[#This Row],[Unit Price]]*sales_data[[#This Row],[Order Quantity]]*(1-sales_data[[#This Row],[Discount Applied]])</f>
        <v>2658.1</v>
      </c>
      <c r="O4315"/>
    </row>
    <row r="4316" spans="1:15" x14ac:dyDescent="0.3">
      <c r="A4316" t="s">
        <v>6734</v>
      </c>
      <c r="B4316" t="s">
        <v>13</v>
      </c>
      <c r="C4316" t="s">
        <v>17</v>
      </c>
      <c r="D4316" s="1">
        <v>45144</v>
      </c>
      <c r="E4316">
        <v>4</v>
      </c>
      <c r="F4316">
        <v>11</v>
      </c>
      <c r="G4316">
        <v>64</v>
      </c>
      <c r="H4316">
        <v>16</v>
      </c>
      <c r="I4316">
        <v>450</v>
      </c>
      <c r="J4316">
        <v>0.05</v>
      </c>
      <c r="K4316" s="2">
        <f>VLOOKUP(sales_data[[#This Row],[_ProductID]],products_lookup[#All],8,FALSE)</f>
        <v>7.99</v>
      </c>
      <c r="L4316" s="2">
        <f>VLOOKUP(sales_data[[#This Row],[_ProductID]],products_lookup[#All],9,FALSE)</f>
        <v>13.99</v>
      </c>
      <c r="M4316" s="2">
        <f>sales_data[[#This Row],[Unit Cost]]*sales_data[[#This Row],[Order Quantity]]</f>
        <v>3595.5</v>
      </c>
      <c r="N4316" s="2">
        <f>sales_data[[#This Row],[Unit Price]]*sales_data[[#This Row],[Order Quantity]]*(1-sales_data[[#This Row],[Discount Applied]])</f>
        <v>5980.7249999999995</v>
      </c>
      <c r="O4316"/>
    </row>
    <row r="4317" spans="1:15" x14ac:dyDescent="0.3">
      <c r="A4317" t="s">
        <v>6735</v>
      </c>
      <c r="B4317" t="s">
        <v>16</v>
      </c>
      <c r="C4317" t="s">
        <v>17</v>
      </c>
      <c r="D4317" s="1">
        <v>45144</v>
      </c>
      <c r="E4317">
        <v>18</v>
      </c>
      <c r="F4317">
        <v>26</v>
      </c>
      <c r="G4317">
        <v>88</v>
      </c>
      <c r="H4317">
        <v>37</v>
      </c>
      <c r="I4317">
        <v>300</v>
      </c>
      <c r="J4317">
        <v>0.05</v>
      </c>
      <c r="K4317" s="2">
        <f>VLOOKUP(sales_data[[#This Row],[_ProductID]],products_lookup[#All],8,FALSE)</f>
        <v>6.99</v>
      </c>
      <c r="L4317" s="2">
        <f>VLOOKUP(sales_data[[#This Row],[_ProductID]],products_lookup[#All],9,FALSE)</f>
        <v>12.99</v>
      </c>
      <c r="M4317" s="2">
        <f>sales_data[[#This Row],[Unit Cost]]*sales_data[[#This Row],[Order Quantity]]</f>
        <v>2097</v>
      </c>
      <c r="N4317" s="2">
        <f>sales_data[[#This Row],[Unit Price]]*sales_data[[#This Row],[Order Quantity]]*(1-sales_data[[#This Row],[Discount Applied]])</f>
        <v>3702.1499999999996</v>
      </c>
      <c r="O4317"/>
    </row>
    <row r="4318" spans="1:15" x14ac:dyDescent="0.3">
      <c r="A4318" t="s">
        <v>6736</v>
      </c>
      <c r="B4318" t="s">
        <v>16</v>
      </c>
      <c r="C4318" t="s">
        <v>14</v>
      </c>
      <c r="D4318" s="1">
        <v>45144</v>
      </c>
      <c r="E4318">
        <v>19</v>
      </c>
      <c r="F4318">
        <v>12</v>
      </c>
      <c r="G4318">
        <v>11</v>
      </c>
      <c r="H4318">
        <v>39</v>
      </c>
      <c r="I4318">
        <v>450</v>
      </c>
      <c r="J4318">
        <v>7.4999999999999997E-2</v>
      </c>
      <c r="K4318" s="2">
        <f>VLOOKUP(sales_data[[#This Row],[_ProductID]],products_lookup[#All],8,FALSE)</f>
        <v>8.99</v>
      </c>
      <c r="L4318" s="2">
        <f>VLOOKUP(sales_data[[#This Row],[_ProductID]],products_lookup[#All],9,FALSE)</f>
        <v>15.99</v>
      </c>
      <c r="M4318" s="2">
        <f>sales_data[[#This Row],[Unit Cost]]*sales_data[[#This Row],[Order Quantity]]</f>
        <v>4045.5</v>
      </c>
      <c r="N4318" s="2">
        <f>sales_data[[#This Row],[Unit Price]]*sales_data[[#This Row],[Order Quantity]]*(1-sales_data[[#This Row],[Discount Applied]])</f>
        <v>6655.8375000000005</v>
      </c>
      <c r="O4318"/>
    </row>
    <row r="4319" spans="1:15" x14ac:dyDescent="0.3">
      <c r="A4319" t="s">
        <v>6737</v>
      </c>
      <c r="B4319" t="s">
        <v>13</v>
      </c>
      <c r="C4319" t="s">
        <v>17</v>
      </c>
      <c r="D4319" s="1">
        <v>45144</v>
      </c>
      <c r="E4319">
        <v>12</v>
      </c>
      <c r="F4319">
        <v>21</v>
      </c>
      <c r="G4319">
        <v>91</v>
      </c>
      <c r="H4319">
        <v>29</v>
      </c>
      <c r="I4319">
        <v>400</v>
      </c>
      <c r="J4319">
        <v>7.4999999999999997E-2</v>
      </c>
      <c r="K4319" s="2">
        <f>VLOOKUP(sales_data[[#This Row],[_ProductID]],products_lookup[#All],8,FALSE)</f>
        <v>4.99</v>
      </c>
      <c r="L4319" s="2">
        <f>VLOOKUP(sales_data[[#This Row],[_ProductID]],products_lookup[#All],9,FALSE)</f>
        <v>9.99</v>
      </c>
      <c r="M4319" s="2">
        <f>sales_data[[#This Row],[Unit Cost]]*sales_data[[#This Row],[Order Quantity]]</f>
        <v>1996</v>
      </c>
      <c r="N4319" s="2">
        <f>sales_data[[#This Row],[Unit Price]]*sales_data[[#This Row],[Order Quantity]]*(1-sales_data[[#This Row],[Discount Applied]])</f>
        <v>3696.3</v>
      </c>
      <c r="O4319"/>
    </row>
    <row r="4320" spans="1:15" x14ac:dyDescent="0.3">
      <c r="A4320" t="s">
        <v>6738</v>
      </c>
      <c r="B4320" t="s">
        <v>16</v>
      </c>
      <c r="C4320" t="s">
        <v>36</v>
      </c>
      <c r="D4320" s="1">
        <v>45144</v>
      </c>
      <c r="E4320">
        <v>14</v>
      </c>
      <c r="F4320">
        <v>10</v>
      </c>
      <c r="G4320">
        <v>4</v>
      </c>
      <c r="H4320">
        <v>34</v>
      </c>
      <c r="I4320">
        <v>450</v>
      </c>
      <c r="J4320">
        <v>0.05</v>
      </c>
      <c r="K4320" s="2">
        <f>VLOOKUP(sales_data[[#This Row],[_ProductID]],products_lookup[#All],8,FALSE)</f>
        <v>6.99</v>
      </c>
      <c r="L4320" s="2">
        <f>VLOOKUP(sales_data[[#This Row],[_ProductID]],products_lookup[#All],9,FALSE)</f>
        <v>11.99</v>
      </c>
      <c r="M4320" s="2">
        <f>sales_data[[#This Row],[Unit Cost]]*sales_data[[#This Row],[Order Quantity]]</f>
        <v>3145.5</v>
      </c>
      <c r="N4320" s="2">
        <f>sales_data[[#This Row],[Unit Price]]*sales_data[[#This Row],[Order Quantity]]*(1-sales_data[[#This Row],[Discount Applied]])</f>
        <v>5125.7249999999995</v>
      </c>
      <c r="O4320"/>
    </row>
    <row r="4321" spans="1:15" x14ac:dyDescent="0.3">
      <c r="A4321" t="s">
        <v>601</v>
      </c>
      <c r="B4321" t="s">
        <v>13</v>
      </c>
      <c r="C4321" t="s">
        <v>24</v>
      </c>
      <c r="D4321" s="1">
        <v>45145</v>
      </c>
      <c r="E4321">
        <v>4</v>
      </c>
      <c r="F4321">
        <v>22</v>
      </c>
      <c r="G4321">
        <v>1</v>
      </c>
      <c r="H4321">
        <v>42</v>
      </c>
      <c r="I4321">
        <v>450</v>
      </c>
      <c r="J4321">
        <v>7.4999999999999997E-2</v>
      </c>
      <c r="K4321" s="2">
        <f>VLOOKUP(sales_data[[#This Row],[_ProductID]],products_lookup[#All],8,FALSE)</f>
        <v>10.99</v>
      </c>
      <c r="L4321" s="2">
        <f>VLOOKUP(sales_data[[#This Row],[_ProductID]],products_lookup[#All],9,FALSE)</f>
        <v>18.989999999999998</v>
      </c>
      <c r="M4321" s="2">
        <f>sales_data[[#This Row],[Unit Cost]]*sales_data[[#This Row],[Order Quantity]]</f>
        <v>4945.5</v>
      </c>
      <c r="N4321" s="2">
        <f>sales_data[[#This Row],[Unit Price]]*sales_data[[#This Row],[Order Quantity]]*(1-sales_data[[#This Row],[Discount Applied]])</f>
        <v>7904.5875000000005</v>
      </c>
      <c r="O4321"/>
    </row>
    <row r="4322" spans="1:15" x14ac:dyDescent="0.3">
      <c r="A4322" t="s">
        <v>6742</v>
      </c>
      <c r="B4322" t="s">
        <v>16</v>
      </c>
      <c r="C4322" t="s">
        <v>14</v>
      </c>
      <c r="D4322" s="1">
        <v>45145</v>
      </c>
      <c r="E4322">
        <v>18</v>
      </c>
      <c r="F4322">
        <v>9</v>
      </c>
      <c r="G4322">
        <v>1</v>
      </c>
      <c r="H4322">
        <v>43</v>
      </c>
      <c r="I4322">
        <v>500</v>
      </c>
      <c r="J4322">
        <v>7.4999999999999997E-2</v>
      </c>
      <c r="K4322" s="2">
        <f>VLOOKUP(sales_data[[#This Row],[_ProductID]],products_lookup[#All],8,FALSE)</f>
        <v>11.99</v>
      </c>
      <c r="L4322" s="2">
        <f>VLOOKUP(sales_data[[#This Row],[_ProductID]],products_lookup[#All],9,FALSE)</f>
        <v>19.989999999999998</v>
      </c>
      <c r="M4322" s="2">
        <f>sales_data[[#This Row],[Unit Cost]]*sales_data[[#This Row],[Order Quantity]]</f>
        <v>5995</v>
      </c>
      <c r="N4322" s="2">
        <f>sales_data[[#This Row],[Unit Price]]*sales_data[[#This Row],[Order Quantity]]*(1-sales_data[[#This Row],[Discount Applied]])</f>
        <v>9245.375</v>
      </c>
      <c r="O4322"/>
    </row>
    <row r="4323" spans="1:15" x14ac:dyDescent="0.3">
      <c r="A4323" t="s">
        <v>606</v>
      </c>
      <c r="B4323" t="s">
        <v>13</v>
      </c>
      <c r="C4323" t="s">
        <v>24</v>
      </c>
      <c r="D4323" s="1">
        <v>45145</v>
      </c>
      <c r="E4323">
        <v>7</v>
      </c>
      <c r="F4323">
        <v>22</v>
      </c>
      <c r="G4323">
        <v>1</v>
      </c>
      <c r="H4323">
        <v>1</v>
      </c>
      <c r="I4323">
        <v>450</v>
      </c>
      <c r="J4323">
        <v>0.1</v>
      </c>
      <c r="K4323" s="2">
        <f>VLOOKUP(sales_data[[#This Row],[_ProductID]],products_lookup[#All],8,FALSE)</f>
        <v>4.99</v>
      </c>
      <c r="L4323" s="2">
        <f>VLOOKUP(sales_data[[#This Row],[_ProductID]],products_lookup[#All],9,FALSE)</f>
        <v>9.99</v>
      </c>
      <c r="M4323" s="2">
        <f>sales_data[[#This Row],[Unit Cost]]*sales_data[[#This Row],[Order Quantity]]</f>
        <v>2245.5</v>
      </c>
      <c r="N4323" s="2">
        <f>sales_data[[#This Row],[Unit Price]]*sales_data[[#This Row],[Order Quantity]]*(1-sales_data[[#This Row],[Discount Applied]])</f>
        <v>4045.9500000000003</v>
      </c>
      <c r="O4323"/>
    </row>
    <row r="4324" spans="1:15" x14ac:dyDescent="0.3">
      <c r="A4324" t="s">
        <v>600</v>
      </c>
      <c r="B4324" t="s">
        <v>13</v>
      </c>
      <c r="C4324" t="s">
        <v>17</v>
      </c>
      <c r="D4324" s="1">
        <v>45145</v>
      </c>
      <c r="E4324">
        <v>10</v>
      </c>
      <c r="F4324">
        <v>6</v>
      </c>
      <c r="G4324">
        <v>25</v>
      </c>
      <c r="H4324">
        <v>37</v>
      </c>
      <c r="I4324">
        <v>300</v>
      </c>
      <c r="J4324">
        <v>0.1</v>
      </c>
      <c r="K4324" s="2">
        <f>VLOOKUP(sales_data[[#This Row],[_ProductID]],products_lookup[#All],8,FALSE)</f>
        <v>6.99</v>
      </c>
      <c r="L4324" s="2">
        <f>VLOOKUP(sales_data[[#This Row],[_ProductID]],products_lookup[#All],9,FALSE)</f>
        <v>12.99</v>
      </c>
      <c r="M4324" s="2">
        <f>sales_data[[#This Row],[Unit Cost]]*sales_data[[#This Row],[Order Quantity]]</f>
        <v>2097</v>
      </c>
      <c r="N4324" s="2">
        <f>sales_data[[#This Row],[Unit Price]]*sales_data[[#This Row],[Order Quantity]]*(1-sales_data[[#This Row],[Discount Applied]])</f>
        <v>3507.3</v>
      </c>
      <c r="O4324"/>
    </row>
    <row r="4325" spans="1:15" x14ac:dyDescent="0.3">
      <c r="A4325" t="s">
        <v>602</v>
      </c>
      <c r="B4325" t="s">
        <v>13</v>
      </c>
      <c r="C4325" t="s">
        <v>24</v>
      </c>
      <c r="D4325" s="1">
        <v>45145</v>
      </c>
      <c r="E4325">
        <v>7</v>
      </c>
      <c r="F4325">
        <v>39</v>
      </c>
      <c r="G4325">
        <v>97</v>
      </c>
      <c r="H4325">
        <v>4</v>
      </c>
      <c r="I4325">
        <v>350</v>
      </c>
      <c r="J4325">
        <v>0.05</v>
      </c>
      <c r="K4325" s="2">
        <f>VLOOKUP(sales_data[[#This Row],[_ProductID]],products_lookup[#All],8,FALSE)</f>
        <v>7.99</v>
      </c>
      <c r="L4325" s="2">
        <f>VLOOKUP(sales_data[[#This Row],[_ProductID]],products_lookup[#All],9,FALSE)</f>
        <v>14.99</v>
      </c>
      <c r="M4325" s="2">
        <f>sales_data[[#This Row],[Unit Cost]]*sales_data[[#This Row],[Order Quantity]]</f>
        <v>2796.5</v>
      </c>
      <c r="N4325" s="2">
        <f>sales_data[[#This Row],[Unit Price]]*sales_data[[#This Row],[Order Quantity]]*(1-sales_data[[#This Row],[Discount Applied]])</f>
        <v>4984.1750000000002</v>
      </c>
      <c r="O4325"/>
    </row>
    <row r="4326" spans="1:15" x14ac:dyDescent="0.3">
      <c r="A4326" t="s">
        <v>603</v>
      </c>
      <c r="B4326" t="s">
        <v>13</v>
      </c>
      <c r="C4326" t="s">
        <v>14</v>
      </c>
      <c r="D4326" s="1">
        <v>45145</v>
      </c>
      <c r="E4326">
        <v>10</v>
      </c>
      <c r="F4326">
        <v>18</v>
      </c>
      <c r="G4326">
        <v>34</v>
      </c>
      <c r="H4326">
        <v>9</v>
      </c>
      <c r="I4326">
        <v>400</v>
      </c>
      <c r="J4326">
        <v>0.05</v>
      </c>
      <c r="K4326" s="2">
        <f>VLOOKUP(sales_data[[#This Row],[_ProductID]],products_lookup[#All],8,FALSE)</f>
        <v>6.99</v>
      </c>
      <c r="L4326" s="2">
        <f>VLOOKUP(sales_data[[#This Row],[_ProductID]],products_lookup[#All],9,FALSE)</f>
        <v>12.99</v>
      </c>
      <c r="M4326" s="2">
        <f>sales_data[[#This Row],[Unit Cost]]*sales_data[[#This Row],[Order Quantity]]</f>
        <v>2796</v>
      </c>
      <c r="N4326" s="2">
        <f>sales_data[[#This Row],[Unit Price]]*sales_data[[#This Row],[Order Quantity]]*(1-sales_data[[#This Row],[Discount Applied]])</f>
        <v>4936.2</v>
      </c>
      <c r="O4326"/>
    </row>
    <row r="4327" spans="1:15" x14ac:dyDescent="0.3">
      <c r="A4327" t="s">
        <v>604</v>
      </c>
      <c r="B4327" t="s">
        <v>16</v>
      </c>
      <c r="C4327" t="s">
        <v>24</v>
      </c>
      <c r="D4327" s="1">
        <v>45145</v>
      </c>
      <c r="E4327">
        <v>16</v>
      </c>
      <c r="F4327">
        <v>21</v>
      </c>
      <c r="G4327">
        <v>21</v>
      </c>
      <c r="H4327">
        <v>13</v>
      </c>
      <c r="I4327">
        <v>500</v>
      </c>
      <c r="J4327">
        <v>0.2</v>
      </c>
      <c r="K4327" s="2">
        <f>VLOOKUP(sales_data[[#This Row],[_ProductID]],products_lookup[#All],8,FALSE)</f>
        <v>3.99</v>
      </c>
      <c r="L4327" s="2">
        <f>VLOOKUP(sales_data[[#This Row],[_ProductID]],products_lookup[#All],9,FALSE)</f>
        <v>7.99</v>
      </c>
      <c r="M4327" s="2">
        <f>sales_data[[#This Row],[Unit Cost]]*sales_data[[#This Row],[Order Quantity]]</f>
        <v>1995</v>
      </c>
      <c r="N4327" s="2">
        <f>sales_data[[#This Row],[Unit Price]]*sales_data[[#This Row],[Order Quantity]]*(1-sales_data[[#This Row],[Discount Applied]])</f>
        <v>3196</v>
      </c>
      <c r="O4327"/>
    </row>
    <row r="4328" spans="1:15" x14ac:dyDescent="0.3">
      <c r="A4328" t="s">
        <v>605</v>
      </c>
      <c r="B4328" t="s">
        <v>13</v>
      </c>
      <c r="C4328" t="s">
        <v>57</v>
      </c>
      <c r="D4328" s="1">
        <v>45145</v>
      </c>
      <c r="E4328">
        <v>10</v>
      </c>
      <c r="F4328">
        <v>38</v>
      </c>
      <c r="G4328">
        <v>71</v>
      </c>
      <c r="H4328">
        <v>27</v>
      </c>
      <c r="I4328">
        <v>300</v>
      </c>
      <c r="J4328">
        <v>0.2</v>
      </c>
      <c r="K4328" s="2">
        <f>VLOOKUP(sales_data[[#This Row],[_ProductID]],products_lookup[#All],8,FALSE)</f>
        <v>6.99</v>
      </c>
      <c r="L4328" s="2">
        <f>VLOOKUP(sales_data[[#This Row],[_ProductID]],products_lookup[#All],9,FALSE)</f>
        <v>11.99</v>
      </c>
      <c r="M4328" s="2">
        <f>sales_data[[#This Row],[Unit Cost]]*sales_data[[#This Row],[Order Quantity]]</f>
        <v>2097</v>
      </c>
      <c r="N4328" s="2">
        <f>sales_data[[#This Row],[Unit Price]]*sales_data[[#This Row],[Order Quantity]]*(1-sales_data[[#This Row],[Discount Applied]])</f>
        <v>2877.6000000000004</v>
      </c>
      <c r="O4328"/>
    </row>
    <row r="4329" spans="1:15" x14ac:dyDescent="0.3">
      <c r="A4329" t="s">
        <v>6740</v>
      </c>
      <c r="B4329" t="s">
        <v>16</v>
      </c>
      <c r="C4329" t="s">
        <v>57</v>
      </c>
      <c r="D4329" s="1">
        <v>45145</v>
      </c>
      <c r="E4329">
        <v>14</v>
      </c>
      <c r="F4329">
        <v>48</v>
      </c>
      <c r="G4329">
        <v>82</v>
      </c>
      <c r="H4329">
        <v>5</v>
      </c>
      <c r="I4329">
        <v>450</v>
      </c>
      <c r="J4329">
        <v>0.1</v>
      </c>
      <c r="K4329" s="2">
        <f>VLOOKUP(sales_data[[#This Row],[_ProductID]],products_lookup[#All],8,FALSE)</f>
        <v>6.99</v>
      </c>
      <c r="L4329" s="2">
        <f>VLOOKUP(sales_data[[#This Row],[_ProductID]],products_lookup[#All],9,FALSE)</f>
        <v>11.99</v>
      </c>
      <c r="M4329" s="2">
        <f>sales_data[[#This Row],[Unit Cost]]*sales_data[[#This Row],[Order Quantity]]</f>
        <v>3145.5</v>
      </c>
      <c r="N4329" s="2">
        <f>sales_data[[#This Row],[Unit Price]]*sales_data[[#This Row],[Order Quantity]]*(1-sales_data[[#This Row],[Discount Applied]])</f>
        <v>4855.95</v>
      </c>
      <c r="O4329"/>
    </row>
    <row r="4330" spans="1:15" x14ac:dyDescent="0.3">
      <c r="A4330" t="s">
        <v>6741</v>
      </c>
      <c r="B4330" t="s">
        <v>19</v>
      </c>
      <c r="C4330" t="s">
        <v>17</v>
      </c>
      <c r="D4330" s="1">
        <v>45145</v>
      </c>
      <c r="E4330">
        <v>25</v>
      </c>
      <c r="F4330">
        <v>11</v>
      </c>
      <c r="G4330">
        <v>10</v>
      </c>
      <c r="H4330">
        <v>41</v>
      </c>
      <c r="I4330">
        <v>200</v>
      </c>
      <c r="J4330">
        <v>0.1</v>
      </c>
      <c r="K4330" s="2">
        <f>VLOOKUP(sales_data[[#This Row],[_ProductID]],products_lookup[#All],8,FALSE)</f>
        <v>9.99</v>
      </c>
      <c r="L4330" s="2">
        <f>VLOOKUP(sales_data[[#This Row],[_ProductID]],products_lookup[#All],9,FALSE)</f>
        <v>16.989999999999998</v>
      </c>
      <c r="M4330" s="2">
        <f>sales_data[[#This Row],[Unit Cost]]*sales_data[[#This Row],[Order Quantity]]</f>
        <v>1998</v>
      </c>
      <c r="N4330" s="2">
        <f>sales_data[[#This Row],[Unit Price]]*sales_data[[#This Row],[Order Quantity]]*(1-sales_data[[#This Row],[Discount Applied]])</f>
        <v>3058.2</v>
      </c>
      <c r="O4330"/>
    </row>
    <row r="4331" spans="1:15" x14ac:dyDescent="0.3">
      <c r="A4331" t="s">
        <v>6743</v>
      </c>
      <c r="B4331" t="s">
        <v>16</v>
      </c>
      <c r="C4331" t="s">
        <v>17</v>
      </c>
      <c r="D4331" s="1">
        <v>45145</v>
      </c>
      <c r="E4331">
        <v>13</v>
      </c>
      <c r="F4331">
        <v>42</v>
      </c>
      <c r="G4331">
        <v>24</v>
      </c>
      <c r="H4331">
        <v>3</v>
      </c>
      <c r="I4331">
        <v>300</v>
      </c>
      <c r="J4331">
        <v>0.15</v>
      </c>
      <c r="K4331" s="2">
        <f>VLOOKUP(sales_data[[#This Row],[_ProductID]],products_lookup[#All],8,FALSE)</f>
        <v>3.99</v>
      </c>
      <c r="L4331" s="2">
        <f>VLOOKUP(sales_data[[#This Row],[_ProductID]],products_lookup[#All],9,FALSE)</f>
        <v>7.99</v>
      </c>
      <c r="M4331" s="2">
        <f>sales_data[[#This Row],[Unit Cost]]*sales_data[[#This Row],[Order Quantity]]</f>
        <v>1197</v>
      </c>
      <c r="N4331" s="2">
        <f>sales_data[[#This Row],[Unit Price]]*sales_data[[#This Row],[Order Quantity]]*(1-sales_data[[#This Row],[Discount Applied]])</f>
        <v>2037.45</v>
      </c>
      <c r="O4331"/>
    </row>
    <row r="4332" spans="1:15" x14ac:dyDescent="0.3">
      <c r="A4332" t="s">
        <v>6744</v>
      </c>
      <c r="B4332" t="s">
        <v>21</v>
      </c>
      <c r="C4332" t="s">
        <v>24</v>
      </c>
      <c r="D4332" s="1">
        <v>45145</v>
      </c>
      <c r="E4332">
        <v>27</v>
      </c>
      <c r="F4332">
        <v>12</v>
      </c>
      <c r="G4332">
        <v>11</v>
      </c>
      <c r="H4332">
        <v>23</v>
      </c>
      <c r="I4332">
        <v>400</v>
      </c>
      <c r="J4332">
        <v>7.4999999999999997E-2</v>
      </c>
      <c r="K4332" s="2">
        <f>VLOOKUP(sales_data[[#This Row],[_ProductID]],products_lookup[#All],8,FALSE)</f>
        <v>4.99</v>
      </c>
      <c r="L4332" s="2">
        <f>VLOOKUP(sales_data[[#This Row],[_ProductID]],products_lookup[#All],9,FALSE)</f>
        <v>9.99</v>
      </c>
      <c r="M4332" s="2">
        <f>sales_data[[#This Row],[Unit Cost]]*sales_data[[#This Row],[Order Quantity]]</f>
        <v>1996</v>
      </c>
      <c r="N4332" s="2">
        <f>sales_data[[#This Row],[Unit Price]]*sales_data[[#This Row],[Order Quantity]]*(1-sales_data[[#This Row],[Discount Applied]])</f>
        <v>3696.3</v>
      </c>
      <c r="O4332"/>
    </row>
    <row r="4333" spans="1:15" x14ac:dyDescent="0.3">
      <c r="A4333" t="s">
        <v>6745</v>
      </c>
      <c r="B4333" t="s">
        <v>19</v>
      </c>
      <c r="C4333" t="s">
        <v>17</v>
      </c>
      <c r="D4333" s="1">
        <v>45145</v>
      </c>
      <c r="E4333">
        <v>25</v>
      </c>
      <c r="F4333">
        <v>6</v>
      </c>
      <c r="G4333">
        <v>97</v>
      </c>
      <c r="H4333">
        <v>27</v>
      </c>
      <c r="I4333">
        <v>500</v>
      </c>
      <c r="J4333">
        <v>0.05</v>
      </c>
      <c r="K4333" s="2">
        <f>VLOOKUP(sales_data[[#This Row],[_ProductID]],products_lookup[#All],8,FALSE)</f>
        <v>6.99</v>
      </c>
      <c r="L4333" s="2">
        <f>VLOOKUP(sales_data[[#This Row],[_ProductID]],products_lookup[#All],9,FALSE)</f>
        <v>11.99</v>
      </c>
      <c r="M4333" s="2">
        <f>sales_data[[#This Row],[Unit Cost]]*sales_data[[#This Row],[Order Quantity]]</f>
        <v>3495</v>
      </c>
      <c r="N4333" s="2">
        <f>sales_data[[#This Row],[Unit Price]]*sales_data[[#This Row],[Order Quantity]]*(1-sales_data[[#This Row],[Discount Applied]])</f>
        <v>5695.25</v>
      </c>
      <c r="O4333"/>
    </row>
    <row r="4334" spans="1:15" x14ac:dyDescent="0.3">
      <c r="A4334" t="s">
        <v>6746</v>
      </c>
      <c r="B4334" t="s">
        <v>13</v>
      </c>
      <c r="C4334" t="s">
        <v>14</v>
      </c>
      <c r="D4334" s="1">
        <v>45145</v>
      </c>
      <c r="E4334">
        <v>9</v>
      </c>
      <c r="F4334">
        <v>33</v>
      </c>
      <c r="G4334">
        <v>21</v>
      </c>
      <c r="H4334">
        <v>16</v>
      </c>
      <c r="I4334">
        <v>250</v>
      </c>
      <c r="J4334">
        <v>0.1</v>
      </c>
      <c r="K4334" s="2">
        <f>VLOOKUP(sales_data[[#This Row],[_ProductID]],products_lookup[#All],8,FALSE)</f>
        <v>7.99</v>
      </c>
      <c r="L4334" s="2">
        <f>VLOOKUP(sales_data[[#This Row],[_ProductID]],products_lookup[#All],9,FALSE)</f>
        <v>13.99</v>
      </c>
      <c r="M4334" s="2">
        <f>sales_data[[#This Row],[Unit Cost]]*sales_data[[#This Row],[Order Quantity]]</f>
        <v>1997.5</v>
      </c>
      <c r="N4334" s="2">
        <f>sales_data[[#This Row],[Unit Price]]*sales_data[[#This Row],[Order Quantity]]*(1-sales_data[[#This Row],[Discount Applied]])</f>
        <v>3147.75</v>
      </c>
      <c r="O4334"/>
    </row>
    <row r="4335" spans="1:15" x14ac:dyDescent="0.3">
      <c r="A4335" t="s">
        <v>6747</v>
      </c>
      <c r="B4335" t="s">
        <v>13</v>
      </c>
      <c r="C4335" t="s">
        <v>17</v>
      </c>
      <c r="D4335" s="1">
        <v>45145</v>
      </c>
      <c r="E4335">
        <v>11</v>
      </c>
      <c r="F4335">
        <v>9</v>
      </c>
      <c r="G4335">
        <v>96</v>
      </c>
      <c r="H4335">
        <v>19</v>
      </c>
      <c r="I4335">
        <v>300</v>
      </c>
      <c r="J4335">
        <v>7.4999999999999997E-2</v>
      </c>
      <c r="K4335" s="2">
        <f>VLOOKUP(sales_data[[#This Row],[_ProductID]],products_lookup[#All],8,FALSE)</f>
        <v>9.99</v>
      </c>
      <c r="L4335" s="2">
        <f>VLOOKUP(sales_data[[#This Row],[_ProductID]],products_lookup[#All],9,FALSE)</f>
        <v>16.989999999999998</v>
      </c>
      <c r="M4335" s="2">
        <f>sales_data[[#This Row],[Unit Cost]]*sales_data[[#This Row],[Order Quantity]]</f>
        <v>2997</v>
      </c>
      <c r="N4335" s="2">
        <f>sales_data[[#This Row],[Unit Price]]*sales_data[[#This Row],[Order Quantity]]*(1-sales_data[[#This Row],[Discount Applied]])</f>
        <v>4714.7249999999995</v>
      </c>
      <c r="O4335"/>
    </row>
    <row r="4336" spans="1:15" x14ac:dyDescent="0.3">
      <c r="A4336" t="s">
        <v>6748</v>
      </c>
      <c r="B4336" t="s">
        <v>13</v>
      </c>
      <c r="C4336" t="s">
        <v>17</v>
      </c>
      <c r="D4336" s="1">
        <v>45145</v>
      </c>
      <c r="E4336">
        <v>8</v>
      </c>
      <c r="F4336">
        <v>6</v>
      </c>
      <c r="G4336">
        <v>93</v>
      </c>
      <c r="H4336">
        <v>42</v>
      </c>
      <c r="I4336">
        <v>200</v>
      </c>
      <c r="J4336">
        <v>0.05</v>
      </c>
      <c r="K4336" s="2">
        <f>VLOOKUP(sales_data[[#This Row],[_ProductID]],products_lookup[#All],8,FALSE)</f>
        <v>10.99</v>
      </c>
      <c r="L4336" s="2">
        <f>VLOOKUP(sales_data[[#This Row],[_ProductID]],products_lookup[#All],9,FALSE)</f>
        <v>18.989999999999998</v>
      </c>
      <c r="M4336" s="2">
        <f>sales_data[[#This Row],[Unit Cost]]*sales_data[[#This Row],[Order Quantity]]</f>
        <v>2198</v>
      </c>
      <c r="N4336" s="2">
        <f>sales_data[[#This Row],[Unit Price]]*sales_data[[#This Row],[Order Quantity]]*(1-sales_data[[#This Row],[Discount Applied]])</f>
        <v>3608.0999999999995</v>
      </c>
      <c r="O4336"/>
    </row>
    <row r="4337" spans="1:15" x14ac:dyDescent="0.3">
      <c r="A4337" t="s">
        <v>607</v>
      </c>
      <c r="B4337" t="s">
        <v>16</v>
      </c>
      <c r="C4337" t="s">
        <v>26</v>
      </c>
      <c r="D4337" s="1">
        <v>45145</v>
      </c>
      <c r="E4337">
        <v>20</v>
      </c>
      <c r="F4337">
        <v>36</v>
      </c>
      <c r="G4337">
        <v>26</v>
      </c>
      <c r="H4337">
        <v>38</v>
      </c>
      <c r="I4337">
        <v>200</v>
      </c>
      <c r="J4337">
        <v>0.05</v>
      </c>
      <c r="K4337" s="2">
        <f>VLOOKUP(sales_data[[#This Row],[_ProductID]],products_lookup[#All],8,FALSE)</f>
        <v>7.99</v>
      </c>
      <c r="L4337" s="2">
        <f>VLOOKUP(sales_data[[#This Row],[_ProductID]],products_lookup[#All],9,FALSE)</f>
        <v>13.99</v>
      </c>
      <c r="M4337" s="2">
        <f>sales_data[[#This Row],[Unit Cost]]*sales_data[[#This Row],[Order Quantity]]</f>
        <v>1598</v>
      </c>
      <c r="N4337" s="2">
        <f>sales_data[[#This Row],[Unit Price]]*sales_data[[#This Row],[Order Quantity]]*(1-sales_data[[#This Row],[Discount Applied]])</f>
        <v>2658.1</v>
      </c>
      <c r="O4337"/>
    </row>
    <row r="4338" spans="1:15" x14ac:dyDescent="0.3">
      <c r="A4338" t="s">
        <v>608</v>
      </c>
      <c r="B4338" t="s">
        <v>19</v>
      </c>
      <c r="C4338" t="s">
        <v>17</v>
      </c>
      <c r="D4338" s="1">
        <v>45145</v>
      </c>
      <c r="E4338">
        <v>23</v>
      </c>
      <c r="F4338">
        <v>26</v>
      </c>
      <c r="G4338">
        <v>92</v>
      </c>
      <c r="H4338">
        <v>20</v>
      </c>
      <c r="I4338">
        <v>250</v>
      </c>
      <c r="J4338">
        <v>0.1</v>
      </c>
      <c r="K4338" s="2">
        <f>VLOOKUP(sales_data[[#This Row],[_ProductID]],products_lookup[#All],8,FALSE)</f>
        <v>10.99</v>
      </c>
      <c r="L4338" s="2">
        <f>VLOOKUP(sales_data[[#This Row],[_ProductID]],products_lookup[#All],9,FALSE)</f>
        <v>18.989999999999998</v>
      </c>
      <c r="M4338" s="2">
        <f>sales_data[[#This Row],[Unit Cost]]*sales_data[[#This Row],[Order Quantity]]</f>
        <v>2747.5</v>
      </c>
      <c r="N4338" s="2">
        <f>sales_data[[#This Row],[Unit Price]]*sales_data[[#This Row],[Order Quantity]]*(1-sales_data[[#This Row],[Discount Applied]])</f>
        <v>4272.75</v>
      </c>
      <c r="O4338"/>
    </row>
    <row r="4339" spans="1:15" x14ac:dyDescent="0.3">
      <c r="A4339" t="s">
        <v>3707</v>
      </c>
      <c r="B4339" t="s">
        <v>13</v>
      </c>
      <c r="C4339" t="s">
        <v>36</v>
      </c>
      <c r="D4339" s="1">
        <v>45146</v>
      </c>
      <c r="E4339">
        <v>11</v>
      </c>
      <c r="F4339">
        <v>13</v>
      </c>
      <c r="G4339">
        <v>6</v>
      </c>
      <c r="H4339">
        <v>33</v>
      </c>
      <c r="I4339">
        <v>250</v>
      </c>
      <c r="J4339">
        <v>0.05</v>
      </c>
      <c r="K4339" s="2">
        <f>VLOOKUP(sales_data[[#This Row],[_ProductID]],products_lookup[#All],8,FALSE)</f>
        <v>7.99</v>
      </c>
      <c r="L4339" s="2">
        <f>VLOOKUP(sales_data[[#This Row],[_ProductID]],products_lookup[#All],9,FALSE)</f>
        <v>13.99</v>
      </c>
      <c r="M4339" s="2">
        <f>sales_data[[#This Row],[Unit Cost]]*sales_data[[#This Row],[Order Quantity]]</f>
        <v>1997.5</v>
      </c>
      <c r="N4339" s="2">
        <f>sales_data[[#This Row],[Unit Price]]*sales_data[[#This Row],[Order Quantity]]*(1-sales_data[[#This Row],[Discount Applied]])</f>
        <v>3322.625</v>
      </c>
      <c r="O4339"/>
    </row>
    <row r="4340" spans="1:15" x14ac:dyDescent="0.3">
      <c r="A4340" t="s">
        <v>3708</v>
      </c>
      <c r="B4340" t="s">
        <v>19</v>
      </c>
      <c r="C4340" t="s">
        <v>17</v>
      </c>
      <c r="D4340" s="1">
        <v>45146</v>
      </c>
      <c r="E4340">
        <v>23</v>
      </c>
      <c r="F4340">
        <v>20</v>
      </c>
      <c r="G4340">
        <v>94</v>
      </c>
      <c r="H4340">
        <v>20</v>
      </c>
      <c r="I4340">
        <v>500</v>
      </c>
      <c r="J4340">
        <v>7.4999999999999997E-2</v>
      </c>
      <c r="K4340" s="2">
        <f>VLOOKUP(sales_data[[#This Row],[_ProductID]],products_lookup[#All],8,FALSE)</f>
        <v>10.99</v>
      </c>
      <c r="L4340" s="2">
        <f>VLOOKUP(sales_data[[#This Row],[_ProductID]],products_lookup[#All],9,FALSE)</f>
        <v>18.989999999999998</v>
      </c>
      <c r="M4340" s="2">
        <f>sales_data[[#This Row],[Unit Cost]]*sales_data[[#This Row],[Order Quantity]]</f>
        <v>5495</v>
      </c>
      <c r="N4340" s="2">
        <f>sales_data[[#This Row],[Unit Price]]*sales_data[[#This Row],[Order Quantity]]*(1-sales_data[[#This Row],[Discount Applied]])</f>
        <v>8782.875</v>
      </c>
      <c r="O4340"/>
    </row>
    <row r="4341" spans="1:15" x14ac:dyDescent="0.3">
      <c r="A4341" t="s">
        <v>3709</v>
      </c>
      <c r="B4341" t="s">
        <v>19</v>
      </c>
      <c r="C4341" t="s">
        <v>14</v>
      </c>
      <c r="D4341" s="1">
        <v>45146</v>
      </c>
      <c r="E4341">
        <v>24</v>
      </c>
      <c r="F4341">
        <v>40</v>
      </c>
      <c r="G4341">
        <v>21</v>
      </c>
      <c r="H4341">
        <v>2</v>
      </c>
      <c r="I4341">
        <v>400</v>
      </c>
      <c r="J4341">
        <v>0.15</v>
      </c>
      <c r="K4341" s="2">
        <f>VLOOKUP(sales_data[[#This Row],[_ProductID]],products_lookup[#All],8,FALSE)</f>
        <v>5.99</v>
      </c>
      <c r="L4341" s="2">
        <f>VLOOKUP(sales_data[[#This Row],[_ProductID]],products_lookup[#All],9,FALSE)</f>
        <v>12.99</v>
      </c>
      <c r="M4341" s="2">
        <f>sales_data[[#This Row],[Unit Cost]]*sales_data[[#This Row],[Order Quantity]]</f>
        <v>2396</v>
      </c>
      <c r="N4341" s="2">
        <f>sales_data[[#This Row],[Unit Price]]*sales_data[[#This Row],[Order Quantity]]*(1-sales_data[[#This Row],[Discount Applied]])</f>
        <v>4416.5999999999995</v>
      </c>
      <c r="O4341"/>
    </row>
    <row r="4342" spans="1:15" x14ac:dyDescent="0.3">
      <c r="A4342" t="s">
        <v>3710</v>
      </c>
      <c r="B4342" t="s">
        <v>13</v>
      </c>
      <c r="C4342" t="s">
        <v>26</v>
      </c>
      <c r="D4342" s="1">
        <v>45146</v>
      </c>
      <c r="E4342">
        <v>1</v>
      </c>
      <c r="F4342">
        <v>19</v>
      </c>
      <c r="G4342">
        <v>29</v>
      </c>
      <c r="H4342">
        <v>34</v>
      </c>
      <c r="I4342">
        <v>500</v>
      </c>
      <c r="J4342">
        <v>0.1</v>
      </c>
      <c r="K4342" s="2">
        <f>VLOOKUP(sales_data[[#This Row],[_ProductID]],products_lookup[#All],8,FALSE)</f>
        <v>6.99</v>
      </c>
      <c r="L4342" s="2">
        <f>VLOOKUP(sales_data[[#This Row],[_ProductID]],products_lookup[#All],9,FALSE)</f>
        <v>11.99</v>
      </c>
      <c r="M4342" s="2">
        <f>sales_data[[#This Row],[Unit Cost]]*sales_data[[#This Row],[Order Quantity]]</f>
        <v>3495</v>
      </c>
      <c r="N4342" s="2">
        <f>sales_data[[#This Row],[Unit Price]]*sales_data[[#This Row],[Order Quantity]]*(1-sales_data[[#This Row],[Discount Applied]])</f>
        <v>5395.5</v>
      </c>
      <c r="O4342"/>
    </row>
    <row r="4343" spans="1:15" x14ac:dyDescent="0.3">
      <c r="A4343" t="s">
        <v>3711</v>
      </c>
      <c r="B4343" t="s">
        <v>13</v>
      </c>
      <c r="C4343" t="s">
        <v>24</v>
      </c>
      <c r="D4343" s="1">
        <v>45146</v>
      </c>
      <c r="E4343">
        <v>9</v>
      </c>
      <c r="F4343">
        <v>36</v>
      </c>
      <c r="G4343">
        <v>11</v>
      </c>
      <c r="H4343">
        <v>16</v>
      </c>
      <c r="I4343">
        <v>450</v>
      </c>
      <c r="J4343">
        <v>7.4999999999999997E-2</v>
      </c>
      <c r="K4343" s="2">
        <f>VLOOKUP(sales_data[[#This Row],[_ProductID]],products_lookup[#All],8,FALSE)</f>
        <v>7.99</v>
      </c>
      <c r="L4343" s="2">
        <f>VLOOKUP(sales_data[[#This Row],[_ProductID]],products_lookup[#All],9,FALSE)</f>
        <v>13.99</v>
      </c>
      <c r="M4343" s="2">
        <f>sales_data[[#This Row],[Unit Cost]]*sales_data[[#This Row],[Order Quantity]]</f>
        <v>3595.5</v>
      </c>
      <c r="N4343" s="2">
        <f>sales_data[[#This Row],[Unit Price]]*sales_data[[#This Row],[Order Quantity]]*(1-sales_data[[#This Row],[Discount Applied]])</f>
        <v>5823.3375000000005</v>
      </c>
      <c r="O4343"/>
    </row>
    <row r="4344" spans="1:15" x14ac:dyDescent="0.3">
      <c r="A4344" t="s">
        <v>3712</v>
      </c>
      <c r="B4344" t="s">
        <v>13</v>
      </c>
      <c r="C4344" t="s">
        <v>17</v>
      </c>
      <c r="D4344" s="1">
        <v>45146</v>
      </c>
      <c r="E4344">
        <v>1</v>
      </c>
      <c r="F4344">
        <v>8</v>
      </c>
      <c r="G4344">
        <v>88</v>
      </c>
      <c r="H4344">
        <v>3</v>
      </c>
      <c r="I4344">
        <v>400</v>
      </c>
      <c r="J4344">
        <v>0.2</v>
      </c>
      <c r="K4344" s="2">
        <f>VLOOKUP(sales_data[[#This Row],[_ProductID]],products_lookup[#All],8,FALSE)</f>
        <v>3.99</v>
      </c>
      <c r="L4344" s="2">
        <f>VLOOKUP(sales_data[[#This Row],[_ProductID]],products_lookup[#All],9,FALSE)</f>
        <v>7.99</v>
      </c>
      <c r="M4344" s="2">
        <f>sales_data[[#This Row],[Unit Cost]]*sales_data[[#This Row],[Order Quantity]]</f>
        <v>1596</v>
      </c>
      <c r="N4344" s="2">
        <f>sales_data[[#This Row],[Unit Price]]*sales_data[[#This Row],[Order Quantity]]*(1-sales_data[[#This Row],[Discount Applied]])</f>
        <v>2556.8000000000002</v>
      </c>
      <c r="O4344"/>
    </row>
    <row r="4345" spans="1:15" x14ac:dyDescent="0.3">
      <c r="A4345" t="s">
        <v>3713</v>
      </c>
      <c r="B4345" t="s">
        <v>13</v>
      </c>
      <c r="C4345" t="s">
        <v>26</v>
      </c>
      <c r="D4345" s="1">
        <v>45146</v>
      </c>
      <c r="E4345">
        <v>10</v>
      </c>
      <c r="F4345">
        <v>27</v>
      </c>
      <c r="G4345">
        <v>4</v>
      </c>
      <c r="H4345">
        <v>39</v>
      </c>
      <c r="I4345">
        <v>300</v>
      </c>
      <c r="J4345">
        <v>7.4999999999999997E-2</v>
      </c>
      <c r="K4345" s="2">
        <f>VLOOKUP(sales_data[[#This Row],[_ProductID]],products_lookup[#All],8,FALSE)</f>
        <v>8.99</v>
      </c>
      <c r="L4345" s="2">
        <f>VLOOKUP(sales_data[[#This Row],[_ProductID]],products_lookup[#All],9,FALSE)</f>
        <v>15.99</v>
      </c>
      <c r="M4345" s="2">
        <f>sales_data[[#This Row],[Unit Cost]]*sales_data[[#This Row],[Order Quantity]]</f>
        <v>2697</v>
      </c>
      <c r="N4345" s="2">
        <f>sales_data[[#This Row],[Unit Price]]*sales_data[[#This Row],[Order Quantity]]*(1-sales_data[[#This Row],[Discount Applied]])</f>
        <v>4437.2250000000004</v>
      </c>
      <c r="O4345"/>
    </row>
    <row r="4346" spans="1:15" x14ac:dyDescent="0.3">
      <c r="A4346" t="s">
        <v>3714</v>
      </c>
      <c r="B4346" t="s">
        <v>16</v>
      </c>
      <c r="C4346" t="s">
        <v>17</v>
      </c>
      <c r="D4346" s="1">
        <v>45146</v>
      </c>
      <c r="E4346">
        <v>17</v>
      </c>
      <c r="F4346">
        <v>22</v>
      </c>
      <c r="G4346">
        <v>17</v>
      </c>
      <c r="H4346">
        <v>32</v>
      </c>
      <c r="I4346">
        <v>400</v>
      </c>
      <c r="J4346">
        <v>0.3</v>
      </c>
      <c r="K4346" s="2">
        <f>VLOOKUP(sales_data[[#This Row],[_ProductID]],products_lookup[#All],8,FALSE)</f>
        <v>5.99</v>
      </c>
      <c r="L4346" s="2">
        <f>VLOOKUP(sales_data[[#This Row],[_ProductID]],products_lookup[#All],9,FALSE)</f>
        <v>10.99</v>
      </c>
      <c r="M4346" s="2">
        <f>sales_data[[#This Row],[Unit Cost]]*sales_data[[#This Row],[Order Quantity]]</f>
        <v>2396</v>
      </c>
      <c r="N4346" s="2">
        <f>sales_data[[#This Row],[Unit Price]]*sales_data[[#This Row],[Order Quantity]]*(1-sales_data[[#This Row],[Discount Applied]])</f>
        <v>3077.2</v>
      </c>
      <c r="O4346"/>
    </row>
    <row r="4347" spans="1:15" x14ac:dyDescent="0.3">
      <c r="A4347" t="s">
        <v>3715</v>
      </c>
      <c r="B4347" t="s">
        <v>19</v>
      </c>
      <c r="C4347" t="s">
        <v>17</v>
      </c>
      <c r="D4347" s="1">
        <v>45146</v>
      </c>
      <c r="E4347">
        <v>21</v>
      </c>
      <c r="F4347">
        <v>48</v>
      </c>
      <c r="G4347">
        <v>94</v>
      </c>
      <c r="H4347">
        <v>39</v>
      </c>
      <c r="I4347">
        <v>200</v>
      </c>
      <c r="J4347">
        <v>0.1</v>
      </c>
      <c r="K4347" s="2">
        <f>VLOOKUP(sales_data[[#This Row],[_ProductID]],products_lookup[#All],8,FALSE)</f>
        <v>8.99</v>
      </c>
      <c r="L4347" s="2">
        <f>VLOOKUP(sales_data[[#This Row],[_ProductID]],products_lookup[#All],9,FALSE)</f>
        <v>15.99</v>
      </c>
      <c r="M4347" s="2">
        <f>sales_data[[#This Row],[Unit Cost]]*sales_data[[#This Row],[Order Quantity]]</f>
        <v>1798</v>
      </c>
      <c r="N4347" s="2">
        <f>sales_data[[#This Row],[Unit Price]]*sales_data[[#This Row],[Order Quantity]]*(1-sales_data[[#This Row],[Discount Applied]])</f>
        <v>2878.2000000000003</v>
      </c>
      <c r="O4347"/>
    </row>
    <row r="4348" spans="1:15" x14ac:dyDescent="0.3">
      <c r="A4348" t="s">
        <v>3716</v>
      </c>
      <c r="B4348" t="s">
        <v>16</v>
      </c>
      <c r="C4348" t="s">
        <v>14</v>
      </c>
      <c r="D4348" s="1">
        <v>45146</v>
      </c>
      <c r="E4348">
        <v>13</v>
      </c>
      <c r="F4348">
        <v>19</v>
      </c>
      <c r="G4348">
        <v>58</v>
      </c>
      <c r="H4348">
        <v>33</v>
      </c>
      <c r="I4348">
        <v>250</v>
      </c>
      <c r="J4348">
        <v>0.2</v>
      </c>
      <c r="K4348" s="2">
        <f>VLOOKUP(sales_data[[#This Row],[_ProductID]],products_lookup[#All],8,FALSE)</f>
        <v>7.99</v>
      </c>
      <c r="L4348" s="2">
        <f>VLOOKUP(sales_data[[#This Row],[_ProductID]],products_lookup[#All],9,FALSE)</f>
        <v>13.99</v>
      </c>
      <c r="M4348" s="2">
        <f>sales_data[[#This Row],[Unit Cost]]*sales_data[[#This Row],[Order Quantity]]</f>
        <v>1997.5</v>
      </c>
      <c r="N4348" s="2">
        <f>sales_data[[#This Row],[Unit Price]]*sales_data[[#This Row],[Order Quantity]]*(1-sales_data[[#This Row],[Discount Applied]])</f>
        <v>2798</v>
      </c>
      <c r="O4348"/>
    </row>
    <row r="4349" spans="1:15" x14ac:dyDescent="0.3">
      <c r="A4349" t="s">
        <v>3717</v>
      </c>
      <c r="B4349" t="s">
        <v>13</v>
      </c>
      <c r="C4349" t="s">
        <v>36</v>
      </c>
      <c r="D4349" s="1">
        <v>45146</v>
      </c>
      <c r="E4349">
        <v>7</v>
      </c>
      <c r="F4349">
        <v>7</v>
      </c>
      <c r="G4349">
        <v>5</v>
      </c>
      <c r="H4349">
        <v>34</v>
      </c>
      <c r="I4349">
        <v>300</v>
      </c>
      <c r="J4349">
        <v>0.1</v>
      </c>
      <c r="K4349" s="2">
        <f>VLOOKUP(sales_data[[#This Row],[_ProductID]],products_lookup[#All],8,FALSE)</f>
        <v>6.99</v>
      </c>
      <c r="L4349" s="2">
        <f>VLOOKUP(sales_data[[#This Row],[_ProductID]],products_lookup[#All],9,FALSE)</f>
        <v>11.99</v>
      </c>
      <c r="M4349" s="2">
        <f>sales_data[[#This Row],[Unit Cost]]*sales_data[[#This Row],[Order Quantity]]</f>
        <v>2097</v>
      </c>
      <c r="N4349" s="2">
        <f>sales_data[[#This Row],[Unit Price]]*sales_data[[#This Row],[Order Quantity]]*(1-sales_data[[#This Row],[Discount Applied]])</f>
        <v>3237.3</v>
      </c>
      <c r="O4349"/>
    </row>
    <row r="4350" spans="1:15" x14ac:dyDescent="0.3">
      <c r="A4350" t="s">
        <v>3718</v>
      </c>
      <c r="B4350" t="s">
        <v>16</v>
      </c>
      <c r="C4350" t="s">
        <v>36</v>
      </c>
      <c r="D4350" s="1">
        <v>45146</v>
      </c>
      <c r="E4350">
        <v>17</v>
      </c>
      <c r="F4350">
        <v>49</v>
      </c>
      <c r="G4350">
        <v>5</v>
      </c>
      <c r="H4350">
        <v>29</v>
      </c>
      <c r="I4350">
        <v>250</v>
      </c>
      <c r="J4350">
        <v>7.4999999999999997E-2</v>
      </c>
      <c r="K4350" s="2">
        <f>VLOOKUP(sales_data[[#This Row],[_ProductID]],products_lookup[#All],8,FALSE)</f>
        <v>4.99</v>
      </c>
      <c r="L4350" s="2">
        <f>VLOOKUP(sales_data[[#This Row],[_ProductID]],products_lookup[#All],9,FALSE)</f>
        <v>9.99</v>
      </c>
      <c r="M4350" s="2">
        <f>sales_data[[#This Row],[Unit Cost]]*sales_data[[#This Row],[Order Quantity]]</f>
        <v>1247.5</v>
      </c>
      <c r="N4350" s="2">
        <f>sales_data[[#This Row],[Unit Price]]*sales_data[[#This Row],[Order Quantity]]*(1-sales_data[[#This Row],[Discount Applied]])</f>
        <v>2310.1875</v>
      </c>
      <c r="O4350"/>
    </row>
    <row r="4351" spans="1:15" x14ac:dyDescent="0.3">
      <c r="A4351" t="s">
        <v>619</v>
      </c>
      <c r="B4351" t="s">
        <v>16</v>
      </c>
      <c r="C4351" t="s">
        <v>24</v>
      </c>
      <c r="D4351" s="1">
        <v>45146</v>
      </c>
      <c r="E4351">
        <v>18</v>
      </c>
      <c r="F4351">
        <v>9</v>
      </c>
      <c r="G4351">
        <v>1</v>
      </c>
      <c r="H4351">
        <v>2</v>
      </c>
      <c r="I4351">
        <v>450</v>
      </c>
      <c r="J4351">
        <v>0.05</v>
      </c>
      <c r="K4351" s="2">
        <f>VLOOKUP(sales_data[[#This Row],[_ProductID]],products_lookup[#All],8,FALSE)</f>
        <v>5.99</v>
      </c>
      <c r="L4351" s="2">
        <f>VLOOKUP(sales_data[[#This Row],[_ProductID]],products_lookup[#All],9,FALSE)</f>
        <v>12.99</v>
      </c>
      <c r="M4351" s="2">
        <f>sales_data[[#This Row],[Unit Cost]]*sales_data[[#This Row],[Order Quantity]]</f>
        <v>2695.5</v>
      </c>
      <c r="N4351" s="2">
        <f>sales_data[[#This Row],[Unit Price]]*sales_data[[#This Row],[Order Quantity]]*(1-sales_data[[#This Row],[Discount Applied]])</f>
        <v>5553.2249999999995</v>
      </c>
      <c r="O4351"/>
    </row>
    <row r="4352" spans="1:15" x14ac:dyDescent="0.3">
      <c r="A4352" t="s">
        <v>6749</v>
      </c>
      <c r="B4352" t="s">
        <v>19</v>
      </c>
      <c r="C4352" t="s">
        <v>17</v>
      </c>
      <c r="D4352" s="1">
        <v>45146</v>
      </c>
      <c r="E4352">
        <v>25</v>
      </c>
      <c r="F4352">
        <v>48</v>
      </c>
      <c r="G4352">
        <v>25</v>
      </c>
      <c r="H4352">
        <v>21</v>
      </c>
      <c r="I4352">
        <v>500</v>
      </c>
      <c r="J4352">
        <v>7.4999999999999997E-2</v>
      </c>
      <c r="K4352" s="2">
        <f>VLOOKUP(sales_data[[#This Row],[_ProductID]],products_lookup[#All],8,FALSE)</f>
        <v>11.99</v>
      </c>
      <c r="L4352" s="2">
        <f>VLOOKUP(sales_data[[#This Row],[_ProductID]],products_lookup[#All],9,FALSE)</f>
        <v>19.989999999999998</v>
      </c>
      <c r="M4352" s="2">
        <f>sales_data[[#This Row],[Unit Cost]]*sales_data[[#This Row],[Order Quantity]]</f>
        <v>5995</v>
      </c>
      <c r="N4352" s="2">
        <f>sales_data[[#This Row],[Unit Price]]*sales_data[[#This Row],[Order Quantity]]*(1-sales_data[[#This Row],[Discount Applied]])</f>
        <v>9245.375</v>
      </c>
      <c r="O4352"/>
    </row>
    <row r="4353" spans="1:15" x14ac:dyDescent="0.3">
      <c r="A4353" t="s">
        <v>6750</v>
      </c>
      <c r="B4353" t="s">
        <v>19</v>
      </c>
      <c r="C4353" t="s">
        <v>24</v>
      </c>
      <c r="D4353" s="1">
        <v>45146</v>
      </c>
      <c r="E4353">
        <v>24</v>
      </c>
      <c r="F4353">
        <v>44</v>
      </c>
      <c r="G4353">
        <v>2</v>
      </c>
      <c r="H4353">
        <v>44</v>
      </c>
      <c r="I4353">
        <v>450</v>
      </c>
      <c r="J4353">
        <v>0.15</v>
      </c>
      <c r="K4353" s="2">
        <f>VLOOKUP(sales_data[[#This Row],[_ProductID]],products_lookup[#All],8,FALSE)</f>
        <v>12.99</v>
      </c>
      <c r="L4353" s="2">
        <f>VLOOKUP(sales_data[[#This Row],[_ProductID]],products_lookup[#All],9,FALSE)</f>
        <v>21.99</v>
      </c>
      <c r="M4353" s="2">
        <f>sales_data[[#This Row],[Unit Cost]]*sales_data[[#This Row],[Order Quantity]]</f>
        <v>5845.5</v>
      </c>
      <c r="N4353" s="2">
        <f>sales_data[[#This Row],[Unit Price]]*sales_data[[#This Row],[Order Quantity]]*(1-sales_data[[#This Row],[Discount Applied]])</f>
        <v>8411.1749999999993</v>
      </c>
      <c r="O4353"/>
    </row>
    <row r="4354" spans="1:15" x14ac:dyDescent="0.3">
      <c r="A4354" t="s">
        <v>6751</v>
      </c>
      <c r="B4354" t="s">
        <v>16</v>
      </c>
      <c r="C4354" t="s">
        <v>36</v>
      </c>
      <c r="D4354" s="1">
        <v>45146</v>
      </c>
      <c r="E4354">
        <v>17</v>
      </c>
      <c r="F4354">
        <v>26</v>
      </c>
      <c r="G4354">
        <v>5</v>
      </c>
      <c r="H4354">
        <v>19</v>
      </c>
      <c r="I4354">
        <v>500</v>
      </c>
      <c r="J4354">
        <v>0.05</v>
      </c>
      <c r="K4354" s="2">
        <f>VLOOKUP(sales_data[[#This Row],[_ProductID]],products_lookup[#All],8,FALSE)</f>
        <v>9.99</v>
      </c>
      <c r="L4354" s="2">
        <f>VLOOKUP(sales_data[[#This Row],[_ProductID]],products_lookup[#All],9,FALSE)</f>
        <v>16.989999999999998</v>
      </c>
      <c r="M4354" s="2">
        <f>sales_data[[#This Row],[Unit Cost]]*sales_data[[#This Row],[Order Quantity]]</f>
        <v>4995</v>
      </c>
      <c r="N4354" s="2">
        <f>sales_data[[#This Row],[Unit Price]]*sales_data[[#This Row],[Order Quantity]]*(1-sales_data[[#This Row],[Discount Applied]])</f>
        <v>8070.25</v>
      </c>
      <c r="O4354"/>
    </row>
    <row r="4355" spans="1:15" x14ac:dyDescent="0.3">
      <c r="A4355" t="s">
        <v>6752</v>
      </c>
      <c r="B4355" t="s">
        <v>16</v>
      </c>
      <c r="C4355" t="s">
        <v>17</v>
      </c>
      <c r="D4355" s="1">
        <v>45146</v>
      </c>
      <c r="E4355">
        <v>19</v>
      </c>
      <c r="F4355">
        <v>21</v>
      </c>
      <c r="G4355">
        <v>96</v>
      </c>
      <c r="H4355">
        <v>37</v>
      </c>
      <c r="I4355">
        <v>200</v>
      </c>
      <c r="J4355">
        <v>0.2</v>
      </c>
      <c r="K4355" s="2">
        <f>VLOOKUP(sales_data[[#This Row],[_ProductID]],products_lookup[#All],8,FALSE)</f>
        <v>6.99</v>
      </c>
      <c r="L4355" s="2">
        <f>VLOOKUP(sales_data[[#This Row],[_ProductID]],products_lookup[#All],9,FALSE)</f>
        <v>12.99</v>
      </c>
      <c r="M4355" s="2">
        <f>sales_data[[#This Row],[Unit Cost]]*sales_data[[#This Row],[Order Quantity]]</f>
        <v>1398</v>
      </c>
      <c r="N4355" s="2">
        <f>sales_data[[#This Row],[Unit Price]]*sales_data[[#This Row],[Order Quantity]]*(1-sales_data[[#This Row],[Discount Applied]])</f>
        <v>2078.4</v>
      </c>
      <c r="O4355"/>
    </row>
    <row r="4356" spans="1:15" x14ac:dyDescent="0.3">
      <c r="A4356" t="s">
        <v>6753</v>
      </c>
      <c r="B4356" t="s">
        <v>19</v>
      </c>
      <c r="C4356" t="s">
        <v>24</v>
      </c>
      <c r="D4356" s="1">
        <v>45146</v>
      </c>
      <c r="E4356">
        <v>24</v>
      </c>
      <c r="F4356">
        <v>22</v>
      </c>
      <c r="G4356">
        <v>18</v>
      </c>
      <c r="H4356">
        <v>10</v>
      </c>
      <c r="I4356">
        <v>200</v>
      </c>
      <c r="J4356">
        <v>0.1</v>
      </c>
      <c r="K4356" s="2">
        <f>VLOOKUP(sales_data[[#This Row],[_ProductID]],products_lookup[#All],8,FALSE)</f>
        <v>5.99</v>
      </c>
      <c r="L4356" s="2">
        <f>VLOOKUP(sales_data[[#This Row],[_ProductID]],products_lookup[#All],9,FALSE)</f>
        <v>10.99</v>
      </c>
      <c r="M4356" s="2">
        <f>sales_data[[#This Row],[Unit Cost]]*sales_data[[#This Row],[Order Quantity]]</f>
        <v>1198</v>
      </c>
      <c r="N4356" s="2">
        <f>sales_data[[#This Row],[Unit Price]]*sales_data[[#This Row],[Order Quantity]]*(1-sales_data[[#This Row],[Discount Applied]])</f>
        <v>1978.2</v>
      </c>
      <c r="O4356"/>
    </row>
    <row r="4357" spans="1:15" x14ac:dyDescent="0.3">
      <c r="A4357" t="s">
        <v>6754</v>
      </c>
      <c r="B4357" t="s">
        <v>19</v>
      </c>
      <c r="C4357" t="s">
        <v>17</v>
      </c>
      <c r="D4357" s="1">
        <v>45146</v>
      </c>
      <c r="E4357">
        <v>23</v>
      </c>
      <c r="F4357">
        <v>29</v>
      </c>
      <c r="G4357">
        <v>25</v>
      </c>
      <c r="H4357">
        <v>22</v>
      </c>
      <c r="I4357">
        <v>500</v>
      </c>
      <c r="J4357">
        <v>7.4999999999999997E-2</v>
      </c>
      <c r="K4357" s="2">
        <f>VLOOKUP(sales_data[[#This Row],[_ProductID]],products_lookup[#All],8,FALSE)</f>
        <v>12.99</v>
      </c>
      <c r="L4357" s="2">
        <f>VLOOKUP(sales_data[[#This Row],[_ProductID]],products_lookup[#All],9,FALSE)</f>
        <v>21.99</v>
      </c>
      <c r="M4357" s="2">
        <f>sales_data[[#This Row],[Unit Cost]]*sales_data[[#This Row],[Order Quantity]]</f>
        <v>6495</v>
      </c>
      <c r="N4357" s="2">
        <f>sales_data[[#This Row],[Unit Price]]*sales_data[[#This Row],[Order Quantity]]*(1-sales_data[[#This Row],[Discount Applied]])</f>
        <v>10170.375</v>
      </c>
      <c r="O4357"/>
    </row>
    <row r="4358" spans="1:15" x14ac:dyDescent="0.3">
      <c r="A4358" t="s">
        <v>6755</v>
      </c>
      <c r="B4358" t="s">
        <v>16</v>
      </c>
      <c r="C4358" t="s">
        <v>17</v>
      </c>
      <c r="D4358" s="1">
        <v>45146</v>
      </c>
      <c r="E4358">
        <v>12</v>
      </c>
      <c r="F4358">
        <v>7</v>
      </c>
      <c r="G4358">
        <v>14</v>
      </c>
      <c r="H4358">
        <v>27</v>
      </c>
      <c r="I4358">
        <v>250</v>
      </c>
      <c r="J4358">
        <v>0.1</v>
      </c>
      <c r="K4358" s="2">
        <f>VLOOKUP(sales_data[[#This Row],[_ProductID]],products_lookup[#All],8,FALSE)</f>
        <v>6.99</v>
      </c>
      <c r="L4358" s="2">
        <f>VLOOKUP(sales_data[[#This Row],[_ProductID]],products_lookup[#All],9,FALSE)</f>
        <v>11.99</v>
      </c>
      <c r="M4358" s="2">
        <f>sales_data[[#This Row],[Unit Cost]]*sales_data[[#This Row],[Order Quantity]]</f>
        <v>1747.5</v>
      </c>
      <c r="N4358" s="2">
        <f>sales_data[[#This Row],[Unit Price]]*sales_data[[#This Row],[Order Quantity]]*(1-sales_data[[#This Row],[Discount Applied]])</f>
        <v>2697.75</v>
      </c>
      <c r="O4358"/>
    </row>
    <row r="4359" spans="1:15" x14ac:dyDescent="0.3">
      <c r="A4359" t="s">
        <v>609</v>
      </c>
      <c r="B4359" t="s">
        <v>13</v>
      </c>
      <c r="C4359" t="s">
        <v>36</v>
      </c>
      <c r="D4359" s="1">
        <v>45146</v>
      </c>
      <c r="E4359">
        <v>1</v>
      </c>
      <c r="F4359">
        <v>9</v>
      </c>
      <c r="G4359">
        <v>5</v>
      </c>
      <c r="H4359">
        <v>17</v>
      </c>
      <c r="I4359">
        <v>350</v>
      </c>
      <c r="J4359">
        <v>0.05</v>
      </c>
      <c r="K4359" s="2">
        <f>VLOOKUP(sales_data[[#This Row],[_ProductID]],products_lookup[#All],8,FALSE)</f>
        <v>8.99</v>
      </c>
      <c r="L4359" s="2">
        <f>VLOOKUP(sales_data[[#This Row],[_ProductID]],products_lookup[#All],9,FALSE)</f>
        <v>15.99</v>
      </c>
      <c r="M4359" s="2">
        <f>sales_data[[#This Row],[Unit Cost]]*sales_data[[#This Row],[Order Quantity]]</f>
        <v>3146.5</v>
      </c>
      <c r="N4359" s="2">
        <f>sales_data[[#This Row],[Unit Price]]*sales_data[[#This Row],[Order Quantity]]*(1-sales_data[[#This Row],[Discount Applied]])</f>
        <v>5316.6750000000002</v>
      </c>
      <c r="O4359"/>
    </row>
    <row r="4360" spans="1:15" x14ac:dyDescent="0.3">
      <c r="A4360" t="s">
        <v>610</v>
      </c>
      <c r="B4360" t="s">
        <v>13</v>
      </c>
      <c r="C4360" t="s">
        <v>24</v>
      </c>
      <c r="D4360" s="1">
        <v>45146</v>
      </c>
      <c r="E4360">
        <v>4</v>
      </c>
      <c r="F4360">
        <v>14</v>
      </c>
      <c r="G4360">
        <v>2</v>
      </c>
      <c r="H4360">
        <v>8</v>
      </c>
      <c r="I4360">
        <v>400</v>
      </c>
      <c r="J4360">
        <v>0.1</v>
      </c>
      <c r="K4360" s="2">
        <f>VLOOKUP(sales_data[[#This Row],[_ProductID]],products_lookup[#All],8,FALSE)</f>
        <v>8.99</v>
      </c>
      <c r="L4360" s="2">
        <f>VLOOKUP(sales_data[[#This Row],[_ProductID]],products_lookup[#All],9,FALSE)</f>
        <v>15.99</v>
      </c>
      <c r="M4360" s="2">
        <f>sales_data[[#This Row],[Unit Cost]]*sales_data[[#This Row],[Order Quantity]]</f>
        <v>3596</v>
      </c>
      <c r="N4360" s="2">
        <f>sales_data[[#This Row],[Unit Price]]*sales_data[[#This Row],[Order Quantity]]*(1-sales_data[[#This Row],[Discount Applied]])</f>
        <v>5756.4000000000005</v>
      </c>
      <c r="O4360"/>
    </row>
    <row r="4361" spans="1:15" x14ac:dyDescent="0.3">
      <c r="A4361" t="s">
        <v>611</v>
      </c>
      <c r="B4361" t="s">
        <v>13</v>
      </c>
      <c r="C4361" t="s">
        <v>57</v>
      </c>
      <c r="D4361" s="1">
        <v>45146</v>
      </c>
      <c r="E4361">
        <v>8</v>
      </c>
      <c r="F4361">
        <v>5</v>
      </c>
      <c r="G4361">
        <v>81</v>
      </c>
      <c r="H4361">
        <v>4</v>
      </c>
      <c r="I4361">
        <v>500</v>
      </c>
      <c r="J4361">
        <v>7.4999999999999997E-2</v>
      </c>
      <c r="K4361" s="2">
        <f>VLOOKUP(sales_data[[#This Row],[_ProductID]],products_lookup[#All],8,FALSE)</f>
        <v>7.99</v>
      </c>
      <c r="L4361" s="2">
        <f>VLOOKUP(sales_data[[#This Row],[_ProductID]],products_lookup[#All],9,FALSE)</f>
        <v>14.99</v>
      </c>
      <c r="M4361" s="2">
        <f>sales_data[[#This Row],[Unit Cost]]*sales_data[[#This Row],[Order Quantity]]</f>
        <v>3995</v>
      </c>
      <c r="N4361" s="2">
        <f>sales_data[[#This Row],[Unit Price]]*sales_data[[#This Row],[Order Quantity]]*(1-sales_data[[#This Row],[Discount Applied]])</f>
        <v>6932.875</v>
      </c>
      <c r="O4361"/>
    </row>
    <row r="4362" spans="1:15" x14ac:dyDescent="0.3">
      <c r="A4362" t="s">
        <v>612</v>
      </c>
      <c r="B4362" t="s">
        <v>16</v>
      </c>
      <c r="C4362" t="s">
        <v>57</v>
      </c>
      <c r="D4362" s="1">
        <v>45146</v>
      </c>
      <c r="E4362">
        <v>15</v>
      </c>
      <c r="F4362">
        <v>49</v>
      </c>
      <c r="G4362">
        <v>68</v>
      </c>
      <c r="H4362">
        <v>32</v>
      </c>
      <c r="I4362">
        <v>500</v>
      </c>
      <c r="J4362">
        <v>7.4999999999999997E-2</v>
      </c>
      <c r="K4362" s="2">
        <f>VLOOKUP(sales_data[[#This Row],[_ProductID]],products_lookup[#All],8,FALSE)</f>
        <v>5.99</v>
      </c>
      <c r="L4362" s="2">
        <f>VLOOKUP(sales_data[[#This Row],[_ProductID]],products_lookup[#All],9,FALSE)</f>
        <v>10.99</v>
      </c>
      <c r="M4362" s="2">
        <f>sales_data[[#This Row],[Unit Cost]]*sales_data[[#This Row],[Order Quantity]]</f>
        <v>2995</v>
      </c>
      <c r="N4362" s="2">
        <f>sales_data[[#This Row],[Unit Price]]*sales_data[[#This Row],[Order Quantity]]*(1-sales_data[[#This Row],[Discount Applied]])</f>
        <v>5082.875</v>
      </c>
      <c r="O4362"/>
    </row>
    <row r="4363" spans="1:15" x14ac:dyDescent="0.3">
      <c r="A4363" t="s">
        <v>613</v>
      </c>
      <c r="B4363" t="s">
        <v>21</v>
      </c>
      <c r="C4363" t="s">
        <v>17</v>
      </c>
      <c r="D4363" s="1">
        <v>45146</v>
      </c>
      <c r="E4363">
        <v>28</v>
      </c>
      <c r="F4363">
        <v>15</v>
      </c>
      <c r="G4363">
        <v>87</v>
      </c>
      <c r="H4363">
        <v>27</v>
      </c>
      <c r="I4363">
        <v>350</v>
      </c>
      <c r="J4363">
        <v>0.4</v>
      </c>
      <c r="K4363" s="2">
        <f>VLOOKUP(sales_data[[#This Row],[_ProductID]],products_lookup[#All],8,FALSE)</f>
        <v>6.99</v>
      </c>
      <c r="L4363" s="2">
        <f>VLOOKUP(sales_data[[#This Row],[_ProductID]],products_lookup[#All],9,FALSE)</f>
        <v>11.99</v>
      </c>
      <c r="M4363" s="2">
        <f>sales_data[[#This Row],[Unit Cost]]*sales_data[[#This Row],[Order Quantity]]</f>
        <v>2446.5</v>
      </c>
      <c r="N4363" s="2">
        <f>sales_data[[#This Row],[Unit Price]]*sales_data[[#This Row],[Order Quantity]]*(1-sales_data[[#This Row],[Discount Applied]])</f>
        <v>2517.9</v>
      </c>
      <c r="O4363"/>
    </row>
    <row r="4364" spans="1:15" x14ac:dyDescent="0.3">
      <c r="A4364" t="s">
        <v>614</v>
      </c>
      <c r="B4364" t="s">
        <v>16</v>
      </c>
      <c r="C4364" t="s">
        <v>36</v>
      </c>
      <c r="D4364" s="1">
        <v>45146</v>
      </c>
      <c r="E4364">
        <v>12</v>
      </c>
      <c r="F4364">
        <v>31</v>
      </c>
      <c r="G4364">
        <v>4</v>
      </c>
      <c r="H4364">
        <v>44</v>
      </c>
      <c r="I4364">
        <v>200</v>
      </c>
      <c r="J4364">
        <v>0.1</v>
      </c>
      <c r="K4364" s="2">
        <f>VLOOKUP(sales_data[[#This Row],[_ProductID]],products_lookup[#All],8,FALSE)</f>
        <v>12.99</v>
      </c>
      <c r="L4364" s="2">
        <f>VLOOKUP(sales_data[[#This Row],[_ProductID]],products_lookup[#All],9,FALSE)</f>
        <v>21.99</v>
      </c>
      <c r="M4364" s="2">
        <f>sales_data[[#This Row],[Unit Cost]]*sales_data[[#This Row],[Order Quantity]]</f>
        <v>2598</v>
      </c>
      <c r="N4364" s="2">
        <f>sales_data[[#This Row],[Unit Price]]*sales_data[[#This Row],[Order Quantity]]*(1-sales_data[[#This Row],[Discount Applied]])</f>
        <v>3958.2000000000003</v>
      </c>
      <c r="O4364"/>
    </row>
    <row r="4365" spans="1:15" x14ac:dyDescent="0.3">
      <c r="A4365" t="s">
        <v>615</v>
      </c>
      <c r="B4365" t="s">
        <v>13</v>
      </c>
      <c r="C4365" t="s">
        <v>17</v>
      </c>
      <c r="D4365" s="1">
        <v>45146</v>
      </c>
      <c r="E4365">
        <v>5</v>
      </c>
      <c r="F4365">
        <v>16</v>
      </c>
      <c r="G4365">
        <v>95</v>
      </c>
      <c r="H4365">
        <v>41</v>
      </c>
      <c r="I4365">
        <v>450</v>
      </c>
      <c r="J4365">
        <v>0.1</v>
      </c>
      <c r="K4365" s="2">
        <f>VLOOKUP(sales_data[[#This Row],[_ProductID]],products_lookup[#All],8,FALSE)</f>
        <v>9.99</v>
      </c>
      <c r="L4365" s="2">
        <f>VLOOKUP(sales_data[[#This Row],[_ProductID]],products_lookup[#All],9,FALSE)</f>
        <v>16.989999999999998</v>
      </c>
      <c r="M4365" s="2">
        <f>sales_data[[#This Row],[Unit Cost]]*sales_data[[#This Row],[Order Quantity]]</f>
        <v>4495.5</v>
      </c>
      <c r="N4365" s="2">
        <f>sales_data[[#This Row],[Unit Price]]*sales_data[[#This Row],[Order Quantity]]*(1-sales_data[[#This Row],[Discount Applied]])</f>
        <v>6880.9499999999989</v>
      </c>
      <c r="O4365"/>
    </row>
    <row r="4366" spans="1:15" x14ac:dyDescent="0.3">
      <c r="A4366" t="s">
        <v>616</v>
      </c>
      <c r="B4366" t="s">
        <v>16</v>
      </c>
      <c r="C4366" t="s">
        <v>17</v>
      </c>
      <c r="D4366" s="1">
        <v>45146</v>
      </c>
      <c r="E4366">
        <v>18</v>
      </c>
      <c r="F4366">
        <v>43</v>
      </c>
      <c r="G4366">
        <v>94</v>
      </c>
      <c r="H4366">
        <v>15</v>
      </c>
      <c r="I4366">
        <v>250</v>
      </c>
      <c r="J4366">
        <v>0.1</v>
      </c>
      <c r="K4366" s="2">
        <f>VLOOKUP(sales_data[[#This Row],[_ProductID]],products_lookup[#All],8,FALSE)</f>
        <v>6.99</v>
      </c>
      <c r="L4366" s="2">
        <f>VLOOKUP(sales_data[[#This Row],[_ProductID]],products_lookup[#All],9,FALSE)</f>
        <v>12.99</v>
      </c>
      <c r="M4366" s="2">
        <f>sales_data[[#This Row],[Unit Cost]]*sales_data[[#This Row],[Order Quantity]]</f>
        <v>1747.5</v>
      </c>
      <c r="N4366" s="2">
        <f>sales_data[[#This Row],[Unit Price]]*sales_data[[#This Row],[Order Quantity]]*(1-sales_data[[#This Row],[Discount Applied]])</f>
        <v>2922.75</v>
      </c>
      <c r="O4366"/>
    </row>
    <row r="4367" spans="1:15" x14ac:dyDescent="0.3">
      <c r="A4367" t="s">
        <v>617</v>
      </c>
      <c r="B4367" t="s">
        <v>13</v>
      </c>
      <c r="C4367" t="s">
        <v>24</v>
      </c>
      <c r="D4367" s="1">
        <v>45146</v>
      </c>
      <c r="E4367">
        <v>9</v>
      </c>
      <c r="F4367">
        <v>16</v>
      </c>
      <c r="G4367">
        <v>65</v>
      </c>
      <c r="H4367">
        <v>39</v>
      </c>
      <c r="I4367">
        <v>500</v>
      </c>
      <c r="J4367">
        <v>0.05</v>
      </c>
      <c r="K4367" s="2">
        <f>VLOOKUP(sales_data[[#This Row],[_ProductID]],products_lookup[#All],8,FALSE)</f>
        <v>8.99</v>
      </c>
      <c r="L4367" s="2">
        <f>VLOOKUP(sales_data[[#This Row],[_ProductID]],products_lookup[#All],9,FALSE)</f>
        <v>15.99</v>
      </c>
      <c r="M4367" s="2">
        <f>sales_data[[#This Row],[Unit Cost]]*sales_data[[#This Row],[Order Quantity]]</f>
        <v>4495</v>
      </c>
      <c r="N4367" s="2">
        <f>sales_data[[#This Row],[Unit Price]]*sales_data[[#This Row],[Order Quantity]]*(1-sales_data[[#This Row],[Discount Applied]])</f>
        <v>7595.25</v>
      </c>
      <c r="O4367"/>
    </row>
    <row r="4368" spans="1:15" x14ac:dyDescent="0.3">
      <c r="A4368" t="s">
        <v>618</v>
      </c>
      <c r="B4368" t="s">
        <v>16</v>
      </c>
      <c r="C4368" t="s">
        <v>14</v>
      </c>
      <c r="D4368" s="1">
        <v>45146</v>
      </c>
      <c r="E4368">
        <v>16</v>
      </c>
      <c r="F4368">
        <v>40</v>
      </c>
      <c r="G4368">
        <v>36</v>
      </c>
      <c r="H4368">
        <v>34</v>
      </c>
      <c r="I4368">
        <v>500</v>
      </c>
      <c r="J4368">
        <v>0.15</v>
      </c>
      <c r="K4368" s="2">
        <f>VLOOKUP(sales_data[[#This Row],[_ProductID]],products_lookup[#All],8,FALSE)</f>
        <v>6.99</v>
      </c>
      <c r="L4368" s="2">
        <f>VLOOKUP(sales_data[[#This Row],[_ProductID]],products_lookup[#All],9,FALSE)</f>
        <v>11.99</v>
      </c>
      <c r="M4368" s="2">
        <f>sales_data[[#This Row],[Unit Cost]]*sales_data[[#This Row],[Order Quantity]]</f>
        <v>3495</v>
      </c>
      <c r="N4368" s="2">
        <f>sales_data[[#This Row],[Unit Price]]*sales_data[[#This Row],[Order Quantity]]*(1-sales_data[[#This Row],[Discount Applied]])</f>
        <v>5095.75</v>
      </c>
      <c r="O4368"/>
    </row>
    <row r="4369" spans="1:15" x14ac:dyDescent="0.3">
      <c r="A4369" t="s">
        <v>620</v>
      </c>
      <c r="B4369" t="s">
        <v>19</v>
      </c>
      <c r="C4369" t="s">
        <v>24</v>
      </c>
      <c r="D4369" s="1">
        <v>45146</v>
      </c>
      <c r="E4369">
        <v>25</v>
      </c>
      <c r="F4369">
        <v>16</v>
      </c>
      <c r="G4369">
        <v>84</v>
      </c>
      <c r="H4369">
        <v>28</v>
      </c>
      <c r="I4369">
        <v>450</v>
      </c>
      <c r="J4369">
        <v>0.1</v>
      </c>
      <c r="K4369" s="2">
        <f>VLOOKUP(sales_data[[#This Row],[_ProductID]],products_lookup[#All],8,FALSE)</f>
        <v>9.99</v>
      </c>
      <c r="L4369" s="2">
        <f>VLOOKUP(sales_data[[#This Row],[_ProductID]],products_lookup[#All],9,FALSE)</f>
        <v>16.989999999999998</v>
      </c>
      <c r="M4369" s="2">
        <f>sales_data[[#This Row],[Unit Cost]]*sales_data[[#This Row],[Order Quantity]]</f>
        <v>4495.5</v>
      </c>
      <c r="N4369" s="2">
        <f>sales_data[[#This Row],[Unit Price]]*sales_data[[#This Row],[Order Quantity]]*(1-sales_data[[#This Row],[Discount Applied]])</f>
        <v>6880.9499999999989</v>
      </c>
      <c r="O4369"/>
    </row>
    <row r="4370" spans="1:15" x14ac:dyDescent="0.3">
      <c r="A4370" t="s">
        <v>621</v>
      </c>
      <c r="B4370" t="s">
        <v>13</v>
      </c>
      <c r="C4370" t="s">
        <v>17</v>
      </c>
      <c r="D4370" s="1">
        <v>45146</v>
      </c>
      <c r="E4370">
        <v>2</v>
      </c>
      <c r="F4370">
        <v>4</v>
      </c>
      <c r="G4370">
        <v>7</v>
      </c>
      <c r="H4370">
        <v>4</v>
      </c>
      <c r="I4370">
        <v>350</v>
      </c>
      <c r="J4370">
        <v>0.15</v>
      </c>
      <c r="K4370" s="2">
        <f>VLOOKUP(sales_data[[#This Row],[_ProductID]],products_lookup[#All],8,FALSE)</f>
        <v>7.99</v>
      </c>
      <c r="L4370" s="2">
        <f>VLOOKUP(sales_data[[#This Row],[_ProductID]],products_lookup[#All],9,FALSE)</f>
        <v>14.99</v>
      </c>
      <c r="M4370" s="2">
        <f>sales_data[[#This Row],[Unit Cost]]*sales_data[[#This Row],[Order Quantity]]</f>
        <v>2796.5</v>
      </c>
      <c r="N4370" s="2">
        <f>sales_data[[#This Row],[Unit Price]]*sales_data[[#This Row],[Order Quantity]]*(1-sales_data[[#This Row],[Discount Applied]])</f>
        <v>4459.5249999999996</v>
      </c>
      <c r="O4370"/>
    </row>
    <row r="4371" spans="1:15" x14ac:dyDescent="0.3">
      <c r="A4371" t="s">
        <v>3719</v>
      </c>
      <c r="B4371" t="s">
        <v>21</v>
      </c>
      <c r="C4371" t="s">
        <v>24</v>
      </c>
      <c r="D4371" s="1">
        <v>45147</v>
      </c>
      <c r="E4371">
        <v>28</v>
      </c>
      <c r="F4371">
        <v>32</v>
      </c>
      <c r="G4371">
        <v>4</v>
      </c>
      <c r="H4371">
        <v>10</v>
      </c>
      <c r="I4371">
        <v>250</v>
      </c>
      <c r="J4371">
        <v>0.05</v>
      </c>
      <c r="K4371" s="2">
        <f>VLOOKUP(sales_data[[#This Row],[_ProductID]],products_lookup[#All],8,FALSE)</f>
        <v>5.99</v>
      </c>
      <c r="L4371" s="2">
        <f>VLOOKUP(sales_data[[#This Row],[_ProductID]],products_lookup[#All],9,FALSE)</f>
        <v>10.99</v>
      </c>
      <c r="M4371" s="2">
        <f>sales_data[[#This Row],[Unit Cost]]*sales_data[[#This Row],[Order Quantity]]</f>
        <v>1497.5</v>
      </c>
      <c r="N4371" s="2">
        <f>sales_data[[#This Row],[Unit Price]]*sales_data[[#This Row],[Order Quantity]]*(1-sales_data[[#This Row],[Discount Applied]])</f>
        <v>2610.125</v>
      </c>
      <c r="O4371"/>
    </row>
    <row r="4372" spans="1:15" x14ac:dyDescent="0.3">
      <c r="A4372" t="s">
        <v>3720</v>
      </c>
      <c r="B4372" t="s">
        <v>13</v>
      </c>
      <c r="C4372" t="s">
        <v>17</v>
      </c>
      <c r="D4372" s="1">
        <v>45147</v>
      </c>
      <c r="E4372">
        <v>9</v>
      </c>
      <c r="F4372">
        <v>38</v>
      </c>
      <c r="G4372">
        <v>20</v>
      </c>
      <c r="H4372">
        <v>5</v>
      </c>
      <c r="I4372">
        <v>400</v>
      </c>
      <c r="J4372">
        <v>0.05</v>
      </c>
      <c r="K4372" s="2">
        <f>VLOOKUP(sales_data[[#This Row],[_ProductID]],products_lookup[#All],8,FALSE)</f>
        <v>6.99</v>
      </c>
      <c r="L4372" s="2">
        <f>VLOOKUP(sales_data[[#This Row],[_ProductID]],products_lookup[#All],9,FALSE)</f>
        <v>11.99</v>
      </c>
      <c r="M4372" s="2">
        <f>sales_data[[#This Row],[Unit Cost]]*sales_data[[#This Row],[Order Quantity]]</f>
        <v>2796</v>
      </c>
      <c r="N4372" s="2">
        <f>sales_data[[#This Row],[Unit Price]]*sales_data[[#This Row],[Order Quantity]]*(1-sales_data[[#This Row],[Discount Applied]])</f>
        <v>4556.2</v>
      </c>
      <c r="O4372"/>
    </row>
    <row r="4373" spans="1:15" x14ac:dyDescent="0.3">
      <c r="A4373" t="s">
        <v>3721</v>
      </c>
      <c r="B4373" t="s">
        <v>21</v>
      </c>
      <c r="C4373" t="s">
        <v>17</v>
      </c>
      <c r="D4373" s="1">
        <v>45147</v>
      </c>
      <c r="E4373">
        <v>28</v>
      </c>
      <c r="F4373">
        <v>47</v>
      </c>
      <c r="G4373">
        <v>60</v>
      </c>
      <c r="H4373">
        <v>8</v>
      </c>
      <c r="I4373">
        <v>300</v>
      </c>
      <c r="J4373">
        <v>0.15</v>
      </c>
      <c r="K4373" s="2">
        <f>VLOOKUP(sales_data[[#This Row],[_ProductID]],products_lookup[#All],8,FALSE)</f>
        <v>8.99</v>
      </c>
      <c r="L4373" s="2">
        <f>VLOOKUP(sales_data[[#This Row],[_ProductID]],products_lookup[#All],9,FALSE)</f>
        <v>15.99</v>
      </c>
      <c r="M4373" s="2">
        <f>sales_data[[#This Row],[Unit Cost]]*sales_data[[#This Row],[Order Quantity]]</f>
        <v>2697</v>
      </c>
      <c r="N4373" s="2">
        <f>sales_data[[#This Row],[Unit Price]]*sales_data[[#This Row],[Order Quantity]]*(1-sales_data[[#This Row],[Discount Applied]])</f>
        <v>4077.45</v>
      </c>
      <c r="O4373"/>
    </row>
    <row r="4374" spans="1:15" x14ac:dyDescent="0.3">
      <c r="A4374" t="s">
        <v>3722</v>
      </c>
      <c r="B4374" t="s">
        <v>16</v>
      </c>
      <c r="C4374" t="s">
        <v>14</v>
      </c>
      <c r="D4374" s="1">
        <v>45147</v>
      </c>
      <c r="E4374">
        <v>13</v>
      </c>
      <c r="F4374">
        <v>50</v>
      </c>
      <c r="G4374">
        <v>19</v>
      </c>
      <c r="H4374">
        <v>33</v>
      </c>
      <c r="I4374">
        <v>500</v>
      </c>
      <c r="J4374">
        <v>0.3</v>
      </c>
      <c r="K4374" s="2">
        <f>VLOOKUP(sales_data[[#This Row],[_ProductID]],products_lookup[#All],8,FALSE)</f>
        <v>7.99</v>
      </c>
      <c r="L4374" s="2">
        <f>VLOOKUP(sales_data[[#This Row],[_ProductID]],products_lookup[#All],9,FALSE)</f>
        <v>13.99</v>
      </c>
      <c r="M4374" s="2">
        <f>sales_data[[#This Row],[Unit Cost]]*sales_data[[#This Row],[Order Quantity]]</f>
        <v>3995</v>
      </c>
      <c r="N4374" s="2">
        <f>sales_data[[#This Row],[Unit Price]]*sales_data[[#This Row],[Order Quantity]]*(1-sales_data[[#This Row],[Discount Applied]])</f>
        <v>4896.5</v>
      </c>
      <c r="O4374"/>
    </row>
    <row r="4375" spans="1:15" x14ac:dyDescent="0.3">
      <c r="A4375" t="s">
        <v>3723</v>
      </c>
      <c r="B4375" t="s">
        <v>13</v>
      </c>
      <c r="C4375" t="s">
        <v>26</v>
      </c>
      <c r="D4375" s="1">
        <v>45147</v>
      </c>
      <c r="E4375">
        <v>5</v>
      </c>
      <c r="F4375">
        <v>24</v>
      </c>
      <c r="G4375">
        <v>17</v>
      </c>
      <c r="H4375">
        <v>8</v>
      </c>
      <c r="I4375">
        <v>400</v>
      </c>
      <c r="J4375">
        <v>7.4999999999999997E-2</v>
      </c>
      <c r="K4375" s="2">
        <f>VLOOKUP(sales_data[[#This Row],[_ProductID]],products_lookup[#All],8,FALSE)</f>
        <v>8.99</v>
      </c>
      <c r="L4375" s="2">
        <f>VLOOKUP(sales_data[[#This Row],[_ProductID]],products_lookup[#All],9,FALSE)</f>
        <v>15.99</v>
      </c>
      <c r="M4375" s="2">
        <f>sales_data[[#This Row],[Unit Cost]]*sales_data[[#This Row],[Order Quantity]]</f>
        <v>3596</v>
      </c>
      <c r="N4375" s="2">
        <f>sales_data[[#This Row],[Unit Price]]*sales_data[[#This Row],[Order Quantity]]*(1-sales_data[[#This Row],[Discount Applied]])</f>
        <v>5916.3</v>
      </c>
      <c r="O4375"/>
    </row>
    <row r="4376" spans="1:15" x14ac:dyDescent="0.3">
      <c r="A4376" t="s">
        <v>3724</v>
      </c>
      <c r="B4376" t="s">
        <v>16</v>
      </c>
      <c r="C4376" t="s">
        <v>26</v>
      </c>
      <c r="D4376" s="1">
        <v>45147</v>
      </c>
      <c r="E4376">
        <v>18</v>
      </c>
      <c r="F4376">
        <v>36</v>
      </c>
      <c r="G4376">
        <v>38</v>
      </c>
      <c r="H4376">
        <v>47</v>
      </c>
      <c r="I4376">
        <v>500</v>
      </c>
      <c r="J4376">
        <v>7.4999999999999997E-2</v>
      </c>
      <c r="K4376" s="2">
        <f>VLOOKUP(sales_data[[#This Row],[_ProductID]],products_lookup[#All],8,FALSE)</f>
        <v>4.99</v>
      </c>
      <c r="L4376" s="2">
        <f>VLOOKUP(sales_data[[#This Row],[_ProductID]],products_lookup[#All],9,FALSE)</f>
        <v>9.99</v>
      </c>
      <c r="M4376" s="2">
        <f>sales_data[[#This Row],[Unit Cost]]*sales_data[[#This Row],[Order Quantity]]</f>
        <v>2495</v>
      </c>
      <c r="N4376" s="2">
        <f>sales_data[[#This Row],[Unit Price]]*sales_data[[#This Row],[Order Quantity]]*(1-sales_data[[#This Row],[Discount Applied]])</f>
        <v>4620.375</v>
      </c>
      <c r="O4376"/>
    </row>
    <row r="4377" spans="1:15" x14ac:dyDescent="0.3">
      <c r="A4377" t="s">
        <v>6756</v>
      </c>
      <c r="B4377" t="s">
        <v>13</v>
      </c>
      <c r="C4377" t="s">
        <v>57</v>
      </c>
      <c r="D4377" s="1">
        <v>45147</v>
      </c>
      <c r="E4377">
        <v>5</v>
      </c>
      <c r="F4377">
        <v>26</v>
      </c>
      <c r="G4377">
        <v>76</v>
      </c>
      <c r="H4377">
        <v>15</v>
      </c>
      <c r="I4377">
        <v>450</v>
      </c>
      <c r="J4377">
        <v>7.4999999999999997E-2</v>
      </c>
      <c r="K4377" s="2">
        <f>VLOOKUP(sales_data[[#This Row],[_ProductID]],products_lookup[#All],8,FALSE)</f>
        <v>6.99</v>
      </c>
      <c r="L4377" s="2">
        <f>VLOOKUP(sales_data[[#This Row],[_ProductID]],products_lookup[#All],9,FALSE)</f>
        <v>12.99</v>
      </c>
      <c r="M4377" s="2">
        <f>sales_data[[#This Row],[Unit Cost]]*sales_data[[#This Row],[Order Quantity]]</f>
        <v>3145.5</v>
      </c>
      <c r="N4377" s="2">
        <f>sales_data[[#This Row],[Unit Price]]*sales_data[[#This Row],[Order Quantity]]*(1-sales_data[[#This Row],[Discount Applied]])</f>
        <v>5407.0875000000005</v>
      </c>
      <c r="O4377"/>
    </row>
    <row r="4378" spans="1:15" x14ac:dyDescent="0.3">
      <c r="A4378" t="s">
        <v>6757</v>
      </c>
      <c r="B4378" t="s">
        <v>16</v>
      </c>
      <c r="C4378" t="s">
        <v>57</v>
      </c>
      <c r="D4378" s="1">
        <v>45147</v>
      </c>
      <c r="E4378">
        <v>15</v>
      </c>
      <c r="F4378">
        <v>21</v>
      </c>
      <c r="G4378">
        <v>81</v>
      </c>
      <c r="H4378">
        <v>40</v>
      </c>
      <c r="I4378">
        <v>400</v>
      </c>
      <c r="J4378">
        <v>0.05</v>
      </c>
      <c r="K4378" s="2">
        <f>VLOOKUP(sales_data[[#This Row],[_ProductID]],products_lookup[#All],8,FALSE)</f>
        <v>6.99</v>
      </c>
      <c r="L4378" s="2">
        <f>VLOOKUP(sales_data[[#This Row],[_ProductID]],products_lookup[#All],9,FALSE)</f>
        <v>11.99</v>
      </c>
      <c r="M4378" s="2">
        <f>sales_data[[#This Row],[Unit Cost]]*sales_data[[#This Row],[Order Quantity]]</f>
        <v>2796</v>
      </c>
      <c r="N4378" s="2">
        <f>sales_data[[#This Row],[Unit Price]]*sales_data[[#This Row],[Order Quantity]]*(1-sales_data[[#This Row],[Discount Applied]])</f>
        <v>4556.2</v>
      </c>
      <c r="O4378"/>
    </row>
    <row r="4379" spans="1:15" x14ac:dyDescent="0.3">
      <c r="A4379" t="s">
        <v>6758</v>
      </c>
      <c r="B4379" t="s">
        <v>16</v>
      </c>
      <c r="C4379" t="s">
        <v>17</v>
      </c>
      <c r="D4379" s="1">
        <v>45147</v>
      </c>
      <c r="E4379">
        <v>14</v>
      </c>
      <c r="F4379">
        <v>3</v>
      </c>
      <c r="G4379">
        <v>100</v>
      </c>
      <c r="H4379">
        <v>6</v>
      </c>
      <c r="I4379">
        <v>200</v>
      </c>
      <c r="J4379">
        <v>0.05</v>
      </c>
      <c r="K4379" s="2">
        <f>VLOOKUP(sales_data[[#This Row],[_ProductID]],products_lookup[#All],8,FALSE)</f>
        <v>9.99</v>
      </c>
      <c r="L4379" s="2">
        <f>VLOOKUP(sales_data[[#This Row],[_ProductID]],products_lookup[#All],9,FALSE)</f>
        <v>16.989999999999998</v>
      </c>
      <c r="M4379" s="2">
        <f>sales_data[[#This Row],[Unit Cost]]*sales_data[[#This Row],[Order Quantity]]</f>
        <v>1998</v>
      </c>
      <c r="N4379" s="2">
        <f>sales_data[[#This Row],[Unit Price]]*sales_data[[#This Row],[Order Quantity]]*(1-sales_data[[#This Row],[Discount Applied]])</f>
        <v>3228.0999999999995</v>
      </c>
      <c r="O4379"/>
    </row>
    <row r="4380" spans="1:15" x14ac:dyDescent="0.3">
      <c r="A4380" t="s">
        <v>6759</v>
      </c>
      <c r="B4380" t="s">
        <v>13</v>
      </c>
      <c r="C4380" t="s">
        <v>26</v>
      </c>
      <c r="D4380" s="1">
        <v>45147</v>
      </c>
      <c r="E4380">
        <v>11</v>
      </c>
      <c r="F4380">
        <v>39</v>
      </c>
      <c r="G4380">
        <v>8</v>
      </c>
      <c r="H4380">
        <v>4</v>
      </c>
      <c r="I4380">
        <v>400</v>
      </c>
      <c r="J4380">
        <v>0.1</v>
      </c>
      <c r="K4380" s="2">
        <f>VLOOKUP(sales_data[[#This Row],[_ProductID]],products_lookup[#All],8,FALSE)</f>
        <v>7.99</v>
      </c>
      <c r="L4380" s="2">
        <f>VLOOKUP(sales_data[[#This Row],[_ProductID]],products_lookup[#All],9,FALSE)</f>
        <v>14.99</v>
      </c>
      <c r="M4380" s="2">
        <f>sales_data[[#This Row],[Unit Cost]]*sales_data[[#This Row],[Order Quantity]]</f>
        <v>3196</v>
      </c>
      <c r="N4380" s="2">
        <f>sales_data[[#This Row],[Unit Price]]*sales_data[[#This Row],[Order Quantity]]*(1-sales_data[[#This Row],[Discount Applied]])</f>
        <v>5396.4000000000005</v>
      </c>
      <c r="O4380"/>
    </row>
    <row r="4381" spans="1:15" x14ac:dyDescent="0.3">
      <c r="A4381" t="s">
        <v>6760</v>
      </c>
      <c r="B4381" t="s">
        <v>13</v>
      </c>
      <c r="C4381" t="s">
        <v>17</v>
      </c>
      <c r="D4381" s="1">
        <v>45147</v>
      </c>
      <c r="E4381">
        <v>10</v>
      </c>
      <c r="F4381">
        <v>30</v>
      </c>
      <c r="G4381">
        <v>90</v>
      </c>
      <c r="H4381">
        <v>19</v>
      </c>
      <c r="I4381">
        <v>250</v>
      </c>
      <c r="J4381">
        <v>7.4999999999999997E-2</v>
      </c>
      <c r="K4381" s="2">
        <f>VLOOKUP(sales_data[[#This Row],[_ProductID]],products_lookup[#All],8,FALSE)</f>
        <v>9.99</v>
      </c>
      <c r="L4381" s="2">
        <f>VLOOKUP(sales_data[[#This Row],[_ProductID]],products_lookup[#All],9,FALSE)</f>
        <v>16.989999999999998</v>
      </c>
      <c r="M4381" s="2">
        <f>sales_data[[#This Row],[Unit Cost]]*sales_data[[#This Row],[Order Quantity]]</f>
        <v>2497.5</v>
      </c>
      <c r="N4381" s="2">
        <f>sales_data[[#This Row],[Unit Price]]*sales_data[[#This Row],[Order Quantity]]*(1-sales_data[[#This Row],[Discount Applied]])</f>
        <v>3928.9375</v>
      </c>
      <c r="O4381"/>
    </row>
    <row r="4382" spans="1:15" x14ac:dyDescent="0.3">
      <c r="A4382" t="s">
        <v>6761</v>
      </c>
      <c r="B4382" t="s">
        <v>21</v>
      </c>
      <c r="C4382" t="s">
        <v>14</v>
      </c>
      <c r="D4382" s="1">
        <v>45147</v>
      </c>
      <c r="E4382">
        <v>28</v>
      </c>
      <c r="F4382">
        <v>22</v>
      </c>
      <c r="G4382">
        <v>8</v>
      </c>
      <c r="H4382">
        <v>41</v>
      </c>
      <c r="I4382">
        <v>300</v>
      </c>
      <c r="J4382">
        <v>0.05</v>
      </c>
      <c r="K4382" s="2">
        <f>VLOOKUP(sales_data[[#This Row],[_ProductID]],products_lookup[#All],8,FALSE)</f>
        <v>9.99</v>
      </c>
      <c r="L4382" s="2">
        <f>VLOOKUP(sales_data[[#This Row],[_ProductID]],products_lookup[#All],9,FALSE)</f>
        <v>16.989999999999998</v>
      </c>
      <c r="M4382" s="2">
        <f>sales_data[[#This Row],[Unit Cost]]*sales_data[[#This Row],[Order Quantity]]</f>
        <v>2997</v>
      </c>
      <c r="N4382" s="2">
        <f>sales_data[[#This Row],[Unit Price]]*sales_data[[#This Row],[Order Quantity]]*(1-sales_data[[#This Row],[Discount Applied]])</f>
        <v>4842.1499999999987</v>
      </c>
      <c r="O4382"/>
    </row>
    <row r="4383" spans="1:15" x14ac:dyDescent="0.3">
      <c r="A4383" t="s">
        <v>6762</v>
      </c>
      <c r="B4383" t="s">
        <v>13</v>
      </c>
      <c r="C4383" t="s">
        <v>24</v>
      </c>
      <c r="D4383" s="1">
        <v>45147</v>
      </c>
      <c r="E4383">
        <v>8</v>
      </c>
      <c r="F4383">
        <v>20</v>
      </c>
      <c r="G4383">
        <v>2</v>
      </c>
      <c r="H4383">
        <v>19</v>
      </c>
      <c r="I4383">
        <v>300</v>
      </c>
      <c r="J4383">
        <v>0.05</v>
      </c>
      <c r="K4383" s="2">
        <f>VLOOKUP(sales_data[[#This Row],[_ProductID]],products_lookup[#All],8,FALSE)</f>
        <v>9.99</v>
      </c>
      <c r="L4383" s="2">
        <f>VLOOKUP(sales_data[[#This Row],[_ProductID]],products_lookup[#All],9,FALSE)</f>
        <v>16.989999999999998</v>
      </c>
      <c r="M4383" s="2">
        <f>sales_data[[#This Row],[Unit Cost]]*sales_data[[#This Row],[Order Quantity]]</f>
        <v>2997</v>
      </c>
      <c r="N4383" s="2">
        <f>sales_data[[#This Row],[Unit Price]]*sales_data[[#This Row],[Order Quantity]]*(1-sales_data[[#This Row],[Discount Applied]])</f>
        <v>4842.1499999999987</v>
      </c>
      <c r="O4383"/>
    </row>
    <row r="4384" spans="1:15" x14ac:dyDescent="0.3">
      <c r="A4384" t="s">
        <v>622</v>
      </c>
      <c r="B4384" t="s">
        <v>13</v>
      </c>
      <c r="C4384" t="s">
        <v>24</v>
      </c>
      <c r="D4384" s="1">
        <v>45147</v>
      </c>
      <c r="E4384">
        <v>7</v>
      </c>
      <c r="F4384">
        <v>25</v>
      </c>
      <c r="G4384">
        <v>3</v>
      </c>
      <c r="H4384">
        <v>2</v>
      </c>
      <c r="I4384">
        <v>300</v>
      </c>
      <c r="J4384">
        <v>0.2</v>
      </c>
      <c r="K4384" s="2">
        <f>VLOOKUP(sales_data[[#This Row],[_ProductID]],products_lookup[#All],8,FALSE)</f>
        <v>5.99</v>
      </c>
      <c r="L4384" s="2">
        <f>VLOOKUP(sales_data[[#This Row],[_ProductID]],products_lookup[#All],9,FALSE)</f>
        <v>12.99</v>
      </c>
      <c r="M4384" s="2">
        <f>sales_data[[#This Row],[Unit Cost]]*sales_data[[#This Row],[Order Quantity]]</f>
        <v>1797</v>
      </c>
      <c r="N4384" s="2">
        <f>sales_data[[#This Row],[Unit Price]]*sales_data[[#This Row],[Order Quantity]]*(1-sales_data[[#This Row],[Discount Applied]])</f>
        <v>3117.6000000000004</v>
      </c>
      <c r="O4384"/>
    </row>
    <row r="4385" spans="1:15" x14ac:dyDescent="0.3">
      <c r="A4385" t="s">
        <v>623</v>
      </c>
      <c r="B4385" t="s">
        <v>13</v>
      </c>
      <c r="C4385" t="s">
        <v>24</v>
      </c>
      <c r="D4385" s="1">
        <v>45147</v>
      </c>
      <c r="E4385">
        <v>5</v>
      </c>
      <c r="F4385">
        <v>23</v>
      </c>
      <c r="G4385">
        <v>11</v>
      </c>
      <c r="H4385">
        <v>2</v>
      </c>
      <c r="I4385">
        <v>250</v>
      </c>
      <c r="J4385">
        <v>0.1</v>
      </c>
      <c r="K4385" s="2">
        <f>VLOOKUP(sales_data[[#This Row],[_ProductID]],products_lookup[#All],8,FALSE)</f>
        <v>5.99</v>
      </c>
      <c r="L4385" s="2">
        <f>VLOOKUP(sales_data[[#This Row],[_ProductID]],products_lookup[#All],9,FALSE)</f>
        <v>12.99</v>
      </c>
      <c r="M4385" s="2">
        <f>sales_data[[#This Row],[Unit Cost]]*sales_data[[#This Row],[Order Quantity]]</f>
        <v>1497.5</v>
      </c>
      <c r="N4385" s="2">
        <f>sales_data[[#This Row],[Unit Price]]*sales_data[[#This Row],[Order Quantity]]*(1-sales_data[[#This Row],[Discount Applied]])</f>
        <v>2922.75</v>
      </c>
      <c r="O4385"/>
    </row>
    <row r="4386" spans="1:15" x14ac:dyDescent="0.3">
      <c r="A4386" t="s">
        <v>624</v>
      </c>
      <c r="B4386" t="s">
        <v>21</v>
      </c>
      <c r="C4386" t="s">
        <v>36</v>
      </c>
      <c r="D4386" s="1">
        <v>45147</v>
      </c>
      <c r="E4386">
        <v>27</v>
      </c>
      <c r="F4386">
        <v>30</v>
      </c>
      <c r="G4386">
        <v>4</v>
      </c>
      <c r="H4386">
        <v>40</v>
      </c>
      <c r="I4386">
        <v>400</v>
      </c>
      <c r="J4386">
        <v>0.1</v>
      </c>
      <c r="K4386" s="2">
        <f>VLOOKUP(sales_data[[#This Row],[_ProductID]],products_lookup[#All],8,FALSE)</f>
        <v>6.99</v>
      </c>
      <c r="L4386" s="2">
        <f>VLOOKUP(sales_data[[#This Row],[_ProductID]],products_lookup[#All],9,FALSE)</f>
        <v>11.99</v>
      </c>
      <c r="M4386" s="2">
        <f>sales_data[[#This Row],[Unit Cost]]*sales_data[[#This Row],[Order Quantity]]</f>
        <v>2796</v>
      </c>
      <c r="N4386" s="2">
        <f>sales_data[[#This Row],[Unit Price]]*sales_data[[#This Row],[Order Quantity]]*(1-sales_data[[#This Row],[Discount Applied]])</f>
        <v>4316.4000000000005</v>
      </c>
      <c r="O4386"/>
    </row>
    <row r="4387" spans="1:15" x14ac:dyDescent="0.3">
      <c r="A4387" t="s">
        <v>625</v>
      </c>
      <c r="B4387" t="s">
        <v>13</v>
      </c>
      <c r="C4387" t="s">
        <v>57</v>
      </c>
      <c r="D4387" s="1">
        <v>45147</v>
      </c>
      <c r="E4387">
        <v>1</v>
      </c>
      <c r="F4387">
        <v>2</v>
      </c>
      <c r="G4387">
        <v>82</v>
      </c>
      <c r="H4387">
        <v>35</v>
      </c>
      <c r="I4387">
        <v>400</v>
      </c>
      <c r="J4387">
        <v>0.05</v>
      </c>
      <c r="K4387" s="2">
        <f>VLOOKUP(sales_data[[#This Row],[_ProductID]],products_lookup[#All],8,FALSE)</f>
        <v>3.99</v>
      </c>
      <c r="L4387" s="2">
        <f>VLOOKUP(sales_data[[#This Row],[_ProductID]],products_lookup[#All],9,FALSE)</f>
        <v>7.99</v>
      </c>
      <c r="M4387" s="2">
        <f>sales_data[[#This Row],[Unit Cost]]*sales_data[[#This Row],[Order Quantity]]</f>
        <v>1596</v>
      </c>
      <c r="N4387" s="2">
        <f>sales_data[[#This Row],[Unit Price]]*sales_data[[#This Row],[Order Quantity]]*(1-sales_data[[#This Row],[Discount Applied]])</f>
        <v>3036.2</v>
      </c>
      <c r="O4387"/>
    </row>
    <row r="4388" spans="1:15" x14ac:dyDescent="0.3">
      <c r="A4388" t="s">
        <v>626</v>
      </c>
      <c r="B4388" t="s">
        <v>19</v>
      </c>
      <c r="C4388" t="s">
        <v>17</v>
      </c>
      <c r="D4388" s="1">
        <v>45147</v>
      </c>
      <c r="E4388">
        <v>24</v>
      </c>
      <c r="F4388">
        <v>16</v>
      </c>
      <c r="G4388">
        <v>22</v>
      </c>
      <c r="H4388">
        <v>46</v>
      </c>
      <c r="I4388">
        <v>300</v>
      </c>
      <c r="J4388">
        <v>0.2</v>
      </c>
      <c r="K4388" s="2">
        <f>VLOOKUP(sales_data[[#This Row],[_ProductID]],products_lookup[#All],8,FALSE)</f>
        <v>4.99</v>
      </c>
      <c r="L4388" s="2">
        <f>VLOOKUP(sales_data[[#This Row],[_ProductID]],products_lookup[#All],9,FALSE)</f>
        <v>8.99</v>
      </c>
      <c r="M4388" s="2">
        <f>sales_data[[#This Row],[Unit Cost]]*sales_data[[#This Row],[Order Quantity]]</f>
        <v>1497</v>
      </c>
      <c r="N4388" s="2">
        <f>sales_data[[#This Row],[Unit Price]]*sales_data[[#This Row],[Order Quantity]]*(1-sales_data[[#This Row],[Discount Applied]])</f>
        <v>2157.6</v>
      </c>
      <c r="O4388"/>
    </row>
    <row r="4389" spans="1:15" x14ac:dyDescent="0.3">
      <c r="A4389" t="s">
        <v>627</v>
      </c>
      <c r="B4389" t="s">
        <v>13</v>
      </c>
      <c r="C4389" t="s">
        <v>14</v>
      </c>
      <c r="D4389" s="1">
        <v>45147</v>
      </c>
      <c r="E4389">
        <v>1</v>
      </c>
      <c r="F4389">
        <v>7</v>
      </c>
      <c r="G4389">
        <v>8</v>
      </c>
      <c r="H4389">
        <v>37</v>
      </c>
      <c r="I4389">
        <v>450</v>
      </c>
      <c r="J4389">
        <v>0.1</v>
      </c>
      <c r="K4389" s="2">
        <f>VLOOKUP(sales_data[[#This Row],[_ProductID]],products_lookup[#All],8,FALSE)</f>
        <v>6.99</v>
      </c>
      <c r="L4389" s="2">
        <f>VLOOKUP(sales_data[[#This Row],[_ProductID]],products_lookup[#All],9,FALSE)</f>
        <v>12.99</v>
      </c>
      <c r="M4389" s="2">
        <f>sales_data[[#This Row],[Unit Cost]]*sales_data[[#This Row],[Order Quantity]]</f>
        <v>3145.5</v>
      </c>
      <c r="N4389" s="2">
        <f>sales_data[[#This Row],[Unit Price]]*sales_data[[#This Row],[Order Quantity]]*(1-sales_data[[#This Row],[Discount Applied]])</f>
        <v>5260.95</v>
      </c>
      <c r="O4389"/>
    </row>
    <row r="4390" spans="1:15" x14ac:dyDescent="0.3">
      <c r="A4390" t="s">
        <v>628</v>
      </c>
      <c r="B4390" t="s">
        <v>13</v>
      </c>
      <c r="C4390" t="s">
        <v>17</v>
      </c>
      <c r="D4390" s="1">
        <v>45147</v>
      </c>
      <c r="E4390">
        <v>12</v>
      </c>
      <c r="F4390">
        <v>17</v>
      </c>
      <c r="G4390">
        <v>22</v>
      </c>
      <c r="H4390">
        <v>8</v>
      </c>
      <c r="I4390">
        <v>450</v>
      </c>
      <c r="J4390">
        <v>0.3</v>
      </c>
      <c r="K4390" s="2">
        <f>VLOOKUP(sales_data[[#This Row],[_ProductID]],products_lookup[#All],8,FALSE)</f>
        <v>8.99</v>
      </c>
      <c r="L4390" s="2">
        <f>VLOOKUP(sales_data[[#This Row],[_ProductID]],products_lookup[#All],9,FALSE)</f>
        <v>15.99</v>
      </c>
      <c r="M4390" s="2">
        <f>sales_data[[#This Row],[Unit Cost]]*sales_data[[#This Row],[Order Quantity]]</f>
        <v>4045.5</v>
      </c>
      <c r="N4390" s="2">
        <f>sales_data[[#This Row],[Unit Price]]*sales_data[[#This Row],[Order Quantity]]*(1-sales_data[[#This Row],[Discount Applied]])</f>
        <v>5036.8499999999995</v>
      </c>
      <c r="O4390"/>
    </row>
    <row r="4391" spans="1:15" x14ac:dyDescent="0.3">
      <c r="A4391" t="s">
        <v>629</v>
      </c>
      <c r="B4391" t="s">
        <v>19</v>
      </c>
      <c r="C4391" t="s">
        <v>57</v>
      </c>
      <c r="D4391" s="1">
        <v>45147</v>
      </c>
      <c r="E4391">
        <v>23</v>
      </c>
      <c r="F4391">
        <v>39</v>
      </c>
      <c r="G4391">
        <v>75</v>
      </c>
      <c r="H4391">
        <v>8</v>
      </c>
      <c r="I4391">
        <v>300</v>
      </c>
      <c r="J4391">
        <v>0.4</v>
      </c>
      <c r="K4391" s="2">
        <f>VLOOKUP(sales_data[[#This Row],[_ProductID]],products_lookup[#All],8,FALSE)</f>
        <v>8.99</v>
      </c>
      <c r="L4391" s="2">
        <f>VLOOKUP(sales_data[[#This Row],[_ProductID]],products_lookup[#All],9,FALSE)</f>
        <v>15.99</v>
      </c>
      <c r="M4391" s="2">
        <f>sales_data[[#This Row],[Unit Cost]]*sales_data[[#This Row],[Order Quantity]]</f>
        <v>2697</v>
      </c>
      <c r="N4391" s="2">
        <f>sales_data[[#This Row],[Unit Price]]*sales_data[[#This Row],[Order Quantity]]*(1-sales_data[[#This Row],[Discount Applied]])</f>
        <v>2878.2</v>
      </c>
      <c r="O4391"/>
    </row>
    <row r="4392" spans="1:15" x14ac:dyDescent="0.3">
      <c r="A4392" t="s">
        <v>630</v>
      </c>
      <c r="B4392" t="s">
        <v>13</v>
      </c>
      <c r="C4392" t="s">
        <v>14</v>
      </c>
      <c r="D4392" s="1">
        <v>45147</v>
      </c>
      <c r="E4392">
        <v>11</v>
      </c>
      <c r="F4392">
        <v>32</v>
      </c>
      <c r="G4392">
        <v>23</v>
      </c>
      <c r="H4392">
        <v>33</v>
      </c>
      <c r="I4392">
        <v>300</v>
      </c>
      <c r="J4392">
        <v>7.4999999999999997E-2</v>
      </c>
      <c r="K4392" s="2">
        <f>VLOOKUP(sales_data[[#This Row],[_ProductID]],products_lookup[#All],8,FALSE)</f>
        <v>7.99</v>
      </c>
      <c r="L4392" s="2">
        <f>VLOOKUP(sales_data[[#This Row],[_ProductID]],products_lookup[#All],9,FALSE)</f>
        <v>13.99</v>
      </c>
      <c r="M4392" s="2">
        <f>sales_data[[#This Row],[Unit Cost]]*sales_data[[#This Row],[Order Quantity]]</f>
        <v>2397</v>
      </c>
      <c r="N4392" s="2">
        <f>sales_data[[#This Row],[Unit Price]]*sales_data[[#This Row],[Order Quantity]]*(1-sales_data[[#This Row],[Discount Applied]])</f>
        <v>3882.2250000000004</v>
      </c>
      <c r="O4392"/>
    </row>
    <row r="4393" spans="1:15" x14ac:dyDescent="0.3">
      <c r="A4393" t="s">
        <v>4971</v>
      </c>
      <c r="B4393" t="s">
        <v>13</v>
      </c>
      <c r="C4393" t="s">
        <v>17</v>
      </c>
      <c r="D4393" s="1">
        <v>45148</v>
      </c>
      <c r="E4393">
        <v>2</v>
      </c>
      <c r="F4393">
        <v>40</v>
      </c>
      <c r="G4393">
        <v>46</v>
      </c>
      <c r="H4393">
        <v>19</v>
      </c>
      <c r="I4393">
        <v>450</v>
      </c>
      <c r="J4393">
        <v>0.1</v>
      </c>
      <c r="K4393" s="2">
        <f>VLOOKUP(sales_data[[#This Row],[_ProductID]],products_lookup[#All],8,FALSE)</f>
        <v>9.99</v>
      </c>
      <c r="L4393" s="2">
        <f>VLOOKUP(sales_data[[#This Row],[_ProductID]],products_lookup[#All],9,FALSE)</f>
        <v>16.989999999999998</v>
      </c>
      <c r="M4393" s="2">
        <f>sales_data[[#This Row],[Unit Cost]]*sales_data[[#This Row],[Order Quantity]]</f>
        <v>4495.5</v>
      </c>
      <c r="N4393" s="2">
        <f>sales_data[[#This Row],[Unit Price]]*sales_data[[#This Row],[Order Quantity]]*(1-sales_data[[#This Row],[Discount Applied]])</f>
        <v>6880.9499999999989</v>
      </c>
      <c r="O4393"/>
    </row>
    <row r="4394" spans="1:15" x14ac:dyDescent="0.3">
      <c r="A4394" t="s">
        <v>4972</v>
      </c>
      <c r="B4394" t="s">
        <v>16</v>
      </c>
      <c r="C4394" t="s">
        <v>24</v>
      </c>
      <c r="D4394" s="1">
        <v>45148</v>
      </c>
      <c r="E4394">
        <v>12</v>
      </c>
      <c r="F4394">
        <v>31</v>
      </c>
      <c r="G4394">
        <v>3</v>
      </c>
      <c r="H4394">
        <v>31</v>
      </c>
      <c r="I4394">
        <v>450</v>
      </c>
      <c r="J4394">
        <v>0.05</v>
      </c>
      <c r="K4394" s="2">
        <f>VLOOKUP(sales_data[[#This Row],[_ProductID]],products_lookup[#All],8,FALSE)</f>
        <v>6.99</v>
      </c>
      <c r="L4394" s="2">
        <f>VLOOKUP(sales_data[[#This Row],[_ProductID]],products_lookup[#All],9,FALSE)</f>
        <v>12.99</v>
      </c>
      <c r="M4394" s="2">
        <f>sales_data[[#This Row],[Unit Cost]]*sales_data[[#This Row],[Order Quantity]]</f>
        <v>3145.5</v>
      </c>
      <c r="N4394" s="2">
        <f>sales_data[[#This Row],[Unit Price]]*sales_data[[#This Row],[Order Quantity]]*(1-sales_data[[#This Row],[Discount Applied]])</f>
        <v>5553.2249999999995</v>
      </c>
      <c r="O4394"/>
    </row>
    <row r="4395" spans="1:15" x14ac:dyDescent="0.3">
      <c r="A4395" t="s">
        <v>4973</v>
      </c>
      <c r="B4395" t="s">
        <v>21</v>
      </c>
      <c r="C4395" t="s">
        <v>24</v>
      </c>
      <c r="D4395" s="1">
        <v>45148</v>
      </c>
      <c r="E4395">
        <v>26</v>
      </c>
      <c r="F4395">
        <v>37</v>
      </c>
      <c r="G4395">
        <v>4</v>
      </c>
      <c r="H4395">
        <v>12</v>
      </c>
      <c r="I4395">
        <v>500</v>
      </c>
      <c r="J4395">
        <v>7.4999999999999997E-2</v>
      </c>
      <c r="K4395" s="2">
        <f>VLOOKUP(sales_data[[#This Row],[_ProductID]],products_lookup[#All],8,FALSE)</f>
        <v>6.99</v>
      </c>
      <c r="L4395" s="2">
        <f>VLOOKUP(sales_data[[#This Row],[_ProductID]],products_lookup[#All],9,FALSE)</f>
        <v>11.99</v>
      </c>
      <c r="M4395" s="2">
        <f>sales_data[[#This Row],[Unit Cost]]*sales_data[[#This Row],[Order Quantity]]</f>
        <v>3495</v>
      </c>
      <c r="N4395" s="2">
        <f>sales_data[[#This Row],[Unit Price]]*sales_data[[#This Row],[Order Quantity]]*(1-sales_data[[#This Row],[Discount Applied]])</f>
        <v>5545.375</v>
      </c>
      <c r="O4395"/>
    </row>
    <row r="4396" spans="1:15" x14ac:dyDescent="0.3">
      <c r="A4396" t="s">
        <v>4974</v>
      </c>
      <c r="B4396" t="s">
        <v>13</v>
      </c>
      <c r="C4396" t="s">
        <v>57</v>
      </c>
      <c r="D4396" s="1">
        <v>45148</v>
      </c>
      <c r="E4396">
        <v>5</v>
      </c>
      <c r="F4396">
        <v>39</v>
      </c>
      <c r="G4396">
        <v>81</v>
      </c>
      <c r="H4396">
        <v>18</v>
      </c>
      <c r="I4396">
        <v>500</v>
      </c>
      <c r="J4396">
        <v>0.05</v>
      </c>
      <c r="K4396" s="2">
        <f>VLOOKUP(sales_data[[#This Row],[_ProductID]],products_lookup[#All],8,FALSE)</f>
        <v>6.99</v>
      </c>
      <c r="L4396" s="2">
        <f>VLOOKUP(sales_data[[#This Row],[_ProductID]],products_lookup[#All],9,FALSE)</f>
        <v>11.99</v>
      </c>
      <c r="M4396" s="2">
        <f>sales_data[[#This Row],[Unit Cost]]*sales_data[[#This Row],[Order Quantity]]</f>
        <v>3495</v>
      </c>
      <c r="N4396" s="2">
        <f>sales_data[[#This Row],[Unit Price]]*sales_data[[#This Row],[Order Quantity]]*(1-sales_data[[#This Row],[Discount Applied]])</f>
        <v>5695.25</v>
      </c>
      <c r="O4396"/>
    </row>
    <row r="4397" spans="1:15" x14ac:dyDescent="0.3">
      <c r="A4397" t="s">
        <v>4975</v>
      </c>
      <c r="B4397" t="s">
        <v>13</v>
      </c>
      <c r="C4397" t="s">
        <v>26</v>
      </c>
      <c r="D4397" s="1">
        <v>45148</v>
      </c>
      <c r="E4397">
        <v>1</v>
      </c>
      <c r="F4397">
        <v>43</v>
      </c>
      <c r="G4397">
        <v>42</v>
      </c>
      <c r="H4397">
        <v>26</v>
      </c>
      <c r="I4397">
        <v>500</v>
      </c>
      <c r="J4397">
        <v>0.05</v>
      </c>
      <c r="K4397" s="2">
        <f>VLOOKUP(sales_data[[#This Row],[_ProductID]],products_lookup[#All],8,FALSE)</f>
        <v>7.99</v>
      </c>
      <c r="L4397" s="2">
        <f>VLOOKUP(sales_data[[#This Row],[_ProductID]],products_lookup[#All],9,FALSE)</f>
        <v>14.99</v>
      </c>
      <c r="M4397" s="2">
        <f>sales_data[[#This Row],[Unit Cost]]*sales_data[[#This Row],[Order Quantity]]</f>
        <v>3995</v>
      </c>
      <c r="N4397" s="2">
        <f>sales_data[[#This Row],[Unit Price]]*sales_data[[#This Row],[Order Quantity]]*(1-sales_data[[#This Row],[Discount Applied]])</f>
        <v>7120.25</v>
      </c>
      <c r="O4397"/>
    </row>
    <row r="4398" spans="1:15" x14ac:dyDescent="0.3">
      <c r="A4398" t="s">
        <v>4976</v>
      </c>
      <c r="B4398" t="s">
        <v>16</v>
      </c>
      <c r="C4398" t="s">
        <v>36</v>
      </c>
      <c r="D4398" s="1">
        <v>45148</v>
      </c>
      <c r="E4398">
        <v>13</v>
      </c>
      <c r="F4398">
        <v>40</v>
      </c>
      <c r="G4398">
        <v>5</v>
      </c>
      <c r="H4398">
        <v>36</v>
      </c>
      <c r="I4398">
        <v>350</v>
      </c>
      <c r="J4398">
        <v>0.05</v>
      </c>
      <c r="K4398" s="2">
        <f>VLOOKUP(sales_data[[#This Row],[_ProductID]],products_lookup[#All],8,FALSE)</f>
        <v>5.99</v>
      </c>
      <c r="L4398" s="2">
        <f>VLOOKUP(sales_data[[#This Row],[_ProductID]],products_lookup[#All],9,FALSE)</f>
        <v>10.99</v>
      </c>
      <c r="M4398" s="2">
        <f>sales_data[[#This Row],[Unit Cost]]*sales_data[[#This Row],[Order Quantity]]</f>
        <v>2096.5</v>
      </c>
      <c r="N4398" s="2">
        <f>sales_data[[#This Row],[Unit Price]]*sales_data[[#This Row],[Order Quantity]]*(1-sales_data[[#This Row],[Discount Applied]])</f>
        <v>3654.1749999999997</v>
      </c>
      <c r="O4398"/>
    </row>
    <row r="4399" spans="1:15" x14ac:dyDescent="0.3">
      <c r="A4399" t="s">
        <v>4977</v>
      </c>
      <c r="B4399" t="s">
        <v>13</v>
      </c>
      <c r="C4399" t="s">
        <v>57</v>
      </c>
      <c r="D4399" s="1">
        <v>45148</v>
      </c>
      <c r="E4399">
        <v>8</v>
      </c>
      <c r="F4399">
        <v>15</v>
      </c>
      <c r="G4399">
        <v>63</v>
      </c>
      <c r="H4399">
        <v>30</v>
      </c>
      <c r="I4399">
        <v>250</v>
      </c>
      <c r="J4399">
        <v>0.05</v>
      </c>
      <c r="K4399" s="2">
        <f>VLOOKUP(sales_data[[#This Row],[_ProductID]],products_lookup[#All],8,FALSE)</f>
        <v>8.99</v>
      </c>
      <c r="L4399" s="2">
        <f>VLOOKUP(sales_data[[#This Row],[_ProductID]],products_lookup[#All],9,FALSE)</f>
        <v>15.99</v>
      </c>
      <c r="M4399" s="2">
        <f>sales_data[[#This Row],[Unit Cost]]*sales_data[[#This Row],[Order Quantity]]</f>
        <v>2247.5</v>
      </c>
      <c r="N4399" s="2">
        <f>sales_data[[#This Row],[Unit Price]]*sales_data[[#This Row],[Order Quantity]]*(1-sales_data[[#This Row],[Discount Applied]])</f>
        <v>3797.625</v>
      </c>
      <c r="O4399"/>
    </row>
    <row r="4400" spans="1:15" x14ac:dyDescent="0.3">
      <c r="A4400" t="s">
        <v>4978</v>
      </c>
      <c r="B4400" t="s">
        <v>19</v>
      </c>
      <c r="C4400" t="s">
        <v>36</v>
      </c>
      <c r="D4400" s="1">
        <v>45148</v>
      </c>
      <c r="E4400">
        <v>22</v>
      </c>
      <c r="F4400">
        <v>3</v>
      </c>
      <c r="G4400">
        <v>4</v>
      </c>
      <c r="H4400">
        <v>17</v>
      </c>
      <c r="I4400">
        <v>350</v>
      </c>
      <c r="J4400">
        <v>0.05</v>
      </c>
      <c r="K4400" s="2">
        <f>VLOOKUP(sales_data[[#This Row],[_ProductID]],products_lookup[#All],8,FALSE)</f>
        <v>8.99</v>
      </c>
      <c r="L4400" s="2">
        <f>VLOOKUP(sales_data[[#This Row],[_ProductID]],products_lookup[#All],9,FALSE)</f>
        <v>15.99</v>
      </c>
      <c r="M4400" s="2">
        <f>sales_data[[#This Row],[Unit Cost]]*sales_data[[#This Row],[Order Quantity]]</f>
        <v>3146.5</v>
      </c>
      <c r="N4400" s="2">
        <f>sales_data[[#This Row],[Unit Price]]*sales_data[[#This Row],[Order Quantity]]*(1-sales_data[[#This Row],[Discount Applied]])</f>
        <v>5316.6750000000002</v>
      </c>
      <c r="O4400"/>
    </row>
    <row r="4401" spans="1:15" x14ac:dyDescent="0.3">
      <c r="A4401" t="s">
        <v>4979</v>
      </c>
      <c r="B4401" t="s">
        <v>13</v>
      </c>
      <c r="C4401" t="s">
        <v>24</v>
      </c>
      <c r="D4401" s="1">
        <v>45148</v>
      </c>
      <c r="E4401">
        <v>6</v>
      </c>
      <c r="F4401">
        <v>20</v>
      </c>
      <c r="G4401">
        <v>98</v>
      </c>
      <c r="H4401">
        <v>19</v>
      </c>
      <c r="I4401">
        <v>350</v>
      </c>
      <c r="J4401">
        <v>0.05</v>
      </c>
      <c r="K4401" s="2">
        <f>VLOOKUP(sales_data[[#This Row],[_ProductID]],products_lookup[#All],8,FALSE)</f>
        <v>9.99</v>
      </c>
      <c r="L4401" s="2">
        <f>VLOOKUP(sales_data[[#This Row],[_ProductID]],products_lookup[#All],9,FALSE)</f>
        <v>16.989999999999998</v>
      </c>
      <c r="M4401" s="2">
        <f>sales_data[[#This Row],[Unit Cost]]*sales_data[[#This Row],[Order Quantity]]</f>
        <v>3496.5</v>
      </c>
      <c r="N4401" s="2">
        <f>sales_data[[#This Row],[Unit Price]]*sales_data[[#This Row],[Order Quantity]]*(1-sales_data[[#This Row],[Discount Applied]])</f>
        <v>5649.1749999999993</v>
      </c>
      <c r="O4401"/>
    </row>
    <row r="4402" spans="1:15" x14ac:dyDescent="0.3">
      <c r="A4402" t="s">
        <v>4980</v>
      </c>
      <c r="B4402" t="s">
        <v>13</v>
      </c>
      <c r="C4402" t="s">
        <v>17</v>
      </c>
      <c r="D4402" s="1">
        <v>45148</v>
      </c>
      <c r="E4402">
        <v>8</v>
      </c>
      <c r="F4402">
        <v>11</v>
      </c>
      <c r="G4402">
        <v>7</v>
      </c>
      <c r="H4402">
        <v>3</v>
      </c>
      <c r="I4402">
        <v>400</v>
      </c>
      <c r="J4402">
        <v>0.05</v>
      </c>
      <c r="K4402" s="2">
        <f>VLOOKUP(sales_data[[#This Row],[_ProductID]],products_lookup[#All],8,FALSE)</f>
        <v>3.99</v>
      </c>
      <c r="L4402" s="2">
        <f>VLOOKUP(sales_data[[#This Row],[_ProductID]],products_lookup[#All],9,FALSE)</f>
        <v>7.99</v>
      </c>
      <c r="M4402" s="2">
        <f>sales_data[[#This Row],[Unit Cost]]*sales_data[[#This Row],[Order Quantity]]</f>
        <v>1596</v>
      </c>
      <c r="N4402" s="2">
        <f>sales_data[[#This Row],[Unit Price]]*sales_data[[#This Row],[Order Quantity]]*(1-sales_data[[#This Row],[Discount Applied]])</f>
        <v>3036.2</v>
      </c>
      <c r="O4402"/>
    </row>
    <row r="4403" spans="1:15" x14ac:dyDescent="0.3">
      <c r="A4403" t="s">
        <v>3725</v>
      </c>
      <c r="B4403" t="s">
        <v>16</v>
      </c>
      <c r="C4403" t="s">
        <v>24</v>
      </c>
      <c r="D4403" s="1">
        <v>45148</v>
      </c>
      <c r="E4403">
        <v>17</v>
      </c>
      <c r="F4403">
        <v>48</v>
      </c>
      <c r="G4403">
        <v>28</v>
      </c>
      <c r="H4403">
        <v>20</v>
      </c>
      <c r="I4403">
        <v>250</v>
      </c>
      <c r="J4403">
        <v>7.4999999999999997E-2</v>
      </c>
      <c r="K4403" s="2">
        <f>VLOOKUP(sales_data[[#This Row],[_ProductID]],products_lookup[#All],8,FALSE)</f>
        <v>10.99</v>
      </c>
      <c r="L4403" s="2">
        <f>VLOOKUP(sales_data[[#This Row],[_ProductID]],products_lookup[#All],9,FALSE)</f>
        <v>18.989999999999998</v>
      </c>
      <c r="M4403" s="2">
        <f>sales_data[[#This Row],[Unit Cost]]*sales_data[[#This Row],[Order Quantity]]</f>
        <v>2747.5</v>
      </c>
      <c r="N4403" s="2">
        <f>sales_data[[#This Row],[Unit Price]]*sales_data[[#This Row],[Order Quantity]]*(1-sales_data[[#This Row],[Discount Applied]])</f>
        <v>4391.4375</v>
      </c>
      <c r="O4403"/>
    </row>
    <row r="4404" spans="1:15" x14ac:dyDescent="0.3">
      <c r="A4404" t="s">
        <v>3726</v>
      </c>
      <c r="B4404" t="s">
        <v>13</v>
      </c>
      <c r="C4404" t="s">
        <v>24</v>
      </c>
      <c r="D4404" s="1">
        <v>45148</v>
      </c>
      <c r="E4404">
        <v>2</v>
      </c>
      <c r="F4404">
        <v>27</v>
      </c>
      <c r="G4404">
        <v>18</v>
      </c>
      <c r="H4404">
        <v>12</v>
      </c>
      <c r="I4404">
        <v>450</v>
      </c>
      <c r="J4404">
        <v>7.4999999999999997E-2</v>
      </c>
      <c r="K4404" s="2">
        <f>VLOOKUP(sales_data[[#This Row],[_ProductID]],products_lookup[#All],8,FALSE)</f>
        <v>6.99</v>
      </c>
      <c r="L4404" s="2">
        <f>VLOOKUP(sales_data[[#This Row],[_ProductID]],products_lookup[#All],9,FALSE)</f>
        <v>11.99</v>
      </c>
      <c r="M4404" s="2">
        <f>sales_data[[#This Row],[Unit Cost]]*sales_data[[#This Row],[Order Quantity]]</f>
        <v>3145.5</v>
      </c>
      <c r="N4404" s="2">
        <f>sales_data[[#This Row],[Unit Price]]*sales_data[[#This Row],[Order Quantity]]*(1-sales_data[[#This Row],[Discount Applied]])</f>
        <v>4990.8375000000005</v>
      </c>
      <c r="O4404"/>
    </row>
    <row r="4405" spans="1:15" x14ac:dyDescent="0.3">
      <c r="A4405" t="s">
        <v>3727</v>
      </c>
      <c r="B4405" t="s">
        <v>13</v>
      </c>
      <c r="C4405" t="s">
        <v>14</v>
      </c>
      <c r="D4405" s="1">
        <v>45148</v>
      </c>
      <c r="E4405">
        <v>9</v>
      </c>
      <c r="F4405">
        <v>13</v>
      </c>
      <c r="G4405">
        <v>44</v>
      </c>
      <c r="H4405">
        <v>29</v>
      </c>
      <c r="I4405">
        <v>400</v>
      </c>
      <c r="J4405">
        <v>0.1</v>
      </c>
      <c r="K4405" s="2">
        <f>VLOOKUP(sales_data[[#This Row],[_ProductID]],products_lookup[#All],8,FALSE)</f>
        <v>4.99</v>
      </c>
      <c r="L4405" s="2">
        <f>VLOOKUP(sales_data[[#This Row],[_ProductID]],products_lookup[#All],9,FALSE)</f>
        <v>9.99</v>
      </c>
      <c r="M4405" s="2">
        <f>sales_data[[#This Row],[Unit Cost]]*sales_data[[#This Row],[Order Quantity]]</f>
        <v>1996</v>
      </c>
      <c r="N4405" s="2">
        <f>sales_data[[#This Row],[Unit Price]]*sales_data[[#This Row],[Order Quantity]]*(1-sales_data[[#This Row],[Discount Applied]])</f>
        <v>3596.4</v>
      </c>
      <c r="O4405"/>
    </row>
    <row r="4406" spans="1:15" x14ac:dyDescent="0.3">
      <c r="A4406" t="s">
        <v>3728</v>
      </c>
      <c r="B4406" t="s">
        <v>16</v>
      </c>
      <c r="C4406" t="s">
        <v>24</v>
      </c>
      <c r="D4406" s="1">
        <v>45148</v>
      </c>
      <c r="E4406">
        <v>19</v>
      </c>
      <c r="F4406">
        <v>20</v>
      </c>
      <c r="G4406">
        <v>3</v>
      </c>
      <c r="H4406">
        <v>21</v>
      </c>
      <c r="I4406">
        <v>450</v>
      </c>
      <c r="J4406">
        <v>0.1</v>
      </c>
      <c r="K4406" s="2">
        <f>VLOOKUP(sales_data[[#This Row],[_ProductID]],products_lookup[#All],8,FALSE)</f>
        <v>11.99</v>
      </c>
      <c r="L4406" s="2">
        <f>VLOOKUP(sales_data[[#This Row],[_ProductID]],products_lookup[#All],9,FALSE)</f>
        <v>19.989999999999998</v>
      </c>
      <c r="M4406" s="2">
        <f>sales_data[[#This Row],[Unit Cost]]*sales_data[[#This Row],[Order Quantity]]</f>
        <v>5395.5</v>
      </c>
      <c r="N4406" s="2">
        <f>sales_data[[#This Row],[Unit Price]]*sales_data[[#This Row],[Order Quantity]]*(1-sales_data[[#This Row],[Discount Applied]])</f>
        <v>8095.95</v>
      </c>
      <c r="O4406"/>
    </row>
    <row r="4407" spans="1:15" x14ac:dyDescent="0.3">
      <c r="A4407" t="s">
        <v>3729</v>
      </c>
      <c r="B4407" t="s">
        <v>16</v>
      </c>
      <c r="C4407" t="s">
        <v>24</v>
      </c>
      <c r="D4407" s="1">
        <v>45148</v>
      </c>
      <c r="E4407">
        <v>13</v>
      </c>
      <c r="F4407">
        <v>3</v>
      </c>
      <c r="G4407">
        <v>3</v>
      </c>
      <c r="H4407">
        <v>45</v>
      </c>
      <c r="I4407">
        <v>350</v>
      </c>
      <c r="J4407">
        <v>0.15</v>
      </c>
      <c r="K4407" s="2">
        <f>VLOOKUP(sales_data[[#This Row],[_ProductID]],products_lookup[#All],8,FALSE)</f>
        <v>13.99</v>
      </c>
      <c r="L4407" s="2">
        <f>VLOOKUP(sales_data[[#This Row],[_ProductID]],products_lookup[#All],9,FALSE)</f>
        <v>22.99</v>
      </c>
      <c r="M4407" s="2">
        <f>sales_data[[#This Row],[Unit Cost]]*sales_data[[#This Row],[Order Quantity]]</f>
        <v>4896.5</v>
      </c>
      <c r="N4407" s="2">
        <f>sales_data[[#This Row],[Unit Price]]*sales_data[[#This Row],[Order Quantity]]*(1-sales_data[[#This Row],[Discount Applied]])</f>
        <v>6839.5249999999987</v>
      </c>
      <c r="O4407"/>
    </row>
    <row r="4408" spans="1:15" x14ac:dyDescent="0.3">
      <c r="A4408" t="s">
        <v>3730</v>
      </c>
      <c r="B4408" t="s">
        <v>13</v>
      </c>
      <c r="C4408" t="s">
        <v>24</v>
      </c>
      <c r="D4408" s="1">
        <v>45148</v>
      </c>
      <c r="E4408">
        <v>3</v>
      </c>
      <c r="F4408">
        <v>7</v>
      </c>
      <c r="G4408">
        <v>3</v>
      </c>
      <c r="H4408">
        <v>16</v>
      </c>
      <c r="I4408">
        <v>300</v>
      </c>
      <c r="J4408">
        <v>0.15</v>
      </c>
      <c r="K4408" s="2">
        <f>VLOOKUP(sales_data[[#This Row],[_ProductID]],products_lookup[#All],8,FALSE)</f>
        <v>7.99</v>
      </c>
      <c r="L4408" s="2">
        <f>VLOOKUP(sales_data[[#This Row],[_ProductID]],products_lookup[#All],9,FALSE)</f>
        <v>13.99</v>
      </c>
      <c r="M4408" s="2">
        <f>sales_data[[#This Row],[Unit Cost]]*sales_data[[#This Row],[Order Quantity]]</f>
        <v>2397</v>
      </c>
      <c r="N4408" s="2">
        <f>sales_data[[#This Row],[Unit Price]]*sales_data[[#This Row],[Order Quantity]]*(1-sales_data[[#This Row],[Discount Applied]])</f>
        <v>3567.45</v>
      </c>
      <c r="O4408"/>
    </row>
    <row r="4409" spans="1:15" x14ac:dyDescent="0.3">
      <c r="A4409" t="s">
        <v>3731</v>
      </c>
      <c r="B4409" t="s">
        <v>19</v>
      </c>
      <c r="C4409" t="s">
        <v>26</v>
      </c>
      <c r="D4409" s="1">
        <v>45148</v>
      </c>
      <c r="E4409">
        <v>23</v>
      </c>
      <c r="F4409">
        <v>8</v>
      </c>
      <c r="G4409">
        <v>21</v>
      </c>
      <c r="H4409">
        <v>26</v>
      </c>
      <c r="I4409">
        <v>300</v>
      </c>
      <c r="J4409">
        <v>7.4999999999999997E-2</v>
      </c>
      <c r="K4409" s="2">
        <f>VLOOKUP(sales_data[[#This Row],[_ProductID]],products_lookup[#All],8,FALSE)</f>
        <v>7.99</v>
      </c>
      <c r="L4409" s="2">
        <f>VLOOKUP(sales_data[[#This Row],[_ProductID]],products_lookup[#All],9,FALSE)</f>
        <v>14.99</v>
      </c>
      <c r="M4409" s="2">
        <f>sales_data[[#This Row],[Unit Cost]]*sales_data[[#This Row],[Order Quantity]]</f>
        <v>2397</v>
      </c>
      <c r="N4409" s="2">
        <f>sales_data[[#This Row],[Unit Price]]*sales_data[[#This Row],[Order Quantity]]*(1-sales_data[[#This Row],[Discount Applied]])</f>
        <v>4159.7250000000004</v>
      </c>
      <c r="O4409"/>
    </row>
    <row r="4410" spans="1:15" x14ac:dyDescent="0.3">
      <c r="A4410" t="s">
        <v>3732</v>
      </c>
      <c r="B4410" t="s">
        <v>16</v>
      </c>
      <c r="C4410" t="s">
        <v>24</v>
      </c>
      <c r="D4410" s="1">
        <v>45148</v>
      </c>
      <c r="E4410">
        <v>13</v>
      </c>
      <c r="F4410">
        <v>45</v>
      </c>
      <c r="G4410">
        <v>2</v>
      </c>
      <c r="H4410">
        <v>13</v>
      </c>
      <c r="I4410">
        <v>200</v>
      </c>
      <c r="J4410">
        <v>0.05</v>
      </c>
      <c r="K4410" s="2">
        <f>VLOOKUP(sales_data[[#This Row],[_ProductID]],products_lookup[#All],8,FALSE)</f>
        <v>3.99</v>
      </c>
      <c r="L4410" s="2">
        <f>VLOOKUP(sales_data[[#This Row],[_ProductID]],products_lookup[#All],9,FALSE)</f>
        <v>7.99</v>
      </c>
      <c r="M4410" s="2">
        <f>sales_data[[#This Row],[Unit Cost]]*sales_data[[#This Row],[Order Quantity]]</f>
        <v>798</v>
      </c>
      <c r="N4410" s="2">
        <f>sales_data[[#This Row],[Unit Price]]*sales_data[[#This Row],[Order Quantity]]*(1-sales_data[[#This Row],[Discount Applied]])</f>
        <v>1518.1</v>
      </c>
      <c r="O4410"/>
    </row>
    <row r="4411" spans="1:15" x14ac:dyDescent="0.3">
      <c r="A4411" t="s">
        <v>3733</v>
      </c>
      <c r="B4411" t="s">
        <v>13</v>
      </c>
      <c r="C4411" t="s">
        <v>36</v>
      </c>
      <c r="D4411" s="1">
        <v>45148</v>
      </c>
      <c r="E4411">
        <v>9</v>
      </c>
      <c r="F4411">
        <v>12</v>
      </c>
      <c r="G4411">
        <v>4</v>
      </c>
      <c r="H4411">
        <v>36</v>
      </c>
      <c r="I4411">
        <v>250</v>
      </c>
      <c r="J4411">
        <v>7.4999999999999997E-2</v>
      </c>
      <c r="K4411" s="2">
        <f>VLOOKUP(sales_data[[#This Row],[_ProductID]],products_lookup[#All],8,FALSE)</f>
        <v>5.99</v>
      </c>
      <c r="L4411" s="2">
        <f>VLOOKUP(sales_data[[#This Row],[_ProductID]],products_lookup[#All],9,FALSE)</f>
        <v>10.99</v>
      </c>
      <c r="M4411" s="2">
        <f>sales_data[[#This Row],[Unit Cost]]*sales_data[[#This Row],[Order Quantity]]</f>
        <v>1497.5</v>
      </c>
      <c r="N4411" s="2">
        <f>sales_data[[#This Row],[Unit Price]]*sales_data[[#This Row],[Order Quantity]]*(1-sales_data[[#This Row],[Discount Applied]])</f>
        <v>2541.4375</v>
      </c>
      <c r="O4411"/>
    </row>
    <row r="4412" spans="1:15" x14ac:dyDescent="0.3">
      <c r="A4412" t="s">
        <v>6764</v>
      </c>
      <c r="B4412" t="s">
        <v>16</v>
      </c>
      <c r="C4412" t="s">
        <v>17</v>
      </c>
      <c r="D4412" s="1">
        <v>45148</v>
      </c>
      <c r="E4412">
        <v>13</v>
      </c>
      <c r="F4412">
        <v>48</v>
      </c>
      <c r="G4412">
        <v>1</v>
      </c>
      <c r="H4412">
        <v>11</v>
      </c>
      <c r="I4412">
        <v>500</v>
      </c>
      <c r="J4412">
        <v>0.1</v>
      </c>
      <c r="K4412" s="2">
        <f>VLOOKUP(sales_data[[#This Row],[_ProductID]],products_lookup[#All],8,FALSE)</f>
        <v>7.99</v>
      </c>
      <c r="L4412" s="2">
        <f>VLOOKUP(sales_data[[#This Row],[_ProductID]],products_lookup[#All],9,FALSE)</f>
        <v>13.99</v>
      </c>
      <c r="M4412" s="2">
        <f>sales_data[[#This Row],[Unit Cost]]*sales_data[[#This Row],[Order Quantity]]</f>
        <v>3995</v>
      </c>
      <c r="N4412" s="2">
        <f>sales_data[[#This Row],[Unit Price]]*sales_data[[#This Row],[Order Quantity]]*(1-sales_data[[#This Row],[Discount Applied]])</f>
        <v>6295.5</v>
      </c>
      <c r="O4412"/>
    </row>
    <row r="4413" spans="1:15" x14ac:dyDescent="0.3">
      <c r="A4413" t="s">
        <v>631</v>
      </c>
      <c r="B4413" t="s">
        <v>21</v>
      </c>
      <c r="C4413" t="s">
        <v>14</v>
      </c>
      <c r="D4413" s="1">
        <v>45148</v>
      </c>
      <c r="E4413">
        <v>28</v>
      </c>
      <c r="F4413">
        <v>49</v>
      </c>
      <c r="G4413">
        <v>1</v>
      </c>
      <c r="H4413">
        <v>35</v>
      </c>
      <c r="I4413">
        <v>450</v>
      </c>
      <c r="J4413">
        <v>7.4999999999999997E-2</v>
      </c>
      <c r="K4413" s="2">
        <f>VLOOKUP(sales_data[[#This Row],[_ProductID]],products_lookup[#All],8,FALSE)</f>
        <v>3.99</v>
      </c>
      <c r="L4413" s="2">
        <f>VLOOKUP(sales_data[[#This Row],[_ProductID]],products_lookup[#All],9,FALSE)</f>
        <v>7.99</v>
      </c>
      <c r="M4413" s="2">
        <f>sales_data[[#This Row],[Unit Cost]]*sales_data[[#This Row],[Order Quantity]]</f>
        <v>1795.5</v>
      </c>
      <c r="N4413" s="2">
        <f>sales_data[[#This Row],[Unit Price]]*sales_data[[#This Row],[Order Quantity]]*(1-sales_data[[#This Row],[Discount Applied]])</f>
        <v>3325.8375000000001</v>
      </c>
      <c r="O4413"/>
    </row>
    <row r="4414" spans="1:15" x14ac:dyDescent="0.3">
      <c r="A4414" t="s">
        <v>6763</v>
      </c>
      <c r="B4414" t="s">
        <v>19</v>
      </c>
      <c r="C4414" t="s">
        <v>36</v>
      </c>
      <c r="D4414" s="1">
        <v>45148</v>
      </c>
      <c r="E4414">
        <v>22</v>
      </c>
      <c r="F4414">
        <v>38</v>
      </c>
      <c r="G4414">
        <v>4</v>
      </c>
      <c r="H4414">
        <v>20</v>
      </c>
      <c r="I4414">
        <v>450</v>
      </c>
      <c r="J4414">
        <v>0.05</v>
      </c>
      <c r="K4414" s="2">
        <f>VLOOKUP(sales_data[[#This Row],[_ProductID]],products_lookup[#All],8,FALSE)</f>
        <v>10.99</v>
      </c>
      <c r="L4414" s="2">
        <f>VLOOKUP(sales_data[[#This Row],[_ProductID]],products_lookup[#All],9,FALSE)</f>
        <v>18.989999999999998</v>
      </c>
      <c r="M4414" s="2">
        <f>sales_data[[#This Row],[Unit Cost]]*sales_data[[#This Row],[Order Quantity]]</f>
        <v>4945.5</v>
      </c>
      <c r="N4414" s="2">
        <f>sales_data[[#This Row],[Unit Price]]*sales_data[[#This Row],[Order Quantity]]*(1-sales_data[[#This Row],[Discount Applied]])</f>
        <v>8118.2249999999995</v>
      </c>
      <c r="O4414"/>
    </row>
    <row r="4415" spans="1:15" x14ac:dyDescent="0.3">
      <c r="A4415" t="s">
        <v>6765</v>
      </c>
      <c r="B4415" t="s">
        <v>13</v>
      </c>
      <c r="C4415" t="s">
        <v>26</v>
      </c>
      <c r="D4415" s="1">
        <v>45148</v>
      </c>
      <c r="E4415">
        <v>12</v>
      </c>
      <c r="F4415">
        <v>34</v>
      </c>
      <c r="G4415">
        <v>31</v>
      </c>
      <c r="H4415">
        <v>4</v>
      </c>
      <c r="I4415">
        <v>500</v>
      </c>
      <c r="J4415">
        <v>7.4999999999999997E-2</v>
      </c>
      <c r="K4415" s="2">
        <f>VLOOKUP(sales_data[[#This Row],[_ProductID]],products_lookup[#All],8,FALSE)</f>
        <v>7.99</v>
      </c>
      <c r="L4415" s="2">
        <f>VLOOKUP(sales_data[[#This Row],[_ProductID]],products_lookup[#All],9,FALSE)</f>
        <v>14.99</v>
      </c>
      <c r="M4415" s="2">
        <f>sales_data[[#This Row],[Unit Cost]]*sales_data[[#This Row],[Order Quantity]]</f>
        <v>3995</v>
      </c>
      <c r="N4415" s="2">
        <f>sales_data[[#This Row],[Unit Price]]*sales_data[[#This Row],[Order Quantity]]*(1-sales_data[[#This Row],[Discount Applied]])</f>
        <v>6932.875</v>
      </c>
      <c r="O4415"/>
    </row>
    <row r="4416" spans="1:15" x14ac:dyDescent="0.3">
      <c r="A4416" t="s">
        <v>632</v>
      </c>
      <c r="B4416" t="s">
        <v>13</v>
      </c>
      <c r="C4416" t="s">
        <v>26</v>
      </c>
      <c r="D4416" s="1">
        <v>45148</v>
      </c>
      <c r="E4416">
        <v>8</v>
      </c>
      <c r="F4416">
        <v>42</v>
      </c>
      <c r="G4416">
        <v>52</v>
      </c>
      <c r="H4416">
        <v>4</v>
      </c>
      <c r="I4416">
        <v>450</v>
      </c>
      <c r="J4416">
        <v>0.1</v>
      </c>
      <c r="K4416" s="2">
        <f>VLOOKUP(sales_data[[#This Row],[_ProductID]],products_lookup[#All],8,FALSE)</f>
        <v>7.99</v>
      </c>
      <c r="L4416" s="2">
        <f>VLOOKUP(sales_data[[#This Row],[_ProductID]],products_lookup[#All],9,FALSE)</f>
        <v>14.99</v>
      </c>
      <c r="M4416" s="2">
        <f>sales_data[[#This Row],[Unit Cost]]*sales_data[[#This Row],[Order Quantity]]</f>
        <v>3595.5</v>
      </c>
      <c r="N4416" s="2">
        <f>sales_data[[#This Row],[Unit Price]]*sales_data[[#This Row],[Order Quantity]]*(1-sales_data[[#This Row],[Discount Applied]])</f>
        <v>6070.95</v>
      </c>
      <c r="O4416"/>
    </row>
    <row r="4417" spans="1:15" x14ac:dyDescent="0.3">
      <c r="A4417" t="s">
        <v>633</v>
      </c>
      <c r="B4417" t="s">
        <v>13</v>
      </c>
      <c r="C4417" t="s">
        <v>26</v>
      </c>
      <c r="D4417" s="1">
        <v>45148</v>
      </c>
      <c r="E4417">
        <v>7</v>
      </c>
      <c r="F4417">
        <v>28</v>
      </c>
      <c r="G4417">
        <v>23</v>
      </c>
      <c r="H4417">
        <v>19</v>
      </c>
      <c r="I4417">
        <v>300</v>
      </c>
      <c r="J4417">
        <v>0.05</v>
      </c>
      <c r="K4417" s="2">
        <f>VLOOKUP(sales_data[[#This Row],[_ProductID]],products_lookup[#All],8,FALSE)</f>
        <v>9.99</v>
      </c>
      <c r="L4417" s="2">
        <f>VLOOKUP(sales_data[[#This Row],[_ProductID]],products_lookup[#All],9,FALSE)</f>
        <v>16.989999999999998</v>
      </c>
      <c r="M4417" s="2">
        <f>sales_data[[#This Row],[Unit Cost]]*sales_data[[#This Row],[Order Quantity]]</f>
        <v>2997</v>
      </c>
      <c r="N4417" s="2">
        <f>sales_data[[#This Row],[Unit Price]]*sales_data[[#This Row],[Order Quantity]]*(1-sales_data[[#This Row],[Discount Applied]])</f>
        <v>4842.1499999999987</v>
      </c>
      <c r="O4417"/>
    </row>
    <row r="4418" spans="1:15" x14ac:dyDescent="0.3">
      <c r="A4418" t="s">
        <v>634</v>
      </c>
      <c r="B4418" t="s">
        <v>13</v>
      </c>
      <c r="C4418" t="s">
        <v>14</v>
      </c>
      <c r="D4418" s="1">
        <v>45148</v>
      </c>
      <c r="E4418">
        <v>7</v>
      </c>
      <c r="F4418">
        <v>31</v>
      </c>
      <c r="G4418">
        <v>20</v>
      </c>
      <c r="H4418">
        <v>24</v>
      </c>
      <c r="I4418">
        <v>200</v>
      </c>
      <c r="J4418">
        <v>0.1</v>
      </c>
      <c r="K4418" s="2">
        <f>VLOOKUP(sales_data[[#This Row],[_ProductID]],products_lookup[#All],8,FALSE)</f>
        <v>5.99</v>
      </c>
      <c r="L4418" s="2">
        <f>VLOOKUP(sales_data[[#This Row],[_ProductID]],products_lookup[#All],9,FALSE)</f>
        <v>12.99</v>
      </c>
      <c r="M4418" s="2">
        <f>sales_data[[#This Row],[Unit Cost]]*sales_data[[#This Row],[Order Quantity]]</f>
        <v>1198</v>
      </c>
      <c r="N4418" s="2">
        <f>sales_data[[#This Row],[Unit Price]]*sales_data[[#This Row],[Order Quantity]]*(1-sales_data[[#This Row],[Discount Applied]])</f>
        <v>2338.2000000000003</v>
      </c>
      <c r="O4418"/>
    </row>
    <row r="4419" spans="1:15" x14ac:dyDescent="0.3">
      <c r="A4419" t="s">
        <v>635</v>
      </c>
      <c r="B4419" t="s">
        <v>13</v>
      </c>
      <c r="C4419" t="s">
        <v>24</v>
      </c>
      <c r="D4419" s="1">
        <v>45148</v>
      </c>
      <c r="E4419">
        <v>5</v>
      </c>
      <c r="F4419">
        <v>10</v>
      </c>
      <c r="G4419">
        <v>3</v>
      </c>
      <c r="H4419">
        <v>9</v>
      </c>
      <c r="I4419">
        <v>500</v>
      </c>
      <c r="J4419">
        <v>0.05</v>
      </c>
      <c r="K4419" s="2">
        <f>VLOOKUP(sales_data[[#This Row],[_ProductID]],products_lookup[#All],8,FALSE)</f>
        <v>6.99</v>
      </c>
      <c r="L4419" s="2">
        <f>VLOOKUP(sales_data[[#This Row],[_ProductID]],products_lookup[#All],9,FALSE)</f>
        <v>12.99</v>
      </c>
      <c r="M4419" s="2">
        <f>sales_data[[#This Row],[Unit Cost]]*sales_data[[#This Row],[Order Quantity]]</f>
        <v>3495</v>
      </c>
      <c r="N4419" s="2">
        <f>sales_data[[#This Row],[Unit Price]]*sales_data[[#This Row],[Order Quantity]]*(1-sales_data[[#This Row],[Discount Applied]])</f>
        <v>6170.25</v>
      </c>
      <c r="O4419"/>
    </row>
    <row r="4420" spans="1:15" x14ac:dyDescent="0.3">
      <c r="A4420" t="s">
        <v>636</v>
      </c>
      <c r="B4420" t="s">
        <v>16</v>
      </c>
      <c r="C4420" t="s">
        <v>14</v>
      </c>
      <c r="D4420" s="1">
        <v>45148</v>
      </c>
      <c r="E4420">
        <v>12</v>
      </c>
      <c r="F4420">
        <v>46</v>
      </c>
      <c r="G4420">
        <v>19</v>
      </c>
      <c r="H4420">
        <v>25</v>
      </c>
      <c r="I4420">
        <v>400</v>
      </c>
      <c r="J4420">
        <v>7.4999999999999997E-2</v>
      </c>
      <c r="K4420" s="2">
        <f>VLOOKUP(sales_data[[#This Row],[_ProductID]],products_lookup[#All],8,FALSE)</f>
        <v>3.99</v>
      </c>
      <c r="L4420" s="2">
        <f>VLOOKUP(sales_data[[#This Row],[_ProductID]],products_lookup[#All],9,FALSE)</f>
        <v>7.99</v>
      </c>
      <c r="M4420" s="2">
        <f>sales_data[[#This Row],[Unit Cost]]*sales_data[[#This Row],[Order Quantity]]</f>
        <v>1596</v>
      </c>
      <c r="N4420" s="2">
        <f>sales_data[[#This Row],[Unit Price]]*sales_data[[#This Row],[Order Quantity]]*(1-sales_data[[#This Row],[Discount Applied]])</f>
        <v>2956.3</v>
      </c>
      <c r="O4420"/>
    </row>
    <row r="4421" spans="1:15" x14ac:dyDescent="0.3">
      <c r="A4421" t="s">
        <v>637</v>
      </c>
      <c r="B4421" t="s">
        <v>19</v>
      </c>
      <c r="C4421" t="s">
        <v>17</v>
      </c>
      <c r="D4421" s="1">
        <v>45148</v>
      </c>
      <c r="E4421">
        <v>23</v>
      </c>
      <c r="F4421">
        <v>16</v>
      </c>
      <c r="G4421">
        <v>60</v>
      </c>
      <c r="H4421">
        <v>1</v>
      </c>
      <c r="I4421">
        <v>400</v>
      </c>
      <c r="J4421">
        <v>7.4999999999999997E-2</v>
      </c>
      <c r="K4421" s="2">
        <f>VLOOKUP(sales_data[[#This Row],[_ProductID]],products_lookup[#All],8,FALSE)</f>
        <v>4.99</v>
      </c>
      <c r="L4421" s="2">
        <f>VLOOKUP(sales_data[[#This Row],[_ProductID]],products_lookup[#All],9,FALSE)</f>
        <v>9.99</v>
      </c>
      <c r="M4421" s="2">
        <f>sales_data[[#This Row],[Unit Cost]]*sales_data[[#This Row],[Order Quantity]]</f>
        <v>1996</v>
      </c>
      <c r="N4421" s="2">
        <f>sales_data[[#This Row],[Unit Price]]*sales_data[[#This Row],[Order Quantity]]*(1-sales_data[[#This Row],[Discount Applied]])</f>
        <v>3696.3</v>
      </c>
      <c r="O4421"/>
    </row>
    <row r="4422" spans="1:15" x14ac:dyDescent="0.3">
      <c r="A4422" t="s">
        <v>638</v>
      </c>
      <c r="B4422" t="s">
        <v>19</v>
      </c>
      <c r="C4422" t="s">
        <v>57</v>
      </c>
      <c r="D4422" s="1">
        <v>45148</v>
      </c>
      <c r="E4422">
        <v>22</v>
      </c>
      <c r="F4422">
        <v>31</v>
      </c>
      <c r="G4422">
        <v>69</v>
      </c>
      <c r="H4422">
        <v>39</v>
      </c>
      <c r="I4422">
        <v>500</v>
      </c>
      <c r="J4422">
        <v>7.4999999999999997E-2</v>
      </c>
      <c r="K4422" s="2">
        <f>VLOOKUP(sales_data[[#This Row],[_ProductID]],products_lookup[#All],8,FALSE)</f>
        <v>8.99</v>
      </c>
      <c r="L4422" s="2">
        <f>VLOOKUP(sales_data[[#This Row],[_ProductID]],products_lookup[#All],9,FALSE)</f>
        <v>15.99</v>
      </c>
      <c r="M4422" s="2">
        <f>sales_data[[#This Row],[Unit Cost]]*sales_data[[#This Row],[Order Quantity]]</f>
        <v>4495</v>
      </c>
      <c r="N4422" s="2">
        <f>sales_data[[#This Row],[Unit Price]]*sales_data[[#This Row],[Order Quantity]]*(1-sales_data[[#This Row],[Discount Applied]])</f>
        <v>7395.375</v>
      </c>
      <c r="O4422"/>
    </row>
    <row r="4423" spans="1:15" x14ac:dyDescent="0.3">
      <c r="A4423" t="s">
        <v>639</v>
      </c>
      <c r="B4423" t="s">
        <v>13</v>
      </c>
      <c r="C4423" t="s">
        <v>17</v>
      </c>
      <c r="D4423" s="1">
        <v>45148</v>
      </c>
      <c r="E4423">
        <v>11</v>
      </c>
      <c r="F4423">
        <v>30</v>
      </c>
      <c r="G4423">
        <v>93</v>
      </c>
      <c r="H4423">
        <v>37</v>
      </c>
      <c r="I4423">
        <v>500</v>
      </c>
      <c r="J4423">
        <v>0.4</v>
      </c>
      <c r="K4423" s="2">
        <f>VLOOKUP(sales_data[[#This Row],[_ProductID]],products_lookup[#All],8,FALSE)</f>
        <v>6.99</v>
      </c>
      <c r="L4423" s="2">
        <f>VLOOKUP(sales_data[[#This Row],[_ProductID]],products_lookup[#All],9,FALSE)</f>
        <v>12.99</v>
      </c>
      <c r="M4423" s="2">
        <f>sales_data[[#This Row],[Unit Cost]]*sales_data[[#This Row],[Order Quantity]]</f>
        <v>3495</v>
      </c>
      <c r="N4423" s="2">
        <f>sales_data[[#This Row],[Unit Price]]*sales_data[[#This Row],[Order Quantity]]*(1-sales_data[[#This Row],[Discount Applied]])</f>
        <v>3897</v>
      </c>
      <c r="O4423"/>
    </row>
    <row r="4424" spans="1:15" x14ac:dyDescent="0.3">
      <c r="A4424" t="s">
        <v>3734</v>
      </c>
      <c r="B4424" t="s">
        <v>21</v>
      </c>
      <c r="C4424" t="s">
        <v>57</v>
      </c>
      <c r="D4424" s="1">
        <v>45149</v>
      </c>
      <c r="E4424">
        <v>27</v>
      </c>
      <c r="F4424">
        <v>36</v>
      </c>
      <c r="G4424">
        <v>74</v>
      </c>
      <c r="H4424">
        <v>13</v>
      </c>
      <c r="I4424">
        <v>300</v>
      </c>
      <c r="J4424">
        <v>0.15</v>
      </c>
      <c r="K4424" s="2">
        <f>VLOOKUP(sales_data[[#This Row],[_ProductID]],products_lookup[#All],8,FALSE)</f>
        <v>3.99</v>
      </c>
      <c r="L4424" s="2">
        <f>VLOOKUP(sales_data[[#This Row],[_ProductID]],products_lookup[#All],9,FALSE)</f>
        <v>7.99</v>
      </c>
      <c r="M4424" s="2">
        <f>sales_data[[#This Row],[Unit Cost]]*sales_data[[#This Row],[Order Quantity]]</f>
        <v>1197</v>
      </c>
      <c r="N4424" s="2">
        <f>sales_data[[#This Row],[Unit Price]]*sales_data[[#This Row],[Order Quantity]]*(1-sales_data[[#This Row],[Discount Applied]])</f>
        <v>2037.45</v>
      </c>
      <c r="O4424"/>
    </row>
    <row r="4425" spans="1:15" x14ac:dyDescent="0.3">
      <c r="A4425" t="s">
        <v>3735</v>
      </c>
      <c r="B4425" t="s">
        <v>13</v>
      </c>
      <c r="C4425" t="s">
        <v>14</v>
      </c>
      <c r="D4425" s="1">
        <v>45149</v>
      </c>
      <c r="E4425">
        <v>6</v>
      </c>
      <c r="F4425">
        <v>10</v>
      </c>
      <c r="G4425">
        <v>20</v>
      </c>
      <c r="H4425">
        <v>5</v>
      </c>
      <c r="I4425">
        <v>250</v>
      </c>
      <c r="J4425">
        <v>0.1</v>
      </c>
      <c r="K4425" s="2">
        <f>VLOOKUP(sales_data[[#This Row],[_ProductID]],products_lookup[#All],8,FALSE)</f>
        <v>6.99</v>
      </c>
      <c r="L4425" s="2">
        <f>VLOOKUP(sales_data[[#This Row],[_ProductID]],products_lookup[#All],9,FALSE)</f>
        <v>11.99</v>
      </c>
      <c r="M4425" s="2">
        <f>sales_data[[#This Row],[Unit Cost]]*sales_data[[#This Row],[Order Quantity]]</f>
        <v>1747.5</v>
      </c>
      <c r="N4425" s="2">
        <f>sales_data[[#This Row],[Unit Price]]*sales_data[[#This Row],[Order Quantity]]*(1-sales_data[[#This Row],[Discount Applied]])</f>
        <v>2697.75</v>
      </c>
      <c r="O4425"/>
    </row>
    <row r="4426" spans="1:15" x14ac:dyDescent="0.3">
      <c r="A4426" t="s">
        <v>3736</v>
      </c>
      <c r="B4426" t="s">
        <v>19</v>
      </c>
      <c r="C4426" t="s">
        <v>36</v>
      </c>
      <c r="D4426" s="1">
        <v>45149</v>
      </c>
      <c r="E4426">
        <v>24</v>
      </c>
      <c r="F4426">
        <v>35</v>
      </c>
      <c r="G4426">
        <v>6</v>
      </c>
      <c r="H4426">
        <v>45</v>
      </c>
      <c r="I4426">
        <v>450</v>
      </c>
      <c r="J4426">
        <v>7.4999999999999997E-2</v>
      </c>
      <c r="K4426" s="2">
        <f>VLOOKUP(sales_data[[#This Row],[_ProductID]],products_lookup[#All],8,FALSE)</f>
        <v>13.99</v>
      </c>
      <c r="L4426" s="2">
        <f>VLOOKUP(sales_data[[#This Row],[_ProductID]],products_lookup[#All],9,FALSE)</f>
        <v>22.99</v>
      </c>
      <c r="M4426" s="2">
        <f>sales_data[[#This Row],[Unit Cost]]*sales_data[[#This Row],[Order Quantity]]</f>
        <v>6295.5</v>
      </c>
      <c r="N4426" s="2">
        <f>sales_data[[#This Row],[Unit Price]]*sales_data[[#This Row],[Order Quantity]]*(1-sales_data[[#This Row],[Discount Applied]])</f>
        <v>9569.5874999999996</v>
      </c>
      <c r="O4426"/>
    </row>
    <row r="4427" spans="1:15" x14ac:dyDescent="0.3">
      <c r="A4427" t="s">
        <v>3737</v>
      </c>
      <c r="B4427" t="s">
        <v>19</v>
      </c>
      <c r="C4427" t="s">
        <v>14</v>
      </c>
      <c r="D4427" s="1">
        <v>45149</v>
      </c>
      <c r="E4427">
        <v>23</v>
      </c>
      <c r="F4427">
        <v>21</v>
      </c>
      <c r="G4427">
        <v>11</v>
      </c>
      <c r="H4427">
        <v>4</v>
      </c>
      <c r="I4427">
        <v>500</v>
      </c>
      <c r="J4427">
        <v>0.2</v>
      </c>
      <c r="K4427" s="2">
        <f>VLOOKUP(sales_data[[#This Row],[_ProductID]],products_lookup[#All],8,FALSE)</f>
        <v>7.99</v>
      </c>
      <c r="L4427" s="2">
        <f>VLOOKUP(sales_data[[#This Row],[_ProductID]],products_lookup[#All],9,FALSE)</f>
        <v>14.99</v>
      </c>
      <c r="M4427" s="2">
        <f>sales_data[[#This Row],[Unit Cost]]*sales_data[[#This Row],[Order Quantity]]</f>
        <v>3995</v>
      </c>
      <c r="N4427" s="2">
        <f>sales_data[[#This Row],[Unit Price]]*sales_data[[#This Row],[Order Quantity]]*(1-sales_data[[#This Row],[Discount Applied]])</f>
        <v>5996</v>
      </c>
      <c r="O4427"/>
    </row>
    <row r="4428" spans="1:15" x14ac:dyDescent="0.3">
      <c r="A4428" t="s">
        <v>3738</v>
      </c>
      <c r="B4428" t="s">
        <v>16</v>
      </c>
      <c r="C4428" t="s">
        <v>14</v>
      </c>
      <c r="D4428" s="1">
        <v>45149</v>
      </c>
      <c r="E4428">
        <v>17</v>
      </c>
      <c r="F4428">
        <v>34</v>
      </c>
      <c r="G4428">
        <v>14</v>
      </c>
      <c r="H4428">
        <v>24</v>
      </c>
      <c r="I4428">
        <v>450</v>
      </c>
      <c r="J4428">
        <v>0.05</v>
      </c>
      <c r="K4428" s="2">
        <f>VLOOKUP(sales_data[[#This Row],[_ProductID]],products_lookup[#All],8,FALSE)</f>
        <v>5.99</v>
      </c>
      <c r="L4428" s="2">
        <f>VLOOKUP(sales_data[[#This Row],[_ProductID]],products_lookup[#All],9,FALSE)</f>
        <v>12.99</v>
      </c>
      <c r="M4428" s="2">
        <f>sales_data[[#This Row],[Unit Cost]]*sales_data[[#This Row],[Order Quantity]]</f>
        <v>2695.5</v>
      </c>
      <c r="N4428" s="2">
        <f>sales_data[[#This Row],[Unit Price]]*sales_data[[#This Row],[Order Quantity]]*(1-sales_data[[#This Row],[Discount Applied]])</f>
        <v>5553.2249999999995</v>
      </c>
      <c r="O4428"/>
    </row>
    <row r="4429" spans="1:15" x14ac:dyDescent="0.3">
      <c r="A4429" t="s">
        <v>3739</v>
      </c>
      <c r="B4429" t="s">
        <v>21</v>
      </c>
      <c r="C4429" t="s">
        <v>26</v>
      </c>
      <c r="D4429" s="1">
        <v>45149</v>
      </c>
      <c r="E4429">
        <v>28</v>
      </c>
      <c r="F4429">
        <v>1</v>
      </c>
      <c r="G4429">
        <v>57</v>
      </c>
      <c r="H4429">
        <v>40</v>
      </c>
      <c r="I4429">
        <v>350</v>
      </c>
      <c r="J4429">
        <v>0.05</v>
      </c>
      <c r="K4429" s="2">
        <f>VLOOKUP(sales_data[[#This Row],[_ProductID]],products_lookup[#All],8,FALSE)</f>
        <v>6.99</v>
      </c>
      <c r="L4429" s="2">
        <f>VLOOKUP(sales_data[[#This Row],[_ProductID]],products_lookup[#All],9,FALSE)</f>
        <v>11.99</v>
      </c>
      <c r="M4429" s="2">
        <f>sales_data[[#This Row],[Unit Cost]]*sales_data[[#This Row],[Order Quantity]]</f>
        <v>2446.5</v>
      </c>
      <c r="N4429" s="2">
        <f>sales_data[[#This Row],[Unit Price]]*sales_data[[#This Row],[Order Quantity]]*(1-sales_data[[#This Row],[Discount Applied]])</f>
        <v>3986.6749999999997</v>
      </c>
      <c r="O4429"/>
    </row>
    <row r="4430" spans="1:15" x14ac:dyDescent="0.3">
      <c r="A4430" t="s">
        <v>641</v>
      </c>
      <c r="B4430" t="s">
        <v>16</v>
      </c>
      <c r="C4430" t="s">
        <v>24</v>
      </c>
      <c r="D4430" s="1">
        <v>45149</v>
      </c>
      <c r="E4430">
        <v>16</v>
      </c>
      <c r="F4430">
        <v>36</v>
      </c>
      <c r="G4430">
        <v>1</v>
      </c>
      <c r="H4430">
        <v>23</v>
      </c>
      <c r="I4430">
        <v>450</v>
      </c>
      <c r="J4430">
        <v>0.15</v>
      </c>
      <c r="K4430" s="2">
        <f>VLOOKUP(sales_data[[#This Row],[_ProductID]],products_lookup[#All],8,FALSE)</f>
        <v>4.99</v>
      </c>
      <c r="L4430" s="2">
        <f>VLOOKUP(sales_data[[#This Row],[_ProductID]],products_lookup[#All],9,FALSE)</f>
        <v>9.99</v>
      </c>
      <c r="M4430" s="2">
        <f>sales_data[[#This Row],[Unit Cost]]*sales_data[[#This Row],[Order Quantity]]</f>
        <v>2245.5</v>
      </c>
      <c r="N4430" s="2">
        <f>sales_data[[#This Row],[Unit Price]]*sales_data[[#This Row],[Order Quantity]]*(1-sales_data[[#This Row],[Discount Applied]])</f>
        <v>3821.1749999999997</v>
      </c>
      <c r="O4430"/>
    </row>
    <row r="4431" spans="1:15" x14ac:dyDescent="0.3">
      <c r="A4431" t="s">
        <v>6766</v>
      </c>
      <c r="B4431" t="s">
        <v>13</v>
      </c>
      <c r="C4431" t="s">
        <v>17</v>
      </c>
      <c r="D4431" s="1">
        <v>45149</v>
      </c>
      <c r="E4431">
        <v>7</v>
      </c>
      <c r="F4431">
        <v>48</v>
      </c>
      <c r="G4431">
        <v>65</v>
      </c>
      <c r="H4431">
        <v>1</v>
      </c>
      <c r="I4431">
        <v>400</v>
      </c>
      <c r="J4431">
        <v>7.4999999999999997E-2</v>
      </c>
      <c r="K4431" s="2">
        <f>VLOOKUP(sales_data[[#This Row],[_ProductID]],products_lookup[#All],8,FALSE)</f>
        <v>4.99</v>
      </c>
      <c r="L4431" s="2">
        <f>VLOOKUP(sales_data[[#This Row],[_ProductID]],products_lookup[#All],9,FALSE)</f>
        <v>9.99</v>
      </c>
      <c r="M4431" s="2">
        <f>sales_data[[#This Row],[Unit Cost]]*sales_data[[#This Row],[Order Quantity]]</f>
        <v>1996</v>
      </c>
      <c r="N4431" s="2">
        <f>sales_data[[#This Row],[Unit Price]]*sales_data[[#This Row],[Order Quantity]]*(1-sales_data[[#This Row],[Discount Applied]])</f>
        <v>3696.3</v>
      </c>
      <c r="O4431"/>
    </row>
    <row r="4432" spans="1:15" x14ac:dyDescent="0.3">
      <c r="A4432" t="s">
        <v>6767</v>
      </c>
      <c r="B4432" t="s">
        <v>16</v>
      </c>
      <c r="C4432" t="s">
        <v>26</v>
      </c>
      <c r="D4432" s="1">
        <v>45149</v>
      </c>
      <c r="E4432">
        <v>14</v>
      </c>
      <c r="F4432">
        <v>25</v>
      </c>
      <c r="G4432">
        <v>20</v>
      </c>
      <c r="H4432">
        <v>4</v>
      </c>
      <c r="I4432">
        <v>250</v>
      </c>
      <c r="J4432">
        <v>0.05</v>
      </c>
      <c r="K4432" s="2">
        <f>VLOOKUP(sales_data[[#This Row],[_ProductID]],products_lookup[#All],8,FALSE)</f>
        <v>7.99</v>
      </c>
      <c r="L4432" s="2">
        <f>VLOOKUP(sales_data[[#This Row],[_ProductID]],products_lookup[#All],9,FALSE)</f>
        <v>14.99</v>
      </c>
      <c r="M4432" s="2">
        <f>sales_data[[#This Row],[Unit Cost]]*sales_data[[#This Row],[Order Quantity]]</f>
        <v>1997.5</v>
      </c>
      <c r="N4432" s="2">
        <f>sales_data[[#This Row],[Unit Price]]*sales_data[[#This Row],[Order Quantity]]*(1-sales_data[[#This Row],[Discount Applied]])</f>
        <v>3560.125</v>
      </c>
      <c r="O4432"/>
    </row>
    <row r="4433" spans="1:15" x14ac:dyDescent="0.3">
      <c r="A4433" t="s">
        <v>6768</v>
      </c>
      <c r="B4433" t="s">
        <v>16</v>
      </c>
      <c r="C4433" t="s">
        <v>24</v>
      </c>
      <c r="D4433" s="1">
        <v>45149</v>
      </c>
      <c r="E4433">
        <v>18</v>
      </c>
      <c r="F4433">
        <v>35</v>
      </c>
      <c r="G4433">
        <v>85</v>
      </c>
      <c r="H4433">
        <v>44</v>
      </c>
      <c r="I4433">
        <v>200</v>
      </c>
      <c r="J4433">
        <v>7.4999999999999997E-2</v>
      </c>
      <c r="K4433" s="2">
        <f>VLOOKUP(sales_data[[#This Row],[_ProductID]],products_lookup[#All],8,FALSE)</f>
        <v>12.99</v>
      </c>
      <c r="L4433" s="2">
        <f>VLOOKUP(sales_data[[#This Row],[_ProductID]],products_lookup[#All],9,FALSE)</f>
        <v>21.99</v>
      </c>
      <c r="M4433" s="2">
        <f>sales_data[[#This Row],[Unit Cost]]*sales_data[[#This Row],[Order Quantity]]</f>
        <v>2598</v>
      </c>
      <c r="N4433" s="2">
        <f>sales_data[[#This Row],[Unit Price]]*sales_data[[#This Row],[Order Quantity]]*(1-sales_data[[#This Row],[Discount Applied]])</f>
        <v>4068.15</v>
      </c>
      <c r="O4433"/>
    </row>
    <row r="4434" spans="1:15" x14ac:dyDescent="0.3">
      <c r="A4434" t="s">
        <v>6769</v>
      </c>
      <c r="B4434" t="s">
        <v>21</v>
      </c>
      <c r="C4434" t="s">
        <v>17</v>
      </c>
      <c r="D4434" s="1">
        <v>45149</v>
      </c>
      <c r="E4434">
        <v>28</v>
      </c>
      <c r="F4434">
        <v>45</v>
      </c>
      <c r="G4434">
        <v>91</v>
      </c>
      <c r="H4434">
        <v>15</v>
      </c>
      <c r="I4434">
        <v>200</v>
      </c>
      <c r="J4434">
        <v>7.4999999999999997E-2</v>
      </c>
      <c r="K4434" s="2">
        <f>VLOOKUP(sales_data[[#This Row],[_ProductID]],products_lookup[#All],8,FALSE)</f>
        <v>6.99</v>
      </c>
      <c r="L4434" s="2">
        <f>VLOOKUP(sales_data[[#This Row],[_ProductID]],products_lookup[#All],9,FALSE)</f>
        <v>12.99</v>
      </c>
      <c r="M4434" s="2">
        <f>sales_data[[#This Row],[Unit Cost]]*sales_data[[#This Row],[Order Quantity]]</f>
        <v>1398</v>
      </c>
      <c r="N4434" s="2">
        <f>sales_data[[#This Row],[Unit Price]]*sales_data[[#This Row],[Order Quantity]]*(1-sales_data[[#This Row],[Discount Applied]])</f>
        <v>2403.15</v>
      </c>
      <c r="O4434"/>
    </row>
    <row r="4435" spans="1:15" x14ac:dyDescent="0.3">
      <c r="A4435" t="s">
        <v>6770</v>
      </c>
      <c r="B4435" t="s">
        <v>13</v>
      </c>
      <c r="C4435" t="s">
        <v>36</v>
      </c>
      <c r="D4435" s="1">
        <v>45149</v>
      </c>
      <c r="E4435">
        <v>7</v>
      </c>
      <c r="F4435">
        <v>12</v>
      </c>
      <c r="G4435">
        <v>4</v>
      </c>
      <c r="H4435">
        <v>22</v>
      </c>
      <c r="I4435">
        <v>350</v>
      </c>
      <c r="J4435">
        <v>7.4999999999999997E-2</v>
      </c>
      <c r="K4435" s="2">
        <f>VLOOKUP(sales_data[[#This Row],[_ProductID]],products_lookup[#All],8,FALSE)</f>
        <v>12.99</v>
      </c>
      <c r="L4435" s="2">
        <f>VLOOKUP(sales_data[[#This Row],[_ProductID]],products_lookup[#All],9,FALSE)</f>
        <v>21.99</v>
      </c>
      <c r="M4435" s="2">
        <f>sales_data[[#This Row],[Unit Cost]]*sales_data[[#This Row],[Order Quantity]]</f>
        <v>4546.5</v>
      </c>
      <c r="N4435" s="2">
        <f>sales_data[[#This Row],[Unit Price]]*sales_data[[#This Row],[Order Quantity]]*(1-sales_data[[#This Row],[Discount Applied]])</f>
        <v>7119.2624999999998</v>
      </c>
      <c r="O4435"/>
    </row>
    <row r="4436" spans="1:15" x14ac:dyDescent="0.3">
      <c r="A4436" t="s">
        <v>6771</v>
      </c>
      <c r="B4436" t="s">
        <v>13</v>
      </c>
      <c r="C4436" t="s">
        <v>14</v>
      </c>
      <c r="D4436" s="1">
        <v>45149</v>
      </c>
      <c r="E4436">
        <v>10</v>
      </c>
      <c r="F4436">
        <v>8</v>
      </c>
      <c r="G4436">
        <v>21</v>
      </c>
      <c r="H4436">
        <v>24</v>
      </c>
      <c r="I4436">
        <v>500</v>
      </c>
      <c r="J4436">
        <v>0.05</v>
      </c>
      <c r="K4436" s="2">
        <f>VLOOKUP(sales_data[[#This Row],[_ProductID]],products_lookup[#All],8,FALSE)</f>
        <v>5.99</v>
      </c>
      <c r="L4436" s="2">
        <f>VLOOKUP(sales_data[[#This Row],[_ProductID]],products_lookup[#All],9,FALSE)</f>
        <v>12.99</v>
      </c>
      <c r="M4436" s="2">
        <f>sales_data[[#This Row],[Unit Cost]]*sales_data[[#This Row],[Order Quantity]]</f>
        <v>2995</v>
      </c>
      <c r="N4436" s="2">
        <f>sales_data[[#This Row],[Unit Price]]*sales_data[[#This Row],[Order Quantity]]*(1-sales_data[[#This Row],[Discount Applied]])</f>
        <v>6170.25</v>
      </c>
      <c r="O4436"/>
    </row>
    <row r="4437" spans="1:15" x14ac:dyDescent="0.3">
      <c r="A4437" t="s">
        <v>6772</v>
      </c>
      <c r="B4437" t="s">
        <v>16</v>
      </c>
      <c r="C4437" t="s">
        <v>17</v>
      </c>
      <c r="D4437" s="1">
        <v>45149</v>
      </c>
      <c r="E4437">
        <v>19</v>
      </c>
      <c r="F4437">
        <v>29</v>
      </c>
      <c r="G4437">
        <v>93</v>
      </c>
      <c r="H4437">
        <v>28</v>
      </c>
      <c r="I4437">
        <v>200</v>
      </c>
      <c r="J4437">
        <v>0.1</v>
      </c>
      <c r="K4437" s="2">
        <f>VLOOKUP(sales_data[[#This Row],[_ProductID]],products_lookup[#All],8,FALSE)</f>
        <v>9.99</v>
      </c>
      <c r="L4437" s="2">
        <f>VLOOKUP(sales_data[[#This Row],[_ProductID]],products_lookup[#All],9,FALSE)</f>
        <v>16.989999999999998</v>
      </c>
      <c r="M4437" s="2">
        <f>sales_data[[#This Row],[Unit Cost]]*sales_data[[#This Row],[Order Quantity]]</f>
        <v>1998</v>
      </c>
      <c r="N4437" s="2">
        <f>sales_data[[#This Row],[Unit Price]]*sales_data[[#This Row],[Order Quantity]]*(1-sales_data[[#This Row],[Discount Applied]])</f>
        <v>3058.2</v>
      </c>
      <c r="O4437"/>
    </row>
    <row r="4438" spans="1:15" x14ac:dyDescent="0.3">
      <c r="A4438" t="s">
        <v>6773</v>
      </c>
      <c r="B4438" t="s">
        <v>13</v>
      </c>
      <c r="C4438" t="s">
        <v>17</v>
      </c>
      <c r="D4438" s="1">
        <v>45149</v>
      </c>
      <c r="E4438">
        <v>11</v>
      </c>
      <c r="F4438">
        <v>43</v>
      </c>
      <c r="G4438">
        <v>17</v>
      </c>
      <c r="H4438">
        <v>34</v>
      </c>
      <c r="I4438">
        <v>500</v>
      </c>
      <c r="J4438">
        <v>0.15</v>
      </c>
      <c r="K4438" s="2">
        <f>VLOOKUP(sales_data[[#This Row],[_ProductID]],products_lookup[#All],8,FALSE)</f>
        <v>6.99</v>
      </c>
      <c r="L4438" s="2">
        <f>VLOOKUP(sales_data[[#This Row],[_ProductID]],products_lookup[#All],9,FALSE)</f>
        <v>11.99</v>
      </c>
      <c r="M4438" s="2">
        <f>sales_data[[#This Row],[Unit Cost]]*sales_data[[#This Row],[Order Quantity]]</f>
        <v>3495</v>
      </c>
      <c r="N4438" s="2">
        <f>sales_data[[#This Row],[Unit Price]]*sales_data[[#This Row],[Order Quantity]]*(1-sales_data[[#This Row],[Discount Applied]])</f>
        <v>5095.75</v>
      </c>
      <c r="O4438"/>
    </row>
    <row r="4439" spans="1:15" x14ac:dyDescent="0.3">
      <c r="A4439" t="s">
        <v>6774</v>
      </c>
      <c r="B4439" t="s">
        <v>13</v>
      </c>
      <c r="C4439" t="s">
        <v>24</v>
      </c>
      <c r="D4439" s="1">
        <v>45149</v>
      </c>
      <c r="E4439">
        <v>2</v>
      </c>
      <c r="F4439">
        <v>37</v>
      </c>
      <c r="G4439">
        <v>3</v>
      </c>
      <c r="H4439">
        <v>19</v>
      </c>
      <c r="I4439">
        <v>350</v>
      </c>
      <c r="J4439">
        <v>0.1</v>
      </c>
      <c r="K4439" s="2">
        <f>VLOOKUP(sales_data[[#This Row],[_ProductID]],products_lookup[#All],8,FALSE)</f>
        <v>9.99</v>
      </c>
      <c r="L4439" s="2">
        <f>VLOOKUP(sales_data[[#This Row],[_ProductID]],products_lookup[#All],9,FALSE)</f>
        <v>16.989999999999998</v>
      </c>
      <c r="M4439" s="2">
        <f>sales_data[[#This Row],[Unit Cost]]*sales_data[[#This Row],[Order Quantity]]</f>
        <v>3496.5</v>
      </c>
      <c r="N4439" s="2">
        <f>sales_data[[#This Row],[Unit Price]]*sales_data[[#This Row],[Order Quantity]]*(1-sales_data[[#This Row],[Discount Applied]])</f>
        <v>5351.8499999999995</v>
      </c>
      <c r="O4439"/>
    </row>
    <row r="4440" spans="1:15" x14ac:dyDescent="0.3">
      <c r="A4440" t="s">
        <v>6775</v>
      </c>
      <c r="B4440" t="s">
        <v>13</v>
      </c>
      <c r="C4440" t="s">
        <v>14</v>
      </c>
      <c r="D4440" s="1">
        <v>45149</v>
      </c>
      <c r="E4440">
        <v>9</v>
      </c>
      <c r="F4440">
        <v>33</v>
      </c>
      <c r="G4440">
        <v>20</v>
      </c>
      <c r="H4440">
        <v>25</v>
      </c>
      <c r="I4440">
        <v>450</v>
      </c>
      <c r="J4440">
        <v>0.3</v>
      </c>
      <c r="K4440" s="2">
        <f>VLOOKUP(sales_data[[#This Row],[_ProductID]],products_lookup[#All],8,FALSE)</f>
        <v>3.99</v>
      </c>
      <c r="L4440" s="2">
        <f>VLOOKUP(sales_data[[#This Row],[_ProductID]],products_lookup[#All],9,FALSE)</f>
        <v>7.99</v>
      </c>
      <c r="M4440" s="2">
        <f>sales_data[[#This Row],[Unit Cost]]*sales_data[[#This Row],[Order Quantity]]</f>
        <v>1795.5</v>
      </c>
      <c r="N4440" s="2">
        <f>sales_data[[#This Row],[Unit Price]]*sales_data[[#This Row],[Order Quantity]]*(1-sales_data[[#This Row],[Discount Applied]])</f>
        <v>2516.85</v>
      </c>
      <c r="O4440"/>
    </row>
    <row r="4441" spans="1:15" x14ac:dyDescent="0.3">
      <c r="A4441" t="s">
        <v>6776</v>
      </c>
      <c r="B4441" t="s">
        <v>16</v>
      </c>
      <c r="C4441" t="s">
        <v>57</v>
      </c>
      <c r="D4441" s="1">
        <v>45149</v>
      </c>
      <c r="E4441">
        <v>18</v>
      </c>
      <c r="F4441">
        <v>10</v>
      </c>
      <c r="G4441">
        <v>72</v>
      </c>
      <c r="H4441">
        <v>17</v>
      </c>
      <c r="I4441">
        <v>500</v>
      </c>
      <c r="J4441">
        <v>0.1</v>
      </c>
      <c r="K4441" s="2">
        <f>VLOOKUP(sales_data[[#This Row],[_ProductID]],products_lookup[#All],8,FALSE)</f>
        <v>8.99</v>
      </c>
      <c r="L4441" s="2">
        <f>VLOOKUP(sales_data[[#This Row],[_ProductID]],products_lookup[#All],9,FALSE)</f>
        <v>15.99</v>
      </c>
      <c r="M4441" s="2">
        <f>sales_data[[#This Row],[Unit Cost]]*sales_data[[#This Row],[Order Quantity]]</f>
        <v>4495</v>
      </c>
      <c r="N4441" s="2">
        <f>sales_data[[#This Row],[Unit Price]]*sales_data[[#This Row],[Order Quantity]]*(1-sales_data[[#This Row],[Discount Applied]])</f>
        <v>7195.5</v>
      </c>
      <c r="O4441"/>
    </row>
    <row r="4442" spans="1:15" x14ac:dyDescent="0.3">
      <c r="A4442" t="s">
        <v>640</v>
      </c>
      <c r="B4442" t="s">
        <v>19</v>
      </c>
      <c r="C4442" t="s">
        <v>36</v>
      </c>
      <c r="D4442" s="1">
        <v>45149</v>
      </c>
      <c r="E4442">
        <v>25</v>
      </c>
      <c r="F4442">
        <v>39</v>
      </c>
      <c r="G4442">
        <v>5</v>
      </c>
      <c r="H4442">
        <v>13</v>
      </c>
      <c r="I4442">
        <v>350</v>
      </c>
      <c r="J4442">
        <v>7.4999999999999997E-2</v>
      </c>
      <c r="K4442" s="2">
        <f>VLOOKUP(sales_data[[#This Row],[_ProductID]],products_lookup[#All],8,FALSE)</f>
        <v>3.99</v>
      </c>
      <c r="L4442" s="2">
        <f>VLOOKUP(sales_data[[#This Row],[_ProductID]],products_lookup[#All],9,FALSE)</f>
        <v>7.99</v>
      </c>
      <c r="M4442" s="2">
        <f>sales_data[[#This Row],[Unit Cost]]*sales_data[[#This Row],[Order Quantity]]</f>
        <v>1396.5</v>
      </c>
      <c r="N4442" s="2">
        <f>sales_data[[#This Row],[Unit Price]]*sales_data[[#This Row],[Order Quantity]]*(1-sales_data[[#This Row],[Discount Applied]])</f>
        <v>2586.7625000000003</v>
      </c>
      <c r="O4442"/>
    </row>
    <row r="4443" spans="1:15" x14ac:dyDescent="0.3">
      <c r="A4443" t="s">
        <v>642</v>
      </c>
      <c r="B4443" t="s">
        <v>16</v>
      </c>
      <c r="C4443" t="s">
        <v>17</v>
      </c>
      <c r="D4443" s="1">
        <v>45149</v>
      </c>
      <c r="E4443">
        <v>14</v>
      </c>
      <c r="F4443">
        <v>35</v>
      </c>
      <c r="G4443">
        <v>80</v>
      </c>
      <c r="H4443">
        <v>34</v>
      </c>
      <c r="I4443">
        <v>450</v>
      </c>
      <c r="J4443">
        <v>0.2</v>
      </c>
      <c r="K4443" s="2">
        <f>VLOOKUP(sales_data[[#This Row],[_ProductID]],products_lookup[#All],8,FALSE)</f>
        <v>6.99</v>
      </c>
      <c r="L4443" s="2">
        <f>VLOOKUP(sales_data[[#This Row],[_ProductID]],products_lookup[#All],9,FALSE)</f>
        <v>11.99</v>
      </c>
      <c r="M4443" s="2">
        <f>sales_data[[#This Row],[Unit Cost]]*sales_data[[#This Row],[Order Quantity]]</f>
        <v>3145.5</v>
      </c>
      <c r="N4443" s="2">
        <f>sales_data[[#This Row],[Unit Price]]*sales_data[[#This Row],[Order Quantity]]*(1-sales_data[[#This Row],[Discount Applied]])</f>
        <v>4316.4000000000005</v>
      </c>
      <c r="O4443"/>
    </row>
    <row r="4444" spans="1:15" x14ac:dyDescent="0.3">
      <c r="A4444" t="s">
        <v>643</v>
      </c>
      <c r="B4444" t="s">
        <v>16</v>
      </c>
      <c r="C4444" t="s">
        <v>17</v>
      </c>
      <c r="D4444" s="1">
        <v>45149</v>
      </c>
      <c r="E4444">
        <v>13</v>
      </c>
      <c r="F4444">
        <v>39</v>
      </c>
      <c r="G4444">
        <v>94</v>
      </c>
      <c r="H4444">
        <v>24</v>
      </c>
      <c r="I4444">
        <v>300</v>
      </c>
      <c r="J4444">
        <v>7.4999999999999997E-2</v>
      </c>
      <c r="K4444" s="2">
        <f>VLOOKUP(sales_data[[#This Row],[_ProductID]],products_lookup[#All],8,FALSE)</f>
        <v>5.99</v>
      </c>
      <c r="L4444" s="2">
        <f>VLOOKUP(sales_data[[#This Row],[_ProductID]],products_lookup[#All],9,FALSE)</f>
        <v>12.99</v>
      </c>
      <c r="M4444" s="2">
        <f>sales_data[[#This Row],[Unit Cost]]*sales_data[[#This Row],[Order Quantity]]</f>
        <v>1797</v>
      </c>
      <c r="N4444" s="2">
        <f>sales_data[[#This Row],[Unit Price]]*sales_data[[#This Row],[Order Quantity]]*(1-sales_data[[#This Row],[Discount Applied]])</f>
        <v>3604.7250000000004</v>
      </c>
      <c r="O4444"/>
    </row>
    <row r="4445" spans="1:15" x14ac:dyDescent="0.3">
      <c r="A4445" t="s">
        <v>644</v>
      </c>
      <c r="B4445" t="s">
        <v>13</v>
      </c>
      <c r="C4445" t="s">
        <v>17</v>
      </c>
      <c r="D4445" s="1">
        <v>45149</v>
      </c>
      <c r="E4445">
        <v>10</v>
      </c>
      <c r="F4445">
        <v>13</v>
      </c>
      <c r="G4445">
        <v>20</v>
      </c>
      <c r="H4445">
        <v>11</v>
      </c>
      <c r="I4445">
        <v>400</v>
      </c>
      <c r="J4445">
        <v>0.15</v>
      </c>
      <c r="K4445" s="2">
        <f>VLOOKUP(sales_data[[#This Row],[_ProductID]],products_lookup[#All],8,FALSE)</f>
        <v>7.99</v>
      </c>
      <c r="L4445" s="2">
        <f>VLOOKUP(sales_data[[#This Row],[_ProductID]],products_lookup[#All],9,FALSE)</f>
        <v>13.99</v>
      </c>
      <c r="M4445" s="2">
        <f>sales_data[[#This Row],[Unit Cost]]*sales_data[[#This Row],[Order Quantity]]</f>
        <v>3196</v>
      </c>
      <c r="N4445" s="2">
        <f>sales_data[[#This Row],[Unit Price]]*sales_data[[#This Row],[Order Quantity]]*(1-sales_data[[#This Row],[Discount Applied]])</f>
        <v>4756.5999999999995</v>
      </c>
      <c r="O4445"/>
    </row>
    <row r="4446" spans="1:15" x14ac:dyDescent="0.3">
      <c r="A4446" t="s">
        <v>645</v>
      </c>
      <c r="B4446" t="s">
        <v>13</v>
      </c>
      <c r="C4446" t="s">
        <v>14</v>
      </c>
      <c r="D4446" s="1">
        <v>45149</v>
      </c>
      <c r="E4446">
        <v>8</v>
      </c>
      <c r="F4446">
        <v>28</v>
      </c>
      <c r="G4446">
        <v>5</v>
      </c>
      <c r="H4446">
        <v>23</v>
      </c>
      <c r="I4446">
        <v>400</v>
      </c>
      <c r="J4446">
        <v>0.2</v>
      </c>
      <c r="K4446" s="2">
        <f>VLOOKUP(sales_data[[#This Row],[_ProductID]],products_lookup[#All],8,FALSE)</f>
        <v>4.99</v>
      </c>
      <c r="L4446" s="2">
        <f>VLOOKUP(sales_data[[#This Row],[_ProductID]],products_lookup[#All],9,FALSE)</f>
        <v>9.99</v>
      </c>
      <c r="M4446" s="2">
        <f>sales_data[[#This Row],[Unit Cost]]*sales_data[[#This Row],[Order Quantity]]</f>
        <v>1996</v>
      </c>
      <c r="N4446" s="2">
        <f>sales_data[[#This Row],[Unit Price]]*sales_data[[#This Row],[Order Quantity]]*(1-sales_data[[#This Row],[Discount Applied]])</f>
        <v>3196.8</v>
      </c>
      <c r="O4446"/>
    </row>
    <row r="4447" spans="1:15" x14ac:dyDescent="0.3">
      <c r="A4447" t="s">
        <v>646</v>
      </c>
      <c r="B4447" t="s">
        <v>13</v>
      </c>
      <c r="C4447" t="s">
        <v>26</v>
      </c>
      <c r="D4447" s="1">
        <v>45149</v>
      </c>
      <c r="E4447">
        <v>1</v>
      </c>
      <c r="F4447">
        <v>26</v>
      </c>
      <c r="G4447">
        <v>15</v>
      </c>
      <c r="H4447">
        <v>20</v>
      </c>
      <c r="I4447">
        <v>500</v>
      </c>
      <c r="J4447">
        <v>0.1</v>
      </c>
      <c r="K4447" s="2">
        <f>VLOOKUP(sales_data[[#This Row],[_ProductID]],products_lookup[#All],8,FALSE)</f>
        <v>10.99</v>
      </c>
      <c r="L4447" s="2">
        <f>VLOOKUP(sales_data[[#This Row],[_ProductID]],products_lookup[#All],9,FALSE)</f>
        <v>18.989999999999998</v>
      </c>
      <c r="M4447" s="2">
        <f>sales_data[[#This Row],[Unit Cost]]*sales_data[[#This Row],[Order Quantity]]</f>
        <v>5495</v>
      </c>
      <c r="N4447" s="2">
        <f>sales_data[[#This Row],[Unit Price]]*sales_data[[#This Row],[Order Quantity]]*(1-sales_data[[#This Row],[Discount Applied]])</f>
        <v>8545.5</v>
      </c>
      <c r="O4447"/>
    </row>
    <row r="4448" spans="1:15" x14ac:dyDescent="0.3">
      <c r="A4448" t="s">
        <v>3740</v>
      </c>
      <c r="B4448" t="s">
        <v>16</v>
      </c>
      <c r="C4448" t="s">
        <v>17</v>
      </c>
      <c r="D4448" s="1">
        <v>45150</v>
      </c>
      <c r="E4448">
        <v>16</v>
      </c>
      <c r="F4448">
        <v>17</v>
      </c>
      <c r="G4448">
        <v>74</v>
      </c>
      <c r="H4448">
        <v>22</v>
      </c>
      <c r="I4448">
        <v>300</v>
      </c>
      <c r="J4448">
        <v>0.2</v>
      </c>
      <c r="K4448" s="2">
        <f>VLOOKUP(sales_data[[#This Row],[_ProductID]],products_lookup[#All],8,FALSE)</f>
        <v>12.99</v>
      </c>
      <c r="L4448" s="2">
        <f>VLOOKUP(sales_data[[#This Row],[_ProductID]],products_lookup[#All],9,FALSE)</f>
        <v>21.99</v>
      </c>
      <c r="M4448" s="2">
        <f>sales_data[[#This Row],[Unit Cost]]*sales_data[[#This Row],[Order Quantity]]</f>
        <v>3897</v>
      </c>
      <c r="N4448" s="2">
        <f>sales_data[[#This Row],[Unit Price]]*sales_data[[#This Row],[Order Quantity]]*(1-sales_data[[#This Row],[Discount Applied]])</f>
        <v>5277.5999999999995</v>
      </c>
      <c r="O4448"/>
    </row>
    <row r="4449" spans="1:15" x14ac:dyDescent="0.3">
      <c r="A4449" t="s">
        <v>3741</v>
      </c>
      <c r="B4449" t="s">
        <v>21</v>
      </c>
      <c r="C4449" t="s">
        <v>14</v>
      </c>
      <c r="D4449" s="1">
        <v>45150</v>
      </c>
      <c r="E4449">
        <v>26</v>
      </c>
      <c r="F4449">
        <v>12</v>
      </c>
      <c r="G4449">
        <v>21</v>
      </c>
      <c r="H4449">
        <v>22</v>
      </c>
      <c r="I4449">
        <v>400</v>
      </c>
      <c r="J4449">
        <v>7.4999999999999997E-2</v>
      </c>
      <c r="K4449" s="2">
        <f>VLOOKUP(sales_data[[#This Row],[_ProductID]],products_lookup[#All],8,FALSE)</f>
        <v>12.99</v>
      </c>
      <c r="L4449" s="2">
        <f>VLOOKUP(sales_data[[#This Row],[_ProductID]],products_lookup[#All],9,FALSE)</f>
        <v>21.99</v>
      </c>
      <c r="M4449" s="2">
        <f>sales_data[[#This Row],[Unit Cost]]*sales_data[[#This Row],[Order Quantity]]</f>
        <v>5196</v>
      </c>
      <c r="N4449" s="2">
        <f>sales_data[[#This Row],[Unit Price]]*sales_data[[#This Row],[Order Quantity]]*(1-sales_data[[#This Row],[Discount Applied]])</f>
        <v>8136.3</v>
      </c>
      <c r="O4449"/>
    </row>
    <row r="4450" spans="1:15" x14ac:dyDescent="0.3">
      <c r="A4450" t="s">
        <v>3742</v>
      </c>
      <c r="B4450" t="s">
        <v>21</v>
      </c>
      <c r="C4450" t="s">
        <v>24</v>
      </c>
      <c r="D4450" s="1">
        <v>45150</v>
      </c>
      <c r="E4450">
        <v>28</v>
      </c>
      <c r="F4450">
        <v>8</v>
      </c>
      <c r="G4450">
        <v>3</v>
      </c>
      <c r="H4450">
        <v>42</v>
      </c>
      <c r="I4450">
        <v>500</v>
      </c>
      <c r="J4450">
        <v>0.1</v>
      </c>
      <c r="K4450" s="2">
        <f>VLOOKUP(sales_data[[#This Row],[_ProductID]],products_lookup[#All],8,FALSE)</f>
        <v>10.99</v>
      </c>
      <c r="L4450" s="2">
        <f>VLOOKUP(sales_data[[#This Row],[_ProductID]],products_lookup[#All],9,FALSE)</f>
        <v>18.989999999999998</v>
      </c>
      <c r="M4450" s="2">
        <f>sales_data[[#This Row],[Unit Cost]]*sales_data[[#This Row],[Order Quantity]]</f>
        <v>5495</v>
      </c>
      <c r="N4450" s="2">
        <f>sales_data[[#This Row],[Unit Price]]*sales_data[[#This Row],[Order Quantity]]*(1-sales_data[[#This Row],[Discount Applied]])</f>
        <v>8545.5</v>
      </c>
      <c r="O4450"/>
    </row>
    <row r="4451" spans="1:15" x14ac:dyDescent="0.3">
      <c r="A4451" t="s">
        <v>3743</v>
      </c>
      <c r="B4451" t="s">
        <v>21</v>
      </c>
      <c r="C4451" t="s">
        <v>17</v>
      </c>
      <c r="D4451" s="1">
        <v>45150</v>
      </c>
      <c r="E4451">
        <v>26</v>
      </c>
      <c r="F4451">
        <v>50</v>
      </c>
      <c r="G4451">
        <v>76</v>
      </c>
      <c r="H4451">
        <v>22</v>
      </c>
      <c r="I4451">
        <v>200</v>
      </c>
      <c r="J4451">
        <v>0.15</v>
      </c>
      <c r="K4451" s="2">
        <f>VLOOKUP(sales_data[[#This Row],[_ProductID]],products_lookup[#All],8,FALSE)</f>
        <v>12.99</v>
      </c>
      <c r="L4451" s="2">
        <f>VLOOKUP(sales_data[[#This Row],[_ProductID]],products_lookup[#All],9,FALSE)</f>
        <v>21.99</v>
      </c>
      <c r="M4451" s="2">
        <f>sales_data[[#This Row],[Unit Cost]]*sales_data[[#This Row],[Order Quantity]]</f>
        <v>2598</v>
      </c>
      <c r="N4451" s="2">
        <f>sales_data[[#This Row],[Unit Price]]*sales_data[[#This Row],[Order Quantity]]*(1-sales_data[[#This Row],[Discount Applied]])</f>
        <v>3738.2999999999997</v>
      </c>
      <c r="O4451"/>
    </row>
    <row r="4452" spans="1:15" x14ac:dyDescent="0.3">
      <c r="A4452" t="s">
        <v>3744</v>
      </c>
      <c r="B4452" t="s">
        <v>16</v>
      </c>
      <c r="C4452" t="s">
        <v>24</v>
      </c>
      <c r="D4452" s="1">
        <v>45150</v>
      </c>
      <c r="E4452">
        <v>15</v>
      </c>
      <c r="F4452">
        <v>23</v>
      </c>
      <c r="G4452">
        <v>7</v>
      </c>
      <c r="H4452">
        <v>33</v>
      </c>
      <c r="I4452">
        <v>500</v>
      </c>
      <c r="J4452">
        <v>0.1</v>
      </c>
      <c r="K4452" s="2">
        <f>VLOOKUP(sales_data[[#This Row],[_ProductID]],products_lookup[#All],8,FALSE)</f>
        <v>7.99</v>
      </c>
      <c r="L4452" s="2">
        <f>VLOOKUP(sales_data[[#This Row],[_ProductID]],products_lookup[#All],9,FALSE)</f>
        <v>13.99</v>
      </c>
      <c r="M4452" s="2">
        <f>sales_data[[#This Row],[Unit Cost]]*sales_data[[#This Row],[Order Quantity]]</f>
        <v>3995</v>
      </c>
      <c r="N4452" s="2">
        <f>sales_data[[#This Row],[Unit Price]]*sales_data[[#This Row],[Order Quantity]]*(1-sales_data[[#This Row],[Discount Applied]])</f>
        <v>6295.5</v>
      </c>
      <c r="O4452"/>
    </row>
    <row r="4453" spans="1:15" x14ac:dyDescent="0.3">
      <c r="A4453" t="s">
        <v>3745</v>
      </c>
      <c r="B4453" t="s">
        <v>19</v>
      </c>
      <c r="C4453" t="s">
        <v>57</v>
      </c>
      <c r="D4453" s="1">
        <v>45150</v>
      </c>
      <c r="E4453">
        <v>22</v>
      </c>
      <c r="F4453">
        <v>11</v>
      </c>
      <c r="G4453">
        <v>69</v>
      </c>
      <c r="H4453">
        <v>39</v>
      </c>
      <c r="I4453">
        <v>250</v>
      </c>
      <c r="J4453">
        <v>0.05</v>
      </c>
      <c r="K4453" s="2">
        <f>VLOOKUP(sales_data[[#This Row],[_ProductID]],products_lookup[#All],8,FALSE)</f>
        <v>8.99</v>
      </c>
      <c r="L4453" s="2">
        <f>VLOOKUP(sales_data[[#This Row],[_ProductID]],products_lookup[#All],9,FALSE)</f>
        <v>15.99</v>
      </c>
      <c r="M4453" s="2">
        <f>sales_data[[#This Row],[Unit Cost]]*sales_data[[#This Row],[Order Quantity]]</f>
        <v>2247.5</v>
      </c>
      <c r="N4453" s="2">
        <f>sales_data[[#This Row],[Unit Price]]*sales_data[[#This Row],[Order Quantity]]*(1-sales_data[[#This Row],[Discount Applied]])</f>
        <v>3797.625</v>
      </c>
      <c r="O4453"/>
    </row>
    <row r="4454" spans="1:15" x14ac:dyDescent="0.3">
      <c r="A4454" t="s">
        <v>3746</v>
      </c>
      <c r="B4454" t="s">
        <v>16</v>
      </c>
      <c r="C4454" t="s">
        <v>26</v>
      </c>
      <c r="D4454" s="1">
        <v>45150</v>
      </c>
      <c r="E4454">
        <v>14</v>
      </c>
      <c r="F4454">
        <v>35</v>
      </c>
      <c r="G4454">
        <v>32</v>
      </c>
      <c r="H4454">
        <v>43</v>
      </c>
      <c r="I4454">
        <v>350</v>
      </c>
      <c r="J4454">
        <v>0.1</v>
      </c>
      <c r="K4454" s="2">
        <f>VLOOKUP(sales_data[[#This Row],[_ProductID]],products_lookup[#All],8,FALSE)</f>
        <v>11.99</v>
      </c>
      <c r="L4454" s="2">
        <f>VLOOKUP(sales_data[[#This Row],[_ProductID]],products_lookup[#All],9,FALSE)</f>
        <v>19.989999999999998</v>
      </c>
      <c r="M4454" s="2">
        <f>sales_data[[#This Row],[Unit Cost]]*sales_data[[#This Row],[Order Quantity]]</f>
        <v>4196.5</v>
      </c>
      <c r="N4454" s="2">
        <f>sales_data[[#This Row],[Unit Price]]*sales_data[[#This Row],[Order Quantity]]*(1-sales_data[[#This Row],[Discount Applied]])</f>
        <v>6296.8499999999995</v>
      </c>
      <c r="O4454"/>
    </row>
    <row r="4455" spans="1:15" x14ac:dyDescent="0.3">
      <c r="A4455" t="s">
        <v>3747</v>
      </c>
      <c r="B4455" t="s">
        <v>16</v>
      </c>
      <c r="C4455" t="s">
        <v>17</v>
      </c>
      <c r="D4455" s="1">
        <v>45150</v>
      </c>
      <c r="E4455">
        <v>16</v>
      </c>
      <c r="F4455">
        <v>16</v>
      </c>
      <c r="G4455">
        <v>98</v>
      </c>
      <c r="H4455">
        <v>21</v>
      </c>
      <c r="I4455">
        <v>450</v>
      </c>
      <c r="J4455">
        <v>7.4999999999999997E-2</v>
      </c>
      <c r="K4455" s="2">
        <f>VLOOKUP(sales_data[[#This Row],[_ProductID]],products_lookup[#All],8,FALSE)</f>
        <v>11.99</v>
      </c>
      <c r="L4455" s="2">
        <f>VLOOKUP(sales_data[[#This Row],[_ProductID]],products_lookup[#All],9,FALSE)</f>
        <v>19.989999999999998</v>
      </c>
      <c r="M4455" s="2">
        <f>sales_data[[#This Row],[Unit Cost]]*sales_data[[#This Row],[Order Quantity]]</f>
        <v>5395.5</v>
      </c>
      <c r="N4455" s="2">
        <f>sales_data[[#This Row],[Unit Price]]*sales_data[[#This Row],[Order Quantity]]*(1-sales_data[[#This Row],[Discount Applied]])</f>
        <v>8320.8374999999996</v>
      </c>
      <c r="O4455"/>
    </row>
    <row r="4456" spans="1:15" x14ac:dyDescent="0.3">
      <c r="A4456" t="s">
        <v>652</v>
      </c>
      <c r="B4456" t="s">
        <v>13</v>
      </c>
      <c r="C4456" t="s">
        <v>24</v>
      </c>
      <c r="D4456" s="1">
        <v>45150</v>
      </c>
      <c r="E4456">
        <v>5</v>
      </c>
      <c r="F4456">
        <v>26</v>
      </c>
      <c r="G4456">
        <v>1</v>
      </c>
      <c r="H4456">
        <v>35</v>
      </c>
      <c r="I4456">
        <v>450</v>
      </c>
      <c r="J4456">
        <v>0.15</v>
      </c>
      <c r="K4456" s="2">
        <f>VLOOKUP(sales_data[[#This Row],[_ProductID]],products_lookup[#All],8,FALSE)</f>
        <v>3.99</v>
      </c>
      <c r="L4456" s="2">
        <f>VLOOKUP(sales_data[[#This Row],[_ProductID]],products_lookup[#All],9,FALSE)</f>
        <v>7.99</v>
      </c>
      <c r="M4456" s="2">
        <f>sales_data[[#This Row],[Unit Cost]]*sales_data[[#This Row],[Order Quantity]]</f>
        <v>1795.5</v>
      </c>
      <c r="N4456" s="2">
        <f>sales_data[[#This Row],[Unit Price]]*sales_data[[#This Row],[Order Quantity]]*(1-sales_data[[#This Row],[Discount Applied]])</f>
        <v>3056.1749999999997</v>
      </c>
      <c r="O4456"/>
    </row>
    <row r="4457" spans="1:15" x14ac:dyDescent="0.3">
      <c r="A4457" t="s">
        <v>6777</v>
      </c>
      <c r="B4457" t="s">
        <v>21</v>
      </c>
      <c r="C4457" t="s">
        <v>17</v>
      </c>
      <c r="D4457" s="1">
        <v>45150</v>
      </c>
      <c r="E4457">
        <v>28</v>
      </c>
      <c r="F4457">
        <v>44</v>
      </c>
      <c r="G4457">
        <v>10</v>
      </c>
      <c r="H4457">
        <v>4</v>
      </c>
      <c r="I4457">
        <v>200</v>
      </c>
      <c r="J4457">
        <v>7.4999999999999997E-2</v>
      </c>
      <c r="K4457" s="2">
        <f>VLOOKUP(sales_data[[#This Row],[_ProductID]],products_lookup[#All],8,FALSE)</f>
        <v>7.99</v>
      </c>
      <c r="L4457" s="2">
        <f>VLOOKUP(sales_data[[#This Row],[_ProductID]],products_lookup[#All],9,FALSE)</f>
        <v>14.99</v>
      </c>
      <c r="M4457" s="2">
        <f>sales_data[[#This Row],[Unit Cost]]*sales_data[[#This Row],[Order Quantity]]</f>
        <v>1598</v>
      </c>
      <c r="N4457" s="2">
        <f>sales_data[[#This Row],[Unit Price]]*sales_data[[#This Row],[Order Quantity]]*(1-sales_data[[#This Row],[Discount Applied]])</f>
        <v>2773.15</v>
      </c>
      <c r="O4457"/>
    </row>
    <row r="4458" spans="1:15" x14ac:dyDescent="0.3">
      <c r="A4458" t="s">
        <v>6778</v>
      </c>
      <c r="B4458" t="s">
        <v>19</v>
      </c>
      <c r="C4458" t="s">
        <v>57</v>
      </c>
      <c r="D4458" s="1">
        <v>45150</v>
      </c>
      <c r="E4458">
        <v>25</v>
      </c>
      <c r="F4458">
        <v>20</v>
      </c>
      <c r="G4458">
        <v>70</v>
      </c>
      <c r="H4458">
        <v>25</v>
      </c>
      <c r="I4458">
        <v>450</v>
      </c>
      <c r="J4458">
        <v>0.05</v>
      </c>
      <c r="K4458" s="2">
        <f>VLOOKUP(sales_data[[#This Row],[_ProductID]],products_lookup[#All],8,FALSE)</f>
        <v>3.99</v>
      </c>
      <c r="L4458" s="2">
        <f>VLOOKUP(sales_data[[#This Row],[_ProductID]],products_lookup[#All],9,FALSE)</f>
        <v>7.99</v>
      </c>
      <c r="M4458" s="2">
        <f>sales_data[[#This Row],[Unit Cost]]*sales_data[[#This Row],[Order Quantity]]</f>
        <v>1795.5</v>
      </c>
      <c r="N4458" s="2">
        <f>sales_data[[#This Row],[Unit Price]]*sales_data[[#This Row],[Order Quantity]]*(1-sales_data[[#This Row],[Discount Applied]])</f>
        <v>3415.7249999999999</v>
      </c>
      <c r="O4458"/>
    </row>
    <row r="4459" spans="1:15" x14ac:dyDescent="0.3">
      <c r="A4459" t="s">
        <v>6779</v>
      </c>
      <c r="B4459" t="s">
        <v>13</v>
      </c>
      <c r="C4459" t="s">
        <v>14</v>
      </c>
      <c r="D4459" s="1">
        <v>45150</v>
      </c>
      <c r="E4459">
        <v>7</v>
      </c>
      <c r="F4459">
        <v>42</v>
      </c>
      <c r="G4459">
        <v>4</v>
      </c>
      <c r="H4459">
        <v>36</v>
      </c>
      <c r="I4459">
        <v>400</v>
      </c>
      <c r="J4459">
        <v>0.05</v>
      </c>
      <c r="K4459" s="2">
        <f>VLOOKUP(sales_data[[#This Row],[_ProductID]],products_lookup[#All],8,FALSE)</f>
        <v>5.99</v>
      </c>
      <c r="L4459" s="2">
        <f>VLOOKUP(sales_data[[#This Row],[_ProductID]],products_lookup[#All],9,FALSE)</f>
        <v>10.99</v>
      </c>
      <c r="M4459" s="2">
        <f>sales_data[[#This Row],[Unit Cost]]*sales_data[[#This Row],[Order Quantity]]</f>
        <v>2396</v>
      </c>
      <c r="N4459" s="2">
        <f>sales_data[[#This Row],[Unit Price]]*sales_data[[#This Row],[Order Quantity]]*(1-sales_data[[#This Row],[Discount Applied]])</f>
        <v>4176.2</v>
      </c>
      <c r="O4459"/>
    </row>
    <row r="4460" spans="1:15" x14ac:dyDescent="0.3">
      <c r="A4460" t="s">
        <v>6780</v>
      </c>
      <c r="B4460" t="s">
        <v>13</v>
      </c>
      <c r="C4460" t="s">
        <v>36</v>
      </c>
      <c r="D4460" s="1">
        <v>45150</v>
      </c>
      <c r="E4460">
        <v>4</v>
      </c>
      <c r="F4460">
        <v>17</v>
      </c>
      <c r="G4460">
        <v>6</v>
      </c>
      <c r="H4460">
        <v>1</v>
      </c>
      <c r="I4460">
        <v>500</v>
      </c>
      <c r="J4460">
        <v>7.4999999999999997E-2</v>
      </c>
      <c r="K4460" s="2">
        <f>VLOOKUP(sales_data[[#This Row],[_ProductID]],products_lookup[#All],8,FALSE)</f>
        <v>4.99</v>
      </c>
      <c r="L4460" s="2">
        <f>VLOOKUP(sales_data[[#This Row],[_ProductID]],products_lookup[#All],9,FALSE)</f>
        <v>9.99</v>
      </c>
      <c r="M4460" s="2">
        <f>sales_data[[#This Row],[Unit Cost]]*sales_data[[#This Row],[Order Quantity]]</f>
        <v>2495</v>
      </c>
      <c r="N4460" s="2">
        <f>sales_data[[#This Row],[Unit Price]]*sales_data[[#This Row],[Order Quantity]]*(1-sales_data[[#This Row],[Discount Applied]])</f>
        <v>4620.375</v>
      </c>
      <c r="O4460"/>
    </row>
    <row r="4461" spans="1:15" x14ac:dyDescent="0.3">
      <c r="A4461" t="s">
        <v>6781</v>
      </c>
      <c r="B4461" t="s">
        <v>21</v>
      </c>
      <c r="C4461" t="s">
        <v>14</v>
      </c>
      <c r="D4461" s="1">
        <v>45150</v>
      </c>
      <c r="E4461">
        <v>27</v>
      </c>
      <c r="F4461">
        <v>30</v>
      </c>
      <c r="G4461">
        <v>11</v>
      </c>
      <c r="H4461">
        <v>21</v>
      </c>
      <c r="I4461">
        <v>300</v>
      </c>
      <c r="J4461">
        <v>0.1</v>
      </c>
      <c r="K4461" s="2">
        <f>VLOOKUP(sales_data[[#This Row],[_ProductID]],products_lookup[#All],8,FALSE)</f>
        <v>11.99</v>
      </c>
      <c r="L4461" s="2">
        <f>VLOOKUP(sales_data[[#This Row],[_ProductID]],products_lookup[#All],9,FALSE)</f>
        <v>19.989999999999998</v>
      </c>
      <c r="M4461" s="2">
        <f>sales_data[[#This Row],[Unit Cost]]*sales_data[[#This Row],[Order Quantity]]</f>
        <v>3597</v>
      </c>
      <c r="N4461" s="2">
        <f>sales_data[[#This Row],[Unit Price]]*sales_data[[#This Row],[Order Quantity]]*(1-sales_data[[#This Row],[Discount Applied]])</f>
        <v>5397.2999999999993</v>
      </c>
      <c r="O4461"/>
    </row>
    <row r="4462" spans="1:15" x14ac:dyDescent="0.3">
      <c r="A4462" t="s">
        <v>6782</v>
      </c>
      <c r="B4462" t="s">
        <v>21</v>
      </c>
      <c r="C4462" t="s">
        <v>26</v>
      </c>
      <c r="D4462" s="1">
        <v>45150</v>
      </c>
      <c r="E4462">
        <v>25</v>
      </c>
      <c r="F4462">
        <v>50</v>
      </c>
      <c r="G4462">
        <v>29</v>
      </c>
      <c r="H4462">
        <v>36</v>
      </c>
      <c r="I4462">
        <v>350</v>
      </c>
      <c r="J4462">
        <v>0.1</v>
      </c>
      <c r="K4462" s="2">
        <f>VLOOKUP(sales_data[[#This Row],[_ProductID]],products_lookup[#All],8,FALSE)</f>
        <v>5.99</v>
      </c>
      <c r="L4462" s="2">
        <f>VLOOKUP(sales_data[[#This Row],[_ProductID]],products_lookup[#All],9,FALSE)</f>
        <v>10.99</v>
      </c>
      <c r="M4462" s="2">
        <f>sales_data[[#This Row],[Unit Cost]]*sales_data[[#This Row],[Order Quantity]]</f>
        <v>2096.5</v>
      </c>
      <c r="N4462" s="2">
        <f>sales_data[[#This Row],[Unit Price]]*sales_data[[#This Row],[Order Quantity]]*(1-sales_data[[#This Row],[Discount Applied]])</f>
        <v>3461.85</v>
      </c>
      <c r="O4462"/>
    </row>
    <row r="4463" spans="1:15" x14ac:dyDescent="0.3">
      <c r="A4463" t="s">
        <v>6783</v>
      </c>
      <c r="B4463" t="s">
        <v>16</v>
      </c>
      <c r="C4463" t="s">
        <v>14</v>
      </c>
      <c r="D4463" s="1">
        <v>45150</v>
      </c>
      <c r="E4463">
        <v>20</v>
      </c>
      <c r="F4463">
        <v>47</v>
      </c>
      <c r="G4463">
        <v>23</v>
      </c>
      <c r="H4463">
        <v>17</v>
      </c>
      <c r="I4463">
        <v>200</v>
      </c>
      <c r="J4463">
        <v>0.2</v>
      </c>
      <c r="K4463" s="2">
        <f>VLOOKUP(sales_data[[#This Row],[_ProductID]],products_lookup[#All],8,FALSE)</f>
        <v>8.99</v>
      </c>
      <c r="L4463" s="2">
        <f>VLOOKUP(sales_data[[#This Row],[_ProductID]],products_lookup[#All],9,FALSE)</f>
        <v>15.99</v>
      </c>
      <c r="M4463" s="2">
        <f>sales_data[[#This Row],[Unit Cost]]*sales_data[[#This Row],[Order Quantity]]</f>
        <v>1798</v>
      </c>
      <c r="N4463" s="2">
        <f>sales_data[[#This Row],[Unit Price]]*sales_data[[#This Row],[Order Quantity]]*(1-sales_data[[#This Row],[Discount Applied]])</f>
        <v>2558.4</v>
      </c>
      <c r="O4463"/>
    </row>
    <row r="4464" spans="1:15" x14ac:dyDescent="0.3">
      <c r="A4464" t="s">
        <v>6784</v>
      </c>
      <c r="B4464" t="s">
        <v>16</v>
      </c>
      <c r="C4464" t="s">
        <v>57</v>
      </c>
      <c r="D4464" s="1">
        <v>45150</v>
      </c>
      <c r="E4464">
        <v>14</v>
      </c>
      <c r="F4464">
        <v>33</v>
      </c>
      <c r="G4464">
        <v>79</v>
      </c>
      <c r="H4464">
        <v>26</v>
      </c>
      <c r="I4464">
        <v>250</v>
      </c>
      <c r="J4464">
        <v>0.15</v>
      </c>
      <c r="K4464" s="2">
        <f>VLOOKUP(sales_data[[#This Row],[_ProductID]],products_lookup[#All],8,FALSE)</f>
        <v>7.99</v>
      </c>
      <c r="L4464" s="2">
        <f>VLOOKUP(sales_data[[#This Row],[_ProductID]],products_lookup[#All],9,FALSE)</f>
        <v>14.99</v>
      </c>
      <c r="M4464" s="2">
        <f>sales_data[[#This Row],[Unit Cost]]*sales_data[[#This Row],[Order Quantity]]</f>
        <v>1997.5</v>
      </c>
      <c r="N4464" s="2">
        <f>sales_data[[#This Row],[Unit Price]]*sales_data[[#This Row],[Order Quantity]]*(1-sales_data[[#This Row],[Discount Applied]])</f>
        <v>3185.375</v>
      </c>
      <c r="O4464"/>
    </row>
    <row r="4465" spans="1:15" x14ac:dyDescent="0.3">
      <c r="A4465" t="s">
        <v>6785</v>
      </c>
      <c r="B4465" t="s">
        <v>13</v>
      </c>
      <c r="C4465" t="s">
        <v>17</v>
      </c>
      <c r="D4465" s="1">
        <v>45150</v>
      </c>
      <c r="E4465">
        <v>1</v>
      </c>
      <c r="F4465">
        <v>9</v>
      </c>
      <c r="G4465">
        <v>94</v>
      </c>
      <c r="H4465">
        <v>2</v>
      </c>
      <c r="I4465">
        <v>450</v>
      </c>
      <c r="J4465">
        <v>0.15</v>
      </c>
      <c r="K4465" s="2">
        <f>VLOOKUP(sales_data[[#This Row],[_ProductID]],products_lookup[#All],8,FALSE)</f>
        <v>5.99</v>
      </c>
      <c r="L4465" s="2">
        <f>VLOOKUP(sales_data[[#This Row],[_ProductID]],products_lookup[#All],9,FALSE)</f>
        <v>12.99</v>
      </c>
      <c r="M4465" s="2">
        <f>sales_data[[#This Row],[Unit Cost]]*sales_data[[#This Row],[Order Quantity]]</f>
        <v>2695.5</v>
      </c>
      <c r="N4465" s="2">
        <f>sales_data[[#This Row],[Unit Price]]*sales_data[[#This Row],[Order Quantity]]*(1-sales_data[[#This Row],[Discount Applied]])</f>
        <v>4968.6750000000002</v>
      </c>
      <c r="O4465"/>
    </row>
    <row r="4466" spans="1:15" x14ac:dyDescent="0.3">
      <c r="A4466" t="s">
        <v>6786</v>
      </c>
      <c r="B4466" t="s">
        <v>16</v>
      </c>
      <c r="C4466" t="s">
        <v>17</v>
      </c>
      <c r="D4466" s="1">
        <v>45150</v>
      </c>
      <c r="E4466">
        <v>13</v>
      </c>
      <c r="F4466">
        <v>48</v>
      </c>
      <c r="G4466">
        <v>88</v>
      </c>
      <c r="H4466">
        <v>21</v>
      </c>
      <c r="I4466">
        <v>450</v>
      </c>
      <c r="J4466">
        <v>0.1</v>
      </c>
      <c r="K4466" s="2">
        <f>VLOOKUP(sales_data[[#This Row],[_ProductID]],products_lookup[#All],8,FALSE)</f>
        <v>11.99</v>
      </c>
      <c r="L4466" s="2">
        <f>VLOOKUP(sales_data[[#This Row],[_ProductID]],products_lookup[#All],9,FALSE)</f>
        <v>19.989999999999998</v>
      </c>
      <c r="M4466" s="2">
        <f>sales_data[[#This Row],[Unit Cost]]*sales_data[[#This Row],[Order Quantity]]</f>
        <v>5395.5</v>
      </c>
      <c r="N4466" s="2">
        <f>sales_data[[#This Row],[Unit Price]]*sales_data[[#This Row],[Order Quantity]]*(1-sales_data[[#This Row],[Discount Applied]])</f>
        <v>8095.95</v>
      </c>
      <c r="O4466"/>
    </row>
    <row r="4467" spans="1:15" x14ac:dyDescent="0.3">
      <c r="A4467" t="s">
        <v>6787</v>
      </c>
      <c r="B4467" t="s">
        <v>13</v>
      </c>
      <c r="C4467" t="s">
        <v>17</v>
      </c>
      <c r="D4467" s="1">
        <v>45150</v>
      </c>
      <c r="E4467">
        <v>3</v>
      </c>
      <c r="F4467">
        <v>12</v>
      </c>
      <c r="G4467">
        <v>25</v>
      </c>
      <c r="H4467">
        <v>4</v>
      </c>
      <c r="I4467">
        <v>350</v>
      </c>
      <c r="J4467">
        <v>0.05</v>
      </c>
      <c r="K4467" s="2">
        <f>VLOOKUP(sales_data[[#This Row],[_ProductID]],products_lookup[#All],8,FALSE)</f>
        <v>7.99</v>
      </c>
      <c r="L4467" s="2">
        <f>VLOOKUP(sales_data[[#This Row],[_ProductID]],products_lookup[#All],9,FALSE)</f>
        <v>14.99</v>
      </c>
      <c r="M4467" s="2">
        <f>sales_data[[#This Row],[Unit Cost]]*sales_data[[#This Row],[Order Quantity]]</f>
        <v>2796.5</v>
      </c>
      <c r="N4467" s="2">
        <f>sales_data[[#This Row],[Unit Price]]*sales_data[[#This Row],[Order Quantity]]*(1-sales_data[[#This Row],[Discount Applied]])</f>
        <v>4984.1750000000002</v>
      </c>
      <c r="O4467"/>
    </row>
    <row r="4468" spans="1:15" x14ac:dyDescent="0.3">
      <c r="A4468" t="s">
        <v>6788</v>
      </c>
      <c r="B4468" t="s">
        <v>16</v>
      </c>
      <c r="C4468" t="s">
        <v>57</v>
      </c>
      <c r="D4468" s="1">
        <v>45150</v>
      </c>
      <c r="E4468">
        <v>13</v>
      </c>
      <c r="F4468">
        <v>26</v>
      </c>
      <c r="G4468">
        <v>70</v>
      </c>
      <c r="H4468">
        <v>12</v>
      </c>
      <c r="I4468">
        <v>500</v>
      </c>
      <c r="J4468">
        <v>0.05</v>
      </c>
      <c r="K4468" s="2">
        <f>VLOOKUP(sales_data[[#This Row],[_ProductID]],products_lookup[#All],8,FALSE)</f>
        <v>6.99</v>
      </c>
      <c r="L4468" s="2">
        <f>VLOOKUP(sales_data[[#This Row],[_ProductID]],products_lookup[#All],9,FALSE)</f>
        <v>11.99</v>
      </c>
      <c r="M4468" s="2">
        <f>sales_data[[#This Row],[Unit Cost]]*sales_data[[#This Row],[Order Quantity]]</f>
        <v>3495</v>
      </c>
      <c r="N4468" s="2">
        <f>sales_data[[#This Row],[Unit Price]]*sales_data[[#This Row],[Order Quantity]]*(1-sales_data[[#This Row],[Discount Applied]])</f>
        <v>5695.25</v>
      </c>
      <c r="O4468"/>
    </row>
    <row r="4469" spans="1:15" x14ac:dyDescent="0.3">
      <c r="A4469" t="s">
        <v>647</v>
      </c>
      <c r="B4469" t="s">
        <v>21</v>
      </c>
      <c r="C4469" t="s">
        <v>14</v>
      </c>
      <c r="D4469" s="1">
        <v>45150</v>
      </c>
      <c r="E4469">
        <v>28</v>
      </c>
      <c r="F4469">
        <v>29</v>
      </c>
      <c r="G4469">
        <v>19</v>
      </c>
      <c r="H4469">
        <v>30</v>
      </c>
      <c r="I4469">
        <v>450</v>
      </c>
      <c r="J4469">
        <v>0.05</v>
      </c>
      <c r="K4469" s="2">
        <f>VLOOKUP(sales_data[[#This Row],[_ProductID]],products_lookup[#All],8,FALSE)</f>
        <v>8.99</v>
      </c>
      <c r="L4469" s="2">
        <f>VLOOKUP(sales_data[[#This Row],[_ProductID]],products_lookup[#All],9,FALSE)</f>
        <v>15.99</v>
      </c>
      <c r="M4469" s="2">
        <f>sales_data[[#This Row],[Unit Cost]]*sales_data[[#This Row],[Order Quantity]]</f>
        <v>4045.5</v>
      </c>
      <c r="N4469" s="2">
        <f>sales_data[[#This Row],[Unit Price]]*sales_data[[#This Row],[Order Quantity]]*(1-sales_data[[#This Row],[Discount Applied]])</f>
        <v>6835.7249999999995</v>
      </c>
      <c r="O4469"/>
    </row>
    <row r="4470" spans="1:15" x14ac:dyDescent="0.3">
      <c r="A4470" t="s">
        <v>648</v>
      </c>
      <c r="B4470" t="s">
        <v>13</v>
      </c>
      <c r="C4470" t="s">
        <v>36</v>
      </c>
      <c r="D4470" s="1">
        <v>45150</v>
      </c>
      <c r="E4470">
        <v>11</v>
      </c>
      <c r="F4470">
        <v>15</v>
      </c>
      <c r="G4470">
        <v>4</v>
      </c>
      <c r="H4470">
        <v>18</v>
      </c>
      <c r="I4470">
        <v>200</v>
      </c>
      <c r="J4470">
        <v>0.1</v>
      </c>
      <c r="K4470" s="2">
        <f>VLOOKUP(sales_data[[#This Row],[_ProductID]],products_lookup[#All],8,FALSE)</f>
        <v>6.99</v>
      </c>
      <c r="L4470" s="2">
        <f>VLOOKUP(sales_data[[#This Row],[_ProductID]],products_lookup[#All],9,FALSE)</f>
        <v>11.99</v>
      </c>
      <c r="M4470" s="2">
        <f>sales_data[[#This Row],[Unit Cost]]*sales_data[[#This Row],[Order Quantity]]</f>
        <v>1398</v>
      </c>
      <c r="N4470" s="2">
        <f>sales_data[[#This Row],[Unit Price]]*sales_data[[#This Row],[Order Quantity]]*(1-sales_data[[#This Row],[Discount Applied]])</f>
        <v>2158.2000000000003</v>
      </c>
      <c r="O4470"/>
    </row>
    <row r="4471" spans="1:15" x14ac:dyDescent="0.3">
      <c r="A4471" t="s">
        <v>649</v>
      </c>
      <c r="B4471" t="s">
        <v>16</v>
      </c>
      <c r="C4471" t="s">
        <v>17</v>
      </c>
      <c r="D4471" s="1">
        <v>45150</v>
      </c>
      <c r="E4471">
        <v>17</v>
      </c>
      <c r="F4471">
        <v>21</v>
      </c>
      <c r="G4471">
        <v>12</v>
      </c>
      <c r="H4471">
        <v>30</v>
      </c>
      <c r="I4471">
        <v>350</v>
      </c>
      <c r="J4471">
        <v>7.4999999999999997E-2</v>
      </c>
      <c r="K4471" s="2">
        <f>VLOOKUP(sales_data[[#This Row],[_ProductID]],products_lookup[#All],8,FALSE)</f>
        <v>8.99</v>
      </c>
      <c r="L4471" s="2">
        <f>VLOOKUP(sales_data[[#This Row],[_ProductID]],products_lookup[#All],9,FALSE)</f>
        <v>15.99</v>
      </c>
      <c r="M4471" s="2">
        <f>sales_data[[#This Row],[Unit Cost]]*sales_data[[#This Row],[Order Quantity]]</f>
        <v>3146.5</v>
      </c>
      <c r="N4471" s="2">
        <f>sales_data[[#This Row],[Unit Price]]*sales_data[[#This Row],[Order Quantity]]*(1-sales_data[[#This Row],[Discount Applied]])</f>
        <v>5176.7624999999998</v>
      </c>
      <c r="O4471"/>
    </row>
    <row r="4472" spans="1:15" x14ac:dyDescent="0.3">
      <c r="A4472" t="s">
        <v>650</v>
      </c>
      <c r="B4472" t="s">
        <v>13</v>
      </c>
      <c r="C4472" t="s">
        <v>26</v>
      </c>
      <c r="D4472" s="1">
        <v>45150</v>
      </c>
      <c r="E4472">
        <v>5</v>
      </c>
      <c r="F4472">
        <v>18</v>
      </c>
      <c r="G4472">
        <v>44</v>
      </c>
      <c r="H4472">
        <v>15</v>
      </c>
      <c r="I4472">
        <v>500</v>
      </c>
      <c r="J4472">
        <v>0.1</v>
      </c>
      <c r="K4472" s="2">
        <f>VLOOKUP(sales_data[[#This Row],[_ProductID]],products_lookup[#All],8,FALSE)</f>
        <v>6.99</v>
      </c>
      <c r="L4472" s="2">
        <f>VLOOKUP(sales_data[[#This Row],[_ProductID]],products_lookup[#All],9,FALSE)</f>
        <v>12.99</v>
      </c>
      <c r="M4472" s="2">
        <f>sales_data[[#This Row],[Unit Cost]]*sales_data[[#This Row],[Order Quantity]]</f>
        <v>3495</v>
      </c>
      <c r="N4472" s="2">
        <f>sales_data[[#This Row],[Unit Price]]*sales_data[[#This Row],[Order Quantity]]*(1-sales_data[[#This Row],[Discount Applied]])</f>
        <v>5845.5</v>
      </c>
      <c r="O4472"/>
    </row>
    <row r="4473" spans="1:15" x14ac:dyDescent="0.3">
      <c r="A4473" t="s">
        <v>651</v>
      </c>
      <c r="B4473" t="s">
        <v>13</v>
      </c>
      <c r="C4473" t="s">
        <v>17</v>
      </c>
      <c r="D4473" s="1">
        <v>45150</v>
      </c>
      <c r="E4473">
        <v>10</v>
      </c>
      <c r="F4473">
        <v>49</v>
      </c>
      <c r="G4473">
        <v>62</v>
      </c>
      <c r="H4473">
        <v>5</v>
      </c>
      <c r="I4473">
        <v>300</v>
      </c>
      <c r="J4473">
        <v>0.15</v>
      </c>
      <c r="K4473" s="2">
        <f>VLOOKUP(sales_data[[#This Row],[_ProductID]],products_lookup[#All],8,FALSE)</f>
        <v>6.99</v>
      </c>
      <c r="L4473" s="2">
        <f>VLOOKUP(sales_data[[#This Row],[_ProductID]],products_lookup[#All],9,FALSE)</f>
        <v>11.99</v>
      </c>
      <c r="M4473" s="2">
        <f>sales_data[[#This Row],[Unit Cost]]*sales_data[[#This Row],[Order Quantity]]</f>
        <v>2097</v>
      </c>
      <c r="N4473" s="2">
        <f>sales_data[[#This Row],[Unit Price]]*sales_data[[#This Row],[Order Quantity]]*(1-sales_data[[#This Row],[Discount Applied]])</f>
        <v>3057.45</v>
      </c>
      <c r="O4473"/>
    </row>
    <row r="4474" spans="1:15" x14ac:dyDescent="0.3">
      <c r="A4474" t="s">
        <v>653</v>
      </c>
      <c r="B4474" t="s">
        <v>19</v>
      </c>
      <c r="C4474" t="s">
        <v>17</v>
      </c>
      <c r="D4474" s="1">
        <v>45150</v>
      </c>
      <c r="E4474">
        <v>23</v>
      </c>
      <c r="F4474">
        <v>30</v>
      </c>
      <c r="G4474">
        <v>24</v>
      </c>
      <c r="H4474">
        <v>25</v>
      </c>
      <c r="I4474">
        <v>250</v>
      </c>
      <c r="J4474">
        <v>7.4999999999999997E-2</v>
      </c>
      <c r="K4474" s="2">
        <f>VLOOKUP(sales_data[[#This Row],[_ProductID]],products_lookup[#All],8,FALSE)</f>
        <v>3.99</v>
      </c>
      <c r="L4474" s="2">
        <f>VLOOKUP(sales_data[[#This Row],[_ProductID]],products_lookup[#All],9,FALSE)</f>
        <v>7.99</v>
      </c>
      <c r="M4474" s="2">
        <f>sales_data[[#This Row],[Unit Cost]]*sales_data[[#This Row],[Order Quantity]]</f>
        <v>997.5</v>
      </c>
      <c r="N4474" s="2">
        <f>sales_data[[#This Row],[Unit Price]]*sales_data[[#This Row],[Order Quantity]]*(1-sales_data[[#This Row],[Discount Applied]])</f>
        <v>1847.6875</v>
      </c>
      <c r="O4474"/>
    </row>
    <row r="4475" spans="1:15" x14ac:dyDescent="0.3">
      <c r="A4475" t="s">
        <v>654</v>
      </c>
      <c r="B4475" t="s">
        <v>21</v>
      </c>
      <c r="C4475" t="s">
        <v>17</v>
      </c>
      <c r="D4475" s="1">
        <v>45150</v>
      </c>
      <c r="E4475">
        <v>28</v>
      </c>
      <c r="F4475">
        <v>24</v>
      </c>
      <c r="G4475">
        <v>63</v>
      </c>
      <c r="H4475">
        <v>2</v>
      </c>
      <c r="I4475">
        <v>500</v>
      </c>
      <c r="J4475">
        <v>0.05</v>
      </c>
      <c r="K4475" s="2">
        <f>VLOOKUP(sales_data[[#This Row],[_ProductID]],products_lookup[#All],8,FALSE)</f>
        <v>5.99</v>
      </c>
      <c r="L4475" s="2">
        <f>VLOOKUP(sales_data[[#This Row],[_ProductID]],products_lookup[#All],9,FALSE)</f>
        <v>12.99</v>
      </c>
      <c r="M4475" s="2">
        <f>sales_data[[#This Row],[Unit Cost]]*sales_data[[#This Row],[Order Quantity]]</f>
        <v>2995</v>
      </c>
      <c r="N4475" s="2">
        <f>sales_data[[#This Row],[Unit Price]]*sales_data[[#This Row],[Order Quantity]]*(1-sales_data[[#This Row],[Discount Applied]])</f>
        <v>6170.25</v>
      </c>
      <c r="O4475"/>
    </row>
    <row r="4476" spans="1:15" x14ac:dyDescent="0.3">
      <c r="A4476" t="s">
        <v>3748</v>
      </c>
      <c r="B4476" t="s">
        <v>16</v>
      </c>
      <c r="C4476" t="s">
        <v>26</v>
      </c>
      <c r="D4476" s="1">
        <v>45151</v>
      </c>
      <c r="E4476">
        <v>18</v>
      </c>
      <c r="F4476">
        <v>43</v>
      </c>
      <c r="G4476">
        <v>33</v>
      </c>
      <c r="H4476">
        <v>42</v>
      </c>
      <c r="I4476">
        <v>500</v>
      </c>
      <c r="J4476">
        <v>7.4999999999999997E-2</v>
      </c>
      <c r="K4476" s="2">
        <f>VLOOKUP(sales_data[[#This Row],[_ProductID]],products_lookup[#All],8,FALSE)</f>
        <v>10.99</v>
      </c>
      <c r="L4476" s="2">
        <f>VLOOKUP(sales_data[[#This Row],[_ProductID]],products_lookup[#All],9,FALSE)</f>
        <v>18.989999999999998</v>
      </c>
      <c r="M4476" s="2">
        <f>sales_data[[#This Row],[Unit Cost]]*sales_data[[#This Row],[Order Quantity]]</f>
        <v>5495</v>
      </c>
      <c r="N4476" s="2">
        <f>sales_data[[#This Row],[Unit Price]]*sales_data[[#This Row],[Order Quantity]]*(1-sales_data[[#This Row],[Discount Applied]])</f>
        <v>8782.875</v>
      </c>
      <c r="O4476"/>
    </row>
    <row r="4477" spans="1:15" x14ac:dyDescent="0.3">
      <c r="A4477" t="s">
        <v>3749</v>
      </c>
      <c r="B4477" t="s">
        <v>19</v>
      </c>
      <c r="C4477" t="s">
        <v>17</v>
      </c>
      <c r="D4477" s="1">
        <v>45151</v>
      </c>
      <c r="E4477">
        <v>22</v>
      </c>
      <c r="F4477">
        <v>5</v>
      </c>
      <c r="G4477">
        <v>98</v>
      </c>
      <c r="H4477">
        <v>46</v>
      </c>
      <c r="I4477">
        <v>500</v>
      </c>
      <c r="J4477">
        <v>0.1</v>
      </c>
      <c r="K4477" s="2">
        <f>VLOOKUP(sales_data[[#This Row],[_ProductID]],products_lookup[#All],8,FALSE)</f>
        <v>4.99</v>
      </c>
      <c r="L4477" s="2">
        <f>VLOOKUP(sales_data[[#This Row],[_ProductID]],products_lookup[#All],9,FALSE)</f>
        <v>8.99</v>
      </c>
      <c r="M4477" s="2">
        <f>sales_data[[#This Row],[Unit Cost]]*sales_data[[#This Row],[Order Quantity]]</f>
        <v>2495</v>
      </c>
      <c r="N4477" s="2">
        <f>sales_data[[#This Row],[Unit Price]]*sales_data[[#This Row],[Order Quantity]]*(1-sales_data[[#This Row],[Discount Applied]])</f>
        <v>4045.5</v>
      </c>
      <c r="O4477"/>
    </row>
    <row r="4478" spans="1:15" x14ac:dyDescent="0.3">
      <c r="A4478" t="s">
        <v>3750</v>
      </c>
      <c r="B4478" t="s">
        <v>16</v>
      </c>
      <c r="C4478" t="s">
        <v>14</v>
      </c>
      <c r="D4478" s="1">
        <v>45151</v>
      </c>
      <c r="E4478">
        <v>18</v>
      </c>
      <c r="F4478">
        <v>1</v>
      </c>
      <c r="G4478">
        <v>12</v>
      </c>
      <c r="H4478">
        <v>20</v>
      </c>
      <c r="I4478">
        <v>400</v>
      </c>
      <c r="J4478">
        <v>0.05</v>
      </c>
      <c r="K4478" s="2">
        <f>VLOOKUP(sales_data[[#This Row],[_ProductID]],products_lookup[#All],8,FALSE)</f>
        <v>10.99</v>
      </c>
      <c r="L4478" s="2">
        <f>VLOOKUP(sales_data[[#This Row],[_ProductID]],products_lookup[#All],9,FALSE)</f>
        <v>18.989999999999998</v>
      </c>
      <c r="M4478" s="2">
        <f>sales_data[[#This Row],[Unit Cost]]*sales_data[[#This Row],[Order Quantity]]</f>
        <v>4396</v>
      </c>
      <c r="N4478" s="2">
        <f>sales_data[[#This Row],[Unit Price]]*sales_data[[#This Row],[Order Quantity]]*(1-sales_data[[#This Row],[Discount Applied]])</f>
        <v>7216.1999999999989</v>
      </c>
      <c r="O4478"/>
    </row>
    <row r="4479" spans="1:15" x14ac:dyDescent="0.3">
      <c r="A4479" t="s">
        <v>3751</v>
      </c>
      <c r="B4479" t="s">
        <v>16</v>
      </c>
      <c r="C4479" t="s">
        <v>24</v>
      </c>
      <c r="D4479" s="1">
        <v>45151</v>
      </c>
      <c r="E4479">
        <v>20</v>
      </c>
      <c r="F4479">
        <v>35</v>
      </c>
      <c r="G4479">
        <v>2</v>
      </c>
      <c r="H4479">
        <v>13</v>
      </c>
      <c r="I4479">
        <v>500</v>
      </c>
      <c r="J4479">
        <v>0.05</v>
      </c>
      <c r="K4479" s="2">
        <f>VLOOKUP(sales_data[[#This Row],[_ProductID]],products_lookup[#All],8,FALSE)</f>
        <v>3.99</v>
      </c>
      <c r="L4479" s="2">
        <f>VLOOKUP(sales_data[[#This Row],[_ProductID]],products_lookup[#All],9,FALSE)</f>
        <v>7.99</v>
      </c>
      <c r="M4479" s="2">
        <f>sales_data[[#This Row],[Unit Cost]]*sales_data[[#This Row],[Order Quantity]]</f>
        <v>1995</v>
      </c>
      <c r="N4479" s="2">
        <f>sales_data[[#This Row],[Unit Price]]*sales_data[[#This Row],[Order Quantity]]*(1-sales_data[[#This Row],[Discount Applied]])</f>
        <v>3795.25</v>
      </c>
      <c r="O4479"/>
    </row>
    <row r="4480" spans="1:15" x14ac:dyDescent="0.3">
      <c r="A4480" t="s">
        <v>3752</v>
      </c>
      <c r="B4480" t="s">
        <v>16</v>
      </c>
      <c r="C4480" t="s">
        <v>14</v>
      </c>
      <c r="D4480" s="1">
        <v>45151</v>
      </c>
      <c r="E4480">
        <v>16</v>
      </c>
      <c r="F4480">
        <v>4</v>
      </c>
      <c r="G4480">
        <v>94</v>
      </c>
      <c r="H4480">
        <v>22</v>
      </c>
      <c r="I4480">
        <v>350</v>
      </c>
      <c r="J4480">
        <v>0.15</v>
      </c>
      <c r="K4480" s="2">
        <f>VLOOKUP(sales_data[[#This Row],[_ProductID]],products_lookup[#All],8,FALSE)</f>
        <v>12.99</v>
      </c>
      <c r="L4480" s="2">
        <f>VLOOKUP(sales_data[[#This Row],[_ProductID]],products_lookup[#All],9,FALSE)</f>
        <v>21.99</v>
      </c>
      <c r="M4480" s="2">
        <f>sales_data[[#This Row],[Unit Cost]]*sales_data[[#This Row],[Order Quantity]]</f>
        <v>4546.5</v>
      </c>
      <c r="N4480" s="2">
        <f>sales_data[[#This Row],[Unit Price]]*sales_data[[#This Row],[Order Quantity]]*(1-sales_data[[#This Row],[Discount Applied]])</f>
        <v>6542.0249999999987</v>
      </c>
      <c r="O4480"/>
    </row>
    <row r="4481" spans="1:15" x14ac:dyDescent="0.3">
      <c r="A4481" t="s">
        <v>3753</v>
      </c>
      <c r="B4481" t="s">
        <v>21</v>
      </c>
      <c r="C4481" t="s">
        <v>17</v>
      </c>
      <c r="D4481" s="1">
        <v>45151</v>
      </c>
      <c r="E4481">
        <v>28</v>
      </c>
      <c r="F4481">
        <v>31</v>
      </c>
      <c r="G4481">
        <v>6</v>
      </c>
      <c r="H4481">
        <v>15</v>
      </c>
      <c r="I4481">
        <v>450</v>
      </c>
      <c r="J4481">
        <v>0.05</v>
      </c>
      <c r="K4481" s="2">
        <f>VLOOKUP(sales_data[[#This Row],[_ProductID]],products_lookup[#All],8,FALSE)</f>
        <v>6.99</v>
      </c>
      <c r="L4481" s="2">
        <f>VLOOKUP(sales_data[[#This Row],[_ProductID]],products_lookup[#All],9,FALSE)</f>
        <v>12.99</v>
      </c>
      <c r="M4481" s="2">
        <f>sales_data[[#This Row],[Unit Cost]]*sales_data[[#This Row],[Order Quantity]]</f>
        <v>3145.5</v>
      </c>
      <c r="N4481" s="2">
        <f>sales_data[[#This Row],[Unit Price]]*sales_data[[#This Row],[Order Quantity]]*(1-sales_data[[#This Row],[Discount Applied]])</f>
        <v>5553.2249999999995</v>
      </c>
      <c r="O4481"/>
    </row>
    <row r="4482" spans="1:15" x14ac:dyDescent="0.3">
      <c r="A4482" t="s">
        <v>3754</v>
      </c>
      <c r="B4482" t="s">
        <v>13</v>
      </c>
      <c r="C4482" t="s">
        <v>17</v>
      </c>
      <c r="D4482" s="1">
        <v>45151</v>
      </c>
      <c r="E4482">
        <v>7</v>
      </c>
      <c r="F4482">
        <v>4</v>
      </c>
      <c r="G4482">
        <v>99</v>
      </c>
      <c r="H4482">
        <v>26</v>
      </c>
      <c r="I4482">
        <v>400</v>
      </c>
      <c r="J4482">
        <v>0.2</v>
      </c>
      <c r="K4482" s="2">
        <f>VLOOKUP(sales_data[[#This Row],[_ProductID]],products_lookup[#All],8,FALSE)</f>
        <v>7.99</v>
      </c>
      <c r="L4482" s="2">
        <f>VLOOKUP(sales_data[[#This Row],[_ProductID]],products_lookup[#All],9,FALSE)</f>
        <v>14.99</v>
      </c>
      <c r="M4482" s="2">
        <f>sales_data[[#This Row],[Unit Cost]]*sales_data[[#This Row],[Order Quantity]]</f>
        <v>3196</v>
      </c>
      <c r="N4482" s="2">
        <f>sales_data[[#This Row],[Unit Price]]*sales_data[[#This Row],[Order Quantity]]*(1-sales_data[[#This Row],[Discount Applied]])</f>
        <v>4796.8</v>
      </c>
      <c r="O4482"/>
    </row>
    <row r="4483" spans="1:15" x14ac:dyDescent="0.3">
      <c r="A4483" t="s">
        <v>6789</v>
      </c>
      <c r="B4483" t="s">
        <v>19</v>
      </c>
      <c r="C4483" t="s">
        <v>14</v>
      </c>
      <c r="D4483" s="1">
        <v>45151</v>
      </c>
      <c r="E4483">
        <v>24</v>
      </c>
      <c r="F4483">
        <v>27</v>
      </c>
      <c r="G4483">
        <v>1</v>
      </c>
      <c r="H4483">
        <v>21</v>
      </c>
      <c r="I4483">
        <v>450</v>
      </c>
      <c r="J4483">
        <v>0.1</v>
      </c>
      <c r="K4483" s="2">
        <f>VLOOKUP(sales_data[[#This Row],[_ProductID]],products_lookup[#All],8,FALSE)</f>
        <v>11.99</v>
      </c>
      <c r="L4483" s="2">
        <f>VLOOKUP(sales_data[[#This Row],[_ProductID]],products_lookup[#All],9,FALSE)</f>
        <v>19.989999999999998</v>
      </c>
      <c r="M4483" s="2">
        <f>sales_data[[#This Row],[Unit Cost]]*sales_data[[#This Row],[Order Quantity]]</f>
        <v>5395.5</v>
      </c>
      <c r="N4483" s="2">
        <f>sales_data[[#This Row],[Unit Price]]*sales_data[[#This Row],[Order Quantity]]*(1-sales_data[[#This Row],[Discount Applied]])</f>
        <v>8095.95</v>
      </c>
      <c r="O4483"/>
    </row>
    <row r="4484" spans="1:15" x14ac:dyDescent="0.3">
      <c r="A4484" t="s">
        <v>6790</v>
      </c>
      <c r="B4484" t="s">
        <v>13</v>
      </c>
      <c r="C4484" t="s">
        <v>36</v>
      </c>
      <c r="D4484" s="1">
        <v>45151</v>
      </c>
      <c r="E4484">
        <v>1</v>
      </c>
      <c r="F4484">
        <v>17</v>
      </c>
      <c r="G4484">
        <v>5</v>
      </c>
      <c r="H4484">
        <v>46</v>
      </c>
      <c r="I4484">
        <v>200</v>
      </c>
      <c r="J4484">
        <v>0.05</v>
      </c>
      <c r="K4484" s="2">
        <f>VLOOKUP(sales_data[[#This Row],[_ProductID]],products_lookup[#All],8,FALSE)</f>
        <v>4.99</v>
      </c>
      <c r="L4484" s="2">
        <f>VLOOKUP(sales_data[[#This Row],[_ProductID]],products_lookup[#All],9,FALSE)</f>
        <v>8.99</v>
      </c>
      <c r="M4484" s="2">
        <f>sales_data[[#This Row],[Unit Cost]]*sales_data[[#This Row],[Order Quantity]]</f>
        <v>998</v>
      </c>
      <c r="N4484" s="2">
        <f>sales_data[[#This Row],[Unit Price]]*sales_data[[#This Row],[Order Quantity]]*(1-sales_data[[#This Row],[Discount Applied]])</f>
        <v>1708.1</v>
      </c>
      <c r="O4484"/>
    </row>
    <row r="4485" spans="1:15" x14ac:dyDescent="0.3">
      <c r="A4485" t="s">
        <v>6791</v>
      </c>
      <c r="B4485" t="s">
        <v>13</v>
      </c>
      <c r="C4485" t="s">
        <v>57</v>
      </c>
      <c r="D4485" s="1">
        <v>45151</v>
      </c>
      <c r="E4485">
        <v>6</v>
      </c>
      <c r="F4485">
        <v>5</v>
      </c>
      <c r="G4485">
        <v>79</v>
      </c>
      <c r="H4485">
        <v>28</v>
      </c>
      <c r="I4485">
        <v>500</v>
      </c>
      <c r="J4485">
        <v>7.4999999999999997E-2</v>
      </c>
      <c r="K4485" s="2">
        <f>VLOOKUP(sales_data[[#This Row],[_ProductID]],products_lookup[#All],8,FALSE)</f>
        <v>9.99</v>
      </c>
      <c r="L4485" s="2">
        <f>VLOOKUP(sales_data[[#This Row],[_ProductID]],products_lookup[#All],9,FALSE)</f>
        <v>16.989999999999998</v>
      </c>
      <c r="M4485" s="2">
        <f>sales_data[[#This Row],[Unit Cost]]*sales_data[[#This Row],[Order Quantity]]</f>
        <v>4995</v>
      </c>
      <c r="N4485" s="2">
        <f>sales_data[[#This Row],[Unit Price]]*sales_data[[#This Row],[Order Quantity]]*(1-sales_data[[#This Row],[Discount Applied]])</f>
        <v>7857.875</v>
      </c>
      <c r="O4485"/>
    </row>
    <row r="4486" spans="1:15" x14ac:dyDescent="0.3">
      <c r="A4486" t="s">
        <v>6792</v>
      </c>
      <c r="B4486" t="s">
        <v>19</v>
      </c>
      <c r="C4486" t="s">
        <v>57</v>
      </c>
      <c r="D4486" s="1">
        <v>45151</v>
      </c>
      <c r="E4486">
        <v>25</v>
      </c>
      <c r="F4486">
        <v>10</v>
      </c>
      <c r="G4486">
        <v>63</v>
      </c>
      <c r="H4486">
        <v>38</v>
      </c>
      <c r="I4486">
        <v>500</v>
      </c>
      <c r="J4486">
        <v>0.1</v>
      </c>
      <c r="K4486" s="2">
        <f>VLOOKUP(sales_data[[#This Row],[_ProductID]],products_lookup[#All],8,FALSE)</f>
        <v>7.99</v>
      </c>
      <c r="L4486" s="2">
        <f>VLOOKUP(sales_data[[#This Row],[_ProductID]],products_lookup[#All],9,FALSE)</f>
        <v>13.99</v>
      </c>
      <c r="M4486" s="2">
        <f>sales_data[[#This Row],[Unit Cost]]*sales_data[[#This Row],[Order Quantity]]</f>
        <v>3995</v>
      </c>
      <c r="N4486" s="2">
        <f>sales_data[[#This Row],[Unit Price]]*sales_data[[#This Row],[Order Quantity]]*(1-sales_data[[#This Row],[Discount Applied]])</f>
        <v>6295.5</v>
      </c>
      <c r="O4486"/>
    </row>
    <row r="4487" spans="1:15" x14ac:dyDescent="0.3">
      <c r="A4487" t="s">
        <v>6793</v>
      </c>
      <c r="B4487" t="s">
        <v>16</v>
      </c>
      <c r="C4487" t="s">
        <v>24</v>
      </c>
      <c r="D4487" s="1">
        <v>45151</v>
      </c>
      <c r="E4487">
        <v>17</v>
      </c>
      <c r="F4487">
        <v>46</v>
      </c>
      <c r="G4487">
        <v>3</v>
      </c>
      <c r="H4487">
        <v>43</v>
      </c>
      <c r="I4487">
        <v>300</v>
      </c>
      <c r="J4487">
        <v>7.4999999999999997E-2</v>
      </c>
      <c r="K4487" s="2">
        <f>VLOOKUP(sales_data[[#This Row],[_ProductID]],products_lookup[#All],8,FALSE)</f>
        <v>11.99</v>
      </c>
      <c r="L4487" s="2">
        <f>VLOOKUP(sales_data[[#This Row],[_ProductID]],products_lookup[#All],9,FALSE)</f>
        <v>19.989999999999998</v>
      </c>
      <c r="M4487" s="2">
        <f>sales_data[[#This Row],[Unit Cost]]*sales_data[[#This Row],[Order Quantity]]</f>
        <v>3597</v>
      </c>
      <c r="N4487" s="2">
        <f>sales_data[[#This Row],[Unit Price]]*sales_data[[#This Row],[Order Quantity]]*(1-sales_data[[#This Row],[Discount Applied]])</f>
        <v>5547.2249999999995</v>
      </c>
      <c r="O4487"/>
    </row>
    <row r="4488" spans="1:15" x14ac:dyDescent="0.3">
      <c r="A4488" t="s">
        <v>6794</v>
      </c>
      <c r="B4488" t="s">
        <v>19</v>
      </c>
      <c r="C4488" t="s">
        <v>57</v>
      </c>
      <c r="D4488" s="1">
        <v>45151</v>
      </c>
      <c r="E4488">
        <v>25</v>
      </c>
      <c r="F4488">
        <v>6</v>
      </c>
      <c r="G4488">
        <v>83</v>
      </c>
      <c r="H4488">
        <v>28</v>
      </c>
      <c r="I4488">
        <v>350</v>
      </c>
      <c r="J4488">
        <v>0.4</v>
      </c>
      <c r="K4488" s="2">
        <f>VLOOKUP(sales_data[[#This Row],[_ProductID]],products_lookup[#All],8,FALSE)</f>
        <v>9.99</v>
      </c>
      <c r="L4488" s="2">
        <f>VLOOKUP(sales_data[[#This Row],[_ProductID]],products_lookup[#All],9,FALSE)</f>
        <v>16.989999999999998</v>
      </c>
      <c r="M4488" s="2">
        <f>sales_data[[#This Row],[Unit Cost]]*sales_data[[#This Row],[Order Quantity]]</f>
        <v>3496.5</v>
      </c>
      <c r="N4488" s="2">
        <f>sales_data[[#This Row],[Unit Price]]*sales_data[[#This Row],[Order Quantity]]*(1-sales_data[[#This Row],[Discount Applied]])</f>
        <v>3567.8999999999992</v>
      </c>
      <c r="O4488"/>
    </row>
    <row r="4489" spans="1:15" x14ac:dyDescent="0.3">
      <c r="A4489" t="s">
        <v>6795</v>
      </c>
      <c r="B4489" t="s">
        <v>16</v>
      </c>
      <c r="C4489" t="s">
        <v>26</v>
      </c>
      <c r="D4489" s="1">
        <v>45151</v>
      </c>
      <c r="E4489">
        <v>18</v>
      </c>
      <c r="F4489">
        <v>6</v>
      </c>
      <c r="G4489">
        <v>39</v>
      </c>
      <c r="H4489">
        <v>41</v>
      </c>
      <c r="I4489">
        <v>200</v>
      </c>
      <c r="J4489">
        <v>0.2</v>
      </c>
      <c r="K4489" s="2">
        <f>VLOOKUP(sales_data[[#This Row],[_ProductID]],products_lookup[#All],8,FALSE)</f>
        <v>9.99</v>
      </c>
      <c r="L4489" s="2">
        <f>VLOOKUP(sales_data[[#This Row],[_ProductID]],products_lookup[#All],9,FALSE)</f>
        <v>16.989999999999998</v>
      </c>
      <c r="M4489" s="2">
        <f>sales_data[[#This Row],[Unit Cost]]*sales_data[[#This Row],[Order Quantity]]</f>
        <v>1998</v>
      </c>
      <c r="N4489" s="2">
        <f>sales_data[[#This Row],[Unit Price]]*sales_data[[#This Row],[Order Quantity]]*(1-sales_data[[#This Row],[Discount Applied]])</f>
        <v>2718.3999999999996</v>
      </c>
      <c r="O4489"/>
    </row>
    <row r="4490" spans="1:15" x14ac:dyDescent="0.3">
      <c r="A4490" t="s">
        <v>6796</v>
      </c>
      <c r="B4490" t="s">
        <v>21</v>
      </c>
      <c r="C4490" t="s">
        <v>14</v>
      </c>
      <c r="D4490" s="1">
        <v>45151</v>
      </c>
      <c r="E4490">
        <v>27</v>
      </c>
      <c r="F4490">
        <v>12</v>
      </c>
      <c r="G4490">
        <v>26</v>
      </c>
      <c r="H4490">
        <v>35</v>
      </c>
      <c r="I4490">
        <v>200</v>
      </c>
      <c r="J4490">
        <v>0.1</v>
      </c>
      <c r="K4490" s="2">
        <f>VLOOKUP(sales_data[[#This Row],[_ProductID]],products_lookup[#All],8,FALSE)</f>
        <v>3.99</v>
      </c>
      <c r="L4490" s="2">
        <f>VLOOKUP(sales_data[[#This Row],[_ProductID]],products_lookup[#All],9,FALSE)</f>
        <v>7.99</v>
      </c>
      <c r="M4490" s="2">
        <f>sales_data[[#This Row],[Unit Cost]]*sales_data[[#This Row],[Order Quantity]]</f>
        <v>798</v>
      </c>
      <c r="N4490" s="2">
        <f>sales_data[[#This Row],[Unit Price]]*sales_data[[#This Row],[Order Quantity]]*(1-sales_data[[#This Row],[Discount Applied]])</f>
        <v>1438.2</v>
      </c>
      <c r="O4490"/>
    </row>
    <row r="4491" spans="1:15" x14ac:dyDescent="0.3">
      <c r="A4491" t="s">
        <v>655</v>
      </c>
      <c r="B4491" t="s">
        <v>19</v>
      </c>
      <c r="C4491" t="s">
        <v>24</v>
      </c>
      <c r="D4491" s="1">
        <v>45151</v>
      </c>
      <c r="E4491">
        <v>23</v>
      </c>
      <c r="F4491">
        <v>2</v>
      </c>
      <c r="G4491">
        <v>37</v>
      </c>
      <c r="H4491">
        <v>4</v>
      </c>
      <c r="I4491">
        <v>300</v>
      </c>
      <c r="J4491">
        <v>0.15</v>
      </c>
      <c r="K4491" s="2">
        <f>VLOOKUP(sales_data[[#This Row],[_ProductID]],products_lookup[#All],8,FALSE)</f>
        <v>7.99</v>
      </c>
      <c r="L4491" s="2">
        <f>VLOOKUP(sales_data[[#This Row],[_ProductID]],products_lookup[#All],9,FALSE)</f>
        <v>14.99</v>
      </c>
      <c r="M4491" s="2">
        <f>sales_data[[#This Row],[Unit Cost]]*sales_data[[#This Row],[Order Quantity]]</f>
        <v>2397</v>
      </c>
      <c r="N4491" s="2">
        <f>sales_data[[#This Row],[Unit Price]]*sales_data[[#This Row],[Order Quantity]]*(1-sales_data[[#This Row],[Discount Applied]])</f>
        <v>3822.45</v>
      </c>
      <c r="O4491"/>
    </row>
    <row r="4492" spans="1:15" x14ac:dyDescent="0.3">
      <c r="A4492" t="s">
        <v>656</v>
      </c>
      <c r="B4492" t="s">
        <v>13</v>
      </c>
      <c r="C4492" t="s">
        <v>17</v>
      </c>
      <c r="D4492" s="1">
        <v>45151</v>
      </c>
      <c r="E4492">
        <v>7</v>
      </c>
      <c r="F4492">
        <v>19</v>
      </c>
      <c r="G4492">
        <v>63</v>
      </c>
      <c r="H4492">
        <v>28</v>
      </c>
      <c r="I4492">
        <v>250</v>
      </c>
      <c r="J4492">
        <v>7.4999999999999997E-2</v>
      </c>
      <c r="K4492" s="2">
        <f>VLOOKUP(sales_data[[#This Row],[_ProductID]],products_lookup[#All],8,FALSE)</f>
        <v>9.99</v>
      </c>
      <c r="L4492" s="2">
        <f>VLOOKUP(sales_data[[#This Row],[_ProductID]],products_lookup[#All],9,FALSE)</f>
        <v>16.989999999999998</v>
      </c>
      <c r="M4492" s="2">
        <f>sales_data[[#This Row],[Unit Cost]]*sales_data[[#This Row],[Order Quantity]]</f>
        <v>2497.5</v>
      </c>
      <c r="N4492" s="2">
        <f>sales_data[[#This Row],[Unit Price]]*sales_data[[#This Row],[Order Quantity]]*(1-sales_data[[#This Row],[Discount Applied]])</f>
        <v>3928.9375</v>
      </c>
      <c r="O4492"/>
    </row>
    <row r="4493" spans="1:15" x14ac:dyDescent="0.3">
      <c r="A4493" t="s">
        <v>657</v>
      </c>
      <c r="B4493" t="s">
        <v>16</v>
      </c>
      <c r="C4493" t="s">
        <v>24</v>
      </c>
      <c r="D4493" s="1">
        <v>45151</v>
      </c>
      <c r="E4493">
        <v>14</v>
      </c>
      <c r="F4493">
        <v>7</v>
      </c>
      <c r="G4493">
        <v>25</v>
      </c>
      <c r="H4493">
        <v>38</v>
      </c>
      <c r="I4493">
        <v>350</v>
      </c>
      <c r="J4493">
        <v>0.05</v>
      </c>
      <c r="K4493" s="2">
        <f>VLOOKUP(sales_data[[#This Row],[_ProductID]],products_lookup[#All],8,FALSE)</f>
        <v>7.99</v>
      </c>
      <c r="L4493" s="2">
        <f>VLOOKUP(sales_data[[#This Row],[_ProductID]],products_lookup[#All],9,FALSE)</f>
        <v>13.99</v>
      </c>
      <c r="M4493" s="2">
        <f>sales_data[[#This Row],[Unit Cost]]*sales_data[[#This Row],[Order Quantity]]</f>
        <v>2796.5</v>
      </c>
      <c r="N4493" s="2">
        <f>sales_data[[#This Row],[Unit Price]]*sales_data[[#This Row],[Order Quantity]]*(1-sales_data[[#This Row],[Discount Applied]])</f>
        <v>4651.6750000000002</v>
      </c>
      <c r="O4493"/>
    </row>
    <row r="4494" spans="1:15" x14ac:dyDescent="0.3">
      <c r="A4494" t="s">
        <v>658</v>
      </c>
      <c r="B4494" t="s">
        <v>16</v>
      </c>
      <c r="C4494" t="s">
        <v>17</v>
      </c>
      <c r="D4494" s="1">
        <v>45151</v>
      </c>
      <c r="E4494">
        <v>13</v>
      </c>
      <c r="F4494">
        <v>33</v>
      </c>
      <c r="G4494">
        <v>89</v>
      </c>
      <c r="H4494">
        <v>41</v>
      </c>
      <c r="I4494">
        <v>450</v>
      </c>
      <c r="J4494">
        <v>7.4999999999999997E-2</v>
      </c>
      <c r="K4494" s="2">
        <f>VLOOKUP(sales_data[[#This Row],[_ProductID]],products_lookup[#All],8,FALSE)</f>
        <v>9.99</v>
      </c>
      <c r="L4494" s="2">
        <f>VLOOKUP(sales_data[[#This Row],[_ProductID]],products_lookup[#All],9,FALSE)</f>
        <v>16.989999999999998</v>
      </c>
      <c r="M4494" s="2">
        <f>sales_data[[#This Row],[Unit Cost]]*sales_data[[#This Row],[Order Quantity]]</f>
        <v>4495.5</v>
      </c>
      <c r="N4494" s="2">
        <f>sales_data[[#This Row],[Unit Price]]*sales_data[[#This Row],[Order Quantity]]*(1-sales_data[[#This Row],[Discount Applied]])</f>
        <v>7072.0874999999996</v>
      </c>
      <c r="O4494"/>
    </row>
    <row r="4495" spans="1:15" x14ac:dyDescent="0.3">
      <c r="A4495" t="s">
        <v>659</v>
      </c>
      <c r="B4495" t="s">
        <v>13</v>
      </c>
      <c r="C4495" t="s">
        <v>57</v>
      </c>
      <c r="D4495" s="1">
        <v>45151</v>
      </c>
      <c r="E4495">
        <v>1</v>
      </c>
      <c r="F4495">
        <v>8</v>
      </c>
      <c r="G4495">
        <v>64</v>
      </c>
      <c r="H4495">
        <v>38</v>
      </c>
      <c r="I4495">
        <v>300</v>
      </c>
      <c r="J4495">
        <v>0.05</v>
      </c>
      <c r="K4495" s="2">
        <f>VLOOKUP(sales_data[[#This Row],[_ProductID]],products_lookup[#All],8,FALSE)</f>
        <v>7.99</v>
      </c>
      <c r="L4495" s="2">
        <f>VLOOKUP(sales_data[[#This Row],[_ProductID]],products_lookup[#All],9,FALSE)</f>
        <v>13.99</v>
      </c>
      <c r="M4495" s="2">
        <f>sales_data[[#This Row],[Unit Cost]]*sales_data[[#This Row],[Order Quantity]]</f>
        <v>2397</v>
      </c>
      <c r="N4495" s="2">
        <f>sales_data[[#This Row],[Unit Price]]*sales_data[[#This Row],[Order Quantity]]*(1-sales_data[[#This Row],[Discount Applied]])</f>
        <v>3987.1499999999996</v>
      </c>
      <c r="O4495"/>
    </row>
    <row r="4496" spans="1:15" x14ac:dyDescent="0.3">
      <c r="A4496" t="s">
        <v>660</v>
      </c>
      <c r="B4496" t="s">
        <v>21</v>
      </c>
      <c r="C4496" t="s">
        <v>17</v>
      </c>
      <c r="D4496" s="1">
        <v>45151</v>
      </c>
      <c r="E4496">
        <v>26</v>
      </c>
      <c r="F4496">
        <v>10</v>
      </c>
      <c r="G4496">
        <v>6</v>
      </c>
      <c r="H4496">
        <v>3</v>
      </c>
      <c r="I4496">
        <v>500</v>
      </c>
      <c r="J4496">
        <v>7.4999999999999997E-2</v>
      </c>
      <c r="K4496" s="2">
        <f>VLOOKUP(sales_data[[#This Row],[_ProductID]],products_lookup[#All],8,FALSE)</f>
        <v>3.99</v>
      </c>
      <c r="L4496" s="2">
        <f>VLOOKUP(sales_data[[#This Row],[_ProductID]],products_lookup[#All],9,FALSE)</f>
        <v>7.99</v>
      </c>
      <c r="M4496" s="2">
        <f>sales_data[[#This Row],[Unit Cost]]*sales_data[[#This Row],[Order Quantity]]</f>
        <v>1995</v>
      </c>
      <c r="N4496" s="2">
        <f>sales_data[[#This Row],[Unit Price]]*sales_data[[#This Row],[Order Quantity]]*(1-sales_data[[#This Row],[Discount Applied]])</f>
        <v>3695.375</v>
      </c>
      <c r="O4496"/>
    </row>
    <row r="4497" spans="1:15" x14ac:dyDescent="0.3">
      <c r="A4497" t="s">
        <v>661</v>
      </c>
      <c r="B4497" t="s">
        <v>19</v>
      </c>
      <c r="C4497" t="s">
        <v>26</v>
      </c>
      <c r="D4497" s="1">
        <v>45151</v>
      </c>
      <c r="E4497">
        <v>21</v>
      </c>
      <c r="F4497">
        <v>19</v>
      </c>
      <c r="G4497">
        <v>33</v>
      </c>
      <c r="H4497">
        <v>35</v>
      </c>
      <c r="I4497">
        <v>450</v>
      </c>
      <c r="J4497">
        <v>7.4999999999999997E-2</v>
      </c>
      <c r="K4497" s="2">
        <f>VLOOKUP(sales_data[[#This Row],[_ProductID]],products_lookup[#All],8,FALSE)</f>
        <v>3.99</v>
      </c>
      <c r="L4497" s="2">
        <f>VLOOKUP(sales_data[[#This Row],[_ProductID]],products_lookup[#All],9,FALSE)</f>
        <v>7.99</v>
      </c>
      <c r="M4497" s="2">
        <f>sales_data[[#This Row],[Unit Cost]]*sales_data[[#This Row],[Order Quantity]]</f>
        <v>1795.5</v>
      </c>
      <c r="N4497" s="2">
        <f>sales_data[[#This Row],[Unit Price]]*sales_data[[#This Row],[Order Quantity]]*(1-sales_data[[#This Row],[Discount Applied]])</f>
        <v>3325.8375000000001</v>
      </c>
      <c r="O4497"/>
    </row>
    <row r="4498" spans="1:15" x14ac:dyDescent="0.3">
      <c r="A4498" t="s">
        <v>662</v>
      </c>
      <c r="B4498" t="s">
        <v>13</v>
      </c>
      <c r="C4498" t="s">
        <v>36</v>
      </c>
      <c r="D4498" s="1">
        <v>45151</v>
      </c>
      <c r="E4498">
        <v>6</v>
      </c>
      <c r="F4498">
        <v>5</v>
      </c>
      <c r="G4498">
        <v>5</v>
      </c>
      <c r="H4498">
        <v>17</v>
      </c>
      <c r="I4498">
        <v>500</v>
      </c>
      <c r="J4498">
        <v>0.05</v>
      </c>
      <c r="K4498" s="2">
        <f>VLOOKUP(sales_data[[#This Row],[_ProductID]],products_lookup[#All],8,FALSE)</f>
        <v>8.99</v>
      </c>
      <c r="L4498" s="2">
        <f>VLOOKUP(sales_data[[#This Row],[_ProductID]],products_lookup[#All],9,FALSE)</f>
        <v>15.99</v>
      </c>
      <c r="M4498" s="2">
        <f>sales_data[[#This Row],[Unit Cost]]*sales_data[[#This Row],[Order Quantity]]</f>
        <v>4495</v>
      </c>
      <c r="N4498" s="2">
        <f>sales_data[[#This Row],[Unit Price]]*sales_data[[#This Row],[Order Quantity]]*(1-sales_data[[#This Row],[Discount Applied]])</f>
        <v>7595.25</v>
      </c>
      <c r="O4498"/>
    </row>
    <row r="4499" spans="1:15" x14ac:dyDescent="0.3">
      <c r="A4499" t="s">
        <v>663</v>
      </c>
      <c r="B4499" t="s">
        <v>19</v>
      </c>
      <c r="C4499" t="s">
        <v>17</v>
      </c>
      <c r="D4499" s="1">
        <v>45151</v>
      </c>
      <c r="E4499">
        <v>21</v>
      </c>
      <c r="F4499">
        <v>31</v>
      </c>
      <c r="G4499">
        <v>6</v>
      </c>
      <c r="H4499">
        <v>32</v>
      </c>
      <c r="I4499">
        <v>300</v>
      </c>
      <c r="J4499">
        <v>0.1</v>
      </c>
      <c r="K4499" s="2">
        <f>VLOOKUP(sales_data[[#This Row],[_ProductID]],products_lookup[#All],8,FALSE)</f>
        <v>5.99</v>
      </c>
      <c r="L4499" s="2">
        <f>VLOOKUP(sales_data[[#This Row],[_ProductID]],products_lookup[#All],9,FALSE)</f>
        <v>10.99</v>
      </c>
      <c r="M4499" s="2">
        <f>sales_data[[#This Row],[Unit Cost]]*sales_data[[#This Row],[Order Quantity]]</f>
        <v>1797</v>
      </c>
      <c r="N4499" s="2">
        <f>sales_data[[#This Row],[Unit Price]]*sales_data[[#This Row],[Order Quantity]]*(1-sales_data[[#This Row],[Discount Applied]])</f>
        <v>2967.3</v>
      </c>
      <c r="O4499"/>
    </row>
    <row r="4500" spans="1:15" x14ac:dyDescent="0.3">
      <c r="A4500" t="s">
        <v>664</v>
      </c>
      <c r="B4500" t="s">
        <v>13</v>
      </c>
      <c r="C4500" t="s">
        <v>14</v>
      </c>
      <c r="D4500" s="1">
        <v>45151</v>
      </c>
      <c r="E4500">
        <v>8</v>
      </c>
      <c r="F4500">
        <v>36</v>
      </c>
      <c r="G4500">
        <v>5</v>
      </c>
      <c r="H4500">
        <v>37</v>
      </c>
      <c r="I4500">
        <v>400</v>
      </c>
      <c r="J4500">
        <v>7.4999999999999997E-2</v>
      </c>
      <c r="K4500" s="2">
        <f>VLOOKUP(sales_data[[#This Row],[_ProductID]],products_lookup[#All],8,FALSE)</f>
        <v>6.99</v>
      </c>
      <c r="L4500" s="2">
        <f>VLOOKUP(sales_data[[#This Row],[_ProductID]],products_lookup[#All],9,FALSE)</f>
        <v>12.99</v>
      </c>
      <c r="M4500" s="2">
        <f>sales_data[[#This Row],[Unit Cost]]*sales_data[[#This Row],[Order Quantity]]</f>
        <v>2796</v>
      </c>
      <c r="N4500" s="2">
        <f>sales_data[[#This Row],[Unit Price]]*sales_data[[#This Row],[Order Quantity]]*(1-sales_data[[#This Row],[Discount Applied]])</f>
        <v>4806.3</v>
      </c>
      <c r="O4500"/>
    </row>
    <row r="4501" spans="1:15" x14ac:dyDescent="0.3">
      <c r="A4501" t="s">
        <v>665</v>
      </c>
      <c r="B4501" t="s">
        <v>13</v>
      </c>
      <c r="C4501" t="s">
        <v>17</v>
      </c>
      <c r="D4501" s="1">
        <v>45151</v>
      </c>
      <c r="E4501">
        <v>11</v>
      </c>
      <c r="F4501">
        <v>22</v>
      </c>
      <c r="G4501">
        <v>7</v>
      </c>
      <c r="H4501">
        <v>41</v>
      </c>
      <c r="I4501">
        <v>300</v>
      </c>
      <c r="J4501">
        <v>7.4999999999999997E-2</v>
      </c>
      <c r="K4501" s="2">
        <f>VLOOKUP(sales_data[[#This Row],[_ProductID]],products_lookup[#All],8,FALSE)</f>
        <v>9.99</v>
      </c>
      <c r="L4501" s="2">
        <f>VLOOKUP(sales_data[[#This Row],[_ProductID]],products_lookup[#All],9,FALSE)</f>
        <v>16.989999999999998</v>
      </c>
      <c r="M4501" s="2">
        <f>sales_data[[#This Row],[Unit Cost]]*sales_data[[#This Row],[Order Quantity]]</f>
        <v>2997</v>
      </c>
      <c r="N4501" s="2">
        <f>sales_data[[#This Row],[Unit Price]]*sales_data[[#This Row],[Order Quantity]]*(1-sales_data[[#This Row],[Discount Applied]])</f>
        <v>4714.7249999999995</v>
      </c>
      <c r="O4501"/>
    </row>
    <row r="4502" spans="1:15" x14ac:dyDescent="0.3">
      <c r="A4502" t="s">
        <v>666</v>
      </c>
      <c r="B4502" t="s">
        <v>16</v>
      </c>
      <c r="C4502" t="s">
        <v>24</v>
      </c>
      <c r="D4502" s="1">
        <v>45151</v>
      </c>
      <c r="E4502">
        <v>13</v>
      </c>
      <c r="F4502">
        <v>22</v>
      </c>
      <c r="G4502">
        <v>3</v>
      </c>
      <c r="H4502">
        <v>11</v>
      </c>
      <c r="I4502">
        <v>250</v>
      </c>
      <c r="J4502">
        <v>0.1</v>
      </c>
      <c r="K4502" s="2">
        <f>VLOOKUP(sales_data[[#This Row],[_ProductID]],products_lookup[#All],8,FALSE)</f>
        <v>7.99</v>
      </c>
      <c r="L4502" s="2">
        <f>VLOOKUP(sales_data[[#This Row],[_ProductID]],products_lookup[#All],9,FALSE)</f>
        <v>13.99</v>
      </c>
      <c r="M4502" s="2">
        <f>sales_data[[#This Row],[Unit Cost]]*sales_data[[#This Row],[Order Quantity]]</f>
        <v>1997.5</v>
      </c>
      <c r="N4502" s="2">
        <f>sales_data[[#This Row],[Unit Price]]*sales_data[[#This Row],[Order Quantity]]*(1-sales_data[[#This Row],[Discount Applied]])</f>
        <v>3147.75</v>
      </c>
      <c r="O4502"/>
    </row>
    <row r="4503" spans="1:15" x14ac:dyDescent="0.3">
      <c r="A4503" t="s">
        <v>3755</v>
      </c>
      <c r="B4503" t="s">
        <v>16</v>
      </c>
      <c r="C4503" t="s">
        <v>17</v>
      </c>
      <c r="D4503" s="1">
        <v>45152</v>
      </c>
      <c r="E4503">
        <v>18</v>
      </c>
      <c r="F4503">
        <v>49</v>
      </c>
      <c r="G4503">
        <v>22</v>
      </c>
      <c r="H4503">
        <v>34</v>
      </c>
      <c r="I4503">
        <v>350</v>
      </c>
      <c r="J4503">
        <v>0.05</v>
      </c>
      <c r="K4503" s="2">
        <f>VLOOKUP(sales_data[[#This Row],[_ProductID]],products_lookup[#All],8,FALSE)</f>
        <v>6.99</v>
      </c>
      <c r="L4503" s="2">
        <f>VLOOKUP(sales_data[[#This Row],[_ProductID]],products_lookup[#All],9,FALSE)</f>
        <v>11.99</v>
      </c>
      <c r="M4503" s="2">
        <f>sales_data[[#This Row],[Unit Cost]]*sales_data[[#This Row],[Order Quantity]]</f>
        <v>2446.5</v>
      </c>
      <c r="N4503" s="2">
        <f>sales_data[[#This Row],[Unit Price]]*sales_data[[#This Row],[Order Quantity]]*(1-sales_data[[#This Row],[Discount Applied]])</f>
        <v>3986.6749999999997</v>
      </c>
      <c r="O4503"/>
    </row>
    <row r="4504" spans="1:15" x14ac:dyDescent="0.3">
      <c r="A4504" t="s">
        <v>3756</v>
      </c>
      <c r="B4504" t="s">
        <v>21</v>
      </c>
      <c r="C4504" t="s">
        <v>17</v>
      </c>
      <c r="D4504" s="1">
        <v>45152</v>
      </c>
      <c r="E4504">
        <v>27</v>
      </c>
      <c r="F4504">
        <v>5</v>
      </c>
      <c r="G4504">
        <v>70</v>
      </c>
      <c r="H4504">
        <v>44</v>
      </c>
      <c r="I4504">
        <v>350</v>
      </c>
      <c r="J4504">
        <v>0.1</v>
      </c>
      <c r="K4504" s="2">
        <f>VLOOKUP(sales_data[[#This Row],[_ProductID]],products_lookup[#All],8,FALSE)</f>
        <v>12.99</v>
      </c>
      <c r="L4504" s="2">
        <f>VLOOKUP(sales_data[[#This Row],[_ProductID]],products_lookup[#All],9,FALSE)</f>
        <v>21.99</v>
      </c>
      <c r="M4504" s="2">
        <f>sales_data[[#This Row],[Unit Cost]]*sales_data[[#This Row],[Order Quantity]]</f>
        <v>4546.5</v>
      </c>
      <c r="N4504" s="2">
        <f>sales_data[[#This Row],[Unit Price]]*sales_data[[#This Row],[Order Quantity]]*(1-sales_data[[#This Row],[Discount Applied]])</f>
        <v>6926.8499999999995</v>
      </c>
      <c r="O4504"/>
    </row>
    <row r="4505" spans="1:15" x14ac:dyDescent="0.3">
      <c r="A4505" t="s">
        <v>3757</v>
      </c>
      <c r="B4505" t="s">
        <v>16</v>
      </c>
      <c r="C4505" t="s">
        <v>17</v>
      </c>
      <c r="D4505" s="1">
        <v>45152</v>
      </c>
      <c r="E4505">
        <v>16</v>
      </c>
      <c r="F4505">
        <v>12</v>
      </c>
      <c r="G4505">
        <v>95</v>
      </c>
      <c r="H4505">
        <v>37</v>
      </c>
      <c r="I4505">
        <v>500</v>
      </c>
      <c r="J4505">
        <v>0.15</v>
      </c>
      <c r="K4505" s="2">
        <f>VLOOKUP(sales_data[[#This Row],[_ProductID]],products_lookup[#All],8,FALSE)</f>
        <v>6.99</v>
      </c>
      <c r="L4505" s="2">
        <f>VLOOKUP(sales_data[[#This Row],[_ProductID]],products_lookup[#All],9,FALSE)</f>
        <v>12.99</v>
      </c>
      <c r="M4505" s="2">
        <f>sales_data[[#This Row],[Unit Cost]]*sales_data[[#This Row],[Order Quantity]]</f>
        <v>3495</v>
      </c>
      <c r="N4505" s="2">
        <f>sales_data[[#This Row],[Unit Price]]*sales_data[[#This Row],[Order Quantity]]*(1-sales_data[[#This Row],[Discount Applied]])</f>
        <v>5520.75</v>
      </c>
      <c r="O4505"/>
    </row>
    <row r="4506" spans="1:15" x14ac:dyDescent="0.3">
      <c r="A4506" t="s">
        <v>3758</v>
      </c>
      <c r="B4506" t="s">
        <v>16</v>
      </c>
      <c r="C4506" t="s">
        <v>17</v>
      </c>
      <c r="D4506" s="1">
        <v>45152</v>
      </c>
      <c r="E4506">
        <v>15</v>
      </c>
      <c r="F4506">
        <v>23</v>
      </c>
      <c r="G4506">
        <v>77</v>
      </c>
      <c r="H4506">
        <v>36</v>
      </c>
      <c r="I4506">
        <v>300</v>
      </c>
      <c r="J4506">
        <v>0.05</v>
      </c>
      <c r="K4506" s="2">
        <f>VLOOKUP(sales_data[[#This Row],[_ProductID]],products_lookup[#All],8,FALSE)</f>
        <v>5.99</v>
      </c>
      <c r="L4506" s="2">
        <f>VLOOKUP(sales_data[[#This Row],[_ProductID]],products_lookup[#All],9,FALSE)</f>
        <v>10.99</v>
      </c>
      <c r="M4506" s="2">
        <f>sales_data[[#This Row],[Unit Cost]]*sales_data[[#This Row],[Order Quantity]]</f>
        <v>1797</v>
      </c>
      <c r="N4506" s="2">
        <f>sales_data[[#This Row],[Unit Price]]*sales_data[[#This Row],[Order Quantity]]*(1-sales_data[[#This Row],[Discount Applied]])</f>
        <v>3132.1499999999996</v>
      </c>
      <c r="O4506"/>
    </row>
    <row r="4507" spans="1:15" x14ac:dyDescent="0.3">
      <c r="A4507" t="s">
        <v>3760</v>
      </c>
      <c r="B4507" t="s">
        <v>19</v>
      </c>
      <c r="C4507" t="s">
        <v>17</v>
      </c>
      <c r="D4507" s="1">
        <v>45152</v>
      </c>
      <c r="E4507">
        <v>22</v>
      </c>
      <c r="F4507">
        <v>9</v>
      </c>
      <c r="G4507">
        <v>81</v>
      </c>
      <c r="H4507">
        <v>12</v>
      </c>
      <c r="I4507">
        <v>500</v>
      </c>
      <c r="J4507">
        <v>0.2</v>
      </c>
      <c r="K4507" s="2">
        <f>VLOOKUP(sales_data[[#This Row],[_ProductID]],products_lookup[#All],8,FALSE)</f>
        <v>6.99</v>
      </c>
      <c r="L4507" s="2">
        <f>VLOOKUP(sales_data[[#This Row],[_ProductID]],products_lookup[#All],9,FALSE)</f>
        <v>11.99</v>
      </c>
      <c r="M4507" s="2">
        <f>sales_data[[#This Row],[Unit Cost]]*sales_data[[#This Row],[Order Quantity]]</f>
        <v>3495</v>
      </c>
      <c r="N4507" s="2">
        <f>sales_data[[#This Row],[Unit Price]]*sales_data[[#This Row],[Order Quantity]]*(1-sales_data[[#This Row],[Discount Applied]])</f>
        <v>4796</v>
      </c>
      <c r="O4507"/>
    </row>
    <row r="4508" spans="1:15" x14ac:dyDescent="0.3">
      <c r="A4508" t="s">
        <v>3761</v>
      </c>
      <c r="B4508" t="s">
        <v>16</v>
      </c>
      <c r="C4508" t="s">
        <v>14</v>
      </c>
      <c r="D4508" s="1">
        <v>45152</v>
      </c>
      <c r="E4508">
        <v>19</v>
      </c>
      <c r="F4508">
        <v>22</v>
      </c>
      <c r="G4508">
        <v>19</v>
      </c>
      <c r="H4508">
        <v>4</v>
      </c>
      <c r="I4508">
        <v>300</v>
      </c>
      <c r="J4508">
        <v>0.15</v>
      </c>
      <c r="K4508" s="2">
        <f>VLOOKUP(sales_data[[#This Row],[_ProductID]],products_lookup[#All],8,FALSE)</f>
        <v>7.99</v>
      </c>
      <c r="L4508" s="2">
        <f>VLOOKUP(sales_data[[#This Row],[_ProductID]],products_lookup[#All],9,FALSE)</f>
        <v>14.99</v>
      </c>
      <c r="M4508" s="2">
        <f>sales_data[[#This Row],[Unit Cost]]*sales_data[[#This Row],[Order Quantity]]</f>
        <v>2397</v>
      </c>
      <c r="N4508" s="2">
        <f>sales_data[[#This Row],[Unit Price]]*sales_data[[#This Row],[Order Quantity]]*(1-sales_data[[#This Row],[Discount Applied]])</f>
        <v>3822.45</v>
      </c>
      <c r="O4508"/>
    </row>
    <row r="4509" spans="1:15" x14ac:dyDescent="0.3">
      <c r="A4509" t="s">
        <v>3762</v>
      </c>
      <c r="B4509" t="s">
        <v>19</v>
      </c>
      <c r="C4509" t="s">
        <v>26</v>
      </c>
      <c r="D4509" s="1">
        <v>45152</v>
      </c>
      <c r="E4509">
        <v>22</v>
      </c>
      <c r="F4509">
        <v>46</v>
      </c>
      <c r="G4509">
        <v>53</v>
      </c>
      <c r="H4509">
        <v>15</v>
      </c>
      <c r="I4509">
        <v>400</v>
      </c>
      <c r="J4509">
        <v>0.4</v>
      </c>
      <c r="K4509" s="2">
        <f>VLOOKUP(sales_data[[#This Row],[_ProductID]],products_lookup[#All],8,FALSE)</f>
        <v>6.99</v>
      </c>
      <c r="L4509" s="2">
        <f>VLOOKUP(sales_data[[#This Row],[_ProductID]],products_lookup[#All],9,FALSE)</f>
        <v>12.99</v>
      </c>
      <c r="M4509" s="2">
        <f>sales_data[[#This Row],[Unit Cost]]*sales_data[[#This Row],[Order Quantity]]</f>
        <v>2796</v>
      </c>
      <c r="N4509" s="2">
        <f>sales_data[[#This Row],[Unit Price]]*sales_data[[#This Row],[Order Quantity]]*(1-sales_data[[#This Row],[Discount Applied]])</f>
        <v>3117.6</v>
      </c>
      <c r="O4509"/>
    </row>
    <row r="4510" spans="1:15" x14ac:dyDescent="0.3">
      <c r="A4510" t="s">
        <v>3763</v>
      </c>
      <c r="B4510" t="s">
        <v>21</v>
      </c>
      <c r="C4510" t="s">
        <v>17</v>
      </c>
      <c r="D4510" s="1">
        <v>45152</v>
      </c>
      <c r="E4510">
        <v>26</v>
      </c>
      <c r="F4510">
        <v>7</v>
      </c>
      <c r="G4510">
        <v>94</v>
      </c>
      <c r="H4510">
        <v>28</v>
      </c>
      <c r="I4510">
        <v>500</v>
      </c>
      <c r="J4510">
        <v>0.05</v>
      </c>
      <c r="K4510" s="2">
        <f>VLOOKUP(sales_data[[#This Row],[_ProductID]],products_lookup[#All],8,FALSE)</f>
        <v>9.99</v>
      </c>
      <c r="L4510" s="2">
        <f>VLOOKUP(sales_data[[#This Row],[_ProductID]],products_lookup[#All],9,FALSE)</f>
        <v>16.989999999999998</v>
      </c>
      <c r="M4510" s="2">
        <f>sales_data[[#This Row],[Unit Cost]]*sales_data[[#This Row],[Order Quantity]]</f>
        <v>4995</v>
      </c>
      <c r="N4510" s="2">
        <f>sales_data[[#This Row],[Unit Price]]*sales_data[[#This Row],[Order Quantity]]*(1-sales_data[[#This Row],[Discount Applied]])</f>
        <v>8070.25</v>
      </c>
      <c r="O4510"/>
    </row>
    <row r="4511" spans="1:15" x14ac:dyDescent="0.3">
      <c r="A4511" t="s">
        <v>3764</v>
      </c>
      <c r="B4511" t="s">
        <v>21</v>
      </c>
      <c r="C4511" t="s">
        <v>17</v>
      </c>
      <c r="D4511" s="1">
        <v>45152</v>
      </c>
      <c r="E4511">
        <v>27</v>
      </c>
      <c r="F4511">
        <v>8</v>
      </c>
      <c r="G4511">
        <v>64</v>
      </c>
      <c r="H4511">
        <v>15</v>
      </c>
      <c r="I4511">
        <v>200</v>
      </c>
      <c r="J4511">
        <v>0.3</v>
      </c>
      <c r="K4511" s="2">
        <f>VLOOKUP(sales_data[[#This Row],[_ProductID]],products_lookup[#All],8,FALSE)</f>
        <v>6.99</v>
      </c>
      <c r="L4511" s="2">
        <f>VLOOKUP(sales_data[[#This Row],[_ProductID]],products_lookup[#All],9,FALSE)</f>
        <v>12.99</v>
      </c>
      <c r="M4511" s="2">
        <f>sales_data[[#This Row],[Unit Cost]]*sales_data[[#This Row],[Order Quantity]]</f>
        <v>1398</v>
      </c>
      <c r="N4511" s="2">
        <f>sales_data[[#This Row],[Unit Price]]*sales_data[[#This Row],[Order Quantity]]*(1-sales_data[[#This Row],[Discount Applied]])</f>
        <v>1818.6</v>
      </c>
      <c r="O4511"/>
    </row>
    <row r="4512" spans="1:15" x14ac:dyDescent="0.3">
      <c r="A4512" t="s">
        <v>3765</v>
      </c>
      <c r="B4512" t="s">
        <v>16</v>
      </c>
      <c r="C4512" t="s">
        <v>36</v>
      </c>
      <c r="D4512" s="1">
        <v>45152</v>
      </c>
      <c r="E4512">
        <v>16</v>
      </c>
      <c r="F4512">
        <v>47</v>
      </c>
      <c r="G4512">
        <v>5</v>
      </c>
      <c r="H4512">
        <v>5</v>
      </c>
      <c r="I4512">
        <v>250</v>
      </c>
      <c r="J4512">
        <v>0.05</v>
      </c>
      <c r="K4512" s="2">
        <f>VLOOKUP(sales_data[[#This Row],[_ProductID]],products_lookup[#All],8,FALSE)</f>
        <v>6.99</v>
      </c>
      <c r="L4512" s="2">
        <f>VLOOKUP(sales_data[[#This Row],[_ProductID]],products_lookup[#All],9,FALSE)</f>
        <v>11.99</v>
      </c>
      <c r="M4512" s="2">
        <f>sales_data[[#This Row],[Unit Cost]]*sales_data[[#This Row],[Order Quantity]]</f>
        <v>1747.5</v>
      </c>
      <c r="N4512" s="2">
        <f>sales_data[[#This Row],[Unit Price]]*sales_data[[#This Row],[Order Quantity]]*(1-sales_data[[#This Row],[Discount Applied]])</f>
        <v>2847.625</v>
      </c>
      <c r="O4512"/>
    </row>
    <row r="4513" spans="1:15" x14ac:dyDescent="0.3">
      <c r="A4513" t="s">
        <v>3766</v>
      </c>
      <c r="B4513" t="s">
        <v>21</v>
      </c>
      <c r="C4513" t="s">
        <v>17</v>
      </c>
      <c r="D4513" s="1">
        <v>45152</v>
      </c>
      <c r="E4513">
        <v>28</v>
      </c>
      <c r="F4513">
        <v>9</v>
      </c>
      <c r="G4513">
        <v>81</v>
      </c>
      <c r="H4513">
        <v>41</v>
      </c>
      <c r="I4513">
        <v>250</v>
      </c>
      <c r="J4513">
        <v>0.15</v>
      </c>
      <c r="K4513" s="2">
        <f>VLOOKUP(sales_data[[#This Row],[_ProductID]],products_lookup[#All],8,FALSE)</f>
        <v>9.99</v>
      </c>
      <c r="L4513" s="2">
        <f>VLOOKUP(sales_data[[#This Row],[_ProductID]],products_lookup[#All],9,FALSE)</f>
        <v>16.989999999999998</v>
      </c>
      <c r="M4513" s="2">
        <f>sales_data[[#This Row],[Unit Cost]]*sales_data[[#This Row],[Order Quantity]]</f>
        <v>2497.5</v>
      </c>
      <c r="N4513" s="2">
        <f>sales_data[[#This Row],[Unit Price]]*sales_data[[#This Row],[Order Quantity]]*(1-sales_data[[#This Row],[Discount Applied]])</f>
        <v>3610.375</v>
      </c>
      <c r="O4513"/>
    </row>
    <row r="4514" spans="1:15" x14ac:dyDescent="0.3">
      <c r="A4514" t="s">
        <v>3759</v>
      </c>
      <c r="B4514" t="s">
        <v>13</v>
      </c>
      <c r="C4514" t="s">
        <v>24</v>
      </c>
      <c r="D4514" s="1">
        <v>45152</v>
      </c>
      <c r="E4514">
        <v>3</v>
      </c>
      <c r="F4514">
        <v>13</v>
      </c>
      <c r="G4514">
        <v>1</v>
      </c>
      <c r="H4514">
        <v>19</v>
      </c>
      <c r="I4514">
        <v>400</v>
      </c>
      <c r="J4514">
        <v>0.3</v>
      </c>
      <c r="K4514" s="2">
        <f>VLOOKUP(sales_data[[#This Row],[_ProductID]],products_lookup[#All],8,FALSE)</f>
        <v>9.99</v>
      </c>
      <c r="L4514" s="2">
        <f>VLOOKUP(sales_data[[#This Row],[_ProductID]],products_lookup[#All],9,FALSE)</f>
        <v>16.989999999999998</v>
      </c>
      <c r="M4514" s="2">
        <f>sales_data[[#This Row],[Unit Cost]]*sales_data[[#This Row],[Order Quantity]]</f>
        <v>3996</v>
      </c>
      <c r="N4514" s="2">
        <f>sales_data[[#This Row],[Unit Price]]*sales_data[[#This Row],[Order Quantity]]*(1-sales_data[[#This Row],[Discount Applied]])</f>
        <v>4757.1999999999989</v>
      </c>
      <c r="O4514"/>
    </row>
    <row r="4515" spans="1:15" x14ac:dyDescent="0.3">
      <c r="A4515" t="s">
        <v>668</v>
      </c>
      <c r="B4515" t="s">
        <v>13</v>
      </c>
      <c r="C4515" t="s">
        <v>24</v>
      </c>
      <c r="D4515" s="1">
        <v>45152</v>
      </c>
      <c r="E4515">
        <v>7</v>
      </c>
      <c r="F4515">
        <v>36</v>
      </c>
      <c r="G4515">
        <v>1</v>
      </c>
      <c r="H4515">
        <v>4</v>
      </c>
      <c r="I4515">
        <v>450</v>
      </c>
      <c r="J4515">
        <v>0.15</v>
      </c>
      <c r="K4515" s="2">
        <f>VLOOKUP(sales_data[[#This Row],[_ProductID]],products_lookup[#All],8,FALSE)</f>
        <v>7.99</v>
      </c>
      <c r="L4515" s="2">
        <f>VLOOKUP(sales_data[[#This Row],[_ProductID]],products_lookup[#All],9,FALSE)</f>
        <v>14.99</v>
      </c>
      <c r="M4515" s="2">
        <f>sales_data[[#This Row],[Unit Cost]]*sales_data[[#This Row],[Order Quantity]]</f>
        <v>3595.5</v>
      </c>
      <c r="N4515" s="2">
        <f>sales_data[[#This Row],[Unit Price]]*sales_data[[#This Row],[Order Quantity]]*(1-sales_data[[#This Row],[Discount Applied]])</f>
        <v>5733.6750000000002</v>
      </c>
      <c r="O4515"/>
    </row>
    <row r="4516" spans="1:15" x14ac:dyDescent="0.3">
      <c r="A4516" t="s">
        <v>673</v>
      </c>
      <c r="B4516" t="s">
        <v>21</v>
      </c>
      <c r="C4516" t="s">
        <v>17</v>
      </c>
      <c r="D4516" s="1">
        <v>45152</v>
      </c>
      <c r="E4516">
        <v>26</v>
      </c>
      <c r="F4516">
        <v>23</v>
      </c>
      <c r="G4516">
        <v>1</v>
      </c>
      <c r="H4516">
        <v>5</v>
      </c>
      <c r="I4516">
        <v>400</v>
      </c>
      <c r="J4516">
        <v>0.15</v>
      </c>
      <c r="K4516" s="2">
        <f>VLOOKUP(sales_data[[#This Row],[_ProductID]],products_lookup[#All],8,FALSE)</f>
        <v>6.99</v>
      </c>
      <c r="L4516" s="2">
        <f>VLOOKUP(sales_data[[#This Row],[_ProductID]],products_lookup[#All],9,FALSE)</f>
        <v>11.99</v>
      </c>
      <c r="M4516" s="2">
        <f>sales_data[[#This Row],[Unit Cost]]*sales_data[[#This Row],[Order Quantity]]</f>
        <v>2796</v>
      </c>
      <c r="N4516" s="2">
        <f>sales_data[[#This Row],[Unit Price]]*sales_data[[#This Row],[Order Quantity]]*(1-sales_data[[#This Row],[Discount Applied]])</f>
        <v>4076.6</v>
      </c>
      <c r="O4516"/>
    </row>
    <row r="4517" spans="1:15" x14ac:dyDescent="0.3">
      <c r="A4517" t="s">
        <v>674</v>
      </c>
      <c r="B4517" t="s">
        <v>16</v>
      </c>
      <c r="C4517" t="s">
        <v>14</v>
      </c>
      <c r="D4517" s="1">
        <v>45152</v>
      </c>
      <c r="E4517">
        <v>17</v>
      </c>
      <c r="F4517">
        <v>37</v>
      </c>
      <c r="G4517">
        <v>1</v>
      </c>
      <c r="H4517">
        <v>7</v>
      </c>
      <c r="I4517">
        <v>400</v>
      </c>
      <c r="J4517">
        <v>0.05</v>
      </c>
      <c r="K4517" s="2">
        <f>VLOOKUP(sales_data[[#This Row],[_ProductID]],products_lookup[#All],8,FALSE)</f>
        <v>4.99</v>
      </c>
      <c r="L4517" s="2">
        <f>VLOOKUP(sales_data[[#This Row],[_ProductID]],products_lookup[#All],9,FALSE)</f>
        <v>9.99</v>
      </c>
      <c r="M4517" s="2">
        <f>sales_data[[#This Row],[Unit Cost]]*sales_data[[#This Row],[Order Quantity]]</f>
        <v>1996</v>
      </c>
      <c r="N4517" s="2">
        <f>sales_data[[#This Row],[Unit Price]]*sales_data[[#This Row],[Order Quantity]]*(1-sales_data[[#This Row],[Discount Applied]])</f>
        <v>3796.2</v>
      </c>
      <c r="O4517"/>
    </row>
    <row r="4518" spans="1:15" x14ac:dyDescent="0.3">
      <c r="A4518" t="s">
        <v>6797</v>
      </c>
      <c r="B4518" t="s">
        <v>16</v>
      </c>
      <c r="C4518" t="s">
        <v>57</v>
      </c>
      <c r="D4518" s="1">
        <v>45152</v>
      </c>
      <c r="E4518">
        <v>16</v>
      </c>
      <c r="F4518">
        <v>41</v>
      </c>
      <c r="G4518">
        <v>62</v>
      </c>
      <c r="H4518">
        <v>3</v>
      </c>
      <c r="I4518">
        <v>500</v>
      </c>
      <c r="J4518">
        <v>0.05</v>
      </c>
      <c r="K4518" s="2">
        <f>VLOOKUP(sales_data[[#This Row],[_ProductID]],products_lookup[#All],8,FALSE)</f>
        <v>3.99</v>
      </c>
      <c r="L4518" s="2">
        <f>VLOOKUP(sales_data[[#This Row],[_ProductID]],products_lookup[#All],9,FALSE)</f>
        <v>7.99</v>
      </c>
      <c r="M4518" s="2">
        <f>sales_data[[#This Row],[Unit Cost]]*sales_data[[#This Row],[Order Quantity]]</f>
        <v>1995</v>
      </c>
      <c r="N4518" s="2">
        <f>sales_data[[#This Row],[Unit Price]]*sales_data[[#This Row],[Order Quantity]]*(1-sales_data[[#This Row],[Discount Applied]])</f>
        <v>3795.25</v>
      </c>
      <c r="O4518"/>
    </row>
    <row r="4519" spans="1:15" x14ac:dyDescent="0.3">
      <c r="A4519" t="s">
        <v>6798</v>
      </c>
      <c r="B4519" t="s">
        <v>16</v>
      </c>
      <c r="C4519" t="s">
        <v>26</v>
      </c>
      <c r="D4519" s="1">
        <v>45152</v>
      </c>
      <c r="E4519">
        <v>17</v>
      </c>
      <c r="F4519">
        <v>38</v>
      </c>
      <c r="G4519">
        <v>41</v>
      </c>
      <c r="H4519">
        <v>27</v>
      </c>
      <c r="I4519">
        <v>500</v>
      </c>
      <c r="J4519">
        <v>0.1</v>
      </c>
      <c r="K4519" s="2">
        <f>VLOOKUP(sales_data[[#This Row],[_ProductID]],products_lookup[#All],8,FALSE)</f>
        <v>6.99</v>
      </c>
      <c r="L4519" s="2">
        <f>VLOOKUP(sales_data[[#This Row],[_ProductID]],products_lookup[#All],9,FALSE)</f>
        <v>11.99</v>
      </c>
      <c r="M4519" s="2">
        <f>sales_data[[#This Row],[Unit Cost]]*sales_data[[#This Row],[Order Quantity]]</f>
        <v>3495</v>
      </c>
      <c r="N4519" s="2">
        <f>sales_data[[#This Row],[Unit Price]]*sales_data[[#This Row],[Order Quantity]]*(1-sales_data[[#This Row],[Discount Applied]])</f>
        <v>5395.5</v>
      </c>
      <c r="O4519"/>
    </row>
    <row r="4520" spans="1:15" x14ac:dyDescent="0.3">
      <c r="A4520" t="s">
        <v>6799</v>
      </c>
      <c r="B4520" t="s">
        <v>19</v>
      </c>
      <c r="C4520" t="s">
        <v>36</v>
      </c>
      <c r="D4520" s="1">
        <v>45152</v>
      </c>
      <c r="E4520">
        <v>23</v>
      </c>
      <c r="F4520">
        <v>29</v>
      </c>
      <c r="G4520">
        <v>5</v>
      </c>
      <c r="H4520">
        <v>3</v>
      </c>
      <c r="I4520">
        <v>500</v>
      </c>
      <c r="J4520">
        <v>7.4999999999999997E-2</v>
      </c>
      <c r="K4520" s="2">
        <f>VLOOKUP(sales_data[[#This Row],[_ProductID]],products_lookup[#All],8,FALSE)</f>
        <v>3.99</v>
      </c>
      <c r="L4520" s="2">
        <f>VLOOKUP(sales_data[[#This Row],[_ProductID]],products_lookup[#All],9,FALSE)</f>
        <v>7.99</v>
      </c>
      <c r="M4520" s="2">
        <f>sales_data[[#This Row],[Unit Cost]]*sales_data[[#This Row],[Order Quantity]]</f>
        <v>1995</v>
      </c>
      <c r="N4520" s="2">
        <f>sales_data[[#This Row],[Unit Price]]*sales_data[[#This Row],[Order Quantity]]*(1-sales_data[[#This Row],[Discount Applied]])</f>
        <v>3695.375</v>
      </c>
      <c r="O4520"/>
    </row>
    <row r="4521" spans="1:15" x14ac:dyDescent="0.3">
      <c r="A4521" t="s">
        <v>6800</v>
      </c>
      <c r="B4521" t="s">
        <v>16</v>
      </c>
      <c r="C4521" t="s">
        <v>24</v>
      </c>
      <c r="D4521" s="1">
        <v>45152</v>
      </c>
      <c r="E4521">
        <v>13</v>
      </c>
      <c r="F4521">
        <v>3</v>
      </c>
      <c r="G4521">
        <v>3</v>
      </c>
      <c r="H4521">
        <v>11</v>
      </c>
      <c r="I4521">
        <v>400</v>
      </c>
      <c r="J4521">
        <v>0.2</v>
      </c>
      <c r="K4521" s="2">
        <f>VLOOKUP(sales_data[[#This Row],[_ProductID]],products_lookup[#All],8,FALSE)</f>
        <v>7.99</v>
      </c>
      <c r="L4521" s="2">
        <f>VLOOKUP(sales_data[[#This Row],[_ProductID]],products_lookup[#All],9,FALSE)</f>
        <v>13.99</v>
      </c>
      <c r="M4521" s="2">
        <f>sales_data[[#This Row],[Unit Cost]]*sales_data[[#This Row],[Order Quantity]]</f>
        <v>3196</v>
      </c>
      <c r="N4521" s="2">
        <f>sales_data[[#This Row],[Unit Price]]*sales_data[[#This Row],[Order Quantity]]*(1-sales_data[[#This Row],[Discount Applied]])</f>
        <v>4476.8</v>
      </c>
      <c r="O4521"/>
    </row>
    <row r="4522" spans="1:15" x14ac:dyDescent="0.3">
      <c r="A4522" t="s">
        <v>6801</v>
      </c>
      <c r="B4522" t="s">
        <v>13</v>
      </c>
      <c r="C4522" t="s">
        <v>17</v>
      </c>
      <c r="D4522" s="1">
        <v>45152</v>
      </c>
      <c r="E4522">
        <v>8</v>
      </c>
      <c r="F4522">
        <v>47</v>
      </c>
      <c r="G4522">
        <v>86</v>
      </c>
      <c r="H4522">
        <v>34</v>
      </c>
      <c r="I4522">
        <v>500</v>
      </c>
      <c r="J4522">
        <v>7.4999999999999997E-2</v>
      </c>
      <c r="K4522" s="2">
        <f>VLOOKUP(sales_data[[#This Row],[_ProductID]],products_lookup[#All],8,FALSE)</f>
        <v>6.99</v>
      </c>
      <c r="L4522" s="2">
        <f>VLOOKUP(sales_data[[#This Row],[_ProductID]],products_lookup[#All],9,FALSE)</f>
        <v>11.99</v>
      </c>
      <c r="M4522" s="2">
        <f>sales_data[[#This Row],[Unit Cost]]*sales_data[[#This Row],[Order Quantity]]</f>
        <v>3495</v>
      </c>
      <c r="N4522" s="2">
        <f>sales_data[[#This Row],[Unit Price]]*sales_data[[#This Row],[Order Quantity]]*(1-sales_data[[#This Row],[Discount Applied]])</f>
        <v>5545.375</v>
      </c>
      <c r="O4522"/>
    </row>
    <row r="4523" spans="1:15" x14ac:dyDescent="0.3">
      <c r="A4523" t="s">
        <v>6802</v>
      </c>
      <c r="B4523" t="s">
        <v>13</v>
      </c>
      <c r="C4523" t="s">
        <v>17</v>
      </c>
      <c r="D4523" s="1">
        <v>45152</v>
      </c>
      <c r="E4523">
        <v>7</v>
      </c>
      <c r="F4523">
        <v>42</v>
      </c>
      <c r="G4523">
        <v>27</v>
      </c>
      <c r="H4523">
        <v>18</v>
      </c>
      <c r="I4523">
        <v>500</v>
      </c>
      <c r="J4523">
        <v>0.3</v>
      </c>
      <c r="K4523" s="2">
        <f>VLOOKUP(sales_data[[#This Row],[_ProductID]],products_lookup[#All],8,FALSE)</f>
        <v>6.99</v>
      </c>
      <c r="L4523" s="2">
        <f>VLOOKUP(sales_data[[#This Row],[_ProductID]],products_lookup[#All],9,FALSE)</f>
        <v>11.99</v>
      </c>
      <c r="M4523" s="2">
        <f>sales_data[[#This Row],[Unit Cost]]*sales_data[[#This Row],[Order Quantity]]</f>
        <v>3495</v>
      </c>
      <c r="N4523" s="2">
        <f>sales_data[[#This Row],[Unit Price]]*sales_data[[#This Row],[Order Quantity]]*(1-sales_data[[#This Row],[Discount Applied]])</f>
        <v>4196.5</v>
      </c>
      <c r="O4523"/>
    </row>
    <row r="4524" spans="1:15" x14ac:dyDescent="0.3">
      <c r="A4524" t="s">
        <v>6803</v>
      </c>
      <c r="B4524" t="s">
        <v>13</v>
      </c>
      <c r="C4524" t="s">
        <v>17</v>
      </c>
      <c r="D4524" s="1">
        <v>45152</v>
      </c>
      <c r="E4524">
        <v>3</v>
      </c>
      <c r="F4524">
        <v>9</v>
      </c>
      <c r="G4524">
        <v>64</v>
      </c>
      <c r="H4524">
        <v>20</v>
      </c>
      <c r="I4524">
        <v>500</v>
      </c>
      <c r="J4524">
        <v>7.4999999999999997E-2</v>
      </c>
      <c r="K4524" s="2">
        <f>VLOOKUP(sales_data[[#This Row],[_ProductID]],products_lookup[#All],8,FALSE)</f>
        <v>10.99</v>
      </c>
      <c r="L4524" s="2">
        <f>VLOOKUP(sales_data[[#This Row],[_ProductID]],products_lookup[#All],9,FALSE)</f>
        <v>18.989999999999998</v>
      </c>
      <c r="M4524" s="2">
        <f>sales_data[[#This Row],[Unit Cost]]*sales_data[[#This Row],[Order Quantity]]</f>
        <v>5495</v>
      </c>
      <c r="N4524" s="2">
        <f>sales_data[[#This Row],[Unit Price]]*sales_data[[#This Row],[Order Quantity]]*(1-sales_data[[#This Row],[Discount Applied]])</f>
        <v>8782.875</v>
      </c>
      <c r="O4524"/>
    </row>
    <row r="4525" spans="1:15" x14ac:dyDescent="0.3">
      <c r="A4525" t="s">
        <v>6804</v>
      </c>
      <c r="B4525" t="s">
        <v>13</v>
      </c>
      <c r="C4525" t="s">
        <v>14</v>
      </c>
      <c r="D4525" s="1">
        <v>45152</v>
      </c>
      <c r="E4525">
        <v>9</v>
      </c>
      <c r="F4525">
        <v>46</v>
      </c>
      <c r="G4525">
        <v>2</v>
      </c>
      <c r="H4525">
        <v>45</v>
      </c>
      <c r="I4525">
        <v>500</v>
      </c>
      <c r="J4525">
        <v>0.1</v>
      </c>
      <c r="K4525" s="2">
        <f>VLOOKUP(sales_data[[#This Row],[_ProductID]],products_lookup[#All],8,FALSE)</f>
        <v>13.99</v>
      </c>
      <c r="L4525" s="2">
        <f>VLOOKUP(sales_data[[#This Row],[_ProductID]],products_lookup[#All],9,FALSE)</f>
        <v>22.99</v>
      </c>
      <c r="M4525" s="2">
        <f>sales_data[[#This Row],[Unit Cost]]*sales_data[[#This Row],[Order Quantity]]</f>
        <v>6995</v>
      </c>
      <c r="N4525" s="2">
        <f>sales_data[[#This Row],[Unit Price]]*sales_data[[#This Row],[Order Quantity]]*(1-sales_data[[#This Row],[Discount Applied]])</f>
        <v>10345.5</v>
      </c>
      <c r="O4525"/>
    </row>
    <row r="4526" spans="1:15" x14ac:dyDescent="0.3">
      <c r="A4526" t="s">
        <v>6805</v>
      </c>
      <c r="B4526" t="s">
        <v>16</v>
      </c>
      <c r="C4526" t="s">
        <v>26</v>
      </c>
      <c r="D4526" s="1">
        <v>45152</v>
      </c>
      <c r="E4526">
        <v>20</v>
      </c>
      <c r="F4526">
        <v>31</v>
      </c>
      <c r="G4526">
        <v>48</v>
      </c>
      <c r="H4526">
        <v>8</v>
      </c>
      <c r="I4526">
        <v>400</v>
      </c>
      <c r="J4526">
        <v>7.4999999999999997E-2</v>
      </c>
      <c r="K4526" s="2">
        <f>VLOOKUP(sales_data[[#This Row],[_ProductID]],products_lookup[#All],8,FALSE)</f>
        <v>8.99</v>
      </c>
      <c r="L4526" s="2">
        <f>VLOOKUP(sales_data[[#This Row],[_ProductID]],products_lookup[#All],9,FALSE)</f>
        <v>15.99</v>
      </c>
      <c r="M4526" s="2">
        <f>sales_data[[#This Row],[Unit Cost]]*sales_data[[#This Row],[Order Quantity]]</f>
        <v>3596</v>
      </c>
      <c r="N4526" s="2">
        <f>sales_data[[#This Row],[Unit Price]]*sales_data[[#This Row],[Order Quantity]]*(1-sales_data[[#This Row],[Discount Applied]])</f>
        <v>5916.3</v>
      </c>
      <c r="O4526"/>
    </row>
    <row r="4527" spans="1:15" x14ac:dyDescent="0.3">
      <c r="A4527" t="s">
        <v>6806</v>
      </c>
      <c r="B4527" t="s">
        <v>13</v>
      </c>
      <c r="C4527" t="s">
        <v>17</v>
      </c>
      <c r="D4527" s="1">
        <v>45152</v>
      </c>
      <c r="E4527">
        <v>8</v>
      </c>
      <c r="F4527">
        <v>12</v>
      </c>
      <c r="G4527">
        <v>94</v>
      </c>
      <c r="H4527">
        <v>18</v>
      </c>
      <c r="I4527">
        <v>500</v>
      </c>
      <c r="J4527">
        <v>0.05</v>
      </c>
      <c r="K4527" s="2">
        <f>VLOOKUP(sales_data[[#This Row],[_ProductID]],products_lookup[#All],8,FALSE)</f>
        <v>6.99</v>
      </c>
      <c r="L4527" s="2">
        <f>VLOOKUP(sales_data[[#This Row],[_ProductID]],products_lookup[#All],9,FALSE)</f>
        <v>11.99</v>
      </c>
      <c r="M4527" s="2">
        <f>sales_data[[#This Row],[Unit Cost]]*sales_data[[#This Row],[Order Quantity]]</f>
        <v>3495</v>
      </c>
      <c r="N4527" s="2">
        <f>sales_data[[#This Row],[Unit Price]]*sales_data[[#This Row],[Order Quantity]]*(1-sales_data[[#This Row],[Discount Applied]])</f>
        <v>5695.25</v>
      </c>
      <c r="O4527"/>
    </row>
    <row r="4528" spans="1:15" x14ac:dyDescent="0.3">
      <c r="A4528" t="s">
        <v>667</v>
      </c>
      <c r="B4528" t="s">
        <v>19</v>
      </c>
      <c r="C4528" t="s">
        <v>17</v>
      </c>
      <c r="D4528" s="1">
        <v>45152</v>
      </c>
      <c r="E4528">
        <v>22</v>
      </c>
      <c r="F4528">
        <v>17</v>
      </c>
      <c r="G4528">
        <v>7</v>
      </c>
      <c r="H4528">
        <v>24</v>
      </c>
      <c r="I4528">
        <v>500</v>
      </c>
      <c r="J4528">
        <v>0.4</v>
      </c>
      <c r="K4528" s="2">
        <f>VLOOKUP(sales_data[[#This Row],[_ProductID]],products_lookup[#All],8,FALSE)</f>
        <v>5.99</v>
      </c>
      <c r="L4528" s="2">
        <f>VLOOKUP(sales_data[[#This Row],[_ProductID]],products_lookup[#All],9,FALSE)</f>
        <v>12.99</v>
      </c>
      <c r="M4528" s="2">
        <f>sales_data[[#This Row],[Unit Cost]]*sales_data[[#This Row],[Order Quantity]]</f>
        <v>2995</v>
      </c>
      <c r="N4528" s="2">
        <f>sales_data[[#This Row],[Unit Price]]*sales_data[[#This Row],[Order Quantity]]*(1-sales_data[[#This Row],[Discount Applied]])</f>
        <v>3897</v>
      </c>
      <c r="O4528"/>
    </row>
    <row r="4529" spans="1:15" x14ac:dyDescent="0.3">
      <c r="A4529" t="s">
        <v>669</v>
      </c>
      <c r="B4529" t="s">
        <v>16</v>
      </c>
      <c r="C4529" t="s">
        <v>57</v>
      </c>
      <c r="D4529" s="1">
        <v>45152</v>
      </c>
      <c r="E4529">
        <v>18</v>
      </c>
      <c r="F4529">
        <v>11</v>
      </c>
      <c r="G4529">
        <v>65</v>
      </c>
      <c r="H4529">
        <v>44</v>
      </c>
      <c r="I4529">
        <v>450</v>
      </c>
      <c r="J4529">
        <v>0.05</v>
      </c>
      <c r="K4529" s="2">
        <f>VLOOKUP(sales_data[[#This Row],[_ProductID]],products_lookup[#All],8,FALSE)</f>
        <v>12.99</v>
      </c>
      <c r="L4529" s="2">
        <f>VLOOKUP(sales_data[[#This Row],[_ProductID]],products_lookup[#All],9,FALSE)</f>
        <v>21.99</v>
      </c>
      <c r="M4529" s="2">
        <f>sales_data[[#This Row],[Unit Cost]]*sales_data[[#This Row],[Order Quantity]]</f>
        <v>5845.5</v>
      </c>
      <c r="N4529" s="2">
        <f>sales_data[[#This Row],[Unit Price]]*sales_data[[#This Row],[Order Quantity]]*(1-sales_data[[#This Row],[Discount Applied]])</f>
        <v>9400.7250000000004</v>
      </c>
      <c r="O4529"/>
    </row>
    <row r="4530" spans="1:15" x14ac:dyDescent="0.3">
      <c r="A4530" t="s">
        <v>670</v>
      </c>
      <c r="B4530" t="s">
        <v>13</v>
      </c>
      <c r="C4530" t="s">
        <v>17</v>
      </c>
      <c r="D4530" s="1">
        <v>45152</v>
      </c>
      <c r="E4530">
        <v>11</v>
      </c>
      <c r="F4530">
        <v>3</v>
      </c>
      <c r="G4530">
        <v>7</v>
      </c>
      <c r="H4530">
        <v>27</v>
      </c>
      <c r="I4530">
        <v>450</v>
      </c>
      <c r="J4530">
        <v>0.15</v>
      </c>
      <c r="K4530" s="2">
        <f>VLOOKUP(sales_data[[#This Row],[_ProductID]],products_lookup[#All],8,FALSE)</f>
        <v>6.99</v>
      </c>
      <c r="L4530" s="2">
        <f>VLOOKUP(sales_data[[#This Row],[_ProductID]],products_lookup[#All],9,FALSE)</f>
        <v>11.99</v>
      </c>
      <c r="M4530" s="2">
        <f>sales_data[[#This Row],[Unit Cost]]*sales_data[[#This Row],[Order Quantity]]</f>
        <v>3145.5</v>
      </c>
      <c r="N4530" s="2">
        <f>sales_data[[#This Row],[Unit Price]]*sales_data[[#This Row],[Order Quantity]]*(1-sales_data[[#This Row],[Discount Applied]])</f>
        <v>4586.1750000000002</v>
      </c>
      <c r="O4530"/>
    </row>
    <row r="4531" spans="1:15" x14ac:dyDescent="0.3">
      <c r="A4531" t="s">
        <v>671</v>
      </c>
      <c r="B4531" t="s">
        <v>13</v>
      </c>
      <c r="C4531" t="s">
        <v>26</v>
      </c>
      <c r="D4531" s="1">
        <v>45152</v>
      </c>
      <c r="E4531">
        <v>3</v>
      </c>
      <c r="F4531">
        <v>45</v>
      </c>
      <c r="G4531">
        <v>27</v>
      </c>
      <c r="H4531">
        <v>10</v>
      </c>
      <c r="I4531">
        <v>300</v>
      </c>
      <c r="J4531">
        <v>0.1</v>
      </c>
      <c r="K4531" s="2">
        <f>VLOOKUP(sales_data[[#This Row],[_ProductID]],products_lookup[#All],8,FALSE)</f>
        <v>5.99</v>
      </c>
      <c r="L4531" s="2">
        <f>VLOOKUP(sales_data[[#This Row],[_ProductID]],products_lookup[#All],9,FALSE)</f>
        <v>10.99</v>
      </c>
      <c r="M4531" s="2">
        <f>sales_data[[#This Row],[Unit Cost]]*sales_data[[#This Row],[Order Quantity]]</f>
        <v>1797</v>
      </c>
      <c r="N4531" s="2">
        <f>sales_data[[#This Row],[Unit Price]]*sales_data[[#This Row],[Order Quantity]]*(1-sales_data[[#This Row],[Discount Applied]])</f>
        <v>2967.3</v>
      </c>
      <c r="O4531"/>
    </row>
    <row r="4532" spans="1:15" x14ac:dyDescent="0.3">
      <c r="A4532" t="s">
        <v>672</v>
      </c>
      <c r="B4532" t="s">
        <v>13</v>
      </c>
      <c r="C4532" t="s">
        <v>17</v>
      </c>
      <c r="D4532" s="1">
        <v>45152</v>
      </c>
      <c r="E4532">
        <v>2</v>
      </c>
      <c r="F4532">
        <v>3</v>
      </c>
      <c r="G4532">
        <v>94</v>
      </c>
      <c r="H4532">
        <v>2</v>
      </c>
      <c r="I4532">
        <v>250</v>
      </c>
      <c r="J4532">
        <v>0.05</v>
      </c>
      <c r="K4532" s="2">
        <f>VLOOKUP(sales_data[[#This Row],[_ProductID]],products_lookup[#All],8,FALSE)</f>
        <v>5.99</v>
      </c>
      <c r="L4532" s="2">
        <f>VLOOKUP(sales_data[[#This Row],[_ProductID]],products_lookup[#All],9,FALSE)</f>
        <v>12.99</v>
      </c>
      <c r="M4532" s="2">
        <f>sales_data[[#This Row],[Unit Cost]]*sales_data[[#This Row],[Order Quantity]]</f>
        <v>1497.5</v>
      </c>
      <c r="N4532" s="2">
        <f>sales_data[[#This Row],[Unit Price]]*sales_data[[#This Row],[Order Quantity]]*(1-sales_data[[#This Row],[Discount Applied]])</f>
        <v>3085.125</v>
      </c>
      <c r="O4532"/>
    </row>
    <row r="4533" spans="1:15" x14ac:dyDescent="0.3">
      <c r="A4533" t="s">
        <v>675</v>
      </c>
      <c r="B4533" t="s">
        <v>16</v>
      </c>
      <c r="C4533" t="s">
        <v>26</v>
      </c>
      <c r="D4533" s="1">
        <v>45152</v>
      </c>
      <c r="E4533">
        <v>14</v>
      </c>
      <c r="F4533">
        <v>38</v>
      </c>
      <c r="G4533">
        <v>12</v>
      </c>
      <c r="H4533">
        <v>26</v>
      </c>
      <c r="I4533">
        <v>450</v>
      </c>
      <c r="J4533">
        <v>7.4999999999999997E-2</v>
      </c>
      <c r="K4533" s="2">
        <f>VLOOKUP(sales_data[[#This Row],[_ProductID]],products_lookup[#All],8,FALSE)</f>
        <v>7.99</v>
      </c>
      <c r="L4533" s="2">
        <f>VLOOKUP(sales_data[[#This Row],[_ProductID]],products_lookup[#All],9,FALSE)</f>
        <v>14.99</v>
      </c>
      <c r="M4533" s="2">
        <f>sales_data[[#This Row],[Unit Cost]]*sales_data[[#This Row],[Order Quantity]]</f>
        <v>3595.5</v>
      </c>
      <c r="N4533" s="2">
        <f>sales_data[[#This Row],[Unit Price]]*sales_data[[#This Row],[Order Quantity]]*(1-sales_data[[#This Row],[Discount Applied]])</f>
        <v>6239.5875000000005</v>
      </c>
      <c r="O4533"/>
    </row>
    <row r="4534" spans="1:15" x14ac:dyDescent="0.3">
      <c r="A4534" t="s">
        <v>3767</v>
      </c>
      <c r="B4534" t="s">
        <v>16</v>
      </c>
      <c r="C4534" t="s">
        <v>26</v>
      </c>
      <c r="D4534" s="1">
        <v>45153</v>
      </c>
      <c r="E4534">
        <v>16</v>
      </c>
      <c r="F4534">
        <v>7</v>
      </c>
      <c r="G4534">
        <v>47</v>
      </c>
      <c r="H4534">
        <v>19</v>
      </c>
      <c r="I4534">
        <v>250</v>
      </c>
      <c r="J4534">
        <v>0.05</v>
      </c>
      <c r="K4534" s="2">
        <f>VLOOKUP(sales_data[[#This Row],[_ProductID]],products_lookup[#All],8,FALSE)</f>
        <v>9.99</v>
      </c>
      <c r="L4534" s="2">
        <f>VLOOKUP(sales_data[[#This Row],[_ProductID]],products_lookup[#All],9,FALSE)</f>
        <v>16.989999999999998</v>
      </c>
      <c r="M4534" s="2">
        <f>sales_data[[#This Row],[Unit Cost]]*sales_data[[#This Row],[Order Quantity]]</f>
        <v>2497.5</v>
      </c>
      <c r="N4534" s="2">
        <f>sales_data[[#This Row],[Unit Price]]*sales_data[[#This Row],[Order Quantity]]*(1-sales_data[[#This Row],[Discount Applied]])</f>
        <v>4035.125</v>
      </c>
      <c r="O4534"/>
    </row>
    <row r="4535" spans="1:15" x14ac:dyDescent="0.3">
      <c r="A4535" t="s">
        <v>3768</v>
      </c>
      <c r="B4535" t="s">
        <v>13</v>
      </c>
      <c r="C4535" t="s">
        <v>36</v>
      </c>
      <c r="D4535" s="1">
        <v>45153</v>
      </c>
      <c r="E4535">
        <v>8</v>
      </c>
      <c r="F4535">
        <v>46</v>
      </c>
      <c r="G4535">
        <v>5</v>
      </c>
      <c r="H4535">
        <v>34</v>
      </c>
      <c r="I4535">
        <v>300</v>
      </c>
      <c r="J4535">
        <v>0.05</v>
      </c>
      <c r="K4535" s="2">
        <f>VLOOKUP(sales_data[[#This Row],[_ProductID]],products_lookup[#All],8,FALSE)</f>
        <v>6.99</v>
      </c>
      <c r="L4535" s="2">
        <f>VLOOKUP(sales_data[[#This Row],[_ProductID]],products_lookup[#All],9,FALSE)</f>
        <v>11.99</v>
      </c>
      <c r="M4535" s="2">
        <f>sales_data[[#This Row],[Unit Cost]]*sales_data[[#This Row],[Order Quantity]]</f>
        <v>2097</v>
      </c>
      <c r="N4535" s="2">
        <f>sales_data[[#This Row],[Unit Price]]*sales_data[[#This Row],[Order Quantity]]*(1-sales_data[[#This Row],[Discount Applied]])</f>
        <v>3417.1499999999996</v>
      </c>
      <c r="O4535"/>
    </row>
    <row r="4536" spans="1:15" x14ac:dyDescent="0.3">
      <c r="A4536" t="s">
        <v>3769</v>
      </c>
      <c r="B4536" t="s">
        <v>21</v>
      </c>
      <c r="C4536" t="s">
        <v>14</v>
      </c>
      <c r="D4536" s="1">
        <v>45153</v>
      </c>
      <c r="E4536">
        <v>28</v>
      </c>
      <c r="F4536">
        <v>27</v>
      </c>
      <c r="G4536">
        <v>20</v>
      </c>
      <c r="H4536">
        <v>29</v>
      </c>
      <c r="I4536">
        <v>250</v>
      </c>
      <c r="J4536">
        <v>7.4999999999999997E-2</v>
      </c>
      <c r="K4536" s="2">
        <f>VLOOKUP(sales_data[[#This Row],[_ProductID]],products_lookup[#All],8,FALSE)</f>
        <v>4.99</v>
      </c>
      <c r="L4536" s="2">
        <f>VLOOKUP(sales_data[[#This Row],[_ProductID]],products_lookup[#All],9,FALSE)</f>
        <v>9.99</v>
      </c>
      <c r="M4536" s="2">
        <f>sales_data[[#This Row],[Unit Cost]]*sales_data[[#This Row],[Order Quantity]]</f>
        <v>1247.5</v>
      </c>
      <c r="N4536" s="2">
        <f>sales_data[[#This Row],[Unit Price]]*sales_data[[#This Row],[Order Quantity]]*(1-sales_data[[#This Row],[Discount Applied]])</f>
        <v>2310.1875</v>
      </c>
      <c r="O4536"/>
    </row>
    <row r="4537" spans="1:15" x14ac:dyDescent="0.3">
      <c r="A4537" t="s">
        <v>3770</v>
      </c>
      <c r="B4537" t="s">
        <v>21</v>
      </c>
      <c r="C4537" t="s">
        <v>24</v>
      </c>
      <c r="D4537" s="1">
        <v>45153</v>
      </c>
      <c r="E4537">
        <v>27</v>
      </c>
      <c r="F4537">
        <v>5</v>
      </c>
      <c r="G4537">
        <v>22</v>
      </c>
      <c r="H4537">
        <v>18</v>
      </c>
      <c r="I4537">
        <v>500</v>
      </c>
      <c r="J4537">
        <v>0.15</v>
      </c>
      <c r="K4537" s="2">
        <f>VLOOKUP(sales_data[[#This Row],[_ProductID]],products_lookup[#All],8,FALSE)</f>
        <v>6.99</v>
      </c>
      <c r="L4537" s="2">
        <f>VLOOKUP(sales_data[[#This Row],[_ProductID]],products_lookup[#All],9,FALSE)</f>
        <v>11.99</v>
      </c>
      <c r="M4537" s="2">
        <f>sales_data[[#This Row],[Unit Cost]]*sales_data[[#This Row],[Order Quantity]]</f>
        <v>3495</v>
      </c>
      <c r="N4537" s="2">
        <f>sales_data[[#This Row],[Unit Price]]*sales_data[[#This Row],[Order Quantity]]*(1-sales_data[[#This Row],[Discount Applied]])</f>
        <v>5095.75</v>
      </c>
      <c r="O4537"/>
    </row>
    <row r="4538" spans="1:15" x14ac:dyDescent="0.3">
      <c r="A4538" t="s">
        <v>3771</v>
      </c>
      <c r="B4538" t="s">
        <v>13</v>
      </c>
      <c r="C4538" t="s">
        <v>36</v>
      </c>
      <c r="D4538" s="1">
        <v>45153</v>
      </c>
      <c r="E4538">
        <v>8</v>
      </c>
      <c r="F4538">
        <v>32</v>
      </c>
      <c r="G4538">
        <v>5</v>
      </c>
      <c r="H4538">
        <v>47</v>
      </c>
      <c r="I4538">
        <v>450</v>
      </c>
      <c r="J4538">
        <v>0.15</v>
      </c>
      <c r="K4538" s="2">
        <f>VLOOKUP(sales_data[[#This Row],[_ProductID]],products_lookup[#All],8,FALSE)</f>
        <v>4.99</v>
      </c>
      <c r="L4538" s="2">
        <f>VLOOKUP(sales_data[[#This Row],[_ProductID]],products_lookup[#All],9,FALSE)</f>
        <v>9.99</v>
      </c>
      <c r="M4538" s="2">
        <f>sales_data[[#This Row],[Unit Cost]]*sales_data[[#This Row],[Order Quantity]]</f>
        <v>2245.5</v>
      </c>
      <c r="N4538" s="2">
        <f>sales_data[[#This Row],[Unit Price]]*sales_data[[#This Row],[Order Quantity]]*(1-sales_data[[#This Row],[Discount Applied]])</f>
        <v>3821.1749999999997</v>
      </c>
      <c r="O4538"/>
    </row>
    <row r="4539" spans="1:15" x14ac:dyDescent="0.3">
      <c r="A4539" t="s">
        <v>3772</v>
      </c>
      <c r="B4539" t="s">
        <v>16</v>
      </c>
      <c r="C4539" t="s">
        <v>36</v>
      </c>
      <c r="D4539" s="1">
        <v>45153</v>
      </c>
      <c r="E4539">
        <v>15</v>
      </c>
      <c r="F4539">
        <v>1</v>
      </c>
      <c r="G4539">
        <v>6</v>
      </c>
      <c r="H4539">
        <v>37</v>
      </c>
      <c r="I4539">
        <v>200</v>
      </c>
      <c r="J4539">
        <v>0.1</v>
      </c>
      <c r="K4539" s="2">
        <f>VLOOKUP(sales_data[[#This Row],[_ProductID]],products_lookup[#All],8,FALSE)</f>
        <v>6.99</v>
      </c>
      <c r="L4539" s="2">
        <f>VLOOKUP(sales_data[[#This Row],[_ProductID]],products_lookup[#All],9,FALSE)</f>
        <v>12.99</v>
      </c>
      <c r="M4539" s="2">
        <f>sales_data[[#This Row],[Unit Cost]]*sales_data[[#This Row],[Order Quantity]]</f>
        <v>1398</v>
      </c>
      <c r="N4539" s="2">
        <f>sales_data[[#This Row],[Unit Price]]*sales_data[[#This Row],[Order Quantity]]*(1-sales_data[[#This Row],[Discount Applied]])</f>
        <v>2338.2000000000003</v>
      </c>
      <c r="O4539"/>
    </row>
    <row r="4540" spans="1:15" x14ac:dyDescent="0.3">
      <c r="A4540" t="s">
        <v>3773</v>
      </c>
      <c r="B4540" t="s">
        <v>16</v>
      </c>
      <c r="C4540" t="s">
        <v>17</v>
      </c>
      <c r="D4540" s="1">
        <v>45153</v>
      </c>
      <c r="E4540">
        <v>15</v>
      </c>
      <c r="F4540">
        <v>40</v>
      </c>
      <c r="G4540">
        <v>50</v>
      </c>
      <c r="H4540">
        <v>11</v>
      </c>
      <c r="I4540">
        <v>350</v>
      </c>
      <c r="J4540">
        <v>0.05</v>
      </c>
      <c r="K4540" s="2">
        <f>VLOOKUP(sales_data[[#This Row],[_ProductID]],products_lookup[#All],8,FALSE)</f>
        <v>7.99</v>
      </c>
      <c r="L4540" s="2">
        <f>VLOOKUP(sales_data[[#This Row],[_ProductID]],products_lookup[#All],9,FALSE)</f>
        <v>13.99</v>
      </c>
      <c r="M4540" s="2">
        <f>sales_data[[#This Row],[Unit Cost]]*sales_data[[#This Row],[Order Quantity]]</f>
        <v>2796.5</v>
      </c>
      <c r="N4540" s="2">
        <f>sales_data[[#This Row],[Unit Price]]*sales_data[[#This Row],[Order Quantity]]*(1-sales_data[[#This Row],[Discount Applied]])</f>
        <v>4651.6750000000002</v>
      </c>
      <c r="O4540"/>
    </row>
    <row r="4541" spans="1:15" x14ac:dyDescent="0.3">
      <c r="A4541" t="s">
        <v>3774</v>
      </c>
      <c r="B4541" t="s">
        <v>16</v>
      </c>
      <c r="C4541" t="s">
        <v>14</v>
      </c>
      <c r="D4541" s="1">
        <v>45153</v>
      </c>
      <c r="E4541">
        <v>16</v>
      </c>
      <c r="F4541">
        <v>44</v>
      </c>
      <c r="G4541">
        <v>19</v>
      </c>
      <c r="H4541">
        <v>13</v>
      </c>
      <c r="I4541">
        <v>200</v>
      </c>
      <c r="J4541">
        <v>7.4999999999999997E-2</v>
      </c>
      <c r="K4541" s="2">
        <f>VLOOKUP(sales_data[[#This Row],[_ProductID]],products_lookup[#All],8,FALSE)</f>
        <v>3.99</v>
      </c>
      <c r="L4541" s="2">
        <f>VLOOKUP(sales_data[[#This Row],[_ProductID]],products_lookup[#All],9,FALSE)</f>
        <v>7.99</v>
      </c>
      <c r="M4541" s="2">
        <f>sales_data[[#This Row],[Unit Cost]]*sales_data[[#This Row],[Order Quantity]]</f>
        <v>798</v>
      </c>
      <c r="N4541" s="2">
        <f>sales_data[[#This Row],[Unit Price]]*sales_data[[#This Row],[Order Quantity]]*(1-sales_data[[#This Row],[Discount Applied]])</f>
        <v>1478.15</v>
      </c>
      <c r="O4541"/>
    </row>
    <row r="4542" spans="1:15" x14ac:dyDescent="0.3">
      <c r="A4542" t="s">
        <v>3775</v>
      </c>
      <c r="B4542" t="s">
        <v>21</v>
      </c>
      <c r="C4542" t="s">
        <v>36</v>
      </c>
      <c r="D4542" s="1">
        <v>45153</v>
      </c>
      <c r="E4542">
        <v>28</v>
      </c>
      <c r="F4542">
        <v>36</v>
      </c>
      <c r="G4542">
        <v>5</v>
      </c>
      <c r="H4542">
        <v>9</v>
      </c>
      <c r="I4542">
        <v>200</v>
      </c>
      <c r="J4542">
        <v>7.4999999999999997E-2</v>
      </c>
      <c r="K4542" s="2">
        <f>VLOOKUP(sales_data[[#This Row],[_ProductID]],products_lookup[#All],8,FALSE)</f>
        <v>6.99</v>
      </c>
      <c r="L4542" s="2">
        <f>VLOOKUP(sales_data[[#This Row],[_ProductID]],products_lookup[#All],9,FALSE)</f>
        <v>12.99</v>
      </c>
      <c r="M4542" s="2">
        <f>sales_data[[#This Row],[Unit Cost]]*sales_data[[#This Row],[Order Quantity]]</f>
        <v>1398</v>
      </c>
      <c r="N4542" s="2">
        <f>sales_data[[#This Row],[Unit Price]]*sales_data[[#This Row],[Order Quantity]]*(1-sales_data[[#This Row],[Discount Applied]])</f>
        <v>2403.15</v>
      </c>
      <c r="O4542"/>
    </row>
    <row r="4543" spans="1:15" x14ac:dyDescent="0.3">
      <c r="A4543" t="s">
        <v>3776</v>
      </c>
      <c r="B4543" t="s">
        <v>21</v>
      </c>
      <c r="C4543" t="s">
        <v>17</v>
      </c>
      <c r="D4543" s="1">
        <v>45153</v>
      </c>
      <c r="E4543">
        <v>27</v>
      </c>
      <c r="F4543">
        <v>34</v>
      </c>
      <c r="G4543">
        <v>97</v>
      </c>
      <c r="H4543">
        <v>38</v>
      </c>
      <c r="I4543">
        <v>200</v>
      </c>
      <c r="J4543">
        <v>7.4999999999999997E-2</v>
      </c>
      <c r="K4543" s="2">
        <f>VLOOKUP(sales_data[[#This Row],[_ProductID]],products_lookup[#All],8,FALSE)</f>
        <v>7.99</v>
      </c>
      <c r="L4543" s="2">
        <f>VLOOKUP(sales_data[[#This Row],[_ProductID]],products_lookup[#All],9,FALSE)</f>
        <v>13.99</v>
      </c>
      <c r="M4543" s="2">
        <f>sales_data[[#This Row],[Unit Cost]]*sales_data[[#This Row],[Order Quantity]]</f>
        <v>1598</v>
      </c>
      <c r="N4543" s="2">
        <f>sales_data[[#This Row],[Unit Price]]*sales_data[[#This Row],[Order Quantity]]*(1-sales_data[[#This Row],[Discount Applied]])</f>
        <v>2588.15</v>
      </c>
      <c r="O4543"/>
    </row>
    <row r="4544" spans="1:15" x14ac:dyDescent="0.3">
      <c r="A4544" t="s">
        <v>680</v>
      </c>
      <c r="B4544" t="s">
        <v>16</v>
      </c>
      <c r="C4544" t="s">
        <v>14</v>
      </c>
      <c r="D4544" s="1">
        <v>45153</v>
      </c>
      <c r="E4544">
        <v>16</v>
      </c>
      <c r="F4544">
        <v>42</v>
      </c>
      <c r="G4544">
        <v>1</v>
      </c>
      <c r="H4544">
        <v>6</v>
      </c>
      <c r="I4544">
        <v>450</v>
      </c>
      <c r="J4544">
        <v>7.4999999999999997E-2</v>
      </c>
      <c r="K4544" s="2">
        <f>VLOOKUP(sales_data[[#This Row],[_ProductID]],products_lookup[#All],8,FALSE)</f>
        <v>9.99</v>
      </c>
      <c r="L4544" s="2">
        <f>VLOOKUP(sales_data[[#This Row],[_ProductID]],products_lookup[#All],9,FALSE)</f>
        <v>16.989999999999998</v>
      </c>
      <c r="M4544" s="2">
        <f>sales_data[[#This Row],[Unit Cost]]*sales_data[[#This Row],[Order Quantity]]</f>
        <v>4495.5</v>
      </c>
      <c r="N4544" s="2">
        <f>sales_data[[#This Row],[Unit Price]]*sales_data[[#This Row],[Order Quantity]]*(1-sales_data[[#This Row],[Discount Applied]])</f>
        <v>7072.0874999999996</v>
      </c>
      <c r="O4544"/>
    </row>
    <row r="4545" spans="1:15" x14ac:dyDescent="0.3">
      <c r="A4545" t="s">
        <v>6807</v>
      </c>
      <c r="B4545" t="s">
        <v>13</v>
      </c>
      <c r="C4545" t="s">
        <v>17</v>
      </c>
      <c r="D4545" s="1">
        <v>45153</v>
      </c>
      <c r="E4545">
        <v>7</v>
      </c>
      <c r="F4545">
        <v>48</v>
      </c>
      <c r="G4545">
        <v>78</v>
      </c>
      <c r="H4545">
        <v>33</v>
      </c>
      <c r="I4545">
        <v>500</v>
      </c>
      <c r="J4545">
        <v>0.2</v>
      </c>
      <c r="K4545" s="2">
        <f>VLOOKUP(sales_data[[#This Row],[_ProductID]],products_lookup[#All],8,FALSE)</f>
        <v>7.99</v>
      </c>
      <c r="L4545" s="2">
        <f>VLOOKUP(sales_data[[#This Row],[_ProductID]],products_lookup[#All],9,FALSE)</f>
        <v>13.99</v>
      </c>
      <c r="M4545" s="2">
        <f>sales_data[[#This Row],[Unit Cost]]*sales_data[[#This Row],[Order Quantity]]</f>
        <v>3995</v>
      </c>
      <c r="N4545" s="2">
        <f>sales_data[[#This Row],[Unit Price]]*sales_data[[#This Row],[Order Quantity]]*(1-sales_data[[#This Row],[Discount Applied]])</f>
        <v>5596</v>
      </c>
      <c r="O4545"/>
    </row>
    <row r="4546" spans="1:15" x14ac:dyDescent="0.3">
      <c r="A4546" t="s">
        <v>6808</v>
      </c>
      <c r="B4546" t="s">
        <v>16</v>
      </c>
      <c r="C4546" t="s">
        <v>26</v>
      </c>
      <c r="D4546" s="1">
        <v>45153</v>
      </c>
      <c r="E4546">
        <v>12</v>
      </c>
      <c r="F4546">
        <v>1</v>
      </c>
      <c r="G4546">
        <v>21</v>
      </c>
      <c r="H4546">
        <v>18</v>
      </c>
      <c r="I4546">
        <v>200</v>
      </c>
      <c r="J4546">
        <v>0.15</v>
      </c>
      <c r="K4546" s="2">
        <f>VLOOKUP(sales_data[[#This Row],[_ProductID]],products_lookup[#All],8,FALSE)</f>
        <v>6.99</v>
      </c>
      <c r="L4546" s="2">
        <f>VLOOKUP(sales_data[[#This Row],[_ProductID]],products_lookup[#All],9,FALSE)</f>
        <v>11.99</v>
      </c>
      <c r="M4546" s="2">
        <f>sales_data[[#This Row],[Unit Cost]]*sales_data[[#This Row],[Order Quantity]]</f>
        <v>1398</v>
      </c>
      <c r="N4546" s="2">
        <f>sales_data[[#This Row],[Unit Price]]*sales_data[[#This Row],[Order Quantity]]*(1-sales_data[[#This Row],[Discount Applied]])</f>
        <v>2038.3</v>
      </c>
      <c r="O4546"/>
    </row>
    <row r="4547" spans="1:15" x14ac:dyDescent="0.3">
      <c r="A4547" t="s">
        <v>6809</v>
      </c>
      <c r="B4547" t="s">
        <v>19</v>
      </c>
      <c r="C4547" t="s">
        <v>24</v>
      </c>
      <c r="D4547" s="1">
        <v>45153</v>
      </c>
      <c r="E4547">
        <v>25</v>
      </c>
      <c r="F4547">
        <v>18</v>
      </c>
      <c r="G4547">
        <v>97</v>
      </c>
      <c r="H4547">
        <v>16</v>
      </c>
      <c r="I4547">
        <v>400</v>
      </c>
      <c r="J4547">
        <v>7.4999999999999997E-2</v>
      </c>
      <c r="K4547" s="2">
        <f>VLOOKUP(sales_data[[#This Row],[_ProductID]],products_lookup[#All],8,FALSE)</f>
        <v>7.99</v>
      </c>
      <c r="L4547" s="2">
        <f>VLOOKUP(sales_data[[#This Row],[_ProductID]],products_lookup[#All],9,FALSE)</f>
        <v>13.99</v>
      </c>
      <c r="M4547" s="2">
        <f>sales_data[[#This Row],[Unit Cost]]*sales_data[[#This Row],[Order Quantity]]</f>
        <v>3196</v>
      </c>
      <c r="N4547" s="2">
        <f>sales_data[[#This Row],[Unit Price]]*sales_data[[#This Row],[Order Quantity]]*(1-sales_data[[#This Row],[Discount Applied]])</f>
        <v>5176.3</v>
      </c>
      <c r="O4547"/>
    </row>
    <row r="4548" spans="1:15" x14ac:dyDescent="0.3">
      <c r="A4548" t="s">
        <v>6810</v>
      </c>
      <c r="B4548" t="s">
        <v>13</v>
      </c>
      <c r="C4548" t="s">
        <v>14</v>
      </c>
      <c r="D4548" s="1">
        <v>45153</v>
      </c>
      <c r="E4548">
        <v>7</v>
      </c>
      <c r="F4548">
        <v>12</v>
      </c>
      <c r="G4548">
        <v>27</v>
      </c>
      <c r="H4548">
        <v>32</v>
      </c>
      <c r="I4548">
        <v>400</v>
      </c>
      <c r="J4548">
        <v>0.05</v>
      </c>
      <c r="K4548" s="2">
        <f>VLOOKUP(sales_data[[#This Row],[_ProductID]],products_lookup[#All],8,FALSE)</f>
        <v>5.99</v>
      </c>
      <c r="L4548" s="2">
        <f>VLOOKUP(sales_data[[#This Row],[_ProductID]],products_lookup[#All],9,FALSE)</f>
        <v>10.99</v>
      </c>
      <c r="M4548" s="2">
        <f>sales_data[[#This Row],[Unit Cost]]*sales_data[[#This Row],[Order Quantity]]</f>
        <v>2396</v>
      </c>
      <c r="N4548" s="2">
        <f>sales_data[[#This Row],[Unit Price]]*sales_data[[#This Row],[Order Quantity]]*(1-sales_data[[#This Row],[Discount Applied]])</f>
        <v>4176.2</v>
      </c>
      <c r="O4548"/>
    </row>
    <row r="4549" spans="1:15" x14ac:dyDescent="0.3">
      <c r="A4549" t="s">
        <v>6811</v>
      </c>
      <c r="B4549" t="s">
        <v>21</v>
      </c>
      <c r="C4549" t="s">
        <v>17</v>
      </c>
      <c r="D4549" s="1">
        <v>45153</v>
      </c>
      <c r="E4549">
        <v>26</v>
      </c>
      <c r="F4549">
        <v>25</v>
      </c>
      <c r="G4549">
        <v>64</v>
      </c>
      <c r="H4549">
        <v>25</v>
      </c>
      <c r="I4549">
        <v>350</v>
      </c>
      <c r="J4549">
        <v>7.4999999999999997E-2</v>
      </c>
      <c r="K4549" s="2">
        <f>VLOOKUP(sales_data[[#This Row],[_ProductID]],products_lookup[#All],8,FALSE)</f>
        <v>3.99</v>
      </c>
      <c r="L4549" s="2">
        <f>VLOOKUP(sales_data[[#This Row],[_ProductID]],products_lookup[#All],9,FALSE)</f>
        <v>7.99</v>
      </c>
      <c r="M4549" s="2">
        <f>sales_data[[#This Row],[Unit Cost]]*sales_data[[#This Row],[Order Quantity]]</f>
        <v>1396.5</v>
      </c>
      <c r="N4549" s="2">
        <f>sales_data[[#This Row],[Unit Price]]*sales_data[[#This Row],[Order Quantity]]*(1-sales_data[[#This Row],[Discount Applied]])</f>
        <v>2586.7625000000003</v>
      </c>
      <c r="O4549"/>
    </row>
    <row r="4550" spans="1:15" x14ac:dyDescent="0.3">
      <c r="A4550" t="s">
        <v>6812</v>
      </c>
      <c r="B4550" t="s">
        <v>19</v>
      </c>
      <c r="C4550" t="s">
        <v>17</v>
      </c>
      <c r="D4550" s="1">
        <v>45153</v>
      </c>
      <c r="E4550">
        <v>24</v>
      </c>
      <c r="F4550">
        <v>43</v>
      </c>
      <c r="G4550">
        <v>66</v>
      </c>
      <c r="H4550">
        <v>6</v>
      </c>
      <c r="I4550">
        <v>500</v>
      </c>
      <c r="J4550">
        <v>0.1</v>
      </c>
      <c r="K4550" s="2">
        <f>VLOOKUP(sales_data[[#This Row],[_ProductID]],products_lookup[#All],8,FALSE)</f>
        <v>9.99</v>
      </c>
      <c r="L4550" s="2">
        <f>VLOOKUP(sales_data[[#This Row],[_ProductID]],products_lookup[#All],9,FALSE)</f>
        <v>16.989999999999998</v>
      </c>
      <c r="M4550" s="2">
        <f>sales_data[[#This Row],[Unit Cost]]*sales_data[[#This Row],[Order Quantity]]</f>
        <v>4995</v>
      </c>
      <c r="N4550" s="2">
        <f>sales_data[[#This Row],[Unit Price]]*sales_data[[#This Row],[Order Quantity]]*(1-sales_data[[#This Row],[Discount Applied]])</f>
        <v>7645.5</v>
      </c>
      <c r="O4550"/>
    </row>
    <row r="4551" spans="1:15" x14ac:dyDescent="0.3">
      <c r="A4551" t="s">
        <v>6813</v>
      </c>
      <c r="B4551" t="s">
        <v>16</v>
      </c>
      <c r="C4551" t="s">
        <v>24</v>
      </c>
      <c r="D4551" s="1">
        <v>45153</v>
      </c>
      <c r="E4551">
        <v>17</v>
      </c>
      <c r="F4551">
        <v>32</v>
      </c>
      <c r="G4551">
        <v>70</v>
      </c>
      <c r="H4551">
        <v>34</v>
      </c>
      <c r="I4551">
        <v>500</v>
      </c>
      <c r="J4551">
        <v>7.4999999999999997E-2</v>
      </c>
      <c r="K4551" s="2">
        <f>VLOOKUP(sales_data[[#This Row],[_ProductID]],products_lookup[#All],8,FALSE)</f>
        <v>6.99</v>
      </c>
      <c r="L4551" s="2">
        <f>VLOOKUP(sales_data[[#This Row],[_ProductID]],products_lookup[#All],9,FALSE)</f>
        <v>11.99</v>
      </c>
      <c r="M4551" s="2">
        <f>sales_data[[#This Row],[Unit Cost]]*sales_data[[#This Row],[Order Quantity]]</f>
        <v>3495</v>
      </c>
      <c r="N4551" s="2">
        <f>sales_data[[#This Row],[Unit Price]]*sales_data[[#This Row],[Order Quantity]]*(1-sales_data[[#This Row],[Discount Applied]])</f>
        <v>5545.375</v>
      </c>
      <c r="O4551"/>
    </row>
    <row r="4552" spans="1:15" x14ac:dyDescent="0.3">
      <c r="A4552" t="s">
        <v>6814</v>
      </c>
      <c r="B4552" t="s">
        <v>16</v>
      </c>
      <c r="C4552" t="s">
        <v>36</v>
      </c>
      <c r="D4552" s="1">
        <v>45153</v>
      </c>
      <c r="E4552">
        <v>12</v>
      </c>
      <c r="F4552">
        <v>10</v>
      </c>
      <c r="G4552">
        <v>5</v>
      </c>
      <c r="H4552">
        <v>2</v>
      </c>
      <c r="I4552">
        <v>350</v>
      </c>
      <c r="J4552">
        <v>0.05</v>
      </c>
      <c r="K4552" s="2">
        <f>VLOOKUP(sales_data[[#This Row],[_ProductID]],products_lookup[#All],8,FALSE)</f>
        <v>5.99</v>
      </c>
      <c r="L4552" s="2">
        <f>VLOOKUP(sales_data[[#This Row],[_ProductID]],products_lookup[#All],9,FALSE)</f>
        <v>12.99</v>
      </c>
      <c r="M4552" s="2">
        <f>sales_data[[#This Row],[Unit Cost]]*sales_data[[#This Row],[Order Quantity]]</f>
        <v>2096.5</v>
      </c>
      <c r="N4552" s="2">
        <f>sales_data[[#This Row],[Unit Price]]*sales_data[[#This Row],[Order Quantity]]*(1-sales_data[[#This Row],[Discount Applied]])</f>
        <v>4319.1750000000002</v>
      </c>
      <c r="O4552"/>
    </row>
    <row r="4553" spans="1:15" x14ac:dyDescent="0.3">
      <c r="A4553" t="s">
        <v>6815</v>
      </c>
      <c r="B4553" t="s">
        <v>16</v>
      </c>
      <c r="C4553" t="s">
        <v>14</v>
      </c>
      <c r="D4553" s="1">
        <v>45153</v>
      </c>
      <c r="E4553">
        <v>19</v>
      </c>
      <c r="F4553">
        <v>21</v>
      </c>
      <c r="G4553">
        <v>11</v>
      </c>
      <c r="H4553">
        <v>12</v>
      </c>
      <c r="I4553">
        <v>500</v>
      </c>
      <c r="J4553">
        <v>0.15</v>
      </c>
      <c r="K4553" s="2">
        <f>VLOOKUP(sales_data[[#This Row],[_ProductID]],products_lookup[#All],8,FALSE)</f>
        <v>6.99</v>
      </c>
      <c r="L4553" s="2">
        <f>VLOOKUP(sales_data[[#This Row],[_ProductID]],products_lookup[#All],9,FALSE)</f>
        <v>11.99</v>
      </c>
      <c r="M4553" s="2">
        <f>sales_data[[#This Row],[Unit Cost]]*sales_data[[#This Row],[Order Quantity]]</f>
        <v>3495</v>
      </c>
      <c r="N4553" s="2">
        <f>sales_data[[#This Row],[Unit Price]]*sales_data[[#This Row],[Order Quantity]]*(1-sales_data[[#This Row],[Discount Applied]])</f>
        <v>5095.75</v>
      </c>
      <c r="O4553"/>
    </row>
    <row r="4554" spans="1:15" x14ac:dyDescent="0.3">
      <c r="A4554" t="s">
        <v>676</v>
      </c>
      <c r="B4554" t="s">
        <v>19</v>
      </c>
      <c r="C4554" t="s">
        <v>17</v>
      </c>
      <c r="D4554" s="1">
        <v>45153</v>
      </c>
      <c r="E4554">
        <v>24</v>
      </c>
      <c r="F4554">
        <v>42</v>
      </c>
      <c r="G4554">
        <v>7</v>
      </c>
      <c r="H4554">
        <v>8</v>
      </c>
      <c r="I4554">
        <v>300</v>
      </c>
      <c r="J4554">
        <v>7.4999999999999997E-2</v>
      </c>
      <c r="K4554" s="2">
        <f>VLOOKUP(sales_data[[#This Row],[_ProductID]],products_lookup[#All],8,FALSE)</f>
        <v>8.99</v>
      </c>
      <c r="L4554" s="2">
        <f>VLOOKUP(sales_data[[#This Row],[_ProductID]],products_lookup[#All],9,FALSE)</f>
        <v>15.99</v>
      </c>
      <c r="M4554" s="2">
        <f>sales_data[[#This Row],[Unit Cost]]*sales_data[[#This Row],[Order Quantity]]</f>
        <v>2697</v>
      </c>
      <c r="N4554" s="2">
        <f>sales_data[[#This Row],[Unit Price]]*sales_data[[#This Row],[Order Quantity]]*(1-sales_data[[#This Row],[Discount Applied]])</f>
        <v>4437.2250000000004</v>
      </c>
      <c r="O4554"/>
    </row>
    <row r="4555" spans="1:15" x14ac:dyDescent="0.3">
      <c r="A4555" t="s">
        <v>677</v>
      </c>
      <c r="B4555" t="s">
        <v>19</v>
      </c>
      <c r="C4555" t="s">
        <v>26</v>
      </c>
      <c r="D4555" s="1">
        <v>45153</v>
      </c>
      <c r="E4555">
        <v>25</v>
      </c>
      <c r="F4555">
        <v>11</v>
      </c>
      <c r="G4555">
        <v>50</v>
      </c>
      <c r="H4555">
        <v>21</v>
      </c>
      <c r="I4555">
        <v>500</v>
      </c>
      <c r="J4555">
        <v>0.4</v>
      </c>
      <c r="K4555" s="2">
        <f>VLOOKUP(sales_data[[#This Row],[_ProductID]],products_lookup[#All],8,FALSE)</f>
        <v>11.99</v>
      </c>
      <c r="L4555" s="2">
        <f>VLOOKUP(sales_data[[#This Row],[_ProductID]],products_lookup[#All],9,FALSE)</f>
        <v>19.989999999999998</v>
      </c>
      <c r="M4555" s="2">
        <f>sales_data[[#This Row],[Unit Cost]]*sales_data[[#This Row],[Order Quantity]]</f>
        <v>5995</v>
      </c>
      <c r="N4555" s="2">
        <f>sales_data[[#This Row],[Unit Price]]*sales_data[[#This Row],[Order Quantity]]*(1-sales_data[[#This Row],[Discount Applied]])</f>
        <v>5997</v>
      </c>
      <c r="O4555"/>
    </row>
    <row r="4556" spans="1:15" x14ac:dyDescent="0.3">
      <c r="A4556" t="s">
        <v>678</v>
      </c>
      <c r="B4556" t="s">
        <v>21</v>
      </c>
      <c r="C4556" t="s">
        <v>17</v>
      </c>
      <c r="D4556" s="1">
        <v>45153</v>
      </c>
      <c r="E4556">
        <v>27</v>
      </c>
      <c r="F4556">
        <v>24</v>
      </c>
      <c r="G4556">
        <v>7</v>
      </c>
      <c r="H4556">
        <v>2</v>
      </c>
      <c r="I4556">
        <v>500</v>
      </c>
      <c r="J4556">
        <v>0.05</v>
      </c>
      <c r="K4556" s="2">
        <f>VLOOKUP(sales_data[[#This Row],[_ProductID]],products_lookup[#All],8,FALSE)</f>
        <v>5.99</v>
      </c>
      <c r="L4556" s="2">
        <f>VLOOKUP(sales_data[[#This Row],[_ProductID]],products_lookup[#All],9,FALSE)</f>
        <v>12.99</v>
      </c>
      <c r="M4556" s="2">
        <f>sales_data[[#This Row],[Unit Cost]]*sales_data[[#This Row],[Order Quantity]]</f>
        <v>2995</v>
      </c>
      <c r="N4556" s="2">
        <f>sales_data[[#This Row],[Unit Price]]*sales_data[[#This Row],[Order Quantity]]*(1-sales_data[[#This Row],[Discount Applied]])</f>
        <v>6170.25</v>
      </c>
      <c r="O4556"/>
    </row>
    <row r="4557" spans="1:15" x14ac:dyDescent="0.3">
      <c r="A4557" t="s">
        <v>679</v>
      </c>
      <c r="B4557" t="s">
        <v>13</v>
      </c>
      <c r="C4557" t="s">
        <v>24</v>
      </c>
      <c r="D4557" s="1">
        <v>45153</v>
      </c>
      <c r="E4557">
        <v>2</v>
      </c>
      <c r="F4557">
        <v>44</v>
      </c>
      <c r="G4557">
        <v>99</v>
      </c>
      <c r="H4557">
        <v>12</v>
      </c>
      <c r="I4557">
        <v>350</v>
      </c>
      <c r="J4557">
        <v>0.1</v>
      </c>
      <c r="K4557" s="2">
        <f>VLOOKUP(sales_data[[#This Row],[_ProductID]],products_lookup[#All],8,FALSE)</f>
        <v>6.99</v>
      </c>
      <c r="L4557" s="2">
        <f>VLOOKUP(sales_data[[#This Row],[_ProductID]],products_lookup[#All],9,FALSE)</f>
        <v>11.99</v>
      </c>
      <c r="M4557" s="2">
        <f>sales_data[[#This Row],[Unit Cost]]*sales_data[[#This Row],[Order Quantity]]</f>
        <v>2446.5</v>
      </c>
      <c r="N4557" s="2">
        <f>sales_data[[#This Row],[Unit Price]]*sales_data[[#This Row],[Order Quantity]]*(1-sales_data[[#This Row],[Discount Applied]])</f>
        <v>3776.85</v>
      </c>
      <c r="O4557"/>
    </row>
    <row r="4558" spans="1:15" x14ac:dyDescent="0.3">
      <c r="A4558" t="s">
        <v>681</v>
      </c>
      <c r="B4558" t="s">
        <v>19</v>
      </c>
      <c r="C4558" t="s">
        <v>36</v>
      </c>
      <c r="D4558" s="1">
        <v>45153</v>
      </c>
      <c r="E4558">
        <v>22</v>
      </c>
      <c r="F4558">
        <v>21</v>
      </c>
      <c r="G4558">
        <v>5</v>
      </c>
      <c r="H4558">
        <v>30</v>
      </c>
      <c r="I4558">
        <v>300</v>
      </c>
      <c r="J4558">
        <v>7.4999999999999997E-2</v>
      </c>
      <c r="K4558" s="2">
        <f>VLOOKUP(sales_data[[#This Row],[_ProductID]],products_lookup[#All],8,FALSE)</f>
        <v>8.99</v>
      </c>
      <c r="L4558" s="2">
        <f>VLOOKUP(sales_data[[#This Row],[_ProductID]],products_lookup[#All],9,FALSE)</f>
        <v>15.99</v>
      </c>
      <c r="M4558" s="2">
        <f>sales_data[[#This Row],[Unit Cost]]*sales_data[[#This Row],[Order Quantity]]</f>
        <v>2697</v>
      </c>
      <c r="N4558" s="2">
        <f>sales_data[[#This Row],[Unit Price]]*sales_data[[#This Row],[Order Quantity]]*(1-sales_data[[#This Row],[Discount Applied]])</f>
        <v>4437.2250000000004</v>
      </c>
      <c r="O4558"/>
    </row>
    <row r="4559" spans="1:15" x14ac:dyDescent="0.3">
      <c r="A4559" t="s">
        <v>3777</v>
      </c>
      <c r="B4559" t="s">
        <v>16</v>
      </c>
      <c r="C4559" t="s">
        <v>17</v>
      </c>
      <c r="D4559" s="1">
        <v>45154</v>
      </c>
      <c r="E4559">
        <v>19</v>
      </c>
      <c r="F4559">
        <v>18</v>
      </c>
      <c r="G4559">
        <v>95</v>
      </c>
      <c r="H4559">
        <v>32</v>
      </c>
      <c r="I4559">
        <v>200</v>
      </c>
      <c r="J4559">
        <v>0.2</v>
      </c>
      <c r="K4559" s="2">
        <f>VLOOKUP(sales_data[[#This Row],[_ProductID]],products_lookup[#All],8,FALSE)</f>
        <v>5.99</v>
      </c>
      <c r="L4559" s="2">
        <f>VLOOKUP(sales_data[[#This Row],[_ProductID]],products_lookup[#All],9,FALSE)</f>
        <v>10.99</v>
      </c>
      <c r="M4559" s="2">
        <f>sales_data[[#This Row],[Unit Cost]]*sales_data[[#This Row],[Order Quantity]]</f>
        <v>1198</v>
      </c>
      <c r="N4559" s="2">
        <f>sales_data[[#This Row],[Unit Price]]*sales_data[[#This Row],[Order Quantity]]*(1-sales_data[[#This Row],[Discount Applied]])</f>
        <v>1758.4</v>
      </c>
      <c r="O4559"/>
    </row>
    <row r="4560" spans="1:15" x14ac:dyDescent="0.3">
      <c r="A4560" t="s">
        <v>3778</v>
      </c>
      <c r="B4560" t="s">
        <v>13</v>
      </c>
      <c r="C4560" t="s">
        <v>17</v>
      </c>
      <c r="D4560" s="1">
        <v>45154</v>
      </c>
      <c r="E4560">
        <v>6</v>
      </c>
      <c r="F4560">
        <v>39</v>
      </c>
      <c r="G4560">
        <v>52</v>
      </c>
      <c r="H4560">
        <v>37</v>
      </c>
      <c r="I4560">
        <v>200</v>
      </c>
      <c r="J4560">
        <v>0.05</v>
      </c>
      <c r="K4560" s="2">
        <f>VLOOKUP(sales_data[[#This Row],[_ProductID]],products_lookup[#All],8,FALSE)</f>
        <v>6.99</v>
      </c>
      <c r="L4560" s="2">
        <f>VLOOKUP(sales_data[[#This Row],[_ProductID]],products_lookup[#All],9,FALSE)</f>
        <v>12.99</v>
      </c>
      <c r="M4560" s="2">
        <f>sales_data[[#This Row],[Unit Cost]]*sales_data[[#This Row],[Order Quantity]]</f>
        <v>1398</v>
      </c>
      <c r="N4560" s="2">
        <f>sales_data[[#This Row],[Unit Price]]*sales_data[[#This Row],[Order Quantity]]*(1-sales_data[[#This Row],[Discount Applied]])</f>
        <v>2468.1</v>
      </c>
      <c r="O4560"/>
    </row>
    <row r="4561" spans="1:15" x14ac:dyDescent="0.3">
      <c r="A4561" t="s">
        <v>3779</v>
      </c>
      <c r="B4561" t="s">
        <v>13</v>
      </c>
      <c r="C4561" t="s">
        <v>26</v>
      </c>
      <c r="D4561" s="1">
        <v>45154</v>
      </c>
      <c r="E4561">
        <v>4</v>
      </c>
      <c r="F4561">
        <v>27</v>
      </c>
      <c r="G4561">
        <v>15</v>
      </c>
      <c r="H4561">
        <v>16</v>
      </c>
      <c r="I4561">
        <v>500</v>
      </c>
      <c r="J4561">
        <v>7.4999999999999997E-2</v>
      </c>
      <c r="K4561" s="2">
        <f>VLOOKUP(sales_data[[#This Row],[_ProductID]],products_lookup[#All],8,FALSE)</f>
        <v>7.99</v>
      </c>
      <c r="L4561" s="2">
        <f>VLOOKUP(sales_data[[#This Row],[_ProductID]],products_lookup[#All],9,FALSE)</f>
        <v>13.99</v>
      </c>
      <c r="M4561" s="2">
        <f>sales_data[[#This Row],[Unit Cost]]*sales_data[[#This Row],[Order Quantity]]</f>
        <v>3995</v>
      </c>
      <c r="N4561" s="2">
        <f>sales_data[[#This Row],[Unit Price]]*sales_data[[#This Row],[Order Quantity]]*(1-sales_data[[#This Row],[Discount Applied]])</f>
        <v>6470.375</v>
      </c>
      <c r="O4561"/>
    </row>
    <row r="4562" spans="1:15" x14ac:dyDescent="0.3">
      <c r="A4562" t="s">
        <v>3780</v>
      </c>
      <c r="B4562" t="s">
        <v>19</v>
      </c>
      <c r="C4562" t="s">
        <v>26</v>
      </c>
      <c r="D4562" s="1">
        <v>45154</v>
      </c>
      <c r="E4562">
        <v>21</v>
      </c>
      <c r="F4562">
        <v>50</v>
      </c>
      <c r="G4562">
        <v>50</v>
      </c>
      <c r="H4562">
        <v>25</v>
      </c>
      <c r="I4562">
        <v>200</v>
      </c>
      <c r="J4562">
        <v>7.4999999999999997E-2</v>
      </c>
      <c r="K4562" s="2">
        <f>VLOOKUP(sales_data[[#This Row],[_ProductID]],products_lookup[#All],8,FALSE)</f>
        <v>3.99</v>
      </c>
      <c r="L4562" s="2">
        <f>VLOOKUP(sales_data[[#This Row],[_ProductID]],products_lookup[#All],9,FALSE)</f>
        <v>7.99</v>
      </c>
      <c r="M4562" s="2">
        <f>sales_data[[#This Row],[Unit Cost]]*sales_data[[#This Row],[Order Quantity]]</f>
        <v>798</v>
      </c>
      <c r="N4562" s="2">
        <f>sales_data[[#This Row],[Unit Price]]*sales_data[[#This Row],[Order Quantity]]*(1-sales_data[[#This Row],[Discount Applied]])</f>
        <v>1478.15</v>
      </c>
      <c r="O4562"/>
    </row>
    <row r="4563" spans="1:15" x14ac:dyDescent="0.3">
      <c r="A4563" t="s">
        <v>3781</v>
      </c>
      <c r="B4563" t="s">
        <v>19</v>
      </c>
      <c r="C4563" t="s">
        <v>26</v>
      </c>
      <c r="D4563" s="1">
        <v>45154</v>
      </c>
      <c r="E4563">
        <v>23</v>
      </c>
      <c r="F4563">
        <v>12</v>
      </c>
      <c r="G4563">
        <v>56</v>
      </c>
      <c r="H4563">
        <v>7</v>
      </c>
      <c r="I4563">
        <v>350</v>
      </c>
      <c r="J4563">
        <v>7.4999999999999997E-2</v>
      </c>
      <c r="K4563" s="2">
        <f>VLOOKUP(sales_data[[#This Row],[_ProductID]],products_lookup[#All],8,FALSE)</f>
        <v>4.99</v>
      </c>
      <c r="L4563" s="2">
        <f>VLOOKUP(sales_data[[#This Row],[_ProductID]],products_lookup[#All],9,FALSE)</f>
        <v>9.99</v>
      </c>
      <c r="M4563" s="2">
        <f>sales_data[[#This Row],[Unit Cost]]*sales_data[[#This Row],[Order Quantity]]</f>
        <v>1746.5</v>
      </c>
      <c r="N4563" s="2">
        <f>sales_data[[#This Row],[Unit Price]]*sales_data[[#This Row],[Order Quantity]]*(1-sales_data[[#This Row],[Discount Applied]])</f>
        <v>3234.2625000000003</v>
      </c>
      <c r="O4563"/>
    </row>
    <row r="4564" spans="1:15" x14ac:dyDescent="0.3">
      <c r="A4564" t="s">
        <v>3782</v>
      </c>
      <c r="B4564" t="s">
        <v>16</v>
      </c>
      <c r="C4564" t="s">
        <v>24</v>
      </c>
      <c r="D4564" s="1">
        <v>45154</v>
      </c>
      <c r="E4564">
        <v>16</v>
      </c>
      <c r="F4564">
        <v>40</v>
      </c>
      <c r="G4564">
        <v>4</v>
      </c>
      <c r="H4564">
        <v>30</v>
      </c>
      <c r="I4564">
        <v>350</v>
      </c>
      <c r="J4564">
        <v>0.05</v>
      </c>
      <c r="K4564" s="2">
        <f>VLOOKUP(sales_data[[#This Row],[_ProductID]],products_lookup[#All],8,FALSE)</f>
        <v>8.99</v>
      </c>
      <c r="L4564" s="2">
        <f>VLOOKUP(sales_data[[#This Row],[_ProductID]],products_lookup[#All],9,FALSE)</f>
        <v>15.99</v>
      </c>
      <c r="M4564" s="2">
        <f>sales_data[[#This Row],[Unit Cost]]*sales_data[[#This Row],[Order Quantity]]</f>
        <v>3146.5</v>
      </c>
      <c r="N4564" s="2">
        <f>sales_data[[#This Row],[Unit Price]]*sales_data[[#This Row],[Order Quantity]]*(1-sales_data[[#This Row],[Discount Applied]])</f>
        <v>5316.6750000000002</v>
      </c>
      <c r="O4564"/>
    </row>
    <row r="4565" spans="1:15" x14ac:dyDescent="0.3">
      <c r="A4565" t="s">
        <v>3783</v>
      </c>
      <c r="B4565" t="s">
        <v>13</v>
      </c>
      <c r="C4565" t="s">
        <v>57</v>
      </c>
      <c r="D4565" s="1">
        <v>45154</v>
      </c>
      <c r="E4565">
        <v>3</v>
      </c>
      <c r="F4565">
        <v>41</v>
      </c>
      <c r="G4565">
        <v>85</v>
      </c>
      <c r="H4565">
        <v>17</v>
      </c>
      <c r="I4565">
        <v>450</v>
      </c>
      <c r="J4565">
        <v>0.05</v>
      </c>
      <c r="K4565" s="2">
        <f>VLOOKUP(sales_data[[#This Row],[_ProductID]],products_lookup[#All],8,FALSE)</f>
        <v>8.99</v>
      </c>
      <c r="L4565" s="2">
        <f>VLOOKUP(sales_data[[#This Row],[_ProductID]],products_lookup[#All],9,FALSE)</f>
        <v>15.99</v>
      </c>
      <c r="M4565" s="2">
        <f>sales_data[[#This Row],[Unit Cost]]*sales_data[[#This Row],[Order Quantity]]</f>
        <v>4045.5</v>
      </c>
      <c r="N4565" s="2">
        <f>sales_data[[#This Row],[Unit Price]]*sales_data[[#This Row],[Order Quantity]]*(1-sales_data[[#This Row],[Discount Applied]])</f>
        <v>6835.7249999999995</v>
      </c>
      <c r="O4565"/>
    </row>
    <row r="4566" spans="1:15" x14ac:dyDescent="0.3">
      <c r="A4566" t="s">
        <v>683</v>
      </c>
      <c r="B4566" t="s">
        <v>13</v>
      </c>
      <c r="C4566" t="s">
        <v>14</v>
      </c>
      <c r="D4566" s="1">
        <v>45154</v>
      </c>
      <c r="E4566">
        <v>8</v>
      </c>
      <c r="F4566">
        <v>18</v>
      </c>
      <c r="G4566">
        <v>9</v>
      </c>
      <c r="H4566">
        <v>16</v>
      </c>
      <c r="I4566">
        <v>250</v>
      </c>
      <c r="J4566">
        <v>0.2</v>
      </c>
      <c r="K4566" s="2">
        <f>VLOOKUP(sales_data[[#This Row],[_ProductID]],products_lookup[#All],8,FALSE)</f>
        <v>7.99</v>
      </c>
      <c r="L4566" s="2">
        <f>VLOOKUP(sales_data[[#This Row],[_ProductID]],products_lookup[#All],9,FALSE)</f>
        <v>13.99</v>
      </c>
      <c r="M4566" s="2">
        <f>sales_data[[#This Row],[Unit Cost]]*sales_data[[#This Row],[Order Quantity]]</f>
        <v>1997.5</v>
      </c>
      <c r="N4566" s="2">
        <f>sales_data[[#This Row],[Unit Price]]*sales_data[[#This Row],[Order Quantity]]*(1-sales_data[[#This Row],[Discount Applied]])</f>
        <v>2798</v>
      </c>
      <c r="O4566"/>
    </row>
    <row r="4567" spans="1:15" x14ac:dyDescent="0.3">
      <c r="A4567" t="s">
        <v>6816</v>
      </c>
      <c r="B4567" t="s">
        <v>21</v>
      </c>
      <c r="C4567" t="s">
        <v>36</v>
      </c>
      <c r="D4567" s="1">
        <v>45154</v>
      </c>
      <c r="E4567">
        <v>28</v>
      </c>
      <c r="F4567">
        <v>47</v>
      </c>
      <c r="G4567">
        <v>5</v>
      </c>
      <c r="H4567">
        <v>34</v>
      </c>
      <c r="I4567">
        <v>200</v>
      </c>
      <c r="J4567">
        <v>0.4</v>
      </c>
      <c r="K4567" s="2">
        <f>VLOOKUP(sales_data[[#This Row],[_ProductID]],products_lookup[#All],8,FALSE)</f>
        <v>6.99</v>
      </c>
      <c r="L4567" s="2">
        <f>VLOOKUP(sales_data[[#This Row],[_ProductID]],products_lookup[#All],9,FALSE)</f>
        <v>11.99</v>
      </c>
      <c r="M4567" s="2">
        <f>sales_data[[#This Row],[Unit Cost]]*sales_data[[#This Row],[Order Quantity]]</f>
        <v>1398</v>
      </c>
      <c r="N4567" s="2">
        <f>sales_data[[#This Row],[Unit Price]]*sales_data[[#This Row],[Order Quantity]]*(1-sales_data[[#This Row],[Discount Applied]])</f>
        <v>1438.8</v>
      </c>
      <c r="O4567"/>
    </row>
    <row r="4568" spans="1:15" x14ac:dyDescent="0.3">
      <c r="A4568" t="s">
        <v>6817</v>
      </c>
      <c r="B4568" t="s">
        <v>13</v>
      </c>
      <c r="C4568" t="s">
        <v>17</v>
      </c>
      <c r="D4568" s="1">
        <v>45154</v>
      </c>
      <c r="E4568">
        <v>11</v>
      </c>
      <c r="F4568">
        <v>3</v>
      </c>
      <c r="G4568">
        <v>84</v>
      </c>
      <c r="H4568">
        <v>46</v>
      </c>
      <c r="I4568">
        <v>250</v>
      </c>
      <c r="J4568">
        <v>0.05</v>
      </c>
      <c r="K4568" s="2">
        <f>VLOOKUP(sales_data[[#This Row],[_ProductID]],products_lookup[#All],8,FALSE)</f>
        <v>4.99</v>
      </c>
      <c r="L4568" s="2">
        <f>VLOOKUP(sales_data[[#This Row],[_ProductID]],products_lookup[#All],9,FALSE)</f>
        <v>8.99</v>
      </c>
      <c r="M4568" s="2">
        <f>sales_data[[#This Row],[Unit Cost]]*sales_data[[#This Row],[Order Quantity]]</f>
        <v>1247.5</v>
      </c>
      <c r="N4568" s="2">
        <f>sales_data[[#This Row],[Unit Price]]*sales_data[[#This Row],[Order Quantity]]*(1-sales_data[[#This Row],[Discount Applied]])</f>
        <v>2135.125</v>
      </c>
      <c r="O4568"/>
    </row>
    <row r="4569" spans="1:15" x14ac:dyDescent="0.3">
      <c r="A4569" t="s">
        <v>6818</v>
      </c>
      <c r="B4569" t="s">
        <v>19</v>
      </c>
      <c r="C4569" t="s">
        <v>14</v>
      </c>
      <c r="D4569" s="1">
        <v>45154</v>
      </c>
      <c r="E4569">
        <v>21</v>
      </c>
      <c r="F4569">
        <v>9</v>
      </c>
      <c r="G4569">
        <v>22</v>
      </c>
      <c r="H4569">
        <v>20</v>
      </c>
      <c r="I4569">
        <v>350</v>
      </c>
      <c r="J4569">
        <v>7.4999999999999997E-2</v>
      </c>
      <c r="K4569" s="2">
        <f>VLOOKUP(sales_data[[#This Row],[_ProductID]],products_lookup[#All],8,FALSE)</f>
        <v>10.99</v>
      </c>
      <c r="L4569" s="2">
        <f>VLOOKUP(sales_data[[#This Row],[_ProductID]],products_lookup[#All],9,FALSE)</f>
        <v>18.989999999999998</v>
      </c>
      <c r="M4569" s="2">
        <f>sales_data[[#This Row],[Unit Cost]]*sales_data[[#This Row],[Order Quantity]]</f>
        <v>3846.5</v>
      </c>
      <c r="N4569" s="2">
        <f>sales_data[[#This Row],[Unit Price]]*sales_data[[#This Row],[Order Quantity]]*(1-sales_data[[#This Row],[Discount Applied]])</f>
        <v>6148.0124999999998</v>
      </c>
      <c r="O4569"/>
    </row>
    <row r="4570" spans="1:15" x14ac:dyDescent="0.3">
      <c r="A4570" t="s">
        <v>6819</v>
      </c>
      <c r="B4570" t="s">
        <v>13</v>
      </c>
      <c r="C4570" t="s">
        <v>24</v>
      </c>
      <c r="D4570" s="1">
        <v>45154</v>
      </c>
      <c r="E4570">
        <v>1</v>
      </c>
      <c r="F4570">
        <v>2</v>
      </c>
      <c r="G4570">
        <v>4</v>
      </c>
      <c r="H4570">
        <v>43</v>
      </c>
      <c r="I4570">
        <v>450</v>
      </c>
      <c r="J4570">
        <v>7.4999999999999997E-2</v>
      </c>
      <c r="K4570" s="2">
        <f>VLOOKUP(sales_data[[#This Row],[_ProductID]],products_lookup[#All],8,FALSE)</f>
        <v>11.99</v>
      </c>
      <c r="L4570" s="2">
        <f>VLOOKUP(sales_data[[#This Row],[_ProductID]],products_lookup[#All],9,FALSE)</f>
        <v>19.989999999999998</v>
      </c>
      <c r="M4570" s="2">
        <f>sales_data[[#This Row],[Unit Cost]]*sales_data[[#This Row],[Order Quantity]]</f>
        <v>5395.5</v>
      </c>
      <c r="N4570" s="2">
        <f>sales_data[[#This Row],[Unit Price]]*sales_data[[#This Row],[Order Quantity]]*(1-sales_data[[#This Row],[Discount Applied]])</f>
        <v>8320.8374999999996</v>
      </c>
      <c r="O4570"/>
    </row>
    <row r="4571" spans="1:15" x14ac:dyDescent="0.3">
      <c r="A4571" t="s">
        <v>682</v>
      </c>
      <c r="B4571" t="s">
        <v>16</v>
      </c>
      <c r="C4571" t="s">
        <v>24</v>
      </c>
      <c r="D4571" s="1">
        <v>45154</v>
      </c>
      <c r="E4571">
        <v>13</v>
      </c>
      <c r="F4571">
        <v>24</v>
      </c>
      <c r="G4571">
        <v>3</v>
      </c>
      <c r="H4571">
        <v>29</v>
      </c>
      <c r="I4571">
        <v>500</v>
      </c>
      <c r="J4571">
        <v>7.4999999999999997E-2</v>
      </c>
      <c r="K4571" s="2">
        <f>VLOOKUP(sales_data[[#This Row],[_ProductID]],products_lookup[#All],8,FALSE)</f>
        <v>4.99</v>
      </c>
      <c r="L4571" s="2">
        <f>VLOOKUP(sales_data[[#This Row],[_ProductID]],products_lookup[#All],9,FALSE)</f>
        <v>9.99</v>
      </c>
      <c r="M4571" s="2">
        <f>sales_data[[#This Row],[Unit Cost]]*sales_data[[#This Row],[Order Quantity]]</f>
        <v>2495</v>
      </c>
      <c r="N4571" s="2">
        <f>sales_data[[#This Row],[Unit Price]]*sales_data[[#This Row],[Order Quantity]]*(1-sales_data[[#This Row],[Discount Applied]])</f>
        <v>4620.375</v>
      </c>
      <c r="O4571"/>
    </row>
    <row r="4572" spans="1:15" x14ac:dyDescent="0.3">
      <c r="A4572" t="s">
        <v>684</v>
      </c>
      <c r="B4572" t="s">
        <v>13</v>
      </c>
      <c r="C4572" t="s">
        <v>14</v>
      </c>
      <c r="D4572" s="1">
        <v>45154</v>
      </c>
      <c r="E4572">
        <v>2</v>
      </c>
      <c r="F4572">
        <v>13</v>
      </c>
      <c r="G4572">
        <v>3</v>
      </c>
      <c r="H4572">
        <v>32</v>
      </c>
      <c r="I4572">
        <v>400</v>
      </c>
      <c r="J4572">
        <v>0.05</v>
      </c>
      <c r="K4572" s="2">
        <f>VLOOKUP(sales_data[[#This Row],[_ProductID]],products_lookup[#All],8,FALSE)</f>
        <v>5.99</v>
      </c>
      <c r="L4572" s="2">
        <f>VLOOKUP(sales_data[[#This Row],[_ProductID]],products_lookup[#All],9,FALSE)</f>
        <v>10.99</v>
      </c>
      <c r="M4572" s="2">
        <f>sales_data[[#This Row],[Unit Cost]]*sales_data[[#This Row],[Order Quantity]]</f>
        <v>2396</v>
      </c>
      <c r="N4572" s="2">
        <f>sales_data[[#This Row],[Unit Price]]*sales_data[[#This Row],[Order Quantity]]*(1-sales_data[[#This Row],[Discount Applied]])</f>
        <v>4176.2</v>
      </c>
      <c r="O4572"/>
    </row>
    <row r="4573" spans="1:15" x14ac:dyDescent="0.3">
      <c r="A4573" t="s">
        <v>685</v>
      </c>
      <c r="B4573" t="s">
        <v>13</v>
      </c>
      <c r="C4573" t="s">
        <v>57</v>
      </c>
      <c r="D4573" s="1">
        <v>45154</v>
      </c>
      <c r="E4573">
        <v>1</v>
      </c>
      <c r="F4573">
        <v>41</v>
      </c>
      <c r="G4573">
        <v>70</v>
      </c>
      <c r="H4573">
        <v>40</v>
      </c>
      <c r="I4573">
        <v>300</v>
      </c>
      <c r="J4573">
        <v>0.05</v>
      </c>
      <c r="K4573" s="2">
        <f>VLOOKUP(sales_data[[#This Row],[_ProductID]],products_lookup[#All],8,FALSE)</f>
        <v>6.99</v>
      </c>
      <c r="L4573" s="2">
        <f>VLOOKUP(sales_data[[#This Row],[_ProductID]],products_lookup[#All],9,FALSE)</f>
        <v>11.99</v>
      </c>
      <c r="M4573" s="2">
        <f>sales_data[[#This Row],[Unit Cost]]*sales_data[[#This Row],[Order Quantity]]</f>
        <v>2097</v>
      </c>
      <c r="N4573" s="2">
        <f>sales_data[[#This Row],[Unit Price]]*sales_data[[#This Row],[Order Quantity]]*(1-sales_data[[#This Row],[Discount Applied]])</f>
        <v>3417.1499999999996</v>
      </c>
      <c r="O4573"/>
    </row>
    <row r="4574" spans="1:15" x14ac:dyDescent="0.3">
      <c r="A4574" t="s">
        <v>686</v>
      </c>
      <c r="B4574" t="s">
        <v>16</v>
      </c>
      <c r="C4574" t="s">
        <v>36</v>
      </c>
      <c r="D4574" s="1">
        <v>45154</v>
      </c>
      <c r="E4574">
        <v>17</v>
      </c>
      <c r="F4574">
        <v>28</v>
      </c>
      <c r="G4574">
        <v>4</v>
      </c>
      <c r="H4574">
        <v>29</v>
      </c>
      <c r="I4574">
        <v>400</v>
      </c>
      <c r="J4574">
        <v>0.2</v>
      </c>
      <c r="K4574" s="2">
        <f>VLOOKUP(sales_data[[#This Row],[_ProductID]],products_lookup[#All],8,FALSE)</f>
        <v>4.99</v>
      </c>
      <c r="L4574" s="2">
        <f>VLOOKUP(sales_data[[#This Row],[_ProductID]],products_lookup[#All],9,FALSE)</f>
        <v>9.99</v>
      </c>
      <c r="M4574" s="2">
        <f>sales_data[[#This Row],[Unit Cost]]*sales_data[[#This Row],[Order Quantity]]</f>
        <v>1996</v>
      </c>
      <c r="N4574" s="2">
        <f>sales_data[[#This Row],[Unit Price]]*sales_data[[#This Row],[Order Quantity]]*(1-sales_data[[#This Row],[Discount Applied]])</f>
        <v>3196.8</v>
      </c>
      <c r="O4574"/>
    </row>
    <row r="4575" spans="1:15" x14ac:dyDescent="0.3">
      <c r="A4575" t="s">
        <v>687</v>
      </c>
      <c r="B4575" t="s">
        <v>13</v>
      </c>
      <c r="C4575" t="s">
        <v>17</v>
      </c>
      <c r="D4575" s="1">
        <v>45154</v>
      </c>
      <c r="E4575">
        <v>6</v>
      </c>
      <c r="F4575">
        <v>27</v>
      </c>
      <c r="G4575">
        <v>7</v>
      </c>
      <c r="H4575">
        <v>31</v>
      </c>
      <c r="I4575">
        <v>200</v>
      </c>
      <c r="J4575">
        <v>0.3</v>
      </c>
      <c r="K4575" s="2">
        <f>VLOOKUP(sales_data[[#This Row],[_ProductID]],products_lookup[#All],8,FALSE)</f>
        <v>6.99</v>
      </c>
      <c r="L4575" s="2">
        <f>VLOOKUP(sales_data[[#This Row],[_ProductID]],products_lookup[#All],9,FALSE)</f>
        <v>12.99</v>
      </c>
      <c r="M4575" s="2">
        <f>sales_data[[#This Row],[Unit Cost]]*sales_data[[#This Row],[Order Quantity]]</f>
        <v>1398</v>
      </c>
      <c r="N4575" s="2">
        <f>sales_data[[#This Row],[Unit Price]]*sales_data[[#This Row],[Order Quantity]]*(1-sales_data[[#This Row],[Discount Applied]])</f>
        <v>1818.6</v>
      </c>
      <c r="O4575"/>
    </row>
    <row r="4576" spans="1:15" x14ac:dyDescent="0.3">
      <c r="A4576" t="s">
        <v>688</v>
      </c>
      <c r="B4576" t="s">
        <v>16</v>
      </c>
      <c r="C4576" t="s">
        <v>14</v>
      </c>
      <c r="D4576" s="1">
        <v>45154</v>
      </c>
      <c r="E4576">
        <v>16</v>
      </c>
      <c r="F4576">
        <v>32</v>
      </c>
      <c r="G4576">
        <v>96</v>
      </c>
      <c r="H4576">
        <v>2</v>
      </c>
      <c r="I4576">
        <v>300</v>
      </c>
      <c r="J4576">
        <v>0.05</v>
      </c>
      <c r="K4576" s="2">
        <f>VLOOKUP(sales_data[[#This Row],[_ProductID]],products_lookup[#All],8,FALSE)</f>
        <v>5.99</v>
      </c>
      <c r="L4576" s="2">
        <f>VLOOKUP(sales_data[[#This Row],[_ProductID]],products_lookup[#All],9,FALSE)</f>
        <v>12.99</v>
      </c>
      <c r="M4576" s="2">
        <f>sales_data[[#This Row],[Unit Cost]]*sales_data[[#This Row],[Order Quantity]]</f>
        <v>1797</v>
      </c>
      <c r="N4576" s="2">
        <f>sales_data[[#This Row],[Unit Price]]*sales_data[[#This Row],[Order Quantity]]*(1-sales_data[[#This Row],[Discount Applied]])</f>
        <v>3702.1499999999996</v>
      </c>
      <c r="O4576"/>
    </row>
    <row r="4577" spans="1:15" x14ac:dyDescent="0.3">
      <c r="A4577" t="s">
        <v>689</v>
      </c>
      <c r="B4577" t="s">
        <v>13</v>
      </c>
      <c r="C4577" t="s">
        <v>14</v>
      </c>
      <c r="D4577" s="1">
        <v>45154</v>
      </c>
      <c r="E4577">
        <v>4</v>
      </c>
      <c r="F4577">
        <v>5</v>
      </c>
      <c r="G4577">
        <v>11</v>
      </c>
      <c r="H4577">
        <v>2</v>
      </c>
      <c r="I4577">
        <v>450</v>
      </c>
      <c r="J4577">
        <v>0.05</v>
      </c>
      <c r="K4577" s="2">
        <f>VLOOKUP(sales_data[[#This Row],[_ProductID]],products_lookup[#All],8,FALSE)</f>
        <v>5.99</v>
      </c>
      <c r="L4577" s="2">
        <f>VLOOKUP(sales_data[[#This Row],[_ProductID]],products_lookup[#All],9,FALSE)</f>
        <v>12.99</v>
      </c>
      <c r="M4577" s="2">
        <f>sales_data[[#This Row],[Unit Cost]]*sales_data[[#This Row],[Order Quantity]]</f>
        <v>2695.5</v>
      </c>
      <c r="N4577" s="2">
        <f>sales_data[[#This Row],[Unit Price]]*sales_data[[#This Row],[Order Quantity]]*(1-sales_data[[#This Row],[Discount Applied]])</f>
        <v>5553.2249999999995</v>
      </c>
      <c r="O4577"/>
    </row>
    <row r="4578" spans="1:15" x14ac:dyDescent="0.3">
      <c r="A4578" t="s">
        <v>690</v>
      </c>
      <c r="B4578" t="s">
        <v>21</v>
      </c>
      <c r="C4578" t="s">
        <v>24</v>
      </c>
      <c r="D4578" s="1">
        <v>45154</v>
      </c>
      <c r="E4578">
        <v>25</v>
      </c>
      <c r="F4578">
        <v>36</v>
      </c>
      <c r="G4578">
        <v>71</v>
      </c>
      <c r="H4578">
        <v>25</v>
      </c>
      <c r="I4578">
        <v>450</v>
      </c>
      <c r="J4578">
        <v>0.15</v>
      </c>
      <c r="K4578" s="2">
        <f>VLOOKUP(sales_data[[#This Row],[_ProductID]],products_lookup[#All],8,FALSE)</f>
        <v>3.99</v>
      </c>
      <c r="L4578" s="2">
        <f>VLOOKUP(sales_data[[#This Row],[_ProductID]],products_lookup[#All],9,FALSE)</f>
        <v>7.99</v>
      </c>
      <c r="M4578" s="2">
        <f>sales_data[[#This Row],[Unit Cost]]*sales_data[[#This Row],[Order Quantity]]</f>
        <v>1795.5</v>
      </c>
      <c r="N4578" s="2">
        <f>sales_data[[#This Row],[Unit Price]]*sales_data[[#This Row],[Order Quantity]]*(1-sales_data[[#This Row],[Discount Applied]])</f>
        <v>3056.1749999999997</v>
      </c>
      <c r="O4578"/>
    </row>
    <row r="4579" spans="1:15" x14ac:dyDescent="0.3">
      <c r="A4579" t="s">
        <v>691</v>
      </c>
      <c r="B4579" t="s">
        <v>19</v>
      </c>
      <c r="C4579" t="s">
        <v>24</v>
      </c>
      <c r="D4579" s="1">
        <v>45154</v>
      </c>
      <c r="E4579">
        <v>24</v>
      </c>
      <c r="F4579">
        <v>13</v>
      </c>
      <c r="G4579">
        <v>7</v>
      </c>
      <c r="H4579">
        <v>37</v>
      </c>
      <c r="I4579">
        <v>250</v>
      </c>
      <c r="J4579">
        <v>0.05</v>
      </c>
      <c r="K4579" s="2">
        <f>VLOOKUP(sales_data[[#This Row],[_ProductID]],products_lookup[#All],8,FALSE)</f>
        <v>6.99</v>
      </c>
      <c r="L4579" s="2">
        <f>VLOOKUP(sales_data[[#This Row],[_ProductID]],products_lookup[#All],9,FALSE)</f>
        <v>12.99</v>
      </c>
      <c r="M4579" s="2">
        <f>sales_data[[#This Row],[Unit Cost]]*sales_data[[#This Row],[Order Quantity]]</f>
        <v>1747.5</v>
      </c>
      <c r="N4579" s="2">
        <f>sales_data[[#This Row],[Unit Price]]*sales_data[[#This Row],[Order Quantity]]*(1-sales_data[[#This Row],[Discount Applied]])</f>
        <v>3085.125</v>
      </c>
      <c r="O4579"/>
    </row>
    <row r="4580" spans="1:15" x14ac:dyDescent="0.3">
      <c r="A4580" t="s">
        <v>3784</v>
      </c>
      <c r="B4580" t="s">
        <v>13</v>
      </c>
      <c r="C4580" t="s">
        <v>24</v>
      </c>
      <c r="D4580" s="1">
        <v>45155</v>
      </c>
      <c r="E4580">
        <v>2</v>
      </c>
      <c r="F4580">
        <v>22</v>
      </c>
      <c r="G4580">
        <v>11</v>
      </c>
      <c r="H4580">
        <v>2</v>
      </c>
      <c r="I4580">
        <v>350</v>
      </c>
      <c r="J4580">
        <v>7.4999999999999997E-2</v>
      </c>
      <c r="K4580" s="2">
        <f>VLOOKUP(sales_data[[#This Row],[_ProductID]],products_lookup[#All],8,FALSE)</f>
        <v>5.99</v>
      </c>
      <c r="L4580" s="2">
        <f>VLOOKUP(sales_data[[#This Row],[_ProductID]],products_lookup[#All],9,FALSE)</f>
        <v>12.99</v>
      </c>
      <c r="M4580" s="2">
        <f>sales_data[[#This Row],[Unit Cost]]*sales_data[[#This Row],[Order Quantity]]</f>
        <v>2096.5</v>
      </c>
      <c r="N4580" s="2">
        <f>sales_data[[#This Row],[Unit Price]]*sales_data[[#This Row],[Order Quantity]]*(1-sales_data[[#This Row],[Discount Applied]])</f>
        <v>4205.5124999999998</v>
      </c>
      <c r="O4580"/>
    </row>
    <row r="4581" spans="1:15" x14ac:dyDescent="0.3">
      <c r="A4581" t="s">
        <v>3785</v>
      </c>
      <c r="B4581" t="s">
        <v>16</v>
      </c>
      <c r="C4581" t="s">
        <v>57</v>
      </c>
      <c r="D4581" s="1">
        <v>45155</v>
      </c>
      <c r="E4581">
        <v>14</v>
      </c>
      <c r="F4581">
        <v>23</v>
      </c>
      <c r="G4581">
        <v>67</v>
      </c>
      <c r="H4581">
        <v>2</v>
      </c>
      <c r="I4581">
        <v>300</v>
      </c>
      <c r="J4581">
        <v>7.4999999999999997E-2</v>
      </c>
      <c r="K4581" s="2">
        <f>VLOOKUP(sales_data[[#This Row],[_ProductID]],products_lookup[#All],8,FALSE)</f>
        <v>5.99</v>
      </c>
      <c r="L4581" s="2">
        <f>VLOOKUP(sales_data[[#This Row],[_ProductID]],products_lookup[#All],9,FALSE)</f>
        <v>12.99</v>
      </c>
      <c r="M4581" s="2">
        <f>sales_data[[#This Row],[Unit Cost]]*sales_data[[#This Row],[Order Quantity]]</f>
        <v>1797</v>
      </c>
      <c r="N4581" s="2">
        <f>sales_data[[#This Row],[Unit Price]]*sales_data[[#This Row],[Order Quantity]]*(1-sales_data[[#This Row],[Discount Applied]])</f>
        <v>3604.7250000000004</v>
      </c>
      <c r="O4581"/>
    </row>
    <row r="4582" spans="1:15" x14ac:dyDescent="0.3">
      <c r="A4582" t="s">
        <v>3786</v>
      </c>
      <c r="B4582" t="s">
        <v>16</v>
      </c>
      <c r="C4582" t="s">
        <v>14</v>
      </c>
      <c r="D4582" s="1">
        <v>45155</v>
      </c>
      <c r="E4582">
        <v>20</v>
      </c>
      <c r="F4582">
        <v>43</v>
      </c>
      <c r="G4582">
        <v>38</v>
      </c>
      <c r="H4582">
        <v>41</v>
      </c>
      <c r="I4582">
        <v>300</v>
      </c>
      <c r="J4582">
        <v>7.4999999999999997E-2</v>
      </c>
      <c r="K4582" s="2">
        <f>VLOOKUP(sales_data[[#This Row],[_ProductID]],products_lookup[#All],8,FALSE)</f>
        <v>9.99</v>
      </c>
      <c r="L4582" s="2">
        <f>VLOOKUP(sales_data[[#This Row],[_ProductID]],products_lookup[#All],9,FALSE)</f>
        <v>16.989999999999998</v>
      </c>
      <c r="M4582" s="2">
        <f>sales_data[[#This Row],[Unit Cost]]*sales_data[[#This Row],[Order Quantity]]</f>
        <v>2997</v>
      </c>
      <c r="N4582" s="2">
        <f>sales_data[[#This Row],[Unit Price]]*sales_data[[#This Row],[Order Quantity]]*(1-sales_data[[#This Row],[Discount Applied]])</f>
        <v>4714.7249999999995</v>
      </c>
      <c r="O4582"/>
    </row>
    <row r="4583" spans="1:15" x14ac:dyDescent="0.3">
      <c r="A4583" t="s">
        <v>3787</v>
      </c>
      <c r="B4583" t="s">
        <v>13</v>
      </c>
      <c r="C4583" t="s">
        <v>17</v>
      </c>
      <c r="D4583" s="1">
        <v>45155</v>
      </c>
      <c r="E4583">
        <v>6</v>
      </c>
      <c r="F4583">
        <v>29</v>
      </c>
      <c r="G4583">
        <v>33</v>
      </c>
      <c r="H4583">
        <v>5</v>
      </c>
      <c r="I4583">
        <v>300</v>
      </c>
      <c r="J4583">
        <v>0.15</v>
      </c>
      <c r="K4583" s="2">
        <f>VLOOKUP(sales_data[[#This Row],[_ProductID]],products_lookup[#All],8,FALSE)</f>
        <v>6.99</v>
      </c>
      <c r="L4583" s="2">
        <f>VLOOKUP(sales_data[[#This Row],[_ProductID]],products_lookup[#All],9,FALSE)</f>
        <v>11.99</v>
      </c>
      <c r="M4583" s="2">
        <f>sales_data[[#This Row],[Unit Cost]]*sales_data[[#This Row],[Order Quantity]]</f>
        <v>2097</v>
      </c>
      <c r="N4583" s="2">
        <f>sales_data[[#This Row],[Unit Price]]*sales_data[[#This Row],[Order Quantity]]*(1-sales_data[[#This Row],[Discount Applied]])</f>
        <v>3057.45</v>
      </c>
      <c r="O4583"/>
    </row>
    <row r="4584" spans="1:15" x14ac:dyDescent="0.3">
      <c r="A4584" t="s">
        <v>3788</v>
      </c>
      <c r="B4584" t="s">
        <v>13</v>
      </c>
      <c r="C4584" t="s">
        <v>14</v>
      </c>
      <c r="D4584" s="1">
        <v>45155</v>
      </c>
      <c r="E4584">
        <v>5</v>
      </c>
      <c r="F4584">
        <v>20</v>
      </c>
      <c r="G4584">
        <v>11</v>
      </c>
      <c r="H4584">
        <v>32</v>
      </c>
      <c r="I4584">
        <v>500</v>
      </c>
      <c r="J4584">
        <v>0.05</v>
      </c>
      <c r="K4584" s="2">
        <f>VLOOKUP(sales_data[[#This Row],[_ProductID]],products_lookup[#All],8,FALSE)</f>
        <v>5.99</v>
      </c>
      <c r="L4584" s="2">
        <f>VLOOKUP(sales_data[[#This Row],[_ProductID]],products_lookup[#All],9,FALSE)</f>
        <v>10.99</v>
      </c>
      <c r="M4584" s="2">
        <f>sales_data[[#This Row],[Unit Cost]]*sales_data[[#This Row],[Order Quantity]]</f>
        <v>2995</v>
      </c>
      <c r="N4584" s="2">
        <f>sales_data[[#This Row],[Unit Price]]*sales_data[[#This Row],[Order Quantity]]*(1-sales_data[[#This Row],[Discount Applied]])</f>
        <v>5220.25</v>
      </c>
      <c r="O4584"/>
    </row>
    <row r="4585" spans="1:15" x14ac:dyDescent="0.3">
      <c r="A4585" t="s">
        <v>3789</v>
      </c>
      <c r="B4585" t="s">
        <v>13</v>
      </c>
      <c r="C4585" t="s">
        <v>26</v>
      </c>
      <c r="D4585" s="1">
        <v>45155</v>
      </c>
      <c r="E4585">
        <v>3</v>
      </c>
      <c r="F4585">
        <v>1</v>
      </c>
      <c r="G4585">
        <v>8</v>
      </c>
      <c r="H4585">
        <v>44</v>
      </c>
      <c r="I4585">
        <v>300</v>
      </c>
      <c r="J4585">
        <v>7.4999999999999997E-2</v>
      </c>
      <c r="K4585" s="2">
        <f>VLOOKUP(sales_data[[#This Row],[_ProductID]],products_lookup[#All],8,FALSE)</f>
        <v>12.99</v>
      </c>
      <c r="L4585" s="2">
        <f>VLOOKUP(sales_data[[#This Row],[_ProductID]],products_lookup[#All],9,FALSE)</f>
        <v>21.99</v>
      </c>
      <c r="M4585" s="2">
        <f>sales_data[[#This Row],[Unit Cost]]*sales_data[[#This Row],[Order Quantity]]</f>
        <v>3897</v>
      </c>
      <c r="N4585" s="2">
        <f>sales_data[[#This Row],[Unit Price]]*sales_data[[#This Row],[Order Quantity]]*(1-sales_data[[#This Row],[Discount Applied]])</f>
        <v>6102.2249999999995</v>
      </c>
      <c r="O4585"/>
    </row>
    <row r="4586" spans="1:15" x14ac:dyDescent="0.3">
      <c r="A4586" t="s">
        <v>3790</v>
      </c>
      <c r="B4586" t="s">
        <v>13</v>
      </c>
      <c r="C4586" t="s">
        <v>17</v>
      </c>
      <c r="D4586" s="1">
        <v>45155</v>
      </c>
      <c r="E4586">
        <v>10</v>
      </c>
      <c r="F4586">
        <v>7</v>
      </c>
      <c r="G4586">
        <v>12</v>
      </c>
      <c r="H4586">
        <v>6</v>
      </c>
      <c r="I4586">
        <v>500</v>
      </c>
      <c r="J4586">
        <v>0.05</v>
      </c>
      <c r="K4586" s="2">
        <f>VLOOKUP(sales_data[[#This Row],[_ProductID]],products_lookup[#All],8,FALSE)</f>
        <v>9.99</v>
      </c>
      <c r="L4586" s="2">
        <f>VLOOKUP(sales_data[[#This Row],[_ProductID]],products_lookup[#All],9,FALSE)</f>
        <v>16.989999999999998</v>
      </c>
      <c r="M4586" s="2">
        <f>sales_data[[#This Row],[Unit Cost]]*sales_data[[#This Row],[Order Quantity]]</f>
        <v>4995</v>
      </c>
      <c r="N4586" s="2">
        <f>sales_data[[#This Row],[Unit Price]]*sales_data[[#This Row],[Order Quantity]]*(1-sales_data[[#This Row],[Discount Applied]])</f>
        <v>8070.25</v>
      </c>
      <c r="O4586"/>
    </row>
    <row r="4587" spans="1:15" x14ac:dyDescent="0.3">
      <c r="A4587" t="s">
        <v>3791</v>
      </c>
      <c r="B4587" t="s">
        <v>13</v>
      </c>
      <c r="C4587" t="s">
        <v>17</v>
      </c>
      <c r="D4587" s="1">
        <v>45155</v>
      </c>
      <c r="E4587">
        <v>1</v>
      </c>
      <c r="F4587">
        <v>11</v>
      </c>
      <c r="G4587">
        <v>88</v>
      </c>
      <c r="H4587">
        <v>40</v>
      </c>
      <c r="I4587">
        <v>200</v>
      </c>
      <c r="J4587">
        <v>0.4</v>
      </c>
      <c r="K4587" s="2">
        <f>VLOOKUP(sales_data[[#This Row],[_ProductID]],products_lookup[#All],8,FALSE)</f>
        <v>6.99</v>
      </c>
      <c r="L4587" s="2">
        <f>VLOOKUP(sales_data[[#This Row],[_ProductID]],products_lookup[#All],9,FALSE)</f>
        <v>11.99</v>
      </c>
      <c r="M4587" s="2">
        <f>sales_data[[#This Row],[Unit Cost]]*sales_data[[#This Row],[Order Quantity]]</f>
        <v>1398</v>
      </c>
      <c r="N4587" s="2">
        <f>sales_data[[#This Row],[Unit Price]]*sales_data[[#This Row],[Order Quantity]]*(1-sales_data[[#This Row],[Discount Applied]])</f>
        <v>1438.8</v>
      </c>
      <c r="O4587"/>
    </row>
    <row r="4588" spans="1:15" x14ac:dyDescent="0.3">
      <c r="A4588" t="s">
        <v>3302</v>
      </c>
      <c r="B4588" t="s">
        <v>16</v>
      </c>
      <c r="C4588" t="s">
        <v>26</v>
      </c>
      <c r="D4588" s="1">
        <v>45155</v>
      </c>
      <c r="E4588">
        <v>16</v>
      </c>
      <c r="F4588">
        <v>38</v>
      </c>
      <c r="G4588">
        <v>1</v>
      </c>
      <c r="H4588">
        <v>42</v>
      </c>
      <c r="I4588">
        <v>200</v>
      </c>
      <c r="J4588">
        <v>0.05</v>
      </c>
      <c r="K4588" s="2">
        <f>VLOOKUP(sales_data[[#This Row],[_ProductID]],products_lookup[#All],8,FALSE)</f>
        <v>10.99</v>
      </c>
      <c r="L4588" s="2">
        <f>VLOOKUP(sales_data[[#This Row],[_ProductID]],products_lookup[#All],9,FALSE)</f>
        <v>18.989999999999998</v>
      </c>
      <c r="M4588" s="2">
        <f>sales_data[[#This Row],[Unit Cost]]*sales_data[[#This Row],[Order Quantity]]</f>
        <v>2198</v>
      </c>
      <c r="N4588" s="2">
        <f>sales_data[[#This Row],[Unit Price]]*sales_data[[#This Row],[Order Quantity]]*(1-sales_data[[#This Row],[Discount Applied]])</f>
        <v>3608.0999999999995</v>
      </c>
      <c r="O4588"/>
    </row>
    <row r="4589" spans="1:15" x14ac:dyDescent="0.3">
      <c r="A4589" t="s">
        <v>6824</v>
      </c>
      <c r="B4589" t="s">
        <v>19</v>
      </c>
      <c r="C4589" t="s">
        <v>24</v>
      </c>
      <c r="D4589" s="1">
        <v>45155</v>
      </c>
      <c r="E4589">
        <v>25</v>
      </c>
      <c r="F4589">
        <v>15</v>
      </c>
      <c r="G4589">
        <v>1</v>
      </c>
      <c r="H4589">
        <v>3</v>
      </c>
      <c r="I4589">
        <v>500</v>
      </c>
      <c r="J4589">
        <v>0.3</v>
      </c>
      <c r="K4589" s="2">
        <f>VLOOKUP(sales_data[[#This Row],[_ProductID]],products_lookup[#All],8,FALSE)</f>
        <v>3.99</v>
      </c>
      <c r="L4589" s="2">
        <f>VLOOKUP(sales_data[[#This Row],[_ProductID]],products_lookup[#All],9,FALSE)</f>
        <v>7.99</v>
      </c>
      <c r="M4589" s="2">
        <f>sales_data[[#This Row],[Unit Cost]]*sales_data[[#This Row],[Order Quantity]]</f>
        <v>1995</v>
      </c>
      <c r="N4589" s="2">
        <f>sales_data[[#This Row],[Unit Price]]*sales_data[[#This Row],[Order Quantity]]*(1-sales_data[[#This Row],[Discount Applied]])</f>
        <v>2796.5</v>
      </c>
      <c r="O4589"/>
    </row>
    <row r="4590" spans="1:15" x14ac:dyDescent="0.3">
      <c r="A4590" t="s">
        <v>6820</v>
      </c>
      <c r="B4590" t="s">
        <v>13</v>
      </c>
      <c r="C4590" t="s">
        <v>57</v>
      </c>
      <c r="D4590" s="1">
        <v>45155</v>
      </c>
      <c r="E4590">
        <v>7</v>
      </c>
      <c r="F4590">
        <v>32</v>
      </c>
      <c r="G4590">
        <v>82</v>
      </c>
      <c r="H4590">
        <v>26</v>
      </c>
      <c r="I4590">
        <v>500</v>
      </c>
      <c r="J4590">
        <v>0.05</v>
      </c>
      <c r="K4590" s="2">
        <f>VLOOKUP(sales_data[[#This Row],[_ProductID]],products_lookup[#All],8,FALSE)</f>
        <v>7.99</v>
      </c>
      <c r="L4590" s="2">
        <f>VLOOKUP(sales_data[[#This Row],[_ProductID]],products_lookup[#All],9,FALSE)</f>
        <v>14.99</v>
      </c>
      <c r="M4590" s="2">
        <f>sales_data[[#This Row],[Unit Cost]]*sales_data[[#This Row],[Order Quantity]]</f>
        <v>3995</v>
      </c>
      <c r="N4590" s="2">
        <f>sales_data[[#This Row],[Unit Price]]*sales_data[[#This Row],[Order Quantity]]*(1-sales_data[[#This Row],[Discount Applied]])</f>
        <v>7120.25</v>
      </c>
      <c r="O4590"/>
    </row>
    <row r="4591" spans="1:15" x14ac:dyDescent="0.3">
      <c r="A4591" t="s">
        <v>6821</v>
      </c>
      <c r="B4591" t="s">
        <v>19</v>
      </c>
      <c r="C4591" t="s">
        <v>26</v>
      </c>
      <c r="D4591" s="1">
        <v>45155</v>
      </c>
      <c r="E4591">
        <v>23</v>
      </c>
      <c r="F4591">
        <v>29</v>
      </c>
      <c r="G4591">
        <v>54</v>
      </c>
      <c r="H4591">
        <v>13</v>
      </c>
      <c r="I4591">
        <v>500</v>
      </c>
      <c r="J4591">
        <v>0.4</v>
      </c>
      <c r="K4591" s="2">
        <f>VLOOKUP(sales_data[[#This Row],[_ProductID]],products_lookup[#All],8,FALSE)</f>
        <v>3.99</v>
      </c>
      <c r="L4591" s="2">
        <f>VLOOKUP(sales_data[[#This Row],[_ProductID]],products_lookup[#All],9,FALSE)</f>
        <v>7.99</v>
      </c>
      <c r="M4591" s="2">
        <f>sales_data[[#This Row],[Unit Cost]]*sales_data[[#This Row],[Order Quantity]]</f>
        <v>1995</v>
      </c>
      <c r="N4591" s="2">
        <f>sales_data[[#This Row],[Unit Price]]*sales_data[[#This Row],[Order Quantity]]*(1-sales_data[[#This Row],[Discount Applied]])</f>
        <v>2397</v>
      </c>
      <c r="O4591"/>
    </row>
    <row r="4592" spans="1:15" x14ac:dyDescent="0.3">
      <c r="A4592" t="s">
        <v>6822</v>
      </c>
      <c r="B4592" t="s">
        <v>21</v>
      </c>
      <c r="C4592" t="s">
        <v>14</v>
      </c>
      <c r="D4592" s="1">
        <v>45155</v>
      </c>
      <c r="E4592">
        <v>28</v>
      </c>
      <c r="F4592">
        <v>3</v>
      </c>
      <c r="G4592">
        <v>22</v>
      </c>
      <c r="H4592">
        <v>19</v>
      </c>
      <c r="I4592">
        <v>250</v>
      </c>
      <c r="J4592">
        <v>7.4999999999999997E-2</v>
      </c>
      <c r="K4592" s="2">
        <f>VLOOKUP(sales_data[[#This Row],[_ProductID]],products_lookup[#All],8,FALSE)</f>
        <v>9.99</v>
      </c>
      <c r="L4592" s="2">
        <f>VLOOKUP(sales_data[[#This Row],[_ProductID]],products_lookup[#All],9,FALSE)</f>
        <v>16.989999999999998</v>
      </c>
      <c r="M4592" s="2">
        <f>sales_data[[#This Row],[Unit Cost]]*sales_data[[#This Row],[Order Quantity]]</f>
        <v>2497.5</v>
      </c>
      <c r="N4592" s="2">
        <f>sales_data[[#This Row],[Unit Price]]*sales_data[[#This Row],[Order Quantity]]*(1-sales_data[[#This Row],[Discount Applied]])</f>
        <v>3928.9375</v>
      </c>
      <c r="O4592"/>
    </row>
    <row r="4593" spans="1:15" x14ac:dyDescent="0.3">
      <c r="A4593" t="s">
        <v>6823</v>
      </c>
      <c r="B4593" t="s">
        <v>21</v>
      </c>
      <c r="C4593" t="s">
        <v>24</v>
      </c>
      <c r="D4593" s="1">
        <v>45155</v>
      </c>
      <c r="E4593">
        <v>27</v>
      </c>
      <c r="F4593">
        <v>17</v>
      </c>
      <c r="G4593">
        <v>3</v>
      </c>
      <c r="H4593">
        <v>27</v>
      </c>
      <c r="I4593">
        <v>500</v>
      </c>
      <c r="J4593">
        <v>7.4999999999999997E-2</v>
      </c>
      <c r="K4593" s="2">
        <f>VLOOKUP(sales_data[[#This Row],[_ProductID]],products_lookup[#All],8,FALSE)</f>
        <v>6.99</v>
      </c>
      <c r="L4593" s="2">
        <f>VLOOKUP(sales_data[[#This Row],[_ProductID]],products_lookup[#All],9,FALSE)</f>
        <v>11.99</v>
      </c>
      <c r="M4593" s="2">
        <f>sales_data[[#This Row],[Unit Cost]]*sales_data[[#This Row],[Order Quantity]]</f>
        <v>3495</v>
      </c>
      <c r="N4593" s="2">
        <f>sales_data[[#This Row],[Unit Price]]*sales_data[[#This Row],[Order Quantity]]*(1-sales_data[[#This Row],[Discount Applied]])</f>
        <v>5545.375</v>
      </c>
      <c r="O4593"/>
    </row>
    <row r="4594" spans="1:15" x14ac:dyDescent="0.3">
      <c r="A4594" t="s">
        <v>6825</v>
      </c>
      <c r="B4594" t="s">
        <v>13</v>
      </c>
      <c r="C4594" t="s">
        <v>14</v>
      </c>
      <c r="D4594" s="1">
        <v>45155</v>
      </c>
      <c r="E4594">
        <v>2</v>
      </c>
      <c r="F4594">
        <v>10</v>
      </c>
      <c r="G4594">
        <v>11</v>
      </c>
      <c r="H4594">
        <v>29</v>
      </c>
      <c r="I4594">
        <v>300</v>
      </c>
      <c r="J4594">
        <v>0.05</v>
      </c>
      <c r="K4594" s="2">
        <f>VLOOKUP(sales_data[[#This Row],[_ProductID]],products_lookup[#All],8,FALSE)</f>
        <v>4.99</v>
      </c>
      <c r="L4594" s="2">
        <f>VLOOKUP(sales_data[[#This Row],[_ProductID]],products_lookup[#All],9,FALSE)</f>
        <v>9.99</v>
      </c>
      <c r="M4594" s="2">
        <f>sales_data[[#This Row],[Unit Cost]]*sales_data[[#This Row],[Order Quantity]]</f>
        <v>1497</v>
      </c>
      <c r="N4594" s="2">
        <f>sales_data[[#This Row],[Unit Price]]*sales_data[[#This Row],[Order Quantity]]*(1-sales_data[[#This Row],[Discount Applied]])</f>
        <v>2847.15</v>
      </c>
      <c r="O4594"/>
    </row>
    <row r="4595" spans="1:15" x14ac:dyDescent="0.3">
      <c r="A4595" t="s">
        <v>6826</v>
      </c>
      <c r="B4595" t="s">
        <v>13</v>
      </c>
      <c r="C4595" t="s">
        <v>57</v>
      </c>
      <c r="D4595" s="1">
        <v>45155</v>
      </c>
      <c r="E4595">
        <v>7</v>
      </c>
      <c r="F4595">
        <v>35</v>
      </c>
      <c r="G4595">
        <v>71</v>
      </c>
      <c r="H4595">
        <v>4</v>
      </c>
      <c r="I4595">
        <v>350</v>
      </c>
      <c r="J4595">
        <v>0.4</v>
      </c>
      <c r="K4595" s="2">
        <f>VLOOKUP(sales_data[[#This Row],[_ProductID]],products_lookup[#All],8,FALSE)</f>
        <v>7.99</v>
      </c>
      <c r="L4595" s="2">
        <f>VLOOKUP(sales_data[[#This Row],[_ProductID]],products_lookup[#All],9,FALSE)</f>
        <v>14.99</v>
      </c>
      <c r="M4595" s="2">
        <f>sales_data[[#This Row],[Unit Cost]]*sales_data[[#This Row],[Order Quantity]]</f>
        <v>2796.5</v>
      </c>
      <c r="N4595" s="2">
        <f>sales_data[[#This Row],[Unit Price]]*sales_data[[#This Row],[Order Quantity]]*(1-sales_data[[#This Row],[Discount Applied]])</f>
        <v>3147.9</v>
      </c>
      <c r="O4595"/>
    </row>
    <row r="4596" spans="1:15" x14ac:dyDescent="0.3">
      <c r="A4596" t="s">
        <v>6827</v>
      </c>
      <c r="B4596" t="s">
        <v>13</v>
      </c>
      <c r="C4596" t="s">
        <v>24</v>
      </c>
      <c r="D4596" s="1">
        <v>45155</v>
      </c>
      <c r="E4596">
        <v>12</v>
      </c>
      <c r="F4596">
        <v>9</v>
      </c>
      <c r="G4596">
        <v>3</v>
      </c>
      <c r="H4596">
        <v>35</v>
      </c>
      <c r="I4596">
        <v>450</v>
      </c>
      <c r="J4596">
        <v>0.15</v>
      </c>
      <c r="K4596" s="2">
        <f>VLOOKUP(sales_data[[#This Row],[_ProductID]],products_lookup[#All],8,FALSE)</f>
        <v>3.99</v>
      </c>
      <c r="L4596" s="2">
        <f>VLOOKUP(sales_data[[#This Row],[_ProductID]],products_lookup[#All],9,FALSE)</f>
        <v>7.99</v>
      </c>
      <c r="M4596" s="2">
        <f>sales_data[[#This Row],[Unit Cost]]*sales_data[[#This Row],[Order Quantity]]</f>
        <v>1795.5</v>
      </c>
      <c r="N4596" s="2">
        <f>sales_data[[#This Row],[Unit Price]]*sales_data[[#This Row],[Order Quantity]]*(1-sales_data[[#This Row],[Discount Applied]])</f>
        <v>3056.1749999999997</v>
      </c>
      <c r="O4596"/>
    </row>
    <row r="4597" spans="1:15" x14ac:dyDescent="0.3">
      <c r="A4597" t="s">
        <v>692</v>
      </c>
      <c r="B4597" t="s">
        <v>13</v>
      </c>
      <c r="C4597" t="s">
        <v>14</v>
      </c>
      <c r="D4597" s="1">
        <v>45155</v>
      </c>
      <c r="E4597">
        <v>7</v>
      </c>
      <c r="F4597">
        <v>3</v>
      </c>
      <c r="G4597">
        <v>7</v>
      </c>
      <c r="H4597">
        <v>16</v>
      </c>
      <c r="I4597">
        <v>350</v>
      </c>
      <c r="J4597">
        <v>0.15</v>
      </c>
      <c r="K4597" s="2">
        <f>VLOOKUP(sales_data[[#This Row],[_ProductID]],products_lookup[#All],8,FALSE)</f>
        <v>7.99</v>
      </c>
      <c r="L4597" s="2">
        <f>VLOOKUP(sales_data[[#This Row],[_ProductID]],products_lookup[#All],9,FALSE)</f>
        <v>13.99</v>
      </c>
      <c r="M4597" s="2">
        <f>sales_data[[#This Row],[Unit Cost]]*sales_data[[#This Row],[Order Quantity]]</f>
        <v>2796.5</v>
      </c>
      <c r="N4597" s="2">
        <f>sales_data[[#This Row],[Unit Price]]*sales_data[[#This Row],[Order Quantity]]*(1-sales_data[[#This Row],[Discount Applied]])</f>
        <v>4162.0249999999996</v>
      </c>
      <c r="O4597"/>
    </row>
    <row r="4598" spans="1:15" x14ac:dyDescent="0.3">
      <c r="A4598" t="s">
        <v>693</v>
      </c>
      <c r="B4598" t="s">
        <v>16</v>
      </c>
      <c r="C4598" t="s">
        <v>24</v>
      </c>
      <c r="D4598" s="1">
        <v>45155</v>
      </c>
      <c r="E4598">
        <v>16</v>
      </c>
      <c r="F4598">
        <v>14</v>
      </c>
      <c r="G4598">
        <v>74</v>
      </c>
      <c r="H4598">
        <v>15</v>
      </c>
      <c r="I4598">
        <v>450</v>
      </c>
      <c r="J4598">
        <v>0.15</v>
      </c>
      <c r="K4598" s="2">
        <f>VLOOKUP(sales_data[[#This Row],[_ProductID]],products_lookup[#All],8,FALSE)</f>
        <v>6.99</v>
      </c>
      <c r="L4598" s="2">
        <f>VLOOKUP(sales_data[[#This Row],[_ProductID]],products_lookup[#All],9,FALSE)</f>
        <v>12.99</v>
      </c>
      <c r="M4598" s="2">
        <f>sales_data[[#This Row],[Unit Cost]]*sales_data[[#This Row],[Order Quantity]]</f>
        <v>3145.5</v>
      </c>
      <c r="N4598" s="2">
        <f>sales_data[[#This Row],[Unit Price]]*sales_data[[#This Row],[Order Quantity]]*(1-sales_data[[#This Row],[Discount Applied]])</f>
        <v>4968.6750000000002</v>
      </c>
      <c r="O4598"/>
    </row>
    <row r="4599" spans="1:15" x14ac:dyDescent="0.3">
      <c r="A4599" t="s">
        <v>694</v>
      </c>
      <c r="B4599" t="s">
        <v>16</v>
      </c>
      <c r="C4599" t="s">
        <v>17</v>
      </c>
      <c r="D4599" s="1">
        <v>45155</v>
      </c>
      <c r="E4599">
        <v>18</v>
      </c>
      <c r="F4599">
        <v>49</v>
      </c>
      <c r="G4599">
        <v>95</v>
      </c>
      <c r="H4599">
        <v>13</v>
      </c>
      <c r="I4599">
        <v>200</v>
      </c>
      <c r="J4599">
        <v>0.1</v>
      </c>
      <c r="K4599" s="2">
        <f>VLOOKUP(sales_data[[#This Row],[_ProductID]],products_lookup[#All],8,FALSE)</f>
        <v>3.99</v>
      </c>
      <c r="L4599" s="2">
        <f>VLOOKUP(sales_data[[#This Row],[_ProductID]],products_lookup[#All],9,FALSE)</f>
        <v>7.99</v>
      </c>
      <c r="M4599" s="2">
        <f>sales_data[[#This Row],[Unit Cost]]*sales_data[[#This Row],[Order Quantity]]</f>
        <v>798</v>
      </c>
      <c r="N4599" s="2">
        <f>sales_data[[#This Row],[Unit Price]]*sales_data[[#This Row],[Order Quantity]]*(1-sales_data[[#This Row],[Discount Applied]])</f>
        <v>1438.2</v>
      </c>
      <c r="O4599"/>
    </row>
    <row r="4600" spans="1:15" x14ac:dyDescent="0.3">
      <c r="A4600" t="s">
        <v>695</v>
      </c>
      <c r="B4600" t="s">
        <v>21</v>
      </c>
      <c r="C4600" t="s">
        <v>17</v>
      </c>
      <c r="D4600" s="1">
        <v>45155</v>
      </c>
      <c r="E4600">
        <v>28</v>
      </c>
      <c r="F4600">
        <v>17</v>
      </c>
      <c r="G4600">
        <v>5</v>
      </c>
      <c r="H4600">
        <v>1</v>
      </c>
      <c r="I4600">
        <v>400</v>
      </c>
      <c r="J4600">
        <v>0.1</v>
      </c>
      <c r="K4600" s="2">
        <f>VLOOKUP(sales_data[[#This Row],[_ProductID]],products_lookup[#All],8,FALSE)</f>
        <v>4.99</v>
      </c>
      <c r="L4600" s="2">
        <f>VLOOKUP(sales_data[[#This Row],[_ProductID]],products_lookup[#All],9,FALSE)</f>
        <v>9.99</v>
      </c>
      <c r="M4600" s="2">
        <f>sales_data[[#This Row],[Unit Cost]]*sales_data[[#This Row],[Order Quantity]]</f>
        <v>1996</v>
      </c>
      <c r="N4600" s="2">
        <f>sales_data[[#This Row],[Unit Price]]*sales_data[[#This Row],[Order Quantity]]*(1-sales_data[[#This Row],[Discount Applied]])</f>
        <v>3596.4</v>
      </c>
      <c r="O4600"/>
    </row>
    <row r="4601" spans="1:15" x14ac:dyDescent="0.3">
      <c r="A4601" t="s">
        <v>696</v>
      </c>
      <c r="B4601" t="s">
        <v>13</v>
      </c>
      <c r="C4601" t="s">
        <v>17</v>
      </c>
      <c r="D4601" s="1">
        <v>45155</v>
      </c>
      <c r="E4601">
        <v>4</v>
      </c>
      <c r="F4601">
        <v>33</v>
      </c>
      <c r="G4601">
        <v>100</v>
      </c>
      <c r="H4601">
        <v>21</v>
      </c>
      <c r="I4601">
        <v>350</v>
      </c>
      <c r="J4601">
        <v>7.4999999999999997E-2</v>
      </c>
      <c r="K4601" s="2">
        <f>VLOOKUP(sales_data[[#This Row],[_ProductID]],products_lookup[#All],8,FALSE)</f>
        <v>11.99</v>
      </c>
      <c r="L4601" s="2">
        <f>VLOOKUP(sales_data[[#This Row],[_ProductID]],products_lookup[#All],9,FALSE)</f>
        <v>19.989999999999998</v>
      </c>
      <c r="M4601" s="2">
        <f>sales_data[[#This Row],[Unit Cost]]*sales_data[[#This Row],[Order Quantity]]</f>
        <v>4196.5</v>
      </c>
      <c r="N4601" s="2">
        <f>sales_data[[#This Row],[Unit Price]]*sales_data[[#This Row],[Order Quantity]]*(1-sales_data[[#This Row],[Discount Applied]])</f>
        <v>6471.7624999999998</v>
      </c>
      <c r="O4601"/>
    </row>
    <row r="4602" spans="1:15" x14ac:dyDescent="0.3">
      <c r="A4602" t="s">
        <v>697</v>
      </c>
      <c r="B4602" t="s">
        <v>13</v>
      </c>
      <c r="C4602" t="s">
        <v>14</v>
      </c>
      <c r="D4602" s="1">
        <v>45155</v>
      </c>
      <c r="E4602">
        <v>6</v>
      </c>
      <c r="F4602">
        <v>19</v>
      </c>
      <c r="G4602">
        <v>12</v>
      </c>
      <c r="H4602">
        <v>35</v>
      </c>
      <c r="I4602">
        <v>250</v>
      </c>
      <c r="J4602">
        <v>0.3</v>
      </c>
      <c r="K4602" s="2">
        <f>VLOOKUP(sales_data[[#This Row],[_ProductID]],products_lookup[#All],8,FALSE)</f>
        <v>3.99</v>
      </c>
      <c r="L4602" s="2">
        <f>VLOOKUP(sales_data[[#This Row],[_ProductID]],products_lookup[#All],9,FALSE)</f>
        <v>7.99</v>
      </c>
      <c r="M4602" s="2">
        <f>sales_data[[#This Row],[Unit Cost]]*sales_data[[#This Row],[Order Quantity]]</f>
        <v>997.5</v>
      </c>
      <c r="N4602" s="2">
        <f>sales_data[[#This Row],[Unit Price]]*sales_data[[#This Row],[Order Quantity]]*(1-sales_data[[#This Row],[Discount Applied]])</f>
        <v>1398.25</v>
      </c>
      <c r="O4602"/>
    </row>
    <row r="4603" spans="1:15" x14ac:dyDescent="0.3">
      <c r="A4603" t="s">
        <v>698</v>
      </c>
      <c r="B4603" t="s">
        <v>19</v>
      </c>
      <c r="C4603" t="s">
        <v>17</v>
      </c>
      <c r="D4603" s="1">
        <v>45155</v>
      </c>
      <c r="E4603">
        <v>23</v>
      </c>
      <c r="F4603">
        <v>19</v>
      </c>
      <c r="G4603">
        <v>6</v>
      </c>
      <c r="H4603">
        <v>3</v>
      </c>
      <c r="I4603">
        <v>300</v>
      </c>
      <c r="J4603">
        <v>0.15</v>
      </c>
      <c r="K4603" s="2">
        <f>VLOOKUP(sales_data[[#This Row],[_ProductID]],products_lookup[#All],8,FALSE)</f>
        <v>3.99</v>
      </c>
      <c r="L4603" s="2">
        <f>VLOOKUP(sales_data[[#This Row],[_ProductID]],products_lookup[#All],9,FALSE)</f>
        <v>7.99</v>
      </c>
      <c r="M4603" s="2">
        <f>sales_data[[#This Row],[Unit Cost]]*sales_data[[#This Row],[Order Quantity]]</f>
        <v>1197</v>
      </c>
      <c r="N4603" s="2">
        <f>sales_data[[#This Row],[Unit Price]]*sales_data[[#This Row],[Order Quantity]]*(1-sales_data[[#This Row],[Discount Applied]])</f>
        <v>2037.45</v>
      </c>
      <c r="O4603"/>
    </row>
    <row r="4604" spans="1:15" x14ac:dyDescent="0.3">
      <c r="A4604" t="s">
        <v>699</v>
      </c>
      <c r="B4604" t="s">
        <v>13</v>
      </c>
      <c r="C4604" t="s">
        <v>17</v>
      </c>
      <c r="D4604" s="1">
        <v>45155</v>
      </c>
      <c r="E4604">
        <v>1</v>
      </c>
      <c r="F4604">
        <v>17</v>
      </c>
      <c r="G4604">
        <v>25</v>
      </c>
      <c r="H4604">
        <v>38</v>
      </c>
      <c r="I4604">
        <v>450</v>
      </c>
      <c r="J4604">
        <v>7.4999999999999997E-2</v>
      </c>
      <c r="K4604" s="2">
        <f>VLOOKUP(sales_data[[#This Row],[_ProductID]],products_lookup[#All],8,FALSE)</f>
        <v>7.99</v>
      </c>
      <c r="L4604" s="2">
        <f>VLOOKUP(sales_data[[#This Row],[_ProductID]],products_lookup[#All],9,FALSE)</f>
        <v>13.99</v>
      </c>
      <c r="M4604" s="2">
        <f>sales_data[[#This Row],[Unit Cost]]*sales_data[[#This Row],[Order Quantity]]</f>
        <v>3595.5</v>
      </c>
      <c r="N4604" s="2">
        <f>sales_data[[#This Row],[Unit Price]]*sales_data[[#This Row],[Order Quantity]]*(1-sales_data[[#This Row],[Discount Applied]])</f>
        <v>5823.3375000000005</v>
      </c>
      <c r="O4604"/>
    </row>
    <row r="4605" spans="1:15" x14ac:dyDescent="0.3">
      <c r="A4605" t="s">
        <v>700</v>
      </c>
      <c r="B4605" t="s">
        <v>13</v>
      </c>
      <c r="C4605" t="s">
        <v>17</v>
      </c>
      <c r="D4605" s="1">
        <v>45155</v>
      </c>
      <c r="E4605">
        <v>8</v>
      </c>
      <c r="F4605">
        <v>11</v>
      </c>
      <c r="G4605">
        <v>20</v>
      </c>
      <c r="H4605">
        <v>43</v>
      </c>
      <c r="I4605">
        <v>350</v>
      </c>
      <c r="J4605">
        <v>0.05</v>
      </c>
      <c r="K4605" s="2">
        <f>VLOOKUP(sales_data[[#This Row],[_ProductID]],products_lookup[#All],8,FALSE)</f>
        <v>11.99</v>
      </c>
      <c r="L4605" s="2">
        <f>VLOOKUP(sales_data[[#This Row],[_ProductID]],products_lookup[#All],9,FALSE)</f>
        <v>19.989999999999998</v>
      </c>
      <c r="M4605" s="2">
        <f>sales_data[[#This Row],[Unit Cost]]*sales_data[[#This Row],[Order Quantity]]</f>
        <v>4196.5</v>
      </c>
      <c r="N4605" s="2">
        <f>sales_data[[#This Row],[Unit Price]]*sales_data[[#This Row],[Order Quantity]]*(1-sales_data[[#This Row],[Discount Applied]])</f>
        <v>6646.6749999999993</v>
      </c>
      <c r="O4605"/>
    </row>
    <row r="4606" spans="1:15" x14ac:dyDescent="0.3">
      <c r="A4606" t="s">
        <v>701</v>
      </c>
      <c r="B4606" t="s">
        <v>13</v>
      </c>
      <c r="C4606" t="s">
        <v>36</v>
      </c>
      <c r="D4606" s="1">
        <v>45155</v>
      </c>
      <c r="E4606">
        <v>1</v>
      </c>
      <c r="F4606">
        <v>11</v>
      </c>
      <c r="G4606">
        <v>5</v>
      </c>
      <c r="H4606">
        <v>8</v>
      </c>
      <c r="I4606">
        <v>300</v>
      </c>
      <c r="J4606">
        <v>0.1</v>
      </c>
      <c r="K4606" s="2">
        <f>VLOOKUP(sales_data[[#This Row],[_ProductID]],products_lookup[#All],8,FALSE)</f>
        <v>8.99</v>
      </c>
      <c r="L4606" s="2">
        <f>VLOOKUP(sales_data[[#This Row],[_ProductID]],products_lookup[#All],9,FALSE)</f>
        <v>15.99</v>
      </c>
      <c r="M4606" s="2">
        <f>sales_data[[#This Row],[Unit Cost]]*sales_data[[#This Row],[Order Quantity]]</f>
        <v>2697</v>
      </c>
      <c r="N4606" s="2">
        <f>sales_data[[#This Row],[Unit Price]]*sales_data[[#This Row],[Order Quantity]]*(1-sales_data[[#This Row],[Discount Applied]])</f>
        <v>4317.3</v>
      </c>
      <c r="O4606"/>
    </row>
    <row r="4607" spans="1:15" x14ac:dyDescent="0.3">
      <c r="A4607" t="s">
        <v>702</v>
      </c>
      <c r="B4607" t="s">
        <v>16</v>
      </c>
      <c r="C4607" t="s">
        <v>17</v>
      </c>
      <c r="D4607" s="1">
        <v>45155</v>
      </c>
      <c r="E4607">
        <v>17</v>
      </c>
      <c r="F4607">
        <v>22</v>
      </c>
      <c r="G4607">
        <v>81</v>
      </c>
      <c r="H4607">
        <v>26</v>
      </c>
      <c r="I4607">
        <v>500</v>
      </c>
      <c r="J4607">
        <v>0.05</v>
      </c>
      <c r="K4607" s="2">
        <f>VLOOKUP(sales_data[[#This Row],[_ProductID]],products_lookup[#All],8,FALSE)</f>
        <v>7.99</v>
      </c>
      <c r="L4607" s="2">
        <f>VLOOKUP(sales_data[[#This Row],[_ProductID]],products_lookup[#All],9,FALSE)</f>
        <v>14.99</v>
      </c>
      <c r="M4607" s="2">
        <f>sales_data[[#This Row],[Unit Cost]]*sales_data[[#This Row],[Order Quantity]]</f>
        <v>3995</v>
      </c>
      <c r="N4607" s="2">
        <f>sales_data[[#This Row],[Unit Price]]*sales_data[[#This Row],[Order Quantity]]*(1-sales_data[[#This Row],[Discount Applied]])</f>
        <v>7120.25</v>
      </c>
      <c r="O4607"/>
    </row>
    <row r="4608" spans="1:15" x14ac:dyDescent="0.3">
      <c r="A4608" t="s">
        <v>703</v>
      </c>
      <c r="B4608" t="s">
        <v>13</v>
      </c>
      <c r="C4608" t="s">
        <v>14</v>
      </c>
      <c r="D4608" s="1">
        <v>45155</v>
      </c>
      <c r="E4608">
        <v>8</v>
      </c>
      <c r="F4608">
        <v>31</v>
      </c>
      <c r="G4608">
        <v>24</v>
      </c>
      <c r="H4608">
        <v>10</v>
      </c>
      <c r="I4608">
        <v>500</v>
      </c>
      <c r="J4608">
        <v>0.15</v>
      </c>
      <c r="K4608" s="2">
        <f>VLOOKUP(sales_data[[#This Row],[_ProductID]],products_lookup[#All],8,FALSE)</f>
        <v>5.99</v>
      </c>
      <c r="L4608" s="2">
        <f>VLOOKUP(sales_data[[#This Row],[_ProductID]],products_lookup[#All],9,FALSE)</f>
        <v>10.99</v>
      </c>
      <c r="M4608" s="2">
        <f>sales_data[[#This Row],[Unit Cost]]*sales_data[[#This Row],[Order Quantity]]</f>
        <v>2995</v>
      </c>
      <c r="N4608" s="2">
        <f>sales_data[[#This Row],[Unit Price]]*sales_data[[#This Row],[Order Quantity]]*(1-sales_data[[#This Row],[Discount Applied]])</f>
        <v>4670.75</v>
      </c>
      <c r="O4608"/>
    </row>
    <row r="4609" spans="1:15" x14ac:dyDescent="0.3">
      <c r="A4609" t="s">
        <v>704</v>
      </c>
      <c r="B4609" t="s">
        <v>13</v>
      </c>
      <c r="C4609" t="s">
        <v>17</v>
      </c>
      <c r="D4609" s="1">
        <v>45155</v>
      </c>
      <c r="E4609">
        <v>6</v>
      </c>
      <c r="F4609">
        <v>13</v>
      </c>
      <c r="G4609">
        <v>24</v>
      </c>
      <c r="H4609">
        <v>13</v>
      </c>
      <c r="I4609">
        <v>500</v>
      </c>
      <c r="J4609">
        <v>0.1</v>
      </c>
      <c r="K4609" s="2">
        <f>VLOOKUP(sales_data[[#This Row],[_ProductID]],products_lookup[#All],8,FALSE)</f>
        <v>3.99</v>
      </c>
      <c r="L4609" s="2">
        <f>VLOOKUP(sales_data[[#This Row],[_ProductID]],products_lookup[#All],9,FALSE)</f>
        <v>7.99</v>
      </c>
      <c r="M4609" s="2">
        <f>sales_data[[#This Row],[Unit Cost]]*sales_data[[#This Row],[Order Quantity]]</f>
        <v>1995</v>
      </c>
      <c r="N4609" s="2">
        <f>sales_data[[#This Row],[Unit Price]]*sales_data[[#This Row],[Order Quantity]]*(1-sales_data[[#This Row],[Discount Applied]])</f>
        <v>3595.5</v>
      </c>
      <c r="O4609"/>
    </row>
    <row r="4610" spans="1:15" x14ac:dyDescent="0.3">
      <c r="A4610" t="s">
        <v>705</v>
      </c>
      <c r="B4610" t="s">
        <v>19</v>
      </c>
      <c r="C4610" t="s">
        <v>26</v>
      </c>
      <c r="D4610" s="1">
        <v>45155</v>
      </c>
      <c r="E4610">
        <v>21</v>
      </c>
      <c r="F4610">
        <v>35</v>
      </c>
      <c r="G4610">
        <v>12</v>
      </c>
      <c r="H4610">
        <v>26</v>
      </c>
      <c r="I4610">
        <v>450</v>
      </c>
      <c r="J4610">
        <v>0.05</v>
      </c>
      <c r="K4610" s="2">
        <f>VLOOKUP(sales_data[[#This Row],[_ProductID]],products_lookup[#All],8,FALSE)</f>
        <v>7.99</v>
      </c>
      <c r="L4610" s="2">
        <f>VLOOKUP(sales_data[[#This Row],[_ProductID]],products_lookup[#All],9,FALSE)</f>
        <v>14.99</v>
      </c>
      <c r="M4610" s="2">
        <f>sales_data[[#This Row],[Unit Cost]]*sales_data[[#This Row],[Order Quantity]]</f>
        <v>3595.5</v>
      </c>
      <c r="N4610" s="2">
        <f>sales_data[[#This Row],[Unit Price]]*sales_data[[#This Row],[Order Quantity]]*(1-sales_data[[#This Row],[Discount Applied]])</f>
        <v>6408.2249999999995</v>
      </c>
      <c r="O4610"/>
    </row>
    <row r="4611" spans="1:15" x14ac:dyDescent="0.3">
      <c r="A4611" t="s">
        <v>4989</v>
      </c>
      <c r="B4611" t="s">
        <v>13</v>
      </c>
      <c r="C4611" t="s">
        <v>14</v>
      </c>
      <c r="D4611" s="1">
        <v>45156</v>
      </c>
      <c r="E4611">
        <v>6</v>
      </c>
      <c r="F4611">
        <v>11</v>
      </c>
      <c r="G4611">
        <v>1</v>
      </c>
      <c r="H4611">
        <v>3</v>
      </c>
      <c r="I4611">
        <v>450</v>
      </c>
      <c r="J4611">
        <v>0.1</v>
      </c>
      <c r="K4611" s="2">
        <f>VLOOKUP(sales_data[[#This Row],[_ProductID]],products_lookup[#All],8,FALSE)</f>
        <v>3.99</v>
      </c>
      <c r="L4611" s="2">
        <f>VLOOKUP(sales_data[[#This Row],[_ProductID]],products_lookup[#All],9,FALSE)</f>
        <v>7.99</v>
      </c>
      <c r="M4611" s="2">
        <f>sales_data[[#This Row],[Unit Cost]]*sales_data[[#This Row],[Order Quantity]]</f>
        <v>1795.5</v>
      </c>
      <c r="N4611" s="2">
        <f>sales_data[[#This Row],[Unit Price]]*sales_data[[#This Row],[Order Quantity]]*(1-sales_data[[#This Row],[Discount Applied]])</f>
        <v>3235.9500000000003</v>
      </c>
      <c r="O4611"/>
    </row>
    <row r="4612" spans="1:15" x14ac:dyDescent="0.3">
      <c r="A4612" t="s">
        <v>3176</v>
      </c>
      <c r="B4612" t="s">
        <v>16</v>
      </c>
      <c r="C4612" t="s">
        <v>17</v>
      </c>
      <c r="D4612" s="1">
        <v>45156</v>
      </c>
      <c r="E4612">
        <v>14</v>
      </c>
      <c r="F4612">
        <v>40</v>
      </c>
      <c r="G4612">
        <v>1</v>
      </c>
      <c r="H4612">
        <v>37</v>
      </c>
      <c r="I4612">
        <v>150</v>
      </c>
      <c r="J4612">
        <v>0.1</v>
      </c>
      <c r="K4612" s="2">
        <f>VLOOKUP(sales_data[[#This Row],[_ProductID]],products_lookup[#All],8,FALSE)</f>
        <v>6.99</v>
      </c>
      <c r="L4612" s="2">
        <f>VLOOKUP(sales_data[[#This Row],[_ProductID]],products_lookup[#All],9,FALSE)</f>
        <v>12.99</v>
      </c>
      <c r="M4612" s="2">
        <f>sales_data[[#This Row],[Unit Cost]]*sales_data[[#This Row],[Order Quantity]]</f>
        <v>1048.5</v>
      </c>
      <c r="N4612" s="2">
        <f>sales_data[[#This Row],[Unit Price]]*sales_data[[#This Row],[Order Quantity]]*(1-sales_data[[#This Row],[Discount Applied]])</f>
        <v>1753.65</v>
      </c>
      <c r="O4612"/>
    </row>
    <row r="4613" spans="1:15" x14ac:dyDescent="0.3">
      <c r="A4613" t="s">
        <v>1974</v>
      </c>
      <c r="B4613" t="s">
        <v>21</v>
      </c>
      <c r="C4613" t="s">
        <v>26</v>
      </c>
      <c r="D4613" s="1">
        <v>45156</v>
      </c>
      <c r="E4613">
        <v>28</v>
      </c>
      <c r="F4613">
        <v>32</v>
      </c>
      <c r="G4613">
        <v>29</v>
      </c>
      <c r="H4613">
        <v>12</v>
      </c>
      <c r="I4613">
        <v>400</v>
      </c>
      <c r="J4613">
        <v>0.05</v>
      </c>
      <c r="K4613" s="2">
        <f>VLOOKUP(sales_data[[#This Row],[_ProductID]],products_lookup[#All],8,FALSE)</f>
        <v>6.99</v>
      </c>
      <c r="L4613" s="2">
        <f>VLOOKUP(sales_data[[#This Row],[_ProductID]],products_lookup[#All],9,FALSE)</f>
        <v>11.99</v>
      </c>
      <c r="M4613" s="2">
        <f>sales_data[[#This Row],[Unit Cost]]*sales_data[[#This Row],[Order Quantity]]</f>
        <v>2796</v>
      </c>
      <c r="N4613" s="2">
        <f>sales_data[[#This Row],[Unit Price]]*sales_data[[#This Row],[Order Quantity]]*(1-sales_data[[#This Row],[Discount Applied]])</f>
        <v>4556.2</v>
      </c>
      <c r="O4613"/>
    </row>
    <row r="4614" spans="1:15" x14ac:dyDescent="0.3">
      <c r="A4614" t="s">
        <v>1975</v>
      </c>
      <c r="B4614" t="s">
        <v>13</v>
      </c>
      <c r="C4614" t="s">
        <v>57</v>
      </c>
      <c r="D4614" s="1">
        <v>45156</v>
      </c>
      <c r="E4614">
        <v>10</v>
      </c>
      <c r="F4614">
        <v>30</v>
      </c>
      <c r="G4614">
        <v>87</v>
      </c>
      <c r="H4614">
        <v>42</v>
      </c>
      <c r="I4614">
        <v>300</v>
      </c>
      <c r="J4614">
        <v>0.05</v>
      </c>
      <c r="K4614" s="2">
        <f>VLOOKUP(sales_data[[#This Row],[_ProductID]],products_lookup[#All],8,FALSE)</f>
        <v>10.99</v>
      </c>
      <c r="L4614" s="2">
        <f>VLOOKUP(sales_data[[#This Row],[_ProductID]],products_lookup[#All],9,FALSE)</f>
        <v>18.989999999999998</v>
      </c>
      <c r="M4614" s="2">
        <f>sales_data[[#This Row],[Unit Cost]]*sales_data[[#This Row],[Order Quantity]]</f>
        <v>3297</v>
      </c>
      <c r="N4614" s="2">
        <f>sales_data[[#This Row],[Unit Price]]*sales_data[[#This Row],[Order Quantity]]*(1-sales_data[[#This Row],[Discount Applied]])</f>
        <v>5412.1499999999987</v>
      </c>
      <c r="O4614"/>
    </row>
    <row r="4615" spans="1:15" x14ac:dyDescent="0.3">
      <c r="A4615" t="s">
        <v>1976</v>
      </c>
      <c r="B4615" t="s">
        <v>16</v>
      </c>
      <c r="C4615" t="s">
        <v>26</v>
      </c>
      <c r="D4615" s="1">
        <v>45156</v>
      </c>
      <c r="E4615">
        <v>20</v>
      </c>
      <c r="F4615">
        <v>4</v>
      </c>
      <c r="G4615">
        <v>11</v>
      </c>
      <c r="H4615">
        <v>17</v>
      </c>
      <c r="I4615">
        <v>200</v>
      </c>
      <c r="J4615">
        <v>0.1</v>
      </c>
      <c r="K4615" s="2">
        <f>VLOOKUP(sales_data[[#This Row],[_ProductID]],products_lookup[#All],8,FALSE)</f>
        <v>8.99</v>
      </c>
      <c r="L4615" s="2">
        <f>VLOOKUP(sales_data[[#This Row],[_ProductID]],products_lookup[#All],9,FALSE)</f>
        <v>15.99</v>
      </c>
      <c r="M4615" s="2">
        <f>sales_data[[#This Row],[Unit Cost]]*sales_data[[#This Row],[Order Quantity]]</f>
        <v>1798</v>
      </c>
      <c r="N4615" s="2">
        <f>sales_data[[#This Row],[Unit Price]]*sales_data[[#This Row],[Order Quantity]]*(1-sales_data[[#This Row],[Discount Applied]])</f>
        <v>2878.2000000000003</v>
      </c>
      <c r="O4615"/>
    </row>
    <row r="4616" spans="1:15" x14ac:dyDescent="0.3">
      <c r="A4616" t="s">
        <v>1977</v>
      </c>
      <c r="B4616" t="s">
        <v>16</v>
      </c>
      <c r="C4616" t="s">
        <v>17</v>
      </c>
      <c r="D4616" s="1">
        <v>45156</v>
      </c>
      <c r="E4616">
        <v>15</v>
      </c>
      <c r="F4616">
        <v>25</v>
      </c>
      <c r="G4616">
        <v>99</v>
      </c>
      <c r="H4616">
        <v>21</v>
      </c>
      <c r="I4616">
        <v>450</v>
      </c>
      <c r="J4616">
        <v>0.1</v>
      </c>
      <c r="K4616" s="2">
        <f>VLOOKUP(sales_data[[#This Row],[_ProductID]],products_lookup[#All],8,FALSE)</f>
        <v>11.99</v>
      </c>
      <c r="L4616" s="2">
        <f>VLOOKUP(sales_data[[#This Row],[_ProductID]],products_lookup[#All],9,FALSE)</f>
        <v>19.989999999999998</v>
      </c>
      <c r="M4616" s="2">
        <f>sales_data[[#This Row],[Unit Cost]]*sales_data[[#This Row],[Order Quantity]]</f>
        <v>5395.5</v>
      </c>
      <c r="N4616" s="2">
        <f>sales_data[[#This Row],[Unit Price]]*sales_data[[#This Row],[Order Quantity]]*(1-sales_data[[#This Row],[Discount Applied]])</f>
        <v>8095.95</v>
      </c>
      <c r="O4616"/>
    </row>
    <row r="4617" spans="1:15" x14ac:dyDescent="0.3">
      <c r="A4617" t="s">
        <v>1978</v>
      </c>
      <c r="B4617" t="s">
        <v>16</v>
      </c>
      <c r="C4617" t="s">
        <v>17</v>
      </c>
      <c r="D4617" s="1">
        <v>45156</v>
      </c>
      <c r="E4617">
        <v>18</v>
      </c>
      <c r="F4617">
        <v>40</v>
      </c>
      <c r="G4617">
        <v>88</v>
      </c>
      <c r="H4617">
        <v>26</v>
      </c>
      <c r="I4617">
        <v>250</v>
      </c>
      <c r="J4617">
        <v>0.05</v>
      </c>
      <c r="K4617" s="2">
        <f>VLOOKUP(sales_data[[#This Row],[_ProductID]],products_lookup[#All],8,FALSE)</f>
        <v>7.99</v>
      </c>
      <c r="L4617" s="2">
        <f>VLOOKUP(sales_data[[#This Row],[_ProductID]],products_lookup[#All],9,FALSE)</f>
        <v>14.99</v>
      </c>
      <c r="M4617" s="2">
        <f>sales_data[[#This Row],[Unit Cost]]*sales_data[[#This Row],[Order Quantity]]</f>
        <v>1997.5</v>
      </c>
      <c r="N4617" s="2">
        <f>sales_data[[#This Row],[Unit Price]]*sales_data[[#This Row],[Order Quantity]]*(1-sales_data[[#This Row],[Discount Applied]])</f>
        <v>3560.125</v>
      </c>
      <c r="O4617"/>
    </row>
    <row r="4618" spans="1:15" x14ac:dyDescent="0.3">
      <c r="A4618" t="s">
        <v>1979</v>
      </c>
      <c r="B4618" t="s">
        <v>13</v>
      </c>
      <c r="C4618" t="s">
        <v>17</v>
      </c>
      <c r="D4618" s="1">
        <v>45156</v>
      </c>
      <c r="E4618">
        <v>8</v>
      </c>
      <c r="F4618">
        <v>30</v>
      </c>
      <c r="G4618">
        <v>96</v>
      </c>
      <c r="H4618">
        <v>18</v>
      </c>
      <c r="I4618">
        <v>200</v>
      </c>
      <c r="J4618">
        <v>0.05</v>
      </c>
      <c r="K4618" s="2">
        <f>VLOOKUP(sales_data[[#This Row],[_ProductID]],products_lookup[#All],8,FALSE)</f>
        <v>6.99</v>
      </c>
      <c r="L4618" s="2">
        <f>VLOOKUP(sales_data[[#This Row],[_ProductID]],products_lookup[#All],9,FALSE)</f>
        <v>11.99</v>
      </c>
      <c r="M4618" s="2">
        <f>sales_data[[#This Row],[Unit Cost]]*sales_data[[#This Row],[Order Quantity]]</f>
        <v>1398</v>
      </c>
      <c r="N4618" s="2">
        <f>sales_data[[#This Row],[Unit Price]]*sales_data[[#This Row],[Order Quantity]]*(1-sales_data[[#This Row],[Discount Applied]])</f>
        <v>2278.1</v>
      </c>
      <c r="O4618"/>
    </row>
    <row r="4619" spans="1:15" x14ac:dyDescent="0.3">
      <c r="A4619" t="s">
        <v>1980</v>
      </c>
      <c r="B4619" t="s">
        <v>16</v>
      </c>
      <c r="C4619" t="s">
        <v>24</v>
      </c>
      <c r="D4619" s="1">
        <v>45156</v>
      </c>
      <c r="E4619">
        <v>13</v>
      </c>
      <c r="F4619">
        <v>45</v>
      </c>
      <c r="G4619">
        <v>2</v>
      </c>
      <c r="H4619">
        <v>45</v>
      </c>
      <c r="I4619">
        <v>250</v>
      </c>
      <c r="J4619">
        <v>0.05</v>
      </c>
      <c r="K4619" s="2">
        <f>VLOOKUP(sales_data[[#This Row],[_ProductID]],products_lookup[#All],8,FALSE)</f>
        <v>13.99</v>
      </c>
      <c r="L4619" s="2">
        <f>VLOOKUP(sales_data[[#This Row],[_ProductID]],products_lookup[#All],9,FALSE)</f>
        <v>22.99</v>
      </c>
      <c r="M4619" s="2">
        <f>sales_data[[#This Row],[Unit Cost]]*sales_data[[#This Row],[Order Quantity]]</f>
        <v>3497.5</v>
      </c>
      <c r="N4619" s="2">
        <f>sales_data[[#This Row],[Unit Price]]*sales_data[[#This Row],[Order Quantity]]*(1-sales_data[[#This Row],[Discount Applied]])</f>
        <v>5460.125</v>
      </c>
      <c r="O4619"/>
    </row>
    <row r="4620" spans="1:15" x14ac:dyDescent="0.3">
      <c r="A4620" t="s">
        <v>1981</v>
      </c>
      <c r="B4620" t="s">
        <v>19</v>
      </c>
      <c r="C4620" t="s">
        <v>26</v>
      </c>
      <c r="D4620" s="1">
        <v>45156</v>
      </c>
      <c r="E4620">
        <v>24</v>
      </c>
      <c r="F4620">
        <v>41</v>
      </c>
      <c r="G4620">
        <v>24</v>
      </c>
      <c r="H4620">
        <v>36</v>
      </c>
      <c r="I4620">
        <v>400</v>
      </c>
      <c r="J4620">
        <v>7.4999999999999997E-2</v>
      </c>
      <c r="K4620" s="2">
        <f>VLOOKUP(sales_data[[#This Row],[_ProductID]],products_lookup[#All],8,FALSE)</f>
        <v>5.99</v>
      </c>
      <c r="L4620" s="2">
        <f>VLOOKUP(sales_data[[#This Row],[_ProductID]],products_lookup[#All],9,FALSE)</f>
        <v>10.99</v>
      </c>
      <c r="M4620" s="2">
        <f>sales_data[[#This Row],[Unit Cost]]*sales_data[[#This Row],[Order Quantity]]</f>
        <v>2396</v>
      </c>
      <c r="N4620" s="2">
        <f>sales_data[[#This Row],[Unit Price]]*sales_data[[#This Row],[Order Quantity]]*(1-sales_data[[#This Row],[Discount Applied]])</f>
        <v>4066.3</v>
      </c>
      <c r="O4620"/>
    </row>
    <row r="4621" spans="1:15" x14ac:dyDescent="0.3">
      <c r="A4621" t="s">
        <v>1982</v>
      </c>
      <c r="B4621" t="s">
        <v>13</v>
      </c>
      <c r="C4621" t="s">
        <v>14</v>
      </c>
      <c r="D4621" s="1">
        <v>45156</v>
      </c>
      <c r="E4621">
        <v>4</v>
      </c>
      <c r="F4621">
        <v>35</v>
      </c>
      <c r="G4621">
        <v>11</v>
      </c>
      <c r="H4621">
        <v>32</v>
      </c>
      <c r="I4621">
        <v>350</v>
      </c>
      <c r="J4621">
        <v>0.05</v>
      </c>
      <c r="K4621" s="2">
        <f>VLOOKUP(sales_data[[#This Row],[_ProductID]],products_lookup[#All],8,FALSE)</f>
        <v>5.99</v>
      </c>
      <c r="L4621" s="2">
        <f>VLOOKUP(sales_data[[#This Row],[_ProductID]],products_lookup[#All],9,FALSE)</f>
        <v>10.99</v>
      </c>
      <c r="M4621" s="2">
        <f>sales_data[[#This Row],[Unit Cost]]*sales_data[[#This Row],[Order Quantity]]</f>
        <v>2096.5</v>
      </c>
      <c r="N4621" s="2">
        <f>sales_data[[#This Row],[Unit Price]]*sales_data[[#This Row],[Order Quantity]]*(1-sales_data[[#This Row],[Discount Applied]])</f>
        <v>3654.1749999999997</v>
      </c>
      <c r="O4621"/>
    </row>
    <row r="4622" spans="1:15" x14ac:dyDescent="0.3">
      <c r="A4622" t="s">
        <v>1983</v>
      </c>
      <c r="B4622" t="s">
        <v>16</v>
      </c>
      <c r="C4622" t="s">
        <v>14</v>
      </c>
      <c r="D4622" s="1">
        <v>45156</v>
      </c>
      <c r="E4622">
        <v>17</v>
      </c>
      <c r="F4622">
        <v>29</v>
      </c>
      <c r="G4622">
        <v>20</v>
      </c>
      <c r="H4622">
        <v>8</v>
      </c>
      <c r="I4622">
        <v>450</v>
      </c>
      <c r="J4622">
        <v>0.2</v>
      </c>
      <c r="K4622" s="2">
        <f>VLOOKUP(sales_data[[#This Row],[_ProductID]],products_lookup[#All],8,FALSE)</f>
        <v>8.99</v>
      </c>
      <c r="L4622" s="2">
        <f>VLOOKUP(sales_data[[#This Row],[_ProductID]],products_lookup[#All],9,FALSE)</f>
        <v>15.99</v>
      </c>
      <c r="M4622" s="2">
        <f>sales_data[[#This Row],[Unit Cost]]*sales_data[[#This Row],[Order Quantity]]</f>
        <v>4045.5</v>
      </c>
      <c r="N4622" s="2">
        <f>sales_data[[#This Row],[Unit Price]]*sales_data[[#This Row],[Order Quantity]]*(1-sales_data[[#This Row],[Discount Applied]])</f>
        <v>5756.4000000000005</v>
      </c>
      <c r="O4622"/>
    </row>
    <row r="4623" spans="1:15" x14ac:dyDescent="0.3">
      <c r="A4623" t="s">
        <v>1984</v>
      </c>
      <c r="B4623" t="s">
        <v>13</v>
      </c>
      <c r="C4623" t="s">
        <v>17</v>
      </c>
      <c r="D4623" s="1">
        <v>45156</v>
      </c>
      <c r="E4623">
        <v>10</v>
      </c>
      <c r="F4623">
        <v>4</v>
      </c>
      <c r="G4623">
        <v>89</v>
      </c>
      <c r="H4623">
        <v>22</v>
      </c>
      <c r="I4623">
        <v>300</v>
      </c>
      <c r="J4623">
        <v>0.2</v>
      </c>
      <c r="K4623" s="2">
        <f>VLOOKUP(sales_data[[#This Row],[_ProductID]],products_lookup[#All],8,FALSE)</f>
        <v>12.99</v>
      </c>
      <c r="L4623" s="2">
        <f>VLOOKUP(sales_data[[#This Row],[_ProductID]],products_lookup[#All],9,FALSE)</f>
        <v>21.99</v>
      </c>
      <c r="M4623" s="2">
        <f>sales_data[[#This Row],[Unit Cost]]*sales_data[[#This Row],[Order Quantity]]</f>
        <v>3897</v>
      </c>
      <c r="N4623" s="2">
        <f>sales_data[[#This Row],[Unit Price]]*sales_data[[#This Row],[Order Quantity]]*(1-sales_data[[#This Row],[Discount Applied]])</f>
        <v>5277.5999999999995</v>
      </c>
      <c r="O4623"/>
    </row>
    <row r="4624" spans="1:15" x14ac:dyDescent="0.3">
      <c r="A4624" t="s">
        <v>4981</v>
      </c>
      <c r="B4624" t="s">
        <v>13</v>
      </c>
      <c r="C4624" t="s">
        <v>24</v>
      </c>
      <c r="D4624" s="1">
        <v>45156</v>
      </c>
      <c r="E4624">
        <v>8</v>
      </c>
      <c r="F4624">
        <v>11</v>
      </c>
      <c r="G4624">
        <v>3</v>
      </c>
      <c r="H4624">
        <v>19</v>
      </c>
      <c r="I4624">
        <v>200</v>
      </c>
      <c r="J4624">
        <v>0.05</v>
      </c>
      <c r="K4624" s="2">
        <f>VLOOKUP(sales_data[[#This Row],[_ProductID]],products_lookup[#All],8,FALSE)</f>
        <v>9.99</v>
      </c>
      <c r="L4624" s="2">
        <f>VLOOKUP(sales_data[[#This Row],[_ProductID]],products_lookup[#All],9,FALSE)</f>
        <v>16.989999999999998</v>
      </c>
      <c r="M4624" s="2">
        <f>sales_data[[#This Row],[Unit Cost]]*sales_data[[#This Row],[Order Quantity]]</f>
        <v>1998</v>
      </c>
      <c r="N4624" s="2">
        <f>sales_data[[#This Row],[Unit Price]]*sales_data[[#This Row],[Order Quantity]]*(1-sales_data[[#This Row],[Discount Applied]])</f>
        <v>3228.0999999999995</v>
      </c>
      <c r="O4624"/>
    </row>
    <row r="4625" spans="1:15" x14ac:dyDescent="0.3">
      <c r="A4625" t="s">
        <v>4982</v>
      </c>
      <c r="B4625" t="s">
        <v>21</v>
      </c>
      <c r="C4625" t="s">
        <v>17</v>
      </c>
      <c r="D4625" s="1">
        <v>45156</v>
      </c>
      <c r="E4625">
        <v>27</v>
      </c>
      <c r="F4625">
        <v>2</v>
      </c>
      <c r="G4625">
        <v>8</v>
      </c>
      <c r="H4625">
        <v>14</v>
      </c>
      <c r="I4625">
        <v>500</v>
      </c>
      <c r="J4625">
        <v>0.1</v>
      </c>
      <c r="K4625" s="2">
        <f>VLOOKUP(sales_data[[#This Row],[_ProductID]],products_lookup[#All],8,FALSE)</f>
        <v>5.99</v>
      </c>
      <c r="L4625" s="2">
        <f>VLOOKUP(sales_data[[#This Row],[_ProductID]],products_lookup[#All],9,FALSE)</f>
        <v>10.99</v>
      </c>
      <c r="M4625" s="2">
        <f>sales_data[[#This Row],[Unit Cost]]*sales_data[[#This Row],[Order Quantity]]</f>
        <v>2995</v>
      </c>
      <c r="N4625" s="2">
        <f>sales_data[[#This Row],[Unit Price]]*sales_data[[#This Row],[Order Quantity]]*(1-sales_data[[#This Row],[Discount Applied]])</f>
        <v>4945.5</v>
      </c>
      <c r="O4625"/>
    </row>
    <row r="4626" spans="1:15" x14ac:dyDescent="0.3">
      <c r="A4626" t="s">
        <v>4983</v>
      </c>
      <c r="B4626" t="s">
        <v>13</v>
      </c>
      <c r="C4626" t="s">
        <v>17</v>
      </c>
      <c r="D4626" s="1">
        <v>45156</v>
      </c>
      <c r="E4626">
        <v>11</v>
      </c>
      <c r="F4626">
        <v>23</v>
      </c>
      <c r="G4626">
        <v>59</v>
      </c>
      <c r="H4626">
        <v>46</v>
      </c>
      <c r="I4626">
        <v>450</v>
      </c>
      <c r="J4626">
        <v>0.15</v>
      </c>
      <c r="K4626" s="2">
        <f>VLOOKUP(sales_data[[#This Row],[_ProductID]],products_lookup[#All],8,FALSE)</f>
        <v>4.99</v>
      </c>
      <c r="L4626" s="2">
        <f>VLOOKUP(sales_data[[#This Row],[_ProductID]],products_lookup[#All],9,FALSE)</f>
        <v>8.99</v>
      </c>
      <c r="M4626" s="2">
        <f>sales_data[[#This Row],[Unit Cost]]*sales_data[[#This Row],[Order Quantity]]</f>
        <v>2245.5</v>
      </c>
      <c r="N4626" s="2">
        <f>sales_data[[#This Row],[Unit Price]]*sales_data[[#This Row],[Order Quantity]]*(1-sales_data[[#This Row],[Discount Applied]])</f>
        <v>3438.6749999999997</v>
      </c>
      <c r="O4626"/>
    </row>
    <row r="4627" spans="1:15" x14ac:dyDescent="0.3">
      <c r="A4627" t="s">
        <v>4984</v>
      </c>
      <c r="B4627" t="s">
        <v>16</v>
      </c>
      <c r="C4627" t="s">
        <v>17</v>
      </c>
      <c r="D4627" s="1">
        <v>45156</v>
      </c>
      <c r="E4627">
        <v>20</v>
      </c>
      <c r="F4627">
        <v>13</v>
      </c>
      <c r="G4627">
        <v>49</v>
      </c>
      <c r="H4627">
        <v>18</v>
      </c>
      <c r="I4627">
        <v>500</v>
      </c>
      <c r="J4627">
        <v>7.4999999999999997E-2</v>
      </c>
      <c r="K4627" s="2">
        <f>VLOOKUP(sales_data[[#This Row],[_ProductID]],products_lookup[#All],8,FALSE)</f>
        <v>6.99</v>
      </c>
      <c r="L4627" s="2">
        <f>VLOOKUP(sales_data[[#This Row],[_ProductID]],products_lookup[#All],9,FALSE)</f>
        <v>11.99</v>
      </c>
      <c r="M4627" s="2">
        <f>sales_data[[#This Row],[Unit Cost]]*sales_data[[#This Row],[Order Quantity]]</f>
        <v>3495</v>
      </c>
      <c r="N4627" s="2">
        <f>sales_data[[#This Row],[Unit Price]]*sales_data[[#This Row],[Order Quantity]]*(1-sales_data[[#This Row],[Discount Applied]])</f>
        <v>5545.375</v>
      </c>
      <c r="O4627"/>
    </row>
    <row r="4628" spans="1:15" x14ac:dyDescent="0.3">
      <c r="A4628" t="s">
        <v>4985</v>
      </c>
      <c r="B4628" t="s">
        <v>13</v>
      </c>
      <c r="C4628" t="s">
        <v>26</v>
      </c>
      <c r="D4628" s="1">
        <v>45156</v>
      </c>
      <c r="E4628">
        <v>6</v>
      </c>
      <c r="F4628">
        <v>31</v>
      </c>
      <c r="G4628">
        <v>2</v>
      </c>
      <c r="H4628">
        <v>31</v>
      </c>
      <c r="I4628">
        <v>400</v>
      </c>
      <c r="J4628">
        <v>0.3</v>
      </c>
      <c r="K4628" s="2">
        <f>VLOOKUP(sales_data[[#This Row],[_ProductID]],products_lookup[#All],8,FALSE)</f>
        <v>6.99</v>
      </c>
      <c r="L4628" s="2">
        <f>VLOOKUP(sales_data[[#This Row],[_ProductID]],products_lookup[#All],9,FALSE)</f>
        <v>12.99</v>
      </c>
      <c r="M4628" s="2">
        <f>sales_data[[#This Row],[Unit Cost]]*sales_data[[#This Row],[Order Quantity]]</f>
        <v>2796</v>
      </c>
      <c r="N4628" s="2">
        <f>sales_data[[#This Row],[Unit Price]]*sales_data[[#This Row],[Order Quantity]]*(1-sales_data[[#This Row],[Discount Applied]])</f>
        <v>3637.2</v>
      </c>
      <c r="O4628"/>
    </row>
    <row r="4629" spans="1:15" x14ac:dyDescent="0.3">
      <c r="A4629" t="s">
        <v>4986</v>
      </c>
      <c r="B4629" t="s">
        <v>16</v>
      </c>
      <c r="C4629" t="s">
        <v>14</v>
      </c>
      <c r="D4629" s="1">
        <v>45156</v>
      </c>
      <c r="E4629">
        <v>15</v>
      </c>
      <c r="F4629">
        <v>23</v>
      </c>
      <c r="G4629">
        <v>85</v>
      </c>
      <c r="H4629">
        <v>14</v>
      </c>
      <c r="I4629">
        <v>450</v>
      </c>
      <c r="J4629">
        <v>0.15</v>
      </c>
      <c r="K4629" s="2">
        <f>VLOOKUP(sales_data[[#This Row],[_ProductID]],products_lookup[#All],8,FALSE)</f>
        <v>5.99</v>
      </c>
      <c r="L4629" s="2">
        <f>VLOOKUP(sales_data[[#This Row],[_ProductID]],products_lookup[#All],9,FALSE)</f>
        <v>10.99</v>
      </c>
      <c r="M4629" s="2">
        <f>sales_data[[#This Row],[Unit Cost]]*sales_data[[#This Row],[Order Quantity]]</f>
        <v>2695.5</v>
      </c>
      <c r="N4629" s="2">
        <f>sales_data[[#This Row],[Unit Price]]*sales_data[[#This Row],[Order Quantity]]*(1-sales_data[[#This Row],[Discount Applied]])</f>
        <v>4203.6750000000002</v>
      </c>
      <c r="O4629"/>
    </row>
    <row r="4630" spans="1:15" x14ac:dyDescent="0.3">
      <c r="A4630" t="s">
        <v>4987</v>
      </c>
      <c r="B4630" t="s">
        <v>19</v>
      </c>
      <c r="C4630" t="s">
        <v>36</v>
      </c>
      <c r="D4630" s="1">
        <v>45156</v>
      </c>
      <c r="E4630">
        <v>22</v>
      </c>
      <c r="F4630">
        <v>31</v>
      </c>
      <c r="G4630">
        <v>6</v>
      </c>
      <c r="H4630">
        <v>5</v>
      </c>
      <c r="I4630">
        <v>200</v>
      </c>
      <c r="J4630">
        <v>0.2</v>
      </c>
      <c r="K4630" s="2">
        <f>VLOOKUP(sales_data[[#This Row],[_ProductID]],products_lookup[#All],8,FALSE)</f>
        <v>6.99</v>
      </c>
      <c r="L4630" s="2">
        <f>VLOOKUP(sales_data[[#This Row],[_ProductID]],products_lookup[#All],9,FALSE)</f>
        <v>11.99</v>
      </c>
      <c r="M4630" s="2">
        <f>sales_data[[#This Row],[Unit Cost]]*sales_data[[#This Row],[Order Quantity]]</f>
        <v>1398</v>
      </c>
      <c r="N4630" s="2">
        <f>sales_data[[#This Row],[Unit Price]]*sales_data[[#This Row],[Order Quantity]]*(1-sales_data[[#This Row],[Discount Applied]])</f>
        <v>1918.4</v>
      </c>
      <c r="O4630"/>
    </row>
    <row r="4631" spans="1:15" x14ac:dyDescent="0.3">
      <c r="A4631" t="s">
        <v>4988</v>
      </c>
      <c r="B4631" t="s">
        <v>16</v>
      </c>
      <c r="C4631" t="s">
        <v>57</v>
      </c>
      <c r="D4631" s="1">
        <v>45156</v>
      </c>
      <c r="E4631">
        <v>14</v>
      </c>
      <c r="F4631">
        <v>41</v>
      </c>
      <c r="G4631">
        <v>84</v>
      </c>
      <c r="H4631">
        <v>47</v>
      </c>
      <c r="I4631">
        <v>500</v>
      </c>
      <c r="J4631">
        <v>0.1</v>
      </c>
      <c r="K4631" s="2">
        <f>VLOOKUP(sales_data[[#This Row],[_ProductID]],products_lookup[#All],8,FALSE)</f>
        <v>4.99</v>
      </c>
      <c r="L4631" s="2">
        <f>VLOOKUP(sales_data[[#This Row],[_ProductID]],products_lookup[#All],9,FALSE)</f>
        <v>9.99</v>
      </c>
      <c r="M4631" s="2">
        <f>sales_data[[#This Row],[Unit Cost]]*sales_data[[#This Row],[Order Quantity]]</f>
        <v>2495</v>
      </c>
      <c r="N4631" s="2">
        <f>sales_data[[#This Row],[Unit Price]]*sales_data[[#This Row],[Order Quantity]]*(1-sales_data[[#This Row],[Discount Applied]])</f>
        <v>4495.5</v>
      </c>
      <c r="O4631"/>
    </row>
    <row r="4632" spans="1:15" x14ac:dyDescent="0.3">
      <c r="A4632" t="s">
        <v>4990</v>
      </c>
      <c r="B4632" t="s">
        <v>13</v>
      </c>
      <c r="C4632" t="s">
        <v>24</v>
      </c>
      <c r="D4632" s="1">
        <v>45156</v>
      </c>
      <c r="E4632">
        <v>1</v>
      </c>
      <c r="F4632">
        <v>12</v>
      </c>
      <c r="G4632">
        <v>97</v>
      </c>
      <c r="H4632">
        <v>28</v>
      </c>
      <c r="I4632">
        <v>250</v>
      </c>
      <c r="J4632">
        <v>0.05</v>
      </c>
      <c r="K4632" s="2">
        <f>VLOOKUP(sales_data[[#This Row],[_ProductID]],products_lookup[#All],8,FALSE)</f>
        <v>9.99</v>
      </c>
      <c r="L4632" s="2">
        <f>VLOOKUP(sales_data[[#This Row],[_ProductID]],products_lookup[#All],9,FALSE)</f>
        <v>16.989999999999998</v>
      </c>
      <c r="M4632" s="2">
        <f>sales_data[[#This Row],[Unit Cost]]*sales_data[[#This Row],[Order Quantity]]</f>
        <v>2497.5</v>
      </c>
      <c r="N4632" s="2">
        <f>sales_data[[#This Row],[Unit Price]]*sales_data[[#This Row],[Order Quantity]]*(1-sales_data[[#This Row],[Discount Applied]])</f>
        <v>4035.125</v>
      </c>
      <c r="O4632"/>
    </row>
    <row r="4633" spans="1:15" x14ac:dyDescent="0.3">
      <c r="A4633" t="s">
        <v>4991</v>
      </c>
      <c r="B4633" t="s">
        <v>13</v>
      </c>
      <c r="C4633" t="s">
        <v>17</v>
      </c>
      <c r="D4633" s="1">
        <v>45156</v>
      </c>
      <c r="E4633">
        <v>7</v>
      </c>
      <c r="F4633">
        <v>48</v>
      </c>
      <c r="G4633">
        <v>33</v>
      </c>
      <c r="H4633">
        <v>2</v>
      </c>
      <c r="I4633">
        <v>200</v>
      </c>
      <c r="J4633">
        <v>0.1</v>
      </c>
      <c r="K4633" s="2">
        <f>VLOOKUP(sales_data[[#This Row],[_ProductID]],products_lookup[#All],8,FALSE)</f>
        <v>5.99</v>
      </c>
      <c r="L4633" s="2">
        <f>VLOOKUP(sales_data[[#This Row],[_ProductID]],products_lookup[#All],9,FALSE)</f>
        <v>12.99</v>
      </c>
      <c r="M4633" s="2">
        <f>sales_data[[#This Row],[Unit Cost]]*sales_data[[#This Row],[Order Quantity]]</f>
        <v>1198</v>
      </c>
      <c r="N4633" s="2">
        <f>sales_data[[#This Row],[Unit Price]]*sales_data[[#This Row],[Order Quantity]]*(1-sales_data[[#This Row],[Discount Applied]])</f>
        <v>2338.2000000000003</v>
      </c>
      <c r="O4633"/>
    </row>
    <row r="4634" spans="1:15" x14ac:dyDescent="0.3">
      <c r="A4634" t="s">
        <v>4992</v>
      </c>
      <c r="B4634" t="s">
        <v>13</v>
      </c>
      <c r="C4634" t="s">
        <v>17</v>
      </c>
      <c r="D4634" s="1">
        <v>45156</v>
      </c>
      <c r="E4634">
        <v>11</v>
      </c>
      <c r="F4634">
        <v>7</v>
      </c>
      <c r="G4634">
        <v>55</v>
      </c>
      <c r="H4634">
        <v>45</v>
      </c>
      <c r="I4634">
        <v>500</v>
      </c>
      <c r="J4634">
        <v>0.2</v>
      </c>
      <c r="K4634" s="2">
        <f>VLOOKUP(sales_data[[#This Row],[_ProductID]],products_lookup[#All],8,FALSE)</f>
        <v>13.99</v>
      </c>
      <c r="L4634" s="2">
        <f>VLOOKUP(sales_data[[#This Row],[_ProductID]],products_lookup[#All],9,FALSE)</f>
        <v>22.99</v>
      </c>
      <c r="M4634" s="2">
        <f>sales_data[[#This Row],[Unit Cost]]*sales_data[[#This Row],[Order Quantity]]</f>
        <v>6995</v>
      </c>
      <c r="N4634" s="2">
        <f>sales_data[[#This Row],[Unit Price]]*sales_data[[#This Row],[Order Quantity]]*(1-sales_data[[#This Row],[Discount Applied]])</f>
        <v>9196</v>
      </c>
      <c r="O4634"/>
    </row>
    <row r="4635" spans="1:15" x14ac:dyDescent="0.3">
      <c r="A4635" t="s">
        <v>4993</v>
      </c>
      <c r="B4635" t="s">
        <v>19</v>
      </c>
      <c r="C4635" t="s">
        <v>17</v>
      </c>
      <c r="D4635" s="1">
        <v>45156</v>
      </c>
      <c r="E4635">
        <v>24</v>
      </c>
      <c r="F4635">
        <v>23</v>
      </c>
      <c r="G4635">
        <v>56</v>
      </c>
      <c r="H4635">
        <v>4</v>
      </c>
      <c r="I4635">
        <v>500</v>
      </c>
      <c r="J4635">
        <v>0.05</v>
      </c>
      <c r="K4635" s="2">
        <f>VLOOKUP(sales_data[[#This Row],[_ProductID]],products_lookup[#All],8,FALSE)</f>
        <v>7.99</v>
      </c>
      <c r="L4635" s="2">
        <f>VLOOKUP(sales_data[[#This Row],[_ProductID]],products_lookup[#All],9,FALSE)</f>
        <v>14.99</v>
      </c>
      <c r="M4635" s="2">
        <f>sales_data[[#This Row],[Unit Cost]]*sales_data[[#This Row],[Order Quantity]]</f>
        <v>3995</v>
      </c>
      <c r="N4635" s="2">
        <f>sales_data[[#This Row],[Unit Price]]*sales_data[[#This Row],[Order Quantity]]*(1-sales_data[[#This Row],[Discount Applied]])</f>
        <v>7120.25</v>
      </c>
      <c r="O4635"/>
    </row>
    <row r="4636" spans="1:15" x14ac:dyDescent="0.3">
      <c r="A4636" t="s">
        <v>3792</v>
      </c>
      <c r="B4636" t="s">
        <v>16</v>
      </c>
      <c r="C4636" t="s">
        <v>26</v>
      </c>
      <c r="D4636" s="1">
        <v>45156</v>
      </c>
      <c r="E4636">
        <v>20</v>
      </c>
      <c r="F4636">
        <v>16</v>
      </c>
      <c r="G4636">
        <v>58</v>
      </c>
      <c r="H4636">
        <v>13</v>
      </c>
      <c r="I4636">
        <v>400</v>
      </c>
      <c r="J4636">
        <v>7.4999999999999997E-2</v>
      </c>
      <c r="K4636" s="2">
        <f>VLOOKUP(sales_data[[#This Row],[_ProductID]],products_lookup[#All],8,FALSE)</f>
        <v>3.99</v>
      </c>
      <c r="L4636" s="2">
        <f>VLOOKUP(sales_data[[#This Row],[_ProductID]],products_lookup[#All],9,FALSE)</f>
        <v>7.99</v>
      </c>
      <c r="M4636" s="2">
        <f>sales_data[[#This Row],[Unit Cost]]*sales_data[[#This Row],[Order Quantity]]</f>
        <v>1596</v>
      </c>
      <c r="N4636" s="2">
        <f>sales_data[[#This Row],[Unit Price]]*sales_data[[#This Row],[Order Quantity]]*(1-sales_data[[#This Row],[Discount Applied]])</f>
        <v>2956.3</v>
      </c>
      <c r="O4636"/>
    </row>
    <row r="4637" spans="1:15" x14ac:dyDescent="0.3">
      <c r="A4637" t="s">
        <v>3793</v>
      </c>
      <c r="B4637" t="s">
        <v>16</v>
      </c>
      <c r="C4637" t="s">
        <v>36</v>
      </c>
      <c r="D4637" s="1">
        <v>45156</v>
      </c>
      <c r="E4637">
        <v>19</v>
      </c>
      <c r="F4637">
        <v>47</v>
      </c>
      <c r="G4637">
        <v>5</v>
      </c>
      <c r="H4637">
        <v>37</v>
      </c>
      <c r="I4637">
        <v>250</v>
      </c>
      <c r="J4637">
        <v>7.4999999999999997E-2</v>
      </c>
      <c r="K4637" s="2">
        <f>VLOOKUP(sales_data[[#This Row],[_ProductID]],products_lookup[#All],8,FALSE)</f>
        <v>6.99</v>
      </c>
      <c r="L4637" s="2">
        <f>VLOOKUP(sales_data[[#This Row],[_ProductID]],products_lookup[#All],9,FALSE)</f>
        <v>12.99</v>
      </c>
      <c r="M4637" s="2">
        <f>sales_data[[#This Row],[Unit Cost]]*sales_data[[#This Row],[Order Quantity]]</f>
        <v>1747.5</v>
      </c>
      <c r="N4637" s="2">
        <f>sales_data[[#This Row],[Unit Price]]*sales_data[[#This Row],[Order Quantity]]*(1-sales_data[[#This Row],[Discount Applied]])</f>
        <v>3003.9375</v>
      </c>
      <c r="O4637"/>
    </row>
    <row r="4638" spans="1:15" x14ac:dyDescent="0.3">
      <c r="A4638" t="s">
        <v>3794</v>
      </c>
      <c r="B4638" t="s">
        <v>13</v>
      </c>
      <c r="C4638" t="s">
        <v>17</v>
      </c>
      <c r="D4638" s="1">
        <v>45156</v>
      </c>
      <c r="E4638">
        <v>8</v>
      </c>
      <c r="F4638">
        <v>28</v>
      </c>
      <c r="G4638">
        <v>69</v>
      </c>
      <c r="H4638">
        <v>39</v>
      </c>
      <c r="I4638">
        <v>350</v>
      </c>
      <c r="J4638">
        <v>0.15</v>
      </c>
      <c r="K4638" s="2">
        <f>VLOOKUP(sales_data[[#This Row],[_ProductID]],products_lookup[#All],8,FALSE)</f>
        <v>8.99</v>
      </c>
      <c r="L4638" s="2">
        <f>VLOOKUP(sales_data[[#This Row],[_ProductID]],products_lookup[#All],9,FALSE)</f>
        <v>15.99</v>
      </c>
      <c r="M4638" s="2">
        <f>sales_data[[#This Row],[Unit Cost]]*sales_data[[#This Row],[Order Quantity]]</f>
        <v>3146.5</v>
      </c>
      <c r="N4638" s="2">
        <f>sales_data[[#This Row],[Unit Price]]*sales_data[[#This Row],[Order Quantity]]*(1-sales_data[[#This Row],[Discount Applied]])</f>
        <v>4757.0249999999996</v>
      </c>
      <c r="O4638"/>
    </row>
    <row r="4639" spans="1:15" x14ac:dyDescent="0.3">
      <c r="A4639" t="s">
        <v>3795</v>
      </c>
      <c r="B4639" t="s">
        <v>19</v>
      </c>
      <c r="C4639" t="s">
        <v>57</v>
      </c>
      <c r="D4639" s="1">
        <v>45156</v>
      </c>
      <c r="E4639">
        <v>21</v>
      </c>
      <c r="F4639">
        <v>36</v>
      </c>
      <c r="G4639">
        <v>74</v>
      </c>
      <c r="H4639">
        <v>12</v>
      </c>
      <c r="I4639">
        <v>500</v>
      </c>
      <c r="J4639">
        <v>0.05</v>
      </c>
      <c r="K4639" s="2">
        <f>VLOOKUP(sales_data[[#This Row],[_ProductID]],products_lookup[#All],8,FALSE)</f>
        <v>6.99</v>
      </c>
      <c r="L4639" s="2">
        <f>VLOOKUP(sales_data[[#This Row],[_ProductID]],products_lookup[#All],9,FALSE)</f>
        <v>11.99</v>
      </c>
      <c r="M4639" s="2">
        <f>sales_data[[#This Row],[Unit Cost]]*sales_data[[#This Row],[Order Quantity]]</f>
        <v>3495</v>
      </c>
      <c r="N4639" s="2">
        <f>sales_data[[#This Row],[Unit Price]]*sales_data[[#This Row],[Order Quantity]]*(1-sales_data[[#This Row],[Discount Applied]])</f>
        <v>5695.25</v>
      </c>
      <c r="O4639"/>
    </row>
    <row r="4640" spans="1:15" x14ac:dyDescent="0.3">
      <c r="A4640" t="s">
        <v>3796</v>
      </c>
      <c r="B4640" t="s">
        <v>16</v>
      </c>
      <c r="C4640" t="s">
        <v>14</v>
      </c>
      <c r="D4640" s="1">
        <v>45156</v>
      </c>
      <c r="E4640">
        <v>14</v>
      </c>
      <c r="F4640">
        <v>41</v>
      </c>
      <c r="G4640">
        <v>21</v>
      </c>
      <c r="H4640">
        <v>38</v>
      </c>
      <c r="I4640">
        <v>500</v>
      </c>
      <c r="J4640">
        <v>7.4999999999999997E-2</v>
      </c>
      <c r="K4640" s="2">
        <f>VLOOKUP(sales_data[[#This Row],[_ProductID]],products_lookup[#All],8,FALSE)</f>
        <v>7.99</v>
      </c>
      <c r="L4640" s="2">
        <f>VLOOKUP(sales_data[[#This Row],[_ProductID]],products_lookup[#All],9,FALSE)</f>
        <v>13.99</v>
      </c>
      <c r="M4640" s="2">
        <f>sales_data[[#This Row],[Unit Cost]]*sales_data[[#This Row],[Order Quantity]]</f>
        <v>3995</v>
      </c>
      <c r="N4640" s="2">
        <f>sales_data[[#This Row],[Unit Price]]*sales_data[[#This Row],[Order Quantity]]*(1-sales_data[[#This Row],[Discount Applied]])</f>
        <v>6470.375</v>
      </c>
      <c r="O4640"/>
    </row>
    <row r="4641" spans="1:15" x14ac:dyDescent="0.3">
      <c r="A4641" t="s">
        <v>3797</v>
      </c>
      <c r="B4641" t="s">
        <v>19</v>
      </c>
      <c r="C4641" t="s">
        <v>17</v>
      </c>
      <c r="D4641" s="1">
        <v>45156</v>
      </c>
      <c r="E4641">
        <v>25</v>
      </c>
      <c r="F4641">
        <v>36</v>
      </c>
      <c r="G4641">
        <v>7</v>
      </c>
      <c r="H4641">
        <v>16</v>
      </c>
      <c r="I4641">
        <v>500</v>
      </c>
      <c r="J4641">
        <v>0.05</v>
      </c>
      <c r="K4641" s="2">
        <f>VLOOKUP(sales_data[[#This Row],[_ProductID]],products_lookup[#All],8,FALSE)</f>
        <v>7.99</v>
      </c>
      <c r="L4641" s="2">
        <f>VLOOKUP(sales_data[[#This Row],[_ProductID]],products_lookup[#All],9,FALSE)</f>
        <v>13.99</v>
      </c>
      <c r="M4641" s="2">
        <f>sales_data[[#This Row],[Unit Cost]]*sales_data[[#This Row],[Order Quantity]]</f>
        <v>3995</v>
      </c>
      <c r="N4641" s="2">
        <f>sales_data[[#This Row],[Unit Price]]*sales_data[[#This Row],[Order Quantity]]*(1-sales_data[[#This Row],[Discount Applied]])</f>
        <v>6645.25</v>
      </c>
      <c r="O4641"/>
    </row>
    <row r="4642" spans="1:15" x14ac:dyDescent="0.3">
      <c r="A4642" t="s">
        <v>3798</v>
      </c>
      <c r="B4642" t="s">
        <v>13</v>
      </c>
      <c r="C4642" t="s">
        <v>24</v>
      </c>
      <c r="D4642" s="1">
        <v>45156</v>
      </c>
      <c r="E4642">
        <v>4</v>
      </c>
      <c r="F4642">
        <v>34</v>
      </c>
      <c r="G4642">
        <v>3</v>
      </c>
      <c r="H4642">
        <v>1</v>
      </c>
      <c r="I4642">
        <v>500</v>
      </c>
      <c r="J4642">
        <v>7.4999999999999997E-2</v>
      </c>
      <c r="K4642" s="2">
        <f>VLOOKUP(sales_data[[#This Row],[_ProductID]],products_lookup[#All],8,FALSE)</f>
        <v>4.99</v>
      </c>
      <c r="L4642" s="2">
        <f>VLOOKUP(sales_data[[#This Row],[_ProductID]],products_lookup[#All],9,FALSE)</f>
        <v>9.99</v>
      </c>
      <c r="M4642" s="2">
        <f>sales_data[[#This Row],[Unit Cost]]*sales_data[[#This Row],[Order Quantity]]</f>
        <v>2495</v>
      </c>
      <c r="N4642" s="2">
        <f>sales_data[[#This Row],[Unit Price]]*sales_data[[#This Row],[Order Quantity]]*(1-sales_data[[#This Row],[Discount Applied]])</f>
        <v>4620.375</v>
      </c>
      <c r="O4642"/>
    </row>
    <row r="4643" spans="1:15" x14ac:dyDescent="0.3">
      <c r="A4643" t="s">
        <v>3799</v>
      </c>
      <c r="B4643" t="s">
        <v>19</v>
      </c>
      <c r="C4643" t="s">
        <v>26</v>
      </c>
      <c r="D4643" s="1">
        <v>45156</v>
      </c>
      <c r="E4643">
        <v>23</v>
      </c>
      <c r="F4643">
        <v>10</v>
      </c>
      <c r="G4643">
        <v>34</v>
      </c>
      <c r="H4643">
        <v>14</v>
      </c>
      <c r="I4643">
        <v>200</v>
      </c>
      <c r="J4643">
        <v>0.05</v>
      </c>
      <c r="K4643" s="2">
        <f>VLOOKUP(sales_data[[#This Row],[_ProductID]],products_lookup[#All],8,FALSE)</f>
        <v>5.99</v>
      </c>
      <c r="L4643" s="2">
        <f>VLOOKUP(sales_data[[#This Row],[_ProductID]],products_lookup[#All],9,FALSE)</f>
        <v>10.99</v>
      </c>
      <c r="M4643" s="2">
        <f>sales_data[[#This Row],[Unit Cost]]*sales_data[[#This Row],[Order Quantity]]</f>
        <v>1198</v>
      </c>
      <c r="N4643" s="2">
        <f>sales_data[[#This Row],[Unit Price]]*sales_data[[#This Row],[Order Quantity]]*(1-sales_data[[#This Row],[Discount Applied]])</f>
        <v>2088.1</v>
      </c>
      <c r="O4643"/>
    </row>
    <row r="4644" spans="1:15" x14ac:dyDescent="0.3">
      <c r="A4644" t="s">
        <v>3800</v>
      </c>
      <c r="B4644" t="s">
        <v>13</v>
      </c>
      <c r="C4644" t="s">
        <v>26</v>
      </c>
      <c r="D4644" s="1">
        <v>45156</v>
      </c>
      <c r="E4644">
        <v>9</v>
      </c>
      <c r="F4644">
        <v>6</v>
      </c>
      <c r="G4644">
        <v>4</v>
      </c>
      <c r="H4644">
        <v>47</v>
      </c>
      <c r="I4644">
        <v>500</v>
      </c>
      <c r="J4644">
        <v>0.05</v>
      </c>
      <c r="K4644" s="2">
        <f>VLOOKUP(sales_data[[#This Row],[_ProductID]],products_lookup[#All],8,FALSE)</f>
        <v>4.99</v>
      </c>
      <c r="L4644" s="2">
        <f>VLOOKUP(sales_data[[#This Row],[_ProductID]],products_lookup[#All],9,FALSE)</f>
        <v>9.99</v>
      </c>
      <c r="M4644" s="2">
        <f>sales_data[[#This Row],[Unit Cost]]*sales_data[[#This Row],[Order Quantity]]</f>
        <v>2495</v>
      </c>
      <c r="N4644" s="2">
        <f>sales_data[[#This Row],[Unit Price]]*sales_data[[#This Row],[Order Quantity]]*(1-sales_data[[#This Row],[Discount Applied]])</f>
        <v>4745.25</v>
      </c>
      <c r="O4644"/>
    </row>
    <row r="4645" spans="1:15" x14ac:dyDescent="0.3">
      <c r="A4645" t="s">
        <v>3801</v>
      </c>
      <c r="B4645" t="s">
        <v>16</v>
      </c>
      <c r="C4645" t="s">
        <v>14</v>
      </c>
      <c r="D4645" s="1">
        <v>45156</v>
      </c>
      <c r="E4645">
        <v>14</v>
      </c>
      <c r="F4645">
        <v>48</v>
      </c>
      <c r="G4645">
        <v>94</v>
      </c>
      <c r="H4645">
        <v>43</v>
      </c>
      <c r="I4645">
        <v>350</v>
      </c>
      <c r="J4645">
        <v>0.2</v>
      </c>
      <c r="K4645" s="2">
        <f>VLOOKUP(sales_data[[#This Row],[_ProductID]],products_lookup[#All],8,FALSE)</f>
        <v>11.99</v>
      </c>
      <c r="L4645" s="2">
        <f>VLOOKUP(sales_data[[#This Row],[_ProductID]],products_lookup[#All],9,FALSE)</f>
        <v>19.989999999999998</v>
      </c>
      <c r="M4645" s="2">
        <f>sales_data[[#This Row],[Unit Cost]]*sales_data[[#This Row],[Order Quantity]]</f>
        <v>4196.5</v>
      </c>
      <c r="N4645" s="2">
        <f>sales_data[[#This Row],[Unit Price]]*sales_data[[#This Row],[Order Quantity]]*(1-sales_data[[#This Row],[Discount Applied]])</f>
        <v>5597.2</v>
      </c>
      <c r="O4645"/>
    </row>
    <row r="4646" spans="1:15" x14ac:dyDescent="0.3">
      <c r="A4646" t="s">
        <v>6828</v>
      </c>
      <c r="B4646" t="s">
        <v>21</v>
      </c>
      <c r="C4646" t="s">
        <v>17</v>
      </c>
      <c r="D4646" s="1">
        <v>45156</v>
      </c>
      <c r="E4646">
        <v>27</v>
      </c>
      <c r="F4646">
        <v>34</v>
      </c>
      <c r="G4646">
        <v>47</v>
      </c>
      <c r="H4646">
        <v>9</v>
      </c>
      <c r="I4646">
        <v>250</v>
      </c>
      <c r="J4646">
        <v>0.05</v>
      </c>
      <c r="K4646" s="2">
        <f>VLOOKUP(sales_data[[#This Row],[_ProductID]],products_lookup[#All],8,FALSE)</f>
        <v>6.99</v>
      </c>
      <c r="L4646" s="2">
        <f>VLOOKUP(sales_data[[#This Row],[_ProductID]],products_lookup[#All],9,FALSE)</f>
        <v>12.99</v>
      </c>
      <c r="M4646" s="2">
        <f>sales_data[[#This Row],[Unit Cost]]*sales_data[[#This Row],[Order Quantity]]</f>
        <v>1747.5</v>
      </c>
      <c r="N4646" s="2">
        <f>sales_data[[#This Row],[Unit Price]]*sales_data[[#This Row],[Order Quantity]]*(1-sales_data[[#This Row],[Discount Applied]])</f>
        <v>3085.125</v>
      </c>
      <c r="O4646"/>
    </row>
    <row r="4647" spans="1:15" x14ac:dyDescent="0.3">
      <c r="A4647" t="s">
        <v>6829</v>
      </c>
      <c r="B4647" t="s">
        <v>16</v>
      </c>
      <c r="C4647" t="s">
        <v>24</v>
      </c>
      <c r="D4647" s="1">
        <v>45156</v>
      </c>
      <c r="E4647">
        <v>17</v>
      </c>
      <c r="F4647">
        <v>33</v>
      </c>
      <c r="G4647">
        <v>3</v>
      </c>
      <c r="H4647">
        <v>21</v>
      </c>
      <c r="I4647">
        <v>250</v>
      </c>
      <c r="J4647">
        <v>0.1</v>
      </c>
      <c r="K4647" s="2">
        <f>VLOOKUP(sales_data[[#This Row],[_ProductID]],products_lookup[#All],8,FALSE)</f>
        <v>11.99</v>
      </c>
      <c r="L4647" s="2">
        <f>VLOOKUP(sales_data[[#This Row],[_ProductID]],products_lookup[#All],9,FALSE)</f>
        <v>19.989999999999998</v>
      </c>
      <c r="M4647" s="2">
        <f>sales_data[[#This Row],[Unit Cost]]*sales_data[[#This Row],[Order Quantity]]</f>
        <v>2997.5</v>
      </c>
      <c r="N4647" s="2">
        <f>sales_data[[#This Row],[Unit Price]]*sales_data[[#This Row],[Order Quantity]]*(1-sales_data[[#This Row],[Discount Applied]])</f>
        <v>4497.75</v>
      </c>
      <c r="O4647"/>
    </row>
    <row r="4648" spans="1:15" x14ac:dyDescent="0.3">
      <c r="A4648" t="s">
        <v>6830</v>
      </c>
      <c r="B4648" t="s">
        <v>16</v>
      </c>
      <c r="C4648" t="s">
        <v>17</v>
      </c>
      <c r="D4648" s="1">
        <v>45156</v>
      </c>
      <c r="E4648">
        <v>18</v>
      </c>
      <c r="F4648">
        <v>31</v>
      </c>
      <c r="G4648">
        <v>11</v>
      </c>
      <c r="H4648">
        <v>5</v>
      </c>
      <c r="I4648">
        <v>500</v>
      </c>
      <c r="J4648">
        <v>0.05</v>
      </c>
      <c r="K4648" s="2">
        <f>VLOOKUP(sales_data[[#This Row],[_ProductID]],products_lookup[#All],8,FALSE)</f>
        <v>6.99</v>
      </c>
      <c r="L4648" s="2">
        <f>VLOOKUP(sales_data[[#This Row],[_ProductID]],products_lookup[#All],9,FALSE)</f>
        <v>11.99</v>
      </c>
      <c r="M4648" s="2">
        <f>sales_data[[#This Row],[Unit Cost]]*sales_data[[#This Row],[Order Quantity]]</f>
        <v>3495</v>
      </c>
      <c r="N4648" s="2">
        <f>sales_data[[#This Row],[Unit Price]]*sales_data[[#This Row],[Order Quantity]]*(1-sales_data[[#This Row],[Discount Applied]])</f>
        <v>5695.25</v>
      </c>
      <c r="O4648"/>
    </row>
    <row r="4649" spans="1:15" x14ac:dyDescent="0.3">
      <c r="A4649" t="s">
        <v>6831</v>
      </c>
      <c r="B4649" t="s">
        <v>13</v>
      </c>
      <c r="C4649" t="s">
        <v>14</v>
      </c>
      <c r="D4649" s="1">
        <v>45156</v>
      </c>
      <c r="E4649">
        <v>10</v>
      </c>
      <c r="F4649">
        <v>35</v>
      </c>
      <c r="G4649">
        <v>28</v>
      </c>
      <c r="H4649">
        <v>12</v>
      </c>
      <c r="I4649">
        <v>350</v>
      </c>
      <c r="J4649">
        <v>0.4</v>
      </c>
      <c r="K4649" s="2">
        <f>VLOOKUP(sales_data[[#This Row],[_ProductID]],products_lookup[#All],8,FALSE)</f>
        <v>6.99</v>
      </c>
      <c r="L4649" s="2">
        <f>VLOOKUP(sales_data[[#This Row],[_ProductID]],products_lookup[#All],9,FALSE)</f>
        <v>11.99</v>
      </c>
      <c r="M4649" s="2">
        <f>sales_data[[#This Row],[Unit Cost]]*sales_data[[#This Row],[Order Quantity]]</f>
        <v>2446.5</v>
      </c>
      <c r="N4649" s="2">
        <f>sales_data[[#This Row],[Unit Price]]*sales_data[[#This Row],[Order Quantity]]*(1-sales_data[[#This Row],[Discount Applied]])</f>
        <v>2517.9</v>
      </c>
      <c r="O4649"/>
    </row>
    <row r="4650" spans="1:15" x14ac:dyDescent="0.3">
      <c r="A4650" t="s">
        <v>6832</v>
      </c>
      <c r="B4650" t="s">
        <v>19</v>
      </c>
      <c r="C4650" t="s">
        <v>36</v>
      </c>
      <c r="D4650" s="1">
        <v>45156</v>
      </c>
      <c r="E4650">
        <v>23</v>
      </c>
      <c r="F4650">
        <v>30</v>
      </c>
      <c r="G4650">
        <v>7</v>
      </c>
      <c r="H4650">
        <v>5</v>
      </c>
      <c r="I4650">
        <v>250</v>
      </c>
      <c r="J4650">
        <v>0.1</v>
      </c>
      <c r="K4650" s="2">
        <f>VLOOKUP(sales_data[[#This Row],[_ProductID]],products_lookup[#All],8,FALSE)</f>
        <v>6.99</v>
      </c>
      <c r="L4650" s="2">
        <f>VLOOKUP(sales_data[[#This Row],[_ProductID]],products_lookup[#All],9,FALSE)</f>
        <v>11.99</v>
      </c>
      <c r="M4650" s="2">
        <f>sales_data[[#This Row],[Unit Cost]]*sales_data[[#This Row],[Order Quantity]]</f>
        <v>1747.5</v>
      </c>
      <c r="N4650" s="2">
        <f>sales_data[[#This Row],[Unit Price]]*sales_data[[#This Row],[Order Quantity]]*(1-sales_data[[#This Row],[Discount Applied]])</f>
        <v>2697.75</v>
      </c>
      <c r="O4650"/>
    </row>
    <row r="4651" spans="1:15" x14ac:dyDescent="0.3">
      <c r="A4651" t="s">
        <v>6833</v>
      </c>
      <c r="B4651" t="s">
        <v>13</v>
      </c>
      <c r="C4651" t="s">
        <v>36</v>
      </c>
      <c r="D4651" s="1">
        <v>45156</v>
      </c>
      <c r="E4651">
        <v>7</v>
      </c>
      <c r="F4651">
        <v>34</v>
      </c>
      <c r="G4651">
        <v>4</v>
      </c>
      <c r="H4651">
        <v>29</v>
      </c>
      <c r="I4651">
        <v>300</v>
      </c>
      <c r="J4651">
        <v>0.05</v>
      </c>
      <c r="K4651" s="2">
        <f>VLOOKUP(sales_data[[#This Row],[_ProductID]],products_lookup[#All],8,FALSE)</f>
        <v>4.99</v>
      </c>
      <c r="L4651" s="2">
        <f>VLOOKUP(sales_data[[#This Row],[_ProductID]],products_lookup[#All],9,FALSE)</f>
        <v>9.99</v>
      </c>
      <c r="M4651" s="2">
        <f>sales_data[[#This Row],[Unit Cost]]*sales_data[[#This Row],[Order Quantity]]</f>
        <v>1497</v>
      </c>
      <c r="N4651" s="2">
        <f>sales_data[[#This Row],[Unit Price]]*sales_data[[#This Row],[Order Quantity]]*(1-sales_data[[#This Row],[Discount Applied]])</f>
        <v>2847.15</v>
      </c>
      <c r="O4651"/>
    </row>
    <row r="4652" spans="1:15" x14ac:dyDescent="0.3">
      <c r="A4652" t="s">
        <v>6834</v>
      </c>
      <c r="B4652" t="s">
        <v>13</v>
      </c>
      <c r="C4652" t="s">
        <v>14</v>
      </c>
      <c r="D4652" s="1">
        <v>45156</v>
      </c>
      <c r="E4652">
        <v>10</v>
      </c>
      <c r="F4652">
        <v>28</v>
      </c>
      <c r="G4652">
        <v>11</v>
      </c>
      <c r="H4652">
        <v>4</v>
      </c>
      <c r="I4652">
        <v>300</v>
      </c>
      <c r="J4652">
        <v>0.05</v>
      </c>
      <c r="K4652" s="2">
        <f>VLOOKUP(sales_data[[#This Row],[_ProductID]],products_lookup[#All],8,FALSE)</f>
        <v>7.99</v>
      </c>
      <c r="L4652" s="2">
        <f>VLOOKUP(sales_data[[#This Row],[_ProductID]],products_lookup[#All],9,FALSE)</f>
        <v>14.99</v>
      </c>
      <c r="M4652" s="2">
        <f>sales_data[[#This Row],[Unit Cost]]*sales_data[[#This Row],[Order Quantity]]</f>
        <v>2397</v>
      </c>
      <c r="N4652" s="2">
        <f>sales_data[[#This Row],[Unit Price]]*sales_data[[#This Row],[Order Quantity]]*(1-sales_data[[#This Row],[Discount Applied]])</f>
        <v>4272.1499999999996</v>
      </c>
      <c r="O4652"/>
    </row>
    <row r="4653" spans="1:15" x14ac:dyDescent="0.3">
      <c r="A4653" t="s">
        <v>6835</v>
      </c>
      <c r="B4653" t="s">
        <v>19</v>
      </c>
      <c r="C4653" t="s">
        <v>57</v>
      </c>
      <c r="D4653" s="1">
        <v>45156</v>
      </c>
      <c r="E4653">
        <v>21</v>
      </c>
      <c r="F4653">
        <v>6</v>
      </c>
      <c r="G4653">
        <v>64</v>
      </c>
      <c r="H4653">
        <v>8</v>
      </c>
      <c r="I4653">
        <v>350</v>
      </c>
      <c r="J4653">
        <v>0.1</v>
      </c>
      <c r="K4653" s="2">
        <f>VLOOKUP(sales_data[[#This Row],[_ProductID]],products_lookup[#All],8,FALSE)</f>
        <v>8.99</v>
      </c>
      <c r="L4653" s="2">
        <f>VLOOKUP(sales_data[[#This Row],[_ProductID]],products_lookup[#All],9,FALSE)</f>
        <v>15.99</v>
      </c>
      <c r="M4653" s="2">
        <f>sales_data[[#This Row],[Unit Cost]]*sales_data[[#This Row],[Order Quantity]]</f>
        <v>3146.5</v>
      </c>
      <c r="N4653" s="2">
        <f>sales_data[[#This Row],[Unit Price]]*sales_data[[#This Row],[Order Quantity]]*(1-sales_data[[#This Row],[Discount Applied]])</f>
        <v>5036.8500000000004</v>
      </c>
      <c r="O4653"/>
    </row>
    <row r="4654" spans="1:15" x14ac:dyDescent="0.3">
      <c r="A4654" t="s">
        <v>6836</v>
      </c>
      <c r="B4654" t="s">
        <v>16</v>
      </c>
      <c r="C4654" t="s">
        <v>36</v>
      </c>
      <c r="D4654" s="1">
        <v>45156</v>
      </c>
      <c r="E4654">
        <v>16</v>
      </c>
      <c r="F4654">
        <v>37</v>
      </c>
      <c r="G4654">
        <v>5</v>
      </c>
      <c r="H4654">
        <v>7</v>
      </c>
      <c r="I4654">
        <v>500</v>
      </c>
      <c r="J4654">
        <v>0.3</v>
      </c>
      <c r="K4654" s="2">
        <f>VLOOKUP(sales_data[[#This Row],[_ProductID]],products_lookup[#All],8,FALSE)</f>
        <v>4.99</v>
      </c>
      <c r="L4654" s="2">
        <f>VLOOKUP(sales_data[[#This Row],[_ProductID]],products_lookup[#All],9,FALSE)</f>
        <v>9.99</v>
      </c>
      <c r="M4654" s="2">
        <f>sales_data[[#This Row],[Unit Cost]]*sales_data[[#This Row],[Order Quantity]]</f>
        <v>2495</v>
      </c>
      <c r="N4654" s="2">
        <f>sales_data[[#This Row],[Unit Price]]*sales_data[[#This Row],[Order Quantity]]*(1-sales_data[[#This Row],[Discount Applied]])</f>
        <v>3496.5</v>
      </c>
      <c r="O4654"/>
    </row>
    <row r="4655" spans="1:15" x14ac:dyDescent="0.3">
      <c r="A4655" t="s">
        <v>706</v>
      </c>
      <c r="B4655" t="s">
        <v>16</v>
      </c>
      <c r="C4655" t="s">
        <v>17</v>
      </c>
      <c r="D4655" s="1">
        <v>45156</v>
      </c>
      <c r="E4655">
        <v>16</v>
      </c>
      <c r="F4655">
        <v>30</v>
      </c>
      <c r="G4655">
        <v>83</v>
      </c>
      <c r="H4655">
        <v>11</v>
      </c>
      <c r="I4655">
        <v>200</v>
      </c>
      <c r="J4655">
        <v>7.4999999999999997E-2</v>
      </c>
      <c r="K4655" s="2">
        <f>VLOOKUP(sales_data[[#This Row],[_ProductID]],products_lookup[#All],8,FALSE)</f>
        <v>7.99</v>
      </c>
      <c r="L4655" s="2">
        <f>VLOOKUP(sales_data[[#This Row],[_ProductID]],products_lookup[#All],9,FALSE)</f>
        <v>13.99</v>
      </c>
      <c r="M4655" s="2">
        <f>sales_data[[#This Row],[Unit Cost]]*sales_data[[#This Row],[Order Quantity]]</f>
        <v>1598</v>
      </c>
      <c r="N4655" s="2">
        <f>sales_data[[#This Row],[Unit Price]]*sales_data[[#This Row],[Order Quantity]]*(1-sales_data[[#This Row],[Discount Applied]])</f>
        <v>2588.15</v>
      </c>
      <c r="O4655"/>
    </row>
    <row r="4656" spans="1:15" x14ac:dyDescent="0.3">
      <c r="A4656" t="s">
        <v>707</v>
      </c>
      <c r="B4656" t="s">
        <v>13</v>
      </c>
      <c r="C4656" t="s">
        <v>26</v>
      </c>
      <c r="D4656" s="1">
        <v>45156</v>
      </c>
      <c r="E4656">
        <v>9</v>
      </c>
      <c r="F4656">
        <v>31</v>
      </c>
      <c r="G4656">
        <v>51</v>
      </c>
      <c r="H4656">
        <v>40</v>
      </c>
      <c r="I4656">
        <v>500</v>
      </c>
      <c r="J4656">
        <v>7.4999999999999997E-2</v>
      </c>
      <c r="K4656" s="2">
        <f>VLOOKUP(sales_data[[#This Row],[_ProductID]],products_lookup[#All],8,FALSE)</f>
        <v>6.99</v>
      </c>
      <c r="L4656" s="2">
        <f>VLOOKUP(sales_data[[#This Row],[_ProductID]],products_lookup[#All],9,FALSE)</f>
        <v>11.99</v>
      </c>
      <c r="M4656" s="2">
        <f>sales_data[[#This Row],[Unit Cost]]*sales_data[[#This Row],[Order Quantity]]</f>
        <v>3495</v>
      </c>
      <c r="N4656" s="2">
        <f>sales_data[[#This Row],[Unit Price]]*sales_data[[#This Row],[Order Quantity]]*(1-sales_data[[#This Row],[Discount Applied]])</f>
        <v>5545.375</v>
      </c>
      <c r="O4656"/>
    </row>
    <row r="4657" spans="1:15" x14ac:dyDescent="0.3">
      <c r="A4657" t="s">
        <v>708</v>
      </c>
      <c r="B4657" t="s">
        <v>13</v>
      </c>
      <c r="C4657" t="s">
        <v>14</v>
      </c>
      <c r="D4657" s="1">
        <v>45156</v>
      </c>
      <c r="E4657">
        <v>8</v>
      </c>
      <c r="F4657">
        <v>4</v>
      </c>
      <c r="G4657">
        <v>20</v>
      </c>
      <c r="H4657">
        <v>27</v>
      </c>
      <c r="I4657">
        <v>500</v>
      </c>
      <c r="J4657">
        <v>7.4999999999999997E-2</v>
      </c>
      <c r="K4657" s="2">
        <f>VLOOKUP(sales_data[[#This Row],[_ProductID]],products_lookup[#All],8,FALSE)</f>
        <v>6.99</v>
      </c>
      <c r="L4657" s="2">
        <f>VLOOKUP(sales_data[[#This Row],[_ProductID]],products_lookup[#All],9,FALSE)</f>
        <v>11.99</v>
      </c>
      <c r="M4657" s="2">
        <f>sales_data[[#This Row],[Unit Cost]]*sales_data[[#This Row],[Order Quantity]]</f>
        <v>3495</v>
      </c>
      <c r="N4657" s="2">
        <f>sales_data[[#This Row],[Unit Price]]*sales_data[[#This Row],[Order Quantity]]*(1-sales_data[[#This Row],[Discount Applied]])</f>
        <v>5545.375</v>
      </c>
      <c r="O4657"/>
    </row>
    <row r="4658" spans="1:15" x14ac:dyDescent="0.3">
      <c r="A4658" t="s">
        <v>709</v>
      </c>
      <c r="B4658" t="s">
        <v>21</v>
      </c>
      <c r="C4658" t="s">
        <v>26</v>
      </c>
      <c r="D4658" s="1">
        <v>45156</v>
      </c>
      <c r="E4658">
        <v>26</v>
      </c>
      <c r="F4658">
        <v>3</v>
      </c>
      <c r="G4658">
        <v>57</v>
      </c>
      <c r="H4658">
        <v>17</v>
      </c>
      <c r="I4658">
        <v>250</v>
      </c>
      <c r="J4658">
        <v>0.1</v>
      </c>
      <c r="K4658" s="2">
        <f>VLOOKUP(sales_data[[#This Row],[_ProductID]],products_lookup[#All],8,FALSE)</f>
        <v>8.99</v>
      </c>
      <c r="L4658" s="2">
        <f>VLOOKUP(sales_data[[#This Row],[_ProductID]],products_lookup[#All],9,FALSE)</f>
        <v>15.99</v>
      </c>
      <c r="M4658" s="2">
        <f>sales_data[[#This Row],[Unit Cost]]*sales_data[[#This Row],[Order Quantity]]</f>
        <v>2247.5</v>
      </c>
      <c r="N4658" s="2">
        <f>sales_data[[#This Row],[Unit Price]]*sales_data[[#This Row],[Order Quantity]]*(1-sales_data[[#This Row],[Discount Applied]])</f>
        <v>3597.75</v>
      </c>
      <c r="O4658"/>
    </row>
    <row r="4659" spans="1:15" x14ac:dyDescent="0.3">
      <c r="A4659" t="s">
        <v>710</v>
      </c>
      <c r="B4659" t="s">
        <v>19</v>
      </c>
      <c r="C4659" t="s">
        <v>57</v>
      </c>
      <c r="D4659" s="1">
        <v>45156</v>
      </c>
      <c r="E4659">
        <v>21</v>
      </c>
      <c r="F4659">
        <v>8</v>
      </c>
      <c r="G4659">
        <v>73</v>
      </c>
      <c r="H4659">
        <v>3</v>
      </c>
      <c r="I4659">
        <v>350</v>
      </c>
      <c r="J4659">
        <v>0.05</v>
      </c>
      <c r="K4659" s="2">
        <f>VLOOKUP(sales_data[[#This Row],[_ProductID]],products_lookup[#All],8,FALSE)</f>
        <v>3.99</v>
      </c>
      <c r="L4659" s="2">
        <f>VLOOKUP(sales_data[[#This Row],[_ProductID]],products_lookup[#All],9,FALSE)</f>
        <v>7.99</v>
      </c>
      <c r="M4659" s="2">
        <f>sales_data[[#This Row],[Unit Cost]]*sales_data[[#This Row],[Order Quantity]]</f>
        <v>1396.5</v>
      </c>
      <c r="N4659" s="2">
        <f>sales_data[[#This Row],[Unit Price]]*sales_data[[#This Row],[Order Quantity]]*(1-sales_data[[#This Row],[Discount Applied]])</f>
        <v>2656.6749999999997</v>
      </c>
      <c r="O4659"/>
    </row>
    <row r="4660" spans="1:15" x14ac:dyDescent="0.3">
      <c r="A4660" t="s">
        <v>711</v>
      </c>
      <c r="B4660" t="s">
        <v>19</v>
      </c>
      <c r="C4660" t="s">
        <v>17</v>
      </c>
      <c r="D4660" s="1">
        <v>45156</v>
      </c>
      <c r="E4660">
        <v>23</v>
      </c>
      <c r="F4660">
        <v>13</v>
      </c>
      <c r="G4660">
        <v>86</v>
      </c>
      <c r="H4660">
        <v>41</v>
      </c>
      <c r="I4660">
        <v>400</v>
      </c>
      <c r="J4660">
        <v>7.4999999999999997E-2</v>
      </c>
      <c r="K4660" s="2">
        <f>VLOOKUP(sales_data[[#This Row],[_ProductID]],products_lookup[#All],8,FALSE)</f>
        <v>9.99</v>
      </c>
      <c r="L4660" s="2">
        <f>VLOOKUP(sales_data[[#This Row],[_ProductID]],products_lookup[#All],9,FALSE)</f>
        <v>16.989999999999998</v>
      </c>
      <c r="M4660" s="2">
        <f>sales_data[[#This Row],[Unit Cost]]*sales_data[[#This Row],[Order Quantity]]</f>
        <v>3996</v>
      </c>
      <c r="N4660" s="2">
        <f>sales_data[[#This Row],[Unit Price]]*sales_data[[#This Row],[Order Quantity]]*(1-sales_data[[#This Row],[Discount Applied]])</f>
        <v>6286.2999999999993</v>
      </c>
      <c r="O4660"/>
    </row>
    <row r="4661" spans="1:15" x14ac:dyDescent="0.3">
      <c r="A4661" t="s">
        <v>712</v>
      </c>
      <c r="B4661" t="s">
        <v>13</v>
      </c>
      <c r="C4661" t="s">
        <v>26</v>
      </c>
      <c r="D4661" s="1">
        <v>45156</v>
      </c>
      <c r="E4661">
        <v>1</v>
      </c>
      <c r="F4661">
        <v>20</v>
      </c>
      <c r="G4661">
        <v>36</v>
      </c>
      <c r="H4661">
        <v>4</v>
      </c>
      <c r="I4661">
        <v>200</v>
      </c>
      <c r="J4661">
        <v>0.05</v>
      </c>
      <c r="K4661" s="2">
        <f>VLOOKUP(sales_data[[#This Row],[_ProductID]],products_lookup[#All],8,FALSE)</f>
        <v>7.99</v>
      </c>
      <c r="L4661" s="2">
        <f>VLOOKUP(sales_data[[#This Row],[_ProductID]],products_lookup[#All],9,FALSE)</f>
        <v>14.99</v>
      </c>
      <c r="M4661" s="2">
        <f>sales_data[[#This Row],[Unit Cost]]*sales_data[[#This Row],[Order Quantity]]</f>
        <v>1598</v>
      </c>
      <c r="N4661" s="2">
        <f>sales_data[[#This Row],[Unit Price]]*sales_data[[#This Row],[Order Quantity]]*(1-sales_data[[#This Row],[Discount Applied]])</f>
        <v>2848.1</v>
      </c>
      <c r="O4661"/>
    </row>
    <row r="4662" spans="1:15" x14ac:dyDescent="0.3">
      <c r="A4662" t="s">
        <v>713</v>
      </c>
      <c r="B4662" t="s">
        <v>16</v>
      </c>
      <c r="C4662" t="s">
        <v>14</v>
      </c>
      <c r="D4662" s="1">
        <v>45156</v>
      </c>
      <c r="E4662">
        <v>12</v>
      </c>
      <c r="F4662">
        <v>30</v>
      </c>
      <c r="G4662">
        <v>5</v>
      </c>
      <c r="H4662">
        <v>11</v>
      </c>
      <c r="I4662">
        <v>500</v>
      </c>
      <c r="J4662">
        <v>7.4999999999999997E-2</v>
      </c>
      <c r="K4662" s="2">
        <f>VLOOKUP(sales_data[[#This Row],[_ProductID]],products_lookup[#All],8,FALSE)</f>
        <v>7.99</v>
      </c>
      <c r="L4662" s="2">
        <f>VLOOKUP(sales_data[[#This Row],[_ProductID]],products_lookup[#All],9,FALSE)</f>
        <v>13.99</v>
      </c>
      <c r="M4662" s="2">
        <f>sales_data[[#This Row],[Unit Cost]]*sales_data[[#This Row],[Order Quantity]]</f>
        <v>3995</v>
      </c>
      <c r="N4662" s="2">
        <f>sales_data[[#This Row],[Unit Price]]*sales_data[[#This Row],[Order Quantity]]*(1-sales_data[[#This Row],[Discount Applied]])</f>
        <v>6470.375</v>
      </c>
      <c r="O4662"/>
    </row>
    <row r="4663" spans="1:15" x14ac:dyDescent="0.3">
      <c r="A4663" t="s">
        <v>714</v>
      </c>
      <c r="B4663" t="s">
        <v>16</v>
      </c>
      <c r="C4663" t="s">
        <v>14</v>
      </c>
      <c r="D4663" s="1">
        <v>45156</v>
      </c>
      <c r="E4663">
        <v>12</v>
      </c>
      <c r="F4663">
        <v>15</v>
      </c>
      <c r="G4663">
        <v>74</v>
      </c>
      <c r="H4663">
        <v>19</v>
      </c>
      <c r="I4663">
        <v>500</v>
      </c>
      <c r="J4663">
        <v>0.3</v>
      </c>
      <c r="K4663" s="2">
        <f>VLOOKUP(sales_data[[#This Row],[_ProductID]],products_lookup[#All],8,FALSE)</f>
        <v>9.99</v>
      </c>
      <c r="L4663" s="2">
        <f>VLOOKUP(sales_data[[#This Row],[_ProductID]],products_lookup[#All],9,FALSE)</f>
        <v>16.989999999999998</v>
      </c>
      <c r="M4663" s="2">
        <f>sales_data[[#This Row],[Unit Cost]]*sales_data[[#This Row],[Order Quantity]]</f>
        <v>4995</v>
      </c>
      <c r="N4663" s="2">
        <f>sales_data[[#This Row],[Unit Price]]*sales_data[[#This Row],[Order Quantity]]*(1-sales_data[[#This Row],[Discount Applied]])</f>
        <v>5946.5</v>
      </c>
      <c r="O4663"/>
    </row>
    <row r="4664" spans="1:15" x14ac:dyDescent="0.3">
      <c r="A4664" t="s">
        <v>715</v>
      </c>
      <c r="B4664" t="s">
        <v>13</v>
      </c>
      <c r="C4664" t="s">
        <v>17</v>
      </c>
      <c r="D4664" s="1">
        <v>45156</v>
      </c>
      <c r="E4664">
        <v>10</v>
      </c>
      <c r="F4664">
        <v>42</v>
      </c>
      <c r="G4664">
        <v>64</v>
      </c>
      <c r="H4664">
        <v>17</v>
      </c>
      <c r="I4664">
        <v>500</v>
      </c>
      <c r="J4664">
        <v>0.1</v>
      </c>
      <c r="K4664" s="2">
        <f>VLOOKUP(sales_data[[#This Row],[_ProductID]],products_lookup[#All],8,FALSE)</f>
        <v>8.99</v>
      </c>
      <c r="L4664" s="2">
        <f>VLOOKUP(sales_data[[#This Row],[_ProductID]],products_lookup[#All],9,FALSE)</f>
        <v>15.99</v>
      </c>
      <c r="M4664" s="2">
        <f>sales_data[[#This Row],[Unit Cost]]*sales_data[[#This Row],[Order Quantity]]</f>
        <v>4495</v>
      </c>
      <c r="N4664" s="2">
        <f>sales_data[[#This Row],[Unit Price]]*sales_data[[#This Row],[Order Quantity]]*(1-sales_data[[#This Row],[Discount Applied]])</f>
        <v>7195.5</v>
      </c>
      <c r="O4664"/>
    </row>
    <row r="4665" spans="1:15" x14ac:dyDescent="0.3">
      <c r="A4665" t="s">
        <v>3802</v>
      </c>
      <c r="B4665" t="s">
        <v>16</v>
      </c>
      <c r="C4665" t="s">
        <v>26</v>
      </c>
      <c r="D4665" s="1">
        <v>45157</v>
      </c>
      <c r="E4665">
        <v>16</v>
      </c>
      <c r="F4665">
        <v>40</v>
      </c>
      <c r="G4665">
        <v>29</v>
      </c>
      <c r="H4665">
        <v>6</v>
      </c>
      <c r="I4665">
        <v>400</v>
      </c>
      <c r="J4665">
        <v>7.4999999999999997E-2</v>
      </c>
      <c r="K4665" s="2">
        <f>VLOOKUP(sales_data[[#This Row],[_ProductID]],products_lookup[#All],8,FALSE)</f>
        <v>9.99</v>
      </c>
      <c r="L4665" s="2">
        <f>VLOOKUP(sales_data[[#This Row],[_ProductID]],products_lookup[#All],9,FALSE)</f>
        <v>16.989999999999998</v>
      </c>
      <c r="M4665" s="2">
        <f>sales_data[[#This Row],[Unit Cost]]*sales_data[[#This Row],[Order Quantity]]</f>
        <v>3996</v>
      </c>
      <c r="N4665" s="2">
        <f>sales_data[[#This Row],[Unit Price]]*sales_data[[#This Row],[Order Quantity]]*(1-sales_data[[#This Row],[Discount Applied]])</f>
        <v>6286.2999999999993</v>
      </c>
      <c r="O4665"/>
    </row>
    <row r="4666" spans="1:15" x14ac:dyDescent="0.3">
      <c r="A4666" t="s">
        <v>3803</v>
      </c>
      <c r="B4666" t="s">
        <v>13</v>
      </c>
      <c r="C4666" t="s">
        <v>14</v>
      </c>
      <c r="D4666" s="1">
        <v>45157</v>
      </c>
      <c r="E4666">
        <v>4</v>
      </c>
      <c r="F4666">
        <v>31</v>
      </c>
      <c r="G4666">
        <v>90</v>
      </c>
      <c r="H4666">
        <v>36</v>
      </c>
      <c r="I4666">
        <v>400</v>
      </c>
      <c r="J4666">
        <v>0.4</v>
      </c>
      <c r="K4666" s="2">
        <f>VLOOKUP(sales_data[[#This Row],[_ProductID]],products_lookup[#All],8,FALSE)</f>
        <v>5.99</v>
      </c>
      <c r="L4666" s="2">
        <f>VLOOKUP(sales_data[[#This Row],[_ProductID]],products_lookup[#All],9,FALSE)</f>
        <v>10.99</v>
      </c>
      <c r="M4666" s="2">
        <f>sales_data[[#This Row],[Unit Cost]]*sales_data[[#This Row],[Order Quantity]]</f>
        <v>2396</v>
      </c>
      <c r="N4666" s="2">
        <f>sales_data[[#This Row],[Unit Price]]*sales_data[[#This Row],[Order Quantity]]*(1-sales_data[[#This Row],[Discount Applied]])</f>
        <v>2637.6</v>
      </c>
      <c r="O4666"/>
    </row>
    <row r="4667" spans="1:15" x14ac:dyDescent="0.3">
      <c r="A4667" t="s">
        <v>3804</v>
      </c>
      <c r="B4667" t="s">
        <v>13</v>
      </c>
      <c r="C4667" t="s">
        <v>26</v>
      </c>
      <c r="D4667" s="1">
        <v>45157</v>
      </c>
      <c r="E4667">
        <v>1</v>
      </c>
      <c r="F4667">
        <v>40</v>
      </c>
      <c r="G4667">
        <v>26</v>
      </c>
      <c r="H4667">
        <v>22</v>
      </c>
      <c r="I4667">
        <v>500</v>
      </c>
      <c r="J4667">
        <v>0.15</v>
      </c>
      <c r="K4667" s="2">
        <f>VLOOKUP(sales_data[[#This Row],[_ProductID]],products_lookup[#All],8,FALSE)</f>
        <v>12.99</v>
      </c>
      <c r="L4667" s="2">
        <f>VLOOKUP(sales_data[[#This Row],[_ProductID]],products_lookup[#All],9,FALSE)</f>
        <v>21.99</v>
      </c>
      <c r="M4667" s="2">
        <f>sales_data[[#This Row],[Unit Cost]]*sales_data[[#This Row],[Order Quantity]]</f>
        <v>6495</v>
      </c>
      <c r="N4667" s="2">
        <f>sales_data[[#This Row],[Unit Price]]*sales_data[[#This Row],[Order Quantity]]*(1-sales_data[[#This Row],[Discount Applied]])</f>
        <v>9345.75</v>
      </c>
      <c r="O4667"/>
    </row>
    <row r="4668" spans="1:15" x14ac:dyDescent="0.3">
      <c r="A4668" t="s">
        <v>3805</v>
      </c>
      <c r="B4668" t="s">
        <v>19</v>
      </c>
      <c r="C4668" t="s">
        <v>36</v>
      </c>
      <c r="D4668" s="1">
        <v>45157</v>
      </c>
      <c r="E4668">
        <v>24</v>
      </c>
      <c r="F4668">
        <v>12</v>
      </c>
      <c r="G4668">
        <v>5</v>
      </c>
      <c r="H4668">
        <v>12</v>
      </c>
      <c r="I4668">
        <v>300</v>
      </c>
      <c r="J4668">
        <v>7.4999999999999997E-2</v>
      </c>
      <c r="K4668" s="2">
        <f>VLOOKUP(sales_data[[#This Row],[_ProductID]],products_lookup[#All],8,FALSE)</f>
        <v>6.99</v>
      </c>
      <c r="L4668" s="2">
        <f>VLOOKUP(sales_data[[#This Row],[_ProductID]],products_lookup[#All],9,FALSE)</f>
        <v>11.99</v>
      </c>
      <c r="M4668" s="2">
        <f>sales_data[[#This Row],[Unit Cost]]*sales_data[[#This Row],[Order Quantity]]</f>
        <v>2097</v>
      </c>
      <c r="N4668" s="2">
        <f>sales_data[[#This Row],[Unit Price]]*sales_data[[#This Row],[Order Quantity]]*(1-sales_data[[#This Row],[Discount Applied]])</f>
        <v>3327.2250000000004</v>
      </c>
      <c r="O4668"/>
    </row>
    <row r="4669" spans="1:15" x14ac:dyDescent="0.3">
      <c r="A4669" t="s">
        <v>6837</v>
      </c>
      <c r="B4669" t="s">
        <v>13</v>
      </c>
      <c r="C4669" t="s">
        <v>57</v>
      </c>
      <c r="D4669" s="1">
        <v>45157</v>
      </c>
      <c r="E4669">
        <v>11</v>
      </c>
      <c r="F4669">
        <v>7</v>
      </c>
      <c r="G4669">
        <v>83</v>
      </c>
      <c r="H4669">
        <v>21</v>
      </c>
      <c r="I4669">
        <v>250</v>
      </c>
      <c r="J4669">
        <v>7.4999999999999997E-2</v>
      </c>
      <c r="K4669" s="2">
        <f>VLOOKUP(sales_data[[#This Row],[_ProductID]],products_lookup[#All],8,FALSE)</f>
        <v>11.99</v>
      </c>
      <c r="L4669" s="2">
        <f>VLOOKUP(sales_data[[#This Row],[_ProductID]],products_lookup[#All],9,FALSE)</f>
        <v>19.989999999999998</v>
      </c>
      <c r="M4669" s="2">
        <f>sales_data[[#This Row],[Unit Cost]]*sales_data[[#This Row],[Order Quantity]]</f>
        <v>2997.5</v>
      </c>
      <c r="N4669" s="2">
        <f>sales_data[[#This Row],[Unit Price]]*sales_data[[#This Row],[Order Quantity]]*(1-sales_data[[#This Row],[Discount Applied]])</f>
        <v>4622.6875</v>
      </c>
      <c r="O4669"/>
    </row>
    <row r="4670" spans="1:15" x14ac:dyDescent="0.3">
      <c r="A4670" t="s">
        <v>6838</v>
      </c>
      <c r="B4670" t="s">
        <v>16</v>
      </c>
      <c r="C4670" t="s">
        <v>17</v>
      </c>
      <c r="D4670" s="1">
        <v>45157</v>
      </c>
      <c r="E4670">
        <v>17</v>
      </c>
      <c r="F4670">
        <v>34</v>
      </c>
      <c r="G4670">
        <v>94</v>
      </c>
      <c r="H4670">
        <v>3</v>
      </c>
      <c r="I4670">
        <v>250</v>
      </c>
      <c r="J4670">
        <v>7.4999999999999997E-2</v>
      </c>
      <c r="K4670" s="2">
        <f>VLOOKUP(sales_data[[#This Row],[_ProductID]],products_lookup[#All],8,FALSE)</f>
        <v>3.99</v>
      </c>
      <c r="L4670" s="2">
        <f>VLOOKUP(sales_data[[#This Row],[_ProductID]],products_lookup[#All],9,FALSE)</f>
        <v>7.99</v>
      </c>
      <c r="M4670" s="2">
        <f>sales_data[[#This Row],[Unit Cost]]*sales_data[[#This Row],[Order Quantity]]</f>
        <v>997.5</v>
      </c>
      <c r="N4670" s="2">
        <f>sales_data[[#This Row],[Unit Price]]*sales_data[[#This Row],[Order Quantity]]*(1-sales_data[[#This Row],[Discount Applied]])</f>
        <v>1847.6875</v>
      </c>
      <c r="O4670"/>
    </row>
    <row r="4671" spans="1:15" x14ac:dyDescent="0.3">
      <c r="A4671" t="s">
        <v>6839</v>
      </c>
      <c r="B4671" t="s">
        <v>21</v>
      </c>
      <c r="C4671" t="s">
        <v>17</v>
      </c>
      <c r="D4671" s="1">
        <v>45157</v>
      </c>
      <c r="E4671">
        <v>28</v>
      </c>
      <c r="F4671">
        <v>31</v>
      </c>
      <c r="G4671">
        <v>99</v>
      </c>
      <c r="H4671">
        <v>5</v>
      </c>
      <c r="I4671">
        <v>400</v>
      </c>
      <c r="J4671">
        <v>0.05</v>
      </c>
      <c r="K4671" s="2">
        <f>VLOOKUP(sales_data[[#This Row],[_ProductID]],products_lookup[#All],8,FALSE)</f>
        <v>6.99</v>
      </c>
      <c r="L4671" s="2">
        <f>VLOOKUP(sales_data[[#This Row],[_ProductID]],products_lookup[#All],9,FALSE)</f>
        <v>11.99</v>
      </c>
      <c r="M4671" s="2">
        <f>sales_data[[#This Row],[Unit Cost]]*sales_data[[#This Row],[Order Quantity]]</f>
        <v>2796</v>
      </c>
      <c r="N4671" s="2">
        <f>sales_data[[#This Row],[Unit Price]]*sales_data[[#This Row],[Order Quantity]]*(1-sales_data[[#This Row],[Discount Applied]])</f>
        <v>4556.2</v>
      </c>
      <c r="O4671"/>
    </row>
    <row r="4672" spans="1:15" x14ac:dyDescent="0.3">
      <c r="A4672" t="s">
        <v>6840</v>
      </c>
      <c r="B4672" t="s">
        <v>13</v>
      </c>
      <c r="C4672" t="s">
        <v>17</v>
      </c>
      <c r="D4672" s="1">
        <v>45157</v>
      </c>
      <c r="E4672">
        <v>1</v>
      </c>
      <c r="F4672">
        <v>47</v>
      </c>
      <c r="G4672">
        <v>8</v>
      </c>
      <c r="H4672">
        <v>46</v>
      </c>
      <c r="I4672">
        <v>400</v>
      </c>
      <c r="J4672">
        <v>7.4999999999999997E-2</v>
      </c>
      <c r="K4672" s="2">
        <f>VLOOKUP(sales_data[[#This Row],[_ProductID]],products_lookup[#All],8,FALSE)</f>
        <v>4.99</v>
      </c>
      <c r="L4672" s="2">
        <f>VLOOKUP(sales_data[[#This Row],[_ProductID]],products_lookup[#All],9,FALSE)</f>
        <v>8.99</v>
      </c>
      <c r="M4672" s="2">
        <f>sales_data[[#This Row],[Unit Cost]]*sales_data[[#This Row],[Order Quantity]]</f>
        <v>1996</v>
      </c>
      <c r="N4672" s="2">
        <f>sales_data[[#This Row],[Unit Price]]*sales_data[[#This Row],[Order Quantity]]*(1-sales_data[[#This Row],[Discount Applied]])</f>
        <v>3326.3</v>
      </c>
      <c r="O4672"/>
    </row>
    <row r="4673" spans="1:15" x14ac:dyDescent="0.3">
      <c r="A4673" t="s">
        <v>6841</v>
      </c>
      <c r="B4673" t="s">
        <v>16</v>
      </c>
      <c r="C4673" t="s">
        <v>26</v>
      </c>
      <c r="D4673" s="1">
        <v>45157</v>
      </c>
      <c r="E4673">
        <v>18</v>
      </c>
      <c r="F4673">
        <v>35</v>
      </c>
      <c r="G4673">
        <v>34</v>
      </c>
      <c r="H4673">
        <v>8</v>
      </c>
      <c r="I4673">
        <v>250</v>
      </c>
      <c r="J4673">
        <v>0.05</v>
      </c>
      <c r="K4673" s="2">
        <f>VLOOKUP(sales_data[[#This Row],[_ProductID]],products_lookup[#All],8,FALSE)</f>
        <v>8.99</v>
      </c>
      <c r="L4673" s="2">
        <f>VLOOKUP(sales_data[[#This Row],[_ProductID]],products_lookup[#All],9,FALSE)</f>
        <v>15.99</v>
      </c>
      <c r="M4673" s="2">
        <f>sales_data[[#This Row],[Unit Cost]]*sales_data[[#This Row],[Order Quantity]]</f>
        <v>2247.5</v>
      </c>
      <c r="N4673" s="2">
        <f>sales_data[[#This Row],[Unit Price]]*sales_data[[#This Row],[Order Quantity]]*(1-sales_data[[#This Row],[Discount Applied]])</f>
        <v>3797.625</v>
      </c>
      <c r="O4673"/>
    </row>
    <row r="4674" spans="1:15" x14ac:dyDescent="0.3">
      <c r="A4674" t="s">
        <v>716</v>
      </c>
      <c r="B4674" t="s">
        <v>19</v>
      </c>
      <c r="C4674" t="s">
        <v>17</v>
      </c>
      <c r="D4674" s="1">
        <v>45157</v>
      </c>
      <c r="E4674">
        <v>24</v>
      </c>
      <c r="F4674">
        <v>45</v>
      </c>
      <c r="G4674">
        <v>33</v>
      </c>
      <c r="H4674">
        <v>20</v>
      </c>
      <c r="I4674">
        <v>500</v>
      </c>
      <c r="J4674">
        <v>0.05</v>
      </c>
      <c r="K4674" s="2">
        <f>VLOOKUP(sales_data[[#This Row],[_ProductID]],products_lookup[#All],8,FALSE)</f>
        <v>10.99</v>
      </c>
      <c r="L4674" s="2">
        <f>VLOOKUP(sales_data[[#This Row],[_ProductID]],products_lookup[#All],9,FALSE)</f>
        <v>18.989999999999998</v>
      </c>
      <c r="M4674" s="2">
        <f>sales_data[[#This Row],[Unit Cost]]*sales_data[[#This Row],[Order Quantity]]</f>
        <v>5495</v>
      </c>
      <c r="N4674" s="2">
        <f>sales_data[[#This Row],[Unit Price]]*sales_data[[#This Row],[Order Quantity]]*(1-sales_data[[#This Row],[Discount Applied]])</f>
        <v>9020.25</v>
      </c>
      <c r="O4674"/>
    </row>
    <row r="4675" spans="1:15" x14ac:dyDescent="0.3">
      <c r="A4675" t="s">
        <v>717</v>
      </c>
      <c r="B4675" t="s">
        <v>21</v>
      </c>
      <c r="C4675" t="s">
        <v>17</v>
      </c>
      <c r="D4675" s="1">
        <v>45157</v>
      </c>
      <c r="E4675">
        <v>25</v>
      </c>
      <c r="F4675">
        <v>27</v>
      </c>
      <c r="G4675">
        <v>12</v>
      </c>
      <c r="H4675">
        <v>46</v>
      </c>
      <c r="I4675">
        <v>350</v>
      </c>
      <c r="J4675">
        <v>0.4</v>
      </c>
      <c r="K4675" s="2">
        <f>VLOOKUP(sales_data[[#This Row],[_ProductID]],products_lookup[#All],8,FALSE)</f>
        <v>4.99</v>
      </c>
      <c r="L4675" s="2">
        <f>VLOOKUP(sales_data[[#This Row],[_ProductID]],products_lookup[#All],9,FALSE)</f>
        <v>8.99</v>
      </c>
      <c r="M4675" s="2">
        <f>sales_data[[#This Row],[Unit Cost]]*sales_data[[#This Row],[Order Quantity]]</f>
        <v>1746.5</v>
      </c>
      <c r="N4675" s="2">
        <f>sales_data[[#This Row],[Unit Price]]*sales_data[[#This Row],[Order Quantity]]*(1-sales_data[[#This Row],[Discount Applied]])</f>
        <v>1887.8999999999999</v>
      </c>
      <c r="O4675"/>
    </row>
    <row r="4676" spans="1:15" x14ac:dyDescent="0.3">
      <c r="A4676" t="s">
        <v>718</v>
      </c>
      <c r="B4676" t="s">
        <v>16</v>
      </c>
      <c r="C4676" t="s">
        <v>14</v>
      </c>
      <c r="D4676" s="1">
        <v>45157</v>
      </c>
      <c r="E4676">
        <v>16</v>
      </c>
      <c r="F4676">
        <v>20</v>
      </c>
      <c r="G4676">
        <v>21</v>
      </c>
      <c r="H4676">
        <v>2</v>
      </c>
      <c r="I4676">
        <v>300</v>
      </c>
      <c r="J4676">
        <v>0.05</v>
      </c>
      <c r="K4676" s="2">
        <f>VLOOKUP(sales_data[[#This Row],[_ProductID]],products_lookup[#All],8,FALSE)</f>
        <v>5.99</v>
      </c>
      <c r="L4676" s="2">
        <f>VLOOKUP(sales_data[[#This Row],[_ProductID]],products_lookup[#All],9,FALSE)</f>
        <v>12.99</v>
      </c>
      <c r="M4676" s="2">
        <f>sales_data[[#This Row],[Unit Cost]]*sales_data[[#This Row],[Order Quantity]]</f>
        <v>1797</v>
      </c>
      <c r="N4676" s="2">
        <f>sales_data[[#This Row],[Unit Price]]*sales_data[[#This Row],[Order Quantity]]*(1-sales_data[[#This Row],[Discount Applied]])</f>
        <v>3702.1499999999996</v>
      </c>
      <c r="O4676"/>
    </row>
    <row r="4677" spans="1:15" x14ac:dyDescent="0.3">
      <c r="A4677" t="s">
        <v>719</v>
      </c>
      <c r="B4677" t="s">
        <v>19</v>
      </c>
      <c r="C4677" t="s">
        <v>57</v>
      </c>
      <c r="D4677" s="1">
        <v>45157</v>
      </c>
      <c r="E4677">
        <v>21</v>
      </c>
      <c r="F4677">
        <v>1</v>
      </c>
      <c r="G4677">
        <v>79</v>
      </c>
      <c r="H4677">
        <v>42</v>
      </c>
      <c r="I4677">
        <v>450</v>
      </c>
      <c r="J4677">
        <v>0.2</v>
      </c>
      <c r="K4677" s="2">
        <f>VLOOKUP(sales_data[[#This Row],[_ProductID]],products_lookup[#All],8,FALSE)</f>
        <v>10.99</v>
      </c>
      <c r="L4677" s="2">
        <f>VLOOKUP(sales_data[[#This Row],[_ProductID]],products_lookup[#All],9,FALSE)</f>
        <v>18.989999999999998</v>
      </c>
      <c r="M4677" s="2">
        <f>sales_data[[#This Row],[Unit Cost]]*sales_data[[#This Row],[Order Quantity]]</f>
        <v>4945.5</v>
      </c>
      <c r="N4677" s="2">
        <f>sales_data[[#This Row],[Unit Price]]*sales_data[[#This Row],[Order Quantity]]*(1-sales_data[[#This Row],[Discount Applied]])</f>
        <v>6836.4000000000005</v>
      </c>
      <c r="O4677"/>
    </row>
    <row r="4678" spans="1:15" x14ac:dyDescent="0.3">
      <c r="A4678" t="s">
        <v>720</v>
      </c>
      <c r="B4678" t="s">
        <v>16</v>
      </c>
      <c r="C4678" t="s">
        <v>26</v>
      </c>
      <c r="D4678" s="1">
        <v>45157</v>
      </c>
      <c r="E4678">
        <v>19</v>
      </c>
      <c r="F4678">
        <v>13</v>
      </c>
      <c r="G4678">
        <v>17</v>
      </c>
      <c r="H4678">
        <v>33</v>
      </c>
      <c r="I4678">
        <v>350</v>
      </c>
      <c r="J4678">
        <v>0.05</v>
      </c>
      <c r="K4678" s="2">
        <f>VLOOKUP(sales_data[[#This Row],[_ProductID]],products_lookup[#All],8,FALSE)</f>
        <v>7.99</v>
      </c>
      <c r="L4678" s="2">
        <f>VLOOKUP(sales_data[[#This Row],[_ProductID]],products_lookup[#All],9,FALSE)</f>
        <v>13.99</v>
      </c>
      <c r="M4678" s="2">
        <f>sales_data[[#This Row],[Unit Cost]]*sales_data[[#This Row],[Order Quantity]]</f>
        <v>2796.5</v>
      </c>
      <c r="N4678" s="2">
        <f>sales_data[[#This Row],[Unit Price]]*sales_data[[#This Row],[Order Quantity]]*(1-sales_data[[#This Row],[Discount Applied]])</f>
        <v>4651.6750000000002</v>
      </c>
      <c r="O4678"/>
    </row>
    <row r="4679" spans="1:15" x14ac:dyDescent="0.3">
      <c r="A4679" t="s">
        <v>721</v>
      </c>
      <c r="B4679" t="s">
        <v>16</v>
      </c>
      <c r="C4679" t="s">
        <v>24</v>
      </c>
      <c r="D4679" s="1">
        <v>45157</v>
      </c>
      <c r="E4679">
        <v>16</v>
      </c>
      <c r="F4679">
        <v>9</v>
      </c>
      <c r="G4679">
        <v>3</v>
      </c>
      <c r="H4679">
        <v>39</v>
      </c>
      <c r="I4679">
        <v>450</v>
      </c>
      <c r="J4679">
        <v>0.1</v>
      </c>
      <c r="K4679" s="2">
        <f>VLOOKUP(sales_data[[#This Row],[_ProductID]],products_lookup[#All],8,FALSE)</f>
        <v>8.99</v>
      </c>
      <c r="L4679" s="2">
        <f>VLOOKUP(sales_data[[#This Row],[_ProductID]],products_lookup[#All],9,FALSE)</f>
        <v>15.99</v>
      </c>
      <c r="M4679" s="2">
        <f>sales_data[[#This Row],[Unit Cost]]*sales_data[[#This Row],[Order Quantity]]</f>
        <v>4045.5</v>
      </c>
      <c r="N4679" s="2">
        <f>sales_data[[#This Row],[Unit Price]]*sales_data[[#This Row],[Order Quantity]]*(1-sales_data[[#This Row],[Discount Applied]])</f>
        <v>6475.95</v>
      </c>
      <c r="O4679"/>
    </row>
    <row r="4680" spans="1:15" x14ac:dyDescent="0.3">
      <c r="A4680" t="s">
        <v>722</v>
      </c>
      <c r="B4680" t="s">
        <v>13</v>
      </c>
      <c r="C4680" t="s">
        <v>26</v>
      </c>
      <c r="D4680" s="1">
        <v>45157</v>
      </c>
      <c r="E4680">
        <v>5</v>
      </c>
      <c r="F4680">
        <v>33</v>
      </c>
      <c r="G4680">
        <v>16</v>
      </c>
      <c r="H4680">
        <v>34</v>
      </c>
      <c r="I4680">
        <v>250</v>
      </c>
      <c r="J4680">
        <v>0.15</v>
      </c>
      <c r="K4680" s="2">
        <f>VLOOKUP(sales_data[[#This Row],[_ProductID]],products_lookup[#All],8,FALSE)</f>
        <v>6.99</v>
      </c>
      <c r="L4680" s="2">
        <f>VLOOKUP(sales_data[[#This Row],[_ProductID]],products_lookup[#All],9,FALSE)</f>
        <v>11.99</v>
      </c>
      <c r="M4680" s="2">
        <f>sales_data[[#This Row],[Unit Cost]]*sales_data[[#This Row],[Order Quantity]]</f>
        <v>1747.5</v>
      </c>
      <c r="N4680" s="2">
        <f>sales_data[[#This Row],[Unit Price]]*sales_data[[#This Row],[Order Quantity]]*(1-sales_data[[#This Row],[Discount Applied]])</f>
        <v>2547.875</v>
      </c>
      <c r="O4680"/>
    </row>
    <row r="4681" spans="1:15" x14ac:dyDescent="0.3">
      <c r="A4681" t="s">
        <v>723</v>
      </c>
      <c r="B4681" t="s">
        <v>13</v>
      </c>
      <c r="C4681" t="s">
        <v>17</v>
      </c>
      <c r="D4681" s="1">
        <v>45157</v>
      </c>
      <c r="E4681">
        <v>11</v>
      </c>
      <c r="F4681">
        <v>50</v>
      </c>
      <c r="G4681">
        <v>10</v>
      </c>
      <c r="H4681">
        <v>16</v>
      </c>
      <c r="I4681">
        <v>300</v>
      </c>
      <c r="J4681">
        <v>0.1</v>
      </c>
      <c r="K4681" s="2">
        <f>VLOOKUP(sales_data[[#This Row],[_ProductID]],products_lookup[#All],8,FALSE)</f>
        <v>7.99</v>
      </c>
      <c r="L4681" s="2">
        <f>VLOOKUP(sales_data[[#This Row],[_ProductID]],products_lookup[#All],9,FALSE)</f>
        <v>13.99</v>
      </c>
      <c r="M4681" s="2">
        <f>sales_data[[#This Row],[Unit Cost]]*sales_data[[#This Row],[Order Quantity]]</f>
        <v>2397</v>
      </c>
      <c r="N4681" s="2">
        <f>sales_data[[#This Row],[Unit Price]]*sales_data[[#This Row],[Order Quantity]]*(1-sales_data[[#This Row],[Discount Applied]])</f>
        <v>3777.3</v>
      </c>
      <c r="O4681"/>
    </row>
    <row r="4682" spans="1:15" x14ac:dyDescent="0.3">
      <c r="A4682" t="s">
        <v>3806</v>
      </c>
      <c r="B4682" t="s">
        <v>13</v>
      </c>
      <c r="C4682" t="s">
        <v>26</v>
      </c>
      <c r="D4682" s="1">
        <v>45158</v>
      </c>
      <c r="E4682">
        <v>8</v>
      </c>
      <c r="F4682">
        <v>10</v>
      </c>
      <c r="G4682">
        <v>32</v>
      </c>
      <c r="H4682">
        <v>8</v>
      </c>
      <c r="I4682">
        <v>450</v>
      </c>
      <c r="J4682">
        <v>7.4999999999999997E-2</v>
      </c>
      <c r="K4682" s="2">
        <f>VLOOKUP(sales_data[[#This Row],[_ProductID]],products_lookup[#All],8,FALSE)</f>
        <v>8.99</v>
      </c>
      <c r="L4682" s="2">
        <f>VLOOKUP(sales_data[[#This Row],[_ProductID]],products_lookup[#All],9,FALSE)</f>
        <v>15.99</v>
      </c>
      <c r="M4682" s="2">
        <f>sales_data[[#This Row],[Unit Cost]]*sales_data[[#This Row],[Order Quantity]]</f>
        <v>4045.5</v>
      </c>
      <c r="N4682" s="2">
        <f>sales_data[[#This Row],[Unit Price]]*sales_data[[#This Row],[Order Quantity]]*(1-sales_data[[#This Row],[Discount Applied]])</f>
        <v>6655.8375000000005</v>
      </c>
      <c r="O4682"/>
    </row>
    <row r="4683" spans="1:15" x14ac:dyDescent="0.3">
      <c r="A4683" t="s">
        <v>3807</v>
      </c>
      <c r="B4683" t="s">
        <v>21</v>
      </c>
      <c r="C4683" t="s">
        <v>57</v>
      </c>
      <c r="D4683" s="1">
        <v>45158</v>
      </c>
      <c r="E4683">
        <v>26</v>
      </c>
      <c r="F4683">
        <v>46</v>
      </c>
      <c r="G4683">
        <v>86</v>
      </c>
      <c r="H4683">
        <v>31</v>
      </c>
      <c r="I4683">
        <v>250</v>
      </c>
      <c r="J4683">
        <v>0.05</v>
      </c>
      <c r="K4683" s="2">
        <f>VLOOKUP(sales_data[[#This Row],[_ProductID]],products_lookup[#All],8,FALSE)</f>
        <v>6.99</v>
      </c>
      <c r="L4683" s="2">
        <f>VLOOKUP(sales_data[[#This Row],[_ProductID]],products_lookup[#All],9,FALSE)</f>
        <v>12.99</v>
      </c>
      <c r="M4683" s="2">
        <f>sales_data[[#This Row],[Unit Cost]]*sales_data[[#This Row],[Order Quantity]]</f>
        <v>1747.5</v>
      </c>
      <c r="N4683" s="2">
        <f>sales_data[[#This Row],[Unit Price]]*sales_data[[#This Row],[Order Quantity]]*(1-sales_data[[#This Row],[Discount Applied]])</f>
        <v>3085.125</v>
      </c>
      <c r="O4683"/>
    </row>
    <row r="4684" spans="1:15" x14ac:dyDescent="0.3">
      <c r="A4684" t="s">
        <v>3808</v>
      </c>
      <c r="B4684" t="s">
        <v>13</v>
      </c>
      <c r="C4684" t="s">
        <v>17</v>
      </c>
      <c r="D4684" s="1">
        <v>45158</v>
      </c>
      <c r="E4684">
        <v>2</v>
      </c>
      <c r="F4684">
        <v>36</v>
      </c>
      <c r="G4684">
        <v>72</v>
      </c>
      <c r="H4684">
        <v>42</v>
      </c>
      <c r="I4684">
        <v>400</v>
      </c>
      <c r="J4684">
        <v>0.1</v>
      </c>
      <c r="K4684" s="2">
        <f>VLOOKUP(sales_data[[#This Row],[_ProductID]],products_lookup[#All],8,FALSE)</f>
        <v>10.99</v>
      </c>
      <c r="L4684" s="2">
        <f>VLOOKUP(sales_data[[#This Row],[_ProductID]],products_lookup[#All],9,FALSE)</f>
        <v>18.989999999999998</v>
      </c>
      <c r="M4684" s="2">
        <f>sales_data[[#This Row],[Unit Cost]]*sales_data[[#This Row],[Order Quantity]]</f>
        <v>4396</v>
      </c>
      <c r="N4684" s="2">
        <f>sales_data[[#This Row],[Unit Price]]*sales_data[[#This Row],[Order Quantity]]*(1-sales_data[[#This Row],[Discount Applied]])</f>
        <v>6836.4</v>
      </c>
      <c r="O4684"/>
    </row>
    <row r="4685" spans="1:15" x14ac:dyDescent="0.3">
      <c r="A4685" t="s">
        <v>3809</v>
      </c>
      <c r="B4685" t="s">
        <v>19</v>
      </c>
      <c r="C4685" t="s">
        <v>17</v>
      </c>
      <c r="D4685" s="1">
        <v>45158</v>
      </c>
      <c r="E4685">
        <v>20</v>
      </c>
      <c r="F4685">
        <v>15</v>
      </c>
      <c r="G4685">
        <v>94</v>
      </c>
      <c r="H4685">
        <v>39</v>
      </c>
      <c r="I4685">
        <v>350</v>
      </c>
      <c r="J4685">
        <v>0.1</v>
      </c>
      <c r="K4685" s="2">
        <f>VLOOKUP(sales_data[[#This Row],[_ProductID]],products_lookup[#All],8,FALSE)</f>
        <v>8.99</v>
      </c>
      <c r="L4685" s="2">
        <f>VLOOKUP(sales_data[[#This Row],[_ProductID]],products_lookup[#All],9,FALSE)</f>
        <v>15.99</v>
      </c>
      <c r="M4685" s="2">
        <f>sales_data[[#This Row],[Unit Cost]]*sales_data[[#This Row],[Order Quantity]]</f>
        <v>3146.5</v>
      </c>
      <c r="N4685" s="2">
        <f>sales_data[[#This Row],[Unit Price]]*sales_data[[#This Row],[Order Quantity]]*(1-sales_data[[#This Row],[Discount Applied]])</f>
        <v>5036.8500000000004</v>
      </c>
      <c r="O4685"/>
    </row>
    <row r="4686" spans="1:15" x14ac:dyDescent="0.3">
      <c r="A4686" t="s">
        <v>3810</v>
      </c>
      <c r="B4686" t="s">
        <v>19</v>
      </c>
      <c r="C4686" t="s">
        <v>57</v>
      </c>
      <c r="D4686" s="1">
        <v>45158</v>
      </c>
      <c r="E4686">
        <v>21</v>
      </c>
      <c r="F4686">
        <v>39</v>
      </c>
      <c r="G4686">
        <v>60</v>
      </c>
      <c r="H4686">
        <v>6</v>
      </c>
      <c r="I4686">
        <v>350</v>
      </c>
      <c r="J4686">
        <v>0.4</v>
      </c>
      <c r="K4686" s="2">
        <f>VLOOKUP(sales_data[[#This Row],[_ProductID]],products_lookup[#All],8,FALSE)</f>
        <v>9.99</v>
      </c>
      <c r="L4686" s="2">
        <f>VLOOKUP(sales_data[[#This Row],[_ProductID]],products_lookup[#All],9,FALSE)</f>
        <v>16.989999999999998</v>
      </c>
      <c r="M4686" s="2">
        <f>sales_data[[#This Row],[Unit Cost]]*sales_data[[#This Row],[Order Quantity]]</f>
        <v>3496.5</v>
      </c>
      <c r="N4686" s="2">
        <f>sales_data[[#This Row],[Unit Price]]*sales_data[[#This Row],[Order Quantity]]*(1-sales_data[[#This Row],[Discount Applied]])</f>
        <v>3567.8999999999992</v>
      </c>
      <c r="O4686"/>
    </row>
    <row r="4687" spans="1:15" x14ac:dyDescent="0.3">
      <c r="A4687" t="s">
        <v>3811</v>
      </c>
      <c r="B4687" t="s">
        <v>13</v>
      </c>
      <c r="C4687" t="s">
        <v>17</v>
      </c>
      <c r="D4687" s="1">
        <v>45158</v>
      </c>
      <c r="E4687">
        <v>12</v>
      </c>
      <c r="F4687">
        <v>7</v>
      </c>
      <c r="G4687">
        <v>60</v>
      </c>
      <c r="H4687">
        <v>8</v>
      </c>
      <c r="I4687">
        <v>500</v>
      </c>
      <c r="J4687">
        <v>0.1</v>
      </c>
      <c r="K4687" s="2">
        <f>VLOOKUP(sales_data[[#This Row],[_ProductID]],products_lookup[#All],8,FALSE)</f>
        <v>8.99</v>
      </c>
      <c r="L4687" s="2">
        <f>VLOOKUP(sales_data[[#This Row],[_ProductID]],products_lookup[#All],9,FALSE)</f>
        <v>15.99</v>
      </c>
      <c r="M4687" s="2">
        <f>sales_data[[#This Row],[Unit Cost]]*sales_data[[#This Row],[Order Quantity]]</f>
        <v>4495</v>
      </c>
      <c r="N4687" s="2">
        <f>sales_data[[#This Row],[Unit Price]]*sales_data[[#This Row],[Order Quantity]]*(1-sales_data[[#This Row],[Discount Applied]])</f>
        <v>7195.5</v>
      </c>
      <c r="O4687"/>
    </row>
    <row r="4688" spans="1:15" x14ac:dyDescent="0.3">
      <c r="A4688" t="s">
        <v>3812</v>
      </c>
      <c r="B4688" t="s">
        <v>13</v>
      </c>
      <c r="C4688" t="s">
        <v>36</v>
      </c>
      <c r="D4688" s="1">
        <v>45158</v>
      </c>
      <c r="E4688">
        <v>2</v>
      </c>
      <c r="F4688">
        <v>13</v>
      </c>
      <c r="G4688">
        <v>4</v>
      </c>
      <c r="H4688">
        <v>30</v>
      </c>
      <c r="I4688">
        <v>500</v>
      </c>
      <c r="J4688">
        <v>7.4999999999999997E-2</v>
      </c>
      <c r="K4688" s="2">
        <f>VLOOKUP(sales_data[[#This Row],[_ProductID]],products_lookup[#All],8,FALSE)</f>
        <v>8.99</v>
      </c>
      <c r="L4688" s="2">
        <f>VLOOKUP(sales_data[[#This Row],[_ProductID]],products_lookup[#All],9,FALSE)</f>
        <v>15.99</v>
      </c>
      <c r="M4688" s="2">
        <f>sales_data[[#This Row],[Unit Cost]]*sales_data[[#This Row],[Order Quantity]]</f>
        <v>4495</v>
      </c>
      <c r="N4688" s="2">
        <f>sales_data[[#This Row],[Unit Price]]*sales_data[[#This Row],[Order Quantity]]*(1-sales_data[[#This Row],[Discount Applied]])</f>
        <v>7395.375</v>
      </c>
      <c r="O4688"/>
    </row>
    <row r="4689" spans="1:15" x14ac:dyDescent="0.3">
      <c r="A4689" t="s">
        <v>3813</v>
      </c>
      <c r="B4689" t="s">
        <v>16</v>
      </c>
      <c r="C4689" t="s">
        <v>26</v>
      </c>
      <c r="D4689" s="1">
        <v>45158</v>
      </c>
      <c r="E4689">
        <v>13</v>
      </c>
      <c r="F4689">
        <v>17</v>
      </c>
      <c r="G4689">
        <v>46</v>
      </c>
      <c r="H4689">
        <v>9</v>
      </c>
      <c r="I4689">
        <v>300</v>
      </c>
      <c r="J4689">
        <v>0.15</v>
      </c>
      <c r="K4689" s="2">
        <f>VLOOKUP(sales_data[[#This Row],[_ProductID]],products_lookup[#All],8,FALSE)</f>
        <v>6.99</v>
      </c>
      <c r="L4689" s="2">
        <f>VLOOKUP(sales_data[[#This Row],[_ProductID]],products_lookup[#All],9,FALSE)</f>
        <v>12.99</v>
      </c>
      <c r="M4689" s="2">
        <f>sales_data[[#This Row],[Unit Cost]]*sales_data[[#This Row],[Order Quantity]]</f>
        <v>2097</v>
      </c>
      <c r="N4689" s="2">
        <f>sales_data[[#This Row],[Unit Price]]*sales_data[[#This Row],[Order Quantity]]*(1-sales_data[[#This Row],[Discount Applied]])</f>
        <v>3312.45</v>
      </c>
      <c r="O4689"/>
    </row>
    <row r="4690" spans="1:15" x14ac:dyDescent="0.3">
      <c r="A4690" t="s">
        <v>3814</v>
      </c>
      <c r="B4690" t="s">
        <v>19</v>
      </c>
      <c r="C4690" t="s">
        <v>26</v>
      </c>
      <c r="D4690" s="1">
        <v>45158</v>
      </c>
      <c r="E4690">
        <v>24</v>
      </c>
      <c r="F4690">
        <v>47</v>
      </c>
      <c r="G4690">
        <v>56</v>
      </c>
      <c r="H4690">
        <v>25</v>
      </c>
      <c r="I4690">
        <v>250</v>
      </c>
      <c r="J4690">
        <v>0.05</v>
      </c>
      <c r="K4690" s="2">
        <f>VLOOKUP(sales_data[[#This Row],[_ProductID]],products_lookup[#All],8,FALSE)</f>
        <v>3.99</v>
      </c>
      <c r="L4690" s="2">
        <f>VLOOKUP(sales_data[[#This Row],[_ProductID]],products_lookup[#All],9,FALSE)</f>
        <v>7.99</v>
      </c>
      <c r="M4690" s="2">
        <f>sales_data[[#This Row],[Unit Cost]]*sales_data[[#This Row],[Order Quantity]]</f>
        <v>997.5</v>
      </c>
      <c r="N4690" s="2">
        <f>sales_data[[#This Row],[Unit Price]]*sales_data[[#This Row],[Order Quantity]]*(1-sales_data[[#This Row],[Discount Applied]])</f>
        <v>1897.625</v>
      </c>
      <c r="O4690"/>
    </row>
    <row r="4691" spans="1:15" x14ac:dyDescent="0.3">
      <c r="A4691" t="s">
        <v>3815</v>
      </c>
      <c r="B4691" t="s">
        <v>16</v>
      </c>
      <c r="C4691" t="s">
        <v>36</v>
      </c>
      <c r="D4691" s="1">
        <v>45158</v>
      </c>
      <c r="E4691">
        <v>16</v>
      </c>
      <c r="F4691">
        <v>2</v>
      </c>
      <c r="G4691">
        <v>5</v>
      </c>
      <c r="H4691">
        <v>29</v>
      </c>
      <c r="I4691">
        <v>500</v>
      </c>
      <c r="J4691">
        <v>7.4999999999999997E-2</v>
      </c>
      <c r="K4691" s="2">
        <f>VLOOKUP(sales_data[[#This Row],[_ProductID]],products_lookup[#All],8,FALSE)</f>
        <v>4.99</v>
      </c>
      <c r="L4691" s="2">
        <f>VLOOKUP(sales_data[[#This Row],[_ProductID]],products_lookup[#All],9,FALSE)</f>
        <v>9.99</v>
      </c>
      <c r="M4691" s="2">
        <f>sales_data[[#This Row],[Unit Cost]]*sales_data[[#This Row],[Order Quantity]]</f>
        <v>2495</v>
      </c>
      <c r="N4691" s="2">
        <f>sales_data[[#This Row],[Unit Price]]*sales_data[[#This Row],[Order Quantity]]*(1-sales_data[[#This Row],[Discount Applied]])</f>
        <v>4620.375</v>
      </c>
      <c r="O4691"/>
    </row>
    <row r="4692" spans="1:15" x14ac:dyDescent="0.3">
      <c r="A4692" t="s">
        <v>3816</v>
      </c>
      <c r="B4692" t="s">
        <v>16</v>
      </c>
      <c r="C4692" t="s">
        <v>57</v>
      </c>
      <c r="D4692" s="1">
        <v>45158</v>
      </c>
      <c r="E4692">
        <v>17</v>
      </c>
      <c r="F4692">
        <v>35</v>
      </c>
      <c r="G4692">
        <v>63</v>
      </c>
      <c r="H4692">
        <v>18</v>
      </c>
      <c r="I4692">
        <v>450</v>
      </c>
      <c r="J4692">
        <v>7.4999999999999997E-2</v>
      </c>
      <c r="K4692" s="2">
        <f>VLOOKUP(sales_data[[#This Row],[_ProductID]],products_lookup[#All],8,FALSE)</f>
        <v>6.99</v>
      </c>
      <c r="L4692" s="2">
        <f>VLOOKUP(sales_data[[#This Row],[_ProductID]],products_lookup[#All],9,FALSE)</f>
        <v>11.99</v>
      </c>
      <c r="M4692" s="2">
        <f>sales_data[[#This Row],[Unit Cost]]*sales_data[[#This Row],[Order Quantity]]</f>
        <v>3145.5</v>
      </c>
      <c r="N4692" s="2">
        <f>sales_data[[#This Row],[Unit Price]]*sales_data[[#This Row],[Order Quantity]]*(1-sales_data[[#This Row],[Discount Applied]])</f>
        <v>4990.8375000000005</v>
      </c>
      <c r="O4692"/>
    </row>
    <row r="4693" spans="1:15" x14ac:dyDescent="0.3">
      <c r="A4693" t="s">
        <v>3817</v>
      </c>
      <c r="B4693" t="s">
        <v>13</v>
      </c>
      <c r="C4693" t="s">
        <v>26</v>
      </c>
      <c r="D4693" s="1">
        <v>45158</v>
      </c>
      <c r="E4693">
        <v>5</v>
      </c>
      <c r="F4693">
        <v>39</v>
      </c>
      <c r="G4693">
        <v>51</v>
      </c>
      <c r="H4693">
        <v>36</v>
      </c>
      <c r="I4693">
        <v>450</v>
      </c>
      <c r="J4693">
        <v>0.2</v>
      </c>
      <c r="K4693" s="2">
        <f>VLOOKUP(sales_data[[#This Row],[_ProductID]],products_lookup[#All],8,FALSE)</f>
        <v>5.99</v>
      </c>
      <c r="L4693" s="2">
        <f>VLOOKUP(sales_data[[#This Row],[_ProductID]],products_lookup[#All],9,FALSE)</f>
        <v>10.99</v>
      </c>
      <c r="M4693" s="2">
        <f>sales_data[[#This Row],[Unit Cost]]*sales_data[[#This Row],[Order Quantity]]</f>
        <v>2695.5</v>
      </c>
      <c r="N4693" s="2">
        <f>sales_data[[#This Row],[Unit Price]]*sales_data[[#This Row],[Order Quantity]]*(1-sales_data[[#This Row],[Discount Applied]])</f>
        <v>3956.4</v>
      </c>
      <c r="O4693"/>
    </row>
    <row r="4694" spans="1:15" x14ac:dyDescent="0.3">
      <c r="A4694" t="s">
        <v>6842</v>
      </c>
      <c r="B4694" t="s">
        <v>13</v>
      </c>
      <c r="C4694" t="s">
        <v>57</v>
      </c>
      <c r="D4694" s="1">
        <v>45158</v>
      </c>
      <c r="E4694">
        <v>10</v>
      </c>
      <c r="F4694">
        <v>35</v>
      </c>
      <c r="G4694">
        <v>71</v>
      </c>
      <c r="H4694">
        <v>19</v>
      </c>
      <c r="I4694">
        <v>250</v>
      </c>
      <c r="J4694">
        <v>0.1</v>
      </c>
      <c r="K4694" s="2">
        <f>VLOOKUP(sales_data[[#This Row],[_ProductID]],products_lookup[#All],8,FALSE)</f>
        <v>9.99</v>
      </c>
      <c r="L4694" s="2">
        <f>VLOOKUP(sales_data[[#This Row],[_ProductID]],products_lookup[#All],9,FALSE)</f>
        <v>16.989999999999998</v>
      </c>
      <c r="M4694" s="2">
        <f>sales_data[[#This Row],[Unit Cost]]*sales_data[[#This Row],[Order Quantity]]</f>
        <v>2497.5</v>
      </c>
      <c r="N4694" s="2">
        <f>sales_data[[#This Row],[Unit Price]]*sales_data[[#This Row],[Order Quantity]]*(1-sales_data[[#This Row],[Discount Applied]])</f>
        <v>3822.75</v>
      </c>
      <c r="O4694"/>
    </row>
    <row r="4695" spans="1:15" x14ac:dyDescent="0.3">
      <c r="A4695" t="s">
        <v>6843</v>
      </c>
      <c r="B4695" t="s">
        <v>16</v>
      </c>
      <c r="C4695" t="s">
        <v>36</v>
      </c>
      <c r="D4695" s="1">
        <v>45158</v>
      </c>
      <c r="E4695">
        <v>19</v>
      </c>
      <c r="F4695">
        <v>28</v>
      </c>
      <c r="G4695">
        <v>4</v>
      </c>
      <c r="H4695">
        <v>36</v>
      </c>
      <c r="I4695">
        <v>500</v>
      </c>
      <c r="J4695">
        <v>7.4999999999999997E-2</v>
      </c>
      <c r="K4695" s="2">
        <f>VLOOKUP(sales_data[[#This Row],[_ProductID]],products_lookup[#All],8,FALSE)</f>
        <v>5.99</v>
      </c>
      <c r="L4695" s="2">
        <f>VLOOKUP(sales_data[[#This Row],[_ProductID]],products_lookup[#All],9,FALSE)</f>
        <v>10.99</v>
      </c>
      <c r="M4695" s="2">
        <f>sales_data[[#This Row],[Unit Cost]]*sales_data[[#This Row],[Order Quantity]]</f>
        <v>2995</v>
      </c>
      <c r="N4695" s="2">
        <f>sales_data[[#This Row],[Unit Price]]*sales_data[[#This Row],[Order Quantity]]*(1-sales_data[[#This Row],[Discount Applied]])</f>
        <v>5082.875</v>
      </c>
      <c r="O4695"/>
    </row>
    <row r="4696" spans="1:15" x14ac:dyDescent="0.3">
      <c r="A4696" t="s">
        <v>6844</v>
      </c>
      <c r="B4696" t="s">
        <v>16</v>
      </c>
      <c r="C4696" t="s">
        <v>26</v>
      </c>
      <c r="D4696" s="1">
        <v>45158</v>
      </c>
      <c r="E4696">
        <v>18</v>
      </c>
      <c r="F4696">
        <v>21</v>
      </c>
      <c r="G4696">
        <v>44</v>
      </c>
      <c r="H4696">
        <v>7</v>
      </c>
      <c r="I4696">
        <v>200</v>
      </c>
      <c r="J4696">
        <v>0.05</v>
      </c>
      <c r="K4696" s="2">
        <f>VLOOKUP(sales_data[[#This Row],[_ProductID]],products_lookup[#All],8,FALSE)</f>
        <v>4.99</v>
      </c>
      <c r="L4696" s="2">
        <f>VLOOKUP(sales_data[[#This Row],[_ProductID]],products_lookup[#All],9,FALSE)</f>
        <v>9.99</v>
      </c>
      <c r="M4696" s="2">
        <f>sales_data[[#This Row],[Unit Cost]]*sales_data[[#This Row],[Order Quantity]]</f>
        <v>998</v>
      </c>
      <c r="N4696" s="2">
        <f>sales_data[[#This Row],[Unit Price]]*sales_data[[#This Row],[Order Quantity]]*(1-sales_data[[#This Row],[Discount Applied]])</f>
        <v>1898.1</v>
      </c>
      <c r="O4696"/>
    </row>
    <row r="4697" spans="1:15" x14ac:dyDescent="0.3">
      <c r="A4697" t="s">
        <v>6845</v>
      </c>
      <c r="B4697" t="s">
        <v>13</v>
      </c>
      <c r="C4697" t="s">
        <v>26</v>
      </c>
      <c r="D4697" s="1">
        <v>45158</v>
      </c>
      <c r="E4697">
        <v>11</v>
      </c>
      <c r="F4697">
        <v>36</v>
      </c>
      <c r="G4697">
        <v>41</v>
      </c>
      <c r="H4697">
        <v>26</v>
      </c>
      <c r="I4697">
        <v>500</v>
      </c>
      <c r="J4697">
        <v>0.15</v>
      </c>
      <c r="K4697" s="2">
        <f>VLOOKUP(sales_data[[#This Row],[_ProductID]],products_lookup[#All],8,FALSE)</f>
        <v>7.99</v>
      </c>
      <c r="L4697" s="2">
        <f>VLOOKUP(sales_data[[#This Row],[_ProductID]],products_lookup[#All],9,FALSE)</f>
        <v>14.99</v>
      </c>
      <c r="M4697" s="2">
        <f>sales_data[[#This Row],[Unit Cost]]*sales_data[[#This Row],[Order Quantity]]</f>
        <v>3995</v>
      </c>
      <c r="N4697" s="2">
        <f>sales_data[[#This Row],[Unit Price]]*sales_data[[#This Row],[Order Quantity]]*(1-sales_data[[#This Row],[Discount Applied]])</f>
        <v>6370.75</v>
      </c>
      <c r="O4697"/>
    </row>
    <row r="4698" spans="1:15" x14ac:dyDescent="0.3">
      <c r="A4698" t="s">
        <v>6846</v>
      </c>
      <c r="B4698" t="s">
        <v>19</v>
      </c>
      <c r="C4698" t="s">
        <v>57</v>
      </c>
      <c r="D4698" s="1">
        <v>45158</v>
      </c>
      <c r="E4698">
        <v>23</v>
      </c>
      <c r="F4698">
        <v>25</v>
      </c>
      <c r="G4698">
        <v>83</v>
      </c>
      <c r="H4698">
        <v>43</v>
      </c>
      <c r="I4698">
        <v>250</v>
      </c>
      <c r="J4698">
        <v>0.05</v>
      </c>
      <c r="K4698" s="2">
        <f>VLOOKUP(sales_data[[#This Row],[_ProductID]],products_lookup[#All],8,FALSE)</f>
        <v>11.99</v>
      </c>
      <c r="L4698" s="2">
        <f>VLOOKUP(sales_data[[#This Row],[_ProductID]],products_lookup[#All],9,FALSE)</f>
        <v>19.989999999999998</v>
      </c>
      <c r="M4698" s="2">
        <f>sales_data[[#This Row],[Unit Cost]]*sales_data[[#This Row],[Order Quantity]]</f>
        <v>2997.5</v>
      </c>
      <c r="N4698" s="2">
        <f>sales_data[[#This Row],[Unit Price]]*sales_data[[#This Row],[Order Quantity]]*(1-sales_data[[#This Row],[Discount Applied]])</f>
        <v>4747.625</v>
      </c>
      <c r="O4698"/>
    </row>
    <row r="4699" spans="1:15" x14ac:dyDescent="0.3">
      <c r="A4699" t="s">
        <v>6847</v>
      </c>
      <c r="B4699" t="s">
        <v>13</v>
      </c>
      <c r="C4699" t="s">
        <v>24</v>
      </c>
      <c r="D4699" s="1">
        <v>45158</v>
      </c>
      <c r="E4699">
        <v>7</v>
      </c>
      <c r="F4699">
        <v>45</v>
      </c>
      <c r="G4699">
        <v>28</v>
      </c>
      <c r="H4699">
        <v>30</v>
      </c>
      <c r="I4699">
        <v>500</v>
      </c>
      <c r="J4699">
        <v>7.4999999999999997E-2</v>
      </c>
      <c r="K4699" s="2">
        <f>VLOOKUP(sales_data[[#This Row],[_ProductID]],products_lookup[#All],8,FALSE)</f>
        <v>8.99</v>
      </c>
      <c r="L4699" s="2">
        <f>VLOOKUP(sales_data[[#This Row],[_ProductID]],products_lookup[#All],9,FALSE)</f>
        <v>15.99</v>
      </c>
      <c r="M4699" s="2">
        <f>sales_data[[#This Row],[Unit Cost]]*sales_data[[#This Row],[Order Quantity]]</f>
        <v>4495</v>
      </c>
      <c r="N4699" s="2">
        <f>sales_data[[#This Row],[Unit Price]]*sales_data[[#This Row],[Order Quantity]]*(1-sales_data[[#This Row],[Discount Applied]])</f>
        <v>7395.375</v>
      </c>
      <c r="O4699"/>
    </row>
    <row r="4700" spans="1:15" x14ac:dyDescent="0.3">
      <c r="A4700" t="s">
        <v>6848</v>
      </c>
      <c r="B4700" t="s">
        <v>19</v>
      </c>
      <c r="C4700" t="s">
        <v>24</v>
      </c>
      <c r="D4700" s="1">
        <v>45158</v>
      </c>
      <c r="E4700">
        <v>24</v>
      </c>
      <c r="F4700">
        <v>27</v>
      </c>
      <c r="G4700">
        <v>4</v>
      </c>
      <c r="H4700">
        <v>32</v>
      </c>
      <c r="I4700">
        <v>400</v>
      </c>
      <c r="J4700">
        <v>7.4999999999999997E-2</v>
      </c>
      <c r="K4700" s="2">
        <f>VLOOKUP(sales_data[[#This Row],[_ProductID]],products_lookup[#All],8,FALSE)</f>
        <v>5.99</v>
      </c>
      <c r="L4700" s="2">
        <f>VLOOKUP(sales_data[[#This Row],[_ProductID]],products_lookup[#All],9,FALSE)</f>
        <v>10.99</v>
      </c>
      <c r="M4700" s="2">
        <f>sales_data[[#This Row],[Unit Cost]]*sales_data[[#This Row],[Order Quantity]]</f>
        <v>2396</v>
      </c>
      <c r="N4700" s="2">
        <f>sales_data[[#This Row],[Unit Price]]*sales_data[[#This Row],[Order Quantity]]*(1-sales_data[[#This Row],[Discount Applied]])</f>
        <v>4066.3</v>
      </c>
      <c r="O4700"/>
    </row>
    <row r="4701" spans="1:15" x14ac:dyDescent="0.3">
      <c r="A4701" t="s">
        <v>6849</v>
      </c>
      <c r="B4701" t="s">
        <v>21</v>
      </c>
      <c r="C4701" t="s">
        <v>14</v>
      </c>
      <c r="D4701" s="1">
        <v>45158</v>
      </c>
      <c r="E4701">
        <v>27</v>
      </c>
      <c r="F4701">
        <v>11</v>
      </c>
      <c r="G4701">
        <v>2</v>
      </c>
      <c r="H4701">
        <v>36</v>
      </c>
      <c r="I4701">
        <v>300</v>
      </c>
      <c r="J4701">
        <v>0.05</v>
      </c>
      <c r="K4701" s="2">
        <f>VLOOKUP(sales_data[[#This Row],[_ProductID]],products_lookup[#All],8,FALSE)</f>
        <v>5.99</v>
      </c>
      <c r="L4701" s="2">
        <f>VLOOKUP(sales_data[[#This Row],[_ProductID]],products_lookup[#All],9,FALSE)</f>
        <v>10.99</v>
      </c>
      <c r="M4701" s="2">
        <f>sales_data[[#This Row],[Unit Cost]]*sales_data[[#This Row],[Order Quantity]]</f>
        <v>1797</v>
      </c>
      <c r="N4701" s="2">
        <f>sales_data[[#This Row],[Unit Price]]*sales_data[[#This Row],[Order Quantity]]*(1-sales_data[[#This Row],[Discount Applied]])</f>
        <v>3132.1499999999996</v>
      </c>
      <c r="O4701"/>
    </row>
    <row r="4702" spans="1:15" x14ac:dyDescent="0.3">
      <c r="A4702" t="s">
        <v>6850</v>
      </c>
      <c r="B4702" t="s">
        <v>16</v>
      </c>
      <c r="C4702" t="s">
        <v>26</v>
      </c>
      <c r="D4702" s="1">
        <v>45158</v>
      </c>
      <c r="E4702">
        <v>18</v>
      </c>
      <c r="F4702">
        <v>39</v>
      </c>
      <c r="G4702">
        <v>18</v>
      </c>
      <c r="H4702">
        <v>2</v>
      </c>
      <c r="I4702">
        <v>250</v>
      </c>
      <c r="J4702">
        <v>0.2</v>
      </c>
      <c r="K4702" s="2">
        <f>VLOOKUP(sales_data[[#This Row],[_ProductID]],products_lookup[#All],8,FALSE)</f>
        <v>5.99</v>
      </c>
      <c r="L4702" s="2">
        <f>VLOOKUP(sales_data[[#This Row],[_ProductID]],products_lookup[#All],9,FALSE)</f>
        <v>12.99</v>
      </c>
      <c r="M4702" s="2">
        <f>sales_data[[#This Row],[Unit Cost]]*sales_data[[#This Row],[Order Quantity]]</f>
        <v>1497.5</v>
      </c>
      <c r="N4702" s="2">
        <f>sales_data[[#This Row],[Unit Price]]*sales_data[[#This Row],[Order Quantity]]*(1-sales_data[[#This Row],[Discount Applied]])</f>
        <v>2598</v>
      </c>
      <c r="O4702"/>
    </row>
    <row r="4703" spans="1:15" x14ac:dyDescent="0.3">
      <c r="A4703" t="s">
        <v>6851</v>
      </c>
      <c r="B4703" t="s">
        <v>16</v>
      </c>
      <c r="C4703" t="s">
        <v>36</v>
      </c>
      <c r="D4703" s="1">
        <v>45158</v>
      </c>
      <c r="E4703">
        <v>12</v>
      </c>
      <c r="F4703">
        <v>49</v>
      </c>
      <c r="G4703">
        <v>4</v>
      </c>
      <c r="H4703">
        <v>4</v>
      </c>
      <c r="I4703">
        <v>200</v>
      </c>
      <c r="J4703">
        <v>0.15</v>
      </c>
      <c r="K4703" s="2">
        <f>VLOOKUP(sales_data[[#This Row],[_ProductID]],products_lookup[#All],8,FALSE)</f>
        <v>7.99</v>
      </c>
      <c r="L4703" s="2">
        <f>VLOOKUP(sales_data[[#This Row],[_ProductID]],products_lookup[#All],9,FALSE)</f>
        <v>14.99</v>
      </c>
      <c r="M4703" s="2">
        <f>sales_data[[#This Row],[Unit Cost]]*sales_data[[#This Row],[Order Quantity]]</f>
        <v>1598</v>
      </c>
      <c r="N4703" s="2">
        <f>sales_data[[#This Row],[Unit Price]]*sales_data[[#This Row],[Order Quantity]]*(1-sales_data[[#This Row],[Discount Applied]])</f>
        <v>2548.2999999999997</v>
      </c>
      <c r="O4703"/>
    </row>
    <row r="4704" spans="1:15" x14ac:dyDescent="0.3">
      <c r="A4704" t="s">
        <v>724</v>
      </c>
      <c r="B4704" t="s">
        <v>16</v>
      </c>
      <c r="C4704" t="s">
        <v>24</v>
      </c>
      <c r="D4704" s="1">
        <v>45158</v>
      </c>
      <c r="E4704">
        <v>17</v>
      </c>
      <c r="F4704">
        <v>16</v>
      </c>
      <c r="G4704">
        <v>7</v>
      </c>
      <c r="H4704">
        <v>4</v>
      </c>
      <c r="I4704">
        <v>400</v>
      </c>
      <c r="J4704">
        <v>0.1</v>
      </c>
      <c r="K4704" s="2">
        <f>VLOOKUP(sales_data[[#This Row],[_ProductID]],products_lookup[#All],8,FALSE)</f>
        <v>7.99</v>
      </c>
      <c r="L4704" s="2">
        <f>VLOOKUP(sales_data[[#This Row],[_ProductID]],products_lookup[#All],9,FALSE)</f>
        <v>14.99</v>
      </c>
      <c r="M4704" s="2">
        <f>sales_data[[#This Row],[Unit Cost]]*sales_data[[#This Row],[Order Quantity]]</f>
        <v>3196</v>
      </c>
      <c r="N4704" s="2">
        <f>sales_data[[#This Row],[Unit Price]]*sales_data[[#This Row],[Order Quantity]]*(1-sales_data[[#This Row],[Discount Applied]])</f>
        <v>5396.4000000000005</v>
      </c>
      <c r="O4704"/>
    </row>
    <row r="4705" spans="1:15" x14ac:dyDescent="0.3">
      <c r="A4705" t="s">
        <v>725</v>
      </c>
      <c r="B4705" t="s">
        <v>13</v>
      </c>
      <c r="C4705" t="s">
        <v>24</v>
      </c>
      <c r="D4705" s="1">
        <v>45158</v>
      </c>
      <c r="E4705">
        <v>11</v>
      </c>
      <c r="F4705">
        <v>13</v>
      </c>
      <c r="G4705">
        <v>21</v>
      </c>
      <c r="H4705">
        <v>37</v>
      </c>
      <c r="I4705">
        <v>300</v>
      </c>
      <c r="J4705">
        <v>7.4999999999999997E-2</v>
      </c>
      <c r="K4705" s="2">
        <f>VLOOKUP(sales_data[[#This Row],[_ProductID]],products_lookup[#All],8,FALSE)</f>
        <v>6.99</v>
      </c>
      <c r="L4705" s="2">
        <f>VLOOKUP(sales_data[[#This Row],[_ProductID]],products_lookup[#All],9,FALSE)</f>
        <v>12.99</v>
      </c>
      <c r="M4705" s="2">
        <f>sales_data[[#This Row],[Unit Cost]]*sales_data[[#This Row],[Order Quantity]]</f>
        <v>2097</v>
      </c>
      <c r="N4705" s="2">
        <f>sales_data[[#This Row],[Unit Price]]*sales_data[[#This Row],[Order Quantity]]*(1-sales_data[[#This Row],[Discount Applied]])</f>
        <v>3604.7250000000004</v>
      </c>
      <c r="O4705"/>
    </row>
    <row r="4706" spans="1:15" x14ac:dyDescent="0.3">
      <c r="A4706" t="s">
        <v>726</v>
      </c>
      <c r="B4706" t="s">
        <v>13</v>
      </c>
      <c r="C4706" t="s">
        <v>24</v>
      </c>
      <c r="D4706" s="1">
        <v>45158</v>
      </c>
      <c r="E4706">
        <v>5</v>
      </c>
      <c r="F4706">
        <v>44</v>
      </c>
      <c r="G4706">
        <v>2</v>
      </c>
      <c r="H4706">
        <v>35</v>
      </c>
      <c r="I4706">
        <v>200</v>
      </c>
      <c r="J4706">
        <v>0.1</v>
      </c>
      <c r="K4706" s="2">
        <f>VLOOKUP(sales_data[[#This Row],[_ProductID]],products_lookup[#All],8,FALSE)</f>
        <v>3.99</v>
      </c>
      <c r="L4706" s="2">
        <f>VLOOKUP(sales_data[[#This Row],[_ProductID]],products_lookup[#All],9,FALSE)</f>
        <v>7.99</v>
      </c>
      <c r="M4706" s="2">
        <f>sales_data[[#This Row],[Unit Cost]]*sales_data[[#This Row],[Order Quantity]]</f>
        <v>798</v>
      </c>
      <c r="N4706" s="2">
        <f>sales_data[[#This Row],[Unit Price]]*sales_data[[#This Row],[Order Quantity]]*(1-sales_data[[#This Row],[Discount Applied]])</f>
        <v>1438.2</v>
      </c>
      <c r="O4706"/>
    </row>
    <row r="4707" spans="1:15" x14ac:dyDescent="0.3">
      <c r="A4707" t="s">
        <v>727</v>
      </c>
      <c r="B4707" t="s">
        <v>13</v>
      </c>
      <c r="C4707" t="s">
        <v>57</v>
      </c>
      <c r="D4707" s="1">
        <v>45158</v>
      </c>
      <c r="E4707">
        <v>3</v>
      </c>
      <c r="F4707">
        <v>7</v>
      </c>
      <c r="G4707">
        <v>77</v>
      </c>
      <c r="H4707">
        <v>45</v>
      </c>
      <c r="I4707">
        <v>450</v>
      </c>
      <c r="J4707">
        <v>0.1</v>
      </c>
      <c r="K4707" s="2">
        <f>VLOOKUP(sales_data[[#This Row],[_ProductID]],products_lookup[#All],8,FALSE)</f>
        <v>13.99</v>
      </c>
      <c r="L4707" s="2">
        <f>VLOOKUP(sales_data[[#This Row],[_ProductID]],products_lookup[#All],9,FALSE)</f>
        <v>22.99</v>
      </c>
      <c r="M4707" s="2">
        <f>sales_data[[#This Row],[Unit Cost]]*sales_data[[#This Row],[Order Quantity]]</f>
        <v>6295.5</v>
      </c>
      <c r="N4707" s="2">
        <f>sales_data[[#This Row],[Unit Price]]*sales_data[[#This Row],[Order Quantity]]*(1-sales_data[[#This Row],[Discount Applied]])</f>
        <v>9310.9500000000007</v>
      </c>
      <c r="O4707"/>
    </row>
    <row r="4708" spans="1:15" x14ac:dyDescent="0.3">
      <c r="A4708" t="s">
        <v>728</v>
      </c>
      <c r="B4708" t="s">
        <v>16</v>
      </c>
      <c r="C4708" t="s">
        <v>17</v>
      </c>
      <c r="D4708" s="1">
        <v>45158</v>
      </c>
      <c r="E4708">
        <v>17</v>
      </c>
      <c r="F4708">
        <v>29</v>
      </c>
      <c r="G4708">
        <v>70</v>
      </c>
      <c r="H4708">
        <v>29</v>
      </c>
      <c r="I4708">
        <v>250</v>
      </c>
      <c r="J4708">
        <v>7.4999999999999997E-2</v>
      </c>
      <c r="K4708" s="2">
        <f>VLOOKUP(sales_data[[#This Row],[_ProductID]],products_lookup[#All],8,FALSE)</f>
        <v>4.99</v>
      </c>
      <c r="L4708" s="2">
        <f>VLOOKUP(sales_data[[#This Row],[_ProductID]],products_lookup[#All],9,FALSE)</f>
        <v>9.99</v>
      </c>
      <c r="M4708" s="2">
        <f>sales_data[[#This Row],[Unit Cost]]*sales_data[[#This Row],[Order Quantity]]</f>
        <v>1247.5</v>
      </c>
      <c r="N4708" s="2">
        <f>sales_data[[#This Row],[Unit Price]]*sales_data[[#This Row],[Order Quantity]]*(1-sales_data[[#This Row],[Discount Applied]])</f>
        <v>2310.1875</v>
      </c>
      <c r="O4708"/>
    </row>
    <row r="4709" spans="1:15" x14ac:dyDescent="0.3">
      <c r="A4709" t="s">
        <v>729</v>
      </c>
      <c r="B4709" t="s">
        <v>13</v>
      </c>
      <c r="C4709" t="s">
        <v>24</v>
      </c>
      <c r="D4709" s="1">
        <v>45158</v>
      </c>
      <c r="E4709">
        <v>11</v>
      </c>
      <c r="F4709">
        <v>31</v>
      </c>
      <c r="G4709">
        <v>3</v>
      </c>
      <c r="H4709">
        <v>19</v>
      </c>
      <c r="I4709">
        <v>400</v>
      </c>
      <c r="J4709">
        <v>0.15</v>
      </c>
      <c r="K4709" s="2">
        <f>VLOOKUP(sales_data[[#This Row],[_ProductID]],products_lookup[#All],8,FALSE)</f>
        <v>9.99</v>
      </c>
      <c r="L4709" s="2">
        <f>VLOOKUP(sales_data[[#This Row],[_ProductID]],products_lookup[#All],9,FALSE)</f>
        <v>16.989999999999998</v>
      </c>
      <c r="M4709" s="2">
        <f>sales_data[[#This Row],[Unit Cost]]*sales_data[[#This Row],[Order Quantity]]</f>
        <v>3996</v>
      </c>
      <c r="N4709" s="2">
        <f>sales_data[[#This Row],[Unit Price]]*sales_data[[#This Row],[Order Quantity]]*(1-sales_data[[#This Row],[Discount Applied]])</f>
        <v>5776.5999999999995</v>
      </c>
      <c r="O4709"/>
    </row>
    <row r="4710" spans="1:15" x14ac:dyDescent="0.3">
      <c r="A4710" t="s">
        <v>3308</v>
      </c>
      <c r="B4710" t="s">
        <v>13</v>
      </c>
      <c r="C4710" t="s">
        <v>57</v>
      </c>
      <c r="D4710" s="1">
        <v>45159</v>
      </c>
      <c r="E4710">
        <v>1</v>
      </c>
      <c r="F4710">
        <v>25</v>
      </c>
      <c r="G4710">
        <v>83</v>
      </c>
      <c r="H4710">
        <v>6</v>
      </c>
      <c r="I4710">
        <v>500</v>
      </c>
      <c r="J4710">
        <v>0.05</v>
      </c>
      <c r="K4710" s="2">
        <f>VLOOKUP(sales_data[[#This Row],[_ProductID]],products_lookup[#All],8,FALSE)</f>
        <v>9.99</v>
      </c>
      <c r="L4710" s="2">
        <f>VLOOKUP(sales_data[[#This Row],[_ProductID]],products_lookup[#All],9,FALSE)</f>
        <v>16.989999999999998</v>
      </c>
      <c r="M4710" s="2">
        <f>sales_data[[#This Row],[Unit Cost]]*sales_data[[#This Row],[Order Quantity]]</f>
        <v>4995</v>
      </c>
      <c r="N4710" s="2">
        <f>sales_data[[#This Row],[Unit Price]]*sales_data[[#This Row],[Order Quantity]]*(1-sales_data[[#This Row],[Discount Applied]])</f>
        <v>8070.25</v>
      </c>
      <c r="O4710"/>
    </row>
    <row r="4711" spans="1:15" x14ac:dyDescent="0.3">
      <c r="A4711" t="s">
        <v>3310</v>
      </c>
      <c r="B4711" t="s">
        <v>19</v>
      </c>
      <c r="C4711" t="s">
        <v>24</v>
      </c>
      <c r="D4711" s="1">
        <v>45159</v>
      </c>
      <c r="E4711">
        <v>24</v>
      </c>
      <c r="F4711">
        <v>29</v>
      </c>
      <c r="G4711">
        <v>71</v>
      </c>
      <c r="H4711">
        <v>43</v>
      </c>
      <c r="I4711">
        <v>500</v>
      </c>
      <c r="J4711">
        <v>0.05</v>
      </c>
      <c r="K4711" s="2">
        <f>VLOOKUP(sales_data[[#This Row],[_ProductID]],products_lookup[#All],8,FALSE)</f>
        <v>11.99</v>
      </c>
      <c r="L4711" s="2">
        <f>VLOOKUP(sales_data[[#This Row],[_ProductID]],products_lookup[#All],9,FALSE)</f>
        <v>19.989999999999998</v>
      </c>
      <c r="M4711" s="2">
        <f>sales_data[[#This Row],[Unit Cost]]*sales_data[[#This Row],[Order Quantity]]</f>
        <v>5995</v>
      </c>
      <c r="N4711" s="2">
        <f>sales_data[[#This Row],[Unit Price]]*sales_data[[#This Row],[Order Quantity]]*(1-sales_data[[#This Row],[Discount Applied]])</f>
        <v>9495.25</v>
      </c>
      <c r="O4711"/>
    </row>
    <row r="4712" spans="1:15" x14ac:dyDescent="0.3">
      <c r="A4712" t="s">
        <v>3818</v>
      </c>
      <c r="B4712" t="s">
        <v>21</v>
      </c>
      <c r="C4712" t="s">
        <v>36</v>
      </c>
      <c r="D4712" s="1">
        <v>45159</v>
      </c>
      <c r="E4712">
        <v>26</v>
      </c>
      <c r="F4712">
        <v>26</v>
      </c>
      <c r="G4712">
        <v>4</v>
      </c>
      <c r="H4712">
        <v>22</v>
      </c>
      <c r="I4712">
        <v>250</v>
      </c>
      <c r="J4712">
        <v>0.05</v>
      </c>
      <c r="K4712" s="2">
        <f>VLOOKUP(sales_data[[#This Row],[_ProductID]],products_lookup[#All],8,FALSE)</f>
        <v>12.99</v>
      </c>
      <c r="L4712" s="2">
        <f>VLOOKUP(sales_data[[#This Row],[_ProductID]],products_lookup[#All],9,FALSE)</f>
        <v>21.99</v>
      </c>
      <c r="M4712" s="2">
        <f>sales_data[[#This Row],[Unit Cost]]*sales_data[[#This Row],[Order Quantity]]</f>
        <v>3247.5</v>
      </c>
      <c r="N4712" s="2">
        <f>sales_data[[#This Row],[Unit Price]]*sales_data[[#This Row],[Order Quantity]]*(1-sales_data[[#This Row],[Discount Applied]])</f>
        <v>5222.625</v>
      </c>
      <c r="O4712"/>
    </row>
    <row r="4713" spans="1:15" x14ac:dyDescent="0.3">
      <c r="A4713" t="s">
        <v>3819</v>
      </c>
      <c r="B4713" t="s">
        <v>19</v>
      </c>
      <c r="C4713" t="s">
        <v>17</v>
      </c>
      <c r="D4713" s="1">
        <v>45159</v>
      </c>
      <c r="E4713">
        <v>24</v>
      </c>
      <c r="F4713">
        <v>41</v>
      </c>
      <c r="G4713">
        <v>89</v>
      </c>
      <c r="H4713">
        <v>44</v>
      </c>
      <c r="I4713">
        <v>500</v>
      </c>
      <c r="J4713">
        <v>0.05</v>
      </c>
      <c r="K4713" s="2">
        <f>VLOOKUP(sales_data[[#This Row],[_ProductID]],products_lookup[#All],8,FALSE)</f>
        <v>12.99</v>
      </c>
      <c r="L4713" s="2">
        <f>VLOOKUP(sales_data[[#This Row],[_ProductID]],products_lookup[#All],9,FALSE)</f>
        <v>21.99</v>
      </c>
      <c r="M4713" s="2">
        <f>sales_data[[#This Row],[Unit Cost]]*sales_data[[#This Row],[Order Quantity]]</f>
        <v>6495</v>
      </c>
      <c r="N4713" s="2">
        <f>sales_data[[#This Row],[Unit Price]]*sales_data[[#This Row],[Order Quantity]]*(1-sales_data[[#This Row],[Discount Applied]])</f>
        <v>10445.25</v>
      </c>
      <c r="O4713"/>
    </row>
    <row r="4714" spans="1:15" x14ac:dyDescent="0.3">
      <c r="A4714" t="s">
        <v>3820</v>
      </c>
      <c r="B4714" t="s">
        <v>16</v>
      </c>
      <c r="C4714" t="s">
        <v>26</v>
      </c>
      <c r="D4714" s="1">
        <v>45159</v>
      </c>
      <c r="E4714">
        <v>15</v>
      </c>
      <c r="F4714">
        <v>1</v>
      </c>
      <c r="G4714">
        <v>31</v>
      </c>
      <c r="H4714">
        <v>13</v>
      </c>
      <c r="I4714">
        <v>200</v>
      </c>
      <c r="J4714">
        <v>0.05</v>
      </c>
      <c r="K4714" s="2">
        <f>VLOOKUP(sales_data[[#This Row],[_ProductID]],products_lookup[#All],8,FALSE)</f>
        <v>3.99</v>
      </c>
      <c r="L4714" s="2">
        <f>VLOOKUP(sales_data[[#This Row],[_ProductID]],products_lookup[#All],9,FALSE)</f>
        <v>7.99</v>
      </c>
      <c r="M4714" s="2">
        <f>sales_data[[#This Row],[Unit Cost]]*sales_data[[#This Row],[Order Quantity]]</f>
        <v>798</v>
      </c>
      <c r="N4714" s="2">
        <f>sales_data[[#This Row],[Unit Price]]*sales_data[[#This Row],[Order Quantity]]*(1-sales_data[[#This Row],[Discount Applied]])</f>
        <v>1518.1</v>
      </c>
      <c r="O4714"/>
    </row>
    <row r="4715" spans="1:15" x14ac:dyDescent="0.3">
      <c r="A4715" t="s">
        <v>3824</v>
      </c>
      <c r="B4715" t="s">
        <v>13</v>
      </c>
      <c r="C4715" t="s">
        <v>24</v>
      </c>
      <c r="D4715" s="1">
        <v>45159</v>
      </c>
      <c r="E4715">
        <v>7</v>
      </c>
      <c r="F4715">
        <v>37</v>
      </c>
      <c r="G4715">
        <v>3</v>
      </c>
      <c r="H4715">
        <v>4</v>
      </c>
      <c r="I4715">
        <v>450</v>
      </c>
      <c r="J4715">
        <v>0.1</v>
      </c>
      <c r="K4715" s="2">
        <f>VLOOKUP(sales_data[[#This Row],[_ProductID]],products_lookup[#All],8,FALSE)</f>
        <v>7.99</v>
      </c>
      <c r="L4715" s="2">
        <f>VLOOKUP(sales_data[[#This Row],[_ProductID]],products_lookup[#All],9,FALSE)</f>
        <v>14.99</v>
      </c>
      <c r="M4715" s="2">
        <f>sales_data[[#This Row],[Unit Cost]]*sales_data[[#This Row],[Order Quantity]]</f>
        <v>3595.5</v>
      </c>
      <c r="N4715" s="2">
        <f>sales_data[[#This Row],[Unit Price]]*sales_data[[#This Row],[Order Quantity]]*(1-sales_data[[#This Row],[Discount Applied]])</f>
        <v>6070.95</v>
      </c>
      <c r="O4715"/>
    </row>
    <row r="4716" spans="1:15" x14ac:dyDescent="0.3">
      <c r="A4716" t="s">
        <v>3825</v>
      </c>
      <c r="B4716" t="s">
        <v>13</v>
      </c>
      <c r="C4716" t="s">
        <v>14</v>
      </c>
      <c r="D4716" s="1">
        <v>45159</v>
      </c>
      <c r="E4716">
        <v>4</v>
      </c>
      <c r="F4716">
        <v>42</v>
      </c>
      <c r="G4716">
        <v>96</v>
      </c>
      <c r="H4716">
        <v>22</v>
      </c>
      <c r="I4716">
        <v>250</v>
      </c>
      <c r="J4716">
        <v>0.05</v>
      </c>
      <c r="K4716" s="2">
        <f>VLOOKUP(sales_data[[#This Row],[_ProductID]],products_lookup[#All],8,FALSE)</f>
        <v>12.99</v>
      </c>
      <c r="L4716" s="2">
        <f>VLOOKUP(sales_data[[#This Row],[_ProductID]],products_lookup[#All],9,FALSE)</f>
        <v>21.99</v>
      </c>
      <c r="M4716" s="2">
        <f>sales_data[[#This Row],[Unit Cost]]*sales_data[[#This Row],[Order Quantity]]</f>
        <v>3247.5</v>
      </c>
      <c r="N4716" s="2">
        <f>sales_data[[#This Row],[Unit Price]]*sales_data[[#This Row],[Order Quantity]]*(1-sales_data[[#This Row],[Discount Applied]])</f>
        <v>5222.625</v>
      </c>
      <c r="O4716"/>
    </row>
    <row r="4717" spans="1:15" x14ac:dyDescent="0.3">
      <c r="A4717" t="s">
        <v>3826</v>
      </c>
      <c r="B4717" t="s">
        <v>16</v>
      </c>
      <c r="C4717" t="s">
        <v>14</v>
      </c>
      <c r="D4717" s="1">
        <v>45159</v>
      </c>
      <c r="E4717">
        <v>18</v>
      </c>
      <c r="F4717">
        <v>12</v>
      </c>
      <c r="G4717">
        <v>25</v>
      </c>
      <c r="H4717">
        <v>32</v>
      </c>
      <c r="I4717">
        <v>450</v>
      </c>
      <c r="J4717">
        <v>0.2</v>
      </c>
      <c r="K4717" s="2">
        <f>VLOOKUP(sales_data[[#This Row],[_ProductID]],products_lookup[#All],8,FALSE)</f>
        <v>5.99</v>
      </c>
      <c r="L4717" s="2">
        <f>VLOOKUP(sales_data[[#This Row],[_ProductID]],products_lookup[#All],9,FALSE)</f>
        <v>10.99</v>
      </c>
      <c r="M4717" s="2">
        <f>sales_data[[#This Row],[Unit Cost]]*sales_data[[#This Row],[Order Quantity]]</f>
        <v>2695.5</v>
      </c>
      <c r="N4717" s="2">
        <f>sales_data[[#This Row],[Unit Price]]*sales_data[[#This Row],[Order Quantity]]*(1-sales_data[[#This Row],[Discount Applied]])</f>
        <v>3956.4</v>
      </c>
      <c r="O4717"/>
    </row>
    <row r="4718" spans="1:15" x14ac:dyDescent="0.3">
      <c r="A4718" t="s">
        <v>3827</v>
      </c>
      <c r="B4718" t="s">
        <v>13</v>
      </c>
      <c r="C4718" t="s">
        <v>17</v>
      </c>
      <c r="D4718" s="1">
        <v>45159</v>
      </c>
      <c r="E4718">
        <v>6</v>
      </c>
      <c r="F4718">
        <v>23</v>
      </c>
      <c r="G4718">
        <v>24</v>
      </c>
      <c r="H4718">
        <v>7</v>
      </c>
      <c r="I4718">
        <v>500</v>
      </c>
      <c r="J4718">
        <v>0.1</v>
      </c>
      <c r="K4718" s="2">
        <f>VLOOKUP(sales_data[[#This Row],[_ProductID]],products_lookup[#All],8,FALSE)</f>
        <v>4.99</v>
      </c>
      <c r="L4718" s="2">
        <f>VLOOKUP(sales_data[[#This Row],[_ProductID]],products_lookup[#All],9,FALSE)</f>
        <v>9.99</v>
      </c>
      <c r="M4718" s="2">
        <f>sales_data[[#This Row],[Unit Cost]]*sales_data[[#This Row],[Order Quantity]]</f>
        <v>2495</v>
      </c>
      <c r="N4718" s="2">
        <f>sales_data[[#This Row],[Unit Price]]*sales_data[[#This Row],[Order Quantity]]*(1-sales_data[[#This Row],[Discount Applied]])</f>
        <v>4495.5</v>
      </c>
      <c r="O4718"/>
    </row>
    <row r="4719" spans="1:15" x14ac:dyDescent="0.3">
      <c r="A4719" t="s">
        <v>3304</v>
      </c>
      <c r="B4719" t="s">
        <v>19</v>
      </c>
      <c r="C4719" t="s">
        <v>26</v>
      </c>
      <c r="D4719" s="1">
        <v>45159</v>
      </c>
      <c r="E4719">
        <v>25</v>
      </c>
      <c r="F4719">
        <v>21</v>
      </c>
      <c r="G4719">
        <v>1</v>
      </c>
      <c r="H4719">
        <v>32</v>
      </c>
      <c r="I4719">
        <v>500</v>
      </c>
      <c r="J4719">
        <v>7.4999999999999997E-2</v>
      </c>
      <c r="K4719" s="2">
        <f>VLOOKUP(sales_data[[#This Row],[_ProductID]],products_lookup[#All],8,FALSE)</f>
        <v>5.99</v>
      </c>
      <c r="L4719" s="2">
        <f>VLOOKUP(sales_data[[#This Row],[_ProductID]],products_lookup[#All],9,FALSE)</f>
        <v>10.99</v>
      </c>
      <c r="M4719" s="2">
        <f>sales_data[[#This Row],[Unit Cost]]*sales_data[[#This Row],[Order Quantity]]</f>
        <v>2995</v>
      </c>
      <c r="N4719" s="2">
        <f>sales_data[[#This Row],[Unit Price]]*sales_data[[#This Row],[Order Quantity]]*(1-sales_data[[#This Row],[Discount Applied]])</f>
        <v>5082.875</v>
      </c>
      <c r="O4719"/>
    </row>
    <row r="4720" spans="1:15" x14ac:dyDescent="0.3">
      <c r="A4720" t="s">
        <v>3305</v>
      </c>
      <c r="B4720" t="s">
        <v>13</v>
      </c>
      <c r="C4720" t="s">
        <v>14</v>
      </c>
      <c r="D4720" s="1">
        <v>45159</v>
      </c>
      <c r="E4720">
        <v>8</v>
      </c>
      <c r="F4720">
        <v>25</v>
      </c>
      <c r="G4720">
        <v>1</v>
      </c>
      <c r="H4720">
        <v>6</v>
      </c>
      <c r="I4720">
        <v>300</v>
      </c>
      <c r="J4720">
        <v>0.15</v>
      </c>
      <c r="K4720" s="2">
        <f>VLOOKUP(sales_data[[#This Row],[_ProductID]],products_lookup[#All],8,FALSE)</f>
        <v>9.99</v>
      </c>
      <c r="L4720" s="2">
        <f>VLOOKUP(sales_data[[#This Row],[_ProductID]],products_lookup[#All],9,FALSE)</f>
        <v>16.989999999999998</v>
      </c>
      <c r="M4720" s="2">
        <f>sales_data[[#This Row],[Unit Cost]]*sales_data[[#This Row],[Order Quantity]]</f>
        <v>2997</v>
      </c>
      <c r="N4720" s="2">
        <f>sales_data[[#This Row],[Unit Price]]*sales_data[[#This Row],[Order Quantity]]*(1-sales_data[[#This Row],[Discount Applied]])</f>
        <v>4332.4499999999989</v>
      </c>
      <c r="O4720"/>
    </row>
    <row r="4721" spans="1:15" x14ac:dyDescent="0.3">
      <c r="A4721" t="s">
        <v>3821</v>
      </c>
      <c r="B4721" t="s">
        <v>16</v>
      </c>
      <c r="C4721" t="s">
        <v>14</v>
      </c>
      <c r="D4721" s="1">
        <v>45159</v>
      </c>
      <c r="E4721">
        <v>13</v>
      </c>
      <c r="F4721">
        <v>3</v>
      </c>
      <c r="G4721">
        <v>1</v>
      </c>
      <c r="H4721">
        <v>38</v>
      </c>
      <c r="I4721">
        <v>400</v>
      </c>
      <c r="J4721">
        <v>7.4999999999999997E-2</v>
      </c>
      <c r="K4721" s="2">
        <f>VLOOKUP(sales_data[[#This Row],[_ProductID]],products_lookup[#All],8,FALSE)</f>
        <v>7.99</v>
      </c>
      <c r="L4721" s="2">
        <f>VLOOKUP(sales_data[[#This Row],[_ProductID]],products_lookup[#All],9,FALSE)</f>
        <v>13.99</v>
      </c>
      <c r="M4721" s="2">
        <f>sales_data[[#This Row],[Unit Cost]]*sales_data[[#This Row],[Order Quantity]]</f>
        <v>3196</v>
      </c>
      <c r="N4721" s="2">
        <f>sales_data[[#This Row],[Unit Price]]*sales_data[[#This Row],[Order Quantity]]*(1-sales_data[[#This Row],[Discount Applied]])</f>
        <v>5176.3</v>
      </c>
      <c r="O4721"/>
    </row>
    <row r="4722" spans="1:15" x14ac:dyDescent="0.3">
      <c r="A4722" t="s">
        <v>3822</v>
      </c>
      <c r="B4722" t="s">
        <v>13</v>
      </c>
      <c r="C4722" t="s">
        <v>26</v>
      </c>
      <c r="D4722" s="1">
        <v>45159</v>
      </c>
      <c r="E4722">
        <v>3</v>
      </c>
      <c r="F4722">
        <v>12</v>
      </c>
      <c r="G4722">
        <v>1</v>
      </c>
      <c r="H4722">
        <v>29</v>
      </c>
      <c r="I4722">
        <v>500</v>
      </c>
      <c r="J4722">
        <v>0.4</v>
      </c>
      <c r="K4722" s="2">
        <f>VLOOKUP(sales_data[[#This Row],[_ProductID]],products_lookup[#All],8,FALSE)</f>
        <v>4.99</v>
      </c>
      <c r="L4722" s="2">
        <f>VLOOKUP(sales_data[[#This Row],[_ProductID]],products_lookup[#All],9,FALSE)</f>
        <v>9.99</v>
      </c>
      <c r="M4722" s="2">
        <f>sales_data[[#This Row],[Unit Cost]]*sales_data[[#This Row],[Order Quantity]]</f>
        <v>2495</v>
      </c>
      <c r="N4722" s="2">
        <f>sales_data[[#This Row],[Unit Price]]*sales_data[[#This Row],[Order Quantity]]*(1-sales_data[[#This Row],[Discount Applied]])</f>
        <v>2997</v>
      </c>
      <c r="O4722"/>
    </row>
    <row r="4723" spans="1:15" x14ac:dyDescent="0.3">
      <c r="A4723" t="s">
        <v>3823</v>
      </c>
      <c r="B4723" t="s">
        <v>16</v>
      </c>
      <c r="C4723" t="s">
        <v>24</v>
      </c>
      <c r="D4723" s="1">
        <v>45159</v>
      </c>
      <c r="E4723">
        <v>15</v>
      </c>
      <c r="F4723">
        <v>8</v>
      </c>
      <c r="G4723">
        <v>1</v>
      </c>
      <c r="H4723">
        <v>7</v>
      </c>
      <c r="I4723">
        <v>250</v>
      </c>
      <c r="J4723">
        <v>0.05</v>
      </c>
      <c r="K4723" s="2">
        <f>VLOOKUP(sales_data[[#This Row],[_ProductID]],products_lookup[#All],8,FALSE)</f>
        <v>4.99</v>
      </c>
      <c r="L4723" s="2">
        <f>VLOOKUP(sales_data[[#This Row],[_ProductID]],products_lookup[#All],9,FALSE)</f>
        <v>9.99</v>
      </c>
      <c r="M4723" s="2">
        <f>sales_data[[#This Row],[Unit Cost]]*sales_data[[#This Row],[Order Quantity]]</f>
        <v>1247.5</v>
      </c>
      <c r="N4723" s="2">
        <f>sales_data[[#This Row],[Unit Price]]*sales_data[[#This Row],[Order Quantity]]*(1-sales_data[[#This Row],[Discount Applied]])</f>
        <v>2372.625</v>
      </c>
      <c r="O4723"/>
    </row>
    <row r="4724" spans="1:15" x14ac:dyDescent="0.3">
      <c r="A4724" t="s">
        <v>6858</v>
      </c>
      <c r="B4724" t="s">
        <v>13</v>
      </c>
      <c r="C4724" t="s">
        <v>26</v>
      </c>
      <c r="D4724" s="1">
        <v>45159</v>
      </c>
      <c r="E4724">
        <v>8</v>
      </c>
      <c r="F4724">
        <v>34</v>
      </c>
      <c r="G4724">
        <v>1</v>
      </c>
      <c r="H4724">
        <v>23</v>
      </c>
      <c r="I4724">
        <v>250</v>
      </c>
      <c r="J4724">
        <v>0.05</v>
      </c>
      <c r="K4724" s="2">
        <f>VLOOKUP(sales_data[[#This Row],[_ProductID]],products_lookup[#All],8,FALSE)</f>
        <v>4.99</v>
      </c>
      <c r="L4724" s="2">
        <f>VLOOKUP(sales_data[[#This Row],[_ProductID]],products_lookup[#All],9,FALSE)</f>
        <v>9.99</v>
      </c>
      <c r="M4724" s="2">
        <f>sales_data[[#This Row],[Unit Cost]]*sales_data[[#This Row],[Order Quantity]]</f>
        <v>1247.5</v>
      </c>
      <c r="N4724" s="2">
        <f>sales_data[[#This Row],[Unit Price]]*sales_data[[#This Row],[Order Quantity]]*(1-sales_data[[#This Row],[Discount Applied]])</f>
        <v>2372.625</v>
      </c>
      <c r="O4724"/>
    </row>
    <row r="4725" spans="1:15" x14ac:dyDescent="0.3">
      <c r="A4725" t="s">
        <v>6852</v>
      </c>
      <c r="B4725" t="s">
        <v>19</v>
      </c>
      <c r="C4725" t="s">
        <v>24</v>
      </c>
      <c r="D4725" s="1">
        <v>45159</v>
      </c>
      <c r="E4725">
        <v>22</v>
      </c>
      <c r="F4725">
        <v>31</v>
      </c>
      <c r="G4725">
        <v>3</v>
      </c>
      <c r="H4725">
        <v>5</v>
      </c>
      <c r="I4725">
        <v>350</v>
      </c>
      <c r="J4725">
        <v>7.4999999999999997E-2</v>
      </c>
      <c r="K4725" s="2">
        <f>VLOOKUP(sales_data[[#This Row],[_ProductID]],products_lookup[#All],8,FALSE)</f>
        <v>6.99</v>
      </c>
      <c r="L4725" s="2">
        <f>VLOOKUP(sales_data[[#This Row],[_ProductID]],products_lookup[#All],9,FALSE)</f>
        <v>11.99</v>
      </c>
      <c r="M4725" s="2">
        <f>sales_data[[#This Row],[Unit Cost]]*sales_data[[#This Row],[Order Quantity]]</f>
        <v>2446.5</v>
      </c>
      <c r="N4725" s="2">
        <f>sales_data[[#This Row],[Unit Price]]*sales_data[[#This Row],[Order Quantity]]*(1-sales_data[[#This Row],[Discount Applied]])</f>
        <v>3881.7625000000003</v>
      </c>
      <c r="O4725"/>
    </row>
    <row r="4726" spans="1:15" x14ac:dyDescent="0.3">
      <c r="A4726" t="s">
        <v>6853</v>
      </c>
      <c r="B4726" t="s">
        <v>21</v>
      </c>
      <c r="C4726" t="s">
        <v>57</v>
      </c>
      <c r="D4726" s="1">
        <v>45159</v>
      </c>
      <c r="E4726">
        <v>25</v>
      </c>
      <c r="F4726">
        <v>11</v>
      </c>
      <c r="G4726">
        <v>64</v>
      </c>
      <c r="H4726">
        <v>28</v>
      </c>
      <c r="I4726">
        <v>350</v>
      </c>
      <c r="J4726">
        <v>7.4999999999999997E-2</v>
      </c>
      <c r="K4726" s="2">
        <f>VLOOKUP(sales_data[[#This Row],[_ProductID]],products_lookup[#All],8,FALSE)</f>
        <v>9.99</v>
      </c>
      <c r="L4726" s="2">
        <f>VLOOKUP(sales_data[[#This Row],[_ProductID]],products_lookup[#All],9,FALSE)</f>
        <v>16.989999999999998</v>
      </c>
      <c r="M4726" s="2">
        <f>sales_data[[#This Row],[Unit Cost]]*sales_data[[#This Row],[Order Quantity]]</f>
        <v>3496.5</v>
      </c>
      <c r="N4726" s="2">
        <f>sales_data[[#This Row],[Unit Price]]*sales_data[[#This Row],[Order Quantity]]*(1-sales_data[[#This Row],[Discount Applied]])</f>
        <v>5500.5124999999998</v>
      </c>
      <c r="O4726"/>
    </row>
    <row r="4727" spans="1:15" x14ac:dyDescent="0.3">
      <c r="A4727" t="s">
        <v>6854</v>
      </c>
      <c r="B4727" t="s">
        <v>19</v>
      </c>
      <c r="C4727" t="s">
        <v>36</v>
      </c>
      <c r="D4727" s="1">
        <v>45159</v>
      </c>
      <c r="E4727">
        <v>22</v>
      </c>
      <c r="F4727">
        <v>12</v>
      </c>
      <c r="G4727">
        <v>4</v>
      </c>
      <c r="H4727">
        <v>28</v>
      </c>
      <c r="I4727">
        <v>400</v>
      </c>
      <c r="J4727">
        <v>0.1</v>
      </c>
      <c r="K4727" s="2">
        <f>VLOOKUP(sales_data[[#This Row],[_ProductID]],products_lookup[#All],8,FALSE)</f>
        <v>9.99</v>
      </c>
      <c r="L4727" s="2">
        <f>VLOOKUP(sales_data[[#This Row],[_ProductID]],products_lookup[#All],9,FALSE)</f>
        <v>16.989999999999998</v>
      </c>
      <c r="M4727" s="2">
        <f>sales_data[[#This Row],[Unit Cost]]*sales_data[[#This Row],[Order Quantity]]</f>
        <v>3996</v>
      </c>
      <c r="N4727" s="2">
        <f>sales_data[[#This Row],[Unit Price]]*sales_data[[#This Row],[Order Quantity]]*(1-sales_data[[#This Row],[Discount Applied]])</f>
        <v>6116.4</v>
      </c>
      <c r="O4727"/>
    </row>
    <row r="4728" spans="1:15" x14ac:dyDescent="0.3">
      <c r="A4728" t="s">
        <v>6855</v>
      </c>
      <c r="B4728" t="s">
        <v>13</v>
      </c>
      <c r="C4728" t="s">
        <v>14</v>
      </c>
      <c r="D4728" s="1">
        <v>45159</v>
      </c>
      <c r="E4728">
        <v>11</v>
      </c>
      <c r="F4728">
        <v>21</v>
      </c>
      <c r="G4728">
        <v>60</v>
      </c>
      <c r="H4728">
        <v>25</v>
      </c>
      <c r="I4728">
        <v>300</v>
      </c>
      <c r="J4728">
        <v>0.1</v>
      </c>
      <c r="K4728" s="2">
        <f>VLOOKUP(sales_data[[#This Row],[_ProductID]],products_lookup[#All],8,FALSE)</f>
        <v>3.99</v>
      </c>
      <c r="L4728" s="2">
        <f>VLOOKUP(sales_data[[#This Row],[_ProductID]],products_lookup[#All],9,FALSE)</f>
        <v>7.99</v>
      </c>
      <c r="M4728" s="2">
        <f>sales_data[[#This Row],[Unit Cost]]*sales_data[[#This Row],[Order Quantity]]</f>
        <v>1197</v>
      </c>
      <c r="N4728" s="2">
        <f>sales_data[[#This Row],[Unit Price]]*sales_data[[#This Row],[Order Quantity]]*(1-sales_data[[#This Row],[Discount Applied]])</f>
        <v>2157.3000000000002</v>
      </c>
      <c r="O4728"/>
    </row>
    <row r="4729" spans="1:15" x14ac:dyDescent="0.3">
      <c r="A4729" t="s">
        <v>6856</v>
      </c>
      <c r="B4729" t="s">
        <v>21</v>
      </c>
      <c r="C4729" t="s">
        <v>57</v>
      </c>
      <c r="D4729" s="1">
        <v>45159</v>
      </c>
      <c r="E4729">
        <v>28</v>
      </c>
      <c r="F4729">
        <v>7</v>
      </c>
      <c r="G4729">
        <v>82</v>
      </c>
      <c r="H4729">
        <v>28</v>
      </c>
      <c r="I4729">
        <v>350</v>
      </c>
      <c r="J4729">
        <v>0.05</v>
      </c>
      <c r="K4729" s="2">
        <f>VLOOKUP(sales_data[[#This Row],[_ProductID]],products_lookup[#All],8,FALSE)</f>
        <v>9.99</v>
      </c>
      <c r="L4729" s="2">
        <f>VLOOKUP(sales_data[[#This Row],[_ProductID]],products_lookup[#All],9,FALSE)</f>
        <v>16.989999999999998</v>
      </c>
      <c r="M4729" s="2">
        <f>sales_data[[#This Row],[Unit Cost]]*sales_data[[#This Row],[Order Quantity]]</f>
        <v>3496.5</v>
      </c>
      <c r="N4729" s="2">
        <f>sales_data[[#This Row],[Unit Price]]*sales_data[[#This Row],[Order Quantity]]*(1-sales_data[[#This Row],[Discount Applied]])</f>
        <v>5649.1749999999993</v>
      </c>
      <c r="O4729"/>
    </row>
    <row r="4730" spans="1:15" x14ac:dyDescent="0.3">
      <c r="A4730" t="s">
        <v>6857</v>
      </c>
      <c r="B4730" t="s">
        <v>13</v>
      </c>
      <c r="C4730" t="s">
        <v>36</v>
      </c>
      <c r="D4730" s="1">
        <v>45159</v>
      </c>
      <c r="E4730">
        <v>10</v>
      </c>
      <c r="F4730">
        <v>21</v>
      </c>
      <c r="G4730">
        <v>5</v>
      </c>
      <c r="H4730">
        <v>35</v>
      </c>
      <c r="I4730">
        <v>450</v>
      </c>
      <c r="J4730">
        <v>7.4999999999999997E-2</v>
      </c>
      <c r="K4730" s="2">
        <f>VLOOKUP(sales_data[[#This Row],[_ProductID]],products_lookup[#All],8,FALSE)</f>
        <v>3.99</v>
      </c>
      <c r="L4730" s="2">
        <f>VLOOKUP(sales_data[[#This Row],[_ProductID]],products_lookup[#All],9,FALSE)</f>
        <v>7.99</v>
      </c>
      <c r="M4730" s="2">
        <f>sales_data[[#This Row],[Unit Cost]]*sales_data[[#This Row],[Order Quantity]]</f>
        <v>1795.5</v>
      </c>
      <c r="N4730" s="2">
        <f>sales_data[[#This Row],[Unit Price]]*sales_data[[#This Row],[Order Quantity]]*(1-sales_data[[#This Row],[Discount Applied]])</f>
        <v>3325.8375000000001</v>
      </c>
      <c r="O4730"/>
    </row>
    <row r="4731" spans="1:15" x14ac:dyDescent="0.3">
      <c r="A4731" t="s">
        <v>6859</v>
      </c>
      <c r="B4731" t="s">
        <v>13</v>
      </c>
      <c r="C4731" t="s">
        <v>17</v>
      </c>
      <c r="D4731" s="1">
        <v>45159</v>
      </c>
      <c r="E4731">
        <v>12</v>
      </c>
      <c r="F4731">
        <v>16</v>
      </c>
      <c r="G4731">
        <v>15</v>
      </c>
      <c r="H4731">
        <v>4</v>
      </c>
      <c r="I4731">
        <v>350</v>
      </c>
      <c r="J4731">
        <v>0.2</v>
      </c>
      <c r="K4731" s="2">
        <f>VLOOKUP(sales_data[[#This Row],[_ProductID]],products_lookup[#All],8,FALSE)</f>
        <v>7.99</v>
      </c>
      <c r="L4731" s="2">
        <f>VLOOKUP(sales_data[[#This Row],[_ProductID]],products_lookup[#All],9,FALSE)</f>
        <v>14.99</v>
      </c>
      <c r="M4731" s="2">
        <f>sales_data[[#This Row],[Unit Cost]]*sales_data[[#This Row],[Order Quantity]]</f>
        <v>2796.5</v>
      </c>
      <c r="N4731" s="2">
        <f>sales_data[[#This Row],[Unit Price]]*sales_data[[#This Row],[Order Quantity]]*(1-sales_data[[#This Row],[Discount Applied]])</f>
        <v>4197.2</v>
      </c>
      <c r="O4731"/>
    </row>
    <row r="4732" spans="1:15" x14ac:dyDescent="0.3">
      <c r="A4732" t="s">
        <v>6860</v>
      </c>
      <c r="B4732" t="s">
        <v>16</v>
      </c>
      <c r="C4732" t="s">
        <v>17</v>
      </c>
      <c r="D4732" s="1">
        <v>45159</v>
      </c>
      <c r="E4732">
        <v>15</v>
      </c>
      <c r="F4732">
        <v>4</v>
      </c>
      <c r="G4732">
        <v>88</v>
      </c>
      <c r="H4732">
        <v>24</v>
      </c>
      <c r="I4732">
        <v>250</v>
      </c>
      <c r="J4732">
        <v>0.1</v>
      </c>
      <c r="K4732" s="2">
        <f>VLOOKUP(sales_data[[#This Row],[_ProductID]],products_lookup[#All],8,FALSE)</f>
        <v>5.99</v>
      </c>
      <c r="L4732" s="2">
        <f>VLOOKUP(sales_data[[#This Row],[_ProductID]],products_lookup[#All],9,FALSE)</f>
        <v>12.99</v>
      </c>
      <c r="M4732" s="2">
        <f>sales_data[[#This Row],[Unit Cost]]*sales_data[[#This Row],[Order Quantity]]</f>
        <v>1497.5</v>
      </c>
      <c r="N4732" s="2">
        <f>sales_data[[#This Row],[Unit Price]]*sales_data[[#This Row],[Order Quantity]]*(1-sales_data[[#This Row],[Discount Applied]])</f>
        <v>2922.75</v>
      </c>
      <c r="O4732"/>
    </row>
    <row r="4733" spans="1:15" x14ac:dyDescent="0.3">
      <c r="A4733" t="s">
        <v>6861</v>
      </c>
      <c r="B4733" t="s">
        <v>13</v>
      </c>
      <c r="C4733" t="s">
        <v>17</v>
      </c>
      <c r="D4733" s="1">
        <v>45159</v>
      </c>
      <c r="E4733">
        <v>1</v>
      </c>
      <c r="F4733">
        <v>45</v>
      </c>
      <c r="G4733">
        <v>87</v>
      </c>
      <c r="H4733">
        <v>25</v>
      </c>
      <c r="I4733">
        <v>450</v>
      </c>
      <c r="J4733">
        <v>0.2</v>
      </c>
      <c r="K4733" s="2">
        <f>VLOOKUP(sales_data[[#This Row],[_ProductID]],products_lookup[#All],8,FALSE)</f>
        <v>3.99</v>
      </c>
      <c r="L4733" s="2">
        <f>VLOOKUP(sales_data[[#This Row],[_ProductID]],products_lookup[#All],9,FALSE)</f>
        <v>7.99</v>
      </c>
      <c r="M4733" s="2">
        <f>sales_data[[#This Row],[Unit Cost]]*sales_data[[#This Row],[Order Quantity]]</f>
        <v>1795.5</v>
      </c>
      <c r="N4733" s="2">
        <f>sales_data[[#This Row],[Unit Price]]*sales_data[[#This Row],[Order Quantity]]*(1-sales_data[[#This Row],[Discount Applied]])</f>
        <v>2876.4</v>
      </c>
      <c r="O4733"/>
    </row>
    <row r="4734" spans="1:15" x14ac:dyDescent="0.3">
      <c r="A4734" t="s">
        <v>6862</v>
      </c>
      <c r="B4734" t="s">
        <v>19</v>
      </c>
      <c r="C4734" t="s">
        <v>24</v>
      </c>
      <c r="D4734" s="1">
        <v>45159</v>
      </c>
      <c r="E4734">
        <v>22</v>
      </c>
      <c r="F4734">
        <v>29</v>
      </c>
      <c r="G4734">
        <v>3</v>
      </c>
      <c r="H4734">
        <v>39</v>
      </c>
      <c r="I4734">
        <v>400</v>
      </c>
      <c r="J4734">
        <v>0.2</v>
      </c>
      <c r="K4734" s="2">
        <f>VLOOKUP(sales_data[[#This Row],[_ProductID]],products_lookup[#All],8,FALSE)</f>
        <v>8.99</v>
      </c>
      <c r="L4734" s="2">
        <f>VLOOKUP(sales_data[[#This Row],[_ProductID]],products_lookup[#All],9,FALSE)</f>
        <v>15.99</v>
      </c>
      <c r="M4734" s="2">
        <f>sales_data[[#This Row],[Unit Cost]]*sales_data[[#This Row],[Order Quantity]]</f>
        <v>3596</v>
      </c>
      <c r="N4734" s="2">
        <f>sales_data[[#This Row],[Unit Price]]*sales_data[[#This Row],[Order Quantity]]*(1-sales_data[[#This Row],[Discount Applied]])</f>
        <v>5116.8</v>
      </c>
      <c r="O4734"/>
    </row>
    <row r="4735" spans="1:15" x14ac:dyDescent="0.3">
      <c r="A4735" t="s">
        <v>730</v>
      </c>
      <c r="B4735" t="s">
        <v>16</v>
      </c>
      <c r="C4735" t="s">
        <v>24</v>
      </c>
      <c r="D4735" s="1">
        <v>45159</v>
      </c>
      <c r="E4735">
        <v>12</v>
      </c>
      <c r="F4735">
        <v>31</v>
      </c>
      <c r="G4735">
        <v>3</v>
      </c>
      <c r="H4735">
        <v>35</v>
      </c>
      <c r="I4735">
        <v>250</v>
      </c>
      <c r="J4735">
        <v>0.15</v>
      </c>
      <c r="K4735" s="2">
        <f>VLOOKUP(sales_data[[#This Row],[_ProductID]],products_lookup[#All],8,FALSE)</f>
        <v>3.99</v>
      </c>
      <c r="L4735" s="2">
        <f>VLOOKUP(sales_data[[#This Row],[_ProductID]],products_lookup[#All],9,FALSE)</f>
        <v>7.99</v>
      </c>
      <c r="M4735" s="2">
        <f>sales_data[[#This Row],[Unit Cost]]*sales_data[[#This Row],[Order Quantity]]</f>
        <v>997.5</v>
      </c>
      <c r="N4735" s="2">
        <f>sales_data[[#This Row],[Unit Price]]*sales_data[[#This Row],[Order Quantity]]*(1-sales_data[[#This Row],[Discount Applied]])</f>
        <v>1697.875</v>
      </c>
      <c r="O4735"/>
    </row>
    <row r="4736" spans="1:15" x14ac:dyDescent="0.3">
      <c r="A4736" t="s">
        <v>731</v>
      </c>
      <c r="B4736" t="s">
        <v>19</v>
      </c>
      <c r="C4736" t="s">
        <v>17</v>
      </c>
      <c r="D4736" s="1">
        <v>45159</v>
      </c>
      <c r="E4736">
        <v>24</v>
      </c>
      <c r="F4736">
        <v>35</v>
      </c>
      <c r="G4736">
        <v>33</v>
      </c>
      <c r="H4736">
        <v>35</v>
      </c>
      <c r="I4736">
        <v>200</v>
      </c>
      <c r="J4736">
        <v>7.4999999999999997E-2</v>
      </c>
      <c r="K4736" s="2">
        <f>VLOOKUP(sales_data[[#This Row],[_ProductID]],products_lookup[#All],8,FALSE)</f>
        <v>3.99</v>
      </c>
      <c r="L4736" s="2">
        <f>VLOOKUP(sales_data[[#This Row],[_ProductID]],products_lookup[#All],9,FALSE)</f>
        <v>7.99</v>
      </c>
      <c r="M4736" s="2">
        <f>sales_data[[#This Row],[Unit Cost]]*sales_data[[#This Row],[Order Quantity]]</f>
        <v>798</v>
      </c>
      <c r="N4736" s="2">
        <f>sales_data[[#This Row],[Unit Price]]*sales_data[[#This Row],[Order Quantity]]*(1-sales_data[[#This Row],[Discount Applied]])</f>
        <v>1478.15</v>
      </c>
      <c r="O4736"/>
    </row>
    <row r="4737" spans="1:15" x14ac:dyDescent="0.3">
      <c r="A4737" t="s">
        <v>732</v>
      </c>
      <c r="B4737" t="s">
        <v>19</v>
      </c>
      <c r="C4737" t="s">
        <v>17</v>
      </c>
      <c r="D4737" s="1">
        <v>45159</v>
      </c>
      <c r="E4737">
        <v>24</v>
      </c>
      <c r="F4737">
        <v>43</v>
      </c>
      <c r="G4737">
        <v>10</v>
      </c>
      <c r="H4737">
        <v>4</v>
      </c>
      <c r="I4737">
        <v>200</v>
      </c>
      <c r="J4737">
        <v>0.05</v>
      </c>
      <c r="K4737" s="2">
        <f>VLOOKUP(sales_data[[#This Row],[_ProductID]],products_lookup[#All],8,FALSE)</f>
        <v>7.99</v>
      </c>
      <c r="L4737" s="2">
        <f>VLOOKUP(sales_data[[#This Row],[_ProductID]],products_lookup[#All],9,FALSE)</f>
        <v>14.99</v>
      </c>
      <c r="M4737" s="2">
        <f>sales_data[[#This Row],[Unit Cost]]*sales_data[[#This Row],[Order Quantity]]</f>
        <v>1598</v>
      </c>
      <c r="N4737" s="2">
        <f>sales_data[[#This Row],[Unit Price]]*sales_data[[#This Row],[Order Quantity]]*(1-sales_data[[#This Row],[Discount Applied]])</f>
        <v>2848.1</v>
      </c>
      <c r="O4737"/>
    </row>
    <row r="4738" spans="1:15" x14ac:dyDescent="0.3">
      <c r="A4738" t="s">
        <v>733</v>
      </c>
      <c r="B4738" t="s">
        <v>13</v>
      </c>
      <c r="C4738" t="s">
        <v>17</v>
      </c>
      <c r="D4738" s="1">
        <v>45159</v>
      </c>
      <c r="E4738">
        <v>4</v>
      </c>
      <c r="F4738">
        <v>5</v>
      </c>
      <c r="G4738">
        <v>20</v>
      </c>
      <c r="H4738">
        <v>31</v>
      </c>
      <c r="I4738">
        <v>500</v>
      </c>
      <c r="J4738">
        <v>0.1</v>
      </c>
      <c r="K4738" s="2">
        <f>VLOOKUP(sales_data[[#This Row],[_ProductID]],products_lookup[#All],8,FALSE)</f>
        <v>6.99</v>
      </c>
      <c r="L4738" s="2">
        <f>VLOOKUP(sales_data[[#This Row],[_ProductID]],products_lookup[#All],9,FALSE)</f>
        <v>12.99</v>
      </c>
      <c r="M4738" s="2">
        <f>sales_data[[#This Row],[Unit Cost]]*sales_data[[#This Row],[Order Quantity]]</f>
        <v>3495</v>
      </c>
      <c r="N4738" s="2">
        <f>sales_data[[#This Row],[Unit Price]]*sales_data[[#This Row],[Order Quantity]]*(1-sales_data[[#This Row],[Discount Applied]])</f>
        <v>5845.5</v>
      </c>
      <c r="O4738"/>
    </row>
    <row r="4739" spans="1:15" x14ac:dyDescent="0.3">
      <c r="A4739" t="s">
        <v>734</v>
      </c>
      <c r="B4739" t="s">
        <v>21</v>
      </c>
      <c r="C4739" t="s">
        <v>17</v>
      </c>
      <c r="D4739" s="1">
        <v>45159</v>
      </c>
      <c r="E4739">
        <v>26</v>
      </c>
      <c r="F4739">
        <v>20</v>
      </c>
      <c r="G4739">
        <v>92</v>
      </c>
      <c r="H4739">
        <v>47</v>
      </c>
      <c r="I4739">
        <v>450</v>
      </c>
      <c r="J4739">
        <v>0.15</v>
      </c>
      <c r="K4739" s="2">
        <f>VLOOKUP(sales_data[[#This Row],[_ProductID]],products_lookup[#All],8,FALSE)</f>
        <v>4.99</v>
      </c>
      <c r="L4739" s="2">
        <f>VLOOKUP(sales_data[[#This Row],[_ProductID]],products_lookup[#All],9,FALSE)</f>
        <v>9.99</v>
      </c>
      <c r="M4739" s="2">
        <f>sales_data[[#This Row],[Unit Cost]]*sales_data[[#This Row],[Order Quantity]]</f>
        <v>2245.5</v>
      </c>
      <c r="N4739" s="2">
        <f>sales_data[[#This Row],[Unit Price]]*sales_data[[#This Row],[Order Quantity]]*(1-sales_data[[#This Row],[Discount Applied]])</f>
        <v>3821.1749999999997</v>
      </c>
      <c r="O4739"/>
    </row>
    <row r="4740" spans="1:15" x14ac:dyDescent="0.3">
      <c r="A4740" t="s">
        <v>735</v>
      </c>
      <c r="B4740" t="s">
        <v>13</v>
      </c>
      <c r="C4740" t="s">
        <v>24</v>
      </c>
      <c r="D4740" s="1">
        <v>45159</v>
      </c>
      <c r="E4740">
        <v>8</v>
      </c>
      <c r="F4740">
        <v>42</v>
      </c>
      <c r="G4740">
        <v>2</v>
      </c>
      <c r="H4740">
        <v>46</v>
      </c>
      <c r="I4740">
        <v>350</v>
      </c>
      <c r="J4740">
        <v>0.2</v>
      </c>
      <c r="K4740" s="2">
        <f>VLOOKUP(sales_data[[#This Row],[_ProductID]],products_lookup[#All],8,FALSE)</f>
        <v>4.99</v>
      </c>
      <c r="L4740" s="2">
        <f>VLOOKUP(sales_data[[#This Row],[_ProductID]],products_lookup[#All],9,FALSE)</f>
        <v>8.99</v>
      </c>
      <c r="M4740" s="2">
        <f>sales_data[[#This Row],[Unit Cost]]*sales_data[[#This Row],[Order Quantity]]</f>
        <v>1746.5</v>
      </c>
      <c r="N4740" s="2">
        <f>sales_data[[#This Row],[Unit Price]]*sales_data[[#This Row],[Order Quantity]]*(1-sales_data[[#This Row],[Discount Applied]])</f>
        <v>2517.2000000000003</v>
      </c>
      <c r="O4740"/>
    </row>
    <row r="4741" spans="1:15" x14ac:dyDescent="0.3">
      <c r="A4741" t="s">
        <v>736</v>
      </c>
      <c r="B4741" t="s">
        <v>13</v>
      </c>
      <c r="C4741" t="s">
        <v>17</v>
      </c>
      <c r="D4741" s="1">
        <v>45159</v>
      </c>
      <c r="E4741">
        <v>1</v>
      </c>
      <c r="F4741">
        <v>14</v>
      </c>
      <c r="G4741">
        <v>5</v>
      </c>
      <c r="H4741">
        <v>24</v>
      </c>
      <c r="I4741">
        <v>250</v>
      </c>
      <c r="J4741">
        <v>0.1</v>
      </c>
      <c r="K4741" s="2">
        <f>VLOOKUP(sales_data[[#This Row],[_ProductID]],products_lookup[#All],8,FALSE)</f>
        <v>5.99</v>
      </c>
      <c r="L4741" s="2">
        <f>VLOOKUP(sales_data[[#This Row],[_ProductID]],products_lookup[#All],9,FALSE)</f>
        <v>12.99</v>
      </c>
      <c r="M4741" s="2">
        <f>sales_data[[#This Row],[Unit Cost]]*sales_data[[#This Row],[Order Quantity]]</f>
        <v>1497.5</v>
      </c>
      <c r="N4741" s="2">
        <f>sales_data[[#This Row],[Unit Price]]*sales_data[[#This Row],[Order Quantity]]*(1-sales_data[[#This Row],[Discount Applied]])</f>
        <v>2922.75</v>
      </c>
      <c r="O4741"/>
    </row>
    <row r="4742" spans="1:15" x14ac:dyDescent="0.3">
      <c r="A4742" t="s">
        <v>737</v>
      </c>
      <c r="B4742" t="s">
        <v>16</v>
      </c>
      <c r="C4742" t="s">
        <v>17</v>
      </c>
      <c r="D4742" s="1">
        <v>45159</v>
      </c>
      <c r="E4742">
        <v>20</v>
      </c>
      <c r="F4742">
        <v>34</v>
      </c>
      <c r="G4742">
        <v>98</v>
      </c>
      <c r="H4742">
        <v>14</v>
      </c>
      <c r="I4742">
        <v>200</v>
      </c>
      <c r="J4742">
        <v>0.05</v>
      </c>
      <c r="K4742" s="2">
        <f>VLOOKUP(sales_data[[#This Row],[_ProductID]],products_lookup[#All],8,FALSE)</f>
        <v>5.99</v>
      </c>
      <c r="L4742" s="2">
        <f>VLOOKUP(sales_data[[#This Row],[_ProductID]],products_lookup[#All],9,FALSE)</f>
        <v>10.99</v>
      </c>
      <c r="M4742" s="2">
        <f>sales_data[[#This Row],[Unit Cost]]*sales_data[[#This Row],[Order Quantity]]</f>
        <v>1198</v>
      </c>
      <c r="N4742" s="2">
        <f>sales_data[[#This Row],[Unit Price]]*sales_data[[#This Row],[Order Quantity]]*(1-sales_data[[#This Row],[Discount Applied]])</f>
        <v>2088.1</v>
      </c>
      <c r="O4742"/>
    </row>
    <row r="4743" spans="1:15" x14ac:dyDescent="0.3">
      <c r="A4743" t="s">
        <v>738</v>
      </c>
      <c r="B4743" t="s">
        <v>13</v>
      </c>
      <c r="C4743" t="s">
        <v>14</v>
      </c>
      <c r="D4743" s="1">
        <v>45159</v>
      </c>
      <c r="E4743">
        <v>11</v>
      </c>
      <c r="F4743">
        <v>20</v>
      </c>
      <c r="G4743">
        <v>2</v>
      </c>
      <c r="H4743">
        <v>36</v>
      </c>
      <c r="I4743">
        <v>200</v>
      </c>
      <c r="J4743">
        <v>0.2</v>
      </c>
      <c r="K4743" s="2">
        <f>VLOOKUP(sales_data[[#This Row],[_ProductID]],products_lookup[#All],8,FALSE)</f>
        <v>5.99</v>
      </c>
      <c r="L4743" s="2">
        <f>VLOOKUP(sales_data[[#This Row],[_ProductID]],products_lookup[#All],9,FALSE)</f>
        <v>10.99</v>
      </c>
      <c r="M4743" s="2">
        <f>sales_data[[#This Row],[Unit Cost]]*sales_data[[#This Row],[Order Quantity]]</f>
        <v>1198</v>
      </c>
      <c r="N4743" s="2">
        <f>sales_data[[#This Row],[Unit Price]]*sales_data[[#This Row],[Order Quantity]]*(1-sales_data[[#This Row],[Discount Applied]])</f>
        <v>1758.4</v>
      </c>
      <c r="O4743"/>
    </row>
    <row r="4744" spans="1:15" x14ac:dyDescent="0.3">
      <c r="A4744" t="s">
        <v>739</v>
      </c>
      <c r="B4744" t="s">
        <v>19</v>
      </c>
      <c r="C4744" t="s">
        <v>26</v>
      </c>
      <c r="D4744" s="1">
        <v>45159</v>
      </c>
      <c r="E4744">
        <v>23</v>
      </c>
      <c r="F4744">
        <v>42</v>
      </c>
      <c r="G4744">
        <v>33</v>
      </c>
      <c r="H4744">
        <v>4</v>
      </c>
      <c r="I4744">
        <v>500</v>
      </c>
      <c r="J4744">
        <v>7.4999999999999997E-2</v>
      </c>
      <c r="K4744" s="2">
        <f>VLOOKUP(sales_data[[#This Row],[_ProductID]],products_lookup[#All],8,FALSE)</f>
        <v>7.99</v>
      </c>
      <c r="L4744" s="2">
        <f>VLOOKUP(sales_data[[#This Row],[_ProductID]],products_lookup[#All],9,FALSE)</f>
        <v>14.99</v>
      </c>
      <c r="M4744" s="2">
        <f>sales_data[[#This Row],[Unit Cost]]*sales_data[[#This Row],[Order Quantity]]</f>
        <v>3995</v>
      </c>
      <c r="N4744" s="2">
        <f>sales_data[[#This Row],[Unit Price]]*sales_data[[#This Row],[Order Quantity]]*(1-sales_data[[#This Row],[Discount Applied]])</f>
        <v>6932.875</v>
      </c>
      <c r="O4744"/>
    </row>
    <row r="4745" spans="1:15" x14ac:dyDescent="0.3">
      <c r="A4745" t="s">
        <v>260</v>
      </c>
      <c r="B4745" t="s">
        <v>16</v>
      </c>
      <c r="C4745" t="s">
        <v>17</v>
      </c>
      <c r="D4745" s="1">
        <v>45160</v>
      </c>
      <c r="E4745">
        <v>13</v>
      </c>
      <c r="F4745">
        <v>28</v>
      </c>
      <c r="G4745">
        <v>10</v>
      </c>
      <c r="H4745">
        <v>14</v>
      </c>
      <c r="I4745">
        <v>250</v>
      </c>
      <c r="J4745">
        <v>7.4999999999999997E-2</v>
      </c>
      <c r="K4745" s="2">
        <f>VLOOKUP(sales_data[[#This Row],[_ProductID]],products_lookup[#All],8,FALSE)</f>
        <v>5.99</v>
      </c>
      <c r="L4745" s="2">
        <f>VLOOKUP(sales_data[[#This Row],[_ProductID]],products_lookup[#All],9,FALSE)</f>
        <v>10.99</v>
      </c>
      <c r="M4745" s="2">
        <f>sales_data[[#This Row],[Unit Cost]]*sales_data[[#This Row],[Order Quantity]]</f>
        <v>1497.5</v>
      </c>
      <c r="N4745" s="2">
        <f>sales_data[[#This Row],[Unit Price]]*sales_data[[#This Row],[Order Quantity]]*(1-sales_data[[#This Row],[Discount Applied]])</f>
        <v>2541.4375</v>
      </c>
      <c r="O4745"/>
    </row>
    <row r="4746" spans="1:15" x14ac:dyDescent="0.3">
      <c r="A4746" t="s">
        <v>3311</v>
      </c>
      <c r="B4746" t="s">
        <v>13</v>
      </c>
      <c r="C4746" t="s">
        <v>36</v>
      </c>
      <c r="D4746" s="1">
        <v>45160</v>
      </c>
      <c r="E4746">
        <v>12</v>
      </c>
      <c r="F4746">
        <v>14</v>
      </c>
      <c r="G4746">
        <v>6</v>
      </c>
      <c r="H4746">
        <v>33</v>
      </c>
      <c r="I4746">
        <v>500</v>
      </c>
      <c r="J4746">
        <v>7.4999999999999997E-2</v>
      </c>
      <c r="K4746" s="2">
        <f>VLOOKUP(sales_data[[#This Row],[_ProductID]],products_lookup[#All],8,FALSE)</f>
        <v>7.99</v>
      </c>
      <c r="L4746" s="2">
        <f>VLOOKUP(sales_data[[#This Row],[_ProductID]],products_lookup[#All],9,FALSE)</f>
        <v>13.99</v>
      </c>
      <c r="M4746" s="2">
        <f>sales_data[[#This Row],[Unit Cost]]*sales_data[[#This Row],[Order Quantity]]</f>
        <v>3995</v>
      </c>
      <c r="N4746" s="2">
        <f>sales_data[[#This Row],[Unit Price]]*sales_data[[#This Row],[Order Quantity]]*(1-sales_data[[#This Row],[Discount Applied]])</f>
        <v>6470.375</v>
      </c>
      <c r="O4746"/>
    </row>
    <row r="4747" spans="1:15" x14ac:dyDescent="0.3">
      <c r="A4747" t="s">
        <v>3312</v>
      </c>
      <c r="B4747" t="s">
        <v>21</v>
      </c>
      <c r="C4747" t="s">
        <v>57</v>
      </c>
      <c r="D4747" s="1">
        <v>45160</v>
      </c>
      <c r="E4747">
        <v>26</v>
      </c>
      <c r="F4747">
        <v>8</v>
      </c>
      <c r="G4747">
        <v>83</v>
      </c>
      <c r="H4747">
        <v>46</v>
      </c>
      <c r="I4747">
        <v>500</v>
      </c>
      <c r="J4747">
        <v>0.15</v>
      </c>
      <c r="K4747" s="2">
        <f>VLOOKUP(sales_data[[#This Row],[_ProductID]],products_lookup[#All],8,FALSE)</f>
        <v>4.99</v>
      </c>
      <c r="L4747" s="2">
        <f>VLOOKUP(sales_data[[#This Row],[_ProductID]],products_lookup[#All],9,FALSE)</f>
        <v>8.99</v>
      </c>
      <c r="M4747" s="2">
        <f>sales_data[[#This Row],[Unit Cost]]*sales_data[[#This Row],[Order Quantity]]</f>
        <v>2495</v>
      </c>
      <c r="N4747" s="2">
        <f>sales_data[[#This Row],[Unit Price]]*sales_data[[#This Row],[Order Quantity]]*(1-sales_data[[#This Row],[Discount Applied]])</f>
        <v>3820.75</v>
      </c>
      <c r="O4747"/>
    </row>
    <row r="4748" spans="1:15" x14ac:dyDescent="0.3">
      <c r="A4748" t="s">
        <v>195</v>
      </c>
      <c r="B4748" t="s">
        <v>16</v>
      </c>
      <c r="C4748" t="s">
        <v>17</v>
      </c>
      <c r="D4748" s="1">
        <v>45160</v>
      </c>
      <c r="E4748">
        <v>16</v>
      </c>
      <c r="F4748">
        <v>44</v>
      </c>
      <c r="G4748">
        <v>9</v>
      </c>
      <c r="H4748">
        <v>3</v>
      </c>
      <c r="I4748">
        <v>200</v>
      </c>
      <c r="J4748">
        <v>7.4999999999999997E-2</v>
      </c>
      <c r="K4748" s="2">
        <f>VLOOKUP(sales_data[[#This Row],[_ProductID]],products_lookup[#All],8,FALSE)</f>
        <v>3.99</v>
      </c>
      <c r="L4748" s="2">
        <f>VLOOKUP(sales_data[[#This Row],[_ProductID]],products_lookup[#All],9,FALSE)</f>
        <v>7.99</v>
      </c>
      <c r="M4748" s="2">
        <f>sales_data[[#This Row],[Unit Cost]]*sales_data[[#This Row],[Order Quantity]]</f>
        <v>798</v>
      </c>
      <c r="N4748" s="2">
        <f>sales_data[[#This Row],[Unit Price]]*sales_data[[#This Row],[Order Quantity]]*(1-sales_data[[#This Row],[Discount Applied]])</f>
        <v>1478.15</v>
      </c>
      <c r="O4748"/>
    </row>
    <row r="4749" spans="1:15" x14ac:dyDescent="0.3">
      <c r="A4749" t="s">
        <v>3828</v>
      </c>
      <c r="B4749" t="s">
        <v>13</v>
      </c>
      <c r="C4749" t="s">
        <v>24</v>
      </c>
      <c r="D4749" s="1">
        <v>45160</v>
      </c>
      <c r="E4749">
        <v>12</v>
      </c>
      <c r="F4749">
        <v>13</v>
      </c>
      <c r="G4749">
        <v>11</v>
      </c>
      <c r="H4749">
        <v>36</v>
      </c>
      <c r="I4749">
        <v>500</v>
      </c>
      <c r="J4749">
        <v>7.4999999999999997E-2</v>
      </c>
      <c r="K4749" s="2">
        <f>VLOOKUP(sales_data[[#This Row],[_ProductID]],products_lookup[#All],8,FALSE)</f>
        <v>5.99</v>
      </c>
      <c r="L4749" s="2">
        <f>VLOOKUP(sales_data[[#This Row],[_ProductID]],products_lookup[#All],9,FALSE)</f>
        <v>10.99</v>
      </c>
      <c r="M4749" s="2">
        <f>sales_data[[#This Row],[Unit Cost]]*sales_data[[#This Row],[Order Quantity]]</f>
        <v>2995</v>
      </c>
      <c r="N4749" s="2">
        <f>sales_data[[#This Row],[Unit Price]]*sales_data[[#This Row],[Order Quantity]]*(1-sales_data[[#This Row],[Discount Applied]])</f>
        <v>5082.875</v>
      </c>
      <c r="O4749"/>
    </row>
    <row r="4750" spans="1:15" x14ac:dyDescent="0.3">
      <c r="A4750" t="s">
        <v>3829</v>
      </c>
      <c r="B4750" t="s">
        <v>13</v>
      </c>
      <c r="C4750" t="s">
        <v>17</v>
      </c>
      <c r="D4750" s="1">
        <v>45160</v>
      </c>
      <c r="E4750">
        <v>11</v>
      </c>
      <c r="F4750">
        <v>17</v>
      </c>
      <c r="G4750">
        <v>94</v>
      </c>
      <c r="H4750">
        <v>19</v>
      </c>
      <c r="I4750">
        <v>250</v>
      </c>
      <c r="J4750">
        <v>0.1</v>
      </c>
      <c r="K4750" s="2">
        <f>VLOOKUP(sales_data[[#This Row],[_ProductID]],products_lookup[#All],8,FALSE)</f>
        <v>9.99</v>
      </c>
      <c r="L4750" s="2">
        <f>VLOOKUP(sales_data[[#This Row],[_ProductID]],products_lookup[#All],9,FALSE)</f>
        <v>16.989999999999998</v>
      </c>
      <c r="M4750" s="2">
        <f>sales_data[[#This Row],[Unit Cost]]*sales_data[[#This Row],[Order Quantity]]</f>
        <v>2497.5</v>
      </c>
      <c r="N4750" s="2">
        <f>sales_data[[#This Row],[Unit Price]]*sales_data[[#This Row],[Order Quantity]]*(1-sales_data[[#This Row],[Discount Applied]])</f>
        <v>3822.75</v>
      </c>
      <c r="O4750"/>
    </row>
    <row r="4751" spans="1:15" x14ac:dyDescent="0.3">
      <c r="A4751" t="s">
        <v>3830</v>
      </c>
      <c r="B4751" t="s">
        <v>21</v>
      </c>
      <c r="C4751" t="s">
        <v>36</v>
      </c>
      <c r="D4751" s="1">
        <v>45160</v>
      </c>
      <c r="E4751">
        <v>27</v>
      </c>
      <c r="F4751">
        <v>45</v>
      </c>
      <c r="G4751">
        <v>6</v>
      </c>
      <c r="H4751">
        <v>47</v>
      </c>
      <c r="I4751">
        <v>300</v>
      </c>
      <c r="J4751">
        <v>0.05</v>
      </c>
      <c r="K4751" s="2">
        <f>VLOOKUP(sales_data[[#This Row],[_ProductID]],products_lookup[#All],8,FALSE)</f>
        <v>4.99</v>
      </c>
      <c r="L4751" s="2">
        <f>VLOOKUP(sales_data[[#This Row],[_ProductID]],products_lookup[#All],9,FALSE)</f>
        <v>9.99</v>
      </c>
      <c r="M4751" s="2">
        <f>sales_data[[#This Row],[Unit Cost]]*sales_data[[#This Row],[Order Quantity]]</f>
        <v>1497</v>
      </c>
      <c r="N4751" s="2">
        <f>sales_data[[#This Row],[Unit Price]]*sales_data[[#This Row],[Order Quantity]]*(1-sales_data[[#This Row],[Discount Applied]])</f>
        <v>2847.15</v>
      </c>
      <c r="O4751"/>
    </row>
    <row r="4752" spans="1:15" x14ac:dyDescent="0.3">
      <c r="A4752" t="s">
        <v>3831</v>
      </c>
      <c r="B4752" t="s">
        <v>13</v>
      </c>
      <c r="C4752" t="s">
        <v>57</v>
      </c>
      <c r="D4752" s="1">
        <v>45160</v>
      </c>
      <c r="E4752">
        <v>10</v>
      </c>
      <c r="F4752">
        <v>18</v>
      </c>
      <c r="G4752">
        <v>85</v>
      </c>
      <c r="H4752">
        <v>45</v>
      </c>
      <c r="I4752">
        <v>250</v>
      </c>
      <c r="J4752">
        <v>0.15</v>
      </c>
      <c r="K4752" s="2">
        <f>VLOOKUP(sales_data[[#This Row],[_ProductID]],products_lookup[#All],8,FALSE)</f>
        <v>13.99</v>
      </c>
      <c r="L4752" s="2">
        <f>VLOOKUP(sales_data[[#This Row],[_ProductID]],products_lookup[#All],9,FALSE)</f>
        <v>22.99</v>
      </c>
      <c r="M4752" s="2">
        <f>sales_data[[#This Row],[Unit Cost]]*sales_data[[#This Row],[Order Quantity]]</f>
        <v>3497.5</v>
      </c>
      <c r="N4752" s="2">
        <f>sales_data[[#This Row],[Unit Price]]*sales_data[[#This Row],[Order Quantity]]*(1-sales_data[[#This Row],[Discount Applied]])</f>
        <v>4885.375</v>
      </c>
      <c r="O4752"/>
    </row>
    <row r="4753" spans="1:15" x14ac:dyDescent="0.3">
      <c r="A4753" t="s">
        <v>3834</v>
      </c>
      <c r="B4753" t="s">
        <v>13</v>
      </c>
      <c r="C4753" t="s">
        <v>17</v>
      </c>
      <c r="D4753" s="1">
        <v>45160</v>
      </c>
      <c r="E4753">
        <v>12</v>
      </c>
      <c r="F4753">
        <v>47</v>
      </c>
      <c r="G4753">
        <v>60</v>
      </c>
      <c r="H4753">
        <v>25</v>
      </c>
      <c r="I4753">
        <v>400</v>
      </c>
      <c r="J4753">
        <v>7.4999999999999997E-2</v>
      </c>
      <c r="K4753" s="2">
        <f>VLOOKUP(sales_data[[#This Row],[_ProductID]],products_lookup[#All],8,FALSE)</f>
        <v>3.99</v>
      </c>
      <c r="L4753" s="2">
        <f>VLOOKUP(sales_data[[#This Row],[_ProductID]],products_lookup[#All],9,FALSE)</f>
        <v>7.99</v>
      </c>
      <c r="M4753" s="2">
        <f>sales_data[[#This Row],[Unit Cost]]*sales_data[[#This Row],[Order Quantity]]</f>
        <v>1596</v>
      </c>
      <c r="N4753" s="2">
        <f>sales_data[[#This Row],[Unit Price]]*sales_data[[#This Row],[Order Quantity]]*(1-sales_data[[#This Row],[Discount Applied]])</f>
        <v>2956.3</v>
      </c>
      <c r="O4753"/>
    </row>
    <row r="4754" spans="1:15" x14ac:dyDescent="0.3">
      <c r="A4754" t="s">
        <v>3832</v>
      </c>
      <c r="B4754" t="s">
        <v>19</v>
      </c>
      <c r="C4754" t="s">
        <v>24</v>
      </c>
      <c r="D4754" s="1">
        <v>45160</v>
      </c>
      <c r="E4754">
        <v>22</v>
      </c>
      <c r="F4754">
        <v>10</v>
      </c>
      <c r="G4754">
        <v>1</v>
      </c>
      <c r="H4754">
        <v>13</v>
      </c>
      <c r="I4754">
        <v>350</v>
      </c>
      <c r="J4754">
        <v>0.1</v>
      </c>
      <c r="K4754" s="2">
        <f>VLOOKUP(sales_data[[#This Row],[_ProductID]],products_lookup[#All],8,FALSE)</f>
        <v>3.99</v>
      </c>
      <c r="L4754" s="2">
        <f>VLOOKUP(sales_data[[#This Row],[_ProductID]],products_lookup[#All],9,FALSE)</f>
        <v>7.99</v>
      </c>
      <c r="M4754" s="2">
        <f>sales_data[[#This Row],[Unit Cost]]*sales_data[[#This Row],[Order Quantity]]</f>
        <v>1396.5</v>
      </c>
      <c r="N4754" s="2">
        <f>sales_data[[#This Row],[Unit Price]]*sales_data[[#This Row],[Order Quantity]]*(1-sales_data[[#This Row],[Discount Applied]])</f>
        <v>2516.85</v>
      </c>
      <c r="O4754"/>
    </row>
    <row r="4755" spans="1:15" x14ac:dyDescent="0.3">
      <c r="A4755" t="s">
        <v>3833</v>
      </c>
      <c r="B4755" t="s">
        <v>21</v>
      </c>
      <c r="C4755" t="s">
        <v>24</v>
      </c>
      <c r="D4755" s="1">
        <v>45160</v>
      </c>
      <c r="E4755">
        <v>28</v>
      </c>
      <c r="F4755">
        <v>49</v>
      </c>
      <c r="G4755">
        <v>1</v>
      </c>
      <c r="H4755">
        <v>20</v>
      </c>
      <c r="I4755">
        <v>400</v>
      </c>
      <c r="J4755">
        <v>7.4999999999999997E-2</v>
      </c>
      <c r="K4755" s="2">
        <f>VLOOKUP(sales_data[[#This Row],[_ProductID]],products_lookup[#All],8,FALSE)</f>
        <v>10.99</v>
      </c>
      <c r="L4755" s="2">
        <f>VLOOKUP(sales_data[[#This Row],[_ProductID]],products_lookup[#All],9,FALSE)</f>
        <v>18.989999999999998</v>
      </c>
      <c r="M4755" s="2">
        <f>sales_data[[#This Row],[Unit Cost]]*sales_data[[#This Row],[Order Quantity]]</f>
        <v>4396</v>
      </c>
      <c r="N4755" s="2">
        <f>sales_data[[#This Row],[Unit Price]]*sales_data[[#This Row],[Order Quantity]]*(1-sales_data[[#This Row],[Discount Applied]])</f>
        <v>7026.2999999999993</v>
      </c>
      <c r="O4755"/>
    </row>
    <row r="4756" spans="1:15" x14ac:dyDescent="0.3">
      <c r="A4756" t="s">
        <v>6863</v>
      </c>
      <c r="B4756" t="s">
        <v>21</v>
      </c>
      <c r="C4756" t="s">
        <v>14</v>
      </c>
      <c r="D4756" s="1">
        <v>45160</v>
      </c>
      <c r="E4756">
        <v>26</v>
      </c>
      <c r="F4756">
        <v>37</v>
      </c>
      <c r="G4756">
        <v>1</v>
      </c>
      <c r="H4756">
        <v>10</v>
      </c>
      <c r="I4756">
        <v>400</v>
      </c>
      <c r="J4756">
        <v>0.15</v>
      </c>
      <c r="K4756" s="2">
        <f>VLOOKUP(sales_data[[#This Row],[_ProductID]],products_lookup[#All],8,FALSE)</f>
        <v>5.99</v>
      </c>
      <c r="L4756" s="2">
        <f>VLOOKUP(sales_data[[#This Row],[_ProductID]],products_lookup[#All],9,FALSE)</f>
        <v>10.99</v>
      </c>
      <c r="M4756" s="2">
        <f>sales_data[[#This Row],[Unit Cost]]*sales_data[[#This Row],[Order Quantity]]</f>
        <v>2396</v>
      </c>
      <c r="N4756" s="2">
        <f>sales_data[[#This Row],[Unit Price]]*sales_data[[#This Row],[Order Quantity]]*(1-sales_data[[#This Row],[Discount Applied]])</f>
        <v>3736.6</v>
      </c>
      <c r="O4756"/>
    </row>
    <row r="4757" spans="1:15" x14ac:dyDescent="0.3">
      <c r="A4757" t="s">
        <v>740</v>
      </c>
      <c r="B4757" t="s">
        <v>21</v>
      </c>
      <c r="C4757" t="s">
        <v>24</v>
      </c>
      <c r="D4757" s="1">
        <v>45160</v>
      </c>
      <c r="E4757">
        <v>26</v>
      </c>
      <c r="F4757">
        <v>22</v>
      </c>
      <c r="G4757">
        <v>1</v>
      </c>
      <c r="H4757">
        <v>20</v>
      </c>
      <c r="I4757">
        <v>450</v>
      </c>
      <c r="J4757">
        <v>7.4999999999999997E-2</v>
      </c>
      <c r="K4757" s="2">
        <f>VLOOKUP(sales_data[[#This Row],[_ProductID]],products_lookup[#All],8,FALSE)</f>
        <v>10.99</v>
      </c>
      <c r="L4757" s="2">
        <f>VLOOKUP(sales_data[[#This Row],[_ProductID]],products_lookup[#All],9,FALSE)</f>
        <v>18.989999999999998</v>
      </c>
      <c r="M4757" s="2">
        <f>sales_data[[#This Row],[Unit Cost]]*sales_data[[#This Row],[Order Quantity]]</f>
        <v>4945.5</v>
      </c>
      <c r="N4757" s="2">
        <f>sales_data[[#This Row],[Unit Price]]*sales_data[[#This Row],[Order Quantity]]*(1-sales_data[[#This Row],[Discount Applied]])</f>
        <v>7904.5875000000005</v>
      </c>
      <c r="O4757"/>
    </row>
    <row r="4758" spans="1:15" x14ac:dyDescent="0.3">
      <c r="A4758" t="s">
        <v>6864</v>
      </c>
      <c r="B4758" t="s">
        <v>13</v>
      </c>
      <c r="C4758" t="s">
        <v>57</v>
      </c>
      <c r="D4758" s="1">
        <v>45160</v>
      </c>
      <c r="E4758">
        <v>9</v>
      </c>
      <c r="F4758">
        <v>29</v>
      </c>
      <c r="G4758">
        <v>72</v>
      </c>
      <c r="H4758">
        <v>47</v>
      </c>
      <c r="I4758">
        <v>200</v>
      </c>
      <c r="J4758">
        <v>7.4999999999999997E-2</v>
      </c>
      <c r="K4758" s="2">
        <f>VLOOKUP(sales_data[[#This Row],[_ProductID]],products_lookup[#All],8,FALSE)</f>
        <v>4.99</v>
      </c>
      <c r="L4758" s="2">
        <f>VLOOKUP(sales_data[[#This Row],[_ProductID]],products_lookup[#All],9,FALSE)</f>
        <v>9.99</v>
      </c>
      <c r="M4758" s="2">
        <f>sales_data[[#This Row],[Unit Cost]]*sales_data[[#This Row],[Order Quantity]]</f>
        <v>998</v>
      </c>
      <c r="N4758" s="2">
        <f>sales_data[[#This Row],[Unit Price]]*sales_data[[#This Row],[Order Quantity]]*(1-sales_data[[#This Row],[Discount Applied]])</f>
        <v>1848.15</v>
      </c>
      <c r="O4758"/>
    </row>
    <row r="4759" spans="1:15" x14ac:dyDescent="0.3">
      <c r="A4759" t="s">
        <v>6865</v>
      </c>
      <c r="B4759" t="s">
        <v>21</v>
      </c>
      <c r="C4759" t="s">
        <v>17</v>
      </c>
      <c r="D4759" s="1">
        <v>45160</v>
      </c>
      <c r="E4759">
        <v>27</v>
      </c>
      <c r="F4759">
        <v>15</v>
      </c>
      <c r="G4759">
        <v>33</v>
      </c>
      <c r="H4759">
        <v>36</v>
      </c>
      <c r="I4759">
        <v>300</v>
      </c>
      <c r="J4759">
        <v>0.15</v>
      </c>
      <c r="K4759" s="2">
        <f>VLOOKUP(sales_data[[#This Row],[_ProductID]],products_lookup[#All],8,FALSE)</f>
        <v>5.99</v>
      </c>
      <c r="L4759" s="2">
        <f>VLOOKUP(sales_data[[#This Row],[_ProductID]],products_lookup[#All],9,FALSE)</f>
        <v>10.99</v>
      </c>
      <c r="M4759" s="2">
        <f>sales_data[[#This Row],[Unit Cost]]*sales_data[[#This Row],[Order Quantity]]</f>
        <v>1797</v>
      </c>
      <c r="N4759" s="2">
        <f>sales_data[[#This Row],[Unit Price]]*sales_data[[#This Row],[Order Quantity]]*(1-sales_data[[#This Row],[Discount Applied]])</f>
        <v>2802.45</v>
      </c>
      <c r="O4759"/>
    </row>
    <row r="4760" spans="1:15" x14ac:dyDescent="0.3">
      <c r="A4760" t="s">
        <v>6866</v>
      </c>
      <c r="B4760" t="s">
        <v>16</v>
      </c>
      <c r="C4760" t="s">
        <v>36</v>
      </c>
      <c r="D4760" s="1">
        <v>45160</v>
      </c>
      <c r="E4760">
        <v>14</v>
      </c>
      <c r="F4760">
        <v>46</v>
      </c>
      <c r="G4760">
        <v>5</v>
      </c>
      <c r="H4760">
        <v>12</v>
      </c>
      <c r="I4760">
        <v>300</v>
      </c>
      <c r="J4760">
        <v>0.05</v>
      </c>
      <c r="K4760" s="2">
        <f>VLOOKUP(sales_data[[#This Row],[_ProductID]],products_lookup[#All],8,FALSE)</f>
        <v>6.99</v>
      </c>
      <c r="L4760" s="2">
        <f>VLOOKUP(sales_data[[#This Row],[_ProductID]],products_lookup[#All],9,FALSE)</f>
        <v>11.99</v>
      </c>
      <c r="M4760" s="2">
        <f>sales_data[[#This Row],[Unit Cost]]*sales_data[[#This Row],[Order Quantity]]</f>
        <v>2097</v>
      </c>
      <c r="N4760" s="2">
        <f>sales_data[[#This Row],[Unit Price]]*sales_data[[#This Row],[Order Quantity]]*(1-sales_data[[#This Row],[Discount Applied]])</f>
        <v>3417.1499999999996</v>
      </c>
      <c r="O4760"/>
    </row>
    <row r="4761" spans="1:15" x14ac:dyDescent="0.3">
      <c r="A4761" t="s">
        <v>6867</v>
      </c>
      <c r="B4761" t="s">
        <v>16</v>
      </c>
      <c r="C4761" t="s">
        <v>26</v>
      </c>
      <c r="D4761" s="1">
        <v>45160</v>
      </c>
      <c r="E4761">
        <v>15</v>
      </c>
      <c r="F4761">
        <v>20</v>
      </c>
      <c r="G4761">
        <v>17</v>
      </c>
      <c r="H4761">
        <v>36</v>
      </c>
      <c r="I4761">
        <v>500</v>
      </c>
      <c r="J4761">
        <v>7.4999999999999997E-2</v>
      </c>
      <c r="K4761" s="2">
        <f>VLOOKUP(sales_data[[#This Row],[_ProductID]],products_lookup[#All],8,FALSE)</f>
        <v>5.99</v>
      </c>
      <c r="L4761" s="2">
        <f>VLOOKUP(sales_data[[#This Row],[_ProductID]],products_lookup[#All],9,FALSE)</f>
        <v>10.99</v>
      </c>
      <c r="M4761" s="2">
        <f>sales_data[[#This Row],[Unit Cost]]*sales_data[[#This Row],[Order Quantity]]</f>
        <v>2995</v>
      </c>
      <c r="N4761" s="2">
        <f>sales_data[[#This Row],[Unit Price]]*sales_data[[#This Row],[Order Quantity]]*(1-sales_data[[#This Row],[Discount Applied]])</f>
        <v>5082.875</v>
      </c>
      <c r="O4761"/>
    </row>
    <row r="4762" spans="1:15" x14ac:dyDescent="0.3">
      <c r="A4762" t="s">
        <v>6868</v>
      </c>
      <c r="B4762" t="s">
        <v>16</v>
      </c>
      <c r="C4762" t="s">
        <v>57</v>
      </c>
      <c r="D4762" s="1">
        <v>45160</v>
      </c>
      <c r="E4762">
        <v>18</v>
      </c>
      <c r="F4762">
        <v>43</v>
      </c>
      <c r="G4762">
        <v>66</v>
      </c>
      <c r="H4762">
        <v>1</v>
      </c>
      <c r="I4762">
        <v>400</v>
      </c>
      <c r="J4762">
        <v>0.1</v>
      </c>
      <c r="K4762" s="2">
        <f>VLOOKUP(sales_data[[#This Row],[_ProductID]],products_lookup[#All],8,FALSE)</f>
        <v>4.99</v>
      </c>
      <c r="L4762" s="2">
        <f>VLOOKUP(sales_data[[#This Row],[_ProductID]],products_lookup[#All],9,FALSE)</f>
        <v>9.99</v>
      </c>
      <c r="M4762" s="2">
        <f>sales_data[[#This Row],[Unit Cost]]*sales_data[[#This Row],[Order Quantity]]</f>
        <v>1996</v>
      </c>
      <c r="N4762" s="2">
        <f>sales_data[[#This Row],[Unit Price]]*sales_data[[#This Row],[Order Quantity]]*(1-sales_data[[#This Row],[Discount Applied]])</f>
        <v>3596.4</v>
      </c>
      <c r="O4762"/>
    </row>
    <row r="4763" spans="1:15" x14ac:dyDescent="0.3">
      <c r="A4763" t="s">
        <v>741</v>
      </c>
      <c r="B4763" t="s">
        <v>16</v>
      </c>
      <c r="C4763" t="s">
        <v>17</v>
      </c>
      <c r="D4763" s="1">
        <v>45160</v>
      </c>
      <c r="E4763">
        <v>17</v>
      </c>
      <c r="F4763">
        <v>42</v>
      </c>
      <c r="G4763">
        <v>95</v>
      </c>
      <c r="H4763">
        <v>6</v>
      </c>
      <c r="I4763">
        <v>350</v>
      </c>
      <c r="J4763">
        <v>0.05</v>
      </c>
      <c r="K4763" s="2">
        <f>VLOOKUP(sales_data[[#This Row],[_ProductID]],products_lookup[#All],8,FALSE)</f>
        <v>9.99</v>
      </c>
      <c r="L4763" s="2">
        <f>VLOOKUP(sales_data[[#This Row],[_ProductID]],products_lookup[#All],9,FALSE)</f>
        <v>16.989999999999998</v>
      </c>
      <c r="M4763" s="2">
        <f>sales_data[[#This Row],[Unit Cost]]*sales_data[[#This Row],[Order Quantity]]</f>
        <v>3496.5</v>
      </c>
      <c r="N4763" s="2">
        <f>sales_data[[#This Row],[Unit Price]]*sales_data[[#This Row],[Order Quantity]]*(1-sales_data[[#This Row],[Discount Applied]])</f>
        <v>5649.1749999999993</v>
      </c>
      <c r="O4763"/>
    </row>
    <row r="4764" spans="1:15" x14ac:dyDescent="0.3">
      <c r="A4764" t="s">
        <v>742</v>
      </c>
      <c r="B4764" t="s">
        <v>21</v>
      </c>
      <c r="C4764" t="s">
        <v>26</v>
      </c>
      <c r="D4764" s="1">
        <v>45160</v>
      </c>
      <c r="E4764">
        <v>26</v>
      </c>
      <c r="F4764">
        <v>11</v>
      </c>
      <c r="G4764">
        <v>22</v>
      </c>
      <c r="H4764">
        <v>38</v>
      </c>
      <c r="I4764">
        <v>500</v>
      </c>
      <c r="J4764">
        <v>0.15</v>
      </c>
      <c r="K4764" s="2">
        <f>VLOOKUP(sales_data[[#This Row],[_ProductID]],products_lookup[#All],8,FALSE)</f>
        <v>7.99</v>
      </c>
      <c r="L4764" s="2">
        <f>VLOOKUP(sales_data[[#This Row],[_ProductID]],products_lookup[#All],9,FALSE)</f>
        <v>13.99</v>
      </c>
      <c r="M4764" s="2">
        <f>sales_data[[#This Row],[Unit Cost]]*sales_data[[#This Row],[Order Quantity]]</f>
        <v>3995</v>
      </c>
      <c r="N4764" s="2">
        <f>sales_data[[#This Row],[Unit Price]]*sales_data[[#This Row],[Order Quantity]]*(1-sales_data[[#This Row],[Discount Applied]])</f>
        <v>5945.75</v>
      </c>
      <c r="O4764"/>
    </row>
    <row r="4765" spans="1:15" x14ac:dyDescent="0.3">
      <c r="A4765" t="s">
        <v>743</v>
      </c>
      <c r="B4765" t="s">
        <v>16</v>
      </c>
      <c r="C4765" t="s">
        <v>17</v>
      </c>
      <c r="D4765" s="1">
        <v>45160</v>
      </c>
      <c r="E4765">
        <v>18</v>
      </c>
      <c r="F4765">
        <v>37</v>
      </c>
      <c r="G4765">
        <v>5</v>
      </c>
      <c r="H4765">
        <v>31</v>
      </c>
      <c r="I4765">
        <v>250</v>
      </c>
      <c r="J4765">
        <v>7.4999999999999997E-2</v>
      </c>
      <c r="K4765" s="2">
        <f>VLOOKUP(sales_data[[#This Row],[_ProductID]],products_lookup[#All],8,FALSE)</f>
        <v>6.99</v>
      </c>
      <c r="L4765" s="2">
        <f>VLOOKUP(sales_data[[#This Row],[_ProductID]],products_lookup[#All],9,FALSE)</f>
        <v>12.99</v>
      </c>
      <c r="M4765" s="2">
        <f>sales_data[[#This Row],[Unit Cost]]*sales_data[[#This Row],[Order Quantity]]</f>
        <v>1747.5</v>
      </c>
      <c r="N4765" s="2">
        <f>sales_data[[#This Row],[Unit Price]]*sales_data[[#This Row],[Order Quantity]]*(1-sales_data[[#This Row],[Discount Applied]])</f>
        <v>3003.9375</v>
      </c>
      <c r="O4765"/>
    </row>
    <row r="4766" spans="1:15" x14ac:dyDescent="0.3">
      <c r="A4766" t="s">
        <v>744</v>
      </c>
      <c r="B4766" t="s">
        <v>16</v>
      </c>
      <c r="C4766" t="s">
        <v>36</v>
      </c>
      <c r="D4766" s="1">
        <v>45160</v>
      </c>
      <c r="E4766">
        <v>14</v>
      </c>
      <c r="F4766">
        <v>45</v>
      </c>
      <c r="G4766">
        <v>5</v>
      </c>
      <c r="H4766">
        <v>38</v>
      </c>
      <c r="I4766">
        <v>300</v>
      </c>
      <c r="J4766">
        <v>0.05</v>
      </c>
      <c r="K4766" s="2">
        <f>VLOOKUP(sales_data[[#This Row],[_ProductID]],products_lookup[#All],8,FALSE)</f>
        <v>7.99</v>
      </c>
      <c r="L4766" s="2">
        <f>VLOOKUP(sales_data[[#This Row],[_ProductID]],products_lookup[#All],9,FALSE)</f>
        <v>13.99</v>
      </c>
      <c r="M4766" s="2">
        <f>sales_data[[#This Row],[Unit Cost]]*sales_data[[#This Row],[Order Quantity]]</f>
        <v>2397</v>
      </c>
      <c r="N4766" s="2">
        <f>sales_data[[#This Row],[Unit Price]]*sales_data[[#This Row],[Order Quantity]]*(1-sales_data[[#This Row],[Discount Applied]])</f>
        <v>3987.1499999999996</v>
      </c>
      <c r="O4766"/>
    </row>
    <row r="4767" spans="1:15" x14ac:dyDescent="0.3">
      <c r="A4767" t="s">
        <v>745</v>
      </c>
      <c r="B4767" t="s">
        <v>13</v>
      </c>
      <c r="C4767" t="s">
        <v>17</v>
      </c>
      <c r="D4767" s="1">
        <v>45160</v>
      </c>
      <c r="E4767">
        <v>8</v>
      </c>
      <c r="F4767">
        <v>11</v>
      </c>
      <c r="G4767">
        <v>8</v>
      </c>
      <c r="H4767">
        <v>38</v>
      </c>
      <c r="I4767">
        <v>500</v>
      </c>
      <c r="J4767">
        <v>0.1</v>
      </c>
      <c r="K4767" s="2">
        <f>VLOOKUP(sales_data[[#This Row],[_ProductID]],products_lookup[#All],8,FALSE)</f>
        <v>7.99</v>
      </c>
      <c r="L4767" s="2">
        <f>VLOOKUP(sales_data[[#This Row],[_ProductID]],products_lookup[#All],9,FALSE)</f>
        <v>13.99</v>
      </c>
      <c r="M4767" s="2">
        <f>sales_data[[#This Row],[Unit Cost]]*sales_data[[#This Row],[Order Quantity]]</f>
        <v>3995</v>
      </c>
      <c r="N4767" s="2">
        <f>sales_data[[#This Row],[Unit Price]]*sales_data[[#This Row],[Order Quantity]]*(1-sales_data[[#This Row],[Discount Applied]])</f>
        <v>6295.5</v>
      </c>
      <c r="O4767"/>
    </row>
    <row r="4768" spans="1:15" x14ac:dyDescent="0.3">
      <c r="A4768" t="s">
        <v>746</v>
      </c>
      <c r="B4768" t="s">
        <v>13</v>
      </c>
      <c r="C4768" t="s">
        <v>14</v>
      </c>
      <c r="D4768" s="1">
        <v>45160</v>
      </c>
      <c r="E4768">
        <v>5</v>
      </c>
      <c r="F4768">
        <v>50</v>
      </c>
      <c r="G4768">
        <v>40</v>
      </c>
      <c r="H4768">
        <v>21</v>
      </c>
      <c r="I4768">
        <v>350</v>
      </c>
      <c r="J4768">
        <v>7.4999999999999997E-2</v>
      </c>
      <c r="K4768" s="2">
        <f>VLOOKUP(sales_data[[#This Row],[_ProductID]],products_lookup[#All],8,FALSE)</f>
        <v>11.99</v>
      </c>
      <c r="L4768" s="2">
        <f>VLOOKUP(sales_data[[#This Row],[_ProductID]],products_lookup[#All],9,FALSE)</f>
        <v>19.989999999999998</v>
      </c>
      <c r="M4768" s="2">
        <f>sales_data[[#This Row],[Unit Cost]]*sales_data[[#This Row],[Order Quantity]]</f>
        <v>4196.5</v>
      </c>
      <c r="N4768" s="2">
        <f>sales_data[[#This Row],[Unit Price]]*sales_data[[#This Row],[Order Quantity]]*(1-sales_data[[#This Row],[Discount Applied]])</f>
        <v>6471.7624999999998</v>
      </c>
      <c r="O4768"/>
    </row>
    <row r="4769" spans="1:15" x14ac:dyDescent="0.3">
      <c r="A4769" t="s">
        <v>747</v>
      </c>
      <c r="B4769" t="s">
        <v>16</v>
      </c>
      <c r="C4769" t="s">
        <v>17</v>
      </c>
      <c r="D4769" s="1">
        <v>45160</v>
      </c>
      <c r="E4769">
        <v>12</v>
      </c>
      <c r="F4769">
        <v>49</v>
      </c>
      <c r="G4769">
        <v>96</v>
      </c>
      <c r="H4769">
        <v>41</v>
      </c>
      <c r="I4769">
        <v>500</v>
      </c>
      <c r="J4769">
        <v>0.05</v>
      </c>
      <c r="K4769" s="2">
        <f>VLOOKUP(sales_data[[#This Row],[_ProductID]],products_lookup[#All],8,FALSE)</f>
        <v>9.99</v>
      </c>
      <c r="L4769" s="2">
        <f>VLOOKUP(sales_data[[#This Row],[_ProductID]],products_lookup[#All],9,FALSE)</f>
        <v>16.989999999999998</v>
      </c>
      <c r="M4769" s="2">
        <f>sales_data[[#This Row],[Unit Cost]]*sales_data[[#This Row],[Order Quantity]]</f>
        <v>4995</v>
      </c>
      <c r="N4769" s="2">
        <f>sales_data[[#This Row],[Unit Price]]*sales_data[[#This Row],[Order Quantity]]*(1-sales_data[[#This Row],[Discount Applied]])</f>
        <v>8070.25</v>
      </c>
      <c r="O4769"/>
    </row>
    <row r="4770" spans="1:15" x14ac:dyDescent="0.3">
      <c r="A4770" t="s">
        <v>748</v>
      </c>
      <c r="B4770" t="s">
        <v>19</v>
      </c>
      <c r="C4770" t="s">
        <v>17</v>
      </c>
      <c r="D4770" s="1">
        <v>45160</v>
      </c>
      <c r="E4770">
        <v>21</v>
      </c>
      <c r="F4770">
        <v>44</v>
      </c>
      <c r="G4770">
        <v>90</v>
      </c>
      <c r="H4770">
        <v>2</v>
      </c>
      <c r="I4770">
        <v>450</v>
      </c>
      <c r="J4770">
        <v>0.05</v>
      </c>
      <c r="K4770" s="2">
        <f>VLOOKUP(sales_data[[#This Row],[_ProductID]],products_lookup[#All],8,FALSE)</f>
        <v>5.99</v>
      </c>
      <c r="L4770" s="2">
        <f>VLOOKUP(sales_data[[#This Row],[_ProductID]],products_lookup[#All],9,FALSE)</f>
        <v>12.99</v>
      </c>
      <c r="M4770" s="2">
        <f>sales_data[[#This Row],[Unit Cost]]*sales_data[[#This Row],[Order Quantity]]</f>
        <v>2695.5</v>
      </c>
      <c r="N4770" s="2">
        <f>sales_data[[#This Row],[Unit Price]]*sales_data[[#This Row],[Order Quantity]]*(1-sales_data[[#This Row],[Discount Applied]])</f>
        <v>5553.2249999999995</v>
      </c>
      <c r="O4770"/>
    </row>
    <row r="4771" spans="1:15" x14ac:dyDescent="0.3">
      <c r="A4771" t="s">
        <v>749</v>
      </c>
      <c r="B4771" t="s">
        <v>16</v>
      </c>
      <c r="C4771" t="s">
        <v>17</v>
      </c>
      <c r="D4771" s="1">
        <v>45160</v>
      </c>
      <c r="E4771">
        <v>15</v>
      </c>
      <c r="F4771">
        <v>27</v>
      </c>
      <c r="G4771">
        <v>7</v>
      </c>
      <c r="H4771">
        <v>39</v>
      </c>
      <c r="I4771">
        <v>450</v>
      </c>
      <c r="J4771">
        <v>7.4999999999999997E-2</v>
      </c>
      <c r="K4771" s="2">
        <f>VLOOKUP(sales_data[[#This Row],[_ProductID]],products_lookup[#All],8,FALSE)</f>
        <v>8.99</v>
      </c>
      <c r="L4771" s="2">
        <f>VLOOKUP(sales_data[[#This Row],[_ProductID]],products_lookup[#All],9,FALSE)</f>
        <v>15.99</v>
      </c>
      <c r="M4771" s="2">
        <f>sales_data[[#This Row],[Unit Cost]]*sales_data[[#This Row],[Order Quantity]]</f>
        <v>4045.5</v>
      </c>
      <c r="N4771" s="2">
        <f>sales_data[[#This Row],[Unit Price]]*sales_data[[#This Row],[Order Quantity]]*(1-sales_data[[#This Row],[Discount Applied]])</f>
        <v>6655.8375000000005</v>
      </c>
      <c r="O4771"/>
    </row>
    <row r="4772" spans="1:15" x14ac:dyDescent="0.3">
      <c r="A4772" t="s">
        <v>3835</v>
      </c>
      <c r="B4772" t="s">
        <v>16</v>
      </c>
      <c r="C4772" t="s">
        <v>17</v>
      </c>
      <c r="D4772" s="1">
        <v>45161</v>
      </c>
      <c r="E4772">
        <v>13</v>
      </c>
      <c r="F4772">
        <v>26</v>
      </c>
      <c r="G4772">
        <v>10</v>
      </c>
      <c r="H4772">
        <v>39</v>
      </c>
      <c r="I4772">
        <v>350</v>
      </c>
      <c r="J4772">
        <v>0.2</v>
      </c>
      <c r="K4772" s="2">
        <f>VLOOKUP(sales_data[[#This Row],[_ProductID]],products_lookup[#All],8,FALSE)</f>
        <v>8.99</v>
      </c>
      <c r="L4772" s="2">
        <f>VLOOKUP(sales_data[[#This Row],[_ProductID]],products_lookup[#All],9,FALSE)</f>
        <v>15.99</v>
      </c>
      <c r="M4772" s="2">
        <f>sales_data[[#This Row],[Unit Cost]]*sales_data[[#This Row],[Order Quantity]]</f>
        <v>3146.5</v>
      </c>
      <c r="N4772" s="2">
        <f>sales_data[[#This Row],[Unit Price]]*sales_data[[#This Row],[Order Quantity]]*(1-sales_data[[#This Row],[Discount Applied]])</f>
        <v>4477.2</v>
      </c>
      <c r="O4772"/>
    </row>
    <row r="4773" spans="1:15" x14ac:dyDescent="0.3">
      <c r="A4773" t="s">
        <v>3836</v>
      </c>
      <c r="B4773" t="s">
        <v>13</v>
      </c>
      <c r="C4773" t="s">
        <v>24</v>
      </c>
      <c r="D4773" s="1">
        <v>45161</v>
      </c>
      <c r="E4773">
        <v>9</v>
      </c>
      <c r="F4773">
        <v>5</v>
      </c>
      <c r="G4773">
        <v>3</v>
      </c>
      <c r="H4773">
        <v>23</v>
      </c>
      <c r="I4773">
        <v>400</v>
      </c>
      <c r="J4773">
        <v>0.05</v>
      </c>
      <c r="K4773" s="2">
        <f>VLOOKUP(sales_data[[#This Row],[_ProductID]],products_lookup[#All],8,FALSE)</f>
        <v>4.99</v>
      </c>
      <c r="L4773" s="2">
        <f>VLOOKUP(sales_data[[#This Row],[_ProductID]],products_lookup[#All],9,FALSE)</f>
        <v>9.99</v>
      </c>
      <c r="M4773" s="2">
        <f>sales_data[[#This Row],[Unit Cost]]*sales_data[[#This Row],[Order Quantity]]</f>
        <v>1996</v>
      </c>
      <c r="N4773" s="2">
        <f>sales_data[[#This Row],[Unit Price]]*sales_data[[#This Row],[Order Quantity]]*(1-sales_data[[#This Row],[Discount Applied]])</f>
        <v>3796.2</v>
      </c>
      <c r="O4773"/>
    </row>
    <row r="4774" spans="1:15" x14ac:dyDescent="0.3">
      <c r="A4774" t="s">
        <v>3837</v>
      </c>
      <c r="B4774" t="s">
        <v>21</v>
      </c>
      <c r="C4774" t="s">
        <v>14</v>
      </c>
      <c r="D4774" s="1">
        <v>45161</v>
      </c>
      <c r="E4774">
        <v>28</v>
      </c>
      <c r="F4774">
        <v>17</v>
      </c>
      <c r="G4774">
        <v>20</v>
      </c>
      <c r="H4774">
        <v>20</v>
      </c>
      <c r="I4774">
        <v>200</v>
      </c>
      <c r="J4774">
        <v>0.05</v>
      </c>
      <c r="K4774" s="2">
        <f>VLOOKUP(sales_data[[#This Row],[_ProductID]],products_lookup[#All],8,FALSE)</f>
        <v>10.99</v>
      </c>
      <c r="L4774" s="2">
        <f>VLOOKUP(sales_data[[#This Row],[_ProductID]],products_lookup[#All],9,FALSE)</f>
        <v>18.989999999999998</v>
      </c>
      <c r="M4774" s="2">
        <f>sales_data[[#This Row],[Unit Cost]]*sales_data[[#This Row],[Order Quantity]]</f>
        <v>2198</v>
      </c>
      <c r="N4774" s="2">
        <f>sales_data[[#This Row],[Unit Price]]*sales_data[[#This Row],[Order Quantity]]*(1-sales_data[[#This Row],[Discount Applied]])</f>
        <v>3608.0999999999995</v>
      </c>
      <c r="O4774"/>
    </row>
    <row r="4775" spans="1:15" x14ac:dyDescent="0.3">
      <c r="A4775" t="s">
        <v>3838</v>
      </c>
      <c r="B4775" t="s">
        <v>16</v>
      </c>
      <c r="C4775" t="s">
        <v>17</v>
      </c>
      <c r="D4775" s="1">
        <v>45161</v>
      </c>
      <c r="E4775">
        <v>19</v>
      </c>
      <c r="F4775">
        <v>37</v>
      </c>
      <c r="G4775">
        <v>53</v>
      </c>
      <c r="H4775">
        <v>40</v>
      </c>
      <c r="I4775">
        <v>500</v>
      </c>
      <c r="J4775">
        <v>0.1</v>
      </c>
      <c r="K4775" s="2">
        <f>VLOOKUP(sales_data[[#This Row],[_ProductID]],products_lookup[#All],8,FALSE)</f>
        <v>6.99</v>
      </c>
      <c r="L4775" s="2">
        <f>VLOOKUP(sales_data[[#This Row],[_ProductID]],products_lookup[#All],9,FALSE)</f>
        <v>11.99</v>
      </c>
      <c r="M4775" s="2">
        <f>sales_data[[#This Row],[Unit Cost]]*sales_data[[#This Row],[Order Quantity]]</f>
        <v>3495</v>
      </c>
      <c r="N4775" s="2">
        <f>sales_data[[#This Row],[Unit Price]]*sales_data[[#This Row],[Order Quantity]]*(1-sales_data[[#This Row],[Discount Applied]])</f>
        <v>5395.5</v>
      </c>
      <c r="O4775"/>
    </row>
    <row r="4776" spans="1:15" x14ac:dyDescent="0.3">
      <c r="A4776" t="s">
        <v>3839</v>
      </c>
      <c r="B4776" t="s">
        <v>13</v>
      </c>
      <c r="C4776" t="s">
        <v>26</v>
      </c>
      <c r="D4776" s="1">
        <v>45161</v>
      </c>
      <c r="E4776">
        <v>2</v>
      </c>
      <c r="F4776">
        <v>31</v>
      </c>
      <c r="G4776">
        <v>4</v>
      </c>
      <c r="H4776">
        <v>2</v>
      </c>
      <c r="I4776">
        <v>500</v>
      </c>
      <c r="J4776">
        <v>7.4999999999999997E-2</v>
      </c>
      <c r="K4776" s="2">
        <f>VLOOKUP(sales_data[[#This Row],[_ProductID]],products_lookup[#All],8,FALSE)</f>
        <v>5.99</v>
      </c>
      <c r="L4776" s="2">
        <f>VLOOKUP(sales_data[[#This Row],[_ProductID]],products_lookup[#All],9,FALSE)</f>
        <v>12.99</v>
      </c>
      <c r="M4776" s="2">
        <f>sales_data[[#This Row],[Unit Cost]]*sales_data[[#This Row],[Order Quantity]]</f>
        <v>2995</v>
      </c>
      <c r="N4776" s="2">
        <f>sales_data[[#This Row],[Unit Price]]*sales_data[[#This Row],[Order Quantity]]*(1-sales_data[[#This Row],[Discount Applied]])</f>
        <v>6007.875</v>
      </c>
      <c r="O4776"/>
    </row>
    <row r="4777" spans="1:15" x14ac:dyDescent="0.3">
      <c r="A4777" t="s">
        <v>3840</v>
      </c>
      <c r="B4777" t="s">
        <v>16</v>
      </c>
      <c r="C4777" t="s">
        <v>26</v>
      </c>
      <c r="D4777" s="1">
        <v>45161</v>
      </c>
      <c r="E4777">
        <v>20</v>
      </c>
      <c r="F4777">
        <v>25</v>
      </c>
      <c r="G4777">
        <v>48</v>
      </c>
      <c r="H4777">
        <v>24</v>
      </c>
      <c r="I4777">
        <v>500</v>
      </c>
      <c r="J4777">
        <v>0.1</v>
      </c>
      <c r="K4777" s="2">
        <f>VLOOKUP(sales_data[[#This Row],[_ProductID]],products_lookup[#All],8,FALSE)</f>
        <v>5.99</v>
      </c>
      <c r="L4777" s="2">
        <f>VLOOKUP(sales_data[[#This Row],[_ProductID]],products_lookup[#All],9,FALSE)</f>
        <v>12.99</v>
      </c>
      <c r="M4777" s="2">
        <f>sales_data[[#This Row],[Unit Cost]]*sales_data[[#This Row],[Order Quantity]]</f>
        <v>2995</v>
      </c>
      <c r="N4777" s="2">
        <f>sales_data[[#This Row],[Unit Price]]*sales_data[[#This Row],[Order Quantity]]*(1-sales_data[[#This Row],[Discount Applied]])</f>
        <v>5845.5</v>
      </c>
      <c r="O4777"/>
    </row>
    <row r="4778" spans="1:15" x14ac:dyDescent="0.3">
      <c r="A4778" t="s">
        <v>757</v>
      </c>
      <c r="B4778" t="s">
        <v>16</v>
      </c>
      <c r="C4778" t="s">
        <v>14</v>
      </c>
      <c r="D4778" s="1">
        <v>45161</v>
      </c>
      <c r="E4778">
        <v>13</v>
      </c>
      <c r="F4778">
        <v>3</v>
      </c>
      <c r="G4778">
        <v>9</v>
      </c>
      <c r="H4778">
        <v>3</v>
      </c>
      <c r="I4778">
        <v>500</v>
      </c>
      <c r="J4778">
        <v>7.4999999999999997E-2</v>
      </c>
      <c r="K4778" s="2">
        <f>VLOOKUP(sales_data[[#This Row],[_ProductID]],products_lookup[#All],8,FALSE)</f>
        <v>3.99</v>
      </c>
      <c r="L4778" s="2">
        <f>VLOOKUP(sales_data[[#This Row],[_ProductID]],products_lookup[#All],9,FALSE)</f>
        <v>7.99</v>
      </c>
      <c r="M4778" s="2">
        <f>sales_data[[#This Row],[Unit Cost]]*sales_data[[#This Row],[Order Quantity]]</f>
        <v>1995</v>
      </c>
      <c r="N4778" s="2">
        <f>sales_data[[#This Row],[Unit Price]]*sales_data[[#This Row],[Order Quantity]]*(1-sales_data[[#This Row],[Discount Applied]])</f>
        <v>3695.375</v>
      </c>
      <c r="O4778"/>
    </row>
    <row r="4779" spans="1:15" x14ac:dyDescent="0.3">
      <c r="A4779" t="s">
        <v>6869</v>
      </c>
      <c r="B4779" t="s">
        <v>21</v>
      </c>
      <c r="C4779" t="s">
        <v>26</v>
      </c>
      <c r="D4779" s="1">
        <v>45161</v>
      </c>
      <c r="E4779">
        <v>28</v>
      </c>
      <c r="F4779">
        <v>3</v>
      </c>
      <c r="G4779">
        <v>14</v>
      </c>
      <c r="H4779">
        <v>41</v>
      </c>
      <c r="I4779">
        <v>350</v>
      </c>
      <c r="J4779">
        <v>7.4999999999999997E-2</v>
      </c>
      <c r="K4779" s="2">
        <f>VLOOKUP(sales_data[[#This Row],[_ProductID]],products_lookup[#All],8,FALSE)</f>
        <v>9.99</v>
      </c>
      <c r="L4779" s="2">
        <f>VLOOKUP(sales_data[[#This Row],[_ProductID]],products_lookup[#All],9,FALSE)</f>
        <v>16.989999999999998</v>
      </c>
      <c r="M4779" s="2">
        <f>sales_data[[#This Row],[Unit Cost]]*sales_data[[#This Row],[Order Quantity]]</f>
        <v>3496.5</v>
      </c>
      <c r="N4779" s="2">
        <f>sales_data[[#This Row],[Unit Price]]*sales_data[[#This Row],[Order Quantity]]*(1-sales_data[[#This Row],[Discount Applied]])</f>
        <v>5500.5124999999998</v>
      </c>
      <c r="O4779"/>
    </row>
    <row r="4780" spans="1:15" x14ac:dyDescent="0.3">
      <c r="A4780" t="s">
        <v>6870</v>
      </c>
      <c r="B4780" t="s">
        <v>16</v>
      </c>
      <c r="C4780" t="s">
        <v>14</v>
      </c>
      <c r="D4780" s="1">
        <v>45161</v>
      </c>
      <c r="E4780">
        <v>13</v>
      </c>
      <c r="F4780">
        <v>6</v>
      </c>
      <c r="G4780">
        <v>5</v>
      </c>
      <c r="H4780">
        <v>26</v>
      </c>
      <c r="I4780">
        <v>250</v>
      </c>
      <c r="J4780">
        <v>0.1</v>
      </c>
      <c r="K4780" s="2">
        <f>VLOOKUP(sales_data[[#This Row],[_ProductID]],products_lookup[#All],8,FALSE)</f>
        <v>7.99</v>
      </c>
      <c r="L4780" s="2">
        <f>VLOOKUP(sales_data[[#This Row],[_ProductID]],products_lookup[#All],9,FALSE)</f>
        <v>14.99</v>
      </c>
      <c r="M4780" s="2">
        <f>sales_data[[#This Row],[Unit Cost]]*sales_data[[#This Row],[Order Quantity]]</f>
        <v>1997.5</v>
      </c>
      <c r="N4780" s="2">
        <f>sales_data[[#This Row],[Unit Price]]*sales_data[[#This Row],[Order Quantity]]*(1-sales_data[[#This Row],[Discount Applied]])</f>
        <v>3372.75</v>
      </c>
      <c r="O4780"/>
    </row>
    <row r="4781" spans="1:15" x14ac:dyDescent="0.3">
      <c r="A4781" t="s">
        <v>6871</v>
      </c>
      <c r="B4781" t="s">
        <v>13</v>
      </c>
      <c r="C4781" t="s">
        <v>14</v>
      </c>
      <c r="D4781" s="1">
        <v>45161</v>
      </c>
      <c r="E4781">
        <v>9</v>
      </c>
      <c r="F4781">
        <v>29</v>
      </c>
      <c r="G4781">
        <v>2</v>
      </c>
      <c r="H4781">
        <v>13</v>
      </c>
      <c r="I4781">
        <v>500</v>
      </c>
      <c r="J4781">
        <v>0.2</v>
      </c>
      <c r="K4781" s="2">
        <f>VLOOKUP(sales_data[[#This Row],[_ProductID]],products_lookup[#All],8,FALSE)</f>
        <v>3.99</v>
      </c>
      <c r="L4781" s="2">
        <f>VLOOKUP(sales_data[[#This Row],[_ProductID]],products_lookup[#All],9,FALSE)</f>
        <v>7.99</v>
      </c>
      <c r="M4781" s="2">
        <f>sales_data[[#This Row],[Unit Cost]]*sales_data[[#This Row],[Order Quantity]]</f>
        <v>1995</v>
      </c>
      <c r="N4781" s="2">
        <f>sales_data[[#This Row],[Unit Price]]*sales_data[[#This Row],[Order Quantity]]*(1-sales_data[[#This Row],[Discount Applied]])</f>
        <v>3196</v>
      </c>
      <c r="O4781"/>
    </row>
    <row r="4782" spans="1:15" x14ac:dyDescent="0.3">
      <c r="A4782" t="s">
        <v>6872</v>
      </c>
      <c r="B4782" t="s">
        <v>13</v>
      </c>
      <c r="C4782" t="s">
        <v>26</v>
      </c>
      <c r="D4782" s="1">
        <v>45161</v>
      </c>
      <c r="E4782">
        <v>3</v>
      </c>
      <c r="F4782">
        <v>14</v>
      </c>
      <c r="G4782">
        <v>17</v>
      </c>
      <c r="H4782">
        <v>26</v>
      </c>
      <c r="I4782">
        <v>500</v>
      </c>
      <c r="J4782">
        <v>0.05</v>
      </c>
      <c r="K4782" s="2">
        <f>VLOOKUP(sales_data[[#This Row],[_ProductID]],products_lookup[#All],8,FALSE)</f>
        <v>7.99</v>
      </c>
      <c r="L4782" s="2">
        <f>VLOOKUP(sales_data[[#This Row],[_ProductID]],products_lookup[#All],9,FALSE)</f>
        <v>14.99</v>
      </c>
      <c r="M4782" s="2">
        <f>sales_data[[#This Row],[Unit Cost]]*sales_data[[#This Row],[Order Quantity]]</f>
        <v>3995</v>
      </c>
      <c r="N4782" s="2">
        <f>sales_data[[#This Row],[Unit Price]]*sales_data[[#This Row],[Order Quantity]]*(1-sales_data[[#This Row],[Discount Applied]])</f>
        <v>7120.25</v>
      </c>
      <c r="O4782"/>
    </row>
    <row r="4783" spans="1:15" x14ac:dyDescent="0.3">
      <c r="A4783" t="s">
        <v>6873</v>
      </c>
      <c r="B4783" t="s">
        <v>13</v>
      </c>
      <c r="C4783" t="s">
        <v>17</v>
      </c>
      <c r="D4783" s="1">
        <v>45161</v>
      </c>
      <c r="E4783">
        <v>7</v>
      </c>
      <c r="F4783">
        <v>5</v>
      </c>
      <c r="G4783">
        <v>12</v>
      </c>
      <c r="H4783">
        <v>15</v>
      </c>
      <c r="I4783">
        <v>500</v>
      </c>
      <c r="J4783">
        <v>0.4</v>
      </c>
      <c r="K4783" s="2">
        <f>VLOOKUP(sales_data[[#This Row],[_ProductID]],products_lookup[#All],8,FALSE)</f>
        <v>6.99</v>
      </c>
      <c r="L4783" s="2">
        <f>VLOOKUP(sales_data[[#This Row],[_ProductID]],products_lookup[#All],9,FALSE)</f>
        <v>12.99</v>
      </c>
      <c r="M4783" s="2">
        <f>sales_data[[#This Row],[Unit Cost]]*sales_data[[#This Row],[Order Quantity]]</f>
        <v>3495</v>
      </c>
      <c r="N4783" s="2">
        <f>sales_data[[#This Row],[Unit Price]]*sales_data[[#This Row],[Order Quantity]]*(1-sales_data[[#This Row],[Discount Applied]])</f>
        <v>3897</v>
      </c>
      <c r="O4783"/>
    </row>
    <row r="4784" spans="1:15" x14ac:dyDescent="0.3">
      <c r="A4784" t="s">
        <v>6874</v>
      </c>
      <c r="B4784" t="s">
        <v>13</v>
      </c>
      <c r="C4784" t="s">
        <v>17</v>
      </c>
      <c r="D4784" s="1">
        <v>45161</v>
      </c>
      <c r="E4784">
        <v>2</v>
      </c>
      <c r="F4784">
        <v>16</v>
      </c>
      <c r="G4784">
        <v>6</v>
      </c>
      <c r="H4784">
        <v>19</v>
      </c>
      <c r="I4784">
        <v>500</v>
      </c>
      <c r="J4784">
        <v>0.1</v>
      </c>
      <c r="K4784" s="2">
        <f>VLOOKUP(sales_data[[#This Row],[_ProductID]],products_lookup[#All],8,FALSE)</f>
        <v>9.99</v>
      </c>
      <c r="L4784" s="2">
        <f>VLOOKUP(sales_data[[#This Row],[_ProductID]],products_lookup[#All],9,FALSE)</f>
        <v>16.989999999999998</v>
      </c>
      <c r="M4784" s="2">
        <f>sales_data[[#This Row],[Unit Cost]]*sales_data[[#This Row],[Order Quantity]]</f>
        <v>4995</v>
      </c>
      <c r="N4784" s="2">
        <f>sales_data[[#This Row],[Unit Price]]*sales_data[[#This Row],[Order Quantity]]*(1-sales_data[[#This Row],[Discount Applied]])</f>
        <v>7645.5</v>
      </c>
      <c r="O4784"/>
    </row>
    <row r="4785" spans="1:15" x14ac:dyDescent="0.3">
      <c r="A4785" t="s">
        <v>6875</v>
      </c>
      <c r="B4785" t="s">
        <v>19</v>
      </c>
      <c r="C4785" t="s">
        <v>57</v>
      </c>
      <c r="D4785" s="1">
        <v>45161</v>
      </c>
      <c r="E4785">
        <v>21</v>
      </c>
      <c r="F4785">
        <v>20</v>
      </c>
      <c r="G4785">
        <v>68</v>
      </c>
      <c r="H4785">
        <v>22</v>
      </c>
      <c r="I4785">
        <v>350</v>
      </c>
      <c r="J4785">
        <v>0.4</v>
      </c>
      <c r="K4785" s="2">
        <f>VLOOKUP(sales_data[[#This Row],[_ProductID]],products_lookup[#All],8,FALSE)</f>
        <v>12.99</v>
      </c>
      <c r="L4785" s="2">
        <f>VLOOKUP(sales_data[[#This Row],[_ProductID]],products_lookup[#All],9,FALSE)</f>
        <v>21.99</v>
      </c>
      <c r="M4785" s="2">
        <f>sales_data[[#This Row],[Unit Cost]]*sales_data[[#This Row],[Order Quantity]]</f>
        <v>4546.5</v>
      </c>
      <c r="N4785" s="2">
        <f>sales_data[[#This Row],[Unit Price]]*sales_data[[#This Row],[Order Quantity]]*(1-sales_data[[#This Row],[Discount Applied]])</f>
        <v>4617.8999999999996</v>
      </c>
      <c r="O4785"/>
    </row>
    <row r="4786" spans="1:15" x14ac:dyDescent="0.3">
      <c r="A4786" t="s">
        <v>6876</v>
      </c>
      <c r="B4786" t="s">
        <v>16</v>
      </c>
      <c r="C4786" t="s">
        <v>14</v>
      </c>
      <c r="D4786" s="1">
        <v>45161</v>
      </c>
      <c r="E4786">
        <v>17</v>
      </c>
      <c r="F4786">
        <v>43</v>
      </c>
      <c r="G4786">
        <v>18</v>
      </c>
      <c r="H4786">
        <v>46</v>
      </c>
      <c r="I4786">
        <v>400</v>
      </c>
      <c r="J4786">
        <v>0.4</v>
      </c>
      <c r="K4786" s="2">
        <f>VLOOKUP(sales_data[[#This Row],[_ProductID]],products_lookup[#All],8,FALSE)</f>
        <v>4.99</v>
      </c>
      <c r="L4786" s="2">
        <f>VLOOKUP(sales_data[[#This Row],[_ProductID]],products_lookup[#All],9,FALSE)</f>
        <v>8.99</v>
      </c>
      <c r="M4786" s="2">
        <f>sales_data[[#This Row],[Unit Cost]]*sales_data[[#This Row],[Order Quantity]]</f>
        <v>1996</v>
      </c>
      <c r="N4786" s="2">
        <f>sales_data[[#This Row],[Unit Price]]*sales_data[[#This Row],[Order Quantity]]*(1-sales_data[[#This Row],[Discount Applied]])</f>
        <v>2157.6</v>
      </c>
      <c r="O4786"/>
    </row>
    <row r="4787" spans="1:15" x14ac:dyDescent="0.3">
      <c r="A4787" t="s">
        <v>750</v>
      </c>
      <c r="B4787" t="s">
        <v>13</v>
      </c>
      <c r="C4787" t="s">
        <v>57</v>
      </c>
      <c r="D4787" s="1">
        <v>45161</v>
      </c>
      <c r="E4787">
        <v>12</v>
      </c>
      <c r="F4787">
        <v>33</v>
      </c>
      <c r="G4787">
        <v>79</v>
      </c>
      <c r="H4787">
        <v>29</v>
      </c>
      <c r="I4787">
        <v>450</v>
      </c>
      <c r="J4787">
        <v>0.2</v>
      </c>
      <c r="K4787" s="2">
        <f>VLOOKUP(sales_data[[#This Row],[_ProductID]],products_lookup[#All],8,FALSE)</f>
        <v>4.99</v>
      </c>
      <c r="L4787" s="2">
        <f>VLOOKUP(sales_data[[#This Row],[_ProductID]],products_lookup[#All],9,FALSE)</f>
        <v>9.99</v>
      </c>
      <c r="M4787" s="2">
        <f>sales_data[[#This Row],[Unit Cost]]*sales_data[[#This Row],[Order Quantity]]</f>
        <v>2245.5</v>
      </c>
      <c r="N4787" s="2">
        <f>sales_data[[#This Row],[Unit Price]]*sales_data[[#This Row],[Order Quantity]]*(1-sales_data[[#This Row],[Discount Applied]])</f>
        <v>3596.4</v>
      </c>
      <c r="O4787"/>
    </row>
    <row r="4788" spans="1:15" x14ac:dyDescent="0.3">
      <c r="A4788" t="s">
        <v>751</v>
      </c>
      <c r="B4788" t="s">
        <v>19</v>
      </c>
      <c r="C4788" t="s">
        <v>57</v>
      </c>
      <c r="D4788" s="1">
        <v>45161</v>
      </c>
      <c r="E4788">
        <v>23</v>
      </c>
      <c r="F4788">
        <v>23</v>
      </c>
      <c r="G4788">
        <v>78</v>
      </c>
      <c r="H4788">
        <v>46</v>
      </c>
      <c r="I4788">
        <v>300</v>
      </c>
      <c r="J4788">
        <v>0.4</v>
      </c>
      <c r="K4788" s="2">
        <f>VLOOKUP(sales_data[[#This Row],[_ProductID]],products_lookup[#All],8,FALSE)</f>
        <v>4.99</v>
      </c>
      <c r="L4788" s="2">
        <f>VLOOKUP(sales_data[[#This Row],[_ProductID]],products_lookup[#All],9,FALSE)</f>
        <v>8.99</v>
      </c>
      <c r="M4788" s="2">
        <f>sales_data[[#This Row],[Unit Cost]]*sales_data[[#This Row],[Order Quantity]]</f>
        <v>1497</v>
      </c>
      <c r="N4788" s="2">
        <f>sales_data[[#This Row],[Unit Price]]*sales_data[[#This Row],[Order Quantity]]*(1-sales_data[[#This Row],[Discount Applied]])</f>
        <v>1618.2</v>
      </c>
      <c r="O4788"/>
    </row>
    <row r="4789" spans="1:15" x14ac:dyDescent="0.3">
      <c r="A4789" t="s">
        <v>752</v>
      </c>
      <c r="B4789" t="s">
        <v>13</v>
      </c>
      <c r="C4789" t="s">
        <v>17</v>
      </c>
      <c r="D4789" s="1">
        <v>45161</v>
      </c>
      <c r="E4789">
        <v>12</v>
      </c>
      <c r="F4789">
        <v>8</v>
      </c>
      <c r="G4789">
        <v>60</v>
      </c>
      <c r="H4789">
        <v>6</v>
      </c>
      <c r="I4789">
        <v>400</v>
      </c>
      <c r="J4789">
        <v>7.4999999999999997E-2</v>
      </c>
      <c r="K4789" s="2">
        <f>VLOOKUP(sales_data[[#This Row],[_ProductID]],products_lookup[#All],8,FALSE)</f>
        <v>9.99</v>
      </c>
      <c r="L4789" s="2">
        <f>VLOOKUP(sales_data[[#This Row],[_ProductID]],products_lookup[#All],9,FALSE)</f>
        <v>16.989999999999998</v>
      </c>
      <c r="M4789" s="2">
        <f>sales_data[[#This Row],[Unit Cost]]*sales_data[[#This Row],[Order Quantity]]</f>
        <v>3996</v>
      </c>
      <c r="N4789" s="2">
        <f>sales_data[[#This Row],[Unit Price]]*sales_data[[#This Row],[Order Quantity]]*(1-sales_data[[#This Row],[Discount Applied]])</f>
        <v>6286.2999999999993</v>
      </c>
      <c r="O4789"/>
    </row>
    <row r="4790" spans="1:15" x14ac:dyDescent="0.3">
      <c r="A4790" t="s">
        <v>753</v>
      </c>
      <c r="B4790" t="s">
        <v>16</v>
      </c>
      <c r="C4790" t="s">
        <v>14</v>
      </c>
      <c r="D4790" s="1">
        <v>45161</v>
      </c>
      <c r="E4790">
        <v>13</v>
      </c>
      <c r="F4790">
        <v>33</v>
      </c>
      <c r="G4790">
        <v>33</v>
      </c>
      <c r="H4790">
        <v>29</v>
      </c>
      <c r="I4790">
        <v>200</v>
      </c>
      <c r="J4790">
        <v>7.4999999999999997E-2</v>
      </c>
      <c r="K4790" s="2">
        <f>VLOOKUP(sales_data[[#This Row],[_ProductID]],products_lookup[#All],8,FALSE)</f>
        <v>4.99</v>
      </c>
      <c r="L4790" s="2">
        <f>VLOOKUP(sales_data[[#This Row],[_ProductID]],products_lookup[#All],9,FALSE)</f>
        <v>9.99</v>
      </c>
      <c r="M4790" s="2">
        <f>sales_data[[#This Row],[Unit Cost]]*sales_data[[#This Row],[Order Quantity]]</f>
        <v>998</v>
      </c>
      <c r="N4790" s="2">
        <f>sales_data[[#This Row],[Unit Price]]*sales_data[[#This Row],[Order Quantity]]*(1-sales_data[[#This Row],[Discount Applied]])</f>
        <v>1848.15</v>
      </c>
      <c r="O4790"/>
    </row>
    <row r="4791" spans="1:15" x14ac:dyDescent="0.3">
      <c r="A4791" t="s">
        <v>754</v>
      </c>
      <c r="B4791" t="s">
        <v>13</v>
      </c>
      <c r="C4791" t="s">
        <v>17</v>
      </c>
      <c r="D4791" s="1">
        <v>45161</v>
      </c>
      <c r="E4791">
        <v>8</v>
      </c>
      <c r="F4791">
        <v>31</v>
      </c>
      <c r="G4791">
        <v>89</v>
      </c>
      <c r="H4791">
        <v>13</v>
      </c>
      <c r="I4791">
        <v>450</v>
      </c>
      <c r="J4791">
        <v>0.4</v>
      </c>
      <c r="K4791" s="2">
        <f>VLOOKUP(sales_data[[#This Row],[_ProductID]],products_lookup[#All],8,FALSE)</f>
        <v>3.99</v>
      </c>
      <c r="L4791" s="2">
        <f>VLOOKUP(sales_data[[#This Row],[_ProductID]],products_lookup[#All],9,FALSE)</f>
        <v>7.99</v>
      </c>
      <c r="M4791" s="2">
        <f>sales_data[[#This Row],[Unit Cost]]*sales_data[[#This Row],[Order Quantity]]</f>
        <v>1795.5</v>
      </c>
      <c r="N4791" s="2">
        <f>sales_data[[#This Row],[Unit Price]]*sales_data[[#This Row],[Order Quantity]]*(1-sales_data[[#This Row],[Discount Applied]])</f>
        <v>2157.2999999999997</v>
      </c>
      <c r="O4791"/>
    </row>
    <row r="4792" spans="1:15" x14ac:dyDescent="0.3">
      <c r="A4792" t="s">
        <v>755</v>
      </c>
      <c r="B4792" t="s">
        <v>16</v>
      </c>
      <c r="C4792" t="s">
        <v>14</v>
      </c>
      <c r="D4792" s="1">
        <v>45161</v>
      </c>
      <c r="E4792">
        <v>16</v>
      </c>
      <c r="F4792">
        <v>43</v>
      </c>
      <c r="G4792">
        <v>90</v>
      </c>
      <c r="H4792">
        <v>7</v>
      </c>
      <c r="I4792">
        <v>300</v>
      </c>
      <c r="J4792">
        <v>0.15</v>
      </c>
      <c r="K4792" s="2">
        <f>VLOOKUP(sales_data[[#This Row],[_ProductID]],products_lookup[#All],8,FALSE)</f>
        <v>4.99</v>
      </c>
      <c r="L4792" s="2">
        <f>VLOOKUP(sales_data[[#This Row],[_ProductID]],products_lookup[#All],9,FALSE)</f>
        <v>9.99</v>
      </c>
      <c r="M4792" s="2">
        <f>sales_data[[#This Row],[Unit Cost]]*sales_data[[#This Row],[Order Quantity]]</f>
        <v>1497</v>
      </c>
      <c r="N4792" s="2">
        <f>sales_data[[#This Row],[Unit Price]]*sales_data[[#This Row],[Order Quantity]]*(1-sales_data[[#This Row],[Discount Applied]])</f>
        <v>2547.4499999999998</v>
      </c>
      <c r="O4792"/>
    </row>
    <row r="4793" spans="1:15" x14ac:dyDescent="0.3">
      <c r="A4793" t="s">
        <v>756</v>
      </c>
      <c r="B4793" t="s">
        <v>13</v>
      </c>
      <c r="C4793" t="s">
        <v>14</v>
      </c>
      <c r="D4793" s="1">
        <v>45161</v>
      </c>
      <c r="E4793">
        <v>9</v>
      </c>
      <c r="F4793">
        <v>19</v>
      </c>
      <c r="G4793">
        <v>27</v>
      </c>
      <c r="H4793">
        <v>15</v>
      </c>
      <c r="I4793">
        <v>500</v>
      </c>
      <c r="J4793">
        <v>0.05</v>
      </c>
      <c r="K4793" s="2">
        <f>VLOOKUP(sales_data[[#This Row],[_ProductID]],products_lookup[#All],8,FALSE)</f>
        <v>6.99</v>
      </c>
      <c r="L4793" s="2">
        <f>VLOOKUP(sales_data[[#This Row],[_ProductID]],products_lookup[#All],9,FALSE)</f>
        <v>12.99</v>
      </c>
      <c r="M4793" s="2">
        <f>sales_data[[#This Row],[Unit Cost]]*sales_data[[#This Row],[Order Quantity]]</f>
        <v>3495</v>
      </c>
      <c r="N4793" s="2">
        <f>sales_data[[#This Row],[Unit Price]]*sales_data[[#This Row],[Order Quantity]]*(1-sales_data[[#This Row],[Discount Applied]])</f>
        <v>6170.25</v>
      </c>
      <c r="O4793"/>
    </row>
    <row r="4794" spans="1:15" x14ac:dyDescent="0.3">
      <c r="A4794" t="s">
        <v>758</v>
      </c>
      <c r="B4794" t="s">
        <v>13</v>
      </c>
      <c r="C4794" t="s">
        <v>26</v>
      </c>
      <c r="D4794" s="1">
        <v>45161</v>
      </c>
      <c r="E4794">
        <v>11</v>
      </c>
      <c r="F4794">
        <v>26</v>
      </c>
      <c r="G4794">
        <v>29</v>
      </c>
      <c r="H4794">
        <v>2</v>
      </c>
      <c r="I4794">
        <v>400</v>
      </c>
      <c r="J4794">
        <v>7.4999999999999997E-2</v>
      </c>
      <c r="K4794" s="2">
        <f>VLOOKUP(sales_data[[#This Row],[_ProductID]],products_lookup[#All],8,FALSE)</f>
        <v>5.99</v>
      </c>
      <c r="L4794" s="2">
        <f>VLOOKUP(sales_data[[#This Row],[_ProductID]],products_lookup[#All],9,FALSE)</f>
        <v>12.99</v>
      </c>
      <c r="M4794" s="2">
        <f>sales_data[[#This Row],[Unit Cost]]*sales_data[[#This Row],[Order Quantity]]</f>
        <v>2396</v>
      </c>
      <c r="N4794" s="2">
        <f>sales_data[[#This Row],[Unit Price]]*sales_data[[#This Row],[Order Quantity]]*(1-sales_data[[#This Row],[Discount Applied]])</f>
        <v>4806.3</v>
      </c>
      <c r="O4794"/>
    </row>
    <row r="4795" spans="1:15" x14ac:dyDescent="0.3">
      <c r="A4795" t="s">
        <v>759</v>
      </c>
      <c r="B4795" t="s">
        <v>16</v>
      </c>
      <c r="C4795" t="s">
        <v>26</v>
      </c>
      <c r="D4795" s="1">
        <v>45161</v>
      </c>
      <c r="E4795">
        <v>13</v>
      </c>
      <c r="F4795">
        <v>3</v>
      </c>
      <c r="G4795">
        <v>17</v>
      </c>
      <c r="H4795">
        <v>30</v>
      </c>
      <c r="I4795">
        <v>400</v>
      </c>
      <c r="J4795">
        <v>7.4999999999999997E-2</v>
      </c>
      <c r="K4795" s="2">
        <f>VLOOKUP(sales_data[[#This Row],[_ProductID]],products_lookup[#All],8,FALSE)</f>
        <v>8.99</v>
      </c>
      <c r="L4795" s="2">
        <f>VLOOKUP(sales_data[[#This Row],[_ProductID]],products_lookup[#All],9,FALSE)</f>
        <v>15.99</v>
      </c>
      <c r="M4795" s="2">
        <f>sales_data[[#This Row],[Unit Cost]]*sales_data[[#This Row],[Order Quantity]]</f>
        <v>3596</v>
      </c>
      <c r="N4795" s="2">
        <f>sales_data[[#This Row],[Unit Price]]*sales_data[[#This Row],[Order Quantity]]*(1-sales_data[[#This Row],[Discount Applied]])</f>
        <v>5916.3</v>
      </c>
      <c r="O4795"/>
    </row>
    <row r="4796" spans="1:15" x14ac:dyDescent="0.3">
      <c r="A4796" t="s">
        <v>3314</v>
      </c>
      <c r="B4796" t="s">
        <v>19</v>
      </c>
      <c r="C4796" t="s">
        <v>17</v>
      </c>
      <c r="D4796" s="1">
        <v>45162</v>
      </c>
      <c r="E4796">
        <v>23</v>
      </c>
      <c r="F4796">
        <v>45</v>
      </c>
      <c r="G4796">
        <v>100</v>
      </c>
      <c r="H4796">
        <v>19</v>
      </c>
      <c r="I4796">
        <v>450</v>
      </c>
      <c r="J4796">
        <v>7.4999999999999997E-2</v>
      </c>
      <c r="K4796" s="2">
        <f>VLOOKUP(sales_data[[#This Row],[_ProductID]],products_lookup[#All],8,FALSE)</f>
        <v>9.99</v>
      </c>
      <c r="L4796" s="2">
        <f>VLOOKUP(sales_data[[#This Row],[_ProductID]],products_lookup[#All],9,FALSE)</f>
        <v>16.989999999999998</v>
      </c>
      <c r="M4796" s="2">
        <f>sales_data[[#This Row],[Unit Cost]]*sales_data[[#This Row],[Order Quantity]]</f>
        <v>4495.5</v>
      </c>
      <c r="N4796" s="2">
        <f>sales_data[[#This Row],[Unit Price]]*sales_data[[#This Row],[Order Quantity]]*(1-sales_data[[#This Row],[Discount Applied]])</f>
        <v>7072.0874999999996</v>
      </c>
      <c r="O4796"/>
    </row>
    <row r="4797" spans="1:15" x14ac:dyDescent="0.3">
      <c r="A4797" t="s">
        <v>3841</v>
      </c>
      <c r="B4797" t="s">
        <v>16</v>
      </c>
      <c r="C4797" t="s">
        <v>57</v>
      </c>
      <c r="D4797" s="1">
        <v>45162</v>
      </c>
      <c r="E4797">
        <v>16</v>
      </c>
      <c r="F4797">
        <v>13</v>
      </c>
      <c r="G4797">
        <v>78</v>
      </c>
      <c r="H4797">
        <v>30</v>
      </c>
      <c r="I4797">
        <v>300</v>
      </c>
      <c r="J4797">
        <v>0.05</v>
      </c>
      <c r="K4797" s="2">
        <f>VLOOKUP(sales_data[[#This Row],[_ProductID]],products_lookup[#All],8,FALSE)</f>
        <v>8.99</v>
      </c>
      <c r="L4797" s="2">
        <f>VLOOKUP(sales_data[[#This Row],[_ProductID]],products_lookup[#All],9,FALSE)</f>
        <v>15.99</v>
      </c>
      <c r="M4797" s="2">
        <f>sales_data[[#This Row],[Unit Cost]]*sales_data[[#This Row],[Order Quantity]]</f>
        <v>2697</v>
      </c>
      <c r="N4797" s="2">
        <f>sales_data[[#This Row],[Unit Price]]*sales_data[[#This Row],[Order Quantity]]*(1-sales_data[[#This Row],[Discount Applied]])</f>
        <v>4557.1499999999996</v>
      </c>
      <c r="O4797"/>
    </row>
    <row r="4798" spans="1:15" x14ac:dyDescent="0.3">
      <c r="A4798" t="s">
        <v>3842</v>
      </c>
      <c r="B4798" t="s">
        <v>13</v>
      </c>
      <c r="C4798" t="s">
        <v>17</v>
      </c>
      <c r="D4798" s="1">
        <v>45162</v>
      </c>
      <c r="E4798">
        <v>6</v>
      </c>
      <c r="F4798">
        <v>46</v>
      </c>
      <c r="G4798">
        <v>7</v>
      </c>
      <c r="H4798">
        <v>32</v>
      </c>
      <c r="I4798">
        <v>300</v>
      </c>
      <c r="J4798">
        <v>0.2</v>
      </c>
      <c r="K4798" s="2">
        <f>VLOOKUP(sales_data[[#This Row],[_ProductID]],products_lookup[#All],8,FALSE)</f>
        <v>5.99</v>
      </c>
      <c r="L4798" s="2">
        <f>VLOOKUP(sales_data[[#This Row],[_ProductID]],products_lookup[#All],9,FALSE)</f>
        <v>10.99</v>
      </c>
      <c r="M4798" s="2">
        <f>sales_data[[#This Row],[Unit Cost]]*sales_data[[#This Row],[Order Quantity]]</f>
        <v>1797</v>
      </c>
      <c r="N4798" s="2">
        <f>sales_data[[#This Row],[Unit Price]]*sales_data[[#This Row],[Order Quantity]]*(1-sales_data[[#This Row],[Discount Applied]])</f>
        <v>2637.6000000000004</v>
      </c>
      <c r="O4798"/>
    </row>
    <row r="4799" spans="1:15" x14ac:dyDescent="0.3">
      <c r="A4799" t="s">
        <v>3843</v>
      </c>
      <c r="B4799" t="s">
        <v>13</v>
      </c>
      <c r="C4799" t="s">
        <v>36</v>
      </c>
      <c r="D4799" s="1">
        <v>45162</v>
      </c>
      <c r="E4799">
        <v>8</v>
      </c>
      <c r="F4799">
        <v>32</v>
      </c>
      <c r="G4799">
        <v>4</v>
      </c>
      <c r="H4799">
        <v>26</v>
      </c>
      <c r="I4799">
        <v>500</v>
      </c>
      <c r="J4799">
        <v>0.1</v>
      </c>
      <c r="K4799" s="2">
        <f>VLOOKUP(sales_data[[#This Row],[_ProductID]],products_lookup[#All],8,FALSE)</f>
        <v>7.99</v>
      </c>
      <c r="L4799" s="2">
        <f>VLOOKUP(sales_data[[#This Row],[_ProductID]],products_lookup[#All],9,FALSE)</f>
        <v>14.99</v>
      </c>
      <c r="M4799" s="2">
        <f>sales_data[[#This Row],[Unit Cost]]*sales_data[[#This Row],[Order Quantity]]</f>
        <v>3995</v>
      </c>
      <c r="N4799" s="2">
        <f>sales_data[[#This Row],[Unit Price]]*sales_data[[#This Row],[Order Quantity]]*(1-sales_data[[#This Row],[Discount Applied]])</f>
        <v>6745.5</v>
      </c>
      <c r="O4799"/>
    </row>
    <row r="4800" spans="1:15" x14ac:dyDescent="0.3">
      <c r="A4800" t="s">
        <v>3844</v>
      </c>
      <c r="B4800" t="s">
        <v>19</v>
      </c>
      <c r="C4800" t="s">
        <v>17</v>
      </c>
      <c r="D4800" s="1">
        <v>45162</v>
      </c>
      <c r="E4800">
        <v>24</v>
      </c>
      <c r="F4800">
        <v>1</v>
      </c>
      <c r="G4800">
        <v>20</v>
      </c>
      <c r="H4800">
        <v>11</v>
      </c>
      <c r="I4800">
        <v>300</v>
      </c>
      <c r="J4800">
        <v>0.1</v>
      </c>
      <c r="K4800" s="2">
        <f>VLOOKUP(sales_data[[#This Row],[_ProductID]],products_lookup[#All],8,FALSE)</f>
        <v>7.99</v>
      </c>
      <c r="L4800" s="2">
        <f>VLOOKUP(sales_data[[#This Row],[_ProductID]],products_lookup[#All],9,FALSE)</f>
        <v>13.99</v>
      </c>
      <c r="M4800" s="2">
        <f>sales_data[[#This Row],[Unit Cost]]*sales_data[[#This Row],[Order Quantity]]</f>
        <v>2397</v>
      </c>
      <c r="N4800" s="2">
        <f>sales_data[[#This Row],[Unit Price]]*sales_data[[#This Row],[Order Quantity]]*(1-sales_data[[#This Row],[Discount Applied]])</f>
        <v>3777.3</v>
      </c>
      <c r="O4800"/>
    </row>
    <row r="4801" spans="1:15" x14ac:dyDescent="0.3">
      <c r="A4801" t="s">
        <v>3845</v>
      </c>
      <c r="B4801" t="s">
        <v>19</v>
      </c>
      <c r="C4801" t="s">
        <v>24</v>
      </c>
      <c r="D4801" s="1">
        <v>45162</v>
      </c>
      <c r="E4801">
        <v>24</v>
      </c>
      <c r="F4801">
        <v>9</v>
      </c>
      <c r="G4801">
        <v>11</v>
      </c>
      <c r="H4801">
        <v>46</v>
      </c>
      <c r="I4801">
        <v>250</v>
      </c>
      <c r="J4801">
        <v>0.05</v>
      </c>
      <c r="K4801" s="2">
        <f>VLOOKUP(sales_data[[#This Row],[_ProductID]],products_lookup[#All],8,FALSE)</f>
        <v>4.99</v>
      </c>
      <c r="L4801" s="2">
        <f>VLOOKUP(sales_data[[#This Row],[_ProductID]],products_lookup[#All],9,FALSE)</f>
        <v>8.99</v>
      </c>
      <c r="M4801" s="2">
        <f>sales_data[[#This Row],[Unit Cost]]*sales_data[[#This Row],[Order Quantity]]</f>
        <v>1247.5</v>
      </c>
      <c r="N4801" s="2">
        <f>sales_data[[#This Row],[Unit Price]]*sales_data[[#This Row],[Order Quantity]]*(1-sales_data[[#This Row],[Discount Applied]])</f>
        <v>2135.125</v>
      </c>
      <c r="O4801"/>
    </row>
    <row r="4802" spans="1:15" x14ac:dyDescent="0.3">
      <c r="A4802" t="s">
        <v>3846</v>
      </c>
      <c r="B4802" t="s">
        <v>13</v>
      </c>
      <c r="C4802" t="s">
        <v>24</v>
      </c>
      <c r="D4802" s="1">
        <v>45162</v>
      </c>
      <c r="E4802">
        <v>2</v>
      </c>
      <c r="F4802">
        <v>7</v>
      </c>
      <c r="G4802">
        <v>1</v>
      </c>
      <c r="H4802">
        <v>20</v>
      </c>
      <c r="I4802">
        <v>350</v>
      </c>
      <c r="J4802">
        <v>0.05</v>
      </c>
      <c r="K4802" s="2">
        <f>VLOOKUP(sales_data[[#This Row],[_ProductID]],products_lookup[#All],8,FALSE)</f>
        <v>10.99</v>
      </c>
      <c r="L4802" s="2">
        <f>VLOOKUP(sales_data[[#This Row],[_ProductID]],products_lookup[#All],9,FALSE)</f>
        <v>18.989999999999998</v>
      </c>
      <c r="M4802" s="2">
        <f>sales_data[[#This Row],[Unit Cost]]*sales_data[[#This Row],[Order Quantity]]</f>
        <v>3846.5</v>
      </c>
      <c r="N4802" s="2">
        <f>sales_data[[#This Row],[Unit Price]]*sales_data[[#This Row],[Order Quantity]]*(1-sales_data[[#This Row],[Discount Applied]])</f>
        <v>6314.1749999999993</v>
      </c>
      <c r="O4802"/>
    </row>
    <row r="4803" spans="1:15" x14ac:dyDescent="0.3">
      <c r="A4803" t="s">
        <v>6877</v>
      </c>
      <c r="B4803" t="s">
        <v>19</v>
      </c>
      <c r="C4803" t="s">
        <v>57</v>
      </c>
      <c r="D4803" s="1">
        <v>45162</v>
      </c>
      <c r="E4803">
        <v>23</v>
      </c>
      <c r="F4803">
        <v>26</v>
      </c>
      <c r="G4803">
        <v>60</v>
      </c>
      <c r="H4803">
        <v>10</v>
      </c>
      <c r="I4803">
        <v>400</v>
      </c>
      <c r="J4803">
        <v>0.4</v>
      </c>
      <c r="K4803" s="2">
        <f>VLOOKUP(sales_data[[#This Row],[_ProductID]],products_lookup[#All],8,FALSE)</f>
        <v>5.99</v>
      </c>
      <c r="L4803" s="2">
        <f>VLOOKUP(sales_data[[#This Row],[_ProductID]],products_lookup[#All],9,FALSE)</f>
        <v>10.99</v>
      </c>
      <c r="M4803" s="2">
        <f>sales_data[[#This Row],[Unit Cost]]*sales_data[[#This Row],[Order Quantity]]</f>
        <v>2396</v>
      </c>
      <c r="N4803" s="2">
        <f>sales_data[[#This Row],[Unit Price]]*sales_data[[#This Row],[Order Quantity]]*(1-sales_data[[#This Row],[Discount Applied]])</f>
        <v>2637.6</v>
      </c>
      <c r="O4803"/>
    </row>
    <row r="4804" spans="1:15" x14ac:dyDescent="0.3">
      <c r="A4804" t="s">
        <v>6878</v>
      </c>
      <c r="B4804" t="s">
        <v>16</v>
      </c>
      <c r="C4804" t="s">
        <v>14</v>
      </c>
      <c r="D4804" s="1">
        <v>45162</v>
      </c>
      <c r="E4804">
        <v>14</v>
      </c>
      <c r="F4804">
        <v>45</v>
      </c>
      <c r="G4804">
        <v>18</v>
      </c>
      <c r="H4804">
        <v>24</v>
      </c>
      <c r="I4804">
        <v>500</v>
      </c>
      <c r="J4804">
        <v>7.4999999999999997E-2</v>
      </c>
      <c r="K4804" s="2">
        <f>VLOOKUP(sales_data[[#This Row],[_ProductID]],products_lookup[#All],8,FALSE)</f>
        <v>5.99</v>
      </c>
      <c r="L4804" s="2">
        <f>VLOOKUP(sales_data[[#This Row],[_ProductID]],products_lookup[#All],9,FALSE)</f>
        <v>12.99</v>
      </c>
      <c r="M4804" s="2">
        <f>sales_data[[#This Row],[Unit Cost]]*sales_data[[#This Row],[Order Quantity]]</f>
        <v>2995</v>
      </c>
      <c r="N4804" s="2">
        <f>sales_data[[#This Row],[Unit Price]]*sales_data[[#This Row],[Order Quantity]]*(1-sales_data[[#This Row],[Discount Applied]])</f>
        <v>6007.875</v>
      </c>
      <c r="O4804"/>
    </row>
    <row r="4805" spans="1:15" x14ac:dyDescent="0.3">
      <c r="A4805" t="s">
        <v>6879</v>
      </c>
      <c r="B4805" t="s">
        <v>13</v>
      </c>
      <c r="C4805" t="s">
        <v>14</v>
      </c>
      <c r="D4805" s="1">
        <v>45162</v>
      </c>
      <c r="E4805">
        <v>8</v>
      </c>
      <c r="F4805">
        <v>12</v>
      </c>
      <c r="G4805">
        <v>5</v>
      </c>
      <c r="H4805">
        <v>2</v>
      </c>
      <c r="I4805">
        <v>250</v>
      </c>
      <c r="J4805">
        <v>0.05</v>
      </c>
      <c r="K4805" s="2">
        <f>VLOOKUP(sales_data[[#This Row],[_ProductID]],products_lookup[#All],8,FALSE)</f>
        <v>5.99</v>
      </c>
      <c r="L4805" s="2">
        <f>VLOOKUP(sales_data[[#This Row],[_ProductID]],products_lookup[#All],9,FALSE)</f>
        <v>12.99</v>
      </c>
      <c r="M4805" s="2">
        <f>sales_data[[#This Row],[Unit Cost]]*sales_data[[#This Row],[Order Quantity]]</f>
        <v>1497.5</v>
      </c>
      <c r="N4805" s="2">
        <f>sales_data[[#This Row],[Unit Price]]*sales_data[[#This Row],[Order Quantity]]*(1-sales_data[[#This Row],[Discount Applied]])</f>
        <v>3085.125</v>
      </c>
      <c r="O4805"/>
    </row>
    <row r="4806" spans="1:15" x14ac:dyDescent="0.3">
      <c r="A4806" t="s">
        <v>6880</v>
      </c>
      <c r="B4806" t="s">
        <v>16</v>
      </c>
      <c r="C4806" t="s">
        <v>14</v>
      </c>
      <c r="D4806" s="1">
        <v>45162</v>
      </c>
      <c r="E4806">
        <v>19</v>
      </c>
      <c r="F4806">
        <v>37</v>
      </c>
      <c r="G4806">
        <v>85</v>
      </c>
      <c r="H4806">
        <v>39</v>
      </c>
      <c r="I4806">
        <v>400</v>
      </c>
      <c r="J4806">
        <v>0.1</v>
      </c>
      <c r="K4806" s="2">
        <f>VLOOKUP(sales_data[[#This Row],[_ProductID]],products_lookup[#All],8,FALSE)</f>
        <v>8.99</v>
      </c>
      <c r="L4806" s="2">
        <f>VLOOKUP(sales_data[[#This Row],[_ProductID]],products_lookup[#All],9,FALSE)</f>
        <v>15.99</v>
      </c>
      <c r="M4806" s="2">
        <f>sales_data[[#This Row],[Unit Cost]]*sales_data[[#This Row],[Order Quantity]]</f>
        <v>3596</v>
      </c>
      <c r="N4806" s="2">
        <f>sales_data[[#This Row],[Unit Price]]*sales_data[[#This Row],[Order Quantity]]*(1-sales_data[[#This Row],[Discount Applied]])</f>
        <v>5756.4000000000005</v>
      </c>
      <c r="O4806"/>
    </row>
    <row r="4807" spans="1:15" x14ac:dyDescent="0.3">
      <c r="A4807" t="s">
        <v>6881</v>
      </c>
      <c r="B4807" t="s">
        <v>19</v>
      </c>
      <c r="C4807" t="s">
        <v>14</v>
      </c>
      <c r="D4807" s="1">
        <v>45162</v>
      </c>
      <c r="E4807">
        <v>23</v>
      </c>
      <c r="F4807">
        <v>41</v>
      </c>
      <c r="G4807">
        <v>57</v>
      </c>
      <c r="H4807">
        <v>10</v>
      </c>
      <c r="I4807">
        <v>200</v>
      </c>
      <c r="J4807">
        <v>0.3</v>
      </c>
      <c r="K4807" s="2">
        <f>VLOOKUP(sales_data[[#This Row],[_ProductID]],products_lookup[#All],8,FALSE)</f>
        <v>5.99</v>
      </c>
      <c r="L4807" s="2">
        <f>VLOOKUP(sales_data[[#This Row],[_ProductID]],products_lookup[#All],9,FALSE)</f>
        <v>10.99</v>
      </c>
      <c r="M4807" s="2">
        <f>sales_data[[#This Row],[Unit Cost]]*sales_data[[#This Row],[Order Quantity]]</f>
        <v>1198</v>
      </c>
      <c r="N4807" s="2">
        <f>sales_data[[#This Row],[Unit Price]]*sales_data[[#This Row],[Order Quantity]]*(1-sales_data[[#This Row],[Discount Applied]])</f>
        <v>1538.6</v>
      </c>
      <c r="O4807"/>
    </row>
    <row r="4808" spans="1:15" x14ac:dyDescent="0.3">
      <c r="A4808" t="s">
        <v>6882</v>
      </c>
      <c r="B4808" t="s">
        <v>21</v>
      </c>
      <c r="C4808" t="s">
        <v>14</v>
      </c>
      <c r="D4808" s="1">
        <v>45162</v>
      </c>
      <c r="E4808">
        <v>28</v>
      </c>
      <c r="F4808">
        <v>15</v>
      </c>
      <c r="G4808">
        <v>24</v>
      </c>
      <c r="H4808">
        <v>45</v>
      </c>
      <c r="I4808">
        <v>500</v>
      </c>
      <c r="J4808">
        <v>0.05</v>
      </c>
      <c r="K4808" s="2">
        <f>VLOOKUP(sales_data[[#This Row],[_ProductID]],products_lookup[#All],8,FALSE)</f>
        <v>13.99</v>
      </c>
      <c r="L4808" s="2">
        <f>VLOOKUP(sales_data[[#This Row],[_ProductID]],products_lookup[#All],9,FALSE)</f>
        <v>22.99</v>
      </c>
      <c r="M4808" s="2">
        <f>sales_data[[#This Row],[Unit Cost]]*sales_data[[#This Row],[Order Quantity]]</f>
        <v>6995</v>
      </c>
      <c r="N4808" s="2">
        <f>sales_data[[#This Row],[Unit Price]]*sales_data[[#This Row],[Order Quantity]]*(1-sales_data[[#This Row],[Discount Applied]])</f>
        <v>10920.25</v>
      </c>
      <c r="O4808"/>
    </row>
    <row r="4809" spans="1:15" x14ac:dyDescent="0.3">
      <c r="A4809" t="s">
        <v>6883</v>
      </c>
      <c r="B4809" t="s">
        <v>16</v>
      </c>
      <c r="C4809" t="s">
        <v>14</v>
      </c>
      <c r="D4809" s="1">
        <v>45162</v>
      </c>
      <c r="E4809">
        <v>18</v>
      </c>
      <c r="F4809">
        <v>22</v>
      </c>
      <c r="G4809">
        <v>73</v>
      </c>
      <c r="H4809">
        <v>28</v>
      </c>
      <c r="I4809">
        <v>500</v>
      </c>
      <c r="J4809">
        <v>7.4999999999999997E-2</v>
      </c>
      <c r="K4809" s="2">
        <f>VLOOKUP(sales_data[[#This Row],[_ProductID]],products_lookup[#All],8,FALSE)</f>
        <v>9.99</v>
      </c>
      <c r="L4809" s="2">
        <f>VLOOKUP(sales_data[[#This Row],[_ProductID]],products_lookup[#All],9,FALSE)</f>
        <v>16.989999999999998</v>
      </c>
      <c r="M4809" s="2">
        <f>sales_data[[#This Row],[Unit Cost]]*sales_data[[#This Row],[Order Quantity]]</f>
        <v>4995</v>
      </c>
      <c r="N4809" s="2">
        <f>sales_data[[#This Row],[Unit Price]]*sales_data[[#This Row],[Order Quantity]]*(1-sales_data[[#This Row],[Discount Applied]])</f>
        <v>7857.875</v>
      </c>
      <c r="O4809"/>
    </row>
    <row r="4810" spans="1:15" x14ac:dyDescent="0.3">
      <c r="A4810" t="s">
        <v>6884</v>
      </c>
      <c r="B4810" t="s">
        <v>13</v>
      </c>
      <c r="C4810" t="s">
        <v>14</v>
      </c>
      <c r="D4810" s="1">
        <v>45162</v>
      </c>
      <c r="E4810">
        <v>5</v>
      </c>
      <c r="F4810">
        <v>14</v>
      </c>
      <c r="G4810">
        <v>5</v>
      </c>
      <c r="H4810">
        <v>37</v>
      </c>
      <c r="I4810">
        <v>400</v>
      </c>
      <c r="J4810">
        <v>7.4999999999999997E-2</v>
      </c>
      <c r="K4810" s="2">
        <f>VLOOKUP(sales_data[[#This Row],[_ProductID]],products_lookup[#All],8,FALSE)</f>
        <v>6.99</v>
      </c>
      <c r="L4810" s="2">
        <f>VLOOKUP(sales_data[[#This Row],[_ProductID]],products_lookup[#All],9,FALSE)</f>
        <v>12.99</v>
      </c>
      <c r="M4810" s="2">
        <f>sales_data[[#This Row],[Unit Cost]]*sales_data[[#This Row],[Order Quantity]]</f>
        <v>2796</v>
      </c>
      <c r="N4810" s="2">
        <f>sales_data[[#This Row],[Unit Price]]*sales_data[[#This Row],[Order Quantity]]*(1-sales_data[[#This Row],[Discount Applied]])</f>
        <v>4806.3</v>
      </c>
      <c r="O4810"/>
    </row>
    <row r="4811" spans="1:15" x14ac:dyDescent="0.3">
      <c r="A4811" t="s">
        <v>6885</v>
      </c>
      <c r="B4811" t="s">
        <v>16</v>
      </c>
      <c r="C4811" t="s">
        <v>26</v>
      </c>
      <c r="D4811" s="1">
        <v>45162</v>
      </c>
      <c r="E4811">
        <v>18</v>
      </c>
      <c r="F4811">
        <v>6</v>
      </c>
      <c r="G4811">
        <v>44</v>
      </c>
      <c r="H4811">
        <v>33</v>
      </c>
      <c r="I4811">
        <v>400</v>
      </c>
      <c r="J4811">
        <v>0.05</v>
      </c>
      <c r="K4811" s="2">
        <f>VLOOKUP(sales_data[[#This Row],[_ProductID]],products_lookup[#All],8,FALSE)</f>
        <v>7.99</v>
      </c>
      <c r="L4811" s="2">
        <f>VLOOKUP(sales_data[[#This Row],[_ProductID]],products_lookup[#All],9,FALSE)</f>
        <v>13.99</v>
      </c>
      <c r="M4811" s="2">
        <f>sales_data[[#This Row],[Unit Cost]]*sales_data[[#This Row],[Order Quantity]]</f>
        <v>3196</v>
      </c>
      <c r="N4811" s="2">
        <f>sales_data[[#This Row],[Unit Price]]*sales_data[[#This Row],[Order Quantity]]*(1-sales_data[[#This Row],[Discount Applied]])</f>
        <v>5316.2</v>
      </c>
      <c r="O4811"/>
    </row>
    <row r="4812" spans="1:15" x14ac:dyDescent="0.3">
      <c r="A4812" t="s">
        <v>760</v>
      </c>
      <c r="B4812" t="s">
        <v>16</v>
      </c>
      <c r="C4812" t="s">
        <v>26</v>
      </c>
      <c r="D4812" s="1">
        <v>45162</v>
      </c>
      <c r="E4812">
        <v>14</v>
      </c>
      <c r="F4812">
        <v>19</v>
      </c>
      <c r="G4812">
        <v>57</v>
      </c>
      <c r="H4812">
        <v>36</v>
      </c>
      <c r="I4812">
        <v>250</v>
      </c>
      <c r="J4812">
        <v>0.05</v>
      </c>
      <c r="K4812" s="2">
        <f>VLOOKUP(sales_data[[#This Row],[_ProductID]],products_lookup[#All],8,FALSE)</f>
        <v>5.99</v>
      </c>
      <c r="L4812" s="2">
        <f>VLOOKUP(sales_data[[#This Row],[_ProductID]],products_lookup[#All],9,FALSE)</f>
        <v>10.99</v>
      </c>
      <c r="M4812" s="2">
        <f>sales_data[[#This Row],[Unit Cost]]*sales_data[[#This Row],[Order Quantity]]</f>
        <v>1497.5</v>
      </c>
      <c r="N4812" s="2">
        <f>sales_data[[#This Row],[Unit Price]]*sales_data[[#This Row],[Order Quantity]]*(1-sales_data[[#This Row],[Discount Applied]])</f>
        <v>2610.125</v>
      </c>
      <c r="O4812"/>
    </row>
    <row r="4813" spans="1:15" x14ac:dyDescent="0.3">
      <c r="A4813" t="s">
        <v>761</v>
      </c>
      <c r="B4813" t="s">
        <v>16</v>
      </c>
      <c r="C4813" t="s">
        <v>17</v>
      </c>
      <c r="D4813" s="1">
        <v>45162</v>
      </c>
      <c r="E4813">
        <v>16</v>
      </c>
      <c r="F4813">
        <v>23</v>
      </c>
      <c r="G4813">
        <v>91</v>
      </c>
      <c r="H4813">
        <v>12</v>
      </c>
      <c r="I4813">
        <v>450</v>
      </c>
      <c r="J4813">
        <v>7.4999999999999997E-2</v>
      </c>
      <c r="K4813" s="2">
        <f>VLOOKUP(sales_data[[#This Row],[_ProductID]],products_lookup[#All],8,FALSE)</f>
        <v>6.99</v>
      </c>
      <c r="L4813" s="2">
        <f>VLOOKUP(sales_data[[#This Row],[_ProductID]],products_lookup[#All],9,FALSE)</f>
        <v>11.99</v>
      </c>
      <c r="M4813" s="2">
        <f>sales_data[[#This Row],[Unit Cost]]*sales_data[[#This Row],[Order Quantity]]</f>
        <v>3145.5</v>
      </c>
      <c r="N4813" s="2">
        <f>sales_data[[#This Row],[Unit Price]]*sales_data[[#This Row],[Order Quantity]]*(1-sales_data[[#This Row],[Discount Applied]])</f>
        <v>4990.8375000000005</v>
      </c>
      <c r="O4813"/>
    </row>
    <row r="4814" spans="1:15" x14ac:dyDescent="0.3">
      <c r="A4814" t="s">
        <v>762</v>
      </c>
      <c r="B4814" t="s">
        <v>13</v>
      </c>
      <c r="C4814" t="s">
        <v>17</v>
      </c>
      <c r="D4814" s="1">
        <v>45162</v>
      </c>
      <c r="E4814">
        <v>8</v>
      </c>
      <c r="F4814">
        <v>15</v>
      </c>
      <c r="G4814">
        <v>31</v>
      </c>
      <c r="H4814">
        <v>4</v>
      </c>
      <c r="I4814">
        <v>250</v>
      </c>
      <c r="J4814">
        <v>7.4999999999999997E-2</v>
      </c>
      <c r="K4814" s="2">
        <f>VLOOKUP(sales_data[[#This Row],[_ProductID]],products_lookup[#All],8,FALSE)</f>
        <v>7.99</v>
      </c>
      <c r="L4814" s="2">
        <f>VLOOKUP(sales_data[[#This Row],[_ProductID]],products_lookup[#All],9,FALSE)</f>
        <v>14.99</v>
      </c>
      <c r="M4814" s="2">
        <f>sales_data[[#This Row],[Unit Cost]]*sales_data[[#This Row],[Order Quantity]]</f>
        <v>1997.5</v>
      </c>
      <c r="N4814" s="2">
        <f>sales_data[[#This Row],[Unit Price]]*sales_data[[#This Row],[Order Quantity]]*(1-sales_data[[#This Row],[Discount Applied]])</f>
        <v>3466.4375</v>
      </c>
      <c r="O4814"/>
    </row>
    <row r="4815" spans="1:15" x14ac:dyDescent="0.3">
      <c r="A4815" t="s">
        <v>763</v>
      </c>
      <c r="B4815" t="s">
        <v>13</v>
      </c>
      <c r="C4815" t="s">
        <v>14</v>
      </c>
      <c r="D4815" s="1">
        <v>45162</v>
      </c>
      <c r="E4815">
        <v>5</v>
      </c>
      <c r="F4815">
        <v>49</v>
      </c>
      <c r="G4815">
        <v>25</v>
      </c>
      <c r="H4815">
        <v>46</v>
      </c>
      <c r="I4815">
        <v>200</v>
      </c>
      <c r="J4815">
        <v>0.05</v>
      </c>
      <c r="K4815" s="2">
        <f>VLOOKUP(sales_data[[#This Row],[_ProductID]],products_lookup[#All],8,FALSE)</f>
        <v>4.99</v>
      </c>
      <c r="L4815" s="2">
        <f>VLOOKUP(sales_data[[#This Row],[_ProductID]],products_lookup[#All],9,FALSE)</f>
        <v>8.99</v>
      </c>
      <c r="M4815" s="2">
        <f>sales_data[[#This Row],[Unit Cost]]*sales_data[[#This Row],[Order Quantity]]</f>
        <v>998</v>
      </c>
      <c r="N4815" s="2">
        <f>sales_data[[#This Row],[Unit Price]]*sales_data[[#This Row],[Order Quantity]]*(1-sales_data[[#This Row],[Discount Applied]])</f>
        <v>1708.1</v>
      </c>
      <c r="O4815"/>
    </row>
    <row r="4816" spans="1:15" x14ac:dyDescent="0.3">
      <c r="A4816" t="s">
        <v>764</v>
      </c>
      <c r="B4816" t="s">
        <v>13</v>
      </c>
      <c r="C4816" t="s">
        <v>17</v>
      </c>
      <c r="D4816" s="1">
        <v>45162</v>
      </c>
      <c r="E4816">
        <v>6</v>
      </c>
      <c r="F4816">
        <v>1</v>
      </c>
      <c r="G4816">
        <v>6</v>
      </c>
      <c r="H4816">
        <v>30</v>
      </c>
      <c r="I4816">
        <v>250</v>
      </c>
      <c r="J4816">
        <v>0.05</v>
      </c>
      <c r="K4816" s="2">
        <f>VLOOKUP(sales_data[[#This Row],[_ProductID]],products_lookup[#All],8,FALSE)</f>
        <v>8.99</v>
      </c>
      <c r="L4816" s="2">
        <f>VLOOKUP(sales_data[[#This Row],[_ProductID]],products_lookup[#All],9,FALSE)</f>
        <v>15.99</v>
      </c>
      <c r="M4816" s="2">
        <f>sales_data[[#This Row],[Unit Cost]]*sales_data[[#This Row],[Order Quantity]]</f>
        <v>2247.5</v>
      </c>
      <c r="N4816" s="2">
        <f>sales_data[[#This Row],[Unit Price]]*sales_data[[#This Row],[Order Quantity]]*(1-sales_data[[#This Row],[Discount Applied]])</f>
        <v>3797.625</v>
      </c>
      <c r="O4816"/>
    </row>
    <row r="4817" spans="1:15" x14ac:dyDescent="0.3">
      <c r="A4817" t="s">
        <v>765</v>
      </c>
      <c r="B4817" t="s">
        <v>13</v>
      </c>
      <c r="C4817" t="s">
        <v>24</v>
      </c>
      <c r="D4817" s="1">
        <v>45162</v>
      </c>
      <c r="E4817">
        <v>3</v>
      </c>
      <c r="F4817">
        <v>33</v>
      </c>
      <c r="G4817">
        <v>3</v>
      </c>
      <c r="H4817">
        <v>15</v>
      </c>
      <c r="I4817">
        <v>200</v>
      </c>
      <c r="J4817">
        <v>0.05</v>
      </c>
      <c r="K4817" s="2">
        <f>VLOOKUP(sales_data[[#This Row],[_ProductID]],products_lookup[#All],8,FALSE)</f>
        <v>6.99</v>
      </c>
      <c r="L4817" s="2">
        <f>VLOOKUP(sales_data[[#This Row],[_ProductID]],products_lookup[#All],9,FALSE)</f>
        <v>12.99</v>
      </c>
      <c r="M4817" s="2">
        <f>sales_data[[#This Row],[Unit Cost]]*sales_data[[#This Row],[Order Quantity]]</f>
        <v>1398</v>
      </c>
      <c r="N4817" s="2">
        <f>sales_data[[#This Row],[Unit Price]]*sales_data[[#This Row],[Order Quantity]]*(1-sales_data[[#This Row],[Discount Applied]])</f>
        <v>2468.1</v>
      </c>
      <c r="O4817"/>
    </row>
    <row r="4818" spans="1:15" x14ac:dyDescent="0.3">
      <c r="A4818" t="s">
        <v>3315</v>
      </c>
      <c r="B4818" t="s">
        <v>16</v>
      </c>
      <c r="C4818" t="s">
        <v>17</v>
      </c>
      <c r="D4818" s="1">
        <v>45163</v>
      </c>
      <c r="E4818">
        <v>12</v>
      </c>
      <c r="F4818">
        <v>4</v>
      </c>
      <c r="G4818">
        <v>50</v>
      </c>
      <c r="H4818">
        <v>43</v>
      </c>
      <c r="I4818">
        <v>400</v>
      </c>
      <c r="J4818">
        <v>7.4999999999999997E-2</v>
      </c>
      <c r="K4818" s="2">
        <f>VLOOKUP(sales_data[[#This Row],[_ProductID]],products_lookup[#All],8,FALSE)</f>
        <v>11.99</v>
      </c>
      <c r="L4818" s="2">
        <f>VLOOKUP(sales_data[[#This Row],[_ProductID]],products_lookup[#All],9,FALSE)</f>
        <v>19.989999999999998</v>
      </c>
      <c r="M4818" s="2">
        <f>sales_data[[#This Row],[Unit Cost]]*sales_data[[#This Row],[Order Quantity]]</f>
        <v>4796</v>
      </c>
      <c r="N4818" s="2">
        <f>sales_data[[#This Row],[Unit Price]]*sales_data[[#This Row],[Order Quantity]]*(1-sales_data[[#This Row],[Discount Applied]])</f>
        <v>7396.2999999999993</v>
      </c>
      <c r="O4818"/>
    </row>
    <row r="4819" spans="1:15" x14ac:dyDescent="0.3">
      <c r="A4819" t="s">
        <v>3316</v>
      </c>
      <c r="B4819" t="s">
        <v>16</v>
      </c>
      <c r="C4819" t="s">
        <v>57</v>
      </c>
      <c r="D4819" s="1">
        <v>45163</v>
      </c>
      <c r="E4819">
        <v>15</v>
      </c>
      <c r="F4819">
        <v>31</v>
      </c>
      <c r="G4819">
        <v>59</v>
      </c>
      <c r="H4819">
        <v>27</v>
      </c>
      <c r="I4819">
        <v>400</v>
      </c>
      <c r="J4819">
        <v>0.4</v>
      </c>
      <c r="K4819" s="2">
        <f>VLOOKUP(sales_data[[#This Row],[_ProductID]],products_lookup[#All],8,FALSE)</f>
        <v>6.99</v>
      </c>
      <c r="L4819" s="2">
        <f>VLOOKUP(sales_data[[#This Row],[_ProductID]],products_lookup[#All],9,FALSE)</f>
        <v>11.99</v>
      </c>
      <c r="M4819" s="2">
        <f>sales_data[[#This Row],[Unit Cost]]*sales_data[[#This Row],[Order Quantity]]</f>
        <v>2796</v>
      </c>
      <c r="N4819" s="2">
        <f>sales_data[[#This Row],[Unit Price]]*sales_data[[#This Row],[Order Quantity]]*(1-sales_data[[#This Row],[Discount Applied]])</f>
        <v>2877.6</v>
      </c>
      <c r="O4819"/>
    </row>
    <row r="4820" spans="1:15" x14ac:dyDescent="0.3">
      <c r="A4820" t="s">
        <v>3317</v>
      </c>
      <c r="B4820" t="s">
        <v>16</v>
      </c>
      <c r="C4820" t="s">
        <v>36</v>
      </c>
      <c r="D4820" s="1">
        <v>45163</v>
      </c>
      <c r="E4820">
        <v>14</v>
      </c>
      <c r="F4820">
        <v>29</v>
      </c>
      <c r="G4820">
        <v>4</v>
      </c>
      <c r="H4820">
        <v>32</v>
      </c>
      <c r="I4820">
        <v>200</v>
      </c>
      <c r="J4820">
        <v>0.05</v>
      </c>
      <c r="K4820" s="2">
        <f>VLOOKUP(sales_data[[#This Row],[_ProductID]],products_lookup[#All],8,FALSE)</f>
        <v>5.99</v>
      </c>
      <c r="L4820" s="2">
        <f>VLOOKUP(sales_data[[#This Row],[_ProductID]],products_lookup[#All],9,FALSE)</f>
        <v>10.99</v>
      </c>
      <c r="M4820" s="2">
        <f>sales_data[[#This Row],[Unit Cost]]*sales_data[[#This Row],[Order Quantity]]</f>
        <v>1198</v>
      </c>
      <c r="N4820" s="2">
        <f>sales_data[[#This Row],[Unit Price]]*sales_data[[#This Row],[Order Quantity]]*(1-sales_data[[#This Row],[Discount Applied]])</f>
        <v>2088.1</v>
      </c>
      <c r="O4820"/>
    </row>
    <row r="4821" spans="1:15" x14ac:dyDescent="0.3">
      <c r="A4821" t="s">
        <v>3852</v>
      </c>
      <c r="B4821" t="s">
        <v>13</v>
      </c>
      <c r="C4821" t="s">
        <v>24</v>
      </c>
      <c r="D4821" s="1">
        <v>45163</v>
      </c>
      <c r="E4821">
        <v>9</v>
      </c>
      <c r="F4821">
        <v>18</v>
      </c>
      <c r="G4821">
        <v>1</v>
      </c>
      <c r="H4821">
        <v>35</v>
      </c>
      <c r="I4821">
        <v>400</v>
      </c>
      <c r="J4821">
        <v>0.05</v>
      </c>
      <c r="K4821" s="2">
        <f>VLOOKUP(sales_data[[#This Row],[_ProductID]],products_lookup[#All],8,FALSE)</f>
        <v>3.99</v>
      </c>
      <c r="L4821" s="2">
        <f>VLOOKUP(sales_data[[#This Row],[_ProductID]],products_lookup[#All],9,FALSE)</f>
        <v>7.99</v>
      </c>
      <c r="M4821" s="2">
        <f>sales_data[[#This Row],[Unit Cost]]*sales_data[[#This Row],[Order Quantity]]</f>
        <v>1596</v>
      </c>
      <c r="N4821" s="2">
        <f>sales_data[[#This Row],[Unit Price]]*sales_data[[#This Row],[Order Quantity]]*(1-sales_data[[#This Row],[Discount Applied]])</f>
        <v>3036.2</v>
      </c>
      <c r="O4821"/>
    </row>
    <row r="4822" spans="1:15" x14ac:dyDescent="0.3">
      <c r="A4822" t="s">
        <v>3854</v>
      </c>
      <c r="B4822" t="s">
        <v>13</v>
      </c>
      <c r="C4822" t="s">
        <v>24</v>
      </c>
      <c r="D4822" s="1">
        <v>45163</v>
      </c>
      <c r="E4822">
        <v>7</v>
      </c>
      <c r="F4822">
        <v>21</v>
      </c>
      <c r="G4822">
        <v>1</v>
      </c>
      <c r="H4822">
        <v>25</v>
      </c>
      <c r="I4822">
        <v>250</v>
      </c>
      <c r="J4822">
        <v>0.1</v>
      </c>
      <c r="K4822" s="2">
        <f>VLOOKUP(sales_data[[#This Row],[_ProductID]],products_lookup[#All],8,FALSE)</f>
        <v>3.99</v>
      </c>
      <c r="L4822" s="2">
        <f>VLOOKUP(sales_data[[#This Row],[_ProductID]],products_lookup[#All],9,FALSE)</f>
        <v>7.99</v>
      </c>
      <c r="M4822" s="2">
        <f>sales_data[[#This Row],[Unit Cost]]*sales_data[[#This Row],[Order Quantity]]</f>
        <v>997.5</v>
      </c>
      <c r="N4822" s="2">
        <f>sales_data[[#This Row],[Unit Price]]*sales_data[[#This Row],[Order Quantity]]*(1-sales_data[[#This Row],[Discount Applied]])</f>
        <v>1797.75</v>
      </c>
      <c r="O4822"/>
    </row>
    <row r="4823" spans="1:15" x14ac:dyDescent="0.3">
      <c r="A4823" t="s">
        <v>769</v>
      </c>
      <c r="B4823" t="s">
        <v>16</v>
      </c>
      <c r="C4823" t="s">
        <v>26</v>
      </c>
      <c r="D4823" s="1">
        <v>45163</v>
      </c>
      <c r="E4823">
        <v>12</v>
      </c>
      <c r="F4823">
        <v>36</v>
      </c>
      <c r="G4823">
        <v>1</v>
      </c>
      <c r="H4823">
        <v>33</v>
      </c>
      <c r="I4823">
        <v>450</v>
      </c>
      <c r="J4823">
        <v>0.05</v>
      </c>
      <c r="K4823" s="2">
        <f>VLOOKUP(sales_data[[#This Row],[_ProductID]],products_lookup[#All],8,FALSE)</f>
        <v>7.99</v>
      </c>
      <c r="L4823" s="2">
        <f>VLOOKUP(sales_data[[#This Row],[_ProductID]],products_lookup[#All],9,FALSE)</f>
        <v>13.99</v>
      </c>
      <c r="M4823" s="2">
        <f>sales_data[[#This Row],[Unit Cost]]*sales_data[[#This Row],[Order Quantity]]</f>
        <v>3595.5</v>
      </c>
      <c r="N4823" s="2">
        <f>sales_data[[#This Row],[Unit Price]]*sales_data[[#This Row],[Order Quantity]]*(1-sales_data[[#This Row],[Discount Applied]])</f>
        <v>5980.7249999999995</v>
      </c>
      <c r="O4823"/>
    </row>
    <row r="4824" spans="1:15" x14ac:dyDescent="0.3">
      <c r="A4824" t="s">
        <v>6886</v>
      </c>
      <c r="B4824" t="s">
        <v>19</v>
      </c>
      <c r="C4824" t="s">
        <v>24</v>
      </c>
      <c r="D4824" s="1">
        <v>45163</v>
      </c>
      <c r="E4824">
        <v>24</v>
      </c>
      <c r="F4824">
        <v>47</v>
      </c>
      <c r="G4824">
        <v>5</v>
      </c>
      <c r="H4824">
        <v>33</v>
      </c>
      <c r="I4824">
        <v>200</v>
      </c>
      <c r="J4824">
        <v>7.4999999999999997E-2</v>
      </c>
      <c r="K4824" s="2">
        <f>VLOOKUP(sales_data[[#This Row],[_ProductID]],products_lookup[#All],8,FALSE)</f>
        <v>7.99</v>
      </c>
      <c r="L4824" s="2">
        <f>VLOOKUP(sales_data[[#This Row],[_ProductID]],products_lookup[#All],9,FALSE)</f>
        <v>13.99</v>
      </c>
      <c r="M4824" s="2">
        <f>sales_data[[#This Row],[Unit Cost]]*sales_data[[#This Row],[Order Quantity]]</f>
        <v>1598</v>
      </c>
      <c r="N4824" s="2">
        <f>sales_data[[#This Row],[Unit Price]]*sales_data[[#This Row],[Order Quantity]]*(1-sales_data[[#This Row],[Discount Applied]])</f>
        <v>2588.15</v>
      </c>
      <c r="O4824"/>
    </row>
    <row r="4825" spans="1:15" x14ac:dyDescent="0.3">
      <c r="A4825" t="s">
        <v>6887</v>
      </c>
      <c r="B4825" t="s">
        <v>13</v>
      </c>
      <c r="C4825" t="s">
        <v>26</v>
      </c>
      <c r="D4825" s="1">
        <v>45163</v>
      </c>
      <c r="E4825">
        <v>9</v>
      </c>
      <c r="F4825">
        <v>11</v>
      </c>
      <c r="G4825">
        <v>46</v>
      </c>
      <c r="H4825">
        <v>1</v>
      </c>
      <c r="I4825">
        <v>300</v>
      </c>
      <c r="J4825">
        <v>0.15</v>
      </c>
      <c r="K4825" s="2">
        <f>VLOOKUP(sales_data[[#This Row],[_ProductID]],products_lookup[#All],8,FALSE)</f>
        <v>4.99</v>
      </c>
      <c r="L4825" s="2">
        <f>VLOOKUP(sales_data[[#This Row],[_ProductID]],products_lookup[#All],9,FALSE)</f>
        <v>9.99</v>
      </c>
      <c r="M4825" s="2">
        <f>sales_data[[#This Row],[Unit Cost]]*sales_data[[#This Row],[Order Quantity]]</f>
        <v>1497</v>
      </c>
      <c r="N4825" s="2">
        <f>sales_data[[#This Row],[Unit Price]]*sales_data[[#This Row],[Order Quantity]]*(1-sales_data[[#This Row],[Discount Applied]])</f>
        <v>2547.4499999999998</v>
      </c>
      <c r="O4825"/>
    </row>
    <row r="4826" spans="1:15" x14ac:dyDescent="0.3">
      <c r="A4826" t="s">
        <v>6888</v>
      </c>
      <c r="B4826" t="s">
        <v>21</v>
      </c>
      <c r="C4826" t="s">
        <v>14</v>
      </c>
      <c r="D4826" s="1">
        <v>45163</v>
      </c>
      <c r="E4826">
        <v>26</v>
      </c>
      <c r="F4826">
        <v>2</v>
      </c>
      <c r="G4826">
        <v>20</v>
      </c>
      <c r="H4826">
        <v>38</v>
      </c>
      <c r="I4826">
        <v>400</v>
      </c>
      <c r="J4826">
        <v>0.05</v>
      </c>
      <c r="K4826" s="2">
        <f>VLOOKUP(sales_data[[#This Row],[_ProductID]],products_lookup[#All],8,FALSE)</f>
        <v>7.99</v>
      </c>
      <c r="L4826" s="2">
        <f>VLOOKUP(sales_data[[#This Row],[_ProductID]],products_lookup[#All],9,FALSE)</f>
        <v>13.99</v>
      </c>
      <c r="M4826" s="2">
        <f>sales_data[[#This Row],[Unit Cost]]*sales_data[[#This Row],[Order Quantity]]</f>
        <v>3196</v>
      </c>
      <c r="N4826" s="2">
        <f>sales_data[[#This Row],[Unit Price]]*sales_data[[#This Row],[Order Quantity]]*(1-sales_data[[#This Row],[Discount Applied]])</f>
        <v>5316.2</v>
      </c>
      <c r="O4826"/>
    </row>
    <row r="4827" spans="1:15" x14ac:dyDescent="0.3">
      <c r="A4827" t="s">
        <v>6889</v>
      </c>
      <c r="B4827" t="s">
        <v>16</v>
      </c>
      <c r="C4827" t="s">
        <v>14</v>
      </c>
      <c r="D4827" s="1">
        <v>45163</v>
      </c>
      <c r="E4827">
        <v>16</v>
      </c>
      <c r="F4827">
        <v>38</v>
      </c>
      <c r="G4827">
        <v>21</v>
      </c>
      <c r="H4827">
        <v>5</v>
      </c>
      <c r="I4827">
        <v>350</v>
      </c>
      <c r="J4827">
        <v>0.1</v>
      </c>
      <c r="K4827" s="2">
        <f>VLOOKUP(sales_data[[#This Row],[_ProductID]],products_lookup[#All],8,FALSE)</f>
        <v>6.99</v>
      </c>
      <c r="L4827" s="2">
        <f>VLOOKUP(sales_data[[#This Row],[_ProductID]],products_lookup[#All],9,FALSE)</f>
        <v>11.99</v>
      </c>
      <c r="M4827" s="2">
        <f>sales_data[[#This Row],[Unit Cost]]*sales_data[[#This Row],[Order Quantity]]</f>
        <v>2446.5</v>
      </c>
      <c r="N4827" s="2">
        <f>sales_data[[#This Row],[Unit Price]]*sales_data[[#This Row],[Order Quantity]]*(1-sales_data[[#This Row],[Discount Applied]])</f>
        <v>3776.85</v>
      </c>
      <c r="O4827"/>
    </row>
    <row r="4828" spans="1:15" x14ac:dyDescent="0.3">
      <c r="A4828" t="s">
        <v>6890</v>
      </c>
      <c r="B4828" t="s">
        <v>21</v>
      </c>
      <c r="C4828" t="s">
        <v>36</v>
      </c>
      <c r="D4828" s="1">
        <v>45163</v>
      </c>
      <c r="E4828">
        <v>26</v>
      </c>
      <c r="F4828">
        <v>28</v>
      </c>
      <c r="G4828">
        <v>5</v>
      </c>
      <c r="H4828">
        <v>22</v>
      </c>
      <c r="I4828">
        <v>250</v>
      </c>
      <c r="J4828">
        <v>0.05</v>
      </c>
      <c r="K4828" s="2">
        <f>VLOOKUP(sales_data[[#This Row],[_ProductID]],products_lookup[#All],8,FALSE)</f>
        <v>12.99</v>
      </c>
      <c r="L4828" s="2">
        <f>VLOOKUP(sales_data[[#This Row],[_ProductID]],products_lookup[#All],9,FALSE)</f>
        <v>21.99</v>
      </c>
      <c r="M4828" s="2">
        <f>sales_data[[#This Row],[Unit Cost]]*sales_data[[#This Row],[Order Quantity]]</f>
        <v>3247.5</v>
      </c>
      <c r="N4828" s="2">
        <f>sales_data[[#This Row],[Unit Price]]*sales_data[[#This Row],[Order Quantity]]*(1-sales_data[[#This Row],[Discount Applied]])</f>
        <v>5222.625</v>
      </c>
      <c r="O4828"/>
    </row>
    <row r="4829" spans="1:15" x14ac:dyDescent="0.3">
      <c r="A4829" t="s">
        <v>6891</v>
      </c>
      <c r="B4829" t="s">
        <v>21</v>
      </c>
      <c r="C4829" t="s">
        <v>14</v>
      </c>
      <c r="D4829" s="1">
        <v>45163</v>
      </c>
      <c r="E4829">
        <v>26</v>
      </c>
      <c r="F4829">
        <v>49</v>
      </c>
      <c r="G4829">
        <v>20</v>
      </c>
      <c r="H4829">
        <v>44</v>
      </c>
      <c r="I4829">
        <v>400</v>
      </c>
      <c r="J4829">
        <v>0.4</v>
      </c>
      <c r="K4829" s="2">
        <f>VLOOKUP(sales_data[[#This Row],[_ProductID]],products_lookup[#All],8,FALSE)</f>
        <v>12.99</v>
      </c>
      <c r="L4829" s="2">
        <f>VLOOKUP(sales_data[[#This Row],[_ProductID]],products_lookup[#All],9,FALSE)</f>
        <v>21.99</v>
      </c>
      <c r="M4829" s="2">
        <f>sales_data[[#This Row],[Unit Cost]]*sales_data[[#This Row],[Order Quantity]]</f>
        <v>5196</v>
      </c>
      <c r="N4829" s="2">
        <f>sales_data[[#This Row],[Unit Price]]*sales_data[[#This Row],[Order Quantity]]*(1-sales_data[[#This Row],[Discount Applied]])</f>
        <v>5277.5999999999995</v>
      </c>
      <c r="O4829"/>
    </row>
    <row r="4830" spans="1:15" x14ac:dyDescent="0.3">
      <c r="A4830" t="s">
        <v>6892</v>
      </c>
      <c r="B4830" t="s">
        <v>21</v>
      </c>
      <c r="C4830" t="s">
        <v>14</v>
      </c>
      <c r="D4830" s="1">
        <v>45163</v>
      </c>
      <c r="E4830">
        <v>26</v>
      </c>
      <c r="F4830">
        <v>11</v>
      </c>
      <c r="G4830">
        <v>14</v>
      </c>
      <c r="H4830">
        <v>27</v>
      </c>
      <c r="I4830">
        <v>500</v>
      </c>
      <c r="J4830">
        <v>0.05</v>
      </c>
      <c r="K4830" s="2">
        <f>VLOOKUP(sales_data[[#This Row],[_ProductID]],products_lookup[#All],8,FALSE)</f>
        <v>6.99</v>
      </c>
      <c r="L4830" s="2">
        <f>VLOOKUP(sales_data[[#This Row],[_ProductID]],products_lookup[#All],9,FALSE)</f>
        <v>11.99</v>
      </c>
      <c r="M4830" s="2">
        <f>sales_data[[#This Row],[Unit Cost]]*sales_data[[#This Row],[Order Quantity]]</f>
        <v>3495</v>
      </c>
      <c r="N4830" s="2">
        <f>sales_data[[#This Row],[Unit Price]]*sales_data[[#This Row],[Order Quantity]]*(1-sales_data[[#This Row],[Discount Applied]])</f>
        <v>5695.25</v>
      </c>
      <c r="O4830"/>
    </row>
    <row r="4831" spans="1:15" x14ac:dyDescent="0.3">
      <c r="A4831" t="s">
        <v>6893</v>
      </c>
      <c r="B4831" t="s">
        <v>13</v>
      </c>
      <c r="C4831" t="s">
        <v>17</v>
      </c>
      <c r="D4831" s="1">
        <v>45163</v>
      </c>
      <c r="E4831">
        <v>10</v>
      </c>
      <c r="F4831">
        <v>9</v>
      </c>
      <c r="G4831">
        <v>22</v>
      </c>
      <c r="H4831">
        <v>28</v>
      </c>
      <c r="I4831">
        <v>500</v>
      </c>
      <c r="J4831">
        <v>0.05</v>
      </c>
      <c r="K4831" s="2">
        <f>VLOOKUP(sales_data[[#This Row],[_ProductID]],products_lookup[#All],8,FALSE)</f>
        <v>9.99</v>
      </c>
      <c r="L4831" s="2">
        <f>VLOOKUP(sales_data[[#This Row],[_ProductID]],products_lookup[#All],9,FALSE)</f>
        <v>16.989999999999998</v>
      </c>
      <c r="M4831" s="2">
        <f>sales_data[[#This Row],[Unit Cost]]*sales_data[[#This Row],[Order Quantity]]</f>
        <v>4995</v>
      </c>
      <c r="N4831" s="2">
        <f>sales_data[[#This Row],[Unit Price]]*sales_data[[#This Row],[Order Quantity]]*(1-sales_data[[#This Row],[Discount Applied]])</f>
        <v>8070.25</v>
      </c>
      <c r="O4831"/>
    </row>
    <row r="4832" spans="1:15" x14ac:dyDescent="0.3">
      <c r="A4832" t="s">
        <v>6894</v>
      </c>
      <c r="B4832" t="s">
        <v>13</v>
      </c>
      <c r="C4832" t="s">
        <v>17</v>
      </c>
      <c r="D4832" s="1">
        <v>45163</v>
      </c>
      <c r="E4832">
        <v>10</v>
      </c>
      <c r="F4832">
        <v>35</v>
      </c>
      <c r="G4832">
        <v>33</v>
      </c>
      <c r="H4832">
        <v>40</v>
      </c>
      <c r="I4832">
        <v>350</v>
      </c>
      <c r="J4832">
        <v>0.2</v>
      </c>
      <c r="K4832" s="2">
        <f>VLOOKUP(sales_data[[#This Row],[_ProductID]],products_lookup[#All],8,FALSE)</f>
        <v>6.99</v>
      </c>
      <c r="L4832" s="2">
        <f>VLOOKUP(sales_data[[#This Row],[_ProductID]],products_lookup[#All],9,FALSE)</f>
        <v>11.99</v>
      </c>
      <c r="M4832" s="2">
        <f>sales_data[[#This Row],[Unit Cost]]*sales_data[[#This Row],[Order Quantity]]</f>
        <v>2446.5</v>
      </c>
      <c r="N4832" s="2">
        <f>sales_data[[#This Row],[Unit Price]]*sales_data[[#This Row],[Order Quantity]]*(1-sales_data[[#This Row],[Discount Applied]])</f>
        <v>3357.2000000000003</v>
      </c>
      <c r="O4832"/>
    </row>
    <row r="4833" spans="1:15" x14ac:dyDescent="0.3">
      <c r="A4833" t="s">
        <v>6895</v>
      </c>
      <c r="B4833" t="s">
        <v>13</v>
      </c>
      <c r="C4833" t="s">
        <v>24</v>
      </c>
      <c r="D4833" s="1">
        <v>45163</v>
      </c>
      <c r="E4833">
        <v>9</v>
      </c>
      <c r="F4833">
        <v>32</v>
      </c>
      <c r="G4833">
        <v>95</v>
      </c>
      <c r="H4833">
        <v>21</v>
      </c>
      <c r="I4833">
        <v>250</v>
      </c>
      <c r="J4833">
        <v>7.4999999999999997E-2</v>
      </c>
      <c r="K4833" s="2">
        <f>VLOOKUP(sales_data[[#This Row],[_ProductID]],products_lookup[#All],8,FALSE)</f>
        <v>11.99</v>
      </c>
      <c r="L4833" s="2">
        <f>VLOOKUP(sales_data[[#This Row],[_ProductID]],products_lookup[#All],9,FALSE)</f>
        <v>19.989999999999998</v>
      </c>
      <c r="M4833" s="2">
        <f>sales_data[[#This Row],[Unit Cost]]*sales_data[[#This Row],[Order Quantity]]</f>
        <v>2997.5</v>
      </c>
      <c r="N4833" s="2">
        <f>sales_data[[#This Row],[Unit Price]]*sales_data[[#This Row],[Order Quantity]]*(1-sales_data[[#This Row],[Discount Applied]])</f>
        <v>4622.6875</v>
      </c>
      <c r="O4833"/>
    </row>
    <row r="4834" spans="1:15" x14ac:dyDescent="0.3">
      <c r="A4834" t="s">
        <v>6896</v>
      </c>
      <c r="B4834" t="s">
        <v>16</v>
      </c>
      <c r="C4834" t="s">
        <v>17</v>
      </c>
      <c r="D4834" s="1">
        <v>45163</v>
      </c>
      <c r="E4834">
        <v>18</v>
      </c>
      <c r="F4834">
        <v>16</v>
      </c>
      <c r="G4834">
        <v>98</v>
      </c>
      <c r="H4834">
        <v>13</v>
      </c>
      <c r="I4834">
        <v>350</v>
      </c>
      <c r="J4834">
        <v>0.2</v>
      </c>
      <c r="K4834" s="2">
        <f>VLOOKUP(sales_data[[#This Row],[_ProductID]],products_lookup[#All],8,FALSE)</f>
        <v>3.99</v>
      </c>
      <c r="L4834" s="2">
        <f>VLOOKUP(sales_data[[#This Row],[_ProductID]],products_lookup[#All],9,FALSE)</f>
        <v>7.99</v>
      </c>
      <c r="M4834" s="2">
        <f>sales_data[[#This Row],[Unit Cost]]*sales_data[[#This Row],[Order Quantity]]</f>
        <v>1396.5</v>
      </c>
      <c r="N4834" s="2">
        <f>sales_data[[#This Row],[Unit Price]]*sales_data[[#This Row],[Order Quantity]]*(1-sales_data[[#This Row],[Discount Applied]])</f>
        <v>2237.2000000000003</v>
      </c>
      <c r="O4834"/>
    </row>
    <row r="4835" spans="1:15" x14ac:dyDescent="0.3">
      <c r="A4835" t="s">
        <v>766</v>
      </c>
      <c r="B4835" t="s">
        <v>21</v>
      </c>
      <c r="C4835" t="s">
        <v>36</v>
      </c>
      <c r="D4835" s="1">
        <v>45163</v>
      </c>
      <c r="E4835">
        <v>27</v>
      </c>
      <c r="F4835">
        <v>31</v>
      </c>
      <c r="G4835">
        <v>4</v>
      </c>
      <c r="H4835">
        <v>12</v>
      </c>
      <c r="I4835">
        <v>350</v>
      </c>
      <c r="J4835">
        <v>7.4999999999999997E-2</v>
      </c>
      <c r="K4835" s="2">
        <f>VLOOKUP(sales_data[[#This Row],[_ProductID]],products_lookup[#All],8,FALSE)</f>
        <v>6.99</v>
      </c>
      <c r="L4835" s="2">
        <f>VLOOKUP(sales_data[[#This Row],[_ProductID]],products_lookup[#All],9,FALSE)</f>
        <v>11.99</v>
      </c>
      <c r="M4835" s="2">
        <f>sales_data[[#This Row],[Unit Cost]]*sales_data[[#This Row],[Order Quantity]]</f>
        <v>2446.5</v>
      </c>
      <c r="N4835" s="2">
        <f>sales_data[[#This Row],[Unit Price]]*sales_data[[#This Row],[Order Quantity]]*(1-sales_data[[#This Row],[Discount Applied]])</f>
        <v>3881.7625000000003</v>
      </c>
      <c r="O4835"/>
    </row>
    <row r="4836" spans="1:15" x14ac:dyDescent="0.3">
      <c r="A4836" t="s">
        <v>767</v>
      </c>
      <c r="B4836" t="s">
        <v>16</v>
      </c>
      <c r="C4836" t="s">
        <v>17</v>
      </c>
      <c r="D4836" s="1">
        <v>45163</v>
      </c>
      <c r="E4836">
        <v>15</v>
      </c>
      <c r="F4836">
        <v>27</v>
      </c>
      <c r="G4836">
        <v>94</v>
      </c>
      <c r="H4836">
        <v>31</v>
      </c>
      <c r="I4836">
        <v>500</v>
      </c>
      <c r="J4836">
        <v>7.4999999999999997E-2</v>
      </c>
      <c r="K4836" s="2">
        <f>VLOOKUP(sales_data[[#This Row],[_ProductID]],products_lookup[#All],8,FALSE)</f>
        <v>6.99</v>
      </c>
      <c r="L4836" s="2">
        <f>VLOOKUP(sales_data[[#This Row],[_ProductID]],products_lookup[#All],9,FALSE)</f>
        <v>12.99</v>
      </c>
      <c r="M4836" s="2">
        <f>sales_data[[#This Row],[Unit Cost]]*sales_data[[#This Row],[Order Quantity]]</f>
        <v>3495</v>
      </c>
      <c r="N4836" s="2">
        <f>sales_data[[#This Row],[Unit Price]]*sales_data[[#This Row],[Order Quantity]]*(1-sales_data[[#This Row],[Discount Applied]])</f>
        <v>6007.875</v>
      </c>
      <c r="O4836"/>
    </row>
    <row r="4837" spans="1:15" x14ac:dyDescent="0.3">
      <c r="A4837" t="s">
        <v>768</v>
      </c>
      <c r="B4837" t="s">
        <v>13</v>
      </c>
      <c r="C4837" t="s">
        <v>17</v>
      </c>
      <c r="D4837" s="1">
        <v>45163</v>
      </c>
      <c r="E4837">
        <v>10</v>
      </c>
      <c r="F4837">
        <v>2</v>
      </c>
      <c r="G4837">
        <v>38</v>
      </c>
      <c r="H4837">
        <v>12</v>
      </c>
      <c r="I4837">
        <v>500</v>
      </c>
      <c r="J4837">
        <v>0.1</v>
      </c>
      <c r="K4837" s="2">
        <f>VLOOKUP(sales_data[[#This Row],[_ProductID]],products_lookup[#All],8,FALSE)</f>
        <v>6.99</v>
      </c>
      <c r="L4837" s="2">
        <f>VLOOKUP(sales_data[[#This Row],[_ProductID]],products_lookup[#All],9,FALSE)</f>
        <v>11.99</v>
      </c>
      <c r="M4837" s="2">
        <f>sales_data[[#This Row],[Unit Cost]]*sales_data[[#This Row],[Order Quantity]]</f>
        <v>3495</v>
      </c>
      <c r="N4837" s="2">
        <f>sales_data[[#This Row],[Unit Price]]*sales_data[[#This Row],[Order Quantity]]*(1-sales_data[[#This Row],[Discount Applied]])</f>
        <v>5395.5</v>
      </c>
      <c r="O4837"/>
    </row>
    <row r="4838" spans="1:15" x14ac:dyDescent="0.3">
      <c r="A4838" t="s">
        <v>770</v>
      </c>
      <c r="B4838" t="s">
        <v>13</v>
      </c>
      <c r="C4838" t="s">
        <v>17</v>
      </c>
      <c r="D4838" s="1">
        <v>45163</v>
      </c>
      <c r="E4838">
        <v>3</v>
      </c>
      <c r="F4838">
        <v>16</v>
      </c>
      <c r="G4838">
        <v>93</v>
      </c>
      <c r="H4838">
        <v>24</v>
      </c>
      <c r="I4838">
        <v>500</v>
      </c>
      <c r="J4838">
        <v>7.4999999999999997E-2</v>
      </c>
      <c r="K4838" s="2">
        <f>VLOOKUP(sales_data[[#This Row],[_ProductID]],products_lookup[#All],8,FALSE)</f>
        <v>5.99</v>
      </c>
      <c r="L4838" s="2">
        <f>VLOOKUP(sales_data[[#This Row],[_ProductID]],products_lookup[#All],9,FALSE)</f>
        <v>12.99</v>
      </c>
      <c r="M4838" s="2">
        <f>sales_data[[#This Row],[Unit Cost]]*sales_data[[#This Row],[Order Quantity]]</f>
        <v>2995</v>
      </c>
      <c r="N4838" s="2">
        <f>sales_data[[#This Row],[Unit Price]]*sales_data[[#This Row],[Order Quantity]]*(1-sales_data[[#This Row],[Discount Applied]])</f>
        <v>6007.875</v>
      </c>
      <c r="O4838"/>
    </row>
    <row r="4839" spans="1:15" x14ac:dyDescent="0.3">
      <c r="A4839" t="s">
        <v>771</v>
      </c>
      <c r="B4839" t="s">
        <v>21</v>
      </c>
      <c r="C4839" t="s">
        <v>57</v>
      </c>
      <c r="D4839" s="1">
        <v>45163</v>
      </c>
      <c r="E4839">
        <v>25</v>
      </c>
      <c r="F4839">
        <v>50</v>
      </c>
      <c r="G4839">
        <v>60</v>
      </c>
      <c r="H4839">
        <v>42</v>
      </c>
      <c r="I4839">
        <v>400</v>
      </c>
      <c r="J4839">
        <v>7.4999999999999997E-2</v>
      </c>
      <c r="K4839" s="2">
        <f>VLOOKUP(sales_data[[#This Row],[_ProductID]],products_lookup[#All],8,FALSE)</f>
        <v>10.99</v>
      </c>
      <c r="L4839" s="2">
        <f>VLOOKUP(sales_data[[#This Row],[_ProductID]],products_lookup[#All],9,FALSE)</f>
        <v>18.989999999999998</v>
      </c>
      <c r="M4839" s="2">
        <f>sales_data[[#This Row],[Unit Cost]]*sales_data[[#This Row],[Order Quantity]]</f>
        <v>4396</v>
      </c>
      <c r="N4839" s="2">
        <f>sales_data[[#This Row],[Unit Price]]*sales_data[[#This Row],[Order Quantity]]*(1-sales_data[[#This Row],[Discount Applied]])</f>
        <v>7026.2999999999993</v>
      </c>
      <c r="O4839"/>
    </row>
    <row r="4840" spans="1:15" x14ac:dyDescent="0.3">
      <c r="A4840" t="s">
        <v>772</v>
      </c>
      <c r="B4840" t="s">
        <v>13</v>
      </c>
      <c r="C4840" t="s">
        <v>14</v>
      </c>
      <c r="D4840" s="1">
        <v>45163</v>
      </c>
      <c r="E4840">
        <v>2</v>
      </c>
      <c r="F4840">
        <v>15</v>
      </c>
      <c r="G4840">
        <v>11</v>
      </c>
      <c r="H4840">
        <v>37</v>
      </c>
      <c r="I4840">
        <v>400</v>
      </c>
      <c r="J4840">
        <v>7.4999999999999997E-2</v>
      </c>
      <c r="K4840" s="2">
        <f>VLOOKUP(sales_data[[#This Row],[_ProductID]],products_lookup[#All],8,FALSE)</f>
        <v>6.99</v>
      </c>
      <c r="L4840" s="2">
        <f>VLOOKUP(sales_data[[#This Row],[_ProductID]],products_lookup[#All],9,FALSE)</f>
        <v>12.99</v>
      </c>
      <c r="M4840" s="2">
        <f>sales_data[[#This Row],[Unit Cost]]*sales_data[[#This Row],[Order Quantity]]</f>
        <v>2796</v>
      </c>
      <c r="N4840" s="2">
        <f>sales_data[[#This Row],[Unit Price]]*sales_data[[#This Row],[Order Quantity]]*(1-sales_data[[#This Row],[Discount Applied]])</f>
        <v>4806.3</v>
      </c>
      <c r="O4840"/>
    </row>
    <row r="4841" spans="1:15" x14ac:dyDescent="0.3">
      <c r="A4841" t="s">
        <v>773</v>
      </c>
      <c r="B4841" t="s">
        <v>13</v>
      </c>
      <c r="C4841" t="s">
        <v>36</v>
      </c>
      <c r="D4841" s="1">
        <v>45163</v>
      </c>
      <c r="E4841">
        <v>2</v>
      </c>
      <c r="F4841">
        <v>19</v>
      </c>
      <c r="G4841">
        <v>6</v>
      </c>
      <c r="H4841">
        <v>30</v>
      </c>
      <c r="I4841">
        <v>250</v>
      </c>
      <c r="J4841">
        <v>0.15</v>
      </c>
      <c r="K4841" s="2">
        <f>VLOOKUP(sales_data[[#This Row],[_ProductID]],products_lookup[#All],8,FALSE)</f>
        <v>8.99</v>
      </c>
      <c r="L4841" s="2">
        <f>VLOOKUP(sales_data[[#This Row],[_ProductID]],products_lookup[#All],9,FALSE)</f>
        <v>15.99</v>
      </c>
      <c r="M4841" s="2">
        <f>sales_data[[#This Row],[Unit Cost]]*sales_data[[#This Row],[Order Quantity]]</f>
        <v>2247.5</v>
      </c>
      <c r="N4841" s="2">
        <f>sales_data[[#This Row],[Unit Price]]*sales_data[[#This Row],[Order Quantity]]*(1-sales_data[[#This Row],[Discount Applied]])</f>
        <v>3397.875</v>
      </c>
      <c r="O4841"/>
    </row>
    <row r="4842" spans="1:15" x14ac:dyDescent="0.3">
      <c r="A4842" t="s">
        <v>774</v>
      </c>
      <c r="B4842" t="s">
        <v>13</v>
      </c>
      <c r="C4842" t="s">
        <v>17</v>
      </c>
      <c r="D4842" s="1">
        <v>45163</v>
      </c>
      <c r="E4842">
        <v>1</v>
      </c>
      <c r="F4842">
        <v>17</v>
      </c>
      <c r="G4842">
        <v>7</v>
      </c>
      <c r="H4842">
        <v>24</v>
      </c>
      <c r="I4842">
        <v>250</v>
      </c>
      <c r="J4842">
        <v>7.4999999999999997E-2</v>
      </c>
      <c r="K4842" s="2">
        <f>VLOOKUP(sales_data[[#This Row],[_ProductID]],products_lookup[#All],8,FALSE)</f>
        <v>5.99</v>
      </c>
      <c r="L4842" s="2">
        <f>VLOOKUP(sales_data[[#This Row],[_ProductID]],products_lookup[#All],9,FALSE)</f>
        <v>12.99</v>
      </c>
      <c r="M4842" s="2">
        <f>sales_data[[#This Row],[Unit Cost]]*sales_data[[#This Row],[Order Quantity]]</f>
        <v>1497.5</v>
      </c>
      <c r="N4842" s="2">
        <f>sales_data[[#This Row],[Unit Price]]*sales_data[[#This Row],[Order Quantity]]*(1-sales_data[[#This Row],[Discount Applied]])</f>
        <v>3003.9375</v>
      </c>
      <c r="O4842"/>
    </row>
    <row r="4843" spans="1:15" x14ac:dyDescent="0.3">
      <c r="A4843" t="s">
        <v>3318</v>
      </c>
      <c r="B4843" t="s">
        <v>13</v>
      </c>
      <c r="C4843" t="s">
        <v>26</v>
      </c>
      <c r="D4843" s="1">
        <v>45164</v>
      </c>
      <c r="E4843">
        <v>7</v>
      </c>
      <c r="F4843">
        <v>5</v>
      </c>
      <c r="G4843">
        <v>8</v>
      </c>
      <c r="H4843">
        <v>46</v>
      </c>
      <c r="I4843">
        <v>500</v>
      </c>
      <c r="J4843">
        <v>0.05</v>
      </c>
      <c r="K4843" s="2">
        <f>VLOOKUP(sales_data[[#This Row],[_ProductID]],products_lookup[#All],8,FALSE)</f>
        <v>4.99</v>
      </c>
      <c r="L4843" s="2">
        <f>VLOOKUP(sales_data[[#This Row],[_ProductID]],products_lookup[#All],9,FALSE)</f>
        <v>8.99</v>
      </c>
      <c r="M4843" s="2">
        <f>sales_data[[#This Row],[Unit Cost]]*sales_data[[#This Row],[Order Quantity]]</f>
        <v>2495</v>
      </c>
      <c r="N4843" s="2">
        <f>sales_data[[#This Row],[Unit Price]]*sales_data[[#This Row],[Order Quantity]]*(1-sales_data[[#This Row],[Discount Applied]])</f>
        <v>4270.25</v>
      </c>
      <c r="O4843"/>
    </row>
    <row r="4844" spans="1:15" x14ac:dyDescent="0.3">
      <c r="A4844" t="s">
        <v>3319</v>
      </c>
      <c r="B4844" t="s">
        <v>19</v>
      </c>
      <c r="C4844" t="s">
        <v>17</v>
      </c>
      <c r="D4844" s="1">
        <v>45164</v>
      </c>
      <c r="E4844">
        <v>20</v>
      </c>
      <c r="F4844">
        <v>43</v>
      </c>
      <c r="G4844">
        <v>96</v>
      </c>
      <c r="H4844">
        <v>23</v>
      </c>
      <c r="I4844">
        <v>450</v>
      </c>
      <c r="J4844">
        <v>0.3</v>
      </c>
      <c r="K4844" s="2">
        <f>VLOOKUP(sales_data[[#This Row],[_ProductID]],products_lookup[#All],8,FALSE)</f>
        <v>4.99</v>
      </c>
      <c r="L4844" s="2">
        <f>VLOOKUP(sales_data[[#This Row],[_ProductID]],products_lookup[#All],9,FALSE)</f>
        <v>9.99</v>
      </c>
      <c r="M4844" s="2">
        <f>sales_data[[#This Row],[Unit Cost]]*sales_data[[#This Row],[Order Quantity]]</f>
        <v>2245.5</v>
      </c>
      <c r="N4844" s="2">
        <f>sales_data[[#This Row],[Unit Price]]*sales_data[[#This Row],[Order Quantity]]*(1-sales_data[[#This Row],[Discount Applied]])</f>
        <v>3146.85</v>
      </c>
      <c r="O4844"/>
    </row>
    <row r="4845" spans="1:15" x14ac:dyDescent="0.3">
      <c r="A4845" t="s">
        <v>3860</v>
      </c>
      <c r="B4845" t="s">
        <v>21</v>
      </c>
      <c r="C4845" t="s">
        <v>24</v>
      </c>
      <c r="D4845" s="1">
        <v>45164</v>
      </c>
      <c r="E4845">
        <v>27</v>
      </c>
      <c r="F4845">
        <v>46</v>
      </c>
      <c r="G4845">
        <v>1</v>
      </c>
      <c r="H4845">
        <v>12</v>
      </c>
      <c r="I4845">
        <v>200</v>
      </c>
      <c r="J4845">
        <v>0.05</v>
      </c>
      <c r="K4845" s="2">
        <f>VLOOKUP(sales_data[[#This Row],[_ProductID]],products_lookup[#All],8,FALSE)</f>
        <v>6.99</v>
      </c>
      <c r="L4845" s="2">
        <f>VLOOKUP(sales_data[[#This Row],[_ProductID]],products_lookup[#All],9,FALSE)</f>
        <v>11.99</v>
      </c>
      <c r="M4845" s="2">
        <f>sales_data[[#This Row],[Unit Cost]]*sales_data[[#This Row],[Order Quantity]]</f>
        <v>1398</v>
      </c>
      <c r="N4845" s="2">
        <f>sales_data[[#This Row],[Unit Price]]*sales_data[[#This Row],[Order Quantity]]*(1-sales_data[[#This Row],[Discount Applied]])</f>
        <v>2278.1</v>
      </c>
      <c r="O4845"/>
    </row>
    <row r="4846" spans="1:15" x14ac:dyDescent="0.3">
      <c r="A4846" t="s">
        <v>6900</v>
      </c>
      <c r="B4846" t="s">
        <v>16</v>
      </c>
      <c r="C4846" t="s">
        <v>24</v>
      </c>
      <c r="D4846" s="1">
        <v>45164</v>
      </c>
      <c r="E4846">
        <v>18</v>
      </c>
      <c r="F4846">
        <v>1</v>
      </c>
      <c r="G4846">
        <v>1</v>
      </c>
      <c r="H4846">
        <v>24</v>
      </c>
      <c r="I4846">
        <v>500</v>
      </c>
      <c r="J4846">
        <v>0.05</v>
      </c>
      <c r="K4846" s="2">
        <f>VLOOKUP(sales_data[[#This Row],[_ProductID]],products_lookup[#All],8,FALSE)</f>
        <v>5.99</v>
      </c>
      <c r="L4846" s="2">
        <f>VLOOKUP(sales_data[[#This Row],[_ProductID]],products_lookup[#All],9,FALSE)</f>
        <v>12.99</v>
      </c>
      <c r="M4846" s="2">
        <f>sales_data[[#This Row],[Unit Cost]]*sales_data[[#This Row],[Order Quantity]]</f>
        <v>2995</v>
      </c>
      <c r="N4846" s="2">
        <f>sales_data[[#This Row],[Unit Price]]*sales_data[[#This Row],[Order Quantity]]*(1-sales_data[[#This Row],[Discount Applied]])</f>
        <v>6170.25</v>
      </c>
      <c r="O4846"/>
    </row>
    <row r="4847" spans="1:15" x14ac:dyDescent="0.3">
      <c r="A4847" t="s">
        <v>6897</v>
      </c>
      <c r="B4847" t="s">
        <v>16</v>
      </c>
      <c r="C4847" t="s">
        <v>24</v>
      </c>
      <c r="D4847" s="1">
        <v>45164</v>
      </c>
      <c r="E4847">
        <v>12</v>
      </c>
      <c r="F4847">
        <v>47</v>
      </c>
      <c r="G4847">
        <v>3</v>
      </c>
      <c r="H4847">
        <v>45</v>
      </c>
      <c r="I4847">
        <v>450</v>
      </c>
      <c r="J4847">
        <v>7.4999999999999997E-2</v>
      </c>
      <c r="K4847" s="2">
        <f>VLOOKUP(sales_data[[#This Row],[_ProductID]],products_lookup[#All],8,FALSE)</f>
        <v>13.99</v>
      </c>
      <c r="L4847" s="2">
        <f>VLOOKUP(sales_data[[#This Row],[_ProductID]],products_lookup[#All],9,FALSE)</f>
        <v>22.99</v>
      </c>
      <c r="M4847" s="2">
        <f>sales_data[[#This Row],[Unit Cost]]*sales_data[[#This Row],[Order Quantity]]</f>
        <v>6295.5</v>
      </c>
      <c r="N4847" s="2">
        <f>sales_data[[#This Row],[Unit Price]]*sales_data[[#This Row],[Order Quantity]]*(1-sales_data[[#This Row],[Discount Applied]])</f>
        <v>9569.5874999999996</v>
      </c>
      <c r="O4847"/>
    </row>
    <row r="4848" spans="1:15" x14ac:dyDescent="0.3">
      <c r="A4848" t="s">
        <v>6898</v>
      </c>
      <c r="B4848" t="s">
        <v>16</v>
      </c>
      <c r="C4848" t="s">
        <v>17</v>
      </c>
      <c r="D4848" s="1">
        <v>45164</v>
      </c>
      <c r="E4848">
        <v>16</v>
      </c>
      <c r="F4848">
        <v>23</v>
      </c>
      <c r="G4848">
        <v>96</v>
      </c>
      <c r="H4848">
        <v>26</v>
      </c>
      <c r="I4848">
        <v>250</v>
      </c>
      <c r="J4848">
        <v>0.15</v>
      </c>
      <c r="K4848" s="2">
        <f>VLOOKUP(sales_data[[#This Row],[_ProductID]],products_lookup[#All],8,FALSE)</f>
        <v>7.99</v>
      </c>
      <c r="L4848" s="2">
        <f>VLOOKUP(sales_data[[#This Row],[_ProductID]],products_lookup[#All],9,FALSE)</f>
        <v>14.99</v>
      </c>
      <c r="M4848" s="2">
        <f>sales_data[[#This Row],[Unit Cost]]*sales_data[[#This Row],[Order Quantity]]</f>
        <v>1997.5</v>
      </c>
      <c r="N4848" s="2">
        <f>sales_data[[#This Row],[Unit Price]]*sales_data[[#This Row],[Order Quantity]]*(1-sales_data[[#This Row],[Discount Applied]])</f>
        <v>3185.375</v>
      </c>
      <c r="O4848"/>
    </row>
    <row r="4849" spans="1:15" x14ac:dyDescent="0.3">
      <c r="A4849" t="s">
        <v>6899</v>
      </c>
      <c r="B4849" t="s">
        <v>19</v>
      </c>
      <c r="C4849" t="s">
        <v>57</v>
      </c>
      <c r="D4849" s="1">
        <v>45164</v>
      </c>
      <c r="E4849">
        <v>21</v>
      </c>
      <c r="F4849">
        <v>20</v>
      </c>
      <c r="G4849">
        <v>76</v>
      </c>
      <c r="H4849">
        <v>11</v>
      </c>
      <c r="I4849">
        <v>250</v>
      </c>
      <c r="J4849">
        <v>0.05</v>
      </c>
      <c r="K4849" s="2">
        <f>VLOOKUP(sales_data[[#This Row],[_ProductID]],products_lookup[#All],8,FALSE)</f>
        <v>7.99</v>
      </c>
      <c r="L4849" s="2">
        <f>VLOOKUP(sales_data[[#This Row],[_ProductID]],products_lookup[#All],9,FALSE)</f>
        <v>13.99</v>
      </c>
      <c r="M4849" s="2">
        <f>sales_data[[#This Row],[Unit Cost]]*sales_data[[#This Row],[Order Quantity]]</f>
        <v>1997.5</v>
      </c>
      <c r="N4849" s="2">
        <f>sales_data[[#This Row],[Unit Price]]*sales_data[[#This Row],[Order Quantity]]*(1-sales_data[[#This Row],[Discount Applied]])</f>
        <v>3322.625</v>
      </c>
      <c r="O4849"/>
    </row>
    <row r="4850" spans="1:15" x14ac:dyDescent="0.3">
      <c r="A4850" t="s">
        <v>775</v>
      </c>
      <c r="B4850" t="s">
        <v>21</v>
      </c>
      <c r="C4850" t="s">
        <v>17</v>
      </c>
      <c r="D4850" s="1">
        <v>45164</v>
      </c>
      <c r="E4850">
        <v>26</v>
      </c>
      <c r="F4850">
        <v>18</v>
      </c>
      <c r="G4850">
        <v>89</v>
      </c>
      <c r="H4850">
        <v>37</v>
      </c>
      <c r="I4850">
        <v>500</v>
      </c>
      <c r="J4850">
        <v>0.1</v>
      </c>
      <c r="K4850" s="2">
        <f>VLOOKUP(sales_data[[#This Row],[_ProductID]],products_lookup[#All],8,FALSE)</f>
        <v>6.99</v>
      </c>
      <c r="L4850" s="2">
        <f>VLOOKUP(sales_data[[#This Row],[_ProductID]],products_lookup[#All],9,FALSE)</f>
        <v>12.99</v>
      </c>
      <c r="M4850" s="2">
        <f>sales_data[[#This Row],[Unit Cost]]*sales_data[[#This Row],[Order Quantity]]</f>
        <v>3495</v>
      </c>
      <c r="N4850" s="2">
        <f>sales_data[[#This Row],[Unit Price]]*sales_data[[#This Row],[Order Quantity]]*(1-sales_data[[#This Row],[Discount Applied]])</f>
        <v>5845.5</v>
      </c>
      <c r="O4850"/>
    </row>
    <row r="4851" spans="1:15" x14ac:dyDescent="0.3">
      <c r="A4851" t="s">
        <v>776</v>
      </c>
      <c r="B4851" t="s">
        <v>19</v>
      </c>
      <c r="C4851" t="s">
        <v>24</v>
      </c>
      <c r="D4851" s="1">
        <v>45164</v>
      </c>
      <c r="E4851">
        <v>22</v>
      </c>
      <c r="F4851">
        <v>12</v>
      </c>
      <c r="G4851">
        <v>3</v>
      </c>
      <c r="H4851">
        <v>38</v>
      </c>
      <c r="I4851">
        <v>400</v>
      </c>
      <c r="J4851">
        <v>0.05</v>
      </c>
      <c r="K4851" s="2">
        <f>VLOOKUP(sales_data[[#This Row],[_ProductID]],products_lookup[#All],8,FALSE)</f>
        <v>7.99</v>
      </c>
      <c r="L4851" s="2">
        <f>VLOOKUP(sales_data[[#This Row],[_ProductID]],products_lookup[#All],9,FALSE)</f>
        <v>13.99</v>
      </c>
      <c r="M4851" s="2">
        <f>sales_data[[#This Row],[Unit Cost]]*sales_data[[#This Row],[Order Quantity]]</f>
        <v>3196</v>
      </c>
      <c r="N4851" s="2">
        <f>sales_data[[#This Row],[Unit Price]]*sales_data[[#This Row],[Order Quantity]]*(1-sales_data[[#This Row],[Discount Applied]])</f>
        <v>5316.2</v>
      </c>
      <c r="O4851"/>
    </row>
    <row r="4852" spans="1:15" x14ac:dyDescent="0.3">
      <c r="A4852" t="s">
        <v>777</v>
      </c>
      <c r="B4852" t="s">
        <v>21</v>
      </c>
      <c r="C4852" t="s">
        <v>26</v>
      </c>
      <c r="D4852" s="1">
        <v>45164</v>
      </c>
      <c r="E4852">
        <v>27</v>
      </c>
      <c r="F4852">
        <v>30</v>
      </c>
      <c r="G4852">
        <v>48</v>
      </c>
      <c r="H4852">
        <v>37</v>
      </c>
      <c r="I4852">
        <v>400</v>
      </c>
      <c r="J4852">
        <v>7.4999999999999997E-2</v>
      </c>
      <c r="K4852" s="2">
        <f>VLOOKUP(sales_data[[#This Row],[_ProductID]],products_lookup[#All],8,FALSE)</f>
        <v>6.99</v>
      </c>
      <c r="L4852" s="2">
        <f>VLOOKUP(sales_data[[#This Row],[_ProductID]],products_lookup[#All],9,FALSE)</f>
        <v>12.99</v>
      </c>
      <c r="M4852" s="2">
        <f>sales_data[[#This Row],[Unit Cost]]*sales_data[[#This Row],[Order Quantity]]</f>
        <v>2796</v>
      </c>
      <c r="N4852" s="2">
        <f>sales_data[[#This Row],[Unit Price]]*sales_data[[#This Row],[Order Quantity]]*(1-sales_data[[#This Row],[Discount Applied]])</f>
        <v>4806.3</v>
      </c>
      <c r="O4852"/>
    </row>
    <row r="4853" spans="1:15" x14ac:dyDescent="0.3">
      <c r="A4853" t="s">
        <v>778</v>
      </c>
      <c r="B4853" t="s">
        <v>16</v>
      </c>
      <c r="C4853" t="s">
        <v>14</v>
      </c>
      <c r="D4853" s="1">
        <v>45164</v>
      </c>
      <c r="E4853">
        <v>19</v>
      </c>
      <c r="F4853">
        <v>36</v>
      </c>
      <c r="G4853">
        <v>20</v>
      </c>
      <c r="H4853">
        <v>24</v>
      </c>
      <c r="I4853">
        <v>300</v>
      </c>
      <c r="J4853">
        <v>0.3</v>
      </c>
      <c r="K4853" s="2">
        <f>VLOOKUP(sales_data[[#This Row],[_ProductID]],products_lookup[#All],8,FALSE)</f>
        <v>5.99</v>
      </c>
      <c r="L4853" s="2">
        <f>VLOOKUP(sales_data[[#This Row],[_ProductID]],products_lookup[#All],9,FALSE)</f>
        <v>12.99</v>
      </c>
      <c r="M4853" s="2">
        <f>sales_data[[#This Row],[Unit Cost]]*sales_data[[#This Row],[Order Quantity]]</f>
        <v>1797</v>
      </c>
      <c r="N4853" s="2">
        <f>sales_data[[#This Row],[Unit Price]]*sales_data[[#This Row],[Order Quantity]]*(1-sales_data[[#This Row],[Discount Applied]])</f>
        <v>2727.8999999999996</v>
      </c>
      <c r="O4853"/>
    </row>
    <row r="4854" spans="1:15" x14ac:dyDescent="0.3">
      <c r="A4854" t="s">
        <v>779</v>
      </c>
      <c r="B4854" t="s">
        <v>16</v>
      </c>
      <c r="C4854" t="s">
        <v>14</v>
      </c>
      <c r="D4854" s="1">
        <v>45164</v>
      </c>
      <c r="E4854">
        <v>13</v>
      </c>
      <c r="F4854">
        <v>14</v>
      </c>
      <c r="G4854">
        <v>26</v>
      </c>
      <c r="H4854">
        <v>24</v>
      </c>
      <c r="I4854">
        <v>250</v>
      </c>
      <c r="J4854">
        <v>0.05</v>
      </c>
      <c r="K4854" s="2">
        <f>VLOOKUP(sales_data[[#This Row],[_ProductID]],products_lookup[#All],8,FALSE)</f>
        <v>5.99</v>
      </c>
      <c r="L4854" s="2">
        <f>VLOOKUP(sales_data[[#This Row],[_ProductID]],products_lookup[#All],9,FALSE)</f>
        <v>12.99</v>
      </c>
      <c r="M4854" s="2">
        <f>sales_data[[#This Row],[Unit Cost]]*sales_data[[#This Row],[Order Quantity]]</f>
        <v>1497.5</v>
      </c>
      <c r="N4854" s="2">
        <f>sales_data[[#This Row],[Unit Price]]*sales_data[[#This Row],[Order Quantity]]*(1-sales_data[[#This Row],[Discount Applied]])</f>
        <v>3085.125</v>
      </c>
      <c r="O4854"/>
    </row>
    <row r="4855" spans="1:15" x14ac:dyDescent="0.3">
      <c r="A4855" t="s">
        <v>3868</v>
      </c>
      <c r="B4855" t="s">
        <v>16</v>
      </c>
      <c r="C4855" t="s">
        <v>17</v>
      </c>
      <c r="D4855" s="1">
        <v>45165</v>
      </c>
      <c r="E4855">
        <v>19</v>
      </c>
      <c r="F4855">
        <v>18</v>
      </c>
      <c r="G4855">
        <v>84</v>
      </c>
      <c r="H4855">
        <v>43</v>
      </c>
      <c r="I4855">
        <v>200</v>
      </c>
      <c r="J4855">
        <v>7.4999999999999997E-2</v>
      </c>
      <c r="K4855" s="2">
        <f>VLOOKUP(sales_data[[#This Row],[_ProductID]],products_lookup[#All],8,FALSE)</f>
        <v>11.99</v>
      </c>
      <c r="L4855" s="2">
        <f>VLOOKUP(sales_data[[#This Row],[_ProductID]],products_lookup[#All],9,FALSE)</f>
        <v>19.989999999999998</v>
      </c>
      <c r="M4855" s="2">
        <f>sales_data[[#This Row],[Unit Cost]]*sales_data[[#This Row],[Order Quantity]]</f>
        <v>2398</v>
      </c>
      <c r="N4855" s="2">
        <f>sales_data[[#This Row],[Unit Price]]*sales_data[[#This Row],[Order Quantity]]*(1-sales_data[[#This Row],[Discount Applied]])</f>
        <v>3698.1499999999996</v>
      </c>
      <c r="O4855"/>
    </row>
    <row r="4856" spans="1:15" x14ac:dyDescent="0.3">
      <c r="A4856" t="s">
        <v>3869</v>
      </c>
      <c r="B4856" t="s">
        <v>13</v>
      </c>
      <c r="C4856" t="s">
        <v>24</v>
      </c>
      <c r="D4856" s="1">
        <v>45165</v>
      </c>
      <c r="E4856">
        <v>6</v>
      </c>
      <c r="F4856">
        <v>45</v>
      </c>
      <c r="G4856">
        <v>2</v>
      </c>
      <c r="H4856">
        <v>31</v>
      </c>
      <c r="I4856">
        <v>400</v>
      </c>
      <c r="J4856">
        <v>0.05</v>
      </c>
      <c r="K4856" s="2">
        <f>VLOOKUP(sales_data[[#This Row],[_ProductID]],products_lookup[#All],8,FALSE)</f>
        <v>6.99</v>
      </c>
      <c r="L4856" s="2">
        <f>VLOOKUP(sales_data[[#This Row],[_ProductID]],products_lookup[#All],9,FALSE)</f>
        <v>12.99</v>
      </c>
      <c r="M4856" s="2">
        <f>sales_data[[#This Row],[Unit Cost]]*sales_data[[#This Row],[Order Quantity]]</f>
        <v>2796</v>
      </c>
      <c r="N4856" s="2">
        <f>sales_data[[#This Row],[Unit Price]]*sales_data[[#This Row],[Order Quantity]]*(1-sales_data[[#This Row],[Discount Applied]])</f>
        <v>4936.2</v>
      </c>
      <c r="O4856"/>
    </row>
    <row r="4857" spans="1:15" x14ac:dyDescent="0.3">
      <c r="A4857" t="s">
        <v>793</v>
      </c>
      <c r="B4857" t="s">
        <v>13</v>
      </c>
      <c r="C4857" t="s">
        <v>24</v>
      </c>
      <c r="D4857" s="1">
        <v>45165</v>
      </c>
      <c r="E4857">
        <v>11</v>
      </c>
      <c r="F4857">
        <v>9</v>
      </c>
      <c r="G4857">
        <v>9</v>
      </c>
      <c r="H4857">
        <v>34</v>
      </c>
      <c r="I4857">
        <v>250</v>
      </c>
      <c r="J4857">
        <v>0.15</v>
      </c>
      <c r="K4857" s="2">
        <f>VLOOKUP(sales_data[[#This Row],[_ProductID]],products_lookup[#All],8,FALSE)</f>
        <v>6.99</v>
      </c>
      <c r="L4857" s="2">
        <f>VLOOKUP(sales_data[[#This Row],[_ProductID]],products_lookup[#All],9,FALSE)</f>
        <v>11.99</v>
      </c>
      <c r="M4857" s="2">
        <f>sales_data[[#This Row],[Unit Cost]]*sales_data[[#This Row],[Order Quantity]]</f>
        <v>1747.5</v>
      </c>
      <c r="N4857" s="2">
        <f>sales_data[[#This Row],[Unit Price]]*sales_data[[#This Row],[Order Quantity]]*(1-sales_data[[#This Row],[Discount Applied]])</f>
        <v>2547.875</v>
      </c>
      <c r="O4857"/>
    </row>
    <row r="4858" spans="1:15" x14ac:dyDescent="0.3">
      <c r="A4858" t="s">
        <v>6901</v>
      </c>
      <c r="B4858" t="s">
        <v>13</v>
      </c>
      <c r="C4858" t="s">
        <v>36</v>
      </c>
      <c r="D4858" s="1">
        <v>45165</v>
      </c>
      <c r="E4858">
        <v>1</v>
      </c>
      <c r="F4858">
        <v>4</v>
      </c>
      <c r="G4858">
        <v>5</v>
      </c>
      <c r="H4858">
        <v>34</v>
      </c>
      <c r="I4858">
        <v>250</v>
      </c>
      <c r="J4858">
        <v>0.3</v>
      </c>
      <c r="K4858" s="2">
        <f>VLOOKUP(sales_data[[#This Row],[_ProductID]],products_lookup[#All],8,FALSE)</f>
        <v>6.99</v>
      </c>
      <c r="L4858" s="2">
        <f>VLOOKUP(sales_data[[#This Row],[_ProductID]],products_lookup[#All],9,FALSE)</f>
        <v>11.99</v>
      </c>
      <c r="M4858" s="2">
        <f>sales_data[[#This Row],[Unit Cost]]*sales_data[[#This Row],[Order Quantity]]</f>
        <v>1747.5</v>
      </c>
      <c r="N4858" s="2">
        <f>sales_data[[#This Row],[Unit Price]]*sales_data[[#This Row],[Order Quantity]]*(1-sales_data[[#This Row],[Discount Applied]])</f>
        <v>2098.25</v>
      </c>
      <c r="O4858"/>
    </row>
    <row r="4859" spans="1:15" x14ac:dyDescent="0.3">
      <c r="A4859" t="s">
        <v>6902</v>
      </c>
      <c r="B4859" t="s">
        <v>13</v>
      </c>
      <c r="C4859" t="s">
        <v>14</v>
      </c>
      <c r="D4859" s="1">
        <v>45165</v>
      </c>
      <c r="E4859">
        <v>9</v>
      </c>
      <c r="F4859">
        <v>29</v>
      </c>
      <c r="G4859">
        <v>19</v>
      </c>
      <c r="H4859">
        <v>2</v>
      </c>
      <c r="I4859">
        <v>200</v>
      </c>
      <c r="J4859">
        <v>0.15</v>
      </c>
      <c r="K4859" s="2">
        <f>VLOOKUP(sales_data[[#This Row],[_ProductID]],products_lookup[#All],8,FALSE)</f>
        <v>5.99</v>
      </c>
      <c r="L4859" s="2">
        <f>VLOOKUP(sales_data[[#This Row],[_ProductID]],products_lookup[#All],9,FALSE)</f>
        <v>12.99</v>
      </c>
      <c r="M4859" s="2">
        <f>sales_data[[#This Row],[Unit Cost]]*sales_data[[#This Row],[Order Quantity]]</f>
        <v>1198</v>
      </c>
      <c r="N4859" s="2">
        <f>sales_data[[#This Row],[Unit Price]]*sales_data[[#This Row],[Order Quantity]]*(1-sales_data[[#This Row],[Discount Applied]])</f>
        <v>2208.2999999999997</v>
      </c>
      <c r="O4859"/>
    </row>
    <row r="4860" spans="1:15" x14ac:dyDescent="0.3">
      <c r="A4860" t="s">
        <v>6903</v>
      </c>
      <c r="B4860" t="s">
        <v>13</v>
      </c>
      <c r="C4860" t="s">
        <v>57</v>
      </c>
      <c r="D4860" s="1">
        <v>45165</v>
      </c>
      <c r="E4860">
        <v>1</v>
      </c>
      <c r="F4860">
        <v>36</v>
      </c>
      <c r="G4860">
        <v>80</v>
      </c>
      <c r="H4860">
        <v>34</v>
      </c>
      <c r="I4860">
        <v>500</v>
      </c>
      <c r="J4860">
        <v>0.15</v>
      </c>
      <c r="K4860" s="2">
        <f>VLOOKUP(sales_data[[#This Row],[_ProductID]],products_lookup[#All],8,FALSE)</f>
        <v>6.99</v>
      </c>
      <c r="L4860" s="2">
        <f>VLOOKUP(sales_data[[#This Row],[_ProductID]],products_lookup[#All],9,FALSE)</f>
        <v>11.99</v>
      </c>
      <c r="M4860" s="2">
        <f>sales_data[[#This Row],[Unit Cost]]*sales_data[[#This Row],[Order Quantity]]</f>
        <v>3495</v>
      </c>
      <c r="N4860" s="2">
        <f>sales_data[[#This Row],[Unit Price]]*sales_data[[#This Row],[Order Quantity]]*(1-sales_data[[#This Row],[Discount Applied]])</f>
        <v>5095.75</v>
      </c>
      <c r="O4860"/>
    </row>
    <row r="4861" spans="1:15" x14ac:dyDescent="0.3">
      <c r="A4861" t="s">
        <v>6904</v>
      </c>
      <c r="B4861" t="s">
        <v>13</v>
      </c>
      <c r="C4861" t="s">
        <v>57</v>
      </c>
      <c r="D4861" s="1">
        <v>45165</v>
      </c>
      <c r="E4861">
        <v>8</v>
      </c>
      <c r="F4861">
        <v>16</v>
      </c>
      <c r="G4861">
        <v>86</v>
      </c>
      <c r="H4861">
        <v>24</v>
      </c>
      <c r="I4861">
        <v>250</v>
      </c>
      <c r="J4861">
        <v>7.4999999999999997E-2</v>
      </c>
      <c r="K4861" s="2">
        <f>VLOOKUP(sales_data[[#This Row],[_ProductID]],products_lookup[#All],8,FALSE)</f>
        <v>5.99</v>
      </c>
      <c r="L4861" s="2">
        <f>VLOOKUP(sales_data[[#This Row],[_ProductID]],products_lookup[#All],9,FALSE)</f>
        <v>12.99</v>
      </c>
      <c r="M4861" s="2">
        <f>sales_data[[#This Row],[Unit Cost]]*sales_data[[#This Row],[Order Quantity]]</f>
        <v>1497.5</v>
      </c>
      <c r="N4861" s="2">
        <f>sales_data[[#This Row],[Unit Price]]*sales_data[[#This Row],[Order Quantity]]*(1-sales_data[[#This Row],[Discount Applied]])</f>
        <v>3003.9375</v>
      </c>
      <c r="O4861"/>
    </row>
    <row r="4862" spans="1:15" x14ac:dyDescent="0.3">
      <c r="A4862" t="s">
        <v>6905</v>
      </c>
      <c r="B4862" t="s">
        <v>19</v>
      </c>
      <c r="C4862" t="s">
        <v>17</v>
      </c>
      <c r="D4862" s="1">
        <v>45165</v>
      </c>
      <c r="E4862">
        <v>22</v>
      </c>
      <c r="F4862">
        <v>34</v>
      </c>
      <c r="G4862">
        <v>79</v>
      </c>
      <c r="H4862">
        <v>27</v>
      </c>
      <c r="I4862">
        <v>500</v>
      </c>
      <c r="J4862">
        <v>0.15</v>
      </c>
      <c r="K4862" s="2">
        <f>VLOOKUP(sales_data[[#This Row],[_ProductID]],products_lookup[#All],8,FALSE)</f>
        <v>6.99</v>
      </c>
      <c r="L4862" s="2">
        <f>VLOOKUP(sales_data[[#This Row],[_ProductID]],products_lookup[#All],9,FALSE)</f>
        <v>11.99</v>
      </c>
      <c r="M4862" s="2">
        <f>sales_data[[#This Row],[Unit Cost]]*sales_data[[#This Row],[Order Quantity]]</f>
        <v>3495</v>
      </c>
      <c r="N4862" s="2">
        <f>sales_data[[#This Row],[Unit Price]]*sales_data[[#This Row],[Order Quantity]]*(1-sales_data[[#This Row],[Discount Applied]])</f>
        <v>5095.75</v>
      </c>
      <c r="O4862"/>
    </row>
    <row r="4863" spans="1:15" x14ac:dyDescent="0.3">
      <c r="A4863" t="s">
        <v>6906</v>
      </c>
      <c r="B4863" t="s">
        <v>13</v>
      </c>
      <c r="C4863" t="s">
        <v>26</v>
      </c>
      <c r="D4863" s="1">
        <v>45165</v>
      </c>
      <c r="E4863">
        <v>9</v>
      </c>
      <c r="F4863">
        <v>30</v>
      </c>
      <c r="G4863">
        <v>49</v>
      </c>
      <c r="H4863">
        <v>14</v>
      </c>
      <c r="I4863">
        <v>500</v>
      </c>
      <c r="J4863">
        <v>0.05</v>
      </c>
      <c r="K4863" s="2">
        <f>VLOOKUP(sales_data[[#This Row],[_ProductID]],products_lookup[#All],8,FALSE)</f>
        <v>5.99</v>
      </c>
      <c r="L4863" s="2">
        <f>VLOOKUP(sales_data[[#This Row],[_ProductID]],products_lookup[#All],9,FALSE)</f>
        <v>10.99</v>
      </c>
      <c r="M4863" s="2">
        <f>sales_data[[#This Row],[Unit Cost]]*sales_data[[#This Row],[Order Quantity]]</f>
        <v>2995</v>
      </c>
      <c r="N4863" s="2">
        <f>sales_data[[#This Row],[Unit Price]]*sales_data[[#This Row],[Order Quantity]]*(1-sales_data[[#This Row],[Discount Applied]])</f>
        <v>5220.25</v>
      </c>
      <c r="O4863"/>
    </row>
    <row r="4864" spans="1:15" x14ac:dyDescent="0.3">
      <c r="A4864" t="s">
        <v>6907</v>
      </c>
      <c r="B4864" t="s">
        <v>16</v>
      </c>
      <c r="C4864" t="s">
        <v>17</v>
      </c>
      <c r="D4864" s="1">
        <v>45165</v>
      </c>
      <c r="E4864">
        <v>13</v>
      </c>
      <c r="F4864">
        <v>23</v>
      </c>
      <c r="G4864">
        <v>57</v>
      </c>
      <c r="H4864">
        <v>33</v>
      </c>
      <c r="I4864">
        <v>350</v>
      </c>
      <c r="J4864">
        <v>0.05</v>
      </c>
      <c r="K4864" s="2">
        <f>VLOOKUP(sales_data[[#This Row],[_ProductID]],products_lookup[#All],8,FALSE)</f>
        <v>7.99</v>
      </c>
      <c r="L4864" s="2">
        <f>VLOOKUP(sales_data[[#This Row],[_ProductID]],products_lookup[#All],9,FALSE)</f>
        <v>13.99</v>
      </c>
      <c r="M4864" s="2">
        <f>sales_data[[#This Row],[Unit Cost]]*sales_data[[#This Row],[Order Quantity]]</f>
        <v>2796.5</v>
      </c>
      <c r="N4864" s="2">
        <f>sales_data[[#This Row],[Unit Price]]*sales_data[[#This Row],[Order Quantity]]*(1-sales_data[[#This Row],[Discount Applied]])</f>
        <v>4651.6750000000002</v>
      </c>
      <c r="O4864"/>
    </row>
    <row r="4865" spans="1:15" x14ac:dyDescent="0.3">
      <c r="A4865" t="s">
        <v>6908</v>
      </c>
      <c r="B4865" t="s">
        <v>21</v>
      </c>
      <c r="C4865" t="s">
        <v>14</v>
      </c>
      <c r="D4865" s="1">
        <v>45165</v>
      </c>
      <c r="E4865">
        <v>26</v>
      </c>
      <c r="F4865">
        <v>45</v>
      </c>
      <c r="G4865">
        <v>97</v>
      </c>
      <c r="H4865">
        <v>24</v>
      </c>
      <c r="I4865">
        <v>400</v>
      </c>
      <c r="J4865">
        <v>0.1</v>
      </c>
      <c r="K4865" s="2">
        <f>VLOOKUP(sales_data[[#This Row],[_ProductID]],products_lookup[#All],8,FALSE)</f>
        <v>5.99</v>
      </c>
      <c r="L4865" s="2">
        <f>VLOOKUP(sales_data[[#This Row],[_ProductID]],products_lookup[#All],9,FALSE)</f>
        <v>12.99</v>
      </c>
      <c r="M4865" s="2">
        <f>sales_data[[#This Row],[Unit Cost]]*sales_data[[#This Row],[Order Quantity]]</f>
        <v>2396</v>
      </c>
      <c r="N4865" s="2">
        <f>sales_data[[#This Row],[Unit Price]]*sales_data[[#This Row],[Order Quantity]]*(1-sales_data[[#This Row],[Discount Applied]])</f>
        <v>4676.4000000000005</v>
      </c>
      <c r="O4865"/>
    </row>
    <row r="4866" spans="1:15" x14ac:dyDescent="0.3">
      <c r="A4866" t="s">
        <v>6909</v>
      </c>
      <c r="B4866" t="s">
        <v>16</v>
      </c>
      <c r="C4866" t="s">
        <v>17</v>
      </c>
      <c r="D4866" s="1">
        <v>45165</v>
      </c>
      <c r="E4866">
        <v>12</v>
      </c>
      <c r="F4866">
        <v>35</v>
      </c>
      <c r="G4866">
        <v>7</v>
      </c>
      <c r="H4866">
        <v>47</v>
      </c>
      <c r="I4866">
        <v>350</v>
      </c>
      <c r="J4866">
        <v>0.05</v>
      </c>
      <c r="K4866" s="2">
        <f>VLOOKUP(sales_data[[#This Row],[_ProductID]],products_lookup[#All],8,FALSE)</f>
        <v>4.99</v>
      </c>
      <c r="L4866" s="2">
        <f>VLOOKUP(sales_data[[#This Row],[_ProductID]],products_lookup[#All],9,FALSE)</f>
        <v>9.99</v>
      </c>
      <c r="M4866" s="2">
        <f>sales_data[[#This Row],[Unit Cost]]*sales_data[[#This Row],[Order Quantity]]</f>
        <v>1746.5</v>
      </c>
      <c r="N4866" s="2">
        <f>sales_data[[#This Row],[Unit Price]]*sales_data[[#This Row],[Order Quantity]]*(1-sales_data[[#This Row],[Discount Applied]])</f>
        <v>3321.6749999999997</v>
      </c>
      <c r="O4866"/>
    </row>
    <row r="4867" spans="1:15" x14ac:dyDescent="0.3">
      <c r="A4867" t="s">
        <v>6910</v>
      </c>
      <c r="B4867" t="s">
        <v>19</v>
      </c>
      <c r="C4867" t="s">
        <v>26</v>
      </c>
      <c r="D4867" s="1">
        <v>45165</v>
      </c>
      <c r="E4867">
        <v>24</v>
      </c>
      <c r="F4867">
        <v>23</v>
      </c>
      <c r="G4867">
        <v>26</v>
      </c>
      <c r="H4867">
        <v>1</v>
      </c>
      <c r="I4867">
        <v>250</v>
      </c>
      <c r="J4867">
        <v>0.05</v>
      </c>
      <c r="K4867" s="2">
        <f>VLOOKUP(sales_data[[#This Row],[_ProductID]],products_lookup[#All],8,FALSE)</f>
        <v>4.99</v>
      </c>
      <c r="L4867" s="2">
        <f>VLOOKUP(sales_data[[#This Row],[_ProductID]],products_lookup[#All],9,FALSE)</f>
        <v>9.99</v>
      </c>
      <c r="M4867" s="2">
        <f>sales_data[[#This Row],[Unit Cost]]*sales_data[[#This Row],[Order Quantity]]</f>
        <v>1247.5</v>
      </c>
      <c r="N4867" s="2">
        <f>sales_data[[#This Row],[Unit Price]]*sales_data[[#This Row],[Order Quantity]]*(1-sales_data[[#This Row],[Discount Applied]])</f>
        <v>2372.625</v>
      </c>
      <c r="O4867"/>
    </row>
    <row r="4868" spans="1:15" x14ac:dyDescent="0.3">
      <c r="A4868" t="s">
        <v>6911</v>
      </c>
      <c r="B4868" t="s">
        <v>16</v>
      </c>
      <c r="C4868" t="s">
        <v>36</v>
      </c>
      <c r="D4868" s="1">
        <v>45165</v>
      </c>
      <c r="E4868">
        <v>13</v>
      </c>
      <c r="F4868">
        <v>19</v>
      </c>
      <c r="G4868">
        <v>4</v>
      </c>
      <c r="H4868">
        <v>47</v>
      </c>
      <c r="I4868">
        <v>400</v>
      </c>
      <c r="J4868">
        <v>7.4999999999999997E-2</v>
      </c>
      <c r="K4868" s="2">
        <f>VLOOKUP(sales_data[[#This Row],[_ProductID]],products_lookup[#All],8,FALSE)</f>
        <v>4.99</v>
      </c>
      <c r="L4868" s="2">
        <f>VLOOKUP(sales_data[[#This Row],[_ProductID]],products_lookup[#All],9,FALSE)</f>
        <v>9.99</v>
      </c>
      <c r="M4868" s="2">
        <f>sales_data[[#This Row],[Unit Cost]]*sales_data[[#This Row],[Order Quantity]]</f>
        <v>1996</v>
      </c>
      <c r="N4868" s="2">
        <f>sales_data[[#This Row],[Unit Price]]*sales_data[[#This Row],[Order Quantity]]*(1-sales_data[[#This Row],[Discount Applied]])</f>
        <v>3696.3</v>
      </c>
      <c r="O4868"/>
    </row>
    <row r="4869" spans="1:15" x14ac:dyDescent="0.3">
      <c r="A4869" t="s">
        <v>6912</v>
      </c>
      <c r="B4869" t="s">
        <v>13</v>
      </c>
      <c r="C4869" t="s">
        <v>14</v>
      </c>
      <c r="D4869" s="1">
        <v>45165</v>
      </c>
      <c r="E4869">
        <v>5</v>
      </c>
      <c r="F4869">
        <v>42</v>
      </c>
      <c r="G4869">
        <v>22</v>
      </c>
      <c r="H4869">
        <v>28</v>
      </c>
      <c r="I4869">
        <v>300</v>
      </c>
      <c r="J4869">
        <v>0.1</v>
      </c>
      <c r="K4869" s="2">
        <f>VLOOKUP(sales_data[[#This Row],[_ProductID]],products_lookup[#All],8,FALSE)</f>
        <v>9.99</v>
      </c>
      <c r="L4869" s="2">
        <f>VLOOKUP(sales_data[[#This Row],[_ProductID]],products_lookup[#All],9,FALSE)</f>
        <v>16.989999999999998</v>
      </c>
      <c r="M4869" s="2">
        <f>sales_data[[#This Row],[Unit Cost]]*sales_data[[#This Row],[Order Quantity]]</f>
        <v>2997</v>
      </c>
      <c r="N4869" s="2">
        <f>sales_data[[#This Row],[Unit Price]]*sales_data[[#This Row],[Order Quantity]]*(1-sales_data[[#This Row],[Discount Applied]])</f>
        <v>4587.2999999999993</v>
      </c>
      <c r="O4869"/>
    </row>
    <row r="4870" spans="1:15" x14ac:dyDescent="0.3">
      <c r="A4870" t="s">
        <v>6913</v>
      </c>
      <c r="B4870" t="s">
        <v>21</v>
      </c>
      <c r="C4870" t="s">
        <v>24</v>
      </c>
      <c r="D4870" s="1">
        <v>45165</v>
      </c>
      <c r="E4870">
        <v>26</v>
      </c>
      <c r="F4870">
        <v>2</v>
      </c>
      <c r="G4870">
        <v>20</v>
      </c>
      <c r="H4870">
        <v>5</v>
      </c>
      <c r="I4870">
        <v>250</v>
      </c>
      <c r="J4870">
        <v>0.2</v>
      </c>
      <c r="K4870" s="2">
        <f>VLOOKUP(sales_data[[#This Row],[_ProductID]],products_lookup[#All],8,FALSE)</f>
        <v>6.99</v>
      </c>
      <c r="L4870" s="2">
        <f>VLOOKUP(sales_data[[#This Row],[_ProductID]],products_lookup[#All],9,FALSE)</f>
        <v>11.99</v>
      </c>
      <c r="M4870" s="2">
        <f>sales_data[[#This Row],[Unit Cost]]*sales_data[[#This Row],[Order Quantity]]</f>
        <v>1747.5</v>
      </c>
      <c r="N4870" s="2">
        <f>sales_data[[#This Row],[Unit Price]]*sales_data[[#This Row],[Order Quantity]]*(1-sales_data[[#This Row],[Discount Applied]])</f>
        <v>2398</v>
      </c>
      <c r="O4870"/>
    </row>
    <row r="4871" spans="1:15" x14ac:dyDescent="0.3">
      <c r="A4871" t="s">
        <v>780</v>
      </c>
      <c r="B4871" t="s">
        <v>13</v>
      </c>
      <c r="C4871" t="s">
        <v>14</v>
      </c>
      <c r="D4871" s="1">
        <v>45165</v>
      </c>
      <c r="E4871">
        <v>4</v>
      </c>
      <c r="F4871">
        <v>29</v>
      </c>
      <c r="G4871">
        <v>95</v>
      </c>
      <c r="H4871">
        <v>24</v>
      </c>
      <c r="I4871">
        <v>300</v>
      </c>
      <c r="J4871">
        <v>7.4999999999999997E-2</v>
      </c>
      <c r="K4871" s="2">
        <f>VLOOKUP(sales_data[[#This Row],[_ProductID]],products_lookup[#All],8,FALSE)</f>
        <v>5.99</v>
      </c>
      <c r="L4871" s="2">
        <f>VLOOKUP(sales_data[[#This Row],[_ProductID]],products_lookup[#All],9,FALSE)</f>
        <v>12.99</v>
      </c>
      <c r="M4871" s="2">
        <f>sales_data[[#This Row],[Unit Cost]]*sales_data[[#This Row],[Order Quantity]]</f>
        <v>1797</v>
      </c>
      <c r="N4871" s="2">
        <f>sales_data[[#This Row],[Unit Price]]*sales_data[[#This Row],[Order Quantity]]*(1-sales_data[[#This Row],[Discount Applied]])</f>
        <v>3604.7250000000004</v>
      </c>
      <c r="O4871"/>
    </row>
    <row r="4872" spans="1:15" x14ac:dyDescent="0.3">
      <c r="A4872" t="s">
        <v>781</v>
      </c>
      <c r="B4872" t="s">
        <v>13</v>
      </c>
      <c r="C4872" t="s">
        <v>14</v>
      </c>
      <c r="D4872" s="1">
        <v>45165</v>
      </c>
      <c r="E4872">
        <v>3</v>
      </c>
      <c r="F4872">
        <v>29</v>
      </c>
      <c r="G4872">
        <v>11</v>
      </c>
      <c r="H4872">
        <v>13</v>
      </c>
      <c r="I4872">
        <v>350</v>
      </c>
      <c r="J4872">
        <v>0.1</v>
      </c>
      <c r="K4872" s="2">
        <f>VLOOKUP(sales_data[[#This Row],[_ProductID]],products_lookup[#All],8,FALSE)</f>
        <v>3.99</v>
      </c>
      <c r="L4872" s="2">
        <f>VLOOKUP(sales_data[[#This Row],[_ProductID]],products_lookup[#All],9,FALSE)</f>
        <v>7.99</v>
      </c>
      <c r="M4872" s="2">
        <f>sales_data[[#This Row],[Unit Cost]]*sales_data[[#This Row],[Order Quantity]]</f>
        <v>1396.5</v>
      </c>
      <c r="N4872" s="2">
        <f>sales_data[[#This Row],[Unit Price]]*sales_data[[#This Row],[Order Quantity]]*(1-sales_data[[#This Row],[Discount Applied]])</f>
        <v>2516.85</v>
      </c>
      <c r="O4872"/>
    </row>
    <row r="4873" spans="1:15" x14ac:dyDescent="0.3">
      <c r="A4873" t="s">
        <v>782</v>
      </c>
      <c r="B4873" t="s">
        <v>16</v>
      </c>
      <c r="C4873" t="s">
        <v>24</v>
      </c>
      <c r="D4873" s="1">
        <v>45165</v>
      </c>
      <c r="E4873">
        <v>20</v>
      </c>
      <c r="F4873">
        <v>50</v>
      </c>
      <c r="G4873">
        <v>3</v>
      </c>
      <c r="H4873">
        <v>28</v>
      </c>
      <c r="I4873">
        <v>300</v>
      </c>
      <c r="J4873">
        <v>0.1</v>
      </c>
      <c r="K4873" s="2">
        <f>VLOOKUP(sales_data[[#This Row],[_ProductID]],products_lookup[#All],8,FALSE)</f>
        <v>9.99</v>
      </c>
      <c r="L4873" s="2">
        <f>VLOOKUP(sales_data[[#This Row],[_ProductID]],products_lookup[#All],9,FALSE)</f>
        <v>16.989999999999998</v>
      </c>
      <c r="M4873" s="2">
        <f>sales_data[[#This Row],[Unit Cost]]*sales_data[[#This Row],[Order Quantity]]</f>
        <v>2997</v>
      </c>
      <c r="N4873" s="2">
        <f>sales_data[[#This Row],[Unit Price]]*sales_data[[#This Row],[Order Quantity]]*(1-sales_data[[#This Row],[Discount Applied]])</f>
        <v>4587.2999999999993</v>
      </c>
      <c r="O4873"/>
    </row>
    <row r="4874" spans="1:15" x14ac:dyDescent="0.3">
      <c r="A4874" t="s">
        <v>783</v>
      </c>
      <c r="B4874" t="s">
        <v>19</v>
      </c>
      <c r="C4874" t="s">
        <v>26</v>
      </c>
      <c r="D4874" s="1">
        <v>45165</v>
      </c>
      <c r="E4874">
        <v>24</v>
      </c>
      <c r="F4874">
        <v>47</v>
      </c>
      <c r="G4874">
        <v>36</v>
      </c>
      <c r="H4874">
        <v>2</v>
      </c>
      <c r="I4874">
        <v>200</v>
      </c>
      <c r="J4874">
        <v>0.15</v>
      </c>
      <c r="K4874" s="2">
        <f>VLOOKUP(sales_data[[#This Row],[_ProductID]],products_lookup[#All],8,FALSE)</f>
        <v>5.99</v>
      </c>
      <c r="L4874" s="2">
        <f>VLOOKUP(sales_data[[#This Row],[_ProductID]],products_lookup[#All],9,FALSE)</f>
        <v>12.99</v>
      </c>
      <c r="M4874" s="2">
        <f>sales_data[[#This Row],[Unit Cost]]*sales_data[[#This Row],[Order Quantity]]</f>
        <v>1198</v>
      </c>
      <c r="N4874" s="2">
        <f>sales_data[[#This Row],[Unit Price]]*sales_data[[#This Row],[Order Quantity]]*(1-sales_data[[#This Row],[Discount Applied]])</f>
        <v>2208.2999999999997</v>
      </c>
      <c r="O4874"/>
    </row>
    <row r="4875" spans="1:15" x14ac:dyDescent="0.3">
      <c r="A4875" t="s">
        <v>784</v>
      </c>
      <c r="B4875" t="s">
        <v>16</v>
      </c>
      <c r="C4875" t="s">
        <v>17</v>
      </c>
      <c r="D4875" s="1">
        <v>45165</v>
      </c>
      <c r="E4875">
        <v>15</v>
      </c>
      <c r="F4875">
        <v>13</v>
      </c>
      <c r="G4875">
        <v>32</v>
      </c>
      <c r="H4875">
        <v>40</v>
      </c>
      <c r="I4875">
        <v>500</v>
      </c>
      <c r="J4875">
        <v>0.05</v>
      </c>
      <c r="K4875" s="2">
        <f>VLOOKUP(sales_data[[#This Row],[_ProductID]],products_lookup[#All],8,FALSE)</f>
        <v>6.99</v>
      </c>
      <c r="L4875" s="2">
        <f>VLOOKUP(sales_data[[#This Row],[_ProductID]],products_lookup[#All],9,FALSE)</f>
        <v>11.99</v>
      </c>
      <c r="M4875" s="2">
        <f>sales_data[[#This Row],[Unit Cost]]*sales_data[[#This Row],[Order Quantity]]</f>
        <v>3495</v>
      </c>
      <c r="N4875" s="2">
        <f>sales_data[[#This Row],[Unit Price]]*sales_data[[#This Row],[Order Quantity]]*(1-sales_data[[#This Row],[Discount Applied]])</f>
        <v>5695.25</v>
      </c>
      <c r="O4875"/>
    </row>
    <row r="4876" spans="1:15" x14ac:dyDescent="0.3">
      <c r="A4876" t="s">
        <v>785</v>
      </c>
      <c r="B4876" t="s">
        <v>16</v>
      </c>
      <c r="C4876" t="s">
        <v>24</v>
      </c>
      <c r="D4876" s="1">
        <v>45165</v>
      </c>
      <c r="E4876">
        <v>13</v>
      </c>
      <c r="F4876">
        <v>41</v>
      </c>
      <c r="G4876">
        <v>2</v>
      </c>
      <c r="H4876">
        <v>36</v>
      </c>
      <c r="I4876">
        <v>450</v>
      </c>
      <c r="J4876">
        <v>7.4999999999999997E-2</v>
      </c>
      <c r="K4876" s="2">
        <f>VLOOKUP(sales_data[[#This Row],[_ProductID]],products_lookup[#All],8,FALSE)</f>
        <v>5.99</v>
      </c>
      <c r="L4876" s="2">
        <f>VLOOKUP(sales_data[[#This Row],[_ProductID]],products_lookup[#All],9,FALSE)</f>
        <v>10.99</v>
      </c>
      <c r="M4876" s="2">
        <f>sales_data[[#This Row],[Unit Cost]]*sales_data[[#This Row],[Order Quantity]]</f>
        <v>2695.5</v>
      </c>
      <c r="N4876" s="2">
        <f>sales_data[[#This Row],[Unit Price]]*sales_data[[#This Row],[Order Quantity]]*(1-sales_data[[#This Row],[Discount Applied]])</f>
        <v>4574.5875000000005</v>
      </c>
      <c r="O4876"/>
    </row>
    <row r="4877" spans="1:15" x14ac:dyDescent="0.3">
      <c r="A4877" t="s">
        <v>786</v>
      </c>
      <c r="B4877" t="s">
        <v>13</v>
      </c>
      <c r="C4877" t="s">
        <v>17</v>
      </c>
      <c r="D4877" s="1">
        <v>45165</v>
      </c>
      <c r="E4877">
        <v>9</v>
      </c>
      <c r="F4877">
        <v>39</v>
      </c>
      <c r="G4877">
        <v>99</v>
      </c>
      <c r="H4877">
        <v>44</v>
      </c>
      <c r="I4877">
        <v>400</v>
      </c>
      <c r="J4877">
        <v>0.05</v>
      </c>
      <c r="K4877" s="2">
        <f>VLOOKUP(sales_data[[#This Row],[_ProductID]],products_lookup[#All],8,FALSE)</f>
        <v>12.99</v>
      </c>
      <c r="L4877" s="2">
        <f>VLOOKUP(sales_data[[#This Row],[_ProductID]],products_lookup[#All],9,FALSE)</f>
        <v>21.99</v>
      </c>
      <c r="M4877" s="2">
        <f>sales_data[[#This Row],[Unit Cost]]*sales_data[[#This Row],[Order Quantity]]</f>
        <v>5196</v>
      </c>
      <c r="N4877" s="2">
        <f>sales_data[[#This Row],[Unit Price]]*sales_data[[#This Row],[Order Quantity]]*(1-sales_data[[#This Row],[Discount Applied]])</f>
        <v>8356.1999999999989</v>
      </c>
      <c r="O4877"/>
    </row>
    <row r="4878" spans="1:15" x14ac:dyDescent="0.3">
      <c r="A4878" t="s">
        <v>787</v>
      </c>
      <c r="B4878" t="s">
        <v>13</v>
      </c>
      <c r="C4878" t="s">
        <v>14</v>
      </c>
      <c r="D4878" s="1">
        <v>45165</v>
      </c>
      <c r="E4878">
        <v>8</v>
      </c>
      <c r="F4878">
        <v>21</v>
      </c>
      <c r="G4878">
        <v>82</v>
      </c>
      <c r="H4878">
        <v>42</v>
      </c>
      <c r="I4878">
        <v>450</v>
      </c>
      <c r="J4878">
        <v>7.4999999999999997E-2</v>
      </c>
      <c r="K4878" s="2">
        <f>VLOOKUP(sales_data[[#This Row],[_ProductID]],products_lookup[#All],8,FALSE)</f>
        <v>10.99</v>
      </c>
      <c r="L4878" s="2">
        <f>VLOOKUP(sales_data[[#This Row],[_ProductID]],products_lookup[#All],9,FALSE)</f>
        <v>18.989999999999998</v>
      </c>
      <c r="M4878" s="2">
        <f>sales_data[[#This Row],[Unit Cost]]*sales_data[[#This Row],[Order Quantity]]</f>
        <v>4945.5</v>
      </c>
      <c r="N4878" s="2">
        <f>sales_data[[#This Row],[Unit Price]]*sales_data[[#This Row],[Order Quantity]]*(1-sales_data[[#This Row],[Discount Applied]])</f>
        <v>7904.5875000000005</v>
      </c>
      <c r="O4878"/>
    </row>
    <row r="4879" spans="1:15" x14ac:dyDescent="0.3">
      <c r="A4879" t="s">
        <v>788</v>
      </c>
      <c r="B4879" t="s">
        <v>16</v>
      </c>
      <c r="C4879" t="s">
        <v>17</v>
      </c>
      <c r="D4879" s="1">
        <v>45165</v>
      </c>
      <c r="E4879">
        <v>19</v>
      </c>
      <c r="F4879">
        <v>32</v>
      </c>
      <c r="G4879">
        <v>56</v>
      </c>
      <c r="H4879">
        <v>3</v>
      </c>
      <c r="I4879">
        <v>350</v>
      </c>
      <c r="J4879">
        <v>7.4999999999999997E-2</v>
      </c>
      <c r="K4879" s="2">
        <f>VLOOKUP(sales_data[[#This Row],[_ProductID]],products_lookup[#All],8,FALSE)</f>
        <v>3.99</v>
      </c>
      <c r="L4879" s="2">
        <f>VLOOKUP(sales_data[[#This Row],[_ProductID]],products_lookup[#All],9,FALSE)</f>
        <v>7.99</v>
      </c>
      <c r="M4879" s="2">
        <f>sales_data[[#This Row],[Unit Cost]]*sales_data[[#This Row],[Order Quantity]]</f>
        <v>1396.5</v>
      </c>
      <c r="N4879" s="2">
        <f>sales_data[[#This Row],[Unit Price]]*sales_data[[#This Row],[Order Quantity]]*(1-sales_data[[#This Row],[Discount Applied]])</f>
        <v>2586.7625000000003</v>
      </c>
      <c r="O4879"/>
    </row>
    <row r="4880" spans="1:15" x14ac:dyDescent="0.3">
      <c r="A4880" t="s">
        <v>789</v>
      </c>
      <c r="B4880" t="s">
        <v>19</v>
      </c>
      <c r="C4880" t="s">
        <v>24</v>
      </c>
      <c r="D4880" s="1">
        <v>45165</v>
      </c>
      <c r="E4880">
        <v>24</v>
      </c>
      <c r="F4880">
        <v>25</v>
      </c>
      <c r="G4880">
        <v>3</v>
      </c>
      <c r="H4880">
        <v>3</v>
      </c>
      <c r="I4880">
        <v>500</v>
      </c>
      <c r="J4880">
        <v>0.05</v>
      </c>
      <c r="K4880" s="2">
        <f>VLOOKUP(sales_data[[#This Row],[_ProductID]],products_lookup[#All],8,FALSE)</f>
        <v>3.99</v>
      </c>
      <c r="L4880" s="2">
        <f>VLOOKUP(sales_data[[#This Row],[_ProductID]],products_lookup[#All],9,FALSE)</f>
        <v>7.99</v>
      </c>
      <c r="M4880" s="2">
        <f>sales_data[[#This Row],[Unit Cost]]*sales_data[[#This Row],[Order Quantity]]</f>
        <v>1995</v>
      </c>
      <c r="N4880" s="2">
        <f>sales_data[[#This Row],[Unit Price]]*sales_data[[#This Row],[Order Quantity]]*(1-sales_data[[#This Row],[Discount Applied]])</f>
        <v>3795.25</v>
      </c>
      <c r="O4880"/>
    </row>
    <row r="4881" spans="1:15" x14ac:dyDescent="0.3">
      <c r="A4881" t="s">
        <v>790</v>
      </c>
      <c r="B4881" t="s">
        <v>19</v>
      </c>
      <c r="C4881" t="s">
        <v>17</v>
      </c>
      <c r="D4881" s="1">
        <v>45165</v>
      </c>
      <c r="E4881">
        <v>21</v>
      </c>
      <c r="F4881">
        <v>25</v>
      </c>
      <c r="G4881">
        <v>63</v>
      </c>
      <c r="H4881">
        <v>22</v>
      </c>
      <c r="I4881">
        <v>250</v>
      </c>
      <c r="J4881">
        <v>0.05</v>
      </c>
      <c r="K4881" s="2">
        <f>VLOOKUP(sales_data[[#This Row],[_ProductID]],products_lookup[#All],8,FALSE)</f>
        <v>12.99</v>
      </c>
      <c r="L4881" s="2">
        <f>VLOOKUP(sales_data[[#This Row],[_ProductID]],products_lookup[#All],9,FALSE)</f>
        <v>21.99</v>
      </c>
      <c r="M4881" s="2">
        <f>sales_data[[#This Row],[Unit Cost]]*sales_data[[#This Row],[Order Quantity]]</f>
        <v>3247.5</v>
      </c>
      <c r="N4881" s="2">
        <f>sales_data[[#This Row],[Unit Price]]*sales_data[[#This Row],[Order Quantity]]*(1-sales_data[[#This Row],[Discount Applied]])</f>
        <v>5222.625</v>
      </c>
      <c r="O4881"/>
    </row>
    <row r="4882" spans="1:15" x14ac:dyDescent="0.3">
      <c r="A4882" t="s">
        <v>791</v>
      </c>
      <c r="B4882" t="s">
        <v>16</v>
      </c>
      <c r="C4882" t="s">
        <v>24</v>
      </c>
      <c r="D4882" s="1">
        <v>45165</v>
      </c>
      <c r="E4882">
        <v>15</v>
      </c>
      <c r="F4882">
        <v>7</v>
      </c>
      <c r="G4882">
        <v>3</v>
      </c>
      <c r="H4882">
        <v>10</v>
      </c>
      <c r="I4882">
        <v>250</v>
      </c>
      <c r="J4882">
        <v>7.4999999999999997E-2</v>
      </c>
      <c r="K4882" s="2">
        <f>VLOOKUP(sales_data[[#This Row],[_ProductID]],products_lookup[#All],8,FALSE)</f>
        <v>5.99</v>
      </c>
      <c r="L4882" s="2">
        <f>VLOOKUP(sales_data[[#This Row],[_ProductID]],products_lookup[#All],9,FALSE)</f>
        <v>10.99</v>
      </c>
      <c r="M4882" s="2">
        <f>sales_data[[#This Row],[Unit Cost]]*sales_data[[#This Row],[Order Quantity]]</f>
        <v>1497.5</v>
      </c>
      <c r="N4882" s="2">
        <f>sales_data[[#This Row],[Unit Price]]*sales_data[[#This Row],[Order Quantity]]*(1-sales_data[[#This Row],[Discount Applied]])</f>
        <v>2541.4375</v>
      </c>
      <c r="O4882"/>
    </row>
    <row r="4883" spans="1:15" x14ac:dyDescent="0.3">
      <c r="A4883" t="s">
        <v>792</v>
      </c>
      <c r="B4883" t="s">
        <v>16</v>
      </c>
      <c r="C4883" t="s">
        <v>57</v>
      </c>
      <c r="D4883" s="1">
        <v>45165</v>
      </c>
      <c r="E4883">
        <v>17</v>
      </c>
      <c r="F4883">
        <v>49</v>
      </c>
      <c r="G4883">
        <v>81</v>
      </c>
      <c r="H4883">
        <v>23</v>
      </c>
      <c r="I4883">
        <v>250</v>
      </c>
      <c r="J4883">
        <v>0.15</v>
      </c>
      <c r="K4883" s="2">
        <f>VLOOKUP(sales_data[[#This Row],[_ProductID]],products_lookup[#All],8,FALSE)</f>
        <v>4.99</v>
      </c>
      <c r="L4883" s="2">
        <f>VLOOKUP(sales_data[[#This Row],[_ProductID]],products_lookup[#All],9,FALSE)</f>
        <v>9.99</v>
      </c>
      <c r="M4883" s="2">
        <f>sales_data[[#This Row],[Unit Cost]]*sales_data[[#This Row],[Order Quantity]]</f>
        <v>1247.5</v>
      </c>
      <c r="N4883" s="2">
        <f>sales_data[[#This Row],[Unit Price]]*sales_data[[#This Row],[Order Quantity]]*(1-sales_data[[#This Row],[Discount Applied]])</f>
        <v>2122.875</v>
      </c>
      <c r="O4883"/>
    </row>
    <row r="4884" spans="1:15" x14ac:dyDescent="0.3">
      <c r="A4884" t="s">
        <v>3320</v>
      </c>
      <c r="B4884" t="s">
        <v>13</v>
      </c>
      <c r="C4884" t="s">
        <v>36</v>
      </c>
      <c r="D4884" s="1">
        <v>45166</v>
      </c>
      <c r="E4884">
        <v>1</v>
      </c>
      <c r="F4884">
        <v>20</v>
      </c>
      <c r="G4884">
        <v>5</v>
      </c>
      <c r="H4884">
        <v>12</v>
      </c>
      <c r="I4884">
        <v>500</v>
      </c>
      <c r="J4884">
        <v>7.4999999999999997E-2</v>
      </c>
      <c r="K4884" s="2">
        <f>VLOOKUP(sales_data[[#This Row],[_ProductID]],products_lookup[#All],8,FALSE)</f>
        <v>6.99</v>
      </c>
      <c r="L4884" s="2">
        <f>VLOOKUP(sales_data[[#This Row],[_ProductID]],products_lookup[#All],9,FALSE)</f>
        <v>11.99</v>
      </c>
      <c r="M4884" s="2">
        <f>sales_data[[#This Row],[Unit Cost]]*sales_data[[#This Row],[Order Quantity]]</f>
        <v>3495</v>
      </c>
      <c r="N4884" s="2">
        <f>sales_data[[#This Row],[Unit Price]]*sales_data[[#This Row],[Order Quantity]]*(1-sales_data[[#This Row],[Discount Applied]])</f>
        <v>5545.375</v>
      </c>
      <c r="O4884"/>
    </row>
    <row r="4885" spans="1:15" x14ac:dyDescent="0.3">
      <c r="A4885" t="s">
        <v>3870</v>
      </c>
      <c r="B4885" t="s">
        <v>13</v>
      </c>
      <c r="C4885" t="s">
        <v>26</v>
      </c>
      <c r="D4885" s="1">
        <v>45166</v>
      </c>
      <c r="E4885">
        <v>7</v>
      </c>
      <c r="F4885">
        <v>10</v>
      </c>
      <c r="G4885">
        <v>2</v>
      </c>
      <c r="H4885">
        <v>28</v>
      </c>
      <c r="I4885">
        <v>450</v>
      </c>
      <c r="J4885">
        <v>7.4999999999999997E-2</v>
      </c>
      <c r="K4885" s="2">
        <f>VLOOKUP(sales_data[[#This Row],[_ProductID]],products_lookup[#All],8,FALSE)</f>
        <v>9.99</v>
      </c>
      <c r="L4885" s="2">
        <f>VLOOKUP(sales_data[[#This Row],[_ProductID]],products_lookup[#All],9,FALSE)</f>
        <v>16.989999999999998</v>
      </c>
      <c r="M4885" s="2">
        <f>sales_data[[#This Row],[Unit Cost]]*sales_data[[#This Row],[Order Quantity]]</f>
        <v>4495.5</v>
      </c>
      <c r="N4885" s="2">
        <f>sales_data[[#This Row],[Unit Price]]*sales_data[[#This Row],[Order Quantity]]*(1-sales_data[[#This Row],[Discount Applied]])</f>
        <v>7072.0874999999996</v>
      </c>
      <c r="O4885"/>
    </row>
    <row r="4886" spans="1:15" x14ac:dyDescent="0.3">
      <c r="A4886" t="s">
        <v>3871</v>
      </c>
      <c r="B4886" t="s">
        <v>19</v>
      </c>
      <c r="C4886" t="s">
        <v>26</v>
      </c>
      <c r="D4886" s="1">
        <v>45166</v>
      </c>
      <c r="E4886">
        <v>25</v>
      </c>
      <c r="F4886">
        <v>43</v>
      </c>
      <c r="G4886">
        <v>22</v>
      </c>
      <c r="H4886">
        <v>23</v>
      </c>
      <c r="I4886">
        <v>400</v>
      </c>
      <c r="J4886">
        <v>7.4999999999999997E-2</v>
      </c>
      <c r="K4886" s="2">
        <f>VLOOKUP(sales_data[[#This Row],[_ProductID]],products_lookup[#All],8,FALSE)</f>
        <v>4.99</v>
      </c>
      <c r="L4886" s="2">
        <f>VLOOKUP(sales_data[[#This Row],[_ProductID]],products_lookup[#All],9,FALSE)</f>
        <v>9.99</v>
      </c>
      <c r="M4886" s="2">
        <f>sales_data[[#This Row],[Unit Cost]]*sales_data[[#This Row],[Order Quantity]]</f>
        <v>1996</v>
      </c>
      <c r="N4886" s="2">
        <f>sales_data[[#This Row],[Unit Price]]*sales_data[[#This Row],[Order Quantity]]*(1-sales_data[[#This Row],[Discount Applied]])</f>
        <v>3696.3</v>
      </c>
      <c r="O4886"/>
    </row>
    <row r="4887" spans="1:15" x14ac:dyDescent="0.3">
      <c r="A4887" t="s">
        <v>3872</v>
      </c>
      <c r="B4887" t="s">
        <v>16</v>
      </c>
      <c r="C4887" t="s">
        <v>57</v>
      </c>
      <c r="D4887" s="1">
        <v>45166</v>
      </c>
      <c r="E4887">
        <v>17</v>
      </c>
      <c r="F4887">
        <v>47</v>
      </c>
      <c r="G4887">
        <v>85</v>
      </c>
      <c r="H4887">
        <v>9</v>
      </c>
      <c r="I4887">
        <v>500</v>
      </c>
      <c r="J4887">
        <v>0.15</v>
      </c>
      <c r="K4887" s="2">
        <f>VLOOKUP(sales_data[[#This Row],[_ProductID]],products_lookup[#All],8,FALSE)</f>
        <v>6.99</v>
      </c>
      <c r="L4887" s="2">
        <f>VLOOKUP(sales_data[[#This Row],[_ProductID]],products_lookup[#All],9,FALSE)</f>
        <v>12.99</v>
      </c>
      <c r="M4887" s="2">
        <f>sales_data[[#This Row],[Unit Cost]]*sales_data[[#This Row],[Order Quantity]]</f>
        <v>3495</v>
      </c>
      <c r="N4887" s="2">
        <f>sales_data[[#This Row],[Unit Price]]*sales_data[[#This Row],[Order Quantity]]*(1-sales_data[[#This Row],[Discount Applied]])</f>
        <v>5520.75</v>
      </c>
      <c r="O4887"/>
    </row>
    <row r="4888" spans="1:15" x14ac:dyDescent="0.3">
      <c r="A4888" t="s">
        <v>3873</v>
      </c>
      <c r="B4888" t="s">
        <v>19</v>
      </c>
      <c r="C4888" t="s">
        <v>57</v>
      </c>
      <c r="D4888" s="1">
        <v>45166</v>
      </c>
      <c r="E4888">
        <v>23</v>
      </c>
      <c r="F4888">
        <v>28</v>
      </c>
      <c r="G4888">
        <v>59</v>
      </c>
      <c r="H4888">
        <v>24</v>
      </c>
      <c r="I4888">
        <v>200</v>
      </c>
      <c r="J4888">
        <v>0.05</v>
      </c>
      <c r="K4888" s="2">
        <f>VLOOKUP(sales_data[[#This Row],[_ProductID]],products_lookup[#All],8,FALSE)</f>
        <v>5.99</v>
      </c>
      <c r="L4888" s="2">
        <f>VLOOKUP(sales_data[[#This Row],[_ProductID]],products_lookup[#All],9,FALSE)</f>
        <v>12.99</v>
      </c>
      <c r="M4888" s="2">
        <f>sales_data[[#This Row],[Unit Cost]]*sales_data[[#This Row],[Order Quantity]]</f>
        <v>1198</v>
      </c>
      <c r="N4888" s="2">
        <f>sales_data[[#This Row],[Unit Price]]*sales_data[[#This Row],[Order Quantity]]*(1-sales_data[[#This Row],[Discount Applied]])</f>
        <v>2468.1</v>
      </c>
      <c r="O4888"/>
    </row>
    <row r="4889" spans="1:15" x14ac:dyDescent="0.3">
      <c r="A4889" t="s">
        <v>3874</v>
      </c>
      <c r="B4889" t="s">
        <v>16</v>
      </c>
      <c r="C4889" t="s">
        <v>24</v>
      </c>
      <c r="D4889" s="1">
        <v>45166</v>
      </c>
      <c r="E4889">
        <v>16</v>
      </c>
      <c r="F4889">
        <v>16</v>
      </c>
      <c r="G4889">
        <v>95</v>
      </c>
      <c r="H4889">
        <v>11</v>
      </c>
      <c r="I4889">
        <v>250</v>
      </c>
      <c r="J4889">
        <v>0.1</v>
      </c>
      <c r="K4889" s="2">
        <f>VLOOKUP(sales_data[[#This Row],[_ProductID]],products_lookup[#All],8,FALSE)</f>
        <v>7.99</v>
      </c>
      <c r="L4889" s="2">
        <f>VLOOKUP(sales_data[[#This Row],[_ProductID]],products_lookup[#All],9,FALSE)</f>
        <v>13.99</v>
      </c>
      <c r="M4889" s="2">
        <f>sales_data[[#This Row],[Unit Cost]]*sales_data[[#This Row],[Order Quantity]]</f>
        <v>1997.5</v>
      </c>
      <c r="N4889" s="2">
        <f>sales_data[[#This Row],[Unit Price]]*sales_data[[#This Row],[Order Quantity]]*(1-sales_data[[#This Row],[Discount Applied]])</f>
        <v>3147.75</v>
      </c>
      <c r="O4889"/>
    </row>
    <row r="4890" spans="1:15" x14ac:dyDescent="0.3">
      <c r="A4890" t="s">
        <v>3875</v>
      </c>
      <c r="B4890" t="s">
        <v>16</v>
      </c>
      <c r="C4890" t="s">
        <v>24</v>
      </c>
      <c r="D4890" s="1">
        <v>45166</v>
      </c>
      <c r="E4890">
        <v>18</v>
      </c>
      <c r="F4890">
        <v>30</v>
      </c>
      <c r="G4890">
        <v>3</v>
      </c>
      <c r="H4890">
        <v>10</v>
      </c>
      <c r="I4890">
        <v>300</v>
      </c>
      <c r="J4890">
        <v>0.2</v>
      </c>
      <c r="K4890" s="2">
        <f>VLOOKUP(sales_data[[#This Row],[_ProductID]],products_lookup[#All],8,FALSE)</f>
        <v>5.99</v>
      </c>
      <c r="L4890" s="2">
        <f>VLOOKUP(sales_data[[#This Row],[_ProductID]],products_lookup[#All],9,FALSE)</f>
        <v>10.99</v>
      </c>
      <c r="M4890" s="2">
        <f>sales_data[[#This Row],[Unit Cost]]*sales_data[[#This Row],[Order Quantity]]</f>
        <v>1797</v>
      </c>
      <c r="N4890" s="2">
        <f>sales_data[[#This Row],[Unit Price]]*sales_data[[#This Row],[Order Quantity]]*(1-sales_data[[#This Row],[Discount Applied]])</f>
        <v>2637.6000000000004</v>
      </c>
      <c r="O4890"/>
    </row>
    <row r="4891" spans="1:15" x14ac:dyDescent="0.3">
      <c r="A4891" t="s">
        <v>3876</v>
      </c>
      <c r="B4891" t="s">
        <v>16</v>
      </c>
      <c r="C4891" t="s">
        <v>57</v>
      </c>
      <c r="D4891" s="1">
        <v>45166</v>
      </c>
      <c r="E4891">
        <v>13</v>
      </c>
      <c r="F4891">
        <v>34</v>
      </c>
      <c r="G4891">
        <v>83</v>
      </c>
      <c r="H4891">
        <v>17</v>
      </c>
      <c r="I4891">
        <v>500</v>
      </c>
      <c r="J4891">
        <v>0.1</v>
      </c>
      <c r="K4891" s="2">
        <f>VLOOKUP(sales_data[[#This Row],[_ProductID]],products_lookup[#All],8,FALSE)</f>
        <v>8.99</v>
      </c>
      <c r="L4891" s="2">
        <f>VLOOKUP(sales_data[[#This Row],[_ProductID]],products_lookup[#All],9,FALSE)</f>
        <v>15.99</v>
      </c>
      <c r="M4891" s="2">
        <f>sales_data[[#This Row],[Unit Cost]]*sales_data[[#This Row],[Order Quantity]]</f>
        <v>4495</v>
      </c>
      <c r="N4891" s="2">
        <f>sales_data[[#This Row],[Unit Price]]*sales_data[[#This Row],[Order Quantity]]*(1-sales_data[[#This Row],[Discount Applied]])</f>
        <v>7195.5</v>
      </c>
      <c r="O4891"/>
    </row>
    <row r="4892" spans="1:15" x14ac:dyDescent="0.3">
      <c r="A4892" t="s">
        <v>3878</v>
      </c>
      <c r="B4892" t="s">
        <v>19</v>
      </c>
      <c r="C4892" t="s">
        <v>17</v>
      </c>
      <c r="D4892" s="1">
        <v>45166</v>
      </c>
      <c r="E4892">
        <v>21</v>
      </c>
      <c r="F4892">
        <v>1</v>
      </c>
      <c r="G4892">
        <v>95</v>
      </c>
      <c r="H4892">
        <v>27</v>
      </c>
      <c r="I4892">
        <v>300</v>
      </c>
      <c r="J4892">
        <v>0.05</v>
      </c>
      <c r="K4892" s="2">
        <f>VLOOKUP(sales_data[[#This Row],[_ProductID]],products_lookup[#All],8,FALSE)</f>
        <v>6.99</v>
      </c>
      <c r="L4892" s="2">
        <f>VLOOKUP(sales_data[[#This Row],[_ProductID]],products_lookup[#All],9,FALSE)</f>
        <v>11.99</v>
      </c>
      <c r="M4892" s="2">
        <f>sales_data[[#This Row],[Unit Cost]]*sales_data[[#This Row],[Order Quantity]]</f>
        <v>2097</v>
      </c>
      <c r="N4892" s="2">
        <f>sales_data[[#This Row],[Unit Price]]*sales_data[[#This Row],[Order Quantity]]*(1-sales_data[[#This Row],[Discount Applied]])</f>
        <v>3417.1499999999996</v>
      </c>
      <c r="O4892"/>
    </row>
    <row r="4893" spans="1:15" x14ac:dyDescent="0.3">
      <c r="A4893" t="s">
        <v>3879</v>
      </c>
      <c r="B4893" t="s">
        <v>13</v>
      </c>
      <c r="C4893" t="s">
        <v>17</v>
      </c>
      <c r="D4893" s="1">
        <v>45166</v>
      </c>
      <c r="E4893">
        <v>10</v>
      </c>
      <c r="F4893">
        <v>47</v>
      </c>
      <c r="G4893">
        <v>7</v>
      </c>
      <c r="H4893">
        <v>12</v>
      </c>
      <c r="I4893">
        <v>250</v>
      </c>
      <c r="J4893">
        <v>0.15</v>
      </c>
      <c r="K4893" s="2">
        <f>VLOOKUP(sales_data[[#This Row],[_ProductID]],products_lookup[#All],8,FALSE)</f>
        <v>6.99</v>
      </c>
      <c r="L4893" s="2">
        <f>VLOOKUP(sales_data[[#This Row],[_ProductID]],products_lookup[#All],9,FALSE)</f>
        <v>11.99</v>
      </c>
      <c r="M4893" s="2">
        <f>sales_data[[#This Row],[Unit Cost]]*sales_data[[#This Row],[Order Quantity]]</f>
        <v>1747.5</v>
      </c>
      <c r="N4893" s="2">
        <f>sales_data[[#This Row],[Unit Price]]*sales_data[[#This Row],[Order Quantity]]*(1-sales_data[[#This Row],[Discount Applied]])</f>
        <v>2547.875</v>
      </c>
      <c r="O4893"/>
    </row>
    <row r="4894" spans="1:15" x14ac:dyDescent="0.3">
      <c r="A4894" t="s">
        <v>3880</v>
      </c>
      <c r="B4894" t="s">
        <v>19</v>
      </c>
      <c r="C4894" t="s">
        <v>24</v>
      </c>
      <c r="D4894" s="1">
        <v>45166</v>
      </c>
      <c r="E4894">
        <v>24</v>
      </c>
      <c r="F4894">
        <v>33</v>
      </c>
      <c r="G4894">
        <v>3</v>
      </c>
      <c r="H4894">
        <v>20</v>
      </c>
      <c r="I4894">
        <v>500</v>
      </c>
      <c r="J4894">
        <v>0.05</v>
      </c>
      <c r="K4894" s="2">
        <f>VLOOKUP(sales_data[[#This Row],[_ProductID]],products_lookup[#All],8,FALSE)</f>
        <v>10.99</v>
      </c>
      <c r="L4894" s="2">
        <f>VLOOKUP(sales_data[[#This Row],[_ProductID]],products_lookup[#All],9,FALSE)</f>
        <v>18.989999999999998</v>
      </c>
      <c r="M4894" s="2">
        <f>sales_data[[#This Row],[Unit Cost]]*sales_data[[#This Row],[Order Quantity]]</f>
        <v>5495</v>
      </c>
      <c r="N4894" s="2">
        <f>sales_data[[#This Row],[Unit Price]]*sales_data[[#This Row],[Order Quantity]]*(1-sales_data[[#This Row],[Discount Applied]])</f>
        <v>9020.25</v>
      </c>
      <c r="O4894"/>
    </row>
    <row r="4895" spans="1:15" x14ac:dyDescent="0.3">
      <c r="A4895" t="s">
        <v>3877</v>
      </c>
      <c r="B4895" t="s">
        <v>13</v>
      </c>
      <c r="C4895" t="s">
        <v>17</v>
      </c>
      <c r="D4895" s="1">
        <v>45166</v>
      </c>
      <c r="E4895">
        <v>6</v>
      </c>
      <c r="F4895">
        <v>26</v>
      </c>
      <c r="G4895">
        <v>1</v>
      </c>
      <c r="H4895">
        <v>20</v>
      </c>
      <c r="I4895">
        <v>450</v>
      </c>
      <c r="J4895">
        <v>0.05</v>
      </c>
      <c r="K4895" s="2">
        <f>VLOOKUP(sales_data[[#This Row],[_ProductID]],products_lookup[#All],8,FALSE)</f>
        <v>10.99</v>
      </c>
      <c r="L4895" s="2">
        <f>VLOOKUP(sales_data[[#This Row],[_ProductID]],products_lookup[#All],9,FALSE)</f>
        <v>18.989999999999998</v>
      </c>
      <c r="M4895" s="2">
        <f>sales_data[[#This Row],[Unit Cost]]*sales_data[[#This Row],[Order Quantity]]</f>
        <v>4945.5</v>
      </c>
      <c r="N4895" s="2">
        <f>sales_data[[#This Row],[Unit Price]]*sales_data[[#This Row],[Order Quantity]]*(1-sales_data[[#This Row],[Discount Applied]])</f>
        <v>8118.2249999999995</v>
      </c>
      <c r="O4895"/>
    </row>
    <row r="4896" spans="1:15" x14ac:dyDescent="0.3">
      <c r="A4896" t="s">
        <v>6914</v>
      </c>
      <c r="B4896" t="s">
        <v>19</v>
      </c>
      <c r="C4896" t="s">
        <v>14</v>
      </c>
      <c r="D4896" s="1">
        <v>45166</v>
      </c>
      <c r="E4896">
        <v>21</v>
      </c>
      <c r="F4896">
        <v>12</v>
      </c>
      <c r="G4896">
        <v>2</v>
      </c>
      <c r="H4896">
        <v>38</v>
      </c>
      <c r="I4896">
        <v>450</v>
      </c>
      <c r="J4896">
        <v>0.3</v>
      </c>
      <c r="K4896" s="2">
        <f>VLOOKUP(sales_data[[#This Row],[_ProductID]],products_lookup[#All],8,FALSE)</f>
        <v>7.99</v>
      </c>
      <c r="L4896" s="2">
        <f>VLOOKUP(sales_data[[#This Row],[_ProductID]],products_lookup[#All],9,FALSE)</f>
        <v>13.99</v>
      </c>
      <c r="M4896" s="2">
        <f>sales_data[[#This Row],[Unit Cost]]*sales_data[[#This Row],[Order Quantity]]</f>
        <v>3595.5</v>
      </c>
      <c r="N4896" s="2">
        <f>sales_data[[#This Row],[Unit Price]]*sales_data[[#This Row],[Order Quantity]]*(1-sales_data[[#This Row],[Discount Applied]])</f>
        <v>4406.8499999999995</v>
      </c>
      <c r="O4896"/>
    </row>
    <row r="4897" spans="1:15" x14ac:dyDescent="0.3">
      <c r="A4897" t="s">
        <v>6915</v>
      </c>
      <c r="B4897" t="s">
        <v>21</v>
      </c>
      <c r="C4897" t="s">
        <v>17</v>
      </c>
      <c r="D4897" s="1">
        <v>45166</v>
      </c>
      <c r="E4897">
        <v>27</v>
      </c>
      <c r="F4897">
        <v>42</v>
      </c>
      <c r="G4897">
        <v>7</v>
      </c>
      <c r="H4897">
        <v>24</v>
      </c>
      <c r="I4897">
        <v>250</v>
      </c>
      <c r="J4897">
        <v>0.05</v>
      </c>
      <c r="K4897" s="2">
        <f>VLOOKUP(sales_data[[#This Row],[_ProductID]],products_lookup[#All],8,FALSE)</f>
        <v>5.99</v>
      </c>
      <c r="L4897" s="2">
        <f>VLOOKUP(sales_data[[#This Row],[_ProductID]],products_lookup[#All],9,FALSE)</f>
        <v>12.99</v>
      </c>
      <c r="M4897" s="2">
        <f>sales_data[[#This Row],[Unit Cost]]*sales_data[[#This Row],[Order Quantity]]</f>
        <v>1497.5</v>
      </c>
      <c r="N4897" s="2">
        <f>sales_data[[#This Row],[Unit Price]]*sales_data[[#This Row],[Order Quantity]]*(1-sales_data[[#This Row],[Discount Applied]])</f>
        <v>3085.125</v>
      </c>
      <c r="O4897"/>
    </row>
    <row r="4898" spans="1:15" x14ac:dyDescent="0.3">
      <c r="A4898" t="s">
        <v>6916</v>
      </c>
      <c r="B4898" t="s">
        <v>16</v>
      </c>
      <c r="C4898" t="s">
        <v>36</v>
      </c>
      <c r="D4898" s="1">
        <v>45166</v>
      </c>
      <c r="E4898">
        <v>16</v>
      </c>
      <c r="F4898">
        <v>20</v>
      </c>
      <c r="G4898">
        <v>4</v>
      </c>
      <c r="H4898">
        <v>26</v>
      </c>
      <c r="I4898">
        <v>400</v>
      </c>
      <c r="J4898">
        <v>7.4999999999999997E-2</v>
      </c>
      <c r="K4898" s="2">
        <f>VLOOKUP(sales_data[[#This Row],[_ProductID]],products_lookup[#All],8,FALSE)</f>
        <v>7.99</v>
      </c>
      <c r="L4898" s="2">
        <f>VLOOKUP(sales_data[[#This Row],[_ProductID]],products_lookup[#All],9,FALSE)</f>
        <v>14.99</v>
      </c>
      <c r="M4898" s="2">
        <f>sales_data[[#This Row],[Unit Cost]]*sales_data[[#This Row],[Order Quantity]]</f>
        <v>3196</v>
      </c>
      <c r="N4898" s="2">
        <f>sales_data[[#This Row],[Unit Price]]*sales_data[[#This Row],[Order Quantity]]*(1-sales_data[[#This Row],[Discount Applied]])</f>
        <v>5546.3</v>
      </c>
      <c r="O4898"/>
    </row>
    <row r="4899" spans="1:15" x14ac:dyDescent="0.3">
      <c r="A4899" t="s">
        <v>794</v>
      </c>
      <c r="B4899" t="s">
        <v>16</v>
      </c>
      <c r="C4899" t="s">
        <v>36</v>
      </c>
      <c r="D4899" s="1">
        <v>45166</v>
      </c>
      <c r="E4899">
        <v>12</v>
      </c>
      <c r="F4899">
        <v>30</v>
      </c>
      <c r="G4899">
        <v>4</v>
      </c>
      <c r="H4899">
        <v>40</v>
      </c>
      <c r="I4899">
        <v>500</v>
      </c>
      <c r="J4899">
        <v>0.05</v>
      </c>
      <c r="K4899" s="2">
        <f>VLOOKUP(sales_data[[#This Row],[_ProductID]],products_lookup[#All],8,FALSE)</f>
        <v>6.99</v>
      </c>
      <c r="L4899" s="2">
        <f>VLOOKUP(sales_data[[#This Row],[_ProductID]],products_lookup[#All],9,FALSE)</f>
        <v>11.99</v>
      </c>
      <c r="M4899" s="2">
        <f>sales_data[[#This Row],[Unit Cost]]*sales_data[[#This Row],[Order Quantity]]</f>
        <v>3495</v>
      </c>
      <c r="N4899" s="2">
        <f>sales_data[[#This Row],[Unit Price]]*sales_data[[#This Row],[Order Quantity]]*(1-sales_data[[#This Row],[Discount Applied]])</f>
        <v>5695.25</v>
      </c>
      <c r="O4899"/>
    </row>
    <row r="4900" spans="1:15" x14ac:dyDescent="0.3">
      <c r="A4900" t="s">
        <v>795</v>
      </c>
      <c r="B4900" t="s">
        <v>21</v>
      </c>
      <c r="C4900" t="s">
        <v>57</v>
      </c>
      <c r="D4900" s="1">
        <v>45166</v>
      </c>
      <c r="E4900">
        <v>25</v>
      </c>
      <c r="F4900">
        <v>35</v>
      </c>
      <c r="G4900">
        <v>80</v>
      </c>
      <c r="H4900">
        <v>8</v>
      </c>
      <c r="I4900">
        <v>450</v>
      </c>
      <c r="J4900">
        <v>7.4999999999999997E-2</v>
      </c>
      <c r="K4900" s="2">
        <f>VLOOKUP(sales_data[[#This Row],[_ProductID]],products_lookup[#All],8,FALSE)</f>
        <v>8.99</v>
      </c>
      <c r="L4900" s="2">
        <f>VLOOKUP(sales_data[[#This Row],[_ProductID]],products_lookup[#All],9,FALSE)</f>
        <v>15.99</v>
      </c>
      <c r="M4900" s="2">
        <f>sales_data[[#This Row],[Unit Cost]]*sales_data[[#This Row],[Order Quantity]]</f>
        <v>4045.5</v>
      </c>
      <c r="N4900" s="2">
        <f>sales_data[[#This Row],[Unit Price]]*sales_data[[#This Row],[Order Quantity]]*(1-sales_data[[#This Row],[Discount Applied]])</f>
        <v>6655.8375000000005</v>
      </c>
      <c r="O4900"/>
    </row>
    <row r="4901" spans="1:15" x14ac:dyDescent="0.3">
      <c r="A4901" t="s">
        <v>796</v>
      </c>
      <c r="B4901" t="s">
        <v>16</v>
      </c>
      <c r="C4901" t="s">
        <v>36</v>
      </c>
      <c r="D4901" s="1">
        <v>45166</v>
      </c>
      <c r="E4901">
        <v>18</v>
      </c>
      <c r="F4901">
        <v>6</v>
      </c>
      <c r="G4901">
        <v>6</v>
      </c>
      <c r="H4901">
        <v>27</v>
      </c>
      <c r="I4901">
        <v>500</v>
      </c>
      <c r="J4901">
        <v>0.05</v>
      </c>
      <c r="K4901" s="2">
        <f>VLOOKUP(sales_data[[#This Row],[_ProductID]],products_lookup[#All],8,FALSE)</f>
        <v>6.99</v>
      </c>
      <c r="L4901" s="2">
        <f>VLOOKUP(sales_data[[#This Row],[_ProductID]],products_lookup[#All],9,FALSE)</f>
        <v>11.99</v>
      </c>
      <c r="M4901" s="2">
        <f>sales_data[[#This Row],[Unit Cost]]*sales_data[[#This Row],[Order Quantity]]</f>
        <v>3495</v>
      </c>
      <c r="N4901" s="2">
        <f>sales_data[[#This Row],[Unit Price]]*sales_data[[#This Row],[Order Quantity]]*(1-sales_data[[#This Row],[Discount Applied]])</f>
        <v>5695.25</v>
      </c>
      <c r="O4901"/>
    </row>
    <row r="4902" spans="1:15" x14ac:dyDescent="0.3">
      <c r="A4902" t="s">
        <v>797</v>
      </c>
      <c r="B4902" t="s">
        <v>13</v>
      </c>
      <c r="C4902" t="s">
        <v>36</v>
      </c>
      <c r="D4902" s="1">
        <v>45166</v>
      </c>
      <c r="E4902">
        <v>3</v>
      </c>
      <c r="F4902">
        <v>33</v>
      </c>
      <c r="G4902">
        <v>5</v>
      </c>
      <c r="H4902">
        <v>1</v>
      </c>
      <c r="I4902">
        <v>450</v>
      </c>
      <c r="J4902">
        <v>0.2</v>
      </c>
      <c r="K4902" s="2">
        <f>VLOOKUP(sales_data[[#This Row],[_ProductID]],products_lookup[#All],8,FALSE)</f>
        <v>4.99</v>
      </c>
      <c r="L4902" s="2">
        <f>VLOOKUP(sales_data[[#This Row],[_ProductID]],products_lookup[#All],9,FALSE)</f>
        <v>9.99</v>
      </c>
      <c r="M4902" s="2">
        <f>sales_data[[#This Row],[Unit Cost]]*sales_data[[#This Row],[Order Quantity]]</f>
        <v>2245.5</v>
      </c>
      <c r="N4902" s="2">
        <f>sales_data[[#This Row],[Unit Price]]*sales_data[[#This Row],[Order Quantity]]*(1-sales_data[[#This Row],[Discount Applied]])</f>
        <v>3596.4</v>
      </c>
      <c r="O4902"/>
    </row>
    <row r="4903" spans="1:15" x14ac:dyDescent="0.3">
      <c r="A4903" t="s">
        <v>261</v>
      </c>
      <c r="B4903" t="s">
        <v>13</v>
      </c>
      <c r="C4903" t="s">
        <v>26</v>
      </c>
      <c r="D4903" s="1">
        <v>45167</v>
      </c>
      <c r="E4903">
        <v>11</v>
      </c>
      <c r="F4903">
        <v>46</v>
      </c>
      <c r="G4903">
        <v>44</v>
      </c>
      <c r="H4903">
        <v>38</v>
      </c>
      <c r="I4903">
        <v>500</v>
      </c>
      <c r="J4903">
        <v>7.4999999999999997E-2</v>
      </c>
      <c r="K4903" s="2">
        <f>VLOOKUP(sales_data[[#This Row],[_ProductID]],products_lookup[#All],8,FALSE)</f>
        <v>7.99</v>
      </c>
      <c r="L4903" s="2">
        <f>VLOOKUP(sales_data[[#This Row],[_ProductID]],products_lookup[#All],9,FALSE)</f>
        <v>13.99</v>
      </c>
      <c r="M4903" s="2">
        <f>sales_data[[#This Row],[Unit Cost]]*sales_data[[#This Row],[Order Quantity]]</f>
        <v>3995</v>
      </c>
      <c r="N4903" s="2">
        <f>sales_data[[#This Row],[Unit Price]]*sales_data[[#This Row],[Order Quantity]]*(1-sales_data[[#This Row],[Discount Applied]])</f>
        <v>6470.375</v>
      </c>
      <c r="O4903"/>
    </row>
    <row r="4904" spans="1:15" x14ac:dyDescent="0.3">
      <c r="A4904" t="s">
        <v>3881</v>
      </c>
      <c r="B4904" t="s">
        <v>16</v>
      </c>
      <c r="C4904" t="s">
        <v>17</v>
      </c>
      <c r="D4904" s="1">
        <v>45167</v>
      </c>
      <c r="E4904">
        <v>19</v>
      </c>
      <c r="F4904">
        <v>46</v>
      </c>
      <c r="G4904">
        <v>18</v>
      </c>
      <c r="H4904">
        <v>40</v>
      </c>
      <c r="I4904">
        <v>500</v>
      </c>
      <c r="J4904">
        <v>0.2</v>
      </c>
      <c r="K4904" s="2">
        <f>VLOOKUP(sales_data[[#This Row],[_ProductID]],products_lookup[#All],8,FALSE)</f>
        <v>6.99</v>
      </c>
      <c r="L4904" s="2">
        <f>VLOOKUP(sales_data[[#This Row],[_ProductID]],products_lookup[#All],9,FALSE)</f>
        <v>11.99</v>
      </c>
      <c r="M4904" s="2">
        <f>sales_data[[#This Row],[Unit Cost]]*sales_data[[#This Row],[Order Quantity]]</f>
        <v>3495</v>
      </c>
      <c r="N4904" s="2">
        <f>sales_data[[#This Row],[Unit Price]]*sales_data[[#This Row],[Order Quantity]]*(1-sales_data[[#This Row],[Discount Applied]])</f>
        <v>4796</v>
      </c>
      <c r="O4904"/>
    </row>
    <row r="4905" spans="1:15" x14ac:dyDescent="0.3">
      <c r="A4905" t="s">
        <v>3882</v>
      </c>
      <c r="B4905" t="s">
        <v>16</v>
      </c>
      <c r="C4905" t="s">
        <v>57</v>
      </c>
      <c r="D4905" s="1">
        <v>45167</v>
      </c>
      <c r="E4905">
        <v>20</v>
      </c>
      <c r="F4905">
        <v>3</v>
      </c>
      <c r="G4905">
        <v>67</v>
      </c>
      <c r="H4905">
        <v>27</v>
      </c>
      <c r="I4905">
        <v>400</v>
      </c>
      <c r="J4905">
        <v>7.4999999999999997E-2</v>
      </c>
      <c r="K4905" s="2">
        <f>VLOOKUP(sales_data[[#This Row],[_ProductID]],products_lookup[#All],8,FALSE)</f>
        <v>6.99</v>
      </c>
      <c r="L4905" s="2">
        <f>VLOOKUP(sales_data[[#This Row],[_ProductID]],products_lookup[#All],9,FALSE)</f>
        <v>11.99</v>
      </c>
      <c r="M4905" s="2">
        <f>sales_data[[#This Row],[Unit Cost]]*sales_data[[#This Row],[Order Quantity]]</f>
        <v>2796</v>
      </c>
      <c r="N4905" s="2">
        <f>sales_data[[#This Row],[Unit Price]]*sales_data[[#This Row],[Order Quantity]]*(1-sales_data[[#This Row],[Discount Applied]])</f>
        <v>4436.3</v>
      </c>
      <c r="O4905"/>
    </row>
    <row r="4906" spans="1:15" x14ac:dyDescent="0.3">
      <c r="A4906" t="s">
        <v>3883</v>
      </c>
      <c r="B4906" t="s">
        <v>19</v>
      </c>
      <c r="C4906" t="s">
        <v>36</v>
      </c>
      <c r="D4906" s="1">
        <v>45167</v>
      </c>
      <c r="E4906">
        <v>22</v>
      </c>
      <c r="F4906">
        <v>19</v>
      </c>
      <c r="G4906">
        <v>5</v>
      </c>
      <c r="H4906">
        <v>31</v>
      </c>
      <c r="I4906">
        <v>400</v>
      </c>
      <c r="J4906">
        <v>0.1</v>
      </c>
      <c r="K4906" s="2">
        <f>VLOOKUP(sales_data[[#This Row],[_ProductID]],products_lookup[#All],8,FALSE)</f>
        <v>6.99</v>
      </c>
      <c r="L4906" s="2">
        <f>VLOOKUP(sales_data[[#This Row],[_ProductID]],products_lookup[#All],9,FALSE)</f>
        <v>12.99</v>
      </c>
      <c r="M4906" s="2">
        <f>sales_data[[#This Row],[Unit Cost]]*sales_data[[#This Row],[Order Quantity]]</f>
        <v>2796</v>
      </c>
      <c r="N4906" s="2">
        <f>sales_data[[#This Row],[Unit Price]]*sales_data[[#This Row],[Order Quantity]]*(1-sales_data[[#This Row],[Discount Applied]])</f>
        <v>4676.4000000000005</v>
      </c>
      <c r="O4906"/>
    </row>
    <row r="4907" spans="1:15" x14ac:dyDescent="0.3">
      <c r="A4907" t="s">
        <v>3884</v>
      </c>
      <c r="B4907" t="s">
        <v>19</v>
      </c>
      <c r="C4907" t="s">
        <v>36</v>
      </c>
      <c r="D4907" s="1">
        <v>45167</v>
      </c>
      <c r="E4907">
        <v>23</v>
      </c>
      <c r="F4907">
        <v>43</v>
      </c>
      <c r="G4907">
        <v>5</v>
      </c>
      <c r="H4907">
        <v>6</v>
      </c>
      <c r="I4907">
        <v>500</v>
      </c>
      <c r="J4907">
        <v>0.05</v>
      </c>
      <c r="K4907" s="2">
        <f>VLOOKUP(sales_data[[#This Row],[_ProductID]],products_lookup[#All],8,FALSE)</f>
        <v>9.99</v>
      </c>
      <c r="L4907" s="2">
        <f>VLOOKUP(sales_data[[#This Row],[_ProductID]],products_lookup[#All],9,FALSE)</f>
        <v>16.989999999999998</v>
      </c>
      <c r="M4907" s="2">
        <f>sales_data[[#This Row],[Unit Cost]]*sales_data[[#This Row],[Order Quantity]]</f>
        <v>4995</v>
      </c>
      <c r="N4907" s="2">
        <f>sales_data[[#This Row],[Unit Price]]*sales_data[[#This Row],[Order Quantity]]*(1-sales_data[[#This Row],[Discount Applied]])</f>
        <v>8070.25</v>
      </c>
      <c r="O4907"/>
    </row>
    <row r="4908" spans="1:15" x14ac:dyDescent="0.3">
      <c r="A4908" t="s">
        <v>803</v>
      </c>
      <c r="B4908" t="s">
        <v>16</v>
      </c>
      <c r="C4908" t="s">
        <v>14</v>
      </c>
      <c r="D4908" s="1">
        <v>45167</v>
      </c>
      <c r="E4908">
        <v>14</v>
      </c>
      <c r="F4908">
        <v>29</v>
      </c>
      <c r="G4908">
        <v>1</v>
      </c>
      <c r="H4908">
        <v>45</v>
      </c>
      <c r="I4908">
        <v>200</v>
      </c>
      <c r="J4908">
        <v>0.1</v>
      </c>
      <c r="K4908" s="2">
        <f>VLOOKUP(sales_data[[#This Row],[_ProductID]],products_lookup[#All],8,FALSE)</f>
        <v>13.99</v>
      </c>
      <c r="L4908" s="2">
        <f>VLOOKUP(sales_data[[#This Row],[_ProductID]],products_lookup[#All],9,FALSE)</f>
        <v>22.99</v>
      </c>
      <c r="M4908" s="2">
        <f>sales_data[[#This Row],[Unit Cost]]*sales_data[[#This Row],[Order Quantity]]</f>
        <v>2798</v>
      </c>
      <c r="N4908" s="2">
        <f>sales_data[[#This Row],[Unit Price]]*sales_data[[#This Row],[Order Quantity]]*(1-sales_data[[#This Row],[Discount Applied]])</f>
        <v>4138.2</v>
      </c>
      <c r="O4908"/>
    </row>
    <row r="4909" spans="1:15" x14ac:dyDescent="0.3">
      <c r="A4909" t="s">
        <v>6917</v>
      </c>
      <c r="B4909" t="s">
        <v>16</v>
      </c>
      <c r="C4909" t="s">
        <v>17</v>
      </c>
      <c r="D4909" s="1">
        <v>45167</v>
      </c>
      <c r="E4909">
        <v>17</v>
      </c>
      <c r="F4909">
        <v>46</v>
      </c>
      <c r="G4909">
        <v>67</v>
      </c>
      <c r="H4909">
        <v>41</v>
      </c>
      <c r="I4909">
        <v>400</v>
      </c>
      <c r="J4909">
        <v>0.05</v>
      </c>
      <c r="K4909" s="2">
        <f>VLOOKUP(sales_data[[#This Row],[_ProductID]],products_lookup[#All],8,FALSE)</f>
        <v>9.99</v>
      </c>
      <c r="L4909" s="2">
        <f>VLOOKUP(sales_data[[#This Row],[_ProductID]],products_lookup[#All],9,FALSE)</f>
        <v>16.989999999999998</v>
      </c>
      <c r="M4909" s="2">
        <f>sales_data[[#This Row],[Unit Cost]]*sales_data[[#This Row],[Order Quantity]]</f>
        <v>3996</v>
      </c>
      <c r="N4909" s="2">
        <f>sales_data[[#This Row],[Unit Price]]*sales_data[[#This Row],[Order Quantity]]*(1-sales_data[[#This Row],[Discount Applied]])</f>
        <v>6456.1999999999989</v>
      </c>
      <c r="O4909"/>
    </row>
    <row r="4910" spans="1:15" x14ac:dyDescent="0.3">
      <c r="A4910" t="s">
        <v>6918</v>
      </c>
      <c r="B4910" t="s">
        <v>16</v>
      </c>
      <c r="C4910" t="s">
        <v>24</v>
      </c>
      <c r="D4910" s="1">
        <v>45167</v>
      </c>
      <c r="E4910">
        <v>16</v>
      </c>
      <c r="F4910">
        <v>9</v>
      </c>
      <c r="G4910">
        <v>3</v>
      </c>
      <c r="H4910">
        <v>40</v>
      </c>
      <c r="I4910">
        <v>200</v>
      </c>
      <c r="J4910">
        <v>0.05</v>
      </c>
      <c r="K4910" s="2">
        <f>VLOOKUP(sales_data[[#This Row],[_ProductID]],products_lookup[#All],8,FALSE)</f>
        <v>6.99</v>
      </c>
      <c r="L4910" s="2">
        <f>VLOOKUP(sales_data[[#This Row],[_ProductID]],products_lookup[#All],9,FALSE)</f>
        <v>11.99</v>
      </c>
      <c r="M4910" s="2">
        <f>sales_data[[#This Row],[Unit Cost]]*sales_data[[#This Row],[Order Quantity]]</f>
        <v>1398</v>
      </c>
      <c r="N4910" s="2">
        <f>sales_data[[#This Row],[Unit Price]]*sales_data[[#This Row],[Order Quantity]]*(1-sales_data[[#This Row],[Discount Applied]])</f>
        <v>2278.1</v>
      </c>
      <c r="O4910"/>
    </row>
    <row r="4911" spans="1:15" x14ac:dyDescent="0.3">
      <c r="A4911" t="s">
        <v>6919</v>
      </c>
      <c r="B4911" t="s">
        <v>16</v>
      </c>
      <c r="C4911" t="s">
        <v>26</v>
      </c>
      <c r="D4911" s="1">
        <v>45167</v>
      </c>
      <c r="E4911">
        <v>14</v>
      </c>
      <c r="F4911">
        <v>34</v>
      </c>
      <c r="G4911">
        <v>22</v>
      </c>
      <c r="H4911">
        <v>27</v>
      </c>
      <c r="I4911">
        <v>400</v>
      </c>
      <c r="J4911">
        <v>0.05</v>
      </c>
      <c r="K4911" s="2">
        <f>VLOOKUP(sales_data[[#This Row],[_ProductID]],products_lookup[#All],8,FALSE)</f>
        <v>6.99</v>
      </c>
      <c r="L4911" s="2">
        <f>VLOOKUP(sales_data[[#This Row],[_ProductID]],products_lookup[#All],9,FALSE)</f>
        <v>11.99</v>
      </c>
      <c r="M4911" s="2">
        <f>sales_data[[#This Row],[Unit Cost]]*sales_data[[#This Row],[Order Quantity]]</f>
        <v>2796</v>
      </c>
      <c r="N4911" s="2">
        <f>sales_data[[#This Row],[Unit Price]]*sales_data[[#This Row],[Order Quantity]]*(1-sales_data[[#This Row],[Discount Applied]])</f>
        <v>4556.2</v>
      </c>
      <c r="O4911"/>
    </row>
    <row r="4912" spans="1:15" x14ac:dyDescent="0.3">
      <c r="A4912" t="s">
        <v>6920</v>
      </c>
      <c r="B4912" t="s">
        <v>13</v>
      </c>
      <c r="C4912" t="s">
        <v>26</v>
      </c>
      <c r="D4912" s="1">
        <v>45167</v>
      </c>
      <c r="E4912">
        <v>8</v>
      </c>
      <c r="F4912">
        <v>13</v>
      </c>
      <c r="G4912">
        <v>41</v>
      </c>
      <c r="H4912">
        <v>4</v>
      </c>
      <c r="I4912">
        <v>300</v>
      </c>
      <c r="J4912">
        <v>0.15</v>
      </c>
      <c r="K4912" s="2">
        <f>VLOOKUP(sales_data[[#This Row],[_ProductID]],products_lookup[#All],8,FALSE)</f>
        <v>7.99</v>
      </c>
      <c r="L4912" s="2">
        <f>VLOOKUP(sales_data[[#This Row],[_ProductID]],products_lookup[#All],9,FALSE)</f>
        <v>14.99</v>
      </c>
      <c r="M4912" s="2">
        <f>sales_data[[#This Row],[Unit Cost]]*sales_data[[#This Row],[Order Quantity]]</f>
        <v>2397</v>
      </c>
      <c r="N4912" s="2">
        <f>sales_data[[#This Row],[Unit Price]]*sales_data[[#This Row],[Order Quantity]]*(1-sales_data[[#This Row],[Discount Applied]])</f>
        <v>3822.45</v>
      </c>
      <c r="O4912"/>
    </row>
    <row r="4913" spans="1:15" x14ac:dyDescent="0.3">
      <c r="A4913" t="s">
        <v>6921</v>
      </c>
      <c r="B4913" t="s">
        <v>16</v>
      </c>
      <c r="C4913" t="s">
        <v>14</v>
      </c>
      <c r="D4913" s="1">
        <v>45167</v>
      </c>
      <c r="E4913">
        <v>19</v>
      </c>
      <c r="F4913">
        <v>18</v>
      </c>
      <c r="G4913">
        <v>20</v>
      </c>
      <c r="H4913">
        <v>22</v>
      </c>
      <c r="I4913">
        <v>500</v>
      </c>
      <c r="J4913">
        <v>0.1</v>
      </c>
      <c r="K4913" s="2">
        <f>VLOOKUP(sales_data[[#This Row],[_ProductID]],products_lookup[#All],8,FALSE)</f>
        <v>12.99</v>
      </c>
      <c r="L4913" s="2">
        <f>VLOOKUP(sales_data[[#This Row],[_ProductID]],products_lookup[#All],9,FALSE)</f>
        <v>21.99</v>
      </c>
      <c r="M4913" s="2">
        <f>sales_data[[#This Row],[Unit Cost]]*sales_data[[#This Row],[Order Quantity]]</f>
        <v>6495</v>
      </c>
      <c r="N4913" s="2">
        <f>sales_data[[#This Row],[Unit Price]]*sales_data[[#This Row],[Order Quantity]]*(1-sales_data[[#This Row],[Discount Applied]])</f>
        <v>9895.5</v>
      </c>
      <c r="O4913"/>
    </row>
    <row r="4914" spans="1:15" x14ac:dyDescent="0.3">
      <c r="A4914" t="s">
        <v>6922</v>
      </c>
      <c r="B4914" t="s">
        <v>13</v>
      </c>
      <c r="C4914" t="s">
        <v>17</v>
      </c>
      <c r="D4914" s="1">
        <v>45167</v>
      </c>
      <c r="E4914">
        <v>1</v>
      </c>
      <c r="F4914">
        <v>44</v>
      </c>
      <c r="G4914">
        <v>5</v>
      </c>
      <c r="H4914">
        <v>33</v>
      </c>
      <c r="I4914">
        <v>350</v>
      </c>
      <c r="J4914">
        <v>0.05</v>
      </c>
      <c r="K4914" s="2">
        <f>VLOOKUP(sales_data[[#This Row],[_ProductID]],products_lookup[#All],8,FALSE)</f>
        <v>7.99</v>
      </c>
      <c r="L4914" s="2">
        <f>VLOOKUP(sales_data[[#This Row],[_ProductID]],products_lookup[#All],9,FALSE)</f>
        <v>13.99</v>
      </c>
      <c r="M4914" s="2">
        <f>sales_data[[#This Row],[Unit Cost]]*sales_data[[#This Row],[Order Quantity]]</f>
        <v>2796.5</v>
      </c>
      <c r="N4914" s="2">
        <f>sales_data[[#This Row],[Unit Price]]*sales_data[[#This Row],[Order Quantity]]*(1-sales_data[[#This Row],[Discount Applied]])</f>
        <v>4651.6750000000002</v>
      </c>
      <c r="O4914"/>
    </row>
    <row r="4915" spans="1:15" x14ac:dyDescent="0.3">
      <c r="A4915" t="s">
        <v>6923</v>
      </c>
      <c r="B4915" t="s">
        <v>13</v>
      </c>
      <c r="C4915" t="s">
        <v>26</v>
      </c>
      <c r="D4915" s="1">
        <v>45167</v>
      </c>
      <c r="E4915">
        <v>5</v>
      </c>
      <c r="F4915">
        <v>27</v>
      </c>
      <c r="G4915">
        <v>33</v>
      </c>
      <c r="H4915">
        <v>14</v>
      </c>
      <c r="I4915">
        <v>250</v>
      </c>
      <c r="J4915">
        <v>0.05</v>
      </c>
      <c r="K4915" s="2">
        <f>VLOOKUP(sales_data[[#This Row],[_ProductID]],products_lookup[#All],8,FALSE)</f>
        <v>5.99</v>
      </c>
      <c r="L4915" s="2">
        <f>VLOOKUP(sales_data[[#This Row],[_ProductID]],products_lookup[#All],9,FALSE)</f>
        <v>10.99</v>
      </c>
      <c r="M4915" s="2">
        <f>sales_data[[#This Row],[Unit Cost]]*sales_data[[#This Row],[Order Quantity]]</f>
        <v>1497.5</v>
      </c>
      <c r="N4915" s="2">
        <f>sales_data[[#This Row],[Unit Price]]*sales_data[[#This Row],[Order Quantity]]*(1-sales_data[[#This Row],[Discount Applied]])</f>
        <v>2610.125</v>
      </c>
      <c r="O4915"/>
    </row>
    <row r="4916" spans="1:15" x14ac:dyDescent="0.3">
      <c r="A4916" t="s">
        <v>6924</v>
      </c>
      <c r="B4916" t="s">
        <v>13</v>
      </c>
      <c r="C4916" t="s">
        <v>17</v>
      </c>
      <c r="D4916" s="1">
        <v>45167</v>
      </c>
      <c r="E4916">
        <v>6</v>
      </c>
      <c r="F4916">
        <v>44</v>
      </c>
      <c r="G4916">
        <v>7</v>
      </c>
      <c r="H4916">
        <v>14</v>
      </c>
      <c r="I4916">
        <v>300</v>
      </c>
      <c r="J4916">
        <v>0.2</v>
      </c>
      <c r="K4916" s="2">
        <f>VLOOKUP(sales_data[[#This Row],[_ProductID]],products_lookup[#All],8,FALSE)</f>
        <v>5.99</v>
      </c>
      <c r="L4916" s="2">
        <f>VLOOKUP(sales_data[[#This Row],[_ProductID]],products_lookup[#All],9,FALSE)</f>
        <v>10.99</v>
      </c>
      <c r="M4916" s="2">
        <f>sales_data[[#This Row],[Unit Cost]]*sales_data[[#This Row],[Order Quantity]]</f>
        <v>1797</v>
      </c>
      <c r="N4916" s="2">
        <f>sales_data[[#This Row],[Unit Price]]*sales_data[[#This Row],[Order Quantity]]*(1-sales_data[[#This Row],[Discount Applied]])</f>
        <v>2637.6000000000004</v>
      </c>
      <c r="O4916"/>
    </row>
    <row r="4917" spans="1:15" x14ac:dyDescent="0.3">
      <c r="A4917" t="s">
        <v>6925</v>
      </c>
      <c r="B4917" t="s">
        <v>13</v>
      </c>
      <c r="C4917" t="s">
        <v>17</v>
      </c>
      <c r="D4917" s="1">
        <v>45167</v>
      </c>
      <c r="E4917">
        <v>4</v>
      </c>
      <c r="F4917">
        <v>7</v>
      </c>
      <c r="G4917">
        <v>26</v>
      </c>
      <c r="H4917">
        <v>43</v>
      </c>
      <c r="I4917">
        <v>500</v>
      </c>
      <c r="J4917">
        <v>0.05</v>
      </c>
      <c r="K4917" s="2">
        <f>VLOOKUP(sales_data[[#This Row],[_ProductID]],products_lookup[#All],8,FALSE)</f>
        <v>11.99</v>
      </c>
      <c r="L4917" s="2">
        <f>VLOOKUP(sales_data[[#This Row],[_ProductID]],products_lookup[#All],9,FALSE)</f>
        <v>19.989999999999998</v>
      </c>
      <c r="M4917" s="2">
        <f>sales_data[[#This Row],[Unit Cost]]*sales_data[[#This Row],[Order Quantity]]</f>
        <v>5995</v>
      </c>
      <c r="N4917" s="2">
        <f>sales_data[[#This Row],[Unit Price]]*sales_data[[#This Row],[Order Quantity]]*(1-sales_data[[#This Row],[Discount Applied]])</f>
        <v>9495.25</v>
      </c>
      <c r="O4917"/>
    </row>
    <row r="4918" spans="1:15" x14ac:dyDescent="0.3">
      <c r="A4918" t="s">
        <v>6926</v>
      </c>
      <c r="B4918" t="s">
        <v>19</v>
      </c>
      <c r="C4918" t="s">
        <v>24</v>
      </c>
      <c r="D4918" s="1">
        <v>45167</v>
      </c>
      <c r="E4918">
        <v>24</v>
      </c>
      <c r="F4918">
        <v>48</v>
      </c>
      <c r="G4918">
        <v>3</v>
      </c>
      <c r="H4918">
        <v>18</v>
      </c>
      <c r="I4918">
        <v>450</v>
      </c>
      <c r="J4918">
        <v>0.3</v>
      </c>
      <c r="K4918" s="2">
        <f>VLOOKUP(sales_data[[#This Row],[_ProductID]],products_lookup[#All],8,FALSE)</f>
        <v>6.99</v>
      </c>
      <c r="L4918" s="2">
        <f>VLOOKUP(sales_data[[#This Row],[_ProductID]],products_lookup[#All],9,FALSE)</f>
        <v>11.99</v>
      </c>
      <c r="M4918" s="2">
        <f>sales_data[[#This Row],[Unit Cost]]*sales_data[[#This Row],[Order Quantity]]</f>
        <v>3145.5</v>
      </c>
      <c r="N4918" s="2">
        <f>sales_data[[#This Row],[Unit Price]]*sales_data[[#This Row],[Order Quantity]]*(1-sales_data[[#This Row],[Discount Applied]])</f>
        <v>3776.85</v>
      </c>
      <c r="O4918"/>
    </row>
    <row r="4919" spans="1:15" x14ac:dyDescent="0.3">
      <c r="A4919" t="s">
        <v>6927</v>
      </c>
      <c r="B4919" t="s">
        <v>13</v>
      </c>
      <c r="C4919" t="s">
        <v>17</v>
      </c>
      <c r="D4919" s="1">
        <v>45167</v>
      </c>
      <c r="E4919">
        <v>9</v>
      </c>
      <c r="F4919">
        <v>13</v>
      </c>
      <c r="G4919">
        <v>100</v>
      </c>
      <c r="H4919">
        <v>23</v>
      </c>
      <c r="I4919">
        <v>450</v>
      </c>
      <c r="J4919">
        <v>7.4999999999999997E-2</v>
      </c>
      <c r="K4919" s="2">
        <f>VLOOKUP(sales_data[[#This Row],[_ProductID]],products_lookup[#All],8,FALSE)</f>
        <v>4.99</v>
      </c>
      <c r="L4919" s="2">
        <f>VLOOKUP(sales_data[[#This Row],[_ProductID]],products_lookup[#All],9,FALSE)</f>
        <v>9.99</v>
      </c>
      <c r="M4919" s="2">
        <f>sales_data[[#This Row],[Unit Cost]]*sales_data[[#This Row],[Order Quantity]]</f>
        <v>2245.5</v>
      </c>
      <c r="N4919" s="2">
        <f>sales_data[[#This Row],[Unit Price]]*sales_data[[#This Row],[Order Quantity]]*(1-sales_data[[#This Row],[Discount Applied]])</f>
        <v>4158.3375000000005</v>
      </c>
      <c r="O4919"/>
    </row>
    <row r="4920" spans="1:15" x14ac:dyDescent="0.3">
      <c r="A4920" t="s">
        <v>798</v>
      </c>
      <c r="B4920" t="s">
        <v>13</v>
      </c>
      <c r="C4920" t="s">
        <v>24</v>
      </c>
      <c r="D4920" s="1">
        <v>45167</v>
      </c>
      <c r="E4920">
        <v>5</v>
      </c>
      <c r="F4920">
        <v>37</v>
      </c>
      <c r="G4920">
        <v>3</v>
      </c>
      <c r="H4920">
        <v>26</v>
      </c>
      <c r="I4920">
        <v>200</v>
      </c>
      <c r="J4920">
        <v>0.1</v>
      </c>
      <c r="K4920" s="2">
        <f>VLOOKUP(sales_data[[#This Row],[_ProductID]],products_lookup[#All],8,FALSE)</f>
        <v>7.99</v>
      </c>
      <c r="L4920" s="2">
        <f>VLOOKUP(sales_data[[#This Row],[_ProductID]],products_lookup[#All],9,FALSE)</f>
        <v>14.99</v>
      </c>
      <c r="M4920" s="2">
        <f>sales_data[[#This Row],[Unit Cost]]*sales_data[[#This Row],[Order Quantity]]</f>
        <v>1598</v>
      </c>
      <c r="N4920" s="2">
        <f>sales_data[[#This Row],[Unit Price]]*sales_data[[#This Row],[Order Quantity]]*(1-sales_data[[#This Row],[Discount Applied]])</f>
        <v>2698.2000000000003</v>
      </c>
      <c r="O4920"/>
    </row>
    <row r="4921" spans="1:15" x14ac:dyDescent="0.3">
      <c r="A4921" t="s">
        <v>799</v>
      </c>
      <c r="B4921" t="s">
        <v>16</v>
      </c>
      <c r="C4921" t="s">
        <v>17</v>
      </c>
      <c r="D4921" s="1">
        <v>45167</v>
      </c>
      <c r="E4921">
        <v>13</v>
      </c>
      <c r="F4921">
        <v>40</v>
      </c>
      <c r="G4921">
        <v>80</v>
      </c>
      <c r="H4921">
        <v>18</v>
      </c>
      <c r="I4921">
        <v>250</v>
      </c>
      <c r="J4921">
        <v>0.4</v>
      </c>
      <c r="K4921" s="2">
        <f>VLOOKUP(sales_data[[#This Row],[_ProductID]],products_lookup[#All],8,FALSE)</f>
        <v>6.99</v>
      </c>
      <c r="L4921" s="2">
        <f>VLOOKUP(sales_data[[#This Row],[_ProductID]],products_lookup[#All],9,FALSE)</f>
        <v>11.99</v>
      </c>
      <c r="M4921" s="2">
        <f>sales_data[[#This Row],[Unit Cost]]*sales_data[[#This Row],[Order Quantity]]</f>
        <v>1747.5</v>
      </c>
      <c r="N4921" s="2">
        <f>sales_data[[#This Row],[Unit Price]]*sales_data[[#This Row],[Order Quantity]]*(1-sales_data[[#This Row],[Discount Applied]])</f>
        <v>1798.5</v>
      </c>
      <c r="O4921"/>
    </row>
    <row r="4922" spans="1:15" x14ac:dyDescent="0.3">
      <c r="A4922" t="s">
        <v>800</v>
      </c>
      <c r="B4922" t="s">
        <v>21</v>
      </c>
      <c r="C4922" t="s">
        <v>14</v>
      </c>
      <c r="D4922" s="1">
        <v>45167</v>
      </c>
      <c r="E4922">
        <v>26</v>
      </c>
      <c r="F4922">
        <v>22</v>
      </c>
      <c r="G4922">
        <v>21</v>
      </c>
      <c r="H4922">
        <v>3</v>
      </c>
      <c r="I4922">
        <v>500</v>
      </c>
      <c r="J4922">
        <v>0.1</v>
      </c>
      <c r="K4922" s="2">
        <f>VLOOKUP(sales_data[[#This Row],[_ProductID]],products_lookup[#All],8,FALSE)</f>
        <v>3.99</v>
      </c>
      <c r="L4922" s="2">
        <f>VLOOKUP(sales_data[[#This Row],[_ProductID]],products_lookup[#All],9,FALSE)</f>
        <v>7.99</v>
      </c>
      <c r="M4922" s="2">
        <f>sales_data[[#This Row],[Unit Cost]]*sales_data[[#This Row],[Order Quantity]]</f>
        <v>1995</v>
      </c>
      <c r="N4922" s="2">
        <f>sales_data[[#This Row],[Unit Price]]*sales_data[[#This Row],[Order Quantity]]*(1-sales_data[[#This Row],[Discount Applied]])</f>
        <v>3595.5</v>
      </c>
      <c r="O4922"/>
    </row>
    <row r="4923" spans="1:15" x14ac:dyDescent="0.3">
      <c r="A4923" t="s">
        <v>801</v>
      </c>
      <c r="B4923" t="s">
        <v>16</v>
      </c>
      <c r="C4923" t="s">
        <v>17</v>
      </c>
      <c r="D4923" s="1">
        <v>45167</v>
      </c>
      <c r="E4923">
        <v>18</v>
      </c>
      <c r="F4923">
        <v>5</v>
      </c>
      <c r="G4923">
        <v>5</v>
      </c>
      <c r="H4923">
        <v>9</v>
      </c>
      <c r="I4923">
        <v>200</v>
      </c>
      <c r="J4923">
        <v>0.1</v>
      </c>
      <c r="K4923" s="2">
        <f>VLOOKUP(sales_data[[#This Row],[_ProductID]],products_lookup[#All],8,FALSE)</f>
        <v>6.99</v>
      </c>
      <c r="L4923" s="2">
        <f>VLOOKUP(sales_data[[#This Row],[_ProductID]],products_lookup[#All],9,FALSE)</f>
        <v>12.99</v>
      </c>
      <c r="M4923" s="2">
        <f>sales_data[[#This Row],[Unit Cost]]*sales_data[[#This Row],[Order Quantity]]</f>
        <v>1398</v>
      </c>
      <c r="N4923" s="2">
        <f>sales_data[[#This Row],[Unit Price]]*sales_data[[#This Row],[Order Quantity]]*(1-sales_data[[#This Row],[Discount Applied]])</f>
        <v>2338.2000000000003</v>
      </c>
      <c r="O4923"/>
    </row>
    <row r="4924" spans="1:15" x14ac:dyDescent="0.3">
      <c r="A4924" t="s">
        <v>802</v>
      </c>
      <c r="B4924" t="s">
        <v>19</v>
      </c>
      <c r="C4924" t="s">
        <v>26</v>
      </c>
      <c r="D4924" s="1">
        <v>45167</v>
      </c>
      <c r="E4924">
        <v>21</v>
      </c>
      <c r="F4924">
        <v>25</v>
      </c>
      <c r="G4924">
        <v>58</v>
      </c>
      <c r="H4924">
        <v>12</v>
      </c>
      <c r="I4924">
        <v>500</v>
      </c>
      <c r="J4924">
        <v>0.15</v>
      </c>
      <c r="K4924" s="2">
        <f>VLOOKUP(sales_data[[#This Row],[_ProductID]],products_lookup[#All],8,FALSE)</f>
        <v>6.99</v>
      </c>
      <c r="L4924" s="2">
        <f>VLOOKUP(sales_data[[#This Row],[_ProductID]],products_lookup[#All],9,FALSE)</f>
        <v>11.99</v>
      </c>
      <c r="M4924" s="2">
        <f>sales_data[[#This Row],[Unit Cost]]*sales_data[[#This Row],[Order Quantity]]</f>
        <v>3495</v>
      </c>
      <c r="N4924" s="2">
        <f>sales_data[[#This Row],[Unit Price]]*sales_data[[#This Row],[Order Quantity]]*(1-sales_data[[#This Row],[Discount Applied]])</f>
        <v>5095.75</v>
      </c>
      <c r="O4924"/>
    </row>
    <row r="4925" spans="1:15" x14ac:dyDescent="0.3">
      <c r="A4925" t="s">
        <v>804</v>
      </c>
      <c r="B4925" t="s">
        <v>21</v>
      </c>
      <c r="C4925" t="s">
        <v>14</v>
      </c>
      <c r="D4925" s="1">
        <v>45167</v>
      </c>
      <c r="E4925">
        <v>27</v>
      </c>
      <c r="F4925">
        <v>3</v>
      </c>
      <c r="G4925">
        <v>90</v>
      </c>
      <c r="H4925">
        <v>31</v>
      </c>
      <c r="I4925">
        <v>300</v>
      </c>
      <c r="J4925">
        <v>7.4999999999999997E-2</v>
      </c>
      <c r="K4925" s="2">
        <f>VLOOKUP(sales_data[[#This Row],[_ProductID]],products_lookup[#All],8,FALSE)</f>
        <v>6.99</v>
      </c>
      <c r="L4925" s="2">
        <f>VLOOKUP(sales_data[[#This Row],[_ProductID]],products_lookup[#All],9,FALSE)</f>
        <v>12.99</v>
      </c>
      <c r="M4925" s="2">
        <f>sales_data[[#This Row],[Unit Cost]]*sales_data[[#This Row],[Order Quantity]]</f>
        <v>2097</v>
      </c>
      <c r="N4925" s="2">
        <f>sales_data[[#This Row],[Unit Price]]*sales_data[[#This Row],[Order Quantity]]*(1-sales_data[[#This Row],[Discount Applied]])</f>
        <v>3604.7250000000004</v>
      </c>
      <c r="O4925"/>
    </row>
    <row r="4926" spans="1:15" x14ac:dyDescent="0.3">
      <c r="A4926" t="s">
        <v>805</v>
      </c>
      <c r="B4926" t="s">
        <v>16</v>
      </c>
      <c r="C4926" t="s">
        <v>24</v>
      </c>
      <c r="D4926" s="1">
        <v>45167</v>
      </c>
      <c r="E4926">
        <v>13</v>
      </c>
      <c r="F4926">
        <v>21</v>
      </c>
      <c r="G4926">
        <v>3</v>
      </c>
      <c r="H4926">
        <v>39</v>
      </c>
      <c r="I4926">
        <v>300</v>
      </c>
      <c r="J4926">
        <v>0.15</v>
      </c>
      <c r="K4926" s="2">
        <f>VLOOKUP(sales_data[[#This Row],[_ProductID]],products_lookup[#All],8,FALSE)</f>
        <v>8.99</v>
      </c>
      <c r="L4926" s="2">
        <f>VLOOKUP(sales_data[[#This Row],[_ProductID]],products_lookup[#All],9,FALSE)</f>
        <v>15.99</v>
      </c>
      <c r="M4926" s="2">
        <f>sales_data[[#This Row],[Unit Cost]]*sales_data[[#This Row],[Order Quantity]]</f>
        <v>2697</v>
      </c>
      <c r="N4926" s="2">
        <f>sales_data[[#This Row],[Unit Price]]*sales_data[[#This Row],[Order Quantity]]*(1-sales_data[[#This Row],[Discount Applied]])</f>
        <v>4077.45</v>
      </c>
      <c r="O4926"/>
    </row>
    <row r="4927" spans="1:15" x14ac:dyDescent="0.3">
      <c r="A4927" t="s">
        <v>3885</v>
      </c>
      <c r="B4927" t="s">
        <v>13</v>
      </c>
      <c r="C4927" t="s">
        <v>17</v>
      </c>
      <c r="D4927" s="1">
        <v>45168</v>
      </c>
      <c r="E4927">
        <v>4</v>
      </c>
      <c r="F4927">
        <v>6</v>
      </c>
      <c r="G4927">
        <v>99</v>
      </c>
      <c r="H4927">
        <v>12</v>
      </c>
      <c r="I4927">
        <v>500</v>
      </c>
      <c r="J4927">
        <v>0.05</v>
      </c>
      <c r="K4927" s="2">
        <f>VLOOKUP(sales_data[[#This Row],[_ProductID]],products_lookup[#All],8,FALSE)</f>
        <v>6.99</v>
      </c>
      <c r="L4927" s="2">
        <f>VLOOKUP(sales_data[[#This Row],[_ProductID]],products_lookup[#All],9,FALSE)</f>
        <v>11.99</v>
      </c>
      <c r="M4927" s="2">
        <f>sales_data[[#This Row],[Unit Cost]]*sales_data[[#This Row],[Order Quantity]]</f>
        <v>3495</v>
      </c>
      <c r="N4927" s="2">
        <f>sales_data[[#This Row],[Unit Price]]*sales_data[[#This Row],[Order Quantity]]*(1-sales_data[[#This Row],[Discount Applied]])</f>
        <v>5695.25</v>
      </c>
      <c r="O4927"/>
    </row>
    <row r="4928" spans="1:15" x14ac:dyDescent="0.3">
      <c r="A4928" t="s">
        <v>3886</v>
      </c>
      <c r="B4928" t="s">
        <v>13</v>
      </c>
      <c r="C4928" t="s">
        <v>26</v>
      </c>
      <c r="D4928" s="1">
        <v>45168</v>
      </c>
      <c r="E4928">
        <v>10</v>
      </c>
      <c r="F4928">
        <v>16</v>
      </c>
      <c r="G4928">
        <v>36</v>
      </c>
      <c r="H4928">
        <v>8</v>
      </c>
      <c r="I4928">
        <v>500</v>
      </c>
      <c r="J4928">
        <v>7.4999999999999997E-2</v>
      </c>
      <c r="K4928" s="2">
        <f>VLOOKUP(sales_data[[#This Row],[_ProductID]],products_lookup[#All],8,FALSE)</f>
        <v>8.99</v>
      </c>
      <c r="L4928" s="2">
        <f>VLOOKUP(sales_data[[#This Row],[_ProductID]],products_lookup[#All],9,FALSE)</f>
        <v>15.99</v>
      </c>
      <c r="M4928" s="2">
        <f>sales_data[[#This Row],[Unit Cost]]*sales_data[[#This Row],[Order Quantity]]</f>
        <v>4495</v>
      </c>
      <c r="N4928" s="2">
        <f>sales_data[[#This Row],[Unit Price]]*sales_data[[#This Row],[Order Quantity]]*(1-sales_data[[#This Row],[Discount Applied]])</f>
        <v>7395.375</v>
      </c>
      <c r="O4928"/>
    </row>
    <row r="4929" spans="1:15" x14ac:dyDescent="0.3">
      <c r="A4929" t="s">
        <v>3887</v>
      </c>
      <c r="B4929" t="s">
        <v>19</v>
      </c>
      <c r="C4929" t="s">
        <v>17</v>
      </c>
      <c r="D4929" s="1">
        <v>45168</v>
      </c>
      <c r="E4929">
        <v>22</v>
      </c>
      <c r="F4929">
        <v>8</v>
      </c>
      <c r="G4929">
        <v>12</v>
      </c>
      <c r="H4929">
        <v>39</v>
      </c>
      <c r="I4929">
        <v>450</v>
      </c>
      <c r="J4929">
        <v>7.4999999999999997E-2</v>
      </c>
      <c r="K4929" s="2">
        <f>VLOOKUP(sales_data[[#This Row],[_ProductID]],products_lookup[#All],8,FALSE)</f>
        <v>8.99</v>
      </c>
      <c r="L4929" s="2">
        <f>VLOOKUP(sales_data[[#This Row],[_ProductID]],products_lookup[#All],9,FALSE)</f>
        <v>15.99</v>
      </c>
      <c r="M4929" s="2">
        <f>sales_data[[#This Row],[Unit Cost]]*sales_data[[#This Row],[Order Quantity]]</f>
        <v>4045.5</v>
      </c>
      <c r="N4929" s="2">
        <f>sales_data[[#This Row],[Unit Price]]*sales_data[[#This Row],[Order Quantity]]*(1-sales_data[[#This Row],[Discount Applied]])</f>
        <v>6655.8375000000005</v>
      </c>
      <c r="O4929"/>
    </row>
    <row r="4930" spans="1:15" x14ac:dyDescent="0.3">
      <c r="A4930" t="s">
        <v>3888</v>
      </c>
      <c r="B4930" t="s">
        <v>13</v>
      </c>
      <c r="C4930" t="s">
        <v>24</v>
      </c>
      <c r="D4930" s="1">
        <v>45168</v>
      </c>
      <c r="E4930">
        <v>6</v>
      </c>
      <c r="F4930">
        <v>4</v>
      </c>
      <c r="G4930">
        <v>36</v>
      </c>
      <c r="H4930">
        <v>3</v>
      </c>
      <c r="I4930">
        <v>300</v>
      </c>
      <c r="J4930">
        <v>7.4999999999999997E-2</v>
      </c>
      <c r="K4930" s="2">
        <f>VLOOKUP(sales_data[[#This Row],[_ProductID]],products_lookup[#All],8,FALSE)</f>
        <v>3.99</v>
      </c>
      <c r="L4930" s="2">
        <f>VLOOKUP(sales_data[[#This Row],[_ProductID]],products_lookup[#All],9,FALSE)</f>
        <v>7.99</v>
      </c>
      <c r="M4930" s="2">
        <f>sales_data[[#This Row],[Unit Cost]]*sales_data[[#This Row],[Order Quantity]]</f>
        <v>1197</v>
      </c>
      <c r="N4930" s="2">
        <f>sales_data[[#This Row],[Unit Price]]*sales_data[[#This Row],[Order Quantity]]*(1-sales_data[[#This Row],[Discount Applied]])</f>
        <v>2217.2249999999999</v>
      </c>
      <c r="O4930"/>
    </row>
    <row r="4931" spans="1:15" x14ac:dyDescent="0.3">
      <c r="A4931" t="s">
        <v>3889</v>
      </c>
      <c r="B4931" t="s">
        <v>13</v>
      </c>
      <c r="C4931" t="s">
        <v>14</v>
      </c>
      <c r="D4931" s="1">
        <v>45168</v>
      </c>
      <c r="E4931">
        <v>3</v>
      </c>
      <c r="F4931">
        <v>50</v>
      </c>
      <c r="G4931">
        <v>37</v>
      </c>
      <c r="H4931">
        <v>16</v>
      </c>
      <c r="I4931">
        <v>500</v>
      </c>
      <c r="J4931">
        <v>0.05</v>
      </c>
      <c r="K4931" s="2">
        <f>VLOOKUP(sales_data[[#This Row],[_ProductID]],products_lookup[#All],8,FALSE)</f>
        <v>7.99</v>
      </c>
      <c r="L4931" s="2">
        <f>VLOOKUP(sales_data[[#This Row],[_ProductID]],products_lookup[#All],9,FALSE)</f>
        <v>13.99</v>
      </c>
      <c r="M4931" s="2">
        <f>sales_data[[#This Row],[Unit Cost]]*sales_data[[#This Row],[Order Quantity]]</f>
        <v>3995</v>
      </c>
      <c r="N4931" s="2">
        <f>sales_data[[#This Row],[Unit Price]]*sales_data[[#This Row],[Order Quantity]]*(1-sales_data[[#This Row],[Discount Applied]])</f>
        <v>6645.25</v>
      </c>
      <c r="O4931"/>
    </row>
    <row r="4932" spans="1:15" x14ac:dyDescent="0.3">
      <c r="A4932" t="s">
        <v>3890</v>
      </c>
      <c r="B4932" t="s">
        <v>13</v>
      </c>
      <c r="C4932" t="s">
        <v>17</v>
      </c>
      <c r="D4932" s="1">
        <v>45168</v>
      </c>
      <c r="E4932">
        <v>4</v>
      </c>
      <c r="F4932">
        <v>16</v>
      </c>
      <c r="G4932">
        <v>94</v>
      </c>
      <c r="H4932">
        <v>23</v>
      </c>
      <c r="I4932">
        <v>350</v>
      </c>
      <c r="J4932">
        <v>7.4999999999999997E-2</v>
      </c>
      <c r="K4932" s="2">
        <f>VLOOKUP(sales_data[[#This Row],[_ProductID]],products_lookup[#All],8,FALSE)</f>
        <v>4.99</v>
      </c>
      <c r="L4932" s="2">
        <f>VLOOKUP(sales_data[[#This Row],[_ProductID]],products_lookup[#All],9,FALSE)</f>
        <v>9.99</v>
      </c>
      <c r="M4932" s="2">
        <f>sales_data[[#This Row],[Unit Cost]]*sales_data[[#This Row],[Order Quantity]]</f>
        <v>1746.5</v>
      </c>
      <c r="N4932" s="2">
        <f>sales_data[[#This Row],[Unit Price]]*sales_data[[#This Row],[Order Quantity]]*(1-sales_data[[#This Row],[Discount Applied]])</f>
        <v>3234.2625000000003</v>
      </c>
      <c r="O4932"/>
    </row>
    <row r="4933" spans="1:15" x14ac:dyDescent="0.3">
      <c r="A4933" t="s">
        <v>3891</v>
      </c>
      <c r="B4933" t="s">
        <v>16</v>
      </c>
      <c r="C4933" t="s">
        <v>17</v>
      </c>
      <c r="D4933" s="1">
        <v>45168</v>
      </c>
      <c r="E4933">
        <v>17</v>
      </c>
      <c r="F4933">
        <v>26</v>
      </c>
      <c r="G4933">
        <v>92</v>
      </c>
      <c r="H4933">
        <v>17</v>
      </c>
      <c r="I4933">
        <v>500</v>
      </c>
      <c r="J4933">
        <v>7.4999999999999997E-2</v>
      </c>
      <c r="K4933" s="2">
        <f>VLOOKUP(sales_data[[#This Row],[_ProductID]],products_lookup[#All],8,FALSE)</f>
        <v>8.99</v>
      </c>
      <c r="L4933" s="2">
        <f>VLOOKUP(sales_data[[#This Row],[_ProductID]],products_lookup[#All],9,FALSE)</f>
        <v>15.99</v>
      </c>
      <c r="M4933" s="2">
        <f>sales_data[[#This Row],[Unit Cost]]*sales_data[[#This Row],[Order Quantity]]</f>
        <v>4495</v>
      </c>
      <c r="N4933" s="2">
        <f>sales_data[[#This Row],[Unit Price]]*sales_data[[#This Row],[Order Quantity]]*(1-sales_data[[#This Row],[Discount Applied]])</f>
        <v>7395.375</v>
      </c>
      <c r="O4933"/>
    </row>
    <row r="4934" spans="1:15" x14ac:dyDescent="0.3">
      <c r="A4934" t="s">
        <v>3892</v>
      </c>
      <c r="B4934" t="s">
        <v>13</v>
      </c>
      <c r="C4934" t="s">
        <v>36</v>
      </c>
      <c r="D4934" s="1">
        <v>45168</v>
      </c>
      <c r="E4934">
        <v>11</v>
      </c>
      <c r="F4934">
        <v>10</v>
      </c>
      <c r="G4934">
        <v>4</v>
      </c>
      <c r="H4934">
        <v>13</v>
      </c>
      <c r="I4934">
        <v>450</v>
      </c>
      <c r="J4934">
        <v>0.05</v>
      </c>
      <c r="K4934" s="2">
        <f>VLOOKUP(sales_data[[#This Row],[_ProductID]],products_lookup[#All],8,FALSE)</f>
        <v>3.99</v>
      </c>
      <c r="L4934" s="2">
        <f>VLOOKUP(sales_data[[#This Row],[_ProductID]],products_lookup[#All],9,FALSE)</f>
        <v>7.99</v>
      </c>
      <c r="M4934" s="2">
        <f>sales_data[[#This Row],[Unit Cost]]*sales_data[[#This Row],[Order Quantity]]</f>
        <v>1795.5</v>
      </c>
      <c r="N4934" s="2">
        <f>sales_data[[#This Row],[Unit Price]]*sales_data[[#This Row],[Order Quantity]]*(1-sales_data[[#This Row],[Discount Applied]])</f>
        <v>3415.7249999999999</v>
      </c>
      <c r="O4934"/>
    </row>
    <row r="4935" spans="1:15" x14ac:dyDescent="0.3">
      <c r="A4935" t="s">
        <v>3893</v>
      </c>
      <c r="B4935" t="s">
        <v>16</v>
      </c>
      <c r="C4935" t="s">
        <v>14</v>
      </c>
      <c r="D4935" s="1">
        <v>45168</v>
      </c>
      <c r="E4935">
        <v>18</v>
      </c>
      <c r="F4935">
        <v>12</v>
      </c>
      <c r="G4935">
        <v>99</v>
      </c>
      <c r="H4935">
        <v>25</v>
      </c>
      <c r="I4935">
        <v>500</v>
      </c>
      <c r="J4935">
        <v>0.4</v>
      </c>
      <c r="K4935" s="2">
        <f>VLOOKUP(sales_data[[#This Row],[_ProductID]],products_lookup[#All],8,FALSE)</f>
        <v>3.99</v>
      </c>
      <c r="L4935" s="2">
        <f>VLOOKUP(sales_data[[#This Row],[_ProductID]],products_lookup[#All],9,FALSE)</f>
        <v>7.99</v>
      </c>
      <c r="M4935" s="2">
        <f>sales_data[[#This Row],[Unit Cost]]*sales_data[[#This Row],[Order Quantity]]</f>
        <v>1995</v>
      </c>
      <c r="N4935" s="2">
        <f>sales_data[[#This Row],[Unit Price]]*sales_data[[#This Row],[Order Quantity]]*(1-sales_data[[#This Row],[Discount Applied]])</f>
        <v>2397</v>
      </c>
      <c r="O4935"/>
    </row>
    <row r="4936" spans="1:15" x14ac:dyDescent="0.3">
      <c r="A4936" t="s">
        <v>3894</v>
      </c>
      <c r="B4936" t="s">
        <v>16</v>
      </c>
      <c r="C4936" t="s">
        <v>26</v>
      </c>
      <c r="D4936" s="1">
        <v>45168</v>
      </c>
      <c r="E4936">
        <v>20</v>
      </c>
      <c r="F4936">
        <v>4</v>
      </c>
      <c r="G4936">
        <v>2</v>
      </c>
      <c r="H4936">
        <v>28</v>
      </c>
      <c r="I4936">
        <v>300</v>
      </c>
      <c r="J4936">
        <v>7.4999999999999997E-2</v>
      </c>
      <c r="K4936" s="2">
        <f>VLOOKUP(sales_data[[#This Row],[_ProductID]],products_lookup[#All],8,FALSE)</f>
        <v>9.99</v>
      </c>
      <c r="L4936" s="2">
        <f>VLOOKUP(sales_data[[#This Row],[_ProductID]],products_lookup[#All],9,FALSE)</f>
        <v>16.989999999999998</v>
      </c>
      <c r="M4936" s="2">
        <f>sales_data[[#This Row],[Unit Cost]]*sales_data[[#This Row],[Order Quantity]]</f>
        <v>2997</v>
      </c>
      <c r="N4936" s="2">
        <f>sales_data[[#This Row],[Unit Price]]*sales_data[[#This Row],[Order Quantity]]*(1-sales_data[[#This Row],[Discount Applied]])</f>
        <v>4714.7249999999995</v>
      </c>
      <c r="O4936"/>
    </row>
    <row r="4937" spans="1:15" x14ac:dyDescent="0.3">
      <c r="A4937" t="s">
        <v>3895</v>
      </c>
      <c r="B4937" t="s">
        <v>19</v>
      </c>
      <c r="C4937" t="s">
        <v>57</v>
      </c>
      <c r="D4937" s="1">
        <v>45168</v>
      </c>
      <c r="E4937">
        <v>25</v>
      </c>
      <c r="F4937">
        <v>9</v>
      </c>
      <c r="G4937">
        <v>60</v>
      </c>
      <c r="H4937">
        <v>4</v>
      </c>
      <c r="I4937">
        <v>350</v>
      </c>
      <c r="J4937">
        <v>0.05</v>
      </c>
      <c r="K4937" s="2">
        <f>VLOOKUP(sales_data[[#This Row],[_ProductID]],products_lookup[#All],8,FALSE)</f>
        <v>7.99</v>
      </c>
      <c r="L4937" s="2">
        <f>VLOOKUP(sales_data[[#This Row],[_ProductID]],products_lookup[#All],9,FALSE)</f>
        <v>14.99</v>
      </c>
      <c r="M4937" s="2">
        <f>sales_data[[#This Row],[Unit Cost]]*sales_data[[#This Row],[Order Quantity]]</f>
        <v>2796.5</v>
      </c>
      <c r="N4937" s="2">
        <f>sales_data[[#This Row],[Unit Price]]*sales_data[[#This Row],[Order Quantity]]*(1-sales_data[[#This Row],[Discount Applied]])</f>
        <v>4984.1750000000002</v>
      </c>
      <c r="O4937"/>
    </row>
    <row r="4938" spans="1:15" x14ac:dyDescent="0.3">
      <c r="A4938" t="s">
        <v>6928</v>
      </c>
      <c r="B4938" t="s">
        <v>16</v>
      </c>
      <c r="C4938" t="s">
        <v>24</v>
      </c>
      <c r="D4938" s="1">
        <v>45168</v>
      </c>
      <c r="E4938">
        <v>13</v>
      </c>
      <c r="F4938">
        <v>4</v>
      </c>
      <c r="G4938">
        <v>4</v>
      </c>
      <c r="H4938">
        <v>17</v>
      </c>
      <c r="I4938">
        <v>300</v>
      </c>
      <c r="J4938">
        <v>0.3</v>
      </c>
      <c r="K4938" s="2">
        <f>VLOOKUP(sales_data[[#This Row],[_ProductID]],products_lookup[#All],8,FALSE)</f>
        <v>8.99</v>
      </c>
      <c r="L4938" s="2">
        <f>VLOOKUP(sales_data[[#This Row],[_ProductID]],products_lookup[#All],9,FALSE)</f>
        <v>15.99</v>
      </c>
      <c r="M4938" s="2">
        <f>sales_data[[#This Row],[Unit Cost]]*sales_data[[#This Row],[Order Quantity]]</f>
        <v>2697</v>
      </c>
      <c r="N4938" s="2">
        <f>sales_data[[#This Row],[Unit Price]]*sales_data[[#This Row],[Order Quantity]]*(1-sales_data[[#This Row],[Discount Applied]])</f>
        <v>3357.8999999999996</v>
      </c>
      <c r="O4938"/>
    </row>
    <row r="4939" spans="1:15" x14ac:dyDescent="0.3">
      <c r="A4939" t="s">
        <v>6929</v>
      </c>
      <c r="B4939" t="s">
        <v>16</v>
      </c>
      <c r="C4939" t="s">
        <v>17</v>
      </c>
      <c r="D4939" s="1">
        <v>45168</v>
      </c>
      <c r="E4939">
        <v>20</v>
      </c>
      <c r="F4939">
        <v>38</v>
      </c>
      <c r="G4939">
        <v>88</v>
      </c>
      <c r="H4939">
        <v>46</v>
      </c>
      <c r="I4939">
        <v>500</v>
      </c>
      <c r="J4939">
        <v>7.4999999999999997E-2</v>
      </c>
      <c r="K4939" s="2">
        <f>VLOOKUP(sales_data[[#This Row],[_ProductID]],products_lookup[#All],8,FALSE)</f>
        <v>4.99</v>
      </c>
      <c r="L4939" s="2">
        <f>VLOOKUP(sales_data[[#This Row],[_ProductID]],products_lookup[#All],9,FALSE)</f>
        <v>8.99</v>
      </c>
      <c r="M4939" s="2">
        <f>sales_data[[#This Row],[Unit Cost]]*sales_data[[#This Row],[Order Quantity]]</f>
        <v>2495</v>
      </c>
      <c r="N4939" s="2">
        <f>sales_data[[#This Row],[Unit Price]]*sales_data[[#This Row],[Order Quantity]]*(1-sales_data[[#This Row],[Discount Applied]])</f>
        <v>4157.875</v>
      </c>
      <c r="O4939"/>
    </row>
    <row r="4940" spans="1:15" x14ac:dyDescent="0.3">
      <c r="A4940" t="s">
        <v>6930</v>
      </c>
      <c r="B4940" t="s">
        <v>16</v>
      </c>
      <c r="C4940" t="s">
        <v>24</v>
      </c>
      <c r="D4940" s="1">
        <v>45168</v>
      </c>
      <c r="E4940">
        <v>13</v>
      </c>
      <c r="F4940">
        <v>35</v>
      </c>
      <c r="G4940">
        <v>56</v>
      </c>
      <c r="H4940">
        <v>30</v>
      </c>
      <c r="I4940">
        <v>350</v>
      </c>
      <c r="J4940">
        <v>0.05</v>
      </c>
      <c r="K4940" s="2">
        <f>VLOOKUP(sales_data[[#This Row],[_ProductID]],products_lookup[#All],8,FALSE)</f>
        <v>8.99</v>
      </c>
      <c r="L4940" s="2">
        <f>VLOOKUP(sales_data[[#This Row],[_ProductID]],products_lookup[#All],9,FALSE)</f>
        <v>15.99</v>
      </c>
      <c r="M4940" s="2">
        <f>sales_data[[#This Row],[Unit Cost]]*sales_data[[#This Row],[Order Quantity]]</f>
        <v>3146.5</v>
      </c>
      <c r="N4940" s="2">
        <f>sales_data[[#This Row],[Unit Price]]*sales_data[[#This Row],[Order Quantity]]*(1-sales_data[[#This Row],[Discount Applied]])</f>
        <v>5316.6750000000002</v>
      </c>
      <c r="O4940"/>
    </row>
    <row r="4941" spans="1:15" x14ac:dyDescent="0.3">
      <c r="A4941" t="s">
        <v>6931</v>
      </c>
      <c r="B4941" t="s">
        <v>16</v>
      </c>
      <c r="C4941" t="s">
        <v>24</v>
      </c>
      <c r="D4941" s="1">
        <v>45168</v>
      </c>
      <c r="E4941">
        <v>19</v>
      </c>
      <c r="F4941">
        <v>27</v>
      </c>
      <c r="G4941">
        <v>2</v>
      </c>
      <c r="H4941">
        <v>28</v>
      </c>
      <c r="I4941">
        <v>500</v>
      </c>
      <c r="J4941">
        <v>0.2</v>
      </c>
      <c r="K4941" s="2">
        <f>VLOOKUP(sales_data[[#This Row],[_ProductID]],products_lookup[#All],8,FALSE)</f>
        <v>9.99</v>
      </c>
      <c r="L4941" s="2">
        <f>VLOOKUP(sales_data[[#This Row],[_ProductID]],products_lookup[#All],9,FALSE)</f>
        <v>16.989999999999998</v>
      </c>
      <c r="M4941" s="2">
        <f>sales_data[[#This Row],[Unit Cost]]*sales_data[[#This Row],[Order Quantity]]</f>
        <v>4995</v>
      </c>
      <c r="N4941" s="2">
        <f>sales_data[[#This Row],[Unit Price]]*sales_data[[#This Row],[Order Quantity]]*(1-sales_data[[#This Row],[Discount Applied]])</f>
        <v>6796</v>
      </c>
      <c r="O4941"/>
    </row>
    <row r="4942" spans="1:15" x14ac:dyDescent="0.3">
      <c r="A4942" t="s">
        <v>6932</v>
      </c>
      <c r="B4942" t="s">
        <v>19</v>
      </c>
      <c r="C4942" t="s">
        <v>17</v>
      </c>
      <c r="D4942" s="1">
        <v>45168</v>
      </c>
      <c r="E4942">
        <v>21</v>
      </c>
      <c r="F4942">
        <v>1</v>
      </c>
      <c r="G4942">
        <v>6</v>
      </c>
      <c r="H4942">
        <v>25</v>
      </c>
      <c r="I4942">
        <v>500</v>
      </c>
      <c r="J4942">
        <v>0.3</v>
      </c>
      <c r="K4942" s="2">
        <f>VLOOKUP(sales_data[[#This Row],[_ProductID]],products_lookup[#All],8,FALSE)</f>
        <v>3.99</v>
      </c>
      <c r="L4942" s="2">
        <f>VLOOKUP(sales_data[[#This Row],[_ProductID]],products_lookup[#All],9,FALSE)</f>
        <v>7.99</v>
      </c>
      <c r="M4942" s="2">
        <f>sales_data[[#This Row],[Unit Cost]]*sales_data[[#This Row],[Order Quantity]]</f>
        <v>1995</v>
      </c>
      <c r="N4942" s="2">
        <f>sales_data[[#This Row],[Unit Price]]*sales_data[[#This Row],[Order Quantity]]*(1-sales_data[[#This Row],[Discount Applied]])</f>
        <v>2796.5</v>
      </c>
      <c r="O4942"/>
    </row>
    <row r="4943" spans="1:15" x14ac:dyDescent="0.3">
      <c r="A4943" t="s">
        <v>6933</v>
      </c>
      <c r="B4943" t="s">
        <v>13</v>
      </c>
      <c r="C4943" t="s">
        <v>17</v>
      </c>
      <c r="D4943" s="1">
        <v>45168</v>
      </c>
      <c r="E4943">
        <v>1</v>
      </c>
      <c r="F4943">
        <v>41</v>
      </c>
      <c r="G4943">
        <v>63</v>
      </c>
      <c r="H4943">
        <v>13</v>
      </c>
      <c r="I4943">
        <v>300</v>
      </c>
      <c r="J4943">
        <v>0.1</v>
      </c>
      <c r="K4943" s="2">
        <f>VLOOKUP(sales_data[[#This Row],[_ProductID]],products_lookup[#All],8,FALSE)</f>
        <v>3.99</v>
      </c>
      <c r="L4943" s="2">
        <f>VLOOKUP(sales_data[[#This Row],[_ProductID]],products_lookup[#All],9,FALSE)</f>
        <v>7.99</v>
      </c>
      <c r="M4943" s="2">
        <f>sales_data[[#This Row],[Unit Cost]]*sales_data[[#This Row],[Order Quantity]]</f>
        <v>1197</v>
      </c>
      <c r="N4943" s="2">
        <f>sales_data[[#This Row],[Unit Price]]*sales_data[[#This Row],[Order Quantity]]*(1-sales_data[[#This Row],[Discount Applied]])</f>
        <v>2157.3000000000002</v>
      </c>
      <c r="O4943"/>
    </row>
    <row r="4944" spans="1:15" x14ac:dyDescent="0.3">
      <c r="A4944" t="s">
        <v>6934</v>
      </c>
      <c r="B4944" t="s">
        <v>16</v>
      </c>
      <c r="C4944" t="s">
        <v>17</v>
      </c>
      <c r="D4944" s="1">
        <v>45168</v>
      </c>
      <c r="E4944">
        <v>15</v>
      </c>
      <c r="F4944">
        <v>5</v>
      </c>
      <c r="G4944">
        <v>6</v>
      </c>
      <c r="H4944">
        <v>31</v>
      </c>
      <c r="I4944">
        <v>250</v>
      </c>
      <c r="J4944">
        <v>0.05</v>
      </c>
      <c r="K4944" s="2">
        <f>VLOOKUP(sales_data[[#This Row],[_ProductID]],products_lookup[#All],8,FALSE)</f>
        <v>6.99</v>
      </c>
      <c r="L4944" s="2">
        <f>VLOOKUP(sales_data[[#This Row],[_ProductID]],products_lookup[#All],9,FALSE)</f>
        <v>12.99</v>
      </c>
      <c r="M4944" s="2">
        <f>sales_data[[#This Row],[Unit Cost]]*sales_data[[#This Row],[Order Quantity]]</f>
        <v>1747.5</v>
      </c>
      <c r="N4944" s="2">
        <f>sales_data[[#This Row],[Unit Price]]*sales_data[[#This Row],[Order Quantity]]*(1-sales_data[[#This Row],[Discount Applied]])</f>
        <v>3085.125</v>
      </c>
      <c r="O4944"/>
    </row>
    <row r="4945" spans="1:15" x14ac:dyDescent="0.3">
      <c r="A4945" t="s">
        <v>806</v>
      </c>
      <c r="B4945" t="s">
        <v>16</v>
      </c>
      <c r="C4945" t="s">
        <v>17</v>
      </c>
      <c r="D4945" s="1">
        <v>45168</v>
      </c>
      <c r="E4945">
        <v>17</v>
      </c>
      <c r="F4945">
        <v>6</v>
      </c>
      <c r="G4945">
        <v>93</v>
      </c>
      <c r="H4945">
        <v>22</v>
      </c>
      <c r="I4945">
        <v>250</v>
      </c>
      <c r="J4945">
        <v>0.05</v>
      </c>
      <c r="K4945" s="2">
        <f>VLOOKUP(sales_data[[#This Row],[_ProductID]],products_lookup[#All],8,FALSE)</f>
        <v>12.99</v>
      </c>
      <c r="L4945" s="2">
        <f>VLOOKUP(sales_data[[#This Row],[_ProductID]],products_lookup[#All],9,FALSE)</f>
        <v>21.99</v>
      </c>
      <c r="M4945" s="2">
        <f>sales_data[[#This Row],[Unit Cost]]*sales_data[[#This Row],[Order Quantity]]</f>
        <v>3247.5</v>
      </c>
      <c r="N4945" s="2">
        <f>sales_data[[#This Row],[Unit Price]]*sales_data[[#This Row],[Order Quantity]]*(1-sales_data[[#This Row],[Discount Applied]])</f>
        <v>5222.625</v>
      </c>
      <c r="O4945"/>
    </row>
    <row r="4946" spans="1:15" x14ac:dyDescent="0.3">
      <c r="A4946" t="s">
        <v>807</v>
      </c>
      <c r="B4946" t="s">
        <v>13</v>
      </c>
      <c r="C4946" t="s">
        <v>26</v>
      </c>
      <c r="D4946" s="1">
        <v>45168</v>
      </c>
      <c r="E4946">
        <v>3</v>
      </c>
      <c r="F4946">
        <v>8</v>
      </c>
      <c r="G4946">
        <v>20</v>
      </c>
      <c r="H4946">
        <v>17</v>
      </c>
      <c r="I4946">
        <v>500</v>
      </c>
      <c r="J4946">
        <v>0.2</v>
      </c>
      <c r="K4946" s="2">
        <f>VLOOKUP(sales_data[[#This Row],[_ProductID]],products_lookup[#All],8,FALSE)</f>
        <v>8.99</v>
      </c>
      <c r="L4946" s="2">
        <f>VLOOKUP(sales_data[[#This Row],[_ProductID]],products_lookup[#All],9,FALSE)</f>
        <v>15.99</v>
      </c>
      <c r="M4946" s="2">
        <f>sales_data[[#This Row],[Unit Cost]]*sales_data[[#This Row],[Order Quantity]]</f>
        <v>4495</v>
      </c>
      <c r="N4946" s="2">
        <f>sales_data[[#This Row],[Unit Price]]*sales_data[[#This Row],[Order Quantity]]*(1-sales_data[[#This Row],[Discount Applied]])</f>
        <v>6396</v>
      </c>
      <c r="O4946"/>
    </row>
    <row r="4947" spans="1:15" x14ac:dyDescent="0.3">
      <c r="A4947" t="s">
        <v>808</v>
      </c>
      <c r="B4947" t="s">
        <v>16</v>
      </c>
      <c r="C4947" t="s">
        <v>17</v>
      </c>
      <c r="D4947" s="1">
        <v>45168</v>
      </c>
      <c r="E4947">
        <v>18</v>
      </c>
      <c r="F4947">
        <v>16</v>
      </c>
      <c r="G4947">
        <v>90</v>
      </c>
      <c r="H4947">
        <v>29</v>
      </c>
      <c r="I4947">
        <v>450</v>
      </c>
      <c r="J4947">
        <v>0.05</v>
      </c>
      <c r="K4947" s="2">
        <f>VLOOKUP(sales_data[[#This Row],[_ProductID]],products_lookup[#All],8,FALSE)</f>
        <v>4.99</v>
      </c>
      <c r="L4947" s="2">
        <f>VLOOKUP(sales_data[[#This Row],[_ProductID]],products_lookup[#All],9,FALSE)</f>
        <v>9.99</v>
      </c>
      <c r="M4947" s="2">
        <f>sales_data[[#This Row],[Unit Cost]]*sales_data[[#This Row],[Order Quantity]]</f>
        <v>2245.5</v>
      </c>
      <c r="N4947" s="2">
        <f>sales_data[[#This Row],[Unit Price]]*sales_data[[#This Row],[Order Quantity]]*(1-sales_data[[#This Row],[Discount Applied]])</f>
        <v>4270.7249999999995</v>
      </c>
      <c r="O4947"/>
    </row>
    <row r="4948" spans="1:15" x14ac:dyDescent="0.3">
      <c r="A4948" t="s">
        <v>809</v>
      </c>
      <c r="B4948" t="s">
        <v>13</v>
      </c>
      <c r="C4948" t="s">
        <v>26</v>
      </c>
      <c r="D4948" s="1">
        <v>45168</v>
      </c>
      <c r="E4948">
        <v>3</v>
      </c>
      <c r="F4948">
        <v>50</v>
      </c>
      <c r="G4948">
        <v>21</v>
      </c>
      <c r="H4948">
        <v>28</v>
      </c>
      <c r="I4948">
        <v>200</v>
      </c>
      <c r="J4948">
        <v>0.05</v>
      </c>
      <c r="K4948" s="2">
        <f>VLOOKUP(sales_data[[#This Row],[_ProductID]],products_lookup[#All],8,FALSE)</f>
        <v>9.99</v>
      </c>
      <c r="L4948" s="2">
        <f>VLOOKUP(sales_data[[#This Row],[_ProductID]],products_lookup[#All],9,FALSE)</f>
        <v>16.989999999999998</v>
      </c>
      <c r="M4948" s="2">
        <f>sales_data[[#This Row],[Unit Cost]]*sales_data[[#This Row],[Order Quantity]]</f>
        <v>1998</v>
      </c>
      <c r="N4948" s="2">
        <f>sales_data[[#This Row],[Unit Price]]*sales_data[[#This Row],[Order Quantity]]*(1-sales_data[[#This Row],[Discount Applied]])</f>
        <v>3228.0999999999995</v>
      </c>
      <c r="O4948"/>
    </row>
    <row r="4949" spans="1:15" x14ac:dyDescent="0.3">
      <c r="A4949" t="s">
        <v>810</v>
      </c>
      <c r="B4949" t="s">
        <v>21</v>
      </c>
      <c r="C4949" t="s">
        <v>17</v>
      </c>
      <c r="D4949" s="1">
        <v>45168</v>
      </c>
      <c r="E4949">
        <v>27</v>
      </c>
      <c r="F4949">
        <v>31</v>
      </c>
      <c r="G4949">
        <v>86</v>
      </c>
      <c r="H4949">
        <v>20</v>
      </c>
      <c r="I4949">
        <v>400</v>
      </c>
      <c r="J4949">
        <v>0.2</v>
      </c>
      <c r="K4949" s="2">
        <f>VLOOKUP(sales_data[[#This Row],[_ProductID]],products_lookup[#All],8,FALSE)</f>
        <v>10.99</v>
      </c>
      <c r="L4949" s="2">
        <f>VLOOKUP(sales_data[[#This Row],[_ProductID]],products_lookup[#All],9,FALSE)</f>
        <v>18.989999999999998</v>
      </c>
      <c r="M4949" s="2">
        <f>sales_data[[#This Row],[Unit Cost]]*sales_data[[#This Row],[Order Quantity]]</f>
        <v>4396</v>
      </c>
      <c r="N4949" s="2">
        <f>sales_data[[#This Row],[Unit Price]]*sales_data[[#This Row],[Order Quantity]]*(1-sales_data[[#This Row],[Discount Applied]])</f>
        <v>6076.7999999999993</v>
      </c>
      <c r="O4949"/>
    </row>
    <row r="4950" spans="1:15" x14ac:dyDescent="0.3">
      <c r="A4950" t="s">
        <v>811</v>
      </c>
      <c r="B4950" t="s">
        <v>13</v>
      </c>
      <c r="C4950" t="s">
        <v>17</v>
      </c>
      <c r="D4950" s="1">
        <v>45168</v>
      </c>
      <c r="E4950">
        <v>10</v>
      </c>
      <c r="F4950">
        <v>14</v>
      </c>
      <c r="G4950">
        <v>72</v>
      </c>
      <c r="H4950">
        <v>43</v>
      </c>
      <c r="I4950">
        <v>200</v>
      </c>
      <c r="J4950">
        <v>0.05</v>
      </c>
      <c r="K4950" s="2">
        <f>VLOOKUP(sales_data[[#This Row],[_ProductID]],products_lookup[#All],8,FALSE)</f>
        <v>11.99</v>
      </c>
      <c r="L4950" s="2">
        <f>VLOOKUP(sales_data[[#This Row],[_ProductID]],products_lookup[#All],9,FALSE)</f>
        <v>19.989999999999998</v>
      </c>
      <c r="M4950" s="2">
        <f>sales_data[[#This Row],[Unit Cost]]*sales_data[[#This Row],[Order Quantity]]</f>
        <v>2398</v>
      </c>
      <c r="N4950" s="2">
        <f>sales_data[[#This Row],[Unit Price]]*sales_data[[#This Row],[Order Quantity]]*(1-sales_data[[#This Row],[Discount Applied]])</f>
        <v>3798.0999999999995</v>
      </c>
      <c r="O4950"/>
    </row>
    <row r="4951" spans="1:15" x14ac:dyDescent="0.3">
      <c r="A4951" t="s">
        <v>812</v>
      </c>
      <c r="B4951" t="s">
        <v>13</v>
      </c>
      <c r="C4951" t="s">
        <v>17</v>
      </c>
      <c r="D4951" s="1">
        <v>45168</v>
      </c>
      <c r="E4951">
        <v>6</v>
      </c>
      <c r="F4951">
        <v>21</v>
      </c>
      <c r="G4951">
        <v>7</v>
      </c>
      <c r="H4951">
        <v>43</v>
      </c>
      <c r="I4951">
        <v>300</v>
      </c>
      <c r="J4951">
        <v>0.1</v>
      </c>
      <c r="K4951" s="2">
        <f>VLOOKUP(sales_data[[#This Row],[_ProductID]],products_lookup[#All],8,FALSE)</f>
        <v>11.99</v>
      </c>
      <c r="L4951" s="2">
        <f>VLOOKUP(sales_data[[#This Row],[_ProductID]],products_lookup[#All],9,FALSE)</f>
        <v>19.989999999999998</v>
      </c>
      <c r="M4951" s="2">
        <f>sales_data[[#This Row],[Unit Cost]]*sales_data[[#This Row],[Order Quantity]]</f>
        <v>3597</v>
      </c>
      <c r="N4951" s="2">
        <f>sales_data[[#This Row],[Unit Price]]*sales_data[[#This Row],[Order Quantity]]*(1-sales_data[[#This Row],[Discount Applied]])</f>
        <v>5397.2999999999993</v>
      </c>
      <c r="O4951"/>
    </row>
    <row r="4952" spans="1:15" x14ac:dyDescent="0.3">
      <c r="A4952" t="s">
        <v>813</v>
      </c>
      <c r="B4952" t="s">
        <v>19</v>
      </c>
      <c r="C4952" t="s">
        <v>36</v>
      </c>
      <c r="D4952" s="1">
        <v>45168</v>
      </c>
      <c r="E4952">
        <v>22</v>
      </c>
      <c r="F4952">
        <v>24</v>
      </c>
      <c r="G4952">
        <v>5</v>
      </c>
      <c r="H4952">
        <v>11</v>
      </c>
      <c r="I4952">
        <v>300</v>
      </c>
      <c r="J4952">
        <v>0.2</v>
      </c>
      <c r="K4952" s="2">
        <f>VLOOKUP(sales_data[[#This Row],[_ProductID]],products_lookup[#All],8,FALSE)</f>
        <v>7.99</v>
      </c>
      <c r="L4952" s="2">
        <f>VLOOKUP(sales_data[[#This Row],[_ProductID]],products_lookup[#All],9,FALSE)</f>
        <v>13.99</v>
      </c>
      <c r="M4952" s="2">
        <f>sales_data[[#This Row],[Unit Cost]]*sales_data[[#This Row],[Order Quantity]]</f>
        <v>2397</v>
      </c>
      <c r="N4952" s="2">
        <f>sales_data[[#This Row],[Unit Price]]*sales_data[[#This Row],[Order Quantity]]*(1-sales_data[[#This Row],[Discount Applied]])</f>
        <v>3357.6000000000004</v>
      </c>
      <c r="O4952"/>
    </row>
    <row r="4953" spans="1:15" x14ac:dyDescent="0.3">
      <c r="A4953" t="s">
        <v>814</v>
      </c>
      <c r="B4953" t="s">
        <v>21</v>
      </c>
      <c r="C4953" t="s">
        <v>26</v>
      </c>
      <c r="D4953" s="1">
        <v>45168</v>
      </c>
      <c r="E4953">
        <v>27</v>
      </c>
      <c r="F4953">
        <v>4</v>
      </c>
      <c r="G4953">
        <v>5</v>
      </c>
      <c r="H4953">
        <v>14</v>
      </c>
      <c r="I4953">
        <v>200</v>
      </c>
      <c r="J4953">
        <v>7.4999999999999997E-2</v>
      </c>
      <c r="K4953" s="2">
        <f>VLOOKUP(sales_data[[#This Row],[_ProductID]],products_lookup[#All],8,FALSE)</f>
        <v>5.99</v>
      </c>
      <c r="L4953" s="2">
        <f>VLOOKUP(sales_data[[#This Row],[_ProductID]],products_lookup[#All],9,FALSE)</f>
        <v>10.99</v>
      </c>
      <c r="M4953" s="2">
        <f>sales_data[[#This Row],[Unit Cost]]*sales_data[[#This Row],[Order Quantity]]</f>
        <v>1198</v>
      </c>
      <c r="N4953" s="2">
        <f>sales_data[[#This Row],[Unit Price]]*sales_data[[#This Row],[Order Quantity]]*(1-sales_data[[#This Row],[Discount Applied]])</f>
        <v>2033.15</v>
      </c>
      <c r="O4953"/>
    </row>
    <row r="4954" spans="1:15" x14ac:dyDescent="0.3">
      <c r="A4954" t="s">
        <v>815</v>
      </c>
      <c r="B4954" t="s">
        <v>13</v>
      </c>
      <c r="C4954" t="s">
        <v>14</v>
      </c>
      <c r="D4954" s="1">
        <v>45168</v>
      </c>
      <c r="E4954">
        <v>8</v>
      </c>
      <c r="F4954">
        <v>23</v>
      </c>
      <c r="G4954">
        <v>20</v>
      </c>
      <c r="H4954">
        <v>11</v>
      </c>
      <c r="I4954">
        <v>450</v>
      </c>
      <c r="J4954">
        <v>0.3</v>
      </c>
      <c r="K4954" s="2">
        <f>VLOOKUP(sales_data[[#This Row],[_ProductID]],products_lookup[#All],8,FALSE)</f>
        <v>7.99</v>
      </c>
      <c r="L4954" s="2">
        <f>VLOOKUP(sales_data[[#This Row],[_ProductID]],products_lookup[#All],9,FALSE)</f>
        <v>13.99</v>
      </c>
      <c r="M4954" s="2">
        <f>sales_data[[#This Row],[Unit Cost]]*sales_data[[#This Row],[Order Quantity]]</f>
        <v>3595.5</v>
      </c>
      <c r="N4954" s="2">
        <f>sales_data[[#This Row],[Unit Price]]*sales_data[[#This Row],[Order Quantity]]*(1-sales_data[[#This Row],[Discount Applied]])</f>
        <v>4406.8499999999995</v>
      </c>
      <c r="O4954"/>
    </row>
    <row r="4955" spans="1:15" x14ac:dyDescent="0.3">
      <c r="A4955" t="s">
        <v>3896</v>
      </c>
      <c r="B4955" t="s">
        <v>13</v>
      </c>
      <c r="C4955" t="s">
        <v>26</v>
      </c>
      <c r="D4955" s="1">
        <v>45169</v>
      </c>
      <c r="E4955">
        <v>2</v>
      </c>
      <c r="F4955">
        <v>31</v>
      </c>
      <c r="G4955">
        <v>45</v>
      </c>
      <c r="H4955">
        <v>1</v>
      </c>
      <c r="I4955">
        <v>500</v>
      </c>
      <c r="J4955">
        <v>0.05</v>
      </c>
      <c r="K4955" s="2">
        <f>VLOOKUP(sales_data[[#This Row],[_ProductID]],products_lookup[#All],8,FALSE)</f>
        <v>4.99</v>
      </c>
      <c r="L4955" s="2">
        <f>VLOOKUP(sales_data[[#This Row],[_ProductID]],products_lookup[#All],9,FALSE)</f>
        <v>9.99</v>
      </c>
      <c r="M4955" s="2">
        <f>sales_data[[#This Row],[Unit Cost]]*sales_data[[#This Row],[Order Quantity]]</f>
        <v>2495</v>
      </c>
      <c r="N4955" s="2">
        <f>sales_data[[#This Row],[Unit Price]]*sales_data[[#This Row],[Order Quantity]]*(1-sales_data[[#This Row],[Discount Applied]])</f>
        <v>4745.25</v>
      </c>
      <c r="O4955"/>
    </row>
    <row r="4956" spans="1:15" x14ac:dyDescent="0.3">
      <c r="A4956" t="s">
        <v>3897</v>
      </c>
      <c r="B4956" t="s">
        <v>16</v>
      </c>
      <c r="C4956" t="s">
        <v>17</v>
      </c>
      <c r="D4956" s="1">
        <v>45169</v>
      </c>
      <c r="E4956">
        <v>18</v>
      </c>
      <c r="F4956">
        <v>48</v>
      </c>
      <c r="G4956">
        <v>45</v>
      </c>
      <c r="H4956">
        <v>31</v>
      </c>
      <c r="I4956">
        <v>300</v>
      </c>
      <c r="J4956">
        <v>0.05</v>
      </c>
      <c r="K4956" s="2">
        <f>VLOOKUP(sales_data[[#This Row],[_ProductID]],products_lookup[#All],8,FALSE)</f>
        <v>6.99</v>
      </c>
      <c r="L4956" s="2">
        <f>VLOOKUP(sales_data[[#This Row],[_ProductID]],products_lookup[#All],9,FALSE)</f>
        <v>12.99</v>
      </c>
      <c r="M4956" s="2">
        <f>sales_data[[#This Row],[Unit Cost]]*sales_data[[#This Row],[Order Quantity]]</f>
        <v>2097</v>
      </c>
      <c r="N4956" s="2">
        <f>sales_data[[#This Row],[Unit Price]]*sales_data[[#This Row],[Order Quantity]]*(1-sales_data[[#This Row],[Discount Applied]])</f>
        <v>3702.1499999999996</v>
      </c>
      <c r="O4956"/>
    </row>
    <row r="4957" spans="1:15" x14ac:dyDescent="0.3">
      <c r="A4957" t="s">
        <v>3898</v>
      </c>
      <c r="B4957" t="s">
        <v>21</v>
      </c>
      <c r="C4957" t="s">
        <v>24</v>
      </c>
      <c r="D4957" s="1">
        <v>45169</v>
      </c>
      <c r="E4957">
        <v>28</v>
      </c>
      <c r="F4957">
        <v>10</v>
      </c>
      <c r="G4957">
        <v>28</v>
      </c>
      <c r="H4957">
        <v>18</v>
      </c>
      <c r="I4957">
        <v>450</v>
      </c>
      <c r="J4957">
        <v>0.4</v>
      </c>
      <c r="K4957" s="2">
        <f>VLOOKUP(sales_data[[#This Row],[_ProductID]],products_lookup[#All],8,FALSE)</f>
        <v>6.99</v>
      </c>
      <c r="L4957" s="2">
        <f>VLOOKUP(sales_data[[#This Row],[_ProductID]],products_lookup[#All],9,FALSE)</f>
        <v>11.99</v>
      </c>
      <c r="M4957" s="2">
        <f>sales_data[[#This Row],[Unit Cost]]*sales_data[[#This Row],[Order Quantity]]</f>
        <v>3145.5</v>
      </c>
      <c r="N4957" s="2">
        <f>sales_data[[#This Row],[Unit Price]]*sales_data[[#This Row],[Order Quantity]]*(1-sales_data[[#This Row],[Discount Applied]])</f>
        <v>3237.2999999999997</v>
      </c>
      <c r="O4957"/>
    </row>
    <row r="4958" spans="1:15" x14ac:dyDescent="0.3">
      <c r="A4958" t="s">
        <v>3899</v>
      </c>
      <c r="B4958" t="s">
        <v>13</v>
      </c>
      <c r="C4958" t="s">
        <v>24</v>
      </c>
      <c r="D4958" s="1">
        <v>45169</v>
      </c>
      <c r="E4958">
        <v>7</v>
      </c>
      <c r="F4958">
        <v>7</v>
      </c>
      <c r="G4958">
        <v>2</v>
      </c>
      <c r="H4958">
        <v>23</v>
      </c>
      <c r="I4958">
        <v>500</v>
      </c>
      <c r="J4958">
        <v>0.3</v>
      </c>
      <c r="K4958" s="2">
        <f>VLOOKUP(sales_data[[#This Row],[_ProductID]],products_lookup[#All],8,FALSE)</f>
        <v>4.99</v>
      </c>
      <c r="L4958" s="2">
        <f>VLOOKUP(sales_data[[#This Row],[_ProductID]],products_lookup[#All],9,FALSE)</f>
        <v>9.99</v>
      </c>
      <c r="M4958" s="2">
        <f>sales_data[[#This Row],[Unit Cost]]*sales_data[[#This Row],[Order Quantity]]</f>
        <v>2495</v>
      </c>
      <c r="N4958" s="2">
        <f>sales_data[[#This Row],[Unit Price]]*sales_data[[#This Row],[Order Quantity]]*(1-sales_data[[#This Row],[Discount Applied]])</f>
        <v>3496.5</v>
      </c>
      <c r="O4958"/>
    </row>
    <row r="4959" spans="1:15" x14ac:dyDescent="0.3">
      <c r="A4959" t="s">
        <v>3900</v>
      </c>
      <c r="B4959" t="s">
        <v>13</v>
      </c>
      <c r="C4959" t="s">
        <v>57</v>
      </c>
      <c r="D4959" s="1">
        <v>45169</v>
      </c>
      <c r="E4959">
        <v>11</v>
      </c>
      <c r="F4959">
        <v>47</v>
      </c>
      <c r="G4959">
        <v>71</v>
      </c>
      <c r="H4959">
        <v>36</v>
      </c>
      <c r="I4959">
        <v>500</v>
      </c>
      <c r="J4959">
        <v>0.3</v>
      </c>
      <c r="K4959" s="2">
        <f>VLOOKUP(sales_data[[#This Row],[_ProductID]],products_lookup[#All],8,FALSE)</f>
        <v>5.99</v>
      </c>
      <c r="L4959" s="2">
        <f>VLOOKUP(sales_data[[#This Row],[_ProductID]],products_lookup[#All],9,FALSE)</f>
        <v>10.99</v>
      </c>
      <c r="M4959" s="2">
        <f>sales_data[[#This Row],[Unit Cost]]*sales_data[[#This Row],[Order Quantity]]</f>
        <v>2995</v>
      </c>
      <c r="N4959" s="2">
        <f>sales_data[[#This Row],[Unit Price]]*sales_data[[#This Row],[Order Quantity]]*(1-sales_data[[#This Row],[Discount Applied]])</f>
        <v>3846.4999999999995</v>
      </c>
      <c r="O4959"/>
    </row>
    <row r="4960" spans="1:15" x14ac:dyDescent="0.3">
      <c r="A4960" t="s">
        <v>3901</v>
      </c>
      <c r="B4960" t="s">
        <v>16</v>
      </c>
      <c r="C4960" t="s">
        <v>57</v>
      </c>
      <c r="D4960" s="1">
        <v>45169</v>
      </c>
      <c r="E4960">
        <v>16</v>
      </c>
      <c r="F4960">
        <v>34</v>
      </c>
      <c r="G4960">
        <v>87</v>
      </c>
      <c r="H4960">
        <v>41</v>
      </c>
      <c r="I4960">
        <v>250</v>
      </c>
      <c r="J4960">
        <v>0.05</v>
      </c>
      <c r="K4960" s="2">
        <f>VLOOKUP(sales_data[[#This Row],[_ProductID]],products_lookup[#All],8,FALSE)</f>
        <v>9.99</v>
      </c>
      <c r="L4960" s="2">
        <f>VLOOKUP(sales_data[[#This Row],[_ProductID]],products_lookup[#All],9,FALSE)</f>
        <v>16.989999999999998</v>
      </c>
      <c r="M4960" s="2">
        <f>sales_data[[#This Row],[Unit Cost]]*sales_data[[#This Row],[Order Quantity]]</f>
        <v>2497.5</v>
      </c>
      <c r="N4960" s="2">
        <f>sales_data[[#This Row],[Unit Price]]*sales_data[[#This Row],[Order Quantity]]*(1-sales_data[[#This Row],[Discount Applied]])</f>
        <v>4035.125</v>
      </c>
      <c r="O4960"/>
    </row>
    <row r="4961" spans="1:15" x14ac:dyDescent="0.3">
      <c r="A4961" t="s">
        <v>3902</v>
      </c>
      <c r="B4961" t="s">
        <v>16</v>
      </c>
      <c r="C4961" t="s">
        <v>17</v>
      </c>
      <c r="D4961" s="1">
        <v>45169</v>
      </c>
      <c r="E4961">
        <v>16</v>
      </c>
      <c r="F4961">
        <v>11</v>
      </c>
      <c r="G4961">
        <v>24</v>
      </c>
      <c r="H4961">
        <v>31</v>
      </c>
      <c r="I4961">
        <v>500</v>
      </c>
      <c r="J4961">
        <v>7.4999999999999997E-2</v>
      </c>
      <c r="K4961" s="2">
        <f>VLOOKUP(sales_data[[#This Row],[_ProductID]],products_lookup[#All],8,FALSE)</f>
        <v>6.99</v>
      </c>
      <c r="L4961" s="2">
        <f>VLOOKUP(sales_data[[#This Row],[_ProductID]],products_lookup[#All],9,FALSE)</f>
        <v>12.99</v>
      </c>
      <c r="M4961" s="2">
        <f>sales_data[[#This Row],[Unit Cost]]*sales_data[[#This Row],[Order Quantity]]</f>
        <v>3495</v>
      </c>
      <c r="N4961" s="2">
        <f>sales_data[[#This Row],[Unit Price]]*sales_data[[#This Row],[Order Quantity]]*(1-sales_data[[#This Row],[Discount Applied]])</f>
        <v>6007.875</v>
      </c>
      <c r="O4961"/>
    </row>
    <row r="4962" spans="1:15" x14ac:dyDescent="0.3">
      <c r="A4962" t="s">
        <v>6935</v>
      </c>
      <c r="B4962" t="s">
        <v>21</v>
      </c>
      <c r="C4962" t="s">
        <v>26</v>
      </c>
      <c r="D4962" s="1">
        <v>45169</v>
      </c>
      <c r="E4962">
        <v>26</v>
      </c>
      <c r="F4962">
        <v>48</v>
      </c>
      <c r="G4962">
        <v>40</v>
      </c>
      <c r="H4962">
        <v>47</v>
      </c>
      <c r="I4962">
        <v>450</v>
      </c>
      <c r="J4962">
        <v>0.05</v>
      </c>
      <c r="K4962" s="2">
        <f>VLOOKUP(sales_data[[#This Row],[_ProductID]],products_lookup[#All],8,FALSE)</f>
        <v>4.99</v>
      </c>
      <c r="L4962" s="2">
        <f>VLOOKUP(sales_data[[#This Row],[_ProductID]],products_lookup[#All],9,FALSE)</f>
        <v>9.99</v>
      </c>
      <c r="M4962" s="2">
        <f>sales_data[[#This Row],[Unit Cost]]*sales_data[[#This Row],[Order Quantity]]</f>
        <v>2245.5</v>
      </c>
      <c r="N4962" s="2">
        <f>sales_data[[#This Row],[Unit Price]]*sales_data[[#This Row],[Order Quantity]]*(1-sales_data[[#This Row],[Discount Applied]])</f>
        <v>4270.7249999999995</v>
      </c>
      <c r="O4962"/>
    </row>
    <row r="4963" spans="1:15" x14ac:dyDescent="0.3">
      <c r="A4963" t="s">
        <v>6936</v>
      </c>
      <c r="B4963" t="s">
        <v>13</v>
      </c>
      <c r="C4963" t="s">
        <v>36</v>
      </c>
      <c r="D4963" s="1">
        <v>45169</v>
      </c>
      <c r="E4963">
        <v>6</v>
      </c>
      <c r="F4963">
        <v>15</v>
      </c>
      <c r="G4963">
        <v>5</v>
      </c>
      <c r="H4963">
        <v>11</v>
      </c>
      <c r="I4963">
        <v>400</v>
      </c>
      <c r="J4963">
        <v>7.4999999999999997E-2</v>
      </c>
      <c r="K4963" s="2">
        <f>VLOOKUP(sales_data[[#This Row],[_ProductID]],products_lookup[#All],8,FALSE)</f>
        <v>7.99</v>
      </c>
      <c r="L4963" s="2">
        <f>VLOOKUP(sales_data[[#This Row],[_ProductID]],products_lookup[#All],9,FALSE)</f>
        <v>13.99</v>
      </c>
      <c r="M4963" s="2">
        <f>sales_data[[#This Row],[Unit Cost]]*sales_data[[#This Row],[Order Quantity]]</f>
        <v>3196</v>
      </c>
      <c r="N4963" s="2">
        <f>sales_data[[#This Row],[Unit Price]]*sales_data[[#This Row],[Order Quantity]]*(1-sales_data[[#This Row],[Discount Applied]])</f>
        <v>5176.3</v>
      </c>
      <c r="O4963"/>
    </row>
    <row r="4964" spans="1:15" x14ac:dyDescent="0.3">
      <c r="A4964" t="s">
        <v>6937</v>
      </c>
      <c r="B4964" t="s">
        <v>13</v>
      </c>
      <c r="C4964" t="s">
        <v>57</v>
      </c>
      <c r="D4964" s="1">
        <v>45169</v>
      </c>
      <c r="E4964">
        <v>7</v>
      </c>
      <c r="F4964">
        <v>30</v>
      </c>
      <c r="G4964">
        <v>80</v>
      </c>
      <c r="H4964">
        <v>35</v>
      </c>
      <c r="I4964">
        <v>400</v>
      </c>
      <c r="J4964">
        <v>0.05</v>
      </c>
      <c r="K4964" s="2">
        <f>VLOOKUP(sales_data[[#This Row],[_ProductID]],products_lookup[#All],8,FALSE)</f>
        <v>3.99</v>
      </c>
      <c r="L4964" s="2">
        <f>VLOOKUP(sales_data[[#This Row],[_ProductID]],products_lookup[#All],9,FALSE)</f>
        <v>7.99</v>
      </c>
      <c r="M4964" s="2">
        <f>sales_data[[#This Row],[Unit Cost]]*sales_data[[#This Row],[Order Quantity]]</f>
        <v>1596</v>
      </c>
      <c r="N4964" s="2">
        <f>sales_data[[#This Row],[Unit Price]]*sales_data[[#This Row],[Order Quantity]]*(1-sales_data[[#This Row],[Discount Applied]])</f>
        <v>3036.2</v>
      </c>
      <c r="O4964"/>
    </row>
    <row r="4965" spans="1:15" x14ac:dyDescent="0.3">
      <c r="A4965" t="s">
        <v>6938</v>
      </c>
      <c r="B4965" t="s">
        <v>13</v>
      </c>
      <c r="C4965" t="s">
        <v>26</v>
      </c>
      <c r="D4965" s="1">
        <v>45169</v>
      </c>
      <c r="E4965">
        <v>1</v>
      </c>
      <c r="F4965">
        <v>5</v>
      </c>
      <c r="G4965">
        <v>11</v>
      </c>
      <c r="H4965">
        <v>36</v>
      </c>
      <c r="I4965">
        <v>500</v>
      </c>
      <c r="J4965">
        <v>7.4999999999999997E-2</v>
      </c>
      <c r="K4965" s="2">
        <f>VLOOKUP(sales_data[[#This Row],[_ProductID]],products_lookup[#All],8,FALSE)</f>
        <v>5.99</v>
      </c>
      <c r="L4965" s="2">
        <f>VLOOKUP(sales_data[[#This Row],[_ProductID]],products_lookup[#All],9,FALSE)</f>
        <v>10.99</v>
      </c>
      <c r="M4965" s="2">
        <f>sales_data[[#This Row],[Unit Cost]]*sales_data[[#This Row],[Order Quantity]]</f>
        <v>2995</v>
      </c>
      <c r="N4965" s="2">
        <f>sales_data[[#This Row],[Unit Price]]*sales_data[[#This Row],[Order Quantity]]*(1-sales_data[[#This Row],[Discount Applied]])</f>
        <v>5082.875</v>
      </c>
      <c r="O4965"/>
    </row>
    <row r="4966" spans="1:15" x14ac:dyDescent="0.3">
      <c r="A4966" t="s">
        <v>6939</v>
      </c>
      <c r="B4966" t="s">
        <v>13</v>
      </c>
      <c r="C4966" t="s">
        <v>24</v>
      </c>
      <c r="D4966" s="1">
        <v>45169</v>
      </c>
      <c r="E4966">
        <v>3</v>
      </c>
      <c r="F4966">
        <v>7</v>
      </c>
      <c r="G4966">
        <v>20</v>
      </c>
      <c r="H4966">
        <v>22</v>
      </c>
      <c r="I4966">
        <v>450</v>
      </c>
      <c r="J4966">
        <v>0.1</v>
      </c>
      <c r="K4966" s="2">
        <f>VLOOKUP(sales_data[[#This Row],[_ProductID]],products_lookup[#All],8,FALSE)</f>
        <v>12.99</v>
      </c>
      <c r="L4966" s="2">
        <f>VLOOKUP(sales_data[[#This Row],[_ProductID]],products_lookup[#All],9,FALSE)</f>
        <v>21.99</v>
      </c>
      <c r="M4966" s="2">
        <f>sales_data[[#This Row],[Unit Cost]]*sales_data[[#This Row],[Order Quantity]]</f>
        <v>5845.5</v>
      </c>
      <c r="N4966" s="2">
        <f>sales_data[[#This Row],[Unit Price]]*sales_data[[#This Row],[Order Quantity]]*(1-sales_data[[#This Row],[Discount Applied]])</f>
        <v>8905.9500000000007</v>
      </c>
      <c r="O4966"/>
    </row>
    <row r="4967" spans="1:15" x14ac:dyDescent="0.3">
      <c r="A4967" t="s">
        <v>6940</v>
      </c>
      <c r="B4967" t="s">
        <v>19</v>
      </c>
      <c r="C4967" t="s">
        <v>17</v>
      </c>
      <c r="D4967" s="1">
        <v>45169</v>
      </c>
      <c r="E4967">
        <v>21</v>
      </c>
      <c r="F4967">
        <v>18</v>
      </c>
      <c r="G4967">
        <v>20</v>
      </c>
      <c r="H4967">
        <v>31</v>
      </c>
      <c r="I4967">
        <v>500</v>
      </c>
      <c r="J4967">
        <v>0.05</v>
      </c>
      <c r="K4967" s="2">
        <f>VLOOKUP(sales_data[[#This Row],[_ProductID]],products_lookup[#All],8,FALSE)</f>
        <v>6.99</v>
      </c>
      <c r="L4967" s="2">
        <f>VLOOKUP(sales_data[[#This Row],[_ProductID]],products_lookup[#All],9,FALSE)</f>
        <v>12.99</v>
      </c>
      <c r="M4967" s="2">
        <f>sales_data[[#This Row],[Unit Cost]]*sales_data[[#This Row],[Order Quantity]]</f>
        <v>3495</v>
      </c>
      <c r="N4967" s="2">
        <f>sales_data[[#This Row],[Unit Price]]*sales_data[[#This Row],[Order Quantity]]*(1-sales_data[[#This Row],[Discount Applied]])</f>
        <v>6170.25</v>
      </c>
      <c r="O4967"/>
    </row>
    <row r="4968" spans="1:15" x14ac:dyDescent="0.3">
      <c r="A4968" t="s">
        <v>6941</v>
      </c>
      <c r="B4968" t="s">
        <v>19</v>
      </c>
      <c r="C4968" t="s">
        <v>36</v>
      </c>
      <c r="D4968" s="1">
        <v>45169</v>
      </c>
      <c r="E4968">
        <v>22</v>
      </c>
      <c r="F4968">
        <v>44</v>
      </c>
      <c r="G4968">
        <v>5</v>
      </c>
      <c r="H4968">
        <v>8</v>
      </c>
      <c r="I4968">
        <v>400</v>
      </c>
      <c r="J4968">
        <v>0.1</v>
      </c>
      <c r="K4968" s="2">
        <f>VLOOKUP(sales_data[[#This Row],[_ProductID]],products_lookup[#All],8,FALSE)</f>
        <v>8.99</v>
      </c>
      <c r="L4968" s="2">
        <f>VLOOKUP(sales_data[[#This Row],[_ProductID]],products_lookup[#All],9,FALSE)</f>
        <v>15.99</v>
      </c>
      <c r="M4968" s="2">
        <f>sales_data[[#This Row],[Unit Cost]]*sales_data[[#This Row],[Order Quantity]]</f>
        <v>3596</v>
      </c>
      <c r="N4968" s="2">
        <f>sales_data[[#This Row],[Unit Price]]*sales_data[[#This Row],[Order Quantity]]*(1-sales_data[[#This Row],[Discount Applied]])</f>
        <v>5756.4000000000005</v>
      </c>
      <c r="O4968"/>
    </row>
    <row r="4969" spans="1:15" x14ac:dyDescent="0.3">
      <c r="A4969" t="s">
        <v>6942</v>
      </c>
      <c r="B4969" t="s">
        <v>13</v>
      </c>
      <c r="C4969" t="s">
        <v>57</v>
      </c>
      <c r="D4969" s="1">
        <v>45169</v>
      </c>
      <c r="E4969">
        <v>9</v>
      </c>
      <c r="F4969">
        <v>11</v>
      </c>
      <c r="G4969">
        <v>76</v>
      </c>
      <c r="H4969">
        <v>27</v>
      </c>
      <c r="I4969">
        <v>300</v>
      </c>
      <c r="J4969">
        <v>0.15</v>
      </c>
      <c r="K4969" s="2">
        <f>VLOOKUP(sales_data[[#This Row],[_ProductID]],products_lookup[#All],8,FALSE)</f>
        <v>6.99</v>
      </c>
      <c r="L4969" s="2">
        <f>VLOOKUP(sales_data[[#This Row],[_ProductID]],products_lookup[#All],9,FALSE)</f>
        <v>11.99</v>
      </c>
      <c r="M4969" s="2">
        <f>sales_data[[#This Row],[Unit Cost]]*sales_data[[#This Row],[Order Quantity]]</f>
        <v>2097</v>
      </c>
      <c r="N4969" s="2">
        <f>sales_data[[#This Row],[Unit Price]]*sales_data[[#This Row],[Order Quantity]]*(1-sales_data[[#This Row],[Discount Applied]])</f>
        <v>3057.45</v>
      </c>
      <c r="O4969"/>
    </row>
    <row r="4970" spans="1:15" x14ac:dyDescent="0.3">
      <c r="A4970" t="s">
        <v>6943</v>
      </c>
      <c r="B4970" t="s">
        <v>16</v>
      </c>
      <c r="C4970" t="s">
        <v>57</v>
      </c>
      <c r="D4970" s="1">
        <v>45169</v>
      </c>
      <c r="E4970">
        <v>19</v>
      </c>
      <c r="F4970">
        <v>11</v>
      </c>
      <c r="G4970">
        <v>63</v>
      </c>
      <c r="H4970">
        <v>1</v>
      </c>
      <c r="I4970">
        <v>500</v>
      </c>
      <c r="J4970">
        <v>0.1</v>
      </c>
      <c r="K4970" s="2">
        <f>VLOOKUP(sales_data[[#This Row],[_ProductID]],products_lookup[#All],8,FALSE)</f>
        <v>4.99</v>
      </c>
      <c r="L4970" s="2">
        <f>VLOOKUP(sales_data[[#This Row],[_ProductID]],products_lookup[#All],9,FALSE)</f>
        <v>9.99</v>
      </c>
      <c r="M4970" s="2">
        <f>sales_data[[#This Row],[Unit Cost]]*sales_data[[#This Row],[Order Quantity]]</f>
        <v>2495</v>
      </c>
      <c r="N4970" s="2">
        <f>sales_data[[#This Row],[Unit Price]]*sales_data[[#This Row],[Order Quantity]]*(1-sales_data[[#This Row],[Discount Applied]])</f>
        <v>4495.5</v>
      </c>
      <c r="O4970"/>
    </row>
    <row r="4971" spans="1:15" x14ac:dyDescent="0.3">
      <c r="A4971" t="s">
        <v>6944</v>
      </c>
      <c r="B4971" t="s">
        <v>21</v>
      </c>
      <c r="C4971" t="s">
        <v>14</v>
      </c>
      <c r="D4971" s="1">
        <v>45169</v>
      </c>
      <c r="E4971">
        <v>28</v>
      </c>
      <c r="F4971">
        <v>4</v>
      </c>
      <c r="G4971">
        <v>21</v>
      </c>
      <c r="H4971">
        <v>18</v>
      </c>
      <c r="I4971">
        <v>250</v>
      </c>
      <c r="J4971">
        <v>0.05</v>
      </c>
      <c r="K4971" s="2">
        <f>VLOOKUP(sales_data[[#This Row],[_ProductID]],products_lookup[#All],8,FALSE)</f>
        <v>6.99</v>
      </c>
      <c r="L4971" s="2">
        <f>VLOOKUP(sales_data[[#This Row],[_ProductID]],products_lookup[#All],9,FALSE)</f>
        <v>11.99</v>
      </c>
      <c r="M4971" s="2">
        <f>sales_data[[#This Row],[Unit Cost]]*sales_data[[#This Row],[Order Quantity]]</f>
        <v>1747.5</v>
      </c>
      <c r="N4971" s="2">
        <f>sales_data[[#This Row],[Unit Price]]*sales_data[[#This Row],[Order Quantity]]*(1-sales_data[[#This Row],[Discount Applied]])</f>
        <v>2847.625</v>
      </c>
      <c r="O4971"/>
    </row>
    <row r="4972" spans="1:15" x14ac:dyDescent="0.3">
      <c r="A4972" t="s">
        <v>6945</v>
      </c>
      <c r="B4972" t="s">
        <v>13</v>
      </c>
      <c r="C4972" t="s">
        <v>14</v>
      </c>
      <c r="D4972" s="1">
        <v>45169</v>
      </c>
      <c r="E4972">
        <v>11</v>
      </c>
      <c r="F4972">
        <v>1</v>
      </c>
      <c r="G4972">
        <v>5</v>
      </c>
      <c r="H4972">
        <v>9</v>
      </c>
      <c r="I4972">
        <v>200</v>
      </c>
      <c r="J4972">
        <v>0.1</v>
      </c>
      <c r="K4972" s="2">
        <f>VLOOKUP(sales_data[[#This Row],[_ProductID]],products_lookup[#All],8,FALSE)</f>
        <v>6.99</v>
      </c>
      <c r="L4972" s="2">
        <f>VLOOKUP(sales_data[[#This Row],[_ProductID]],products_lookup[#All],9,FALSE)</f>
        <v>12.99</v>
      </c>
      <c r="M4972" s="2">
        <f>sales_data[[#This Row],[Unit Cost]]*sales_data[[#This Row],[Order Quantity]]</f>
        <v>1398</v>
      </c>
      <c r="N4972" s="2">
        <f>sales_data[[#This Row],[Unit Price]]*sales_data[[#This Row],[Order Quantity]]*(1-sales_data[[#This Row],[Discount Applied]])</f>
        <v>2338.2000000000003</v>
      </c>
      <c r="O4972"/>
    </row>
    <row r="4973" spans="1:15" x14ac:dyDescent="0.3">
      <c r="A4973" t="s">
        <v>6946</v>
      </c>
      <c r="B4973" t="s">
        <v>19</v>
      </c>
      <c r="C4973" t="s">
        <v>17</v>
      </c>
      <c r="D4973" s="1">
        <v>45169</v>
      </c>
      <c r="E4973">
        <v>23</v>
      </c>
      <c r="F4973">
        <v>8</v>
      </c>
      <c r="G4973">
        <v>7</v>
      </c>
      <c r="H4973">
        <v>13</v>
      </c>
      <c r="I4973">
        <v>500</v>
      </c>
      <c r="J4973">
        <v>0.1</v>
      </c>
      <c r="K4973" s="2">
        <f>VLOOKUP(sales_data[[#This Row],[_ProductID]],products_lookup[#All],8,FALSE)</f>
        <v>3.99</v>
      </c>
      <c r="L4973" s="2">
        <f>VLOOKUP(sales_data[[#This Row],[_ProductID]],products_lookup[#All],9,FALSE)</f>
        <v>7.99</v>
      </c>
      <c r="M4973" s="2">
        <f>sales_data[[#This Row],[Unit Cost]]*sales_data[[#This Row],[Order Quantity]]</f>
        <v>1995</v>
      </c>
      <c r="N4973" s="2">
        <f>sales_data[[#This Row],[Unit Price]]*sales_data[[#This Row],[Order Quantity]]*(1-sales_data[[#This Row],[Discount Applied]])</f>
        <v>3595.5</v>
      </c>
      <c r="O4973"/>
    </row>
    <row r="4974" spans="1:15" x14ac:dyDescent="0.3">
      <c r="A4974" t="s">
        <v>816</v>
      </c>
      <c r="B4974" t="s">
        <v>19</v>
      </c>
      <c r="C4974" t="s">
        <v>14</v>
      </c>
      <c r="D4974" s="1">
        <v>45169</v>
      </c>
      <c r="E4974">
        <v>22</v>
      </c>
      <c r="F4974">
        <v>22</v>
      </c>
      <c r="G4974">
        <v>83</v>
      </c>
      <c r="H4974">
        <v>18</v>
      </c>
      <c r="I4974">
        <v>200</v>
      </c>
      <c r="J4974">
        <v>0.05</v>
      </c>
      <c r="K4974" s="2">
        <f>VLOOKUP(sales_data[[#This Row],[_ProductID]],products_lookup[#All],8,FALSE)</f>
        <v>6.99</v>
      </c>
      <c r="L4974" s="2">
        <f>VLOOKUP(sales_data[[#This Row],[_ProductID]],products_lookup[#All],9,FALSE)</f>
        <v>11.99</v>
      </c>
      <c r="M4974" s="2">
        <f>sales_data[[#This Row],[Unit Cost]]*sales_data[[#This Row],[Order Quantity]]</f>
        <v>1398</v>
      </c>
      <c r="N4974" s="2">
        <f>sales_data[[#This Row],[Unit Price]]*sales_data[[#This Row],[Order Quantity]]*(1-sales_data[[#This Row],[Discount Applied]])</f>
        <v>2278.1</v>
      </c>
      <c r="O4974"/>
    </row>
    <row r="4975" spans="1:15" x14ac:dyDescent="0.3">
      <c r="A4975" t="s">
        <v>817</v>
      </c>
      <c r="B4975" t="s">
        <v>13</v>
      </c>
      <c r="C4975" t="s">
        <v>17</v>
      </c>
      <c r="D4975" s="1">
        <v>45169</v>
      </c>
      <c r="E4975">
        <v>7</v>
      </c>
      <c r="F4975">
        <v>48</v>
      </c>
      <c r="G4975">
        <v>96</v>
      </c>
      <c r="H4975">
        <v>33</v>
      </c>
      <c r="I4975">
        <v>250</v>
      </c>
      <c r="J4975">
        <v>7.4999999999999997E-2</v>
      </c>
      <c r="K4975" s="2">
        <f>VLOOKUP(sales_data[[#This Row],[_ProductID]],products_lookup[#All],8,FALSE)</f>
        <v>7.99</v>
      </c>
      <c r="L4975" s="2">
        <f>VLOOKUP(sales_data[[#This Row],[_ProductID]],products_lookup[#All],9,FALSE)</f>
        <v>13.99</v>
      </c>
      <c r="M4975" s="2">
        <f>sales_data[[#This Row],[Unit Cost]]*sales_data[[#This Row],[Order Quantity]]</f>
        <v>1997.5</v>
      </c>
      <c r="N4975" s="2">
        <f>sales_data[[#This Row],[Unit Price]]*sales_data[[#This Row],[Order Quantity]]*(1-sales_data[[#This Row],[Discount Applied]])</f>
        <v>3235.1875</v>
      </c>
      <c r="O4975"/>
    </row>
    <row r="4976" spans="1:15" x14ac:dyDescent="0.3">
      <c r="A4976" t="s">
        <v>818</v>
      </c>
      <c r="B4976" t="s">
        <v>13</v>
      </c>
      <c r="C4976" t="s">
        <v>26</v>
      </c>
      <c r="D4976" s="1">
        <v>45169</v>
      </c>
      <c r="E4976">
        <v>9</v>
      </c>
      <c r="F4976">
        <v>14</v>
      </c>
      <c r="G4976">
        <v>11</v>
      </c>
      <c r="H4976">
        <v>22</v>
      </c>
      <c r="I4976">
        <v>400</v>
      </c>
      <c r="J4976">
        <v>0.15</v>
      </c>
      <c r="K4976" s="2">
        <f>VLOOKUP(sales_data[[#This Row],[_ProductID]],products_lookup[#All],8,FALSE)</f>
        <v>12.99</v>
      </c>
      <c r="L4976" s="2">
        <f>VLOOKUP(sales_data[[#This Row],[_ProductID]],products_lookup[#All],9,FALSE)</f>
        <v>21.99</v>
      </c>
      <c r="M4976" s="2">
        <f>sales_data[[#This Row],[Unit Cost]]*sales_data[[#This Row],[Order Quantity]]</f>
        <v>5196</v>
      </c>
      <c r="N4976" s="2">
        <f>sales_data[[#This Row],[Unit Price]]*sales_data[[#This Row],[Order Quantity]]*(1-sales_data[[#This Row],[Discount Applied]])</f>
        <v>7476.5999999999995</v>
      </c>
      <c r="O4976"/>
    </row>
    <row r="4977" spans="1:15" x14ac:dyDescent="0.3">
      <c r="A4977" t="s">
        <v>819</v>
      </c>
      <c r="B4977" t="s">
        <v>16</v>
      </c>
      <c r="C4977" t="s">
        <v>24</v>
      </c>
      <c r="D4977" s="1">
        <v>45169</v>
      </c>
      <c r="E4977">
        <v>13</v>
      </c>
      <c r="F4977">
        <v>9</v>
      </c>
      <c r="G4977">
        <v>18</v>
      </c>
      <c r="H4977">
        <v>9</v>
      </c>
      <c r="I4977">
        <v>200</v>
      </c>
      <c r="J4977">
        <v>0.1</v>
      </c>
      <c r="K4977" s="2">
        <f>VLOOKUP(sales_data[[#This Row],[_ProductID]],products_lookup[#All],8,FALSE)</f>
        <v>6.99</v>
      </c>
      <c r="L4977" s="2">
        <f>VLOOKUP(sales_data[[#This Row],[_ProductID]],products_lookup[#All],9,FALSE)</f>
        <v>12.99</v>
      </c>
      <c r="M4977" s="2">
        <f>sales_data[[#This Row],[Unit Cost]]*sales_data[[#This Row],[Order Quantity]]</f>
        <v>1398</v>
      </c>
      <c r="N4977" s="2">
        <f>sales_data[[#This Row],[Unit Price]]*sales_data[[#This Row],[Order Quantity]]*(1-sales_data[[#This Row],[Discount Applied]])</f>
        <v>2338.2000000000003</v>
      </c>
      <c r="O4977"/>
    </row>
    <row r="4978" spans="1:15" x14ac:dyDescent="0.3">
      <c r="A4978" t="s">
        <v>820</v>
      </c>
      <c r="B4978" t="s">
        <v>21</v>
      </c>
      <c r="C4978" t="s">
        <v>17</v>
      </c>
      <c r="D4978" s="1">
        <v>45169</v>
      </c>
      <c r="E4978">
        <v>27</v>
      </c>
      <c r="F4978">
        <v>26</v>
      </c>
      <c r="G4978">
        <v>7</v>
      </c>
      <c r="H4978">
        <v>16</v>
      </c>
      <c r="I4978">
        <v>250</v>
      </c>
      <c r="J4978">
        <v>0.15</v>
      </c>
      <c r="K4978" s="2">
        <f>VLOOKUP(sales_data[[#This Row],[_ProductID]],products_lookup[#All],8,FALSE)</f>
        <v>7.99</v>
      </c>
      <c r="L4978" s="2">
        <f>VLOOKUP(sales_data[[#This Row],[_ProductID]],products_lookup[#All],9,FALSE)</f>
        <v>13.99</v>
      </c>
      <c r="M4978" s="2">
        <f>sales_data[[#This Row],[Unit Cost]]*sales_data[[#This Row],[Order Quantity]]</f>
        <v>1997.5</v>
      </c>
      <c r="N4978" s="2">
        <f>sales_data[[#This Row],[Unit Price]]*sales_data[[#This Row],[Order Quantity]]*(1-sales_data[[#This Row],[Discount Applied]])</f>
        <v>2972.875</v>
      </c>
      <c r="O4978"/>
    </row>
    <row r="4979" spans="1:15" x14ac:dyDescent="0.3">
      <c r="A4979" t="s">
        <v>821</v>
      </c>
      <c r="B4979" t="s">
        <v>19</v>
      </c>
      <c r="C4979" t="s">
        <v>36</v>
      </c>
      <c r="D4979" s="1">
        <v>45169</v>
      </c>
      <c r="E4979">
        <v>21</v>
      </c>
      <c r="F4979">
        <v>18</v>
      </c>
      <c r="G4979">
        <v>6</v>
      </c>
      <c r="H4979">
        <v>31</v>
      </c>
      <c r="I4979">
        <v>300</v>
      </c>
      <c r="J4979">
        <v>0.3</v>
      </c>
      <c r="K4979" s="2">
        <f>VLOOKUP(sales_data[[#This Row],[_ProductID]],products_lookup[#All],8,FALSE)</f>
        <v>6.99</v>
      </c>
      <c r="L4979" s="2">
        <f>VLOOKUP(sales_data[[#This Row],[_ProductID]],products_lookup[#All],9,FALSE)</f>
        <v>12.99</v>
      </c>
      <c r="M4979" s="2">
        <f>sales_data[[#This Row],[Unit Cost]]*sales_data[[#This Row],[Order Quantity]]</f>
        <v>2097</v>
      </c>
      <c r="N4979" s="2">
        <f>sales_data[[#This Row],[Unit Price]]*sales_data[[#This Row],[Order Quantity]]*(1-sales_data[[#This Row],[Discount Applied]])</f>
        <v>2727.8999999999996</v>
      </c>
      <c r="O4979"/>
    </row>
    <row r="4980" spans="1:15" x14ac:dyDescent="0.3">
      <c r="A4980" t="s">
        <v>3903</v>
      </c>
      <c r="B4980" t="s">
        <v>19</v>
      </c>
      <c r="C4980" t="s">
        <v>57</v>
      </c>
      <c r="D4980" s="1">
        <v>45170</v>
      </c>
      <c r="E4980">
        <v>22</v>
      </c>
      <c r="F4980">
        <v>33</v>
      </c>
      <c r="G4980">
        <v>62</v>
      </c>
      <c r="H4980">
        <v>8</v>
      </c>
      <c r="I4980">
        <v>500</v>
      </c>
      <c r="J4980">
        <v>0.05</v>
      </c>
      <c r="K4980" s="2">
        <f>VLOOKUP(sales_data[[#This Row],[_ProductID]],products_lookup[#All],8,FALSE)</f>
        <v>8.99</v>
      </c>
      <c r="L4980" s="2">
        <f>VLOOKUP(sales_data[[#This Row],[_ProductID]],products_lookup[#All],9,FALSE)</f>
        <v>15.99</v>
      </c>
      <c r="M4980" s="2">
        <f>sales_data[[#This Row],[Unit Cost]]*sales_data[[#This Row],[Order Quantity]]</f>
        <v>4495</v>
      </c>
      <c r="N4980" s="2">
        <f>sales_data[[#This Row],[Unit Price]]*sales_data[[#This Row],[Order Quantity]]*(1-sales_data[[#This Row],[Discount Applied]])</f>
        <v>7595.25</v>
      </c>
      <c r="O4980"/>
    </row>
    <row r="4981" spans="1:15" x14ac:dyDescent="0.3">
      <c r="A4981" t="s">
        <v>3904</v>
      </c>
      <c r="B4981" t="s">
        <v>16</v>
      </c>
      <c r="C4981" t="s">
        <v>17</v>
      </c>
      <c r="D4981" s="1">
        <v>45170</v>
      </c>
      <c r="E4981">
        <v>15</v>
      </c>
      <c r="F4981">
        <v>45</v>
      </c>
      <c r="G4981">
        <v>41</v>
      </c>
      <c r="H4981">
        <v>22</v>
      </c>
      <c r="I4981">
        <v>350</v>
      </c>
      <c r="J4981">
        <v>0.15</v>
      </c>
      <c r="K4981" s="2">
        <f>VLOOKUP(sales_data[[#This Row],[_ProductID]],products_lookup[#All],8,FALSE)</f>
        <v>12.99</v>
      </c>
      <c r="L4981" s="2">
        <f>VLOOKUP(sales_data[[#This Row],[_ProductID]],products_lookup[#All],9,FALSE)</f>
        <v>21.99</v>
      </c>
      <c r="M4981" s="2">
        <f>sales_data[[#This Row],[Unit Cost]]*sales_data[[#This Row],[Order Quantity]]</f>
        <v>4546.5</v>
      </c>
      <c r="N4981" s="2">
        <f>sales_data[[#This Row],[Unit Price]]*sales_data[[#This Row],[Order Quantity]]*(1-sales_data[[#This Row],[Discount Applied]])</f>
        <v>6542.0249999999987</v>
      </c>
      <c r="O4981"/>
    </row>
    <row r="4982" spans="1:15" x14ac:dyDescent="0.3">
      <c r="A4982" t="s">
        <v>3905</v>
      </c>
      <c r="B4982" t="s">
        <v>13</v>
      </c>
      <c r="C4982" t="s">
        <v>26</v>
      </c>
      <c r="D4982" s="1">
        <v>45170</v>
      </c>
      <c r="E4982">
        <v>6</v>
      </c>
      <c r="F4982">
        <v>23</v>
      </c>
      <c r="G4982">
        <v>47</v>
      </c>
      <c r="H4982">
        <v>42</v>
      </c>
      <c r="I4982">
        <v>250</v>
      </c>
      <c r="J4982">
        <v>7.4999999999999997E-2</v>
      </c>
      <c r="K4982" s="2">
        <f>VLOOKUP(sales_data[[#This Row],[_ProductID]],products_lookup[#All],8,FALSE)</f>
        <v>10.99</v>
      </c>
      <c r="L4982" s="2">
        <f>VLOOKUP(sales_data[[#This Row],[_ProductID]],products_lookup[#All],9,FALSE)</f>
        <v>18.989999999999998</v>
      </c>
      <c r="M4982" s="2">
        <f>sales_data[[#This Row],[Unit Cost]]*sales_data[[#This Row],[Order Quantity]]</f>
        <v>2747.5</v>
      </c>
      <c r="N4982" s="2">
        <f>sales_data[[#This Row],[Unit Price]]*sales_data[[#This Row],[Order Quantity]]*(1-sales_data[[#This Row],[Discount Applied]])</f>
        <v>4391.4375</v>
      </c>
      <c r="O4982"/>
    </row>
    <row r="4983" spans="1:15" x14ac:dyDescent="0.3">
      <c r="A4983" t="s">
        <v>3906</v>
      </c>
      <c r="B4983" t="s">
        <v>19</v>
      </c>
      <c r="C4983" t="s">
        <v>17</v>
      </c>
      <c r="D4983" s="1">
        <v>45170</v>
      </c>
      <c r="E4983">
        <v>25</v>
      </c>
      <c r="F4983">
        <v>7</v>
      </c>
      <c r="G4983">
        <v>22</v>
      </c>
      <c r="H4983">
        <v>27</v>
      </c>
      <c r="I4983">
        <v>200</v>
      </c>
      <c r="J4983">
        <v>0.1</v>
      </c>
      <c r="K4983" s="2">
        <f>VLOOKUP(sales_data[[#This Row],[_ProductID]],products_lookup[#All],8,FALSE)</f>
        <v>6.99</v>
      </c>
      <c r="L4983" s="2">
        <f>VLOOKUP(sales_data[[#This Row],[_ProductID]],products_lookup[#All],9,FALSE)</f>
        <v>11.99</v>
      </c>
      <c r="M4983" s="2">
        <f>sales_data[[#This Row],[Unit Cost]]*sales_data[[#This Row],[Order Quantity]]</f>
        <v>1398</v>
      </c>
      <c r="N4983" s="2">
        <f>sales_data[[#This Row],[Unit Price]]*sales_data[[#This Row],[Order Quantity]]*(1-sales_data[[#This Row],[Discount Applied]])</f>
        <v>2158.2000000000003</v>
      </c>
      <c r="O4983"/>
    </row>
    <row r="4984" spans="1:15" x14ac:dyDescent="0.3">
      <c r="A4984" t="s">
        <v>3907</v>
      </c>
      <c r="B4984" t="s">
        <v>13</v>
      </c>
      <c r="C4984" t="s">
        <v>17</v>
      </c>
      <c r="D4984" s="1">
        <v>45170</v>
      </c>
      <c r="E4984">
        <v>11</v>
      </c>
      <c r="F4984">
        <v>27</v>
      </c>
      <c r="G4984">
        <v>63</v>
      </c>
      <c r="H4984">
        <v>35</v>
      </c>
      <c r="I4984">
        <v>450</v>
      </c>
      <c r="J4984">
        <v>0.05</v>
      </c>
      <c r="K4984" s="2">
        <f>VLOOKUP(sales_data[[#This Row],[_ProductID]],products_lookup[#All],8,FALSE)</f>
        <v>3.99</v>
      </c>
      <c r="L4984" s="2">
        <f>VLOOKUP(sales_data[[#This Row],[_ProductID]],products_lookup[#All],9,FALSE)</f>
        <v>7.99</v>
      </c>
      <c r="M4984" s="2">
        <f>sales_data[[#This Row],[Unit Cost]]*sales_data[[#This Row],[Order Quantity]]</f>
        <v>1795.5</v>
      </c>
      <c r="N4984" s="2">
        <f>sales_data[[#This Row],[Unit Price]]*sales_data[[#This Row],[Order Quantity]]*(1-sales_data[[#This Row],[Discount Applied]])</f>
        <v>3415.7249999999999</v>
      </c>
      <c r="O4984"/>
    </row>
    <row r="4985" spans="1:15" x14ac:dyDescent="0.3">
      <c r="A4985" t="s">
        <v>3908</v>
      </c>
      <c r="B4985" t="s">
        <v>13</v>
      </c>
      <c r="C4985" t="s">
        <v>26</v>
      </c>
      <c r="D4985" s="1">
        <v>45170</v>
      </c>
      <c r="E4985">
        <v>3</v>
      </c>
      <c r="F4985">
        <v>33</v>
      </c>
      <c r="G4985">
        <v>35</v>
      </c>
      <c r="H4985">
        <v>2</v>
      </c>
      <c r="I4985">
        <v>400</v>
      </c>
      <c r="J4985">
        <v>7.4999999999999997E-2</v>
      </c>
      <c r="K4985" s="2">
        <f>VLOOKUP(sales_data[[#This Row],[_ProductID]],products_lookup[#All],8,FALSE)</f>
        <v>5.99</v>
      </c>
      <c r="L4985" s="2">
        <f>VLOOKUP(sales_data[[#This Row],[_ProductID]],products_lookup[#All],9,FALSE)</f>
        <v>12.99</v>
      </c>
      <c r="M4985" s="2">
        <f>sales_data[[#This Row],[Unit Cost]]*sales_data[[#This Row],[Order Quantity]]</f>
        <v>2396</v>
      </c>
      <c r="N4985" s="2">
        <f>sales_data[[#This Row],[Unit Price]]*sales_data[[#This Row],[Order Quantity]]*(1-sales_data[[#This Row],[Discount Applied]])</f>
        <v>4806.3</v>
      </c>
      <c r="O4985"/>
    </row>
    <row r="4986" spans="1:15" x14ac:dyDescent="0.3">
      <c r="A4986" t="s">
        <v>3909</v>
      </c>
      <c r="B4986" t="s">
        <v>16</v>
      </c>
      <c r="C4986" t="s">
        <v>24</v>
      </c>
      <c r="D4986" s="1">
        <v>45170</v>
      </c>
      <c r="E4986">
        <v>18</v>
      </c>
      <c r="F4986">
        <v>9</v>
      </c>
      <c r="G4986">
        <v>3</v>
      </c>
      <c r="H4986">
        <v>22</v>
      </c>
      <c r="I4986">
        <v>350</v>
      </c>
      <c r="J4986">
        <v>0.15</v>
      </c>
      <c r="K4986" s="2">
        <f>VLOOKUP(sales_data[[#This Row],[_ProductID]],products_lookup[#All],8,FALSE)</f>
        <v>12.99</v>
      </c>
      <c r="L4986" s="2">
        <f>VLOOKUP(sales_data[[#This Row],[_ProductID]],products_lookup[#All],9,FALSE)</f>
        <v>21.99</v>
      </c>
      <c r="M4986" s="2">
        <f>sales_data[[#This Row],[Unit Cost]]*sales_data[[#This Row],[Order Quantity]]</f>
        <v>4546.5</v>
      </c>
      <c r="N4986" s="2">
        <f>sales_data[[#This Row],[Unit Price]]*sales_data[[#This Row],[Order Quantity]]*(1-sales_data[[#This Row],[Discount Applied]])</f>
        <v>6542.0249999999987</v>
      </c>
      <c r="O4986"/>
    </row>
    <row r="4987" spans="1:15" x14ac:dyDescent="0.3">
      <c r="A4987" t="s">
        <v>3910</v>
      </c>
      <c r="B4987" t="s">
        <v>13</v>
      </c>
      <c r="C4987" t="s">
        <v>36</v>
      </c>
      <c r="D4987" s="1">
        <v>45170</v>
      </c>
      <c r="E4987">
        <v>12</v>
      </c>
      <c r="F4987">
        <v>12</v>
      </c>
      <c r="G4987">
        <v>4</v>
      </c>
      <c r="H4987">
        <v>11</v>
      </c>
      <c r="I4987">
        <v>400</v>
      </c>
      <c r="J4987">
        <v>7.4999999999999997E-2</v>
      </c>
      <c r="K4987" s="2">
        <f>VLOOKUP(sales_data[[#This Row],[_ProductID]],products_lookup[#All],8,FALSE)</f>
        <v>7.99</v>
      </c>
      <c r="L4987" s="2">
        <f>VLOOKUP(sales_data[[#This Row],[_ProductID]],products_lookup[#All],9,FALSE)</f>
        <v>13.99</v>
      </c>
      <c r="M4987" s="2">
        <f>sales_data[[#This Row],[Unit Cost]]*sales_data[[#This Row],[Order Quantity]]</f>
        <v>3196</v>
      </c>
      <c r="N4987" s="2">
        <f>sales_data[[#This Row],[Unit Price]]*sales_data[[#This Row],[Order Quantity]]*(1-sales_data[[#This Row],[Discount Applied]])</f>
        <v>5176.3</v>
      </c>
      <c r="O4987"/>
    </row>
    <row r="4988" spans="1:15" x14ac:dyDescent="0.3">
      <c r="A4988" t="s">
        <v>3911</v>
      </c>
      <c r="B4988" t="s">
        <v>16</v>
      </c>
      <c r="C4988" t="s">
        <v>14</v>
      </c>
      <c r="D4988" s="1">
        <v>45170</v>
      </c>
      <c r="E4988">
        <v>13</v>
      </c>
      <c r="F4988">
        <v>34</v>
      </c>
      <c r="G4988">
        <v>14</v>
      </c>
      <c r="H4988">
        <v>44</v>
      </c>
      <c r="I4988">
        <v>500</v>
      </c>
      <c r="J4988">
        <v>0.05</v>
      </c>
      <c r="K4988" s="2">
        <f>VLOOKUP(sales_data[[#This Row],[_ProductID]],products_lookup[#All],8,FALSE)</f>
        <v>12.99</v>
      </c>
      <c r="L4988" s="2">
        <f>VLOOKUP(sales_data[[#This Row],[_ProductID]],products_lookup[#All],9,FALSE)</f>
        <v>21.99</v>
      </c>
      <c r="M4988" s="2">
        <f>sales_data[[#This Row],[Unit Cost]]*sales_data[[#This Row],[Order Quantity]]</f>
        <v>6495</v>
      </c>
      <c r="N4988" s="2">
        <f>sales_data[[#This Row],[Unit Price]]*sales_data[[#This Row],[Order Quantity]]*(1-sales_data[[#This Row],[Discount Applied]])</f>
        <v>10445.25</v>
      </c>
      <c r="O4988"/>
    </row>
    <row r="4989" spans="1:15" x14ac:dyDescent="0.3">
      <c r="A4989" t="s">
        <v>3912</v>
      </c>
      <c r="B4989" t="s">
        <v>13</v>
      </c>
      <c r="C4989" t="s">
        <v>17</v>
      </c>
      <c r="D4989" s="1">
        <v>45170</v>
      </c>
      <c r="E4989">
        <v>4</v>
      </c>
      <c r="F4989">
        <v>8</v>
      </c>
      <c r="G4989">
        <v>34</v>
      </c>
      <c r="H4989">
        <v>10</v>
      </c>
      <c r="I4989">
        <v>350</v>
      </c>
      <c r="J4989">
        <v>0.15</v>
      </c>
      <c r="K4989" s="2">
        <f>VLOOKUP(sales_data[[#This Row],[_ProductID]],products_lookup[#All],8,FALSE)</f>
        <v>5.99</v>
      </c>
      <c r="L4989" s="2">
        <f>VLOOKUP(sales_data[[#This Row],[_ProductID]],products_lookup[#All],9,FALSE)</f>
        <v>10.99</v>
      </c>
      <c r="M4989" s="2">
        <f>sales_data[[#This Row],[Unit Cost]]*sales_data[[#This Row],[Order Quantity]]</f>
        <v>2096.5</v>
      </c>
      <c r="N4989" s="2">
        <f>sales_data[[#This Row],[Unit Price]]*sales_data[[#This Row],[Order Quantity]]*(1-sales_data[[#This Row],[Discount Applied]])</f>
        <v>3269.5250000000001</v>
      </c>
      <c r="O4989"/>
    </row>
    <row r="4990" spans="1:15" x14ac:dyDescent="0.3">
      <c r="A4990" t="s">
        <v>3913</v>
      </c>
      <c r="B4990" t="s">
        <v>19</v>
      </c>
      <c r="C4990" t="s">
        <v>14</v>
      </c>
      <c r="D4990" s="1">
        <v>45170</v>
      </c>
      <c r="E4990">
        <v>22</v>
      </c>
      <c r="F4990">
        <v>15</v>
      </c>
      <c r="G4990">
        <v>20</v>
      </c>
      <c r="H4990">
        <v>1</v>
      </c>
      <c r="I4990">
        <v>200</v>
      </c>
      <c r="J4990">
        <v>0.05</v>
      </c>
      <c r="K4990" s="2">
        <f>VLOOKUP(sales_data[[#This Row],[_ProductID]],products_lookup[#All],8,FALSE)</f>
        <v>4.99</v>
      </c>
      <c r="L4990" s="2">
        <f>VLOOKUP(sales_data[[#This Row],[_ProductID]],products_lookup[#All],9,FALSE)</f>
        <v>9.99</v>
      </c>
      <c r="M4990" s="2">
        <f>sales_data[[#This Row],[Unit Cost]]*sales_data[[#This Row],[Order Quantity]]</f>
        <v>998</v>
      </c>
      <c r="N4990" s="2">
        <f>sales_data[[#This Row],[Unit Price]]*sales_data[[#This Row],[Order Quantity]]*(1-sales_data[[#This Row],[Discount Applied]])</f>
        <v>1898.1</v>
      </c>
      <c r="O4990"/>
    </row>
    <row r="4991" spans="1:15" x14ac:dyDescent="0.3">
      <c r="A4991" t="s">
        <v>6952</v>
      </c>
      <c r="B4991" t="s">
        <v>19</v>
      </c>
      <c r="C4991" t="s">
        <v>14</v>
      </c>
      <c r="D4991" s="1">
        <v>45170</v>
      </c>
      <c r="E4991">
        <v>20</v>
      </c>
      <c r="F4991">
        <v>5</v>
      </c>
      <c r="G4991">
        <v>1</v>
      </c>
      <c r="H4991">
        <v>41</v>
      </c>
      <c r="I4991">
        <v>200</v>
      </c>
      <c r="J4991">
        <v>0.1</v>
      </c>
      <c r="K4991" s="2">
        <f>VLOOKUP(sales_data[[#This Row],[_ProductID]],products_lookup[#All],8,FALSE)</f>
        <v>9.99</v>
      </c>
      <c r="L4991" s="2">
        <f>VLOOKUP(sales_data[[#This Row],[_ProductID]],products_lookup[#All],9,FALSE)</f>
        <v>16.989999999999998</v>
      </c>
      <c r="M4991" s="2">
        <f>sales_data[[#This Row],[Unit Cost]]*sales_data[[#This Row],[Order Quantity]]</f>
        <v>1998</v>
      </c>
      <c r="N4991" s="2">
        <f>sales_data[[#This Row],[Unit Price]]*sales_data[[#This Row],[Order Quantity]]*(1-sales_data[[#This Row],[Discount Applied]])</f>
        <v>3058.2</v>
      </c>
      <c r="O4991"/>
    </row>
    <row r="4992" spans="1:15" x14ac:dyDescent="0.3">
      <c r="A4992" t="s">
        <v>6947</v>
      </c>
      <c r="B4992" t="s">
        <v>16</v>
      </c>
      <c r="C4992" t="s">
        <v>36</v>
      </c>
      <c r="D4992" s="1">
        <v>45170</v>
      </c>
      <c r="E4992">
        <v>17</v>
      </c>
      <c r="F4992">
        <v>28</v>
      </c>
      <c r="G4992">
        <v>5</v>
      </c>
      <c r="H4992">
        <v>41</v>
      </c>
      <c r="I4992">
        <v>400</v>
      </c>
      <c r="J4992">
        <v>0.15</v>
      </c>
      <c r="K4992" s="2">
        <f>VLOOKUP(sales_data[[#This Row],[_ProductID]],products_lookup[#All],8,FALSE)</f>
        <v>9.99</v>
      </c>
      <c r="L4992" s="2">
        <f>VLOOKUP(sales_data[[#This Row],[_ProductID]],products_lookup[#All],9,FALSE)</f>
        <v>16.989999999999998</v>
      </c>
      <c r="M4992" s="2">
        <f>sales_data[[#This Row],[Unit Cost]]*sales_data[[#This Row],[Order Quantity]]</f>
        <v>3996</v>
      </c>
      <c r="N4992" s="2">
        <f>sales_data[[#This Row],[Unit Price]]*sales_data[[#This Row],[Order Quantity]]*(1-sales_data[[#This Row],[Discount Applied]])</f>
        <v>5776.5999999999995</v>
      </c>
      <c r="O4992"/>
    </row>
    <row r="4993" spans="1:15" x14ac:dyDescent="0.3">
      <c r="A4993" t="s">
        <v>6948</v>
      </c>
      <c r="B4993" t="s">
        <v>13</v>
      </c>
      <c r="C4993" t="s">
        <v>17</v>
      </c>
      <c r="D4993" s="1">
        <v>45170</v>
      </c>
      <c r="E4993">
        <v>4</v>
      </c>
      <c r="F4993">
        <v>37</v>
      </c>
      <c r="G4993">
        <v>10</v>
      </c>
      <c r="H4993">
        <v>13</v>
      </c>
      <c r="I4993">
        <v>450</v>
      </c>
      <c r="J4993">
        <v>0.1</v>
      </c>
      <c r="K4993" s="2">
        <f>VLOOKUP(sales_data[[#This Row],[_ProductID]],products_lookup[#All],8,FALSE)</f>
        <v>3.99</v>
      </c>
      <c r="L4993" s="2">
        <f>VLOOKUP(sales_data[[#This Row],[_ProductID]],products_lookup[#All],9,FALSE)</f>
        <v>7.99</v>
      </c>
      <c r="M4993" s="2">
        <f>sales_data[[#This Row],[Unit Cost]]*sales_data[[#This Row],[Order Quantity]]</f>
        <v>1795.5</v>
      </c>
      <c r="N4993" s="2">
        <f>sales_data[[#This Row],[Unit Price]]*sales_data[[#This Row],[Order Quantity]]*(1-sales_data[[#This Row],[Discount Applied]])</f>
        <v>3235.9500000000003</v>
      </c>
      <c r="O4993"/>
    </row>
    <row r="4994" spans="1:15" x14ac:dyDescent="0.3">
      <c r="A4994" t="s">
        <v>6949</v>
      </c>
      <c r="B4994" t="s">
        <v>13</v>
      </c>
      <c r="C4994" t="s">
        <v>17</v>
      </c>
      <c r="D4994" s="1">
        <v>45170</v>
      </c>
      <c r="E4994">
        <v>7</v>
      </c>
      <c r="F4994">
        <v>13</v>
      </c>
      <c r="G4994">
        <v>31</v>
      </c>
      <c r="H4994">
        <v>18</v>
      </c>
      <c r="I4994">
        <v>400</v>
      </c>
      <c r="J4994">
        <v>0.2</v>
      </c>
      <c r="K4994" s="2">
        <f>VLOOKUP(sales_data[[#This Row],[_ProductID]],products_lookup[#All],8,FALSE)</f>
        <v>6.99</v>
      </c>
      <c r="L4994" s="2">
        <f>VLOOKUP(sales_data[[#This Row],[_ProductID]],products_lookup[#All],9,FALSE)</f>
        <v>11.99</v>
      </c>
      <c r="M4994" s="2">
        <f>sales_data[[#This Row],[Unit Cost]]*sales_data[[#This Row],[Order Quantity]]</f>
        <v>2796</v>
      </c>
      <c r="N4994" s="2">
        <f>sales_data[[#This Row],[Unit Price]]*sales_data[[#This Row],[Order Quantity]]*(1-sales_data[[#This Row],[Discount Applied]])</f>
        <v>3836.8</v>
      </c>
      <c r="O4994"/>
    </row>
    <row r="4995" spans="1:15" x14ac:dyDescent="0.3">
      <c r="A4995" t="s">
        <v>6950</v>
      </c>
      <c r="B4995" t="s">
        <v>13</v>
      </c>
      <c r="C4995" t="s">
        <v>26</v>
      </c>
      <c r="D4995" s="1">
        <v>45170</v>
      </c>
      <c r="E4995">
        <v>10</v>
      </c>
      <c r="F4995">
        <v>48</v>
      </c>
      <c r="G4995">
        <v>4</v>
      </c>
      <c r="H4995">
        <v>11</v>
      </c>
      <c r="I4995">
        <v>500</v>
      </c>
      <c r="J4995">
        <v>0.1</v>
      </c>
      <c r="K4995" s="2">
        <f>VLOOKUP(sales_data[[#This Row],[_ProductID]],products_lookup[#All],8,FALSE)</f>
        <v>7.99</v>
      </c>
      <c r="L4995" s="2">
        <f>VLOOKUP(sales_data[[#This Row],[_ProductID]],products_lookup[#All],9,FALSE)</f>
        <v>13.99</v>
      </c>
      <c r="M4995" s="2">
        <f>sales_data[[#This Row],[Unit Cost]]*sales_data[[#This Row],[Order Quantity]]</f>
        <v>3995</v>
      </c>
      <c r="N4995" s="2">
        <f>sales_data[[#This Row],[Unit Price]]*sales_data[[#This Row],[Order Quantity]]*(1-sales_data[[#This Row],[Discount Applied]])</f>
        <v>6295.5</v>
      </c>
      <c r="O4995"/>
    </row>
    <row r="4996" spans="1:15" x14ac:dyDescent="0.3">
      <c r="A4996" t="s">
        <v>6951</v>
      </c>
      <c r="B4996" t="s">
        <v>19</v>
      </c>
      <c r="C4996" t="s">
        <v>26</v>
      </c>
      <c r="D4996" s="1">
        <v>45170</v>
      </c>
      <c r="E4996">
        <v>21</v>
      </c>
      <c r="F4996">
        <v>34</v>
      </c>
      <c r="G4996">
        <v>26</v>
      </c>
      <c r="H4996">
        <v>33</v>
      </c>
      <c r="I4996">
        <v>500</v>
      </c>
      <c r="J4996">
        <v>7.4999999999999997E-2</v>
      </c>
      <c r="K4996" s="2">
        <f>VLOOKUP(sales_data[[#This Row],[_ProductID]],products_lookup[#All],8,FALSE)</f>
        <v>7.99</v>
      </c>
      <c r="L4996" s="2">
        <f>VLOOKUP(sales_data[[#This Row],[_ProductID]],products_lookup[#All],9,FALSE)</f>
        <v>13.99</v>
      </c>
      <c r="M4996" s="2">
        <f>sales_data[[#This Row],[Unit Cost]]*sales_data[[#This Row],[Order Quantity]]</f>
        <v>3995</v>
      </c>
      <c r="N4996" s="2">
        <f>sales_data[[#This Row],[Unit Price]]*sales_data[[#This Row],[Order Quantity]]*(1-sales_data[[#This Row],[Discount Applied]])</f>
        <v>6470.375</v>
      </c>
      <c r="O4996"/>
    </row>
    <row r="4997" spans="1:15" x14ac:dyDescent="0.3">
      <c r="A4997" t="s">
        <v>822</v>
      </c>
      <c r="B4997" t="s">
        <v>19</v>
      </c>
      <c r="C4997" t="s">
        <v>17</v>
      </c>
      <c r="D4997" s="1">
        <v>45170</v>
      </c>
      <c r="E4997">
        <v>25</v>
      </c>
      <c r="F4997">
        <v>26</v>
      </c>
      <c r="G4997">
        <v>7</v>
      </c>
      <c r="H4997">
        <v>13</v>
      </c>
      <c r="I4997">
        <v>400</v>
      </c>
      <c r="J4997">
        <v>0.05</v>
      </c>
      <c r="K4997" s="2">
        <f>VLOOKUP(sales_data[[#This Row],[_ProductID]],products_lookup[#All],8,FALSE)</f>
        <v>3.99</v>
      </c>
      <c r="L4997" s="2">
        <f>VLOOKUP(sales_data[[#This Row],[_ProductID]],products_lookup[#All],9,FALSE)</f>
        <v>7.99</v>
      </c>
      <c r="M4997" s="2">
        <f>sales_data[[#This Row],[Unit Cost]]*sales_data[[#This Row],[Order Quantity]]</f>
        <v>1596</v>
      </c>
      <c r="N4997" s="2">
        <f>sales_data[[#This Row],[Unit Price]]*sales_data[[#This Row],[Order Quantity]]*(1-sales_data[[#This Row],[Discount Applied]])</f>
        <v>3036.2</v>
      </c>
      <c r="O4997"/>
    </row>
    <row r="4998" spans="1:15" x14ac:dyDescent="0.3">
      <c r="A4998" t="s">
        <v>823</v>
      </c>
      <c r="B4998" t="s">
        <v>16</v>
      </c>
      <c r="C4998" t="s">
        <v>17</v>
      </c>
      <c r="D4998" s="1">
        <v>45170</v>
      </c>
      <c r="E4998">
        <v>19</v>
      </c>
      <c r="F4998">
        <v>20</v>
      </c>
      <c r="G4998">
        <v>96</v>
      </c>
      <c r="H4998">
        <v>41</v>
      </c>
      <c r="I4998">
        <v>400</v>
      </c>
      <c r="J4998">
        <v>0.05</v>
      </c>
      <c r="K4998" s="2">
        <f>VLOOKUP(sales_data[[#This Row],[_ProductID]],products_lookup[#All],8,FALSE)</f>
        <v>9.99</v>
      </c>
      <c r="L4998" s="2">
        <f>VLOOKUP(sales_data[[#This Row],[_ProductID]],products_lookup[#All],9,FALSE)</f>
        <v>16.989999999999998</v>
      </c>
      <c r="M4998" s="2">
        <f>sales_data[[#This Row],[Unit Cost]]*sales_data[[#This Row],[Order Quantity]]</f>
        <v>3996</v>
      </c>
      <c r="N4998" s="2">
        <f>sales_data[[#This Row],[Unit Price]]*sales_data[[#This Row],[Order Quantity]]*(1-sales_data[[#This Row],[Discount Applied]])</f>
        <v>6456.1999999999989</v>
      </c>
      <c r="O4998"/>
    </row>
    <row r="4999" spans="1:15" x14ac:dyDescent="0.3">
      <c r="A4999" t="s">
        <v>824</v>
      </c>
      <c r="B4999" t="s">
        <v>16</v>
      </c>
      <c r="C4999" t="s">
        <v>17</v>
      </c>
      <c r="D4999" s="1">
        <v>45170</v>
      </c>
      <c r="E4999">
        <v>20</v>
      </c>
      <c r="F4999">
        <v>13</v>
      </c>
      <c r="G4999">
        <v>7</v>
      </c>
      <c r="H4999">
        <v>13</v>
      </c>
      <c r="I4999">
        <v>200</v>
      </c>
      <c r="J4999">
        <v>0.05</v>
      </c>
      <c r="K4999" s="2">
        <f>VLOOKUP(sales_data[[#This Row],[_ProductID]],products_lookup[#All],8,FALSE)</f>
        <v>3.99</v>
      </c>
      <c r="L4999" s="2">
        <f>VLOOKUP(sales_data[[#This Row],[_ProductID]],products_lookup[#All],9,FALSE)</f>
        <v>7.99</v>
      </c>
      <c r="M4999" s="2">
        <f>sales_data[[#This Row],[Unit Cost]]*sales_data[[#This Row],[Order Quantity]]</f>
        <v>798</v>
      </c>
      <c r="N4999" s="2">
        <f>sales_data[[#This Row],[Unit Price]]*sales_data[[#This Row],[Order Quantity]]*(1-sales_data[[#This Row],[Discount Applied]])</f>
        <v>1518.1</v>
      </c>
      <c r="O4999"/>
    </row>
    <row r="5000" spans="1:15" x14ac:dyDescent="0.3">
      <c r="A5000" t="s">
        <v>825</v>
      </c>
      <c r="B5000" t="s">
        <v>16</v>
      </c>
      <c r="C5000" t="s">
        <v>17</v>
      </c>
      <c r="D5000" s="1">
        <v>45170</v>
      </c>
      <c r="E5000">
        <v>15</v>
      </c>
      <c r="F5000">
        <v>4</v>
      </c>
      <c r="G5000">
        <v>21</v>
      </c>
      <c r="H5000">
        <v>9</v>
      </c>
      <c r="I5000">
        <v>350</v>
      </c>
      <c r="J5000">
        <v>0.1</v>
      </c>
      <c r="K5000" s="2">
        <f>VLOOKUP(sales_data[[#This Row],[_ProductID]],products_lookup[#All],8,FALSE)</f>
        <v>6.99</v>
      </c>
      <c r="L5000" s="2">
        <f>VLOOKUP(sales_data[[#This Row],[_ProductID]],products_lookup[#All],9,FALSE)</f>
        <v>12.99</v>
      </c>
      <c r="M5000" s="2">
        <f>sales_data[[#This Row],[Unit Cost]]*sales_data[[#This Row],[Order Quantity]]</f>
        <v>2446.5</v>
      </c>
      <c r="N5000" s="2">
        <f>sales_data[[#This Row],[Unit Price]]*sales_data[[#This Row],[Order Quantity]]*(1-sales_data[[#This Row],[Discount Applied]])</f>
        <v>4091.85</v>
      </c>
      <c r="O5000"/>
    </row>
    <row r="5001" spans="1:15" x14ac:dyDescent="0.3">
      <c r="A5001" t="s">
        <v>826</v>
      </c>
      <c r="B5001" t="s">
        <v>19</v>
      </c>
      <c r="C5001" t="s">
        <v>57</v>
      </c>
      <c r="D5001" s="1">
        <v>45170</v>
      </c>
      <c r="E5001">
        <v>25</v>
      </c>
      <c r="F5001">
        <v>33</v>
      </c>
      <c r="G5001">
        <v>87</v>
      </c>
      <c r="H5001">
        <v>39</v>
      </c>
      <c r="I5001">
        <v>400</v>
      </c>
      <c r="J5001">
        <v>0.1</v>
      </c>
      <c r="K5001" s="2">
        <f>VLOOKUP(sales_data[[#This Row],[_ProductID]],products_lookup[#All],8,FALSE)</f>
        <v>8.99</v>
      </c>
      <c r="L5001" s="2">
        <f>VLOOKUP(sales_data[[#This Row],[_ProductID]],products_lookup[#All],9,FALSE)</f>
        <v>15.99</v>
      </c>
      <c r="M5001" s="2">
        <f>sales_data[[#This Row],[Unit Cost]]*sales_data[[#This Row],[Order Quantity]]</f>
        <v>3596</v>
      </c>
      <c r="N5001" s="2">
        <f>sales_data[[#This Row],[Unit Price]]*sales_data[[#This Row],[Order Quantity]]*(1-sales_data[[#This Row],[Discount Applied]])</f>
        <v>5756.4000000000005</v>
      </c>
      <c r="O5001"/>
    </row>
    <row r="5002" spans="1:15" x14ac:dyDescent="0.3">
      <c r="A5002" t="s">
        <v>827</v>
      </c>
      <c r="B5002" t="s">
        <v>21</v>
      </c>
      <c r="C5002" t="s">
        <v>14</v>
      </c>
      <c r="D5002" s="1">
        <v>45170</v>
      </c>
      <c r="E5002">
        <v>26</v>
      </c>
      <c r="F5002">
        <v>19</v>
      </c>
      <c r="G5002">
        <v>28</v>
      </c>
      <c r="H5002">
        <v>45</v>
      </c>
      <c r="I5002">
        <v>400</v>
      </c>
      <c r="J5002">
        <v>0.1</v>
      </c>
      <c r="K5002" s="2">
        <f>VLOOKUP(sales_data[[#This Row],[_ProductID]],products_lookup[#All],8,FALSE)</f>
        <v>13.99</v>
      </c>
      <c r="L5002" s="2">
        <f>VLOOKUP(sales_data[[#This Row],[_ProductID]],products_lookup[#All],9,FALSE)</f>
        <v>22.99</v>
      </c>
      <c r="M5002" s="2">
        <f>sales_data[[#This Row],[Unit Cost]]*sales_data[[#This Row],[Order Quantity]]</f>
        <v>5596</v>
      </c>
      <c r="N5002" s="2">
        <f>sales_data[[#This Row],[Unit Price]]*sales_data[[#This Row],[Order Quantity]]*(1-sales_data[[#This Row],[Discount Applied]])</f>
        <v>8276.4</v>
      </c>
      <c r="O5002"/>
    </row>
    <row r="5003" spans="1:15" x14ac:dyDescent="0.3">
      <c r="A5003" t="s">
        <v>828</v>
      </c>
      <c r="B5003" t="s">
        <v>16</v>
      </c>
      <c r="C5003" t="s">
        <v>14</v>
      </c>
      <c r="D5003" s="1">
        <v>45170</v>
      </c>
      <c r="E5003">
        <v>13</v>
      </c>
      <c r="F5003">
        <v>28</v>
      </c>
      <c r="G5003">
        <v>11</v>
      </c>
      <c r="H5003">
        <v>44</v>
      </c>
      <c r="I5003">
        <v>350</v>
      </c>
      <c r="J5003">
        <v>7.4999999999999997E-2</v>
      </c>
      <c r="K5003" s="2">
        <f>VLOOKUP(sales_data[[#This Row],[_ProductID]],products_lookup[#All],8,FALSE)</f>
        <v>12.99</v>
      </c>
      <c r="L5003" s="2">
        <f>VLOOKUP(sales_data[[#This Row],[_ProductID]],products_lookup[#All],9,FALSE)</f>
        <v>21.99</v>
      </c>
      <c r="M5003" s="2">
        <f>sales_data[[#This Row],[Unit Cost]]*sales_data[[#This Row],[Order Quantity]]</f>
        <v>4546.5</v>
      </c>
      <c r="N5003" s="2">
        <f>sales_data[[#This Row],[Unit Price]]*sales_data[[#This Row],[Order Quantity]]*(1-sales_data[[#This Row],[Discount Applied]])</f>
        <v>7119.2624999999998</v>
      </c>
      <c r="O5003"/>
    </row>
    <row r="5004" spans="1:15" x14ac:dyDescent="0.3">
      <c r="A5004" t="s">
        <v>829</v>
      </c>
      <c r="B5004" t="s">
        <v>13</v>
      </c>
      <c r="C5004" t="s">
        <v>17</v>
      </c>
      <c r="D5004" s="1">
        <v>45170</v>
      </c>
      <c r="E5004">
        <v>7</v>
      </c>
      <c r="F5004">
        <v>45</v>
      </c>
      <c r="G5004">
        <v>99</v>
      </c>
      <c r="H5004">
        <v>34</v>
      </c>
      <c r="I5004">
        <v>400</v>
      </c>
      <c r="J5004">
        <v>0.1</v>
      </c>
      <c r="K5004" s="2">
        <f>VLOOKUP(sales_data[[#This Row],[_ProductID]],products_lookup[#All],8,FALSE)</f>
        <v>6.99</v>
      </c>
      <c r="L5004" s="2">
        <f>VLOOKUP(sales_data[[#This Row],[_ProductID]],products_lookup[#All],9,FALSE)</f>
        <v>11.99</v>
      </c>
      <c r="M5004" s="2">
        <f>sales_data[[#This Row],[Unit Cost]]*sales_data[[#This Row],[Order Quantity]]</f>
        <v>2796</v>
      </c>
      <c r="N5004" s="2">
        <f>sales_data[[#This Row],[Unit Price]]*sales_data[[#This Row],[Order Quantity]]*(1-sales_data[[#This Row],[Discount Applied]])</f>
        <v>4316.4000000000005</v>
      </c>
      <c r="O5004"/>
    </row>
    <row r="5005" spans="1:15" x14ac:dyDescent="0.3">
      <c r="A5005" t="s">
        <v>3914</v>
      </c>
      <c r="B5005" t="s">
        <v>13</v>
      </c>
      <c r="C5005" t="s">
        <v>26</v>
      </c>
      <c r="D5005" s="1">
        <v>45171</v>
      </c>
      <c r="E5005">
        <v>9</v>
      </c>
      <c r="F5005">
        <v>13</v>
      </c>
      <c r="G5005">
        <v>19</v>
      </c>
      <c r="H5005">
        <v>30</v>
      </c>
      <c r="I5005">
        <v>500</v>
      </c>
      <c r="J5005">
        <v>0.1</v>
      </c>
      <c r="K5005" s="2">
        <f>VLOOKUP(sales_data[[#This Row],[_ProductID]],products_lookup[#All],8,FALSE)</f>
        <v>8.99</v>
      </c>
      <c r="L5005" s="2">
        <f>VLOOKUP(sales_data[[#This Row],[_ProductID]],products_lookup[#All],9,FALSE)</f>
        <v>15.99</v>
      </c>
      <c r="M5005" s="2">
        <f>sales_data[[#This Row],[Unit Cost]]*sales_data[[#This Row],[Order Quantity]]</f>
        <v>4495</v>
      </c>
      <c r="N5005" s="2">
        <f>sales_data[[#This Row],[Unit Price]]*sales_data[[#This Row],[Order Quantity]]*(1-sales_data[[#This Row],[Discount Applied]])</f>
        <v>7195.5</v>
      </c>
      <c r="O5005"/>
    </row>
    <row r="5006" spans="1:15" x14ac:dyDescent="0.3">
      <c r="A5006" t="s">
        <v>3915</v>
      </c>
      <c r="B5006" t="s">
        <v>21</v>
      </c>
      <c r="C5006" t="s">
        <v>24</v>
      </c>
      <c r="D5006" s="1">
        <v>45171</v>
      </c>
      <c r="E5006">
        <v>26</v>
      </c>
      <c r="F5006">
        <v>37</v>
      </c>
      <c r="G5006">
        <v>3</v>
      </c>
      <c r="H5006">
        <v>39</v>
      </c>
      <c r="I5006">
        <v>500</v>
      </c>
      <c r="J5006">
        <v>0.3</v>
      </c>
      <c r="K5006" s="2">
        <f>VLOOKUP(sales_data[[#This Row],[_ProductID]],products_lookup[#All],8,FALSE)</f>
        <v>8.99</v>
      </c>
      <c r="L5006" s="2">
        <f>VLOOKUP(sales_data[[#This Row],[_ProductID]],products_lookup[#All],9,FALSE)</f>
        <v>15.99</v>
      </c>
      <c r="M5006" s="2">
        <f>sales_data[[#This Row],[Unit Cost]]*sales_data[[#This Row],[Order Quantity]]</f>
        <v>4495</v>
      </c>
      <c r="N5006" s="2">
        <f>sales_data[[#This Row],[Unit Price]]*sales_data[[#This Row],[Order Quantity]]*(1-sales_data[[#This Row],[Discount Applied]])</f>
        <v>5596.5</v>
      </c>
      <c r="O5006"/>
    </row>
    <row r="5007" spans="1:15" x14ac:dyDescent="0.3">
      <c r="A5007" t="s">
        <v>836</v>
      </c>
      <c r="B5007" t="s">
        <v>21</v>
      </c>
      <c r="C5007" t="s">
        <v>24</v>
      </c>
      <c r="D5007" s="1">
        <v>45171</v>
      </c>
      <c r="E5007">
        <v>26</v>
      </c>
      <c r="F5007">
        <v>8</v>
      </c>
      <c r="G5007">
        <v>1</v>
      </c>
      <c r="H5007">
        <v>5</v>
      </c>
      <c r="I5007">
        <v>450</v>
      </c>
      <c r="J5007">
        <v>7.4999999999999997E-2</v>
      </c>
      <c r="K5007" s="2">
        <f>VLOOKUP(sales_data[[#This Row],[_ProductID]],products_lookup[#All],8,FALSE)</f>
        <v>6.99</v>
      </c>
      <c r="L5007" s="2">
        <f>VLOOKUP(sales_data[[#This Row],[_ProductID]],products_lookup[#All],9,FALSE)</f>
        <v>11.99</v>
      </c>
      <c r="M5007" s="2">
        <f>sales_data[[#This Row],[Unit Cost]]*sales_data[[#This Row],[Order Quantity]]</f>
        <v>3145.5</v>
      </c>
      <c r="N5007" s="2">
        <f>sales_data[[#This Row],[Unit Price]]*sales_data[[#This Row],[Order Quantity]]*(1-sales_data[[#This Row],[Discount Applied]])</f>
        <v>4990.8375000000005</v>
      </c>
      <c r="O5007"/>
    </row>
    <row r="5008" spans="1:15" x14ac:dyDescent="0.3">
      <c r="A5008" t="s">
        <v>6953</v>
      </c>
      <c r="B5008" t="s">
        <v>19</v>
      </c>
      <c r="C5008" t="s">
        <v>24</v>
      </c>
      <c r="D5008" s="1">
        <v>45171</v>
      </c>
      <c r="E5008">
        <v>21</v>
      </c>
      <c r="F5008">
        <v>20</v>
      </c>
      <c r="G5008">
        <v>70</v>
      </c>
      <c r="H5008">
        <v>29</v>
      </c>
      <c r="I5008">
        <v>250</v>
      </c>
      <c r="J5008">
        <v>0.2</v>
      </c>
      <c r="K5008" s="2">
        <f>VLOOKUP(sales_data[[#This Row],[_ProductID]],products_lookup[#All],8,FALSE)</f>
        <v>4.99</v>
      </c>
      <c r="L5008" s="2">
        <f>VLOOKUP(sales_data[[#This Row],[_ProductID]],products_lookup[#All],9,FALSE)</f>
        <v>9.99</v>
      </c>
      <c r="M5008" s="2">
        <f>sales_data[[#This Row],[Unit Cost]]*sales_data[[#This Row],[Order Quantity]]</f>
        <v>1247.5</v>
      </c>
      <c r="N5008" s="2">
        <f>sales_data[[#This Row],[Unit Price]]*sales_data[[#This Row],[Order Quantity]]*(1-sales_data[[#This Row],[Discount Applied]])</f>
        <v>1998</v>
      </c>
      <c r="O5008"/>
    </row>
    <row r="5009" spans="1:15" x14ac:dyDescent="0.3">
      <c r="A5009" t="s">
        <v>6954</v>
      </c>
      <c r="B5009" t="s">
        <v>16</v>
      </c>
      <c r="C5009" t="s">
        <v>17</v>
      </c>
      <c r="D5009" s="1">
        <v>45171</v>
      </c>
      <c r="E5009">
        <v>16</v>
      </c>
      <c r="F5009">
        <v>10</v>
      </c>
      <c r="G5009">
        <v>7</v>
      </c>
      <c r="H5009">
        <v>39</v>
      </c>
      <c r="I5009">
        <v>200</v>
      </c>
      <c r="J5009">
        <v>0.1</v>
      </c>
      <c r="K5009" s="2">
        <f>VLOOKUP(sales_data[[#This Row],[_ProductID]],products_lookup[#All],8,FALSE)</f>
        <v>8.99</v>
      </c>
      <c r="L5009" s="2">
        <f>VLOOKUP(sales_data[[#This Row],[_ProductID]],products_lookup[#All],9,FALSE)</f>
        <v>15.99</v>
      </c>
      <c r="M5009" s="2">
        <f>sales_data[[#This Row],[Unit Cost]]*sales_data[[#This Row],[Order Quantity]]</f>
        <v>1798</v>
      </c>
      <c r="N5009" s="2">
        <f>sales_data[[#This Row],[Unit Price]]*sales_data[[#This Row],[Order Quantity]]*(1-sales_data[[#This Row],[Discount Applied]])</f>
        <v>2878.2000000000003</v>
      </c>
      <c r="O5009"/>
    </row>
    <row r="5010" spans="1:15" x14ac:dyDescent="0.3">
      <c r="A5010" t="s">
        <v>6955</v>
      </c>
      <c r="B5010" t="s">
        <v>16</v>
      </c>
      <c r="C5010" t="s">
        <v>14</v>
      </c>
      <c r="D5010" s="1">
        <v>45171</v>
      </c>
      <c r="E5010">
        <v>14</v>
      </c>
      <c r="F5010">
        <v>21</v>
      </c>
      <c r="G5010">
        <v>11</v>
      </c>
      <c r="H5010">
        <v>10</v>
      </c>
      <c r="I5010">
        <v>200</v>
      </c>
      <c r="J5010">
        <v>0.4</v>
      </c>
      <c r="K5010" s="2">
        <f>VLOOKUP(sales_data[[#This Row],[_ProductID]],products_lookup[#All],8,FALSE)</f>
        <v>5.99</v>
      </c>
      <c r="L5010" s="2">
        <f>VLOOKUP(sales_data[[#This Row],[_ProductID]],products_lookup[#All],9,FALSE)</f>
        <v>10.99</v>
      </c>
      <c r="M5010" s="2">
        <f>sales_data[[#This Row],[Unit Cost]]*sales_data[[#This Row],[Order Quantity]]</f>
        <v>1198</v>
      </c>
      <c r="N5010" s="2">
        <f>sales_data[[#This Row],[Unit Price]]*sales_data[[#This Row],[Order Quantity]]*(1-sales_data[[#This Row],[Discount Applied]])</f>
        <v>1318.8</v>
      </c>
      <c r="O5010"/>
    </row>
    <row r="5011" spans="1:15" x14ac:dyDescent="0.3">
      <c r="A5011" t="s">
        <v>6956</v>
      </c>
      <c r="B5011" t="s">
        <v>16</v>
      </c>
      <c r="C5011" t="s">
        <v>14</v>
      </c>
      <c r="D5011" s="1">
        <v>45171</v>
      </c>
      <c r="E5011">
        <v>17</v>
      </c>
      <c r="F5011">
        <v>42</v>
      </c>
      <c r="G5011">
        <v>27</v>
      </c>
      <c r="H5011">
        <v>28</v>
      </c>
      <c r="I5011">
        <v>250</v>
      </c>
      <c r="J5011">
        <v>7.4999999999999997E-2</v>
      </c>
      <c r="K5011" s="2">
        <f>VLOOKUP(sales_data[[#This Row],[_ProductID]],products_lookup[#All],8,FALSE)</f>
        <v>9.99</v>
      </c>
      <c r="L5011" s="2">
        <f>VLOOKUP(sales_data[[#This Row],[_ProductID]],products_lookup[#All],9,FALSE)</f>
        <v>16.989999999999998</v>
      </c>
      <c r="M5011" s="2">
        <f>sales_data[[#This Row],[Unit Cost]]*sales_data[[#This Row],[Order Quantity]]</f>
        <v>2497.5</v>
      </c>
      <c r="N5011" s="2">
        <f>sales_data[[#This Row],[Unit Price]]*sales_data[[#This Row],[Order Quantity]]*(1-sales_data[[#This Row],[Discount Applied]])</f>
        <v>3928.9375</v>
      </c>
      <c r="O5011"/>
    </row>
    <row r="5012" spans="1:15" x14ac:dyDescent="0.3">
      <c r="A5012" t="s">
        <v>6957</v>
      </c>
      <c r="B5012" t="s">
        <v>21</v>
      </c>
      <c r="C5012" t="s">
        <v>17</v>
      </c>
      <c r="D5012" s="1">
        <v>45171</v>
      </c>
      <c r="E5012">
        <v>26</v>
      </c>
      <c r="F5012">
        <v>23</v>
      </c>
      <c r="G5012">
        <v>10</v>
      </c>
      <c r="H5012">
        <v>36</v>
      </c>
      <c r="I5012">
        <v>450</v>
      </c>
      <c r="J5012">
        <v>0.1</v>
      </c>
      <c r="K5012" s="2">
        <f>VLOOKUP(sales_data[[#This Row],[_ProductID]],products_lookup[#All],8,FALSE)</f>
        <v>5.99</v>
      </c>
      <c r="L5012" s="2">
        <f>VLOOKUP(sales_data[[#This Row],[_ProductID]],products_lookup[#All],9,FALSE)</f>
        <v>10.99</v>
      </c>
      <c r="M5012" s="2">
        <f>sales_data[[#This Row],[Unit Cost]]*sales_data[[#This Row],[Order Quantity]]</f>
        <v>2695.5</v>
      </c>
      <c r="N5012" s="2">
        <f>sales_data[[#This Row],[Unit Price]]*sales_data[[#This Row],[Order Quantity]]*(1-sales_data[[#This Row],[Discount Applied]])</f>
        <v>4450.95</v>
      </c>
      <c r="O5012"/>
    </row>
    <row r="5013" spans="1:15" x14ac:dyDescent="0.3">
      <c r="A5013" t="s">
        <v>6958</v>
      </c>
      <c r="B5013" t="s">
        <v>16</v>
      </c>
      <c r="C5013" t="s">
        <v>24</v>
      </c>
      <c r="D5013" s="1">
        <v>45171</v>
      </c>
      <c r="E5013">
        <v>17</v>
      </c>
      <c r="F5013">
        <v>22</v>
      </c>
      <c r="G5013">
        <v>4</v>
      </c>
      <c r="H5013">
        <v>24</v>
      </c>
      <c r="I5013">
        <v>200</v>
      </c>
      <c r="J5013">
        <v>7.4999999999999997E-2</v>
      </c>
      <c r="K5013" s="2">
        <f>VLOOKUP(sales_data[[#This Row],[_ProductID]],products_lookup[#All],8,FALSE)</f>
        <v>5.99</v>
      </c>
      <c r="L5013" s="2">
        <f>VLOOKUP(sales_data[[#This Row],[_ProductID]],products_lookup[#All],9,FALSE)</f>
        <v>12.99</v>
      </c>
      <c r="M5013" s="2">
        <f>sales_data[[#This Row],[Unit Cost]]*sales_data[[#This Row],[Order Quantity]]</f>
        <v>1198</v>
      </c>
      <c r="N5013" s="2">
        <f>sales_data[[#This Row],[Unit Price]]*sales_data[[#This Row],[Order Quantity]]*(1-sales_data[[#This Row],[Discount Applied]])</f>
        <v>2403.15</v>
      </c>
      <c r="O5013"/>
    </row>
    <row r="5014" spans="1:15" x14ac:dyDescent="0.3">
      <c r="A5014" t="s">
        <v>830</v>
      </c>
      <c r="B5014" t="s">
        <v>13</v>
      </c>
      <c r="C5014" t="s">
        <v>14</v>
      </c>
      <c r="D5014" s="1">
        <v>45171</v>
      </c>
      <c r="E5014">
        <v>3</v>
      </c>
      <c r="F5014">
        <v>22</v>
      </c>
      <c r="G5014">
        <v>22</v>
      </c>
      <c r="H5014">
        <v>10</v>
      </c>
      <c r="I5014">
        <v>350</v>
      </c>
      <c r="J5014">
        <v>7.4999999999999997E-2</v>
      </c>
      <c r="K5014" s="2">
        <f>VLOOKUP(sales_data[[#This Row],[_ProductID]],products_lookup[#All],8,FALSE)</f>
        <v>5.99</v>
      </c>
      <c r="L5014" s="2">
        <f>VLOOKUP(sales_data[[#This Row],[_ProductID]],products_lookup[#All],9,FALSE)</f>
        <v>10.99</v>
      </c>
      <c r="M5014" s="2">
        <f>sales_data[[#This Row],[Unit Cost]]*sales_data[[#This Row],[Order Quantity]]</f>
        <v>2096.5</v>
      </c>
      <c r="N5014" s="2">
        <f>sales_data[[#This Row],[Unit Price]]*sales_data[[#This Row],[Order Quantity]]*(1-sales_data[[#This Row],[Discount Applied]])</f>
        <v>3558.0125000000003</v>
      </c>
      <c r="O5014"/>
    </row>
    <row r="5015" spans="1:15" x14ac:dyDescent="0.3">
      <c r="A5015" t="s">
        <v>831</v>
      </c>
      <c r="B5015" t="s">
        <v>16</v>
      </c>
      <c r="C5015" t="s">
        <v>14</v>
      </c>
      <c r="D5015" s="1">
        <v>45171</v>
      </c>
      <c r="E5015">
        <v>13</v>
      </c>
      <c r="F5015">
        <v>30</v>
      </c>
      <c r="G5015">
        <v>22</v>
      </c>
      <c r="H5015">
        <v>17</v>
      </c>
      <c r="I5015">
        <v>300</v>
      </c>
      <c r="J5015">
        <v>0.05</v>
      </c>
      <c r="K5015" s="2">
        <f>VLOOKUP(sales_data[[#This Row],[_ProductID]],products_lookup[#All],8,FALSE)</f>
        <v>8.99</v>
      </c>
      <c r="L5015" s="2">
        <f>VLOOKUP(sales_data[[#This Row],[_ProductID]],products_lookup[#All],9,FALSE)</f>
        <v>15.99</v>
      </c>
      <c r="M5015" s="2">
        <f>sales_data[[#This Row],[Unit Cost]]*sales_data[[#This Row],[Order Quantity]]</f>
        <v>2697</v>
      </c>
      <c r="N5015" s="2">
        <f>sales_data[[#This Row],[Unit Price]]*sales_data[[#This Row],[Order Quantity]]*(1-sales_data[[#This Row],[Discount Applied]])</f>
        <v>4557.1499999999996</v>
      </c>
      <c r="O5015"/>
    </row>
    <row r="5016" spans="1:15" x14ac:dyDescent="0.3">
      <c r="A5016" t="s">
        <v>832</v>
      </c>
      <c r="B5016" t="s">
        <v>16</v>
      </c>
      <c r="C5016" t="s">
        <v>36</v>
      </c>
      <c r="D5016" s="1">
        <v>45171</v>
      </c>
      <c r="E5016">
        <v>16</v>
      </c>
      <c r="F5016">
        <v>20</v>
      </c>
      <c r="G5016">
        <v>6</v>
      </c>
      <c r="H5016">
        <v>22</v>
      </c>
      <c r="I5016">
        <v>300</v>
      </c>
      <c r="J5016">
        <v>7.4999999999999997E-2</v>
      </c>
      <c r="K5016" s="2">
        <f>VLOOKUP(sales_data[[#This Row],[_ProductID]],products_lookup[#All],8,FALSE)</f>
        <v>12.99</v>
      </c>
      <c r="L5016" s="2">
        <f>VLOOKUP(sales_data[[#This Row],[_ProductID]],products_lookup[#All],9,FALSE)</f>
        <v>21.99</v>
      </c>
      <c r="M5016" s="2">
        <f>sales_data[[#This Row],[Unit Cost]]*sales_data[[#This Row],[Order Quantity]]</f>
        <v>3897</v>
      </c>
      <c r="N5016" s="2">
        <f>sales_data[[#This Row],[Unit Price]]*sales_data[[#This Row],[Order Quantity]]*(1-sales_data[[#This Row],[Discount Applied]])</f>
        <v>6102.2249999999995</v>
      </c>
      <c r="O5016"/>
    </row>
    <row r="5017" spans="1:15" x14ac:dyDescent="0.3">
      <c r="A5017" t="s">
        <v>833</v>
      </c>
      <c r="B5017" t="s">
        <v>21</v>
      </c>
      <c r="C5017" t="s">
        <v>36</v>
      </c>
      <c r="D5017" s="1">
        <v>45171</v>
      </c>
      <c r="E5017">
        <v>26</v>
      </c>
      <c r="F5017">
        <v>3</v>
      </c>
      <c r="G5017">
        <v>5</v>
      </c>
      <c r="H5017">
        <v>8</v>
      </c>
      <c r="I5017">
        <v>350</v>
      </c>
      <c r="J5017">
        <v>7.4999999999999997E-2</v>
      </c>
      <c r="K5017" s="2">
        <f>VLOOKUP(sales_data[[#This Row],[_ProductID]],products_lookup[#All],8,FALSE)</f>
        <v>8.99</v>
      </c>
      <c r="L5017" s="2">
        <f>VLOOKUP(sales_data[[#This Row],[_ProductID]],products_lookup[#All],9,FALSE)</f>
        <v>15.99</v>
      </c>
      <c r="M5017" s="2">
        <f>sales_data[[#This Row],[Unit Cost]]*sales_data[[#This Row],[Order Quantity]]</f>
        <v>3146.5</v>
      </c>
      <c r="N5017" s="2">
        <f>sales_data[[#This Row],[Unit Price]]*sales_data[[#This Row],[Order Quantity]]*(1-sales_data[[#This Row],[Discount Applied]])</f>
        <v>5176.7624999999998</v>
      </c>
      <c r="O5017"/>
    </row>
    <row r="5018" spans="1:15" x14ac:dyDescent="0.3">
      <c r="A5018" t="s">
        <v>834</v>
      </c>
      <c r="B5018" t="s">
        <v>13</v>
      </c>
      <c r="C5018" t="s">
        <v>17</v>
      </c>
      <c r="D5018" s="1">
        <v>45171</v>
      </c>
      <c r="E5018">
        <v>9</v>
      </c>
      <c r="F5018">
        <v>6</v>
      </c>
      <c r="G5018">
        <v>92</v>
      </c>
      <c r="H5018">
        <v>37</v>
      </c>
      <c r="I5018">
        <v>500</v>
      </c>
      <c r="J5018">
        <v>7.4999999999999997E-2</v>
      </c>
      <c r="K5018" s="2">
        <f>VLOOKUP(sales_data[[#This Row],[_ProductID]],products_lookup[#All],8,FALSE)</f>
        <v>6.99</v>
      </c>
      <c r="L5018" s="2">
        <f>VLOOKUP(sales_data[[#This Row],[_ProductID]],products_lookup[#All],9,FALSE)</f>
        <v>12.99</v>
      </c>
      <c r="M5018" s="2">
        <f>sales_data[[#This Row],[Unit Cost]]*sales_data[[#This Row],[Order Quantity]]</f>
        <v>3495</v>
      </c>
      <c r="N5018" s="2">
        <f>sales_data[[#This Row],[Unit Price]]*sales_data[[#This Row],[Order Quantity]]*(1-sales_data[[#This Row],[Discount Applied]])</f>
        <v>6007.875</v>
      </c>
      <c r="O5018"/>
    </row>
    <row r="5019" spans="1:15" x14ac:dyDescent="0.3">
      <c r="A5019" t="s">
        <v>835</v>
      </c>
      <c r="B5019" t="s">
        <v>16</v>
      </c>
      <c r="C5019" t="s">
        <v>24</v>
      </c>
      <c r="D5019" s="1">
        <v>45171</v>
      </c>
      <c r="E5019">
        <v>13</v>
      </c>
      <c r="F5019">
        <v>8</v>
      </c>
      <c r="G5019">
        <v>2</v>
      </c>
      <c r="H5019">
        <v>43</v>
      </c>
      <c r="I5019">
        <v>400</v>
      </c>
      <c r="J5019">
        <v>0.05</v>
      </c>
      <c r="K5019" s="2">
        <f>VLOOKUP(sales_data[[#This Row],[_ProductID]],products_lookup[#All],8,FALSE)</f>
        <v>11.99</v>
      </c>
      <c r="L5019" s="2">
        <f>VLOOKUP(sales_data[[#This Row],[_ProductID]],products_lookup[#All],9,FALSE)</f>
        <v>19.989999999999998</v>
      </c>
      <c r="M5019" s="2">
        <f>sales_data[[#This Row],[Unit Cost]]*sales_data[[#This Row],[Order Quantity]]</f>
        <v>4796</v>
      </c>
      <c r="N5019" s="2">
        <f>sales_data[[#This Row],[Unit Price]]*sales_data[[#This Row],[Order Quantity]]*(1-sales_data[[#This Row],[Discount Applied]])</f>
        <v>7596.1999999999989</v>
      </c>
      <c r="O5019"/>
    </row>
    <row r="5020" spans="1:15" x14ac:dyDescent="0.3">
      <c r="A5020" t="s">
        <v>837</v>
      </c>
      <c r="B5020" t="s">
        <v>21</v>
      </c>
      <c r="C5020" t="s">
        <v>17</v>
      </c>
      <c r="D5020" s="1">
        <v>45171</v>
      </c>
      <c r="E5020">
        <v>26</v>
      </c>
      <c r="F5020">
        <v>39</v>
      </c>
      <c r="G5020">
        <v>64</v>
      </c>
      <c r="H5020">
        <v>27</v>
      </c>
      <c r="I5020">
        <v>250</v>
      </c>
      <c r="J5020">
        <v>7.4999999999999997E-2</v>
      </c>
      <c r="K5020" s="2">
        <f>VLOOKUP(sales_data[[#This Row],[_ProductID]],products_lookup[#All],8,FALSE)</f>
        <v>6.99</v>
      </c>
      <c r="L5020" s="2">
        <f>VLOOKUP(sales_data[[#This Row],[_ProductID]],products_lookup[#All],9,FALSE)</f>
        <v>11.99</v>
      </c>
      <c r="M5020" s="2">
        <f>sales_data[[#This Row],[Unit Cost]]*sales_data[[#This Row],[Order Quantity]]</f>
        <v>1747.5</v>
      </c>
      <c r="N5020" s="2">
        <f>sales_data[[#This Row],[Unit Price]]*sales_data[[#This Row],[Order Quantity]]*(1-sales_data[[#This Row],[Discount Applied]])</f>
        <v>2772.6875</v>
      </c>
      <c r="O5020"/>
    </row>
    <row r="5021" spans="1:15" x14ac:dyDescent="0.3">
      <c r="A5021" t="s">
        <v>3916</v>
      </c>
      <c r="B5021" t="s">
        <v>13</v>
      </c>
      <c r="C5021" t="s">
        <v>14</v>
      </c>
      <c r="D5021" s="1">
        <v>45172</v>
      </c>
      <c r="E5021">
        <v>9</v>
      </c>
      <c r="F5021">
        <v>44</v>
      </c>
      <c r="G5021">
        <v>11</v>
      </c>
      <c r="H5021">
        <v>22</v>
      </c>
      <c r="I5021">
        <v>450</v>
      </c>
      <c r="J5021">
        <v>0.05</v>
      </c>
      <c r="K5021" s="2">
        <f>VLOOKUP(sales_data[[#This Row],[_ProductID]],products_lookup[#All],8,FALSE)</f>
        <v>12.99</v>
      </c>
      <c r="L5021" s="2">
        <f>VLOOKUP(sales_data[[#This Row],[_ProductID]],products_lookup[#All],9,FALSE)</f>
        <v>21.99</v>
      </c>
      <c r="M5021" s="2">
        <f>sales_data[[#This Row],[Unit Cost]]*sales_data[[#This Row],[Order Quantity]]</f>
        <v>5845.5</v>
      </c>
      <c r="N5021" s="2">
        <f>sales_data[[#This Row],[Unit Price]]*sales_data[[#This Row],[Order Quantity]]*(1-sales_data[[#This Row],[Discount Applied]])</f>
        <v>9400.7250000000004</v>
      </c>
      <c r="O5021"/>
    </row>
    <row r="5022" spans="1:15" x14ac:dyDescent="0.3">
      <c r="A5022" t="s">
        <v>3917</v>
      </c>
      <c r="B5022" t="s">
        <v>19</v>
      </c>
      <c r="C5022" t="s">
        <v>24</v>
      </c>
      <c r="D5022" s="1">
        <v>45172</v>
      </c>
      <c r="E5022">
        <v>22</v>
      </c>
      <c r="F5022">
        <v>35</v>
      </c>
      <c r="G5022">
        <v>3</v>
      </c>
      <c r="H5022">
        <v>31</v>
      </c>
      <c r="I5022">
        <v>450</v>
      </c>
      <c r="J5022">
        <v>0.1</v>
      </c>
      <c r="K5022" s="2">
        <f>VLOOKUP(sales_data[[#This Row],[_ProductID]],products_lookup[#All],8,FALSE)</f>
        <v>6.99</v>
      </c>
      <c r="L5022" s="2">
        <f>VLOOKUP(sales_data[[#This Row],[_ProductID]],products_lookup[#All],9,FALSE)</f>
        <v>12.99</v>
      </c>
      <c r="M5022" s="2">
        <f>sales_data[[#This Row],[Unit Cost]]*sales_data[[#This Row],[Order Quantity]]</f>
        <v>3145.5</v>
      </c>
      <c r="N5022" s="2">
        <f>sales_data[[#This Row],[Unit Price]]*sales_data[[#This Row],[Order Quantity]]*(1-sales_data[[#This Row],[Discount Applied]])</f>
        <v>5260.95</v>
      </c>
      <c r="O5022"/>
    </row>
    <row r="5023" spans="1:15" x14ac:dyDescent="0.3">
      <c r="A5023" t="s">
        <v>3918</v>
      </c>
      <c r="B5023" t="s">
        <v>21</v>
      </c>
      <c r="C5023" t="s">
        <v>17</v>
      </c>
      <c r="D5023" s="1">
        <v>45172</v>
      </c>
      <c r="E5023">
        <v>28</v>
      </c>
      <c r="F5023">
        <v>31</v>
      </c>
      <c r="G5023">
        <v>15</v>
      </c>
      <c r="H5023">
        <v>36</v>
      </c>
      <c r="I5023">
        <v>300</v>
      </c>
      <c r="J5023">
        <v>0.05</v>
      </c>
      <c r="K5023" s="2">
        <f>VLOOKUP(sales_data[[#This Row],[_ProductID]],products_lookup[#All],8,FALSE)</f>
        <v>5.99</v>
      </c>
      <c r="L5023" s="2">
        <f>VLOOKUP(sales_data[[#This Row],[_ProductID]],products_lookup[#All],9,FALSE)</f>
        <v>10.99</v>
      </c>
      <c r="M5023" s="2">
        <f>sales_data[[#This Row],[Unit Cost]]*sales_data[[#This Row],[Order Quantity]]</f>
        <v>1797</v>
      </c>
      <c r="N5023" s="2">
        <f>sales_data[[#This Row],[Unit Price]]*sales_data[[#This Row],[Order Quantity]]*(1-sales_data[[#This Row],[Discount Applied]])</f>
        <v>3132.1499999999996</v>
      </c>
      <c r="O5023"/>
    </row>
    <row r="5024" spans="1:15" x14ac:dyDescent="0.3">
      <c r="A5024" t="s">
        <v>3919</v>
      </c>
      <c r="B5024" t="s">
        <v>13</v>
      </c>
      <c r="C5024" t="s">
        <v>24</v>
      </c>
      <c r="D5024" s="1">
        <v>45172</v>
      </c>
      <c r="E5024">
        <v>10</v>
      </c>
      <c r="F5024">
        <v>13</v>
      </c>
      <c r="G5024">
        <v>4</v>
      </c>
      <c r="H5024">
        <v>25</v>
      </c>
      <c r="I5024">
        <v>200</v>
      </c>
      <c r="J5024">
        <v>7.4999999999999997E-2</v>
      </c>
      <c r="K5024" s="2">
        <f>VLOOKUP(sales_data[[#This Row],[_ProductID]],products_lookup[#All],8,FALSE)</f>
        <v>3.99</v>
      </c>
      <c r="L5024" s="2">
        <f>VLOOKUP(sales_data[[#This Row],[_ProductID]],products_lookup[#All],9,FALSE)</f>
        <v>7.99</v>
      </c>
      <c r="M5024" s="2">
        <f>sales_data[[#This Row],[Unit Cost]]*sales_data[[#This Row],[Order Quantity]]</f>
        <v>798</v>
      </c>
      <c r="N5024" s="2">
        <f>sales_data[[#This Row],[Unit Price]]*sales_data[[#This Row],[Order Quantity]]*(1-sales_data[[#This Row],[Discount Applied]])</f>
        <v>1478.15</v>
      </c>
      <c r="O5024"/>
    </row>
    <row r="5025" spans="1:15" x14ac:dyDescent="0.3">
      <c r="A5025" t="s">
        <v>3920</v>
      </c>
      <c r="B5025" t="s">
        <v>13</v>
      </c>
      <c r="C5025" t="s">
        <v>57</v>
      </c>
      <c r="D5025" s="1">
        <v>45172</v>
      </c>
      <c r="E5025">
        <v>6</v>
      </c>
      <c r="F5025">
        <v>39</v>
      </c>
      <c r="G5025">
        <v>72</v>
      </c>
      <c r="H5025">
        <v>15</v>
      </c>
      <c r="I5025">
        <v>500</v>
      </c>
      <c r="J5025">
        <v>0.4</v>
      </c>
      <c r="K5025" s="2">
        <f>VLOOKUP(sales_data[[#This Row],[_ProductID]],products_lookup[#All],8,FALSE)</f>
        <v>6.99</v>
      </c>
      <c r="L5025" s="2">
        <f>VLOOKUP(sales_data[[#This Row],[_ProductID]],products_lookup[#All],9,FALSE)</f>
        <v>12.99</v>
      </c>
      <c r="M5025" s="2">
        <f>sales_data[[#This Row],[Unit Cost]]*sales_data[[#This Row],[Order Quantity]]</f>
        <v>3495</v>
      </c>
      <c r="N5025" s="2">
        <f>sales_data[[#This Row],[Unit Price]]*sales_data[[#This Row],[Order Quantity]]*(1-sales_data[[#This Row],[Discount Applied]])</f>
        <v>3897</v>
      </c>
      <c r="O5025"/>
    </row>
    <row r="5026" spans="1:15" x14ac:dyDescent="0.3">
      <c r="A5026" t="s">
        <v>3921</v>
      </c>
      <c r="B5026" t="s">
        <v>21</v>
      </c>
      <c r="C5026" t="s">
        <v>24</v>
      </c>
      <c r="D5026" s="1">
        <v>45172</v>
      </c>
      <c r="E5026">
        <v>25</v>
      </c>
      <c r="F5026">
        <v>41</v>
      </c>
      <c r="G5026">
        <v>3</v>
      </c>
      <c r="H5026">
        <v>17</v>
      </c>
      <c r="I5026">
        <v>500</v>
      </c>
      <c r="J5026">
        <v>0.15</v>
      </c>
      <c r="K5026" s="2">
        <f>VLOOKUP(sales_data[[#This Row],[_ProductID]],products_lookup[#All],8,FALSE)</f>
        <v>8.99</v>
      </c>
      <c r="L5026" s="2">
        <f>VLOOKUP(sales_data[[#This Row],[_ProductID]],products_lookup[#All],9,FALSE)</f>
        <v>15.99</v>
      </c>
      <c r="M5026" s="2">
        <f>sales_data[[#This Row],[Unit Cost]]*sales_data[[#This Row],[Order Quantity]]</f>
        <v>4495</v>
      </c>
      <c r="N5026" s="2">
        <f>sales_data[[#This Row],[Unit Price]]*sales_data[[#This Row],[Order Quantity]]*(1-sales_data[[#This Row],[Discount Applied]])</f>
        <v>6795.75</v>
      </c>
      <c r="O5026"/>
    </row>
    <row r="5027" spans="1:15" x14ac:dyDescent="0.3">
      <c r="A5027" t="s">
        <v>3922</v>
      </c>
      <c r="B5027" t="s">
        <v>13</v>
      </c>
      <c r="C5027" t="s">
        <v>36</v>
      </c>
      <c r="D5027" s="1">
        <v>45172</v>
      </c>
      <c r="E5027">
        <v>9</v>
      </c>
      <c r="F5027">
        <v>2</v>
      </c>
      <c r="G5027">
        <v>4</v>
      </c>
      <c r="H5027">
        <v>47</v>
      </c>
      <c r="I5027">
        <v>350</v>
      </c>
      <c r="J5027">
        <v>0.05</v>
      </c>
      <c r="K5027" s="2">
        <f>VLOOKUP(sales_data[[#This Row],[_ProductID]],products_lookup[#All],8,FALSE)</f>
        <v>4.99</v>
      </c>
      <c r="L5027" s="2">
        <f>VLOOKUP(sales_data[[#This Row],[_ProductID]],products_lookup[#All],9,FALSE)</f>
        <v>9.99</v>
      </c>
      <c r="M5027" s="2">
        <f>sales_data[[#This Row],[Unit Cost]]*sales_data[[#This Row],[Order Quantity]]</f>
        <v>1746.5</v>
      </c>
      <c r="N5027" s="2">
        <f>sales_data[[#This Row],[Unit Price]]*sales_data[[#This Row],[Order Quantity]]*(1-sales_data[[#This Row],[Discount Applied]])</f>
        <v>3321.6749999999997</v>
      </c>
      <c r="O5027"/>
    </row>
    <row r="5028" spans="1:15" x14ac:dyDescent="0.3">
      <c r="A5028" t="s">
        <v>3923</v>
      </c>
      <c r="B5028" t="s">
        <v>13</v>
      </c>
      <c r="C5028" t="s">
        <v>17</v>
      </c>
      <c r="D5028" s="1">
        <v>45172</v>
      </c>
      <c r="E5028">
        <v>12</v>
      </c>
      <c r="F5028">
        <v>45</v>
      </c>
      <c r="G5028">
        <v>14</v>
      </c>
      <c r="H5028">
        <v>45</v>
      </c>
      <c r="I5028">
        <v>500</v>
      </c>
      <c r="J5028">
        <v>0.2</v>
      </c>
      <c r="K5028" s="2">
        <f>VLOOKUP(sales_data[[#This Row],[_ProductID]],products_lookup[#All],8,FALSE)</f>
        <v>13.99</v>
      </c>
      <c r="L5028" s="2">
        <f>VLOOKUP(sales_data[[#This Row],[_ProductID]],products_lookup[#All],9,FALSE)</f>
        <v>22.99</v>
      </c>
      <c r="M5028" s="2">
        <f>sales_data[[#This Row],[Unit Cost]]*sales_data[[#This Row],[Order Quantity]]</f>
        <v>6995</v>
      </c>
      <c r="N5028" s="2">
        <f>sales_data[[#This Row],[Unit Price]]*sales_data[[#This Row],[Order Quantity]]*(1-sales_data[[#This Row],[Discount Applied]])</f>
        <v>9196</v>
      </c>
      <c r="O5028"/>
    </row>
    <row r="5029" spans="1:15" x14ac:dyDescent="0.3">
      <c r="A5029" t="s">
        <v>3924</v>
      </c>
      <c r="B5029" t="s">
        <v>13</v>
      </c>
      <c r="C5029" t="s">
        <v>17</v>
      </c>
      <c r="D5029" s="1">
        <v>45172</v>
      </c>
      <c r="E5029">
        <v>1</v>
      </c>
      <c r="F5029">
        <v>25</v>
      </c>
      <c r="G5029">
        <v>7</v>
      </c>
      <c r="H5029">
        <v>41</v>
      </c>
      <c r="I5029">
        <v>450</v>
      </c>
      <c r="J5029">
        <v>7.4999999999999997E-2</v>
      </c>
      <c r="K5029" s="2">
        <f>VLOOKUP(sales_data[[#This Row],[_ProductID]],products_lookup[#All],8,FALSE)</f>
        <v>9.99</v>
      </c>
      <c r="L5029" s="2">
        <f>VLOOKUP(sales_data[[#This Row],[_ProductID]],products_lookup[#All],9,FALSE)</f>
        <v>16.989999999999998</v>
      </c>
      <c r="M5029" s="2">
        <f>sales_data[[#This Row],[Unit Cost]]*sales_data[[#This Row],[Order Quantity]]</f>
        <v>4495.5</v>
      </c>
      <c r="N5029" s="2">
        <f>sales_data[[#This Row],[Unit Price]]*sales_data[[#This Row],[Order Quantity]]*(1-sales_data[[#This Row],[Discount Applied]])</f>
        <v>7072.0874999999996</v>
      </c>
      <c r="O5029"/>
    </row>
    <row r="5030" spans="1:15" x14ac:dyDescent="0.3">
      <c r="A5030" t="s">
        <v>3925</v>
      </c>
      <c r="B5030" t="s">
        <v>16</v>
      </c>
      <c r="C5030" t="s">
        <v>14</v>
      </c>
      <c r="D5030" s="1">
        <v>45172</v>
      </c>
      <c r="E5030">
        <v>19</v>
      </c>
      <c r="F5030">
        <v>4</v>
      </c>
      <c r="G5030">
        <v>4</v>
      </c>
      <c r="H5030">
        <v>21</v>
      </c>
      <c r="I5030">
        <v>500</v>
      </c>
      <c r="J5030">
        <v>7.4999999999999997E-2</v>
      </c>
      <c r="K5030" s="2">
        <f>VLOOKUP(sales_data[[#This Row],[_ProductID]],products_lookup[#All],8,FALSE)</f>
        <v>11.99</v>
      </c>
      <c r="L5030" s="2">
        <f>VLOOKUP(sales_data[[#This Row],[_ProductID]],products_lookup[#All],9,FALSE)</f>
        <v>19.989999999999998</v>
      </c>
      <c r="M5030" s="2">
        <f>sales_data[[#This Row],[Unit Cost]]*sales_data[[#This Row],[Order Quantity]]</f>
        <v>5995</v>
      </c>
      <c r="N5030" s="2">
        <f>sales_data[[#This Row],[Unit Price]]*sales_data[[#This Row],[Order Quantity]]*(1-sales_data[[#This Row],[Discount Applied]])</f>
        <v>9245.375</v>
      </c>
      <c r="O5030"/>
    </row>
    <row r="5031" spans="1:15" x14ac:dyDescent="0.3">
      <c r="A5031" t="s">
        <v>838</v>
      </c>
      <c r="B5031" t="s">
        <v>13</v>
      </c>
      <c r="C5031" t="s">
        <v>14</v>
      </c>
      <c r="D5031" s="1">
        <v>45172</v>
      </c>
      <c r="E5031">
        <v>4</v>
      </c>
      <c r="F5031">
        <v>14</v>
      </c>
      <c r="G5031">
        <v>1</v>
      </c>
      <c r="H5031">
        <v>45</v>
      </c>
      <c r="I5031">
        <v>450</v>
      </c>
      <c r="J5031">
        <v>0.05</v>
      </c>
      <c r="K5031" s="2">
        <f>VLOOKUP(sales_data[[#This Row],[_ProductID]],products_lookup[#All],8,FALSE)</f>
        <v>13.99</v>
      </c>
      <c r="L5031" s="2">
        <f>VLOOKUP(sales_data[[#This Row],[_ProductID]],products_lookup[#All],9,FALSE)</f>
        <v>22.99</v>
      </c>
      <c r="M5031" s="2">
        <f>sales_data[[#This Row],[Unit Cost]]*sales_data[[#This Row],[Order Quantity]]</f>
        <v>6295.5</v>
      </c>
      <c r="N5031" s="2">
        <f>sales_data[[#This Row],[Unit Price]]*sales_data[[#This Row],[Order Quantity]]*(1-sales_data[[#This Row],[Discount Applied]])</f>
        <v>9828.2250000000004</v>
      </c>
      <c r="O5031"/>
    </row>
    <row r="5032" spans="1:15" x14ac:dyDescent="0.3">
      <c r="A5032" t="s">
        <v>6959</v>
      </c>
      <c r="B5032" t="s">
        <v>16</v>
      </c>
      <c r="C5032" t="s">
        <v>14</v>
      </c>
      <c r="D5032" s="1">
        <v>45172</v>
      </c>
      <c r="E5032">
        <v>18</v>
      </c>
      <c r="F5032">
        <v>27</v>
      </c>
      <c r="G5032">
        <v>22</v>
      </c>
      <c r="H5032">
        <v>42</v>
      </c>
      <c r="I5032">
        <v>500</v>
      </c>
      <c r="J5032">
        <v>0.4</v>
      </c>
      <c r="K5032" s="2">
        <f>VLOOKUP(sales_data[[#This Row],[_ProductID]],products_lookup[#All],8,FALSE)</f>
        <v>10.99</v>
      </c>
      <c r="L5032" s="2">
        <f>VLOOKUP(sales_data[[#This Row],[_ProductID]],products_lookup[#All],9,FALSE)</f>
        <v>18.989999999999998</v>
      </c>
      <c r="M5032" s="2">
        <f>sales_data[[#This Row],[Unit Cost]]*sales_data[[#This Row],[Order Quantity]]</f>
        <v>5495</v>
      </c>
      <c r="N5032" s="2">
        <f>sales_data[[#This Row],[Unit Price]]*sales_data[[#This Row],[Order Quantity]]*(1-sales_data[[#This Row],[Discount Applied]])</f>
        <v>5697</v>
      </c>
      <c r="O5032"/>
    </row>
    <row r="5033" spans="1:15" x14ac:dyDescent="0.3">
      <c r="A5033" t="s">
        <v>6960</v>
      </c>
      <c r="B5033" t="s">
        <v>16</v>
      </c>
      <c r="C5033" t="s">
        <v>17</v>
      </c>
      <c r="D5033" s="1">
        <v>45172</v>
      </c>
      <c r="E5033">
        <v>12</v>
      </c>
      <c r="F5033">
        <v>7</v>
      </c>
      <c r="G5033">
        <v>5</v>
      </c>
      <c r="H5033">
        <v>32</v>
      </c>
      <c r="I5033">
        <v>200</v>
      </c>
      <c r="J5033">
        <v>7.4999999999999997E-2</v>
      </c>
      <c r="K5033" s="2">
        <f>VLOOKUP(sales_data[[#This Row],[_ProductID]],products_lookup[#All],8,FALSE)</f>
        <v>5.99</v>
      </c>
      <c r="L5033" s="2">
        <f>VLOOKUP(sales_data[[#This Row],[_ProductID]],products_lookup[#All],9,FALSE)</f>
        <v>10.99</v>
      </c>
      <c r="M5033" s="2">
        <f>sales_data[[#This Row],[Unit Cost]]*sales_data[[#This Row],[Order Quantity]]</f>
        <v>1198</v>
      </c>
      <c r="N5033" s="2">
        <f>sales_data[[#This Row],[Unit Price]]*sales_data[[#This Row],[Order Quantity]]*(1-sales_data[[#This Row],[Discount Applied]])</f>
        <v>2033.15</v>
      </c>
      <c r="O5033"/>
    </row>
    <row r="5034" spans="1:15" x14ac:dyDescent="0.3">
      <c r="A5034" t="s">
        <v>6961</v>
      </c>
      <c r="B5034" t="s">
        <v>19</v>
      </c>
      <c r="C5034" t="s">
        <v>17</v>
      </c>
      <c r="D5034" s="1">
        <v>45172</v>
      </c>
      <c r="E5034">
        <v>23</v>
      </c>
      <c r="F5034">
        <v>46</v>
      </c>
      <c r="G5034">
        <v>37</v>
      </c>
      <c r="H5034">
        <v>28</v>
      </c>
      <c r="I5034">
        <v>500</v>
      </c>
      <c r="J5034">
        <v>0.15</v>
      </c>
      <c r="K5034" s="2">
        <f>VLOOKUP(sales_data[[#This Row],[_ProductID]],products_lookup[#All],8,FALSE)</f>
        <v>9.99</v>
      </c>
      <c r="L5034" s="2">
        <f>VLOOKUP(sales_data[[#This Row],[_ProductID]],products_lookup[#All],9,FALSE)</f>
        <v>16.989999999999998</v>
      </c>
      <c r="M5034" s="2">
        <f>sales_data[[#This Row],[Unit Cost]]*sales_data[[#This Row],[Order Quantity]]</f>
        <v>4995</v>
      </c>
      <c r="N5034" s="2">
        <f>sales_data[[#This Row],[Unit Price]]*sales_data[[#This Row],[Order Quantity]]*(1-sales_data[[#This Row],[Discount Applied]])</f>
        <v>7220.75</v>
      </c>
      <c r="O5034"/>
    </row>
    <row r="5035" spans="1:15" x14ac:dyDescent="0.3">
      <c r="A5035" t="s">
        <v>6962</v>
      </c>
      <c r="B5035" t="s">
        <v>13</v>
      </c>
      <c r="C5035" t="s">
        <v>24</v>
      </c>
      <c r="D5035" s="1">
        <v>45172</v>
      </c>
      <c r="E5035">
        <v>4</v>
      </c>
      <c r="F5035">
        <v>9</v>
      </c>
      <c r="G5035">
        <v>2</v>
      </c>
      <c r="H5035">
        <v>7</v>
      </c>
      <c r="I5035">
        <v>350</v>
      </c>
      <c r="J5035">
        <v>7.4999999999999997E-2</v>
      </c>
      <c r="K5035" s="2">
        <f>VLOOKUP(sales_data[[#This Row],[_ProductID]],products_lookup[#All],8,FALSE)</f>
        <v>4.99</v>
      </c>
      <c r="L5035" s="2">
        <f>VLOOKUP(sales_data[[#This Row],[_ProductID]],products_lookup[#All],9,FALSE)</f>
        <v>9.99</v>
      </c>
      <c r="M5035" s="2">
        <f>sales_data[[#This Row],[Unit Cost]]*sales_data[[#This Row],[Order Quantity]]</f>
        <v>1746.5</v>
      </c>
      <c r="N5035" s="2">
        <f>sales_data[[#This Row],[Unit Price]]*sales_data[[#This Row],[Order Quantity]]*(1-sales_data[[#This Row],[Discount Applied]])</f>
        <v>3234.2625000000003</v>
      </c>
      <c r="O5035"/>
    </row>
    <row r="5036" spans="1:15" x14ac:dyDescent="0.3">
      <c r="A5036" t="s">
        <v>6963</v>
      </c>
      <c r="B5036" t="s">
        <v>16</v>
      </c>
      <c r="C5036" t="s">
        <v>26</v>
      </c>
      <c r="D5036" s="1">
        <v>45172</v>
      </c>
      <c r="E5036">
        <v>17</v>
      </c>
      <c r="F5036">
        <v>11</v>
      </c>
      <c r="G5036">
        <v>11</v>
      </c>
      <c r="H5036">
        <v>44</v>
      </c>
      <c r="I5036">
        <v>200</v>
      </c>
      <c r="J5036">
        <v>0.1</v>
      </c>
      <c r="K5036" s="2">
        <f>VLOOKUP(sales_data[[#This Row],[_ProductID]],products_lookup[#All],8,FALSE)</f>
        <v>12.99</v>
      </c>
      <c r="L5036" s="2">
        <f>VLOOKUP(sales_data[[#This Row],[_ProductID]],products_lookup[#All],9,FALSE)</f>
        <v>21.99</v>
      </c>
      <c r="M5036" s="2">
        <f>sales_data[[#This Row],[Unit Cost]]*sales_data[[#This Row],[Order Quantity]]</f>
        <v>2598</v>
      </c>
      <c r="N5036" s="2">
        <f>sales_data[[#This Row],[Unit Price]]*sales_data[[#This Row],[Order Quantity]]*(1-sales_data[[#This Row],[Discount Applied]])</f>
        <v>3958.2000000000003</v>
      </c>
      <c r="O5036"/>
    </row>
    <row r="5037" spans="1:15" x14ac:dyDescent="0.3">
      <c r="A5037" t="s">
        <v>6964</v>
      </c>
      <c r="B5037" t="s">
        <v>13</v>
      </c>
      <c r="C5037" t="s">
        <v>57</v>
      </c>
      <c r="D5037" s="1">
        <v>45172</v>
      </c>
      <c r="E5037">
        <v>2</v>
      </c>
      <c r="F5037">
        <v>32</v>
      </c>
      <c r="G5037">
        <v>87</v>
      </c>
      <c r="H5037">
        <v>45</v>
      </c>
      <c r="I5037">
        <v>400</v>
      </c>
      <c r="J5037">
        <v>0.4</v>
      </c>
      <c r="K5037" s="2">
        <f>VLOOKUP(sales_data[[#This Row],[_ProductID]],products_lookup[#All],8,FALSE)</f>
        <v>13.99</v>
      </c>
      <c r="L5037" s="2">
        <f>VLOOKUP(sales_data[[#This Row],[_ProductID]],products_lookup[#All],9,FALSE)</f>
        <v>22.99</v>
      </c>
      <c r="M5037" s="2">
        <f>sales_data[[#This Row],[Unit Cost]]*sales_data[[#This Row],[Order Quantity]]</f>
        <v>5596</v>
      </c>
      <c r="N5037" s="2">
        <f>sales_data[[#This Row],[Unit Price]]*sales_data[[#This Row],[Order Quantity]]*(1-sales_data[[#This Row],[Discount Applied]])</f>
        <v>5517.5999999999995</v>
      </c>
      <c r="O5037"/>
    </row>
    <row r="5038" spans="1:15" x14ac:dyDescent="0.3">
      <c r="A5038" t="s">
        <v>6965</v>
      </c>
      <c r="B5038" t="s">
        <v>16</v>
      </c>
      <c r="C5038" t="s">
        <v>24</v>
      </c>
      <c r="D5038" s="1">
        <v>45172</v>
      </c>
      <c r="E5038">
        <v>14</v>
      </c>
      <c r="F5038">
        <v>48</v>
      </c>
      <c r="G5038">
        <v>2</v>
      </c>
      <c r="H5038">
        <v>38</v>
      </c>
      <c r="I5038">
        <v>350</v>
      </c>
      <c r="J5038">
        <v>7.4999999999999997E-2</v>
      </c>
      <c r="K5038" s="2">
        <f>VLOOKUP(sales_data[[#This Row],[_ProductID]],products_lookup[#All],8,FALSE)</f>
        <v>7.99</v>
      </c>
      <c r="L5038" s="2">
        <f>VLOOKUP(sales_data[[#This Row],[_ProductID]],products_lookup[#All],9,FALSE)</f>
        <v>13.99</v>
      </c>
      <c r="M5038" s="2">
        <f>sales_data[[#This Row],[Unit Cost]]*sales_data[[#This Row],[Order Quantity]]</f>
        <v>2796.5</v>
      </c>
      <c r="N5038" s="2">
        <f>sales_data[[#This Row],[Unit Price]]*sales_data[[#This Row],[Order Quantity]]*(1-sales_data[[#This Row],[Discount Applied]])</f>
        <v>4529.2624999999998</v>
      </c>
      <c r="O5038"/>
    </row>
    <row r="5039" spans="1:15" x14ac:dyDescent="0.3">
      <c r="A5039" t="s">
        <v>6966</v>
      </c>
      <c r="B5039" t="s">
        <v>16</v>
      </c>
      <c r="C5039" t="s">
        <v>17</v>
      </c>
      <c r="D5039" s="1">
        <v>45172</v>
      </c>
      <c r="E5039">
        <v>14</v>
      </c>
      <c r="F5039">
        <v>34</v>
      </c>
      <c r="G5039">
        <v>68</v>
      </c>
      <c r="H5039">
        <v>28</v>
      </c>
      <c r="I5039">
        <v>500</v>
      </c>
      <c r="J5039">
        <v>0.05</v>
      </c>
      <c r="K5039" s="2">
        <f>VLOOKUP(sales_data[[#This Row],[_ProductID]],products_lookup[#All],8,FALSE)</f>
        <v>9.99</v>
      </c>
      <c r="L5039" s="2">
        <f>VLOOKUP(sales_data[[#This Row],[_ProductID]],products_lookup[#All],9,FALSE)</f>
        <v>16.989999999999998</v>
      </c>
      <c r="M5039" s="2">
        <f>sales_data[[#This Row],[Unit Cost]]*sales_data[[#This Row],[Order Quantity]]</f>
        <v>4995</v>
      </c>
      <c r="N5039" s="2">
        <f>sales_data[[#This Row],[Unit Price]]*sales_data[[#This Row],[Order Quantity]]*(1-sales_data[[#This Row],[Discount Applied]])</f>
        <v>8070.25</v>
      </c>
      <c r="O5039"/>
    </row>
    <row r="5040" spans="1:15" x14ac:dyDescent="0.3">
      <c r="A5040" t="s">
        <v>6967</v>
      </c>
      <c r="B5040" t="s">
        <v>19</v>
      </c>
      <c r="C5040" t="s">
        <v>36</v>
      </c>
      <c r="D5040" s="1">
        <v>45172</v>
      </c>
      <c r="E5040">
        <v>20</v>
      </c>
      <c r="F5040">
        <v>9</v>
      </c>
      <c r="G5040">
        <v>4</v>
      </c>
      <c r="H5040">
        <v>29</v>
      </c>
      <c r="I5040">
        <v>250</v>
      </c>
      <c r="J5040">
        <v>0.05</v>
      </c>
      <c r="K5040" s="2">
        <f>VLOOKUP(sales_data[[#This Row],[_ProductID]],products_lookup[#All],8,FALSE)</f>
        <v>4.99</v>
      </c>
      <c r="L5040" s="2">
        <f>VLOOKUP(sales_data[[#This Row],[_ProductID]],products_lookup[#All],9,FALSE)</f>
        <v>9.99</v>
      </c>
      <c r="M5040" s="2">
        <f>sales_data[[#This Row],[Unit Cost]]*sales_data[[#This Row],[Order Quantity]]</f>
        <v>1247.5</v>
      </c>
      <c r="N5040" s="2">
        <f>sales_data[[#This Row],[Unit Price]]*sales_data[[#This Row],[Order Quantity]]*(1-sales_data[[#This Row],[Discount Applied]])</f>
        <v>2372.625</v>
      </c>
      <c r="O5040"/>
    </row>
    <row r="5041" spans="1:15" x14ac:dyDescent="0.3">
      <c r="A5041" t="s">
        <v>839</v>
      </c>
      <c r="B5041" t="s">
        <v>16</v>
      </c>
      <c r="C5041" t="s">
        <v>17</v>
      </c>
      <c r="D5041" s="1">
        <v>45172</v>
      </c>
      <c r="E5041">
        <v>16</v>
      </c>
      <c r="F5041">
        <v>7</v>
      </c>
      <c r="G5041">
        <v>95</v>
      </c>
      <c r="H5041">
        <v>28</v>
      </c>
      <c r="I5041">
        <v>200</v>
      </c>
      <c r="J5041">
        <v>0.15</v>
      </c>
      <c r="K5041" s="2">
        <f>VLOOKUP(sales_data[[#This Row],[_ProductID]],products_lookup[#All],8,FALSE)</f>
        <v>9.99</v>
      </c>
      <c r="L5041" s="2">
        <f>VLOOKUP(sales_data[[#This Row],[_ProductID]],products_lookup[#All],9,FALSE)</f>
        <v>16.989999999999998</v>
      </c>
      <c r="M5041" s="2">
        <f>sales_data[[#This Row],[Unit Cost]]*sales_data[[#This Row],[Order Quantity]]</f>
        <v>1998</v>
      </c>
      <c r="N5041" s="2">
        <f>sales_data[[#This Row],[Unit Price]]*sales_data[[#This Row],[Order Quantity]]*(1-sales_data[[#This Row],[Discount Applied]])</f>
        <v>2888.2999999999997</v>
      </c>
      <c r="O5041"/>
    </row>
    <row r="5042" spans="1:15" x14ac:dyDescent="0.3">
      <c r="A5042" t="s">
        <v>840</v>
      </c>
      <c r="B5042" t="s">
        <v>19</v>
      </c>
      <c r="C5042" t="s">
        <v>17</v>
      </c>
      <c r="D5042" s="1">
        <v>45172</v>
      </c>
      <c r="E5042">
        <v>25</v>
      </c>
      <c r="F5042">
        <v>3</v>
      </c>
      <c r="G5042">
        <v>85</v>
      </c>
      <c r="H5042">
        <v>37</v>
      </c>
      <c r="I5042">
        <v>200</v>
      </c>
      <c r="J5042">
        <v>0.2</v>
      </c>
      <c r="K5042" s="2">
        <f>VLOOKUP(sales_data[[#This Row],[_ProductID]],products_lookup[#All],8,FALSE)</f>
        <v>6.99</v>
      </c>
      <c r="L5042" s="2">
        <f>VLOOKUP(sales_data[[#This Row],[_ProductID]],products_lookup[#All],9,FALSE)</f>
        <v>12.99</v>
      </c>
      <c r="M5042" s="2">
        <f>sales_data[[#This Row],[Unit Cost]]*sales_data[[#This Row],[Order Quantity]]</f>
        <v>1398</v>
      </c>
      <c r="N5042" s="2">
        <f>sales_data[[#This Row],[Unit Price]]*sales_data[[#This Row],[Order Quantity]]*(1-sales_data[[#This Row],[Discount Applied]])</f>
        <v>2078.4</v>
      </c>
      <c r="O5042"/>
    </row>
    <row r="5043" spans="1:15" x14ac:dyDescent="0.3">
      <c r="A5043" t="s">
        <v>3926</v>
      </c>
      <c r="B5043" t="s">
        <v>16</v>
      </c>
      <c r="C5043" t="s">
        <v>14</v>
      </c>
      <c r="D5043" s="1">
        <v>45173</v>
      </c>
      <c r="E5043">
        <v>19</v>
      </c>
      <c r="F5043">
        <v>18</v>
      </c>
      <c r="G5043">
        <v>89</v>
      </c>
      <c r="H5043">
        <v>37</v>
      </c>
      <c r="I5043">
        <v>350</v>
      </c>
      <c r="J5043">
        <v>7.4999999999999997E-2</v>
      </c>
      <c r="K5043" s="2">
        <f>VLOOKUP(sales_data[[#This Row],[_ProductID]],products_lookup[#All],8,FALSE)</f>
        <v>6.99</v>
      </c>
      <c r="L5043" s="2">
        <f>VLOOKUP(sales_data[[#This Row],[_ProductID]],products_lookup[#All],9,FALSE)</f>
        <v>12.99</v>
      </c>
      <c r="M5043" s="2">
        <f>sales_data[[#This Row],[Unit Cost]]*sales_data[[#This Row],[Order Quantity]]</f>
        <v>2446.5</v>
      </c>
      <c r="N5043" s="2">
        <f>sales_data[[#This Row],[Unit Price]]*sales_data[[#This Row],[Order Quantity]]*(1-sales_data[[#This Row],[Discount Applied]])</f>
        <v>4205.5124999999998</v>
      </c>
      <c r="O5043"/>
    </row>
    <row r="5044" spans="1:15" x14ac:dyDescent="0.3">
      <c r="A5044" t="s">
        <v>3927</v>
      </c>
      <c r="B5044" t="s">
        <v>16</v>
      </c>
      <c r="C5044" t="s">
        <v>17</v>
      </c>
      <c r="D5044" s="1">
        <v>45173</v>
      </c>
      <c r="E5044">
        <v>19</v>
      </c>
      <c r="F5044">
        <v>45</v>
      </c>
      <c r="G5044">
        <v>83</v>
      </c>
      <c r="H5044">
        <v>43</v>
      </c>
      <c r="I5044">
        <v>500</v>
      </c>
      <c r="J5044">
        <v>0.05</v>
      </c>
      <c r="K5044" s="2">
        <f>VLOOKUP(sales_data[[#This Row],[_ProductID]],products_lookup[#All],8,FALSE)</f>
        <v>11.99</v>
      </c>
      <c r="L5044" s="2">
        <f>VLOOKUP(sales_data[[#This Row],[_ProductID]],products_lookup[#All],9,FALSE)</f>
        <v>19.989999999999998</v>
      </c>
      <c r="M5044" s="2">
        <f>sales_data[[#This Row],[Unit Cost]]*sales_data[[#This Row],[Order Quantity]]</f>
        <v>5995</v>
      </c>
      <c r="N5044" s="2">
        <f>sales_data[[#This Row],[Unit Price]]*sales_data[[#This Row],[Order Quantity]]*(1-sales_data[[#This Row],[Discount Applied]])</f>
        <v>9495.25</v>
      </c>
      <c r="O5044"/>
    </row>
    <row r="5045" spans="1:15" x14ac:dyDescent="0.3">
      <c r="A5045" t="s">
        <v>3928</v>
      </c>
      <c r="B5045" t="s">
        <v>16</v>
      </c>
      <c r="C5045" t="s">
        <v>26</v>
      </c>
      <c r="D5045" s="1">
        <v>45173</v>
      </c>
      <c r="E5045">
        <v>13</v>
      </c>
      <c r="F5045">
        <v>39</v>
      </c>
      <c r="G5045">
        <v>2</v>
      </c>
      <c r="H5045">
        <v>26</v>
      </c>
      <c r="I5045">
        <v>300</v>
      </c>
      <c r="J5045">
        <v>7.4999999999999997E-2</v>
      </c>
      <c r="K5045" s="2">
        <f>VLOOKUP(sales_data[[#This Row],[_ProductID]],products_lookup[#All],8,FALSE)</f>
        <v>7.99</v>
      </c>
      <c r="L5045" s="2">
        <f>VLOOKUP(sales_data[[#This Row],[_ProductID]],products_lookup[#All],9,FALSE)</f>
        <v>14.99</v>
      </c>
      <c r="M5045" s="2">
        <f>sales_data[[#This Row],[Unit Cost]]*sales_data[[#This Row],[Order Quantity]]</f>
        <v>2397</v>
      </c>
      <c r="N5045" s="2">
        <f>sales_data[[#This Row],[Unit Price]]*sales_data[[#This Row],[Order Quantity]]*(1-sales_data[[#This Row],[Discount Applied]])</f>
        <v>4159.7250000000004</v>
      </c>
      <c r="O5045"/>
    </row>
    <row r="5046" spans="1:15" x14ac:dyDescent="0.3">
      <c r="A5046" t="s">
        <v>3929</v>
      </c>
      <c r="B5046" t="s">
        <v>13</v>
      </c>
      <c r="C5046" t="s">
        <v>36</v>
      </c>
      <c r="D5046" s="1">
        <v>45173</v>
      </c>
      <c r="E5046">
        <v>2</v>
      </c>
      <c r="F5046">
        <v>23</v>
      </c>
      <c r="G5046">
        <v>4</v>
      </c>
      <c r="H5046">
        <v>10</v>
      </c>
      <c r="I5046">
        <v>450</v>
      </c>
      <c r="J5046">
        <v>0.05</v>
      </c>
      <c r="K5046" s="2">
        <f>VLOOKUP(sales_data[[#This Row],[_ProductID]],products_lookup[#All],8,FALSE)</f>
        <v>5.99</v>
      </c>
      <c r="L5046" s="2">
        <f>VLOOKUP(sales_data[[#This Row],[_ProductID]],products_lookup[#All],9,FALSE)</f>
        <v>10.99</v>
      </c>
      <c r="M5046" s="2">
        <f>sales_data[[#This Row],[Unit Cost]]*sales_data[[#This Row],[Order Quantity]]</f>
        <v>2695.5</v>
      </c>
      <c r="N5046" s="2">
        <f>sales_data[[#This Row],[Unit Price]]*sales_data[[#This Row],[Order Quantity]]*(1-sales_data[[#This Row],[Discount Applied]])</f>
        <v>4698.2249999999995</v>
      </c>
      <c r="O5046"/>
    </row>
    <row r="5047" spans="1:15" x14ac:dyDescent="0.3">
      <c r="A5047" t="s">
        <v>849</v>
      </c>
      <c r="B5047" t="s">
        <v>16</v>
      </c>
      <c r="C5047" t="s">
        <v>24</v>
      </c>
      <c r="D5047" s="1">
        <v>45173</v>
      </c>
      <c r="E5047">
        <v>13</v>
      </c>
      <c r="F5047">
        <v>17</v>
      </c>
      <c r="G5047">
        <v>1</v>
      </c>
      <c r="H5047">
        <v>39</v>
      </c>
      <c r="I5047">
        <v>450</v>
      </c>
      <c r="J5047">
        <v>0.2</v>
      </c>
      <c r="K5047" s="2">
        <f>VLOOKUP(sales_data[[#This Row],[_ProductID]],products_lookup[#All],8,FALSE)</f>
        <v>8.99</v>
      </c>
      <c r="L5047" s="2">
        <f>VLOOKUP(sales_data[[#This Row],[_ProductID]],products_lookup[#All],9,FALSE)</f>
        <v>15.99</v>
      </c>
      <c r="M5047" s="2">
        <f>sales_data[[#This Row],[Unit Cost]]*sales_data[[#This Row],[Order Quantity]]</f>
        <v>4045.5</v>
      </c>
      <c r="N5047" s="2">
        <f>sales_data[[#This Row],[Unit Price]]*sales_data[[#This Row],[Order Quantity]]*(1-sales_data[[#This Row],[Discount Applied]])</f>
        <v>5756.4000000000005</v>
      </c>
      <c r="O5047"/>
    </row>
    <row r="5048" spans="1:15" x14ac:dyDescent="0.3">
      <c r="A5048" t="s">
        <v>6968</v>
      </c>
      <c r="B5048" t="s">
        <v>16</v>
      </c>
      <c r="C5048" t="s">
        <v>57</v>
      </c>
      <c r="D5048" s="1">
        <v>45173</v>
      </c>
      <c r="E5048">
        <v>17</v>
      </c>
      <c r="F5048">
        <v>28</v>
      </c>
      <c r="G5048">
        <v>59</v>
      </c>
      <c r="H5048">
        <v>7</v>
      </c>
      <c r="I5048">
        <v>250</v>
      </c>
      <c r="J5048">
        <v>0.4</v>
      </c>
      <c r="K5048" s="2">
        <f>VLOOKUP(sales_data[[#This Row],[_ProductID]],products_lookup[#All],8,FALSE)</f>
        <v>4.99</v>
      </c>
      <c r="L5048" s="2">
        <f>VLOOKUP(sales_data[[#This Row],[_ProductID]],products_lookup[#All],9,FALSE)</f>
        <v>9.99</v>
      </c>
      <c r="M5048" s="2">
        <f>sales_data[[#This Row],[Unit Cost]]*sales_data[[#This Row],[Order Quantity]]</f>
        <v>1247.5</v>
      </c>
      <c r="N5048" s="2">
        <f>sales_data[[#This Row],[Unit Price]]*sales_data[[#This Row],[Order Quantity]]*(1-sales_data[[#This Row],[Discount Applied]])</f>
        <v>1498.5</v>
      </c>
      <c r="O5048"/>
    </row>
    <row r="5049" spans="1:15" x14ac:dyDescent="0.3">
      <c r="A5049" t="s">
        <v>6969</v>
      </c>
      <c r="B5049" t="s">
        <v>16</v>
      </c>
      <c r="C5049" t="s">
        <v>14</v>
      </c>
      <c r="D5049" s="1">
        <v>45173</v>
      </c>
      <c r="E5049">
        <v>19</v>
      </c>
      <c r="F5049">
        <v>1</v>
      </c>
      <c r="G5049">
        <v>90</v>
      </c>
      <c r="H5049">
        <v>27</v>
      </c>
      <c r="I5049">
        <v>450</v>
      </c>
      <c r="J5049">
        <v>0.1</v>
      </c>
      <c r="K5049" s="2">
        <f>VLOOKUP(sales_data[[#This Row],[_ProductID]],products_lookup[#All],8,FALSE)</f>
        <v>6.99</v>
      </c>
      <c r="L5049" s="2">
        <f>VLOOKUP(sales_data[[#This Row],[_ProductID]],products_lookup[#All],9,FALSE)</f>
        <v>11.99</v>
      </c>
      <c r="M5049" s="2">
        <f>sales_data[[#This Row],[Unit Cost]]*sales_data[[#This Row],[Order Quantity]]</f>
        <v>3145.5</v>
      </c>
      <c r="N5049" s="2">
        <f>sales_data[[#This Row],[Unit Price]]*sales_data[[#This Row],[Order Quantity]]*(1-sales_data[[#This Row],[Discount Applied]])</f>
        <v>4855.95</v>
      </c>
      <c r="O5049"/>
    </row>
    <row r="5050" spans="1:15" x14ac:dyDescent="0.3">
      <c r="A5050" t="s">
        <v>6970</v>
      </c>
      <c r="B5050" t="s">
        <v>13</v>
      </c>
      <c r="C5050" t="s">
        <v>17</v>
      </c>
      <c r="D5050" s="1">
        <v>45173</v>
      </c>
      <c r="E5050">
        <v>3</v>
      </c>
      <c r="F5050">
        <v>17</v>
      </c>
      <c r="G5050">
        <v>94</v>
      </c>
      <c r="H5050">
        <v>22</v>
      </c>
      <c r="I5050">
        <v>450</v>
      </c>
      <c r="J5050">
        <v>7.4999999999999997E-2</v>
      </c>
      <c r="K5050" s="2">
        <f>VLOOKUP(sales_data[[#This Row],[_ProductID]],products_lookup[#All],8,FALSE)</f>
        <v>12.99</v>
      </c>
      <c r="L5050" s="2">
        <f>VLOOKUP(sales_data[[#This Row],[_ProductID]],products_lookup[#All],9,FALSE)</f>
        <v>21.99</v>
      </c>
      <c r="M5050" s="2">
        <f>sales_data[[#This Row],[Unit Cost]]*sales_data[[#This Row],[Order Quantity]]</f>
        <v>5845.5</v>
      </c>
      <c r="N5050" s="2">
        <f>sales_data[[#This Row],[Unit Price]]*sales_data[[#This Row],[Order Quantity]]*(1-sales_data[[#This Row],[Discount Applied]])</f>
        <v>9153.3374999999996</v>
      </c>
      <c r="O5050"/>
    </row>
    <row r="5051" spans="1:15" x14ac:dyDescent="0.3">
      <c r="A5051" t="s">
        <v>6971</v>
      </c>
      <c r="B5051" t="s">
        <v>21</v>
      </c>
      <c r="C5051" t="s">
        <v>17</v>
      </c>
      <c r="D5051" s="1">
        <v>45173</v>
      </c>
      <c r="E5051">
        <v>26</v>
      </c>
      <c r="F5051">
        <v>42</v>
      </c>
      <c r="G5051">
        <v>24</v>
      </c>
      <c r="H5051">
        <v>38</v>
      </c>
      <c r="I5051">
        <v>250</v>
      </c>
      <c r="J5051">
        <v>7.4999999999999997E-2</v>
      </c>
      <c r="K5051" s="2">
        <f>VLOOKUP(sales_data[[#This Row],[_ProductID]],products_lookup[#All],8,FALSE)</f>
        <v>7.99</v>
      </c>
      <c r="L5051" s="2">
        <f>VLOOKUP(sales_data[[#This Row],[_ProductID]],products_lookup[#All],9,FALSE)</f>
        <v>13.99</v>
      </c>
      <c r="M5051" s="2">
        <f>sales_data[[#This Row],[Unit Cost]]*sales_data[[#This Row],[Order Quantity]]</f>
        <v>1997.5</v>
      </c>
      <c r="N5051" s="2">
        <f>sales_data[[#This Row],[Unit Price]]*sales_data[[#This Row],[Order Quantity]]*(1-sales_data[[#This Row],[Discount Applied]])</f>
        <v>3235.1875</v>
      </c>
      <c r="O5051"/>
    </row>
    <row r="5052" spans="1:15" x14ac:dyDescent="0.3">
      <c r="A5052" t="s">
        <v>6972</v>
      </c>
      <c r="B5052" t="s">
        <v>13</v>
      </c>
      <c r="C5052" t="s">
        <v>24</v>
      </c>
      <c r="D5052" s="1">
        <v>45173</v>
      </c>
      <c r="E5052">
        <v>7</v>
      </c>
      <c r="F5052">
        <v>50</v>
      </c>
      <c r="G5052">
        <v>3</v>
      </c>
      <c r="H5052">
        <v>16</v>
      </c>
      <c r="I5052">
        <v>500</v>
      </c>
      <c r="J5052">
        <v>0.05</v>
      </c>
      <c r="K5052" s="2">
        <f>VLOOKUP(sales_data[[#This Row],[_ProductID]],products_lookup[#All],8,FALSE)</f>
        <v>7.99</v>
      </c>
      <c r="L5052" s="2">
        <f>VLOOKUP(sales_data[[#This Row],[_ProductID]],products_lookup[#All],9,FALSE)</f>
        <v>13.99</v>
      </c>
      <c r="M5052" s="2">
        <f>sales_data[[#This Row],[Unit Cost]]*sales_data[[#This Row],[Order Quantity]]</f>
        <v>3995</v>
      </c>
      <c r="N5052" s="2">
        <f>sales_data[[#This Row],[Unit Price]]*sales_data[[#This Row],[Order Quantity]]*(1-sales_data[[#This Row],[Discount Applied]])</f>
        <v>6645.25</v>
      </c>
      <c r="O5052"/>
    </row>
    <row r="5053" spans="1:15" x14ac:dyDescent="0.3">
      <c r="A5053" t="s">
        <v>6973</v>
      </c>
      <c r="B5053" t="s">
        <v>13</v>
      </c>
      <c r="C5053" t="s">
        <v>17</v>
      </c>
      <c r="D5053" s="1">
        <v>45173</v>
      </c>
      <c r="E5053">
        <v>11</v>
      </c>
      <c r="F5053">
        <v>37</v>
      </c>
      <c r="G5053">
        <v>97</v>
      </c>
      <c r="H5053">
        <v>1</v>
      </c>
      <c r="I5053">
        <v>250</v>
      </c>
      <c r="J5053">
        <v>7.4999999999999997E-2</v>
      </c>
      <c r="K5053" s="2">
        <f>VLOOKUP(sales_data[[#This Row],[_ProductID]],products_lookup[#All],8,FALSE)</f>
        <v>4.99</v>
      </c>
      <c r="L5053" s="2">
        <f>VLOOKUP(sales_data[[#This Row],[_ProductID]],products_lookup[#All],9,FALSE)</f>
        <v>9.99</v>
      </c>
      <c r="M5053" s="2">
        <f>sales_data[[#This Row],[Unit Cost]]*sales_data[[#This Row],[Order Quantity]]</f>
        <v>1247.5</v>
      </c>
      <c r="N5053" s="2">
        <f>sales_data[[#This Row],[Unit Price]]*sales_data[[#This Row],[Order Quantity]]*(1-sales_data[[#This Row],[Discount Applied]])</f>
        <v>2310.1875</v>
      </c>
      <c r="O5053"/>
    </row>
    <row r="5054" spans="1:15" x14ac:dyDescent="0.3">
      <c r="A5054" t="s">
        <v>6974</v>
      </c>
      <c r="B5054" t="s">
        <v>13</v>
      </c>
      <c r="C5054" t="s">
        <v>24</v>
      </c>
      <c r="D5054" s="1">
        <v>45173</v>
      </c>
      <c r="E5054">
        <v>8</v>
      </c>
      <c r="F5054">
        <v>9</v>
      </c>
      <c r="G5054">
        <v>3</v>
      </c>
      <c r="H5054">
        <v>16</v>
      </c>
      <c r="I5054">
        <v>250</v>
      </c>
      <c r="J5054">
        <v>7.4999999999999997E-2</v>
      </c>
      <c r="K5054" s="2">
        <f>VLOOKUP(sales_data[[#This Row],[_ProductID]],products_lookup[#All],8,FALSE)</f>
        <v>7.99</v>
      </c>
      <c r="L5054" s="2">
        <f>VLOOKUP(sales_data[[#This Row],[_ProductID]],products_lookup[#All],9,FALSE)</f>
        <v>13.99</v>
      </c>
      <c r="M5054" s="2">
        <f>sales_data[[#This Row],[Unit Cost]]*sales_data[[#This Row],[Order Quantity]]</f>
        <v>1997.5</v>
      </c>
      <c r="N5054" s="2">
        <f>sales_data[[#This Row],[Unit Price]]*sales_data[[#This Row],[Order Quantity]]*(1-sales_data[[#This Row],[Discount Applied]])</f>
        <v>3235.1875</v>
      </c>
      <c r="O5054"/>
    </row>
    <row r="5055" spans="1:15" x14ac:dyDescent="0.3">
      <c r="A5055" t="s">
        <v>6975</v>
      </c>
      <c r="B5055" t="s">
        <v>16</v>
      </c>
      <c r="C5055" t="s">
        <v>26</v>
      </c>
      <c r="D5055" s="1">
        <v>45173</v>
      </c>
      <c r="E5055">
        <v>17</v>
      </c>
      <c r="F5055">
        <v>33</v>
      </c>
      <c r="G5055">
        <v>51</v>
      </c>
      <c r="H5055">
        <v>31</v>
      </c>
      <c r="I5055">
        <v>200</v>
      </c>
      <c r="J5055">
        <v>0.05</v>
      </c>
      <c r="K5055" s="2">
        <f>VLOOKUP(sales_data[[#This Row],[_ProductID]],products_lookup[#All],8,FALSE)</f>
        <v>6.99</v>
      </c>
      <c r="L5055" s="2">
        <f>VLOOKUP(sales_data[[#This Row],[_ProductID]],products_lookup[#All],9,FALSE)</f>
        <v>12.99</v>
      </c>
      <c r="M5055" s="2">
        <f>sales_data[[#This Row],[Unit Cost]]*sales_data[[#This Row],[Order Quantity]]</f>
        <v>1398</v>
      </c>
      <c r="N5055" s="2">
        <f>sales_data[[#This Row],[Unit Price]]*sales_data[[#This Row],[Order Quantity]]*(1-sales_data[[#This Row],[Discount Applied]])</f>
        <v>2468.1</v>
      </c>
      <c r="O5055"/>
    </row>
    <row r="5056" spans="1:15" x14ac:dyDescent="0.3">
      <c r="A5056" t="s">
        <v>6976</v>
      </c>
      <c r="B5056" t="s">
        <v>19</v>
      </c>
      <c r="C5056" t="s">
        <v>36</v>
      </c>
      <c r="D5056" s="1">
        <v>45173</v>
      </c>
      <c r="E5056">
        <v>21</v>
      </c>
      <c r="F5056">
        <v>39</v>
      </c>
      <c r="G5056">
        <v>5</v>
      </c>
      <c r="H5056">
        <v>27</v>
      </c>
      <c r="I5056">
        <v>350</v>
      </c>
      <c r="J5056">
        <v>0.15</v>
      </c>
      <c r="K5056" s="2">
        <f>VLOOKUP(sales_data[[#This Row],[_ProductID]],products_lookup[#All],8,FALSE)</f>
        <v>6.99</v>
      </c>
      <c r="L5056" s="2">
        <f>VLOOKUP(sales_data[[#This Row],[_ProductID]],products_lookup[#All],9,FALSE)</f>
        <v>11.99</v>
      </c>
      <c r="M5056" s="2">
        <f>sales_data[[#This Row],[Unit Cost]]*sales_data[[#This Row],[Order Quantity]]</f>
        <v>2446.5</v>
      </c>
      <c r="N5056" s="2">
        <f>sales_data[[#This Row],[Unit Price]]*sales_data[[#This Row],[Order Quantity]]*(1-sales_data[[#This Row],[Discount Applied]])</f>
        <v>3567.0250000000001</v>
      </c>
      <c r="O5056"/>
    </row>
    <row r="5057" spans="1:15" x14ac:dyDescent="0.3">
      <c r="A5057" t="s">
        <v>6977</v>
      </c>
      <c r="B5057" t="s">
        <v>13</v>
      </c>
      <c r="C5057" t="s">
        <v>17</v>
      </c>
      <c r="D5057" s="1">
        <v>45173</v>
      </c>
      <c r="E5057">
        <v>5</v>
      </c>
      <c r="F5057">
        <v>45</v>
      </c>
      <c r="G5057">
        <v>92</v>
      </c>
      <c r="H5057">
        <v>13</v>
      </c>
      <c r="I5057">
        <v>500</v>
      </c>
      <c r="J5057">
        <v>0.15</v>
      </c>
      <c r="K5057" s="2">
        <f>VLOOKUP(sales_data[[#This Row],[_ProductID]],products_lookup[#All],8,FALSE)</f>
        <v>3.99</v>
      </c>
      <c r="L5057" s="2">
        <f>VLOOKUP(sales_data[[#This Row],[_ProductID]],products_lookup[#All],9,FALSE)</f>
        <v>7.99</v>
      </c>
      <c r="M5057" s="2">
        <f>sales_data[[#This Row],[Unit Cost]]*sales_data[[#This Row],[Order Quantity]]</f>
        <v>1995</v>
      </c>
      <c r="N5057" s="2">
        <f>sales_data[[#This Row],[Unit Price]]*sales_data[[#This Row],[Order Quantity]]*(1-sales_data[[#This Row],[Discount Applied]])</f>
        <v>3395.75</v>
      </c>
      <c r="O5057"/>
    </row>
    <row r="5058" spans="1:15" x14ac:dyDescent="0.3">
      <c r="A5058" t="s">
        <v>6978</v>
      </c>
      <c r="B5058" t="s">
        <v>13</v>
      </c>
      <c r="C5058" t="s">
        <v>26</v>
      </c>
      <c r="D5058" s="1">
        <v>45173</v>
      </c>
      <c r="E5058">
        <v>2</v>
      </c>
      <c r="F5058">
        <v>29</v>
      </c>
      <c r="G5058">
        <v>24</v>
      </c>
      <c r="H5058">
        <v>47</v>
      </c>
      <c r="I5058">
        <v>300</v>
      </c>
      <c r="J5058">
        <v>0.4</v>
      </c>
      <c r="K5058" s="2">
        <f>VLOOKUP(sales_data[[#This Row],[_ProductID]],products_lookup[#All],8,FALSE)</f>
        <v>4.99</v>
      </c>
      <c r="L5058" s="2">
        <f>VLOOKUP(sales_data[[#This Row],[_ProductID]],products_lookup[#All],9,FALSE)</f>
        <v>9.99</v>
      </c>
      <c r="M5058" s="2">
        <f>sales_data[[#This Row],[Unit Cost]]*sales_data[[#This Row],[Order Quantity]]</f>
        <v>1497</v>
      </c>
      <c r="N5058" s="2">
        <f>sales_data[[#This Row],[Unit Price]]*sales_data[[#This Row],[Order Quantity]]*(1-sales_data[[#This Row],[Discount Applied]])</f>
        <v>1798.2</v>
      </c>
      <c r="O5058"/>
    </row>
    <row r="5059" spans="1:15" x14ac:dyDescent="0.3">
      <c r="A5059" t="s">
        <v>841</v>
      </c>
      <c r="B5059" t="s">
        <v>13</v>
      </c>
      <c r="C5059" t="s">
        <v>26</v>
      </c>
      <c r="D5059" s="1">
        <v>45173</v>
      </c>
      <c r="E5059">
        <v>11</v>
      </c>
      <c r="F5059">
        <v>35</v>
      </c>
      <c r="G5059">
        <v>49</v>
      </c>
      <c r="H5059">
        <v>28</v>
      </c>
      <c r="I5059">
        <v>300</v>
      </c>
      <c r="J5059">
        <v>0.2</v>
      </c>
      <c r="K5059" s="2">
        <f>VLOOKUP(sales_data[[#This Row],[_ProductID]],products_lookup[#All],8,FALSE)</f>
        <v>9.99</v>
      </c>
      <c r="L5059" s="2">
        <f>VLOOKUP(sales_data[[#This Row],[_ProductID]],products_lookup[#All],9,FALSE)</f>
        <v>16.989999999999998</v>
      </c>
      <c r="M5059" s="2">
        <f>sales_data[[#This Row],[Unit Cost]]*sales_data[[#This Row],[Order Quantity]]</f>
        <v>2997</v>
      </c>
      <c r="N5059" s="2">
        <f>sales_data[[#This Row],[Unit Price]]*sales_data[[#This Row],[Order Quantity]]*(1-sales_data[[#This Row],[Discount Applied]])</f>
        <v>4077.5999999999995</v>
      </c>
      <c r="O5059"/>
    </row>
    <row r="5060" spans="1:15" x14ac:dyDescent="0.3">
      <c r="A5060" t="s">
        <v>842</v>
      </c>
      <c r="B5060" t="s">
        <v>13</v>
      </c>
      <c r="C5060" t="s">
        <v>36</v>
      </c>
      <c r="D5060" s="1">
        <v>45173</v>
      </c>
      <c r="E5060">
        <v>3</v>
      </c>
      <c r="F5060">
        <v>43</v>
      </c>
      <c r="G5060">
        <v>5</v>
      </c>
      <c r="H5060">
        <v>44</v>
      </c>
      <c r="I5060">
        <v>450</v>
      </c>
      <c r="J5060">
        <v>0.3</v>
      </c>
      <c r="K5060" s="2">
        <f>VLOOKUP(sales_data[[#This Row],[_ProductID]],products_lookup[#All],8,FALSE)</f>
        <v>12.99</v>
      </c>
      <c r="L5060" s="2">
        <f>VLOOKUP(sales_data[[#This Row],[_ProductID]],products_lookup[#All],9,FALSE)</f>
        <v>21.99</v>
      </c>
      <c r="M5060" s="2">
        <f>sales_data[[#This Row],[Unit Cost]]*sales_data[[#This Row],[Order Quantity]]</f>
        <v>5845.5</v>
      </c>
      <c r="N5060" s="2">
        <f>sales_data[[#This Row],[Unit Price]]*sales_data[[#This Row],[Order Quantity]]*(1-sales_data[[#This Row],[Discount Applied]])</f>
        <v>6926.8499999999995</v>
      </c>
      <c r="O5060"/>
    </row>
    <row r="5061" spans="1:15" x14ac:dyDescent="0.3">
      <c r="A5061" t="s">
        <v>843</v>
      </c>
      <c r="B5061" t="s">
        <v>21</v>
      </c>
      <c r="C5061" t="s">
        <v>57</v>
      </c>
      <c r="D5061" s="1">
        <v>45173</v>
      </c>
      <c r="E5061">
        <v>27</v>
      </c>
      <c r="F5061">
        <v>26</v>
      </c>
      <c r="G5061">
        <v>66</v>
      </c>
      <c r="H5061">
        <v>36</v>
      </c>
      <c r="I5061">
        <v>500</v>
      </c>
      <c r="J5061">
        <v>0.15</v>
      </c>
      <c r="K5061" s="2">
        <f>VLOOKUP(sales_data[[#This Row],[_ProductID]],products_lookup[#All],8,FALSE)</f>
        <v>5.99</v>
      </c>
      <c r="L5061" s="2">
        <f>VLOOKUP(sales_data[[#This Row],[_ProductID]],products_lookup[#All],9,FALSE)</f>
        <v>10.99</v>
      </c>
      <c r="M5061" s="2">
        <f>sales_data[[#This Row],[Unit Cost]]*sales_data[[#This Row],[Order Quantity]]</f>
        <v>2995</v>
      </c>
      <c r="N5061" s="2">
        <f>sales_data[[#This Row],[Unit Price]]*sales_data[[#This Row],[Order Quantity]]*(1-sales_data[[#This Row],[Discount Applied]])</f>
        <v>4670.75</v>
      </c>
      <c r="O5061"/>
    </row>
    <row r="5062" spans="1:15" x14ac:dyDescent="0.3">
      <c r="A5062" t="s">
        <v>844</v>
      </c>
      <c r="B5062" t="s">
        <v>13</v>
      </c>
      <c r="C5062" t="s">
        <v>14</v>
      </c>
      <c r="D5062" s="1">
        <v>45173</v>
      </c>
      <c r="E5062">
        <v>8</v>
      </c>
      <c r="F5062">
        <v>41</v>
      </c>
      <c r="G5062">
        <v>27</v>
      </c>
      <c r="H5062">
        <v>12</v>
      </c>
      <c r="I5062">
        <v>300</v>
      </c>
      <c r="J5062">
        <v>0.2</v>
      </c>
      <c r="K5062" s="2">
        <f>VLOOKUP(sales_data[[#This Row],[_ProductID]],products_lookup[#All],8,FALSE)</f>
        <v>6.99</v>
      </c>
      <c r="L5062" s="2">
        <f>VLOOKUP(sales_data[[#This Row],[_ProductID]],products_lookup[#All],9,FALSE)</f>
        <v>11.99</v>
      </c>
      <c r="M5062" s="2">
        <f>sales_data[[#This Row],[Unit Cost]]*sales_data[[#This Row],[Order Quantity]]</f>
        <v>2097</v>
      </c>
      <c r="N5062" s="2">
        <f>sales_data[[#This Row],[Unit Price]]*sales_data[[#This Row],[Order Quantity]]*(1-sales_data[[#This Row],[Discount Applied]])</f>
        <v>2877.6000000000004</v>
      </c>
      <c r="O5062"/>
    </row>
    <row r="5063" spans="1:15" x14ac:dyDescent="0.3">
      <c r="A5063" t="s">
        <v>845</v>
      </c>
      <c r="B5063" t="s">
        <v>16</v>
      </c>
      <c r="C5063" t="s">
        <v>14</v>
      </c>
      <c r="D5063" s="1">
        <v>45173</v>
      </c>
      <c r="E5063">
        <v>20</v>
      </c>
      <c r="F5063">
        <v>50</v>
      </c>
      <c r="G5063">
        <v>7</v>
      </c>
      <c r="H5063">
        <v>29</v>
      </c>
      <c r="I5063">
        <v>200</v>
      </c>
      <c r="J5063">
        <v>0.1</v>
      </c>
      <c r="K5063" s="2">
        <f>VLOOKUP(sales_data[[#This Row],[_ProductID]],products_lookup[#All],8,FALSE)</f>
        <v>4.99</v>
      </c>
      <c r="L5063" s="2">
        <f>VLOOKUP(sales_data[[#This Row],[_ProductID]],products_lookup[#All],9,FALSE)</f>
        <v>9.99</v>
      </c>
      <c r="M5063" s="2">
        <f>sales_data[[#This Row],[Unit Cost]]*sales_data[[#This Row],[Order Quantity]]</f>
        <v>998</v>
      </c>
      <c r="N5063" s="2">
        <f>sales_data[[#This Row],[Unit Price]]*sales_data[[#This Row],[Order Quantity]]*(1-sales_data[[#This Row],[Discount Applied]])</f>
        <v>1798.2</v>
      </c>
      <c r="O5063"/>
    </row>
    <row r="5064" spans="1:15" x14ac:dyDescent="0.3">
      <c r="A5064" t="s">
        <v>846</v>
      </c>
      <c r="B5064" t="s">
        <v>19</v>
      </c>
      <c r="C5064" t="s">
        <v>26</v>
      </c>
      <c r="D5064" s="1">
        <v>45173</v>
      </c>
      <c r="E5064">
        <v>20</v>
      </c>
      <c r="F5064">
        <v>27</v>
      </c>
      <c r="G5064">
        <v>41</v>
      </c>
      <c r="H5064">
        <v>46</v>
      </c>
      <c r="I5064">
        <v>200</v>
      </c>
      <c r="J5064">
        <v>0.05</v>
      </c>
      <c r="K5064" s="2">
        <f>VLOOKUP(sales_data[[#This Row],[_ProductID]],products_lookup[#All],8,FALSE)</f>
        <v>4.99</v>
      </c>
      <c r="L5064" s="2">
        <f>VLOOKUP(sales_data[[#This Row],[_ProductID]],products_lookup[#All],9,FALSE)</f>
        <v>8.99</v>
      </c>
      <c r="M5064" s="2">
        <f>sales_data[[#This Row],[Unit Cost]]*sales_data[[#This Row],[Order Quantity]]</f>
        <v>998</v>
      </c>
      <c r="N5064" s="2">
        <f>sales_data[[#This Row],[Unit Price]]*sales_data[[#This Row],[Order Quantity]]*(1-sales_data[[#This Row],[Discount Applied]])</f>
        <v>1708.1</v>
      </c>
      <c r="O5064"/>
    </row>
    <row r="5065" spans="1:15" x14ac:dyDescent="0.3">
      <c r="A5065" t="s">
        <v>847</v>
      </c>
      <c r="B5065" t="s">
        <v>16</v>
      </c>
      <c r="C5065" t="s">
        <v>14</v>
      </c>
      <c r="D5065" s="1">
        <v>45173</v>
      </c>
      <c r="E5065">
        <v>13</v>
      </c>
      <c r="F5065">
        <v>4</v>
      </c>
      <c r="G5065">
        <v>7</v>
      </c>
      <c r="H5065">
        <v>35</v>
      </c>
      <c r="I5065">
        <v>250</v>
      </c>
      <c r="J5065">
        <v>0.2</v>
      </c>
      <c r="K5065" s="2">
        <f>VLOOKUP(sales_data[[#This Row],[_ProductID]],products_lookup[#All],8,FALSE)</f>
        <v>3.99</v>
      </c>
      <c r="L5065" s="2">
        <f>VLOOKUP(sales_data[[#This Row],[_ProductID]],products_lookup[#All],9,FALSE)</f>
        <v>7.99</v>
      </c>
      <c r="M5065" s="2">
        <f>sales_data[[#This Row],[Unit Cost]]*sales_data[[#This Row],[Order Quantity]]</f>
        <v>997.5</v>
      </c>
      <c r="N5065" s="2">
        <f>sales_data[[#This Row],[Unit Price]]*sales_data[[#This Row],[Order Quantity]]*(1-sales_data[[#This Row],[Discount Applied]])</f>
        <v>1598</v>
      </c>
      <c r="O5065"/>
    </row>
    <row r="5066" spans="1:15" x14ac:dyDescent="0.3">
      <c r="A5066" t="s">
        <v>848</v>
      </c>
      <c r="B5066" t="s">
        <v>21</v>
      </c>
      <c r="C5066" t="s">
        <v>24</v>
      </c>
      <c r="D5066" s="1">
        <v>45173</v>
      </c>
      <c r="E5066">
        <v>28</v>
      </c>
      <c r="F5066">
        <v>32</v>
      </c>
      <c r="G5066">
        <v>99</v>
      </c>
      <c r="H5066">
        <v>13</v>
      </c>
      <c r="I5066">
        <v>400</v>
      </c>
      <c r="J5066">
        <v>0.4</v>
      </c>
      <c r="K5066" s="2">
        <f>VLOOKUP(sales_data[[#This Row],[_ProductID]],products_lookup[#All],8,FALSE)</f>
        <v>3.99</v>
      </c>
      <c r="L5066" s="2">
        <f>VLOOKUP(sales_data[[#This Row],[_ProductID]],products_lookup[#All],9,FALSE)</f>
        <v>7.99</v>
      </c>
      <c r="M5066" s="2">
        <f>sales_data[[#This Row],[Unit Cost]]*sales_data[[#This Row],[Order Quantity]]</f>
        <v>1596</v>
      </c>
      <c r="N5066" s="2">
        <f>sales_data[[#This Row],[Unit Price]]*sales_data[[#This Row],[Order Quantity]]*(1-sales_data[[#This Row],[Discount Applied]])</f>
        <v>1917.6</v>
      </c>
      <c r="O5066"/>
    </row>
    <row r="5067" spans="1:15" x14ac:dyDescent="0.3">
      <c r="A5067" t="s">
        <v>3930</v>
      </c>
      <c r="B5067" t="s">
        <v>19</v>
      </c>
      <c r="C5067" t="s">
        <v>14</v>
      </c>
      <c r="D5067" s="1">
        <v>45174</v>
      </c>
      <c r="E5067">
        <v>23</v>
      </c>
      <c r="F5067">
        <v>32</v>
      </c>
      <c r="G5067">
        <v>20</v>
      </c>
      <c r="H5067">
        <v>20</v>
      </c>
      <c r="I5067">
        <v>450</v>
      </c>
      <c r="J5067">
        <v>0.1</v>
      </c>
      <c r="K5067" s="2">
        <f>VLOOKUP(sales_data[[#This Row],[_ProductID]],products_lookup[#All],8,FALSE)</f>
        <v>10.99</v>
      </c>
      <c r="L5067" s="2">
        <f>VLOOKUP(sales_data[[#This Row],[_ProductID]],products_lookup[#All],9,FALSE)</f>
        <v>18.989999999999998</v>
      </c>
      <c r="M5067" s="2">
        <f>sales_data[[#This Row],[Unit Cost]]*sales_data[[#This Row],[Order Quantity]]</f>
        <v>4945.5</v>
      </c>
      <c r="N5067" s="2">
        <f>sales_data[[#This Row],[Unit Price]]*sales_data[[#This Row],[Order Quantity]]*(1-sales_data[[#This Row],[Discount Applied]])</f>
        <v>7690.95</v>
      </c>
      <c r="O5067"/>
    </row>
    <row r="5068" spans="1:15" x14ac:dyDescent="0.3">
      <c r="A5068" t="s">
        <v>6979</v>
      </c>
      <c r="B5068" t="s">
        <v>19</v>
      </c>
      <c r="C5068" t="s">
        <v>24</v>
      </c>
      <c r="D5068" s="1">
        <v>45174</v>
      </c>
      <c r="E5068">
        <v>25</v>
      </c>
      <c r="F5068">
        <v>2</v>
      </c>
      <c r="G5068">
        <v>20</v>
      </c>
      <c r="H5068">
        <v>31</v>
      </c>
      <c r="I5068">
        <v>200</v>
      </c>
      <c r="J5068">
        <v>7.4999999999999997E-2</v>
      </c>
      <c r="K5068" s="2">
        <f>VLOOKUP(sales_data[[#This Row],[_ProductID]],products_lookup[#All],8,FALSE)</f>
        <v>6.99</v>
      </c>
      <c r="L5068" s="2">
        <f>VLOOKUP(sales_data[[#This Row],[_ProductID]],products_lookup[#All],9,FALSE)</f>
        <v>12.99</v>
      </c>
      <c r="M5068" s="2">
        <f>sales_data[[#This Row],[Unit Cost]]*sales_data[[#This Row],[Order Quantity]]</f>
        <v>1398</v>
      </c>
      <c r="N5068" s="2">
        <f>sales_data[[#This Row],[Unit Price]]*sales_data[[#This Row],[Order Quantity]]*(1-sales_data[[#This Row],[Discount Applied]])</f>
        <v>2403.15</v>
      </c>
      <c r="O5068"/>
    </row>
    <row r="5069" spans="1:15" x14ac:dyDescent="0.3">
      <c r="A5069" t="s">
        <v>6980</v>
      </c>
      <c r="B5069" t="s">
        <v>13</v>
      </c>
      <c r="C5069" t="s">
        <v>14</v>
      </c>
      <c r="D5069" s="1">
        <v>45174</v>
      </c>
      <c r="E5069">
        <v>2</v>
      </c>
      <c r="F5069">
        <v>4</v>
      </c>
      <c r="G5069">
        <v>7</v>
      </c>
      <c r="H5069">
        <v>42</v>
      </c>
      <c r="I5069">
        <v>300</v>
      </c>
      <c r="J5069">
        <v>7.4999999999999997E-2</v>
      </c>
      <c r="K5069" s="2">
        <f>VLOOKUP(sales_data[[#This Row],[_ProductID]],products_lookup[#All],8,FALSE)</f>
        <v>10.99</v>
      </c>
      <c r="L5069" s="2">
        <f>VLOOKUP(sales_data[[#This Row],[_ProductID]],products_lookup[#All],9,FALSE)</f>
        <v>18.989999999999998</v>
      </c>
      <c r="M5069" s="2">
        <f>sales_data[[#This Row],[Unit Cost]]*sales_data[[#This Row],[Order Quantity]]</f>
        <v>3297</v>
      </c>
      <c r="N5069" s="2">
        <f>sales_data[[#This Row],[Unit Price]]*sales_data[[#This Row],[Order Quantity]]*(1-sales_data[[#This Row],[Discount Applied]])</f>
        <v>5269.7249999999995</v>
      </c>
      <c r="O5069"/>
    </row>
    <row r="5070" spans="1:15" x14ac:dyDescent="0.3">
      <c r="A5070" t="s">
        <v>6981</v>
      </c>
      <c r="B5070" t="s">
        <v>13</v>
      </c>
      <c r="C5070" t="s">
        <v>17</v>
      </c>
      <c r="D5070" s="1">
        <v>45174</v>
      </c>
      <c r="E5070">
        <v>5</v>
      </c>
      <c r="F5070">
        <v>42</v>
      </c>
      <c r="G5070">
        <v>94</v>
      </c>
      <c r="H5070">
        <v>24</v>
      </c>
      <c r="I5070">
        <v>450</v>
      </c>
      <c r="J5070">
        <v>0.05</v>
      </c>
      <c r="K5070" s="2">
        <f>VLOOKUP(sales_data[[#This Row],[_ProductID]],products_lookup[#All],8,FALSE)</f>
        <v>5.99</v>
      </c>
      <c r="L5070" s="2">
        <f>VLOOKUP(sales_data[[#This Row],[_ProductID]],products_lookup[#All],9,FALSE)</f>
        <v>12.99</v>
      </c>
      <c r="M5070" s="2">
        <f>sales_data[[#This Row],[Unit Cost]]*sales_data[[#This Row],[Order Quantity]]</f>
        <v>2695.5</v>
      </c>
      <c r="N5070" s="2">
        <f>sales_data[[#This Row],[Unit Price]]*sales_data[[#This Row],[Order Quantity]]*(1-sales_data[[#This Row],[Discount Applied]])</f>
        <v>5553.2249999999995</v>
      </c>
      <c r="O5070"/>
    </row>
    <row r="5071" spans="1:15" x14ac:dyDescent="0.3">
      <c r="A5071" t="s">
        <v>6982</v>
      </c>
      <c r="B5071" t="s">
        <v>16</v>
      </c>
      <c r="C5071" t="s">
        <v>26</v>
      </c>
      <c r="D5071" s="1">
        <v>45174</v>
      </c>
      <c r="E5071">
        <v>17</v>
      </c>
      <c r="F5071">
        <v>18</v>
      </c>
      <c r="G5071">
        <v>5</v>
      </c>
      <c r="H5071">
        <v>47</v>
      </c>
      <c r="I5071">
        <v>250</v>
      </c>
      <c r="J5071">
        <v>0.3</v>
      </c>
      <c r="K5071" s="2">
        <f>VLOOKUP(sales_data[[#This Row],[_ProductID]],products_lookup[#All],8,FALSE)</f>
        <v>4.99</v>
      </c>
      <c r="L5071" s="2">
        <f>VLOOKUP(sales_data[[#This Row],[_ProductID]],products_lookup[#All],9,FALSE)</f>
        <v>9.99</v>
      </c>
      <c r="M5071" s="2">
        <f>sales_data[[#This Row],[Unit Cost]]*sales_data[[#This Row],[Order Quantity]]</f>
        <v>1247.5</v>
      </c>
      <c r="N5071" s="2">
        <f>sales_data[[#This Row],[Unit Price]]*sales_data[[#This Row],[Order Quantity]]*(1-sales_data[[#This Row],[Discount Applied]])</f>
        <v>1748.25</v>
      </c>
      <c r="O5071"/>
    </row>
    <row r="5072" spans="1:15" x14ac:dyDescent="0.3">
      <c r="A5072" t="s">
        <v>6983</v>
      </c>
      <c r="B5072" t="s">
        <v>19</v>
      </c>
      <c r="C5072" t="s">
        <v>24</v>
      </c>
      <c r="D5072" s="1">
        <v>45174</v>
      </c>
      <c r="E5072">
        <v>23</v>
      </c>
      <c r="F5072">
        <v>6</v>
      </c>
      <c r="G5072">
        <v>2</v>
      </c>
      <c r="H5072">
        <v>45</v>
      </c>
      <c r="I5072">
        <v>250</v>
      </c>
      <c r="J5072">
        <v>7.4999999999999997E-2</v>
      </c>
      <c r="K5072" s="2">
        <f>VLOOKUP(sales_data[[#This Row],[_ProductID]],products_lookup[#All],8,FALSE)</f>
        <v>13.99</v>
      </c>
      <c r="L5072" s="2">
        <f>VLOOKUP(sales_data[[#This Row],[_ProductID]],products_lookup[#All],9,FALSE)</f>
        <v>22.99</v>
      </c>
      <c r="M5072" s="2">
        <f>sales_data[[#This Row],[Unit Cost]]*sales_data[[#This Row],[Order Quantity]]</f>
        <v>3497.5</v>
      </c>
      <c r="N5072" s="2">
        <f>sales_data[[#This Row],[Unit Price]]*sales_data[[#This Row],[Order Quantity]]*(1-sales_data[[#This Row],[Discount Applied]])</f>
        <v>5316.4375</v>
      </c>
      <c r="O5072"/>
    </row>
    <row r="5073" spans="1:15" x14ac:dyDescent="0.3">
      <c r="A5073" t="s">
        <v>6984</v>
      </c>
      <c r="B5073" t="s">
        <v>21</v>
      </c>
      <c r="C5073" t="s">
        <v>26</v>
      </c>
      <c r="D5073" s="1">
        <v>45174</v>
      </c>
      <c r="E5073">
        <v>26</v>
      </c>
      <c r="F5073">
        <v>41</v>
      </c>
      <c r="G5073">
        <v>30</v>
      </c>
      <c r="H5073">
        <v>25</v>
      </c>
      <c r="I5073">
        <v>400</v>
      </c>
      <c r="J5073">
        <v>0.1</v>
      </c>
      <c r="K5073" s="2">
        <f>VLOOKUP(sales_data[[#This Row],[_ProductID]],products_lookup[#All],8,FALSE)</f>
        <v>3.99</v>
      </c>
      <c r="L5073" s="2">
        <f>VLOOKUP(sales_data[[#This Row],[_ProductID]],products_lookup[#All],9,FALSE)</f>
        <v>7.99</v>
      </c>
      <c r="M5073" s="2">
        <f>sales_data[[#This Row],[Unit Cost]]*sales_data[[#This Row],[Order Quantity]]</f>
        <v>1596</v>
      </c>
      <c r="N5073" s="2">
        <f>sales_data[[#This Row],[Unit Price]]*sales_data[[#This Row],[Order Quantity]]*(1-sales_data[[#This Row],[Discount Applied]])</f>
        <v>2876.4</v>
      </c>
      <c r="O5073"/>
    </row>
    <row r="5074" spans="1:15" x14ac:dyDescent="0.3">
      <c r="A5074" t="s">
        <v>6985</v>
      </c>
      <c r="B5074" t="s">
        <v>19</v>
      </c>
      <c r="C5074" t="s">
        <v>36</v>
      </c>
      <c r="D5074" s="1">
        <v>45174</v>
      </c>
      <c r="E5074">
        <v>22</v>
      </c>
      <c r="F5074">
        <v>1</v>
      </c>
      <c r="G5074">
        <v>5</v>
      </c>
      <c r="H5074">
        <v>15</v>
      </c>
      <c r="I5074">
        <v>350</v>
      </c>
      <c r="J5074">
        <v>0.05</v>
      </c>
      <c r="K5074" s="2">
        <f>VLOOKUP(sales_data[[#This Row],[_ProductID]],products_lookup[#All],8,FALSE)</f>
        <v>6.99</v>
      </c>
      <c r="L5074" s="2">
        <f>VLOOKUP(sales_data[[#This Row],[_ProductID]],products_lookup[#All],9,FALSE)</f>
        <v>12.99</v>
      </c>
      <c r="M5074" s="2">
        <f>sales_data[[#This Row],[Unit Cost]]*sales_data[[#This Row],[Order Quantity]]</f>
        <v>2446.5</v>
      </c>
      <c r="N5074" s="2">
        <f>sales_data[[#This Row],[Unit Price]]*sales_data[[#This Row],[Order Quantity]]*(1-sales_data[[#This Row],[Discount Applied]])</f>
        <v>4319.1750000000002</v>
      </c>
      <c r="O5074"/>
    </row>
    <row r="5075" spans="1:15" x14ac:dyDescent="0.3">
      <c r="A5075" t="s">
        <v>6986</v>
      </c>
      <c r="B5075" t="s">
        <v>13</v>
      </c>
      <c r="C5075" t="s">
        <v>17</v>
      </c>
      <c r="D5075" s="1">
        <v>45174</v>
      </c>
      <c r="E5075">
        <v>11</v>
      </c>
      <c r="F5075">
        <v>50</v>
      </c>
      <c r="G5075">
        <v>7</v>
      </c>
      <c r="H5075">
        <v>24</v>
      </c>
      <c r="I5075">
        <v>350</v>
      </c>
      <c r="J5075">
        <v>0.05</v>
      </c>
      <c r="K5075" s="2">
        <f>VLOOKUP(sales_data[[#This Row],[_ProductID]],products_lookup[#All],8,FALSE)</f>
        <v>5.99</v>
      </c>
      <c r="L5075" s="2">
        <f>VLOOKUP(sales_data[[#This Row],[_ProductID]],products_lookup[#All],9,FALSE)</f>
        <v>12.99</v>
      </c>
      <c r="M5075" s="2">
        <f>sales_data[[#This Row],[Unit Cost]]*sales_data[[#This Row],[Order Quantity]]</f>
        <v>2096.5</v>
      </c>
      <c r="N5075" s="2">
        <f>sales_data[[#This Row],[Unit Price]]*sales_data[[#This Row],[Order Quantity]]*(1-sales_data[[#This Row],[Discount Applied]])</f>
        <v>4319.1750000000002</v>
      </c>
      <c r="O5075"/>
    </row>
    <row r="5076" spans="1:15" x14ac:dyDescent="0.3">
      <c r="A5076" t="s">
        <v>6987</v>
      </c>
      <c r="B5076" t="s">
        <v>13</v>
      </c>
      <c r="C5076" t="s">
        <v>14</v>
      </c>
      <c r="D5076" s="1">
        <v>45174</v>
      </c>
      <c r="E5076">
        <v>4</v>
      </c>
      <c r="F5076">
        <v>2</v>
      </c>
      <c r="G5076">
        <v>28</v>
      </c>
      <c r="H5076">
        <v>35</v>
      </c>
      <c r="I5076">
        <v>450</v>
      </c>
      <c r="J5076">
        <v>0.1</v>
      </c>
      <c r="K5076" s="2">
        <f>VLOOKUP(sales_data[[#This Row],[_ProductID]],products_lookup[#All],8,FALSE)</f>
        <v>3.99</v>
      </c>
      <c r="L5076" s="2">
        <f>VLOOKUP(sales_data[[#This Row],[_ProductID]],products_lookup[#All],9,FALSE)</f>
        <v>7.99</v>
      </c>
      <c r="M5076" s="2">
        <f>sales_data[[#This Row],[Unit Cost]]*sales_data[[#This Row],[Order Quantity]]</f>
        <v>1795.5</v>
      </c>
      <c r="N5076" s="2">
        <f>sales_data[[#This Row],[Unit Price]]*sales_data[[#This Row],[Order Quantity]]*(1-sales_data[[#This Row],[Discount Applied]])</f>
        <v>3235.9500000000003</v>
      </c>
      <c r="O5076"/>
    </row>
    <row r="5077" spans="1:15" x14ac:dyDescent="0.3">
      <c r="A5077" t="s">
        <v>6988</v>
      </c>
      <c r="B5077" t="s">
        <v>13</v>
      </c>
      <c r="C5077" t="s">
        <v>26</v>
      </c>
      <c r="D5077" s="1">
        <v>45174</v>
      </c>
      <c r="E5077">
        <v>7</v>
      </c>
      <c r="F5077">
        <v>43</v>
      </c>
      <c r="G5077">
        <v>34</v>
      </c>
      <c r="H5077">
        <v>18</v>
      </c>
      <c r="I5077">
        <v>350</v>
      </c>
      <c r="J5077">
        <v>0.2</v>
      </c>
      <c r="K5077" s="2">
        <f>VLOOKUP(sales_data[[#This Row],[_ProductID]],products_lookup[#All],8,FALSE)</f>
        <v>6.99</v>
      </c>
      <c r="L5077" s="2">
        <f>VLOOKUP(sales_data[[#This Row],[_ProductID]],products_lookup[#All],9,FALSE)</f>
        <v>11.99</v>
      </c>
      <c r="M5077" s="2">
        <f>sales_data[[#This Row],[Unit Cost]]*sales_data[[#This Row],[Order Quantity]]</f>
        <v>2446.5</v>
      </c>
      <c r="N5077" s="2">
        <f>sales_data[[#This Row],[Unit Price]]*sales_data[[#This Row],[Order Quantity]]*(1-sales_data[[#This Row],[Discount Applied]])</f>
        <v>3357.2000000000003</v>
      </c>
      <c r="O5077"/>
    </row>
    <row r="5078" spans="1:15" x14ac:dyDescent="0.3">
      <c r="A5078" t="s">
        <v>850</v>
      </c>
      <c r="B5078" t="s">
        <v>13</v>
      </c>
      <c r="C5078" t="s">
        <v>17</v>
      </c>
      <c r="D5078" s="1">
        <v>45174</v>
      </c>
      <c r="E5078">
        <v>7</v>
      </c>
      <c r="F5078">
        <v>14</v>
      </c>
      <c r="G5078">
        <v>63</v>
      </c>
      <c r="H5078">
        <v>33</v>
      </c>
      <c r="I5078">
        <v>300</v>
      </c>
      <c r="J5078">
        <v>0.1</v>
      </c>
      <c r="K5078" s="2">
        <f>VLOOKUP(sales_data[[#This Row],[_ProductID]],products_lookup[#All],8,FALSE)</f>
        <v>7.99</v>
      </c>
      <c r="L5078" s="2">
        <f>VLOOKUP(sales_data[[#This Row],[_ProductID]],products_lookup[#All],9,FALSE)</f>
        <v>13.99</v>
      </c>
      <c r="M5078" s="2">
        <f>sales_data[[#This Row],[Unit Cost]]*sales_data[[#This Row],[Order Quantity]]</f>
        <v>2397</v>
      </c>
      <c r="N5078" s="2">
        <f>sales_data[[#This Row],[Unit Price]]*sales_data[[#This Row],[Order Quantity]]*(1-sales_data[[#This Row],[Discount Applied]])</f>
        <v>3777.3</v>
      </c>
      <c r="O5078"/>
    </row>
    <row r="5079" spans="1:15" x14ac:dyDescent="0.3">
      <c r="A5079" t="s">
        <v>851</v>
      </c>
      <c r="B5079" t="s">
        <v>21</v>
      </c>
      <c r="C5079" t="s">
        <v>26</v>
      </c>
      <c r="D5079" s="1">
        <v>45174</v>
      </c>
      <c r="E5079">
        <v>27</v>
      </c>
      <c r="F5079">
        <v>35</v>
      </c>
      <c r="G5079">
        <v>31</v>
      </c>
      <c r="H5079">
        <v>34</v>
      </c>
      <c r="I5079">
        <v>450</v>
      </c>
      <c r="J5079">
        <v>0.1</v>
      </c>
      <c r="K5079" s="2">
        <f>VLOOKUP(sales_data[[#This Row],[_ProductID]],products_lookup[#All],8,FALSE)</f>
        <v>6.99</v>
      </c>
      <c r="L5079" s="2">
        <f>VLOOKUP(sales_data[[#This Row],[_ProductID]],products_lookup[#All],9,FALSE)</f>
        <v>11.99</v>
      </c>
      <c r="M5079" s="2">
        <f>sales_data[[#This Row],[Unit Cost]]*sales_data[[#This Row],[Order Quantity]]</f>
        <v>3145.5</v>
      </c>
      <c r="N5079" s="2">
        <f>sales_data[[#This Row],[Unit Price]]*sales_data[[#This Row],[Order Quantity]]*(1-sales_data[[#This Row],[Discount Applied]])</f>
        <v>4855.95</v>
      </c>
      <c r="O5079"/>
    </row>
    <row r="5080" spans="1:15" x14ac:dyDescent="0.3">
      <c r="A5080" t="s">
        <v>852</v>
      </c>
      <c r="B5080" t="s">
        <v>13</v>
      </c>
      <c r="C5080" t="s">
        <v>17</v>
      </c>
      <c r="D5080" s="1">
        <v>45174</v>
      </c>
      <c r="E5080">
        <v>12</v>
      </c>
      <c r="F5080">
        <v>21</v>
      </c>
      <c r="G5080">
        <v>100</v>
      </c>
      <c r="H5080">
        <v>9</v>
      </c>
      <c r="I5080">
        <v>500</v>
      </c>
      <c r="J5080">
        <v>7.4999999999999997E-2</v>
      </c>
      <c r="K5080" s="2">
        <f>VLOOKUP(sales_data[[#This Row],[_ProductID]],products_lookup[#All],8,FALSE)</f>
        <v>6.99</v>
      </c>
      <c r="L5080" s="2">
        <f>VLOOKUP(sales_data[[#This Row],[_ProductID]],products_lookup[#All],9,FALSE)</f>
        <v>12.99</v>
      </c>
      <c r="M5080" s="2">
        <f>sales_data[[#This Row],[Unit Cost]]*sales_data[[#This Row],[Order Quantity]]</f>
        <v>3495</v>
      </c>
      <c r="N5080" s="2">
        <f>sales_data[[#This Row],[Unit Price]]*sales_data[[#This Row],[Order Quantity]]*(1-sales_data[[#This Row],[Discount Applied]])</f>
        <v>6007.875</v>
      </c>
      <c r="O5080"/>
    </row>
    <row r="5081" spans="1:15" x14ac:dyDescent="0.3">
      <c r="A5081" t="s">
        <v>853</v>
      </c>
      <c r="B5081" t="s">
        <v>13</v>
      </c>
      <c r="C5081" t="s">
        <v>14</v>
      </c>
      <c r="D5081" s="1">
        <v>45174</v>
      </c>
      <c r="E5081">
        <v>9</v>
      </c>
      <c r="F5081">
        <v>20</v>
      </c>
      <c r="G5081">
        <v>2</v>
      </c>
      <c r="H5081">
        <v>37</v>
      </c>
      <c r="I5081">
        <v>350</v>
      </c>
      <c r="J5081">
        <v>0.05</v>
      </c>
      <c r="K5081" s="2">
        <f>VLOOKUP(sales_data[[#This Row],[_ProductID]],products_lookup[#All],8,FALSE)</f>
        <v>6.99</v>
      </c>
      <c r="L5081" s="2">
        <f>VLOOKUP(sales_data[[#This Row],[_ProductID]],products_lookup[#All],9,FALSE)</f>
        <v>12.99</v>
      </c>
      <c r="M5081" s="2">
        <f>sales_data[[#This Row],[Unit Cost]]*sales_data[[#This Row],[Order Quantity]]</f>
        <v>2446.5</v>
      </c>
      <c r="N5081" s="2">
        <f>sales_data[[#This Row],[Unit Price]]*sales_data[[#This Row],[Order Quantity]]*(1-sales_data[[#This Row],[Discount Applied]])</f>
        <v>4319.1750000000002</v>
      </c>
      <c r="O5081"/>
    </row>
    <row r="5082" spans="1:15" x14ac:dyDescent="0.3">
      <c r="A5082" t="s">
        <v>854</v>
      </c>
      <c r="B5082" t="s">
        <v>13</v>
      </c>
      <c r="C5082" t="s">
        <v>26</v>
      </c>
      <c r="D5082" s="1">
        <v>45174</v>
      </c>
      <c r="E5082">
        <v>7</v>
      </c>
      <c r="F5082">
        <v>11</v>
      </c>
      <c r="G5082">
        <v>22</v>
      </c>
      <c r="H5082">
        <v>37</v>
      </c>
      <c r="I5082">
        <v>250</v>
      </c>
      <c r="J5082">
        <v>0.1</v>
      </c>
      <c r="K5082" s="2">
        <f>VLOOKUP(sales_data[[#This Row],[_ProductID]],products_lookup[#All],8,FALSE)</f>
        <v>6.99</v>
      </c>
      <c r="L5082" s="2">
        <f>VLOOKUP(sales_data[[#This Row],[_ProductID]],products_lookup[#All],9,FALSE)</f>
        <v>12.99</v>
      </c>
      <c r="M5082" s="2">
        <f>sales_data[[#This Row],[Unit Cost]]*sales_data[[#This Row],[Order Quantity]]</f>
        <v>1747.5</v>
      </c>
      <c r="N5082" s="2">
        <f>sales_data[[#This Row],[Unit Price]]*sales_data[[#This Row],[Order Quantity]]*(1-sales_data[[#This Row],[Discount Applied]])</f>
        <v>2922.75</v>
      </c>
      <c r="O5082"/>
    </row>
    <row r="5083" spans="1:15" x14ac:dyDescent="0.3">
      <c r="A5083" t="s">
        <v>855</v>
      </c>
      <c r="B5083" t="s">
        <v>13</v>
      </c>
      <c r="C5083" t="s">
        <v>17</v>
      </c>
      <c r="D5083" s="1">
        <v>45174</v>
      </c>
      <c r="E5083">
        <v>9</v>
      </c>
      <c r="F5083">
        <v>44</v>
      </c>
      <c r="G5083">
        <v>64</v>
      </c>
      <c r="H5083">
        <v>34</v>
      </c>
      <c r="I5083">
        <v>300</v>
      </c>
      <c r="J5083">
        <v>0.05</v>
      </c>
      <c r="K5083" s="2">
        <f>VLOOKUP(sales_data[[#This Row],[_ProductID]],products_lookup[#All],8,FALSE)</f>
        <v>6.99</v>
      </c>
      <c r="L5083" s="2">
        <f>VLOOKUP(sales_data[[#This Row],[_ProductID]],products_lookup[#All],9,FALSE)</f>
        <v>11.99</v>
      </c>
      <c r="M5083" s="2">
        <f>sales_data[[#This Row],[Unit Cost]]*sales_data[[#This Row],[Order Quantity]]</f>
        <v>2097</v>
      </c>
      <c r="N5083" s="2">
        <f>sales_data[[#This Row],[Unit Price]]*sales_data[[#This Row],[Order Quantity]]*(1-sales_data[[#This Row],[Discount Applied]])</f>
        <v>3417.1499999999996</v>
      </c>
      <c r="O5083"/>
    </row>
    <row r="5084" spans="1:15" x14ac:dyDescent="0.3">
      <c r="A5084" t="s">
        <v>856</v>
      </c>
      <c r="B5084" t="s">
        <v>16</v>
      </c>
      <c r="C5084" t="s">
        <v>26</v>
      </c>
      <c r="D5084" s="1">
        <v>45174</v>
      </c>
      <c r="E5084">
        <v>15</v>
      </c>
      <c r="F5084">
        <v>8</v>
      </c>
      <c r="G5084">
        <v>44</v>
      </c>
      <c r="H5084">
        <v>32</v>
      </c>
      <c r="I5084">
        <v>350</v>
      </c>
      <c r="J5084">
        <v>0.15</v>
      </c>
      <c r="K5084" s="2">
        <f>VLOOKUP(sales_data[[#This Row],[_ProductID]],products_lookup[#All],8,FALSE)</f>
        <v>5.99</v>
      </c>
      <c r="L5084" s="2">
        <f>VLOOKUP(sales_data[[#This Row],[_ProductID]],products_lookup[#All],9,FALSE)</f>
        <v>10.99</v>
      </c>
      <c r="M5084" s="2">
        <f>sales_data[[#This Row],[Unit Cost]]*sales_data[[#This Row],[Order Quantity]]</f>
        <v>2096.5</v>
      </c>
      <c r="N5084" s="2">
        <f>sales_data[[#This Row],[Unit Price]]*sales_data[[#This Row],[Order Quantity]]*(1-sales_data[[#This Row],[Discount Applied]])</f>
        <v>3269.5250000000001</v>
      </c>
      <c r="O5084"/>
    </row>
    <row r="5085" spans="1:15" x14ac:dyDescent="0.3">
      <c r="A5085" t="s">
        <v>857</v>
      </c>
      <c r="B5085" t="s">
        <v>16</v>
      </c>
      <c r="C5085" t="s">
        <v>26</v>
      </c>
      <c r="D5085" s="1">
        <v>45174</v>
      </c>
      <c r="E5085">
        <v>18</v>
      </c>
      <c r="F5085">
        <v>21</v>
      </c>
      <c r="G5085">
        <v>54</v>
      </c>
      <c r="H5085">
        <v>4</v>
      </c>
      <c r="I5085">
        <v>350</v>
      </c>
      <c r="J5085">
        <v>0.1</v>
      </c>
      <c r="K5085" s="2">
        <f>VLOOKUP(sales_data[[#This Row],[_ProductID]],products_lookup[#All],8,FALSE)</f>
        <v>7.99</v>
      </c>
      <c r="L5085" s="2">
        <f>VLOOKUP(sales_data[[#This Row],[_ProductID]],products_lookup[#All],9,FALSE)</f>
        <v>14.99</v>
      </c>
      <c r="M5085" s="2">
        <f>sales_data[[#This Row],[Unit Cost]]*sales_data[[#This Row],[Order Quantity]]</f>
        <v>2796.5</v>
      </c>
      <c r="N5085" s="2">
        <f>sales_data[[#This Row],[Unit Price]]*sales_data[[#This Row],[Order Quantity]]*(1-sales_data[[#This Row],[Discount Applied]])</f>
        <v>4721.8500000000004</v>
      </c>
      <c r="O5085"/>
    </row>
    <row r="5086" spans="1:15" x14ac:dyDescent="0.3">
      <c r="A5086" t="s">
        <v>3942</v>
      </c>
      <c r="B5086" t="s">
        <v>16</v>
      </c>
      <c r="C5086" t="s">
        <v>57</v>
      </c>
      <c r="D5086" s="1">
        <v>45175</v>
      </c>
      <c r="E5086">
        <v>17</v>
      </c>
      <c r="F5086">
        <v>24</v>
      </c>
      <c r="G5086">
        <v>71</v>
      </c>
      <c r="H5086">
        <v>35</v>
      </c>
      <c r="I5086">
        <v>250</v>
      </c>
      <c r="J5086">
        <v>0.4</v>
      </c>
      <c r="K5086" s="2">
        <f>VLOOKUP(sales_data[[#This Row],[_ProductID]],products_lookup[#All],8,FALSE)</f>
        <v>3.99</v>
      </c>
      <c r="L5086" s="2">
        <f>VLOOKUP(sales_data[[#This Row],[_ProductID]],products_lookup[#All],9,FALSE)</f>
        <v>7.99</v>
      </c>
      <c r="M5086" s="2">
        <f>sales_data[[#This Row],[Unit Cost]]*sales_data[[#This Row],[Order Quantity]]</f>
        <v>997.5</v>
      </c>
      <c r="N5086" s="2">
        <f>sales_data[[#This Row],[Unit Price]]*sales_data[[#This Row],[Order Quantity]]*(1-sales_data[[#This Row],[Discount Applied]])</f>
        <v>1198.5</v>
      </c>
      <c r="O5086"/>
    </row>
    <row r="5087" spans="1:15" x14ac:dyDescent="0.3">
      <c r="A5087" t="s">
        <v>3943</v>
      </c>
      <c r="B5087" t="s">
        <v>13</v>
      </c>
      <c r="C5087" t="s">
        <v>57</v>
      </c>
      <c r="D5087" s="1">
        <v>45175</v>
      </c>
      <c r="E5087">
        <v>8</v>
      </c>
      <c r="F5087">
        <v>32</v>
      </c>
      <c r="G5087">
        <v>82</v>
      </c>
      <c r="H5087">
        <v>19</v>
      </c>
      <c r="I5087">
        <v>500</v>
      </c>
      <c r="J5087">
        <v>7.4999999999999997E-2</v>
      </c>
      <c r="K5087" s="2">
        <f>VLOOKUP(sales_data[[#This Row],[_ProductID]],products_lookup[#All],8,FALSE)</f>
        <v>9.99</v>
      </c>
      <c r="L5087" s="2">
        <f>VLOOKUP(sales_data[[#This Row],[_ProductID]],products_lookup[#All],9,FALSE)</f>
        <v>16.989999999999998</v>
      </c>
      <c r="M5087" s="2">
        <f>sales_data[[#This Row],[Unit Cost]]*sales_data[[#This Row],[Order Quantity]]</f>
        <v>4995</v>
      </c>
      <c r="N5087" s="2">
        <f>sales_data[[#This Row],[Unit Price]]*sales_data[[#This Row],[Order Quantity]]*(1-sales_data[[#This Row],[Discount Applied]])</f>
        <v>7857.875</v>
      </c>
      <c r="O5087"/>
    </row>
    <row r="5088" spans="1:15" x14ac:dyDescent="0.3">
      <c r="A5088" t="s">
        <v>3944</v>
      </c>
      <c r="B5088" t="s">
        <v>16</v>
      </c>
      <c r="C5088" t="s">
        <v>26</v>
      </c>
      <c r="D5088" s="1">
        <v>45175</v>
      </c>
      <c r="E5088">
        <v>16</v>
      </c>
      <c r="F5088">
        <v>11</v>
      </c>
      <c r="G5088">
        <v>25</v>
      </c>
      <c r="H5088">
        <v>41</v>
      </c>
      <c r="I5088">
        <v>400</v>
      </c>
      <c r="J5088">
        <v>7.4999999999999997E-2</v>
      </c>
      <c r="K5088" s="2">
        <f>VLOOKUP(sales_data[[#This Row],[_ProductID]],products_lookup[#All],8,FALSE)</f>
        <v>9.99</v>
      </c>
      <c r="L5088" s="2">
        <f>VLOOKUP(sales_data[[#This Row],[_ProductID]],products_lookup[#All],9,FALSE)</f>
        <v>16.989999999999998</v>
      </c>
      <c r="M5088" s="2">
        <f>sales_data[[#This Row],[Unit Cost]]*sales_data[[#This Row],[Order Quantity]]</f>
        <v>3996</v>
      </c>
      <c r="N5088" s="2">
        <f>sales_data[[#This Row],[Unit Price]]*sales_data[[#This Row],[Order Quantity]]*(1-sales_data[[#This Row],[Discount Applied]])</f>
        <v>6286.2999999999993</v>
      </c>
      <c r="O5088"/>
    </row>
    <row r="5089" spans="1:15" x14ac:dyDescent="0.3">
      <c r="A5089" t="s">
        <v>6989</v>
      </c>
      <c r="B5089" t="s">
        <v>13</v>
      </c>
      <c r="C5089" t="s">
        <v>26</v>
      </c>
      <c r="D5089" s="1">
        <v>45175</v>
      </c>
      <c r="E5089">
        <v>6</v>
      </c>
      <c r="F5089">
        <v>40</v>
      </c>
      <c r="G5089">
        <v>48</v>
      </c>
      <c r="H5089">
        <v>21</v>
      </c>
      <c r="I5089">
        <v>450</v>
      </c>
      <c r="J5089">
        <v>7.4999999999999997E-2</v>
      </c>
      <c r="K5089" s="2">
        <f>VLOOKUP(sales_data[[#This Row],[_ProductID]],products_lookup[#All],8,FALSE)</f>
        <v>11.99</v>
      </c>
      <c r="L5089" s="2">
        <f>VLOOKUP(sales_data[[#This Row],[_ProductID]],products_lookup[#All],9,FALSE)</f>
        <v>19.989999999999998</v>
      </c>
      <c r="M5089" s="2">
        <f>sales_data[[#This Row],[Unit Cost]]*sales_data[[#This Row],[Order Quantity]]</f>
        <v>5395.5</v>
      </c>
      <c r="N5089" s="2">
        <f>sales_data[[#This Row],[Unit Price]]*sales_data[[#This Row],[Order Quantity]]*(1-sales_data[[#This Row],[Discount Applied]])</f>
        <v>8320.8374999999996</v>
      </c>
      <c r="O5089"/>
    </row>
    <row r="5090" spans="1:15" x14ac:dyDescent="0.3">
      <c r="A5090" t="s">
        <v>6990</v>
      </c>
      <c r="B5090" t="s">
        <v>13</v>
      </c>
      <c r="C5090" t="s">
        <v>17</v>
      </c>
      <c r="D5090" s="1">
        <v>45175</v>
      </c>
      <c r="E5090">
        <v>2</v>
      </c>
      <c r="F5090">
        <v>8</v>
      </c>
      <c r="G5090">
        <v>21</v>
      </c>
      <c r="H5090">
        <v>22</v>
      </c>
      <c r="I5090">
        <v>500</v>
      </c>
      <c r="J5090">
        <v>0.05</v>
      </c>
      <c r="K5090" s="2">
        <f>VLOOKUP(sales_data[[#This Row],[_ProductID]],products_lookup[#All],8,FALSE)</f>
        <v>12.99</v>
      </c>
      <c r="L5090" s="2">
        <f>VLOOKUP(sales_data[[#This Row],[_ProductID]],products_lookup[#All],9,FALSE)</f>
        <v>21.99</v>
      </c>
      <c r="M5090" s="2">
        <f>sales_data[[#This Row],[Unit Cost]]*sales_data[[#This Row],[Order Quantity]]</f>
        <v>6495</v>
      </c>
      <c r="N5090" s="2">
        <f>sales_data[[#This Row],[Unit Price]]*sales_data[[#This Row],[Order Quantity]]*(1-sales_data[[#This Row],[Discount Applied]])</f>
        <v>10445.25</v>
      </c>
      <c r="O5090"/>
    </row>
    <row r="5091" spans="1:15" x14ac:dyDescent="0.3">
      <c r="A5091" t="s">
        <v>6991</v>
      </c>
      <c r="B5091" t="s">
        <v>13</v>
      </c>
      <c r="C5091" t="s">
        <v>24</v>
      </c>
      <c r="D5091" s="1">
        <v>45175</v>
      </c>
      <c r="E5091">
        <v>4</v>
      </c>
      <c r="F5091">
        <v>18</v>
      </c>
      <c r="G5091">
        <v>3</v>
      </c>
      <c r="H5091">
        <v>7</v>
      </c>
      <c r="I5091">
        <v>250</v>
      </c>
      <c r="J5091">
        <v>0.1</v>
      </c>
      <c r="K5091" s="2">
        <f>VLOOKUP(sales_data[[#This Row],[_ProductID]],products_lookup[#All],8,FALSE)</f>
        <v>4.99</v>
      </c>
      <c r="L5091" s="2">
        <f>VLOOKUP(sales_data[[#This Row],[_ProductID]],products_lookup[#All],9,FALSE)</f>
        <v>9.99</v>
      </c>
      <c r="M5091" s="2">
        <f>sales_data[[#This Row],[Unit Cost]]*sales_data[[#This Row],[Order Quantity]]</f>
        <v>1247.5</v>
      </c>
      <c r="N5091" s="2">
        <f>sales_data[[#This Row],[Unit Price]]*sales_data[[#This Row],[Order Quantity]]*(1-sales_data[[#This Row],[Discount Applied]])</f>
        <v>2247.75</v>
      </c>
      <c r="O5091"/>
    </row>
    <row r="5092" spans="1:15" x14ac:dyDescent="0.3">
      <c r="A5092" t="s">
        <v>6992</v>
      </c>
      <c r="B5092" t="s">
        <v>13</v>
      </c>
      <c r="C5092" t="s">
        <v>57</v>
      </c>
      <c r="D5092" s="1">
        <v>45175</v>
      </c>
      <c r="E5092">
        <v>5</v>
      </c>
      <c r="F5092">
        <v>39</v>
      </c>
      <c r="G5092">
        <v>75</v>
      </c>
      <c r="H5092">
        <v>28</v>
      </c>
      <c r="I5092">
        <v>250</v>
      </c>
      <c r="J5092">
        <v>0.05</v>
      </c>
      <c r="K5092" s="2">
        <f>VLOOKUP(sales_data[[#This Row],[_ProductID]],products_lookup[#All],8,FALSE)</f>
        <v>9.99</v>
      </c>
      <c r="L5092" s="2">
        <f>VLOOKUP(sales_data[[#This Row],[_ProductID]],products_lookup[#All],9,FALSE)</f>
        <v>16.989999999999998</v>
      </c>
      <c r="M5092" s="2">
        <f>sales_data[[#This Row],[Unit Cost]]*sales_data[[#This Row],[Order Quantity]]</f>
        <v>2497.5</v>
      </c>
      <c r="N5092" s="2">
        <f>sales_data[[#This Row],[Unit Price]]*sales_data[[#This Row],[Order Quantity]]*(1-sales_data[[#This Row],[Discount Applied]])</f>
        <v>4035.125</v>
      </c>
      <c r="O5092"/>
    </row>
    <row r="5093" spans="1:15" x14ac:dyDescent="0.3">
      <c r="A5093" t="s">
        <v>6993</v>
      </c>
      <c r="B5093" t="s">
        <v>19</v>
      </c>
      <c r="C5093" t="s">
        <v>57</v>
      </c>
      <c r="D5093" s="1">
        <v>45175</v>
      </c>
      <c r="E5093">
        <v>23</v>
      </c>
      <c r="F5093">
        <v>29</v>
      </c>
      <c r="G5093">
        <v>80</v>
      </c>
      <c r="H5093">
        <v>28</v>
      </c>
      <c r="I5093">
        <v>500</v>
      </c>
      <c r="J5093">
        <v>0.15</v>
      </c>
      <c r="K5093" s="2">
        <f>VLOOKUP(sales_data[[#This Row],[_ProductID]],products_lookup[#All],8,FALSE)</f>
        <v>9.99</v>
      </c>
      <c r="L5093" s="2">
        <f>VLOOKUP(sales_data[[#This Row],[_ProductID]],products_lookup[#All],9,FALSE)</f>
        <v>16.989999999999998</v>
      </c>
      <c r="M5093" s="2">
        <f>sales_data[[#This Row],[Unit Cost]]*sales_data[[#This Row],[Order Quantity]]</f>
        <v>4995</v>
      </c>
      <c r="N5093" s="2">
        <f>sales_data[[#This Row],[Unit Price]]*sales_data[[#This Row],[Order Quantity]]*(1-sales_data[[#This Row],[Discount Applied]])</f>
        <v>7220.75</v>
      </c>
      <c r="O5093"/>
    </row>
    <row r="5094" spans="1:15" x14ac:dyDescent="0.3">
      <c r="A5094" t="s">
        <v>6994</v>
      </c>
      <c r="B5094" t="s">
        <v>16</v>
      </c>
      <c r="C5094" t="s">
        <v>26</v>
      </c>
      <c r="D5094" s="1">
        <v>45175</v>
      </c>
      <c r="E5094">
        <v>13</v>
      </c>
      <c r="F5094">
        <v>21</v>
      </c>
      <c r="G5094">
        <v>27</v>
      </c>
      <c r="H5094">
        <v>36</v>
      </c>
      <c r="I5094">
        <v>500</v>
      </c>
      <c r="J5094">
        <v>0.05</v>
      </c>
      <c r="K5094" s="2">
        <f>VLOOKUP(sales_data[[#This Row],[_ProductID]],products_lookup[#All],8,FALSE)</f>
        <v>5.99</v>
      </c>
      <c r="L5094" s="2">
        <f>VLOOKUP(sales_data[[#This Row],[_ProductID]],products_lookup[#All],9,FALSE)</f>
        <v>10.99</v>
      </c>
      <c r="M5094" s="2">
        <f>sales_data[[#This Row],[Unit Cost]]*sales_data[[#This Row],[Order Quantity]]</f>
        <v>2995</v>
      </c>
      <c r="N5094" s="2">
        <f>sales_data[[#This Row],[Unit Price]]*sales_data[[#This Row],[Order Quantity]]*(1-sales_data[[#This Row],[Discount Applied]])</f>
        <v>5220.25</v>
      </c>
      <c r="O5094"/>
    </row>
    <row r="5095" spans="1:15" x14ac:dyDescent="0.3">
      <c r="A5095" t="s">
        <v>6995</v>
      </c>
      <c r="B5095" t="s">
        <v>19</v>
      </c>
      <c r="C5095" t="s">
        <v>26</v>
      </c>
      <c r="D5095" s="1">
        <v>45175</v>
      </c>
      <c r="E5095">
        <v>23</v>
      </c>
      <c r="F5095">
        <v>42</v>
      </c>
      <c r="G5095">
        <v>2</v>
      </c>
      <c r="H5095">
        <v>10</v>
      </c>
      <c r="I5095">
        <v>500</v>
      </c>
      <c r="J5095">
        <v>7.4999999999999997E-2</v>
      </c>
      <c r="K5095" s="2">
        <f>VLOOKUP(sales_data[[#This Row],[_ProductID]],products_lookup[#All],8,FALSE)</f>
        <v>5.99</v>
      </c>
      <c r="L5095" s="2">
        <f>VLOOKUP(sales_data[[#This Row],[_ProductID]],products_lookup[#All],9,FALSE)</f>
        <v>10.99</v>
      </c>
      <c r="M5095" s="2">
        <f>sales_data[[#This Row],[Unit Cost]]*sales_data[[#This Row],[Order Quantity]]</f>
        <v>2995</v>
      </c>
      <c r="N5095" s="2">
        <f>sales_data[[#This Row],[Unit Price]]*sales_data[[#This Row],[Order Quantity]]*(1-sales_data[[#This Row],[Discount Applied]])</f>
        <v>5082.875</v>
      </c>
      <c r="O5095"/>
    </row>
    <row r="5096" spans="1:15" x14ac:dyDescent="0.3">
      <c r="A5096" t="s">
        <v>6996</v>
      </c>
      <c r="B5096" t="s">
        <v>19</v>
      </c>
      <c r="C5096" t="s">
        <v>26</v>
      </c>
      <c r="D5096" s="1">
        <v>45175</v>
      </c>
      <c r="E5096">
        <v>24</v>
      </c>
      <c r="F5096">
        <v>33</v>
      </c>
      <c r="G5096">
        <v>57</v>
      </c>
      <c r="H5096">
        <v>33</v>
      </c>
      <c r="I5096">
        <v>200</v>
      </c>
      <c r="J5096">
        <v>0.1</v>
      </c>
      <c r="K5096" s="2">
        <f>VLOOKUP(sales_data[[#This Row],[_ProductID]],products_lookup[#All],8,FALSE)</f>
        <v>7.99</v>
      </c>
      <c r="L5096" s="2">
        <f>VLOOKUP(sales_data[[#This Row],[_ProductID]],products_lookup[#All],9,FALSE)</f>
        <v>13.99</v>
      </c>
      <c r="M5096" s="2">
        <f>sales_data[[#This Row],[Unit Cost]]*sales_data[[#This Row],[Order Quantity]]</f>
        <v>1598</v>
      </c>
      <c r="N5096" s="2">
        <f>sales_data[[#This Row],[Unit Price]]*sales_data[[#This Row],[Order Quantity]]*(1-sales_data[[#This Row],[Discount Applied]])</f>
        <v>2518.2000000000003</v>
      </c>
      <c r="O5096"/>
    </row>
    <row r="5097" spans="1:15" x14ac:dyDescent="0.3">
      <c r="A5097" t="s">
        <v>858</v>
      </c>
      <c r="B5097" t="s">
        <v>16</v>
      </c>
      <c r="C5097" t="s">
        <v>17</v>
      </c>
      <c r="D5097" s="1">
        <v>45175</v>
      </c>
      <c r="E5097">
        <v>20</v>
      </c>
      <c r="F5097">
        <v>31</v>
      </c>
      <c r="G5097">
        <v>7</v>
      </c>
      <c r="H5097">
        <v>39</v>
      </c>
      <c r="I5097">
        <v>500</v>
      </c>
      <c r="J5097">
        <v>0.1</v>
      </c>
      <c r="K5097" s="2">
        <f>VLOOKUP(sales_data[[#This Row],[_ProductID]],products_lookup[#All],8,FALSE)</f>
        <v>8.99</v>
      </c>
      <c r="L5097" s="2">
        <f>VLOOKUP(sales_data[[#This Row],[_ProductID]],products_lookup[#All],9,FALSE)</f>
        <v>15.99</v>
      </c>
      <c r="M5097" s="2">
        <f>sales_data[[#This Row],[Unit Cost]]*sales_data[[#This Row],[Order Quantity]]</f>
        <v>4495</v>
      </c>
      <c r="N5097" s="2">
        <f>sales_data[[#This Row],[Unit Price]]*sales_data[[#This Row],[Order Quantity]]*(1-sales_data[[#This Row],[Discount Applied]])</f>
        <v>7195.5</v>
      </c>
      <c r="O5097"/>
    </row>
    <row r="5098" spans="1:15" x14ac:dyDescent="0.3">
      <c r="A5098" t="s">
        <v>859</v>
      </c>
      <c r="B5098" t="s">
        <v>13</v>
      </c>
      <c r="C5098" t="s">
        <v>36</v>
      </c>
      <c r="D5098" s="1">
        <v>45175</v>
      </c>
      <c r="E5098">
        <v>4</v>
      </c>
      <c r="F5098">
        <v>28</v>
      </c>
      <c r="G5098">
        <v>6</v>
      </c>
      <c r="H5098">
        <v>1</v>
      </c>
      <c r="I5098">
        <v>200</v>
      </c>
      <c r="J5098">
        <v>7.4999999999999997E-2</v>
      </c>
      <c r="K5098" s="2">
        <f>VLOOKUP(sales_data[[#This Row],[_ProductID]],products_lookup[#All],8,FALSE)</f>
        <v>4.99</v>
      </c>
      <c r="L5098" s="2">
        <f>VLOOKUP(sales_data[[#This Row],[_ProductID]],products_lookup[#All],9,FALSE)</f>
        <v>9.99</v>
      </c>
      <c r="M5098" s="2">
        <f>sales_data[[#This Row],[Unit Cost]]*sales_data[[#This Row],[Order Quantity]]</f>
        <v>998</v>
      </c>
      <c r="N5098" s="2">
        <f>sales_data[[#This Row],[Unit Price]]*sales_data[[#This Row],[Order Quantity]]*(1-sales_data[[#This Row],[Discount Applied]])</f>
        <v>1848.15</v>
      </c>
      <c r="O5098"/>
    </row>
    <row r="5099" spans="1:15" x14ac:dyDescent="0.3">
      <c r="A5099" t="s">
        <v>860</v>
      </c>
      <c r="B5099" t="s">
        <v>19</v>
      </c>
      <c r="C5099" t="s">
        <v>14</v>
      </c>
      <c r="D5099" s="1">
        <v>45175</v>
      </c>
      <c r="E5099">
        <v>25</v>
      </c>
      <c r="F5099">
        <v>37</v>
      </c>
      <c r="G5099">
        <v>4</v>
      </c>
      <c r="H5099">
        <v>35</v>
      </c>
      <c r="I5099">
        <v>400</v>
      </c>
      <c r="J5099">
        <v>7.4999999999999997E-2</v>
      </c>
      <c r="K5099" s="2">
        <f>VLOOKUP(sales_data[[#This Row],[_ProductID]],products_lookup[#All],8,FALSE)</f>
        <v>3.99</v>
      </c>
      <c r="L5099" s="2">
        <f>VLOOKUP(sales_data[[#This Row],[_ProductID]],products_lookup[#All],9,FALSE)</f>
        <v>7.99</v>
      </c>
      <c r="M5099" s="2">
        <f>sales_data[[#This Row],[Unit Cost]]*sales_data[[#This Row],[Order Quantity]]</f>
        <v>1596</v>
      </c>
      <c r="N5099" s="2">
        <f>sales_data[[#This Row],[Unit Price]]*sales_data[[#This Row],[Order Quantity]]*(1-sales_data[[#This Row],[Discount Applied]])</f>
        <v>2956.3</v>
      </c>
      <c r="O5099"/>
    </row>
    <row r="5100" spans="1:15" x14ac:dyDescent="0.3">
      <c r="A5100" t="s">
        <v>861</v>
      </c>
      <c r="B5100" t="s">
        <v>19</v>
      </c>
      <c r="C5100" t="s">
        <v>17</v>
      </c>
      <c r="D5100" s="1">
        <v>45175</v>
      </c>
      <c r="E5100">
        <v>20</v>
      </c>
      <c r="F5100">
        <v>7</v>
      </c>
      <c r="G5100">
        <v>5</v>
      </c>
      <c r="H5100">
        <v>13</v>
      </c>
      <c r="I5100">
        <v>450</v>
      </c>
      <c r="J5100">
        <v>0.05</v>
      </c>
      <c r="K5100" s="2">
        <f>VLOOKUP(sales_data[[#This Row],[_ProductID]],products_lookup[#All],8,FALSE)</f>
        <v>3.99</v>
      </c>
      <c r="L5100" s="2">
        <f>VLOOKUP(sales_data[[#This Row],[_ProductID]],products_lookup[#All],9,FALSE)</f>
        <v>7.99</v>
      </c>
      <c r="M5100" s="2">
        <f>sales_data[[#This Row],[Unit Cost]]*sales_data[[#This Row],[Order Quantity]]</f>
        <v>1795.5</v>
      </c>
      <c r="N5100" s="2">
        <f>sales_data[[#This Row],[Unit Price]]*sales_data[[#This Row],[Order Quantity]]*(1-sales_data[[#This Row],[Discount Applied]])</f>
        <v>3415.7249999999999</v>
      </c>
      <c r="O5100"/>
    </row>
    <row r="5101" spans="1:15" x14ac:dyDescent="0.3">
      <c r="A5101" t="s">
        <v>862</v>
      </c>
      <c r="B5101" t="s">
        <v>13</v>
      </c>
      <c r="C5101" t="s">
        <v>17</v>
      </c>
      <c r="D5101" s="1">
        <v>45175</v>
      </c>
      <c r="E5101">
        <v>8</v>
      </c>
      <c r="F5101">
        <v>17</v>
      </c>
      <c r="G5101">
        <v>25</v>
      </c>
      <c r="H5101">
        <v>23</v>
      </c>
      <c r="I5101">
        <v>400</v>
      </c>
      <c r="J5101">
        <v>0.2</v>
      </c>
      <c r="K5101" s="2">
        <f>VLOOKUP(sales_data[[#This Row],[_ProductID]],products_lookup[#All],8,FALSE)</f>
        <v>4.99</v>
      </c>
      <c r="L5101" s="2">
        <f>VLOOKUP(sales_data[[#This Row],[_ProductID]],products_lookup[#All],9,FALSE)</f>
        <v>9.99</v>
      </c>
      <c r="M5101" s="2">
        <f>sales_data[[#This Row],[Unit Cost]]*sales_data[[#This Row],[Order Quantity]]</f>
        <v>1996</v>
      </c>
      <c r="N5101" s="2">
        <f>sales_data[[#This Row],[Unit Price]]*sales_data[[#This Row],[Order Quantity]]*(1-sales_data[[#This Row],[Discount Applied]])</f>
        <v>3196.8</v>
      </c>
      <c r="O5101"/>
    </row>
    <row r="5102" spans="1:15" x14ac:dyDescent="0.3">
      <c r="A5102" t="s">
        <v>863</v>
      </c>
      <c r="B5102" t="s">
        <v>21</v>
      </c>
      <c r="C5102" t="s">
        <v>17</v>
      </c>
      <c r="D5102" s="1">
        <v>45175</v>
      </c>
      <c r="E5102">
        <v>26</v>
      </c>
      <c r="F5102">
        <v>1</v>
      </c>
      <c r="G5102">
        <v>71</v>
      </c>
      <c r="H5102">
        <v>32</v>
      </c>
      <c r="I5102">
        <v>350</v>
      </c>
      <c r="J5102">
        <v>0.05</v>
      </c>
      <c r="K5102" s="2">
        <f>VLOOKUP(sales_data[[#This Row],[_ProductID]],products_lookup[#All],8,FALSE)</f>
        <v>5.99</v>
      </c>
      <c r="L5102" s="2">
        <f>VLOOKUP(sales_data[[#This Row],[_ProductID]],products_lookup[#All],9,FALSE)</f>
        <v>10.99</v>
      </c>
      <c r="M5102" s="2">
        <f>sales_data[[#This Row],[Unit Cost]]*sales_data[[#This Row],[Order Quantity]]</f>
        <v>2096.5</v>
      </c>
      <c r="N5102" s="2">
        <f>sales_data[[#This Row],[Unit Price]]*sales_data[[#This Row],[Order Quantity]]*(1-sales_data[[#This Row],[Discount Applied]])</f>
        <v>3654.1749999999997</v>
      </c>
      <c r="O5102"/>
    </row>
    <row r="5103" spans="1:15" x14ac:dyDescent="0.3">
      <c r="A5103" t="s">
        <v>864</v>
      </c>
      <c r="B5103" t="s">
        <v>13</v>
      </c>
      <c r="C5103" t="s">
        <v>26</v>
      </c>
      <c r="D5103" s="1">
        <v>45175</v>
      </c>
      <c r="E5103">
        <v>1</v>
      </c>
      <c r="F5103">
        <v>40</v>
      </c>
      <c r="G5103">
        <v>24</v>
      </c>
      <c r="H5103">
        <v>46</v>
      </c>
      <c r="I5103">
        <v>350</v>
      </c>
      <c r="J5103">
        <v>0.05</v>
      </c>
      <c r="K5103" s="2">
        <f>VLOOKUP(sales_data[[#This Row],[_ProductID]],products_lookup[#All],8,FALSE)</f>
        <v>4.99</v>
      </c>
      <c r="L5103" s="2">
        <f>VLOOKUP(sales_data[[#This Row],[_ProductID]],products_lookup[#All],9,FALSE)</f>
        <v>8.99</v>
      </c>
      <c r="M5103" s="2">
        <f>sales_data[[#This Row],[Unit Cost]]*sales_data[[#This Row],[Order Quantity]]</f>
        <v>1746.5</v>
      </c>
      <c r="N5103" s="2">
        <f>sales_data[[#This Row],[Unit Price]]*sales_data[[#This Row],[Order Quantity]]*(1-sales_data[[#This Row],[Discount Applied]])</f>
        <v>2989.1749999999997</v>
      </c>
      <c r="O5103"/>
    </row>
    <row r="5104" spans="1:15" x14ac:dyDescent="0.3">
      <c r="A5104" t="s">
        <v>865</v>
      </c>
      <c r="B5104" t="s">
        <v>21</v>
      </c>
      <c r="C5104" t="s">
        <v>17</v>
      </c>
      <c r="D5104" s="1">
        <v>45175</v>
      </c>
      <c r="E5104">
        <v>27</v>
      </c>
      <c r="F5104">
        <v>47</v>
      </c>
      <c r="G5104">
        <v>10</v>
      </c>
      <c r="H5104">
        <v>3</v>
      </c>
      <c r="I5104">
        <v>350</v>
      </c>
      <c r="J5104">
        <v>0.05</v>
      </c>
      <c r="K5104" s="2">
        <f>VLOOKUP(sales_data[[#This Row],[_ProductID]],products_lookup[#All],8,FALSE)</f>
        <v>3.99</v>
      </c>
      <c r="L5104" s="2">
        <f>VLOOKUP(sales_data[[#This Row],[_ProductID]],products_lookup[#All],9,FALSE)</f>
        <v>7.99</v>
      </c>
      <c r="M5104" s="2">
        <f>sales_data[[#This Row],[Unit Cost]]*sales_data[[#This Row],[Order Quantity]]</f>
        <v>1396.5</v>
      </c>
      <c r="N5104" s="2">
        <f>sales_data[[#This Row],[Unit Price]]*sales_data[[#This Row],[Order Quantity]]*(1-sales_data[[#This Row],[Discount Applied]])</f>
        <v>2656.6749999999997</v>
      </c>
      <c r="O5104"/>
    </row>
    <row r="5105" spans="1:15" x14ac:dyDescent="0.3">
      <c r="A5105" t="s">
        <v>866</v>
      </c>
      <c r="B5105" t="s">
        <v>19</v>
      </c>
      <c r="C5105" t="s">
        <v>17</v>
      </c>
      <c r="D5105" s="1">
        <v>45175</v>
      </c>
      <c r="E5105">
        <v>24</v>
      </c>
      <c r="F5105">
        <v>15</v>
      </c>
      <c r="G5105">
        <v>63</v>
      </c>
      <c r="H5105">
        <v>42</v>
      </c>
      <c r="I5105">
        <v>500</v>
      </c>
      <c r="J5105">
        <v>0.05</v>
      </c>
      <c r="K5105" s="2">
        <f>VLOOKUP(sales_data[[#This Row],[_ProductID]],products_lookup[#All],8,FALSE)</f>
        <v>10.99</v>
      </c>
      <c r="L5105" s="2">
        <f>VLOOKUP(sales_data[[#This Row],[_ProductID]],products_lookup[#All],9,FALSE)</f>
        <v>18.989999999999998</v>
      </c>
      <c r="M5105" s="2">
        <f>sales_data[[#This Row],[Unit Cost]]*sales_data[[#This Row],[Order Quantity]]</f>
        <v>5495</v>
      </c>
      <c r="N5105" s="2">
        <f>sales_data[[#This Row],[Unit Price]]*sales_data[[#This Row],[Order Quantity]]*(1-sales_data[[#This Row],[Discount Applied]])</f>
        <v>9020.25</v>
      </c>
      <c r="O5105"/>
    </row>
    <row r="5106" spans="1:15" x14ac:dyDescent="0.3">
      <c r="A5106" t="s">
        <v>3945</v>
      </c>
      <c r="B5106" t="s">
        <v>16</v>
      </c>
      <c r="C5106" t="s">
        <v>57</v>
      </c>
      <c r="D5106" s="1">
        <v>45176</v>
      </c>
      <c r="E5106">
        <v>20</v>
      </c>
      <c r="F5106">
        <v>13</v>
      </c>
      <c r="G5106">
        <v>65</v>
      </c>
      <c r="H5106">
        <v>37</v>
      </c>
      <c r="I5106">
        <v>500</v>
      </c>
      <c r="J5106">
        <v>7.4999999999999997E-2</v>
      </c>
      <c r="K5106" s="2">
        <f>VLOOKUP(sales_data[[#This Row],[_ProductID]],products_lookup[#All],8,FALSE)</f>
        <v>6.99</v>
      </c>
      <c r="L5106" s="2">
        <f>VLOOKUP(sales_data[[#This Row],[_ProductID]],products_lookup[#All],9,FALSE)</f>
        <v>12.99</v>
      </c>
      <c r="M5106" s="2">
        <f>sales_data[[#This Row],[Unit Cost]]*sales_data[[#This Row],[Order Quantity]]</f>
        <v>3495</v>
      </c>
      <c r="N5106" s="2">
        <f>sales_data[[#This Row],[Unit Price]]*sales_data[[#This Row],[Order Quantity]]*(1-sales_data[[#This Row],[Discount Applied]])</f>
        <v>6007.875</v>
      </c>
      <c r="O5106"/>
    </row>
    <row r="5107" spans="1:15" x14ac:dyDescent="0.3">
      <c r="A5107" t="s">
        <v>3946</v>
      </c>
      <c r="B5107" t="s">
        <v>19</v>
      </c>
      <c r="C5107" t="s">
        <v>14</v>
      </c>
      <c r="D5107" s="1">
        <v>45176</v>
      </c>
      <c r="E5107">
        <v>23</v>
      </c>
      <c r="F5107">
        <v>48</v>
      </c>
      <c r="G5107">
        <v>69</v>
      </c>
      <c r="H5107">
        <v>4</v>
      </c>
      <c r="I5107">
        <v>500</v>
      </c>
      <c r="J5107">
        <v>0.1</v>
      </c>
      <c r="K5107" s="2">
        <f>VLOOKUP(sales_data[[#This Row],[_ProductID]],products_lookup[#All],8,FALSE)</f>
        <v>7.99</v>
      </c>
      <c r="L5107" s="2">
        <f>VLOOKUP(sales_data[[#This Row],[_ProductID]],products_lookup[#All],9,FALSE)</f>
        <v>14.99</v>
      </c>
      <c r="M5107" s="2">
        <f>sales_data[[#This Row],[Unit Cost]]*sales_data[[#This Row],[Order Quantity]]</f>
        <v>3995</v>
      </c>
      <c r="N5107" s="2">
        <f>sales_data[[#This Row],[Unit Price]]*sales_data[[#This Row],[Order Quantity]]*(1-sales_data[[#This Row],[Discount Applied]])</f>
        <v>6745.5</v>
      </c>
      <c r="O5107"/>
    </row>
    <row r="5108" spans="1:15" x14ac:dyDescent="0.3">
      <c r="A5108" t="s">
        <v>3947</v>
      </c>
      <c r="B5108" t="s">
        <v>19</v>
      </c>
      <c r="C5108" t="s">
        <v>36</v>
      </c>
      <c r="D5108" s="1">
        <v>45176</v>
      </c>
      <c r="E5108">
        <v>21</v>
      </c>
      <c r="F5108">
        <v>43</v>
      </c>
      <c r="G5108">
        <v>5</v>
      </c>
      <c r="H5108">
        <v>5</v>
      </c>
      <c r="I5108">
        <v>500</v>
      </c>
      <c r="J5108">
        <v>0.05</v>
      </c>
      <c r="K5108" s="2">
        <f>VLOOKUP(sales_data[[#This Row],[_ProductID]],products_lookup[#All],8,FALSE)</f>
        <v>6.99</v>
      </c>
      <c r="L5108" s="2">
        <f>VLOOKUP(sales_data[[#This Row],[_ProductID]],products_lookup[#All],9,FALSE)</f>
        <v>11.99</v>
      </c>
      <c r="M5108" s="2">
        <f>sales_data[[#This Row],[Unit Cost]]*sales_data[[#This Row],[Order Quantity]]</f>
        <v>3495</v>
      </c>
      <c r="N5108" s="2">
        <f>sales_data[[#This Row],[Unit Price]]*sales_data[[#This Row],[Order Quantity]]*(1-sales_data[[#This Row],[Discount Applied]])</f>
        <v>5695.25</v>
      </c>
      <c r="O5108"/>
    </row>
    <row r="5109" spans="1:15" x14ac:dyDescent="0.3">
      <c r="A5109" t="s">
        <v>3948</v>
      </c>
      <c r="B5109" t="s">
        <v>13</v>
      </c>
      <c r="C5109" t="s">
        <v>57</v>
      </c>
      <c r="D5109" s="1">
        <v>45176</v>
      </c>
      <c r="E5109">
        <v>3</v>
      </c>
      <c r="F5109">
        <v>44</v>
      </c>
      <c r="G5109">
        <v>73</v>
      </c>
      <c r="H5109">
        <v>36</v>
      </c>
      <c r="I5109">
        <v>350</v>
      </c>
      <c r="J5109">
        <v>0.05</v>
      </c>
      <c r="K5109" s="2">
        <f>VLOOKUP(sales_data[[#This Row],[_ProductID]],products_lookup[#All],8,FALSE)</f>
        <v>5.99</v>
      </c>
      <c r="L5109" s="2">
        <f>VLOOKUP(sales_data[[#This Row],[_ProductID]],products_lookup[#All],9,FALSE)</f>
        <v>10.99</v>
      </c>
      <c r="M5109" s="2">
        <f>sales_data[[#This Row],[Unit Cost]]*sales_data[[#This Row],[Order Quantity]]</f>
        <v>2096.5</v>
      </c>
      <c r="N5109" s="2">
        <f>sales_data[[#This Row],[Unit Price]]*sales_data[[#This Row],[Order Quantity]]*(1-sales_data[[#This Row],[Discount Applied]])</f>
        <v>3654.1749999999997</v>
      </c>
      <c r="O5109"/>
    </row>
    <row r="5110" spans="1:15" x14ac:dyDescent="0.3">
      <c r="A5110" t="s">
        <v>3949</v>
      </c>
      <c r="B5110" t="s">
        <v>19</v>
      </c>
      <c r="C5110" t="s">
        <v>26</v>
      </c>
      <c r="D5110" s="1">
        <v>45176</v>
      </c>
      <c r="E5110">
        <v>23</v>
      </c>
      <c r="F5110">
        <v>33</v>
      </c>
      <c r="G5110">
        <v>50</v>
      </c>
      <c r="H5110">
        <v>18</v>
      </c>
      <c r="I5110">
        <v>200</v>
      </c>
      <c r="J5110">
        <v>0.1</v>
      </c>
      <c r="K5110" s="2">
        <f>VLOOKUP(sales_data[[#This Row],[_ProductID]],products_lookup[#All],8,FALSE)</f>
        <v>6.99</v>
      </c>
      <c r="L5110" s="2">
        <f>VLOOKUP(sales_data[[#This Row],[_ProductID]],products_lookup[#All],9,FALSE)</f>
        <v>11.99</v>
      </c>
      <c r="M5110" s="2">
        <f>sales_data[[#This Row],[Unit Cost]]*sales_data[[#This Row],[Order Quantity]]</f>
        <v>1398</v>
      </c>
      <c r="N5110" s="2">
        <f>sales_data[[#This Row],[Unit Price]]*sales_data[[#This Row],[Order Quantity]]*(1-sales_data[[#This Row],[Discount Applied]])</f>
        <v>2158.2000000000003</v>
      </c>
      <c r="O5110"/>
    </row>
    <row r="5111" spans="1:15" x14ac:dyDescent="0.3">
      <c r="A5111" t="s">
        <v>3950</v>
      </c>
      <c r="B5111" t="s">
        <v>16</v>
      </c>
      <c r="C5111" t="s">
        <v>36</v>
      </c>
      <c r="D5111" s="1">
        <v>45176</v>
      </c>
      <c r="E5111">
        <v>18</v>
      </c>
      <c r="F5111">
        <v>48</v>
      </c>
      <c r="G5111">
        <v>4</v>
      </c>
      <c r="H5111">
        <v>30</v>
      </c>
      <c r="I5111">
        <v>450</v>
      </c>
      <c r="J5111">
        <v>0.05</v>
      </c>
      <c r="K5111" s="2">
        <f>VLOOKUP(sales_data[[#This Row],[_ProductID]],products_lookup[#All],8,FALSE)</f>
        <v>8.99</v>
      </c>
      <c r="L5111" s="2">
        <f>VLOOKUP(sales_data[[#This Row],[_ProductID]],products_lookup[#All],9,FALSE)</f>
        <v>15.99</v>
      </c>
      <c r="M5111" s="2">
        <f>sales_data[[#This Row],[Unit Cost]]*sales_data[[#This Row],[Order Quantity]]</f>
        <v>4045.5</v>
      </c>
      <c r="N5111" s="2">
        <f>sales_data[[#This Row],[Unit Price]]*sales_data[[#This Row],[Order Quantity]]*(1-sales_data[[#This Row],[Discount Applied]])</f>
        <v>6835.7249999999995</v>
      </c>
      <c r="O5111"/>
    </row>
    <row r="5112" spans="1:15" x14ac:dyDescent="0.3">
      <c r="A5112" t="s">
        <v>6997</v>
      </c>
      <c r="B5112" t="s">
        <v>21</v>
      </c>
      <c r="C5112" t="s">
        <v>14</v>
      </c>
      <c r="D5112" s="1">
        <v>45176</v>
      </c>
      <c r="E5112">
        <v>28</v>
      </c>
      <c r="F5112">
        <v>7</v>
      </c>
      <c r="G5112">
        <v>2</v>
      </c>
      <c r="H5112">
        <v>29</v>
      </c>
      <c r="I5112">
        <v>400</v>
      </c>
      <c r="J5112">
        <v>7.4999999999999997E-2</v>
      </c>
      <c r="K5112" s="2">
        <f>VLOOKUP(sales_data[[#This Row],[_ProductID]],products_lookup[#All],8,FALSE)</f>
        <v>4.99</v>
      </c>
      <c r="L5112" s="2">
        <f>VLOOKUP(sales_data[[#This Row],[_ProductID]],products_lookup[#All],9,FALSE)</f>
        <v>9.99</v>
      </c>
      <c r="M5112" s="2">
        <f>sales_data[[#This Row],[Unit Cost]]*sales_data[[#This Row],[Order Quantity]]</f>
        <v>1996</v>
      </c>
      <c r="N5112" s="2">
        <f>sales_data[[#This Row],[Unit Price]]*sales_data[[#This Row],[Order Quantity]]*(1-sales_data[[#This Row],[Discount Applied]])</f>
        <v>3696.3</v>
      </c>
      <c r="O5112"/>
    </row>
    <row r="5113" spans="1:15" x14ac:dyDescent="0.3">
      <c r="A5113" t="s">
        <v>6998</v>
      </c>
      <c r="B5113" t="s">
        <v>16</v>
      </c>
      <c r="C5113" t="s">
        <v>24</v>
      </c>
      <c r="D5113" s="1">
        <v>45176</v>
      </c>
      <c r="E5113">
        <v>18</v>
      </c>
      <c r="F5113">
        <v>20</v>
      </c>
      <c r="G5113">
        <v>38</v>
      </c>
      <c r="H5113">
        <v>45</v>
      </c>
      <c r="I5113">
        <v>400</v>
      </c>
      <c r="J5113">
        <v>0.1</v>
      </c>
      <c r="K5113" s="2">
        <f>VLOOKUP(sales_data[[#This Row],[_ProductID]],products_lookup[#All],8,FALSE)</f>
        <v>13.99</v>
      </c>
      <c r="L5113" s="2">
        <f>VLOOKUP(sales_data[[#This Row],[_ProductID]],products_lookup[#All],9,FALSE)</f>
        <v>22.99</v>
      </c>
      <c r="M5113" s="2">
        <f>sales_data[[#This Row],[Unit Cost]]*sales_data[[#This Row],[Order Quantity]]</f>
        <v>5596</v>
      </c>
      <c r="N5113" s="2">
        <f>sales_data[[#This Row],[Unit Price]]*sales_data[[#This Row],[Order Quantity]]*(1-sales_data[[#This Row],[Discount Applied]])</f>
        <v>8276.4</v>
      </c>
      <c r="O5113"/>
    </row>
    <row r="5114" spans="1:15" x14ac:dyDescent="0.3">
      <c r="A5114" t="s">
        <v>6999</v>
      </c>
      <c r="B5114" t="s">
        <v>13</v>
      </c>
      <c r="C5114" t="s">
        <v>17</v>
      </c>
      <c r="D5114" s="1">
        <v>45176</v>
      </c>
      <c r="E5114">
        <v>7</v>
      </c>
      <c r="F5114">
        <v>17</v>
      </c>
      <c r="G5114">
        <v>96</v>
      </c>
      <c r="H5114">
        <v>6</v>
      </c>
      <c r="I5114">
        <v>250</v>
      </c>
      <c r="J5114">
        <v>0.1</v>
      </c>
      <c r="K5114" s="2">
        <f>VLOOKUP(sales_data[[#This Row],[_ProductID]],products_lookup[#All],8,FALSE)</f>
        <v>9.99</v>
      </c>
      <c r="L5114" s="2">
        <f>VLOOKUP(sales_data[[#This Row],[_ProductID]],products_lookup[#All],9,FALSE)</f>
        <v>16.989999999999998</v>
      </c>
      <c r="M5114" s="2">
        <f>sales_data[[#This Row],[Unit Cost]]*sales_data[[#This Row],[Order Quantity]]</f>
        <v>2497.5</v>
      </c>
      <c r="N5114" s="2">
        <f>sales_data[[#This Row],[Unit Price]]*sales_data[[#This Row],[Order Quantity]]*(1-sales_data[[#This Row],[Discount Applied]])</f>
        <v>3822.75</v>
      </c>
      <c r="O5114"/>
    </row>
    <row r="5115" spans="1:15" x14ac:dyDescent="0.3">
      <c r="A5115" t="s">
        <v>7000</v>
      </c>
      <c r="B5115" t="s">
        <v>13</v>
      </c>
      <c r="C5115" t="s">
        <v>36</v>
      </c>
      <c r="D5115" s="1">
        <v>45176</v>
      </c>
      <c r="E5115">
        <v>2</v>
      </c>
      <c r="F5115">
        <v>16</v>
      </c>
      <c r="G5115">
        <v>5</v>
      </c>
      <c r="H5115">
        <v>32</v>
      </c>
      <c r="I5115">
        <v>300</v>
      </c>
      <c r="J5115">
        <v>0.05</v>
      </c>
      <c r="K5115" s="2">
        <f>VLOOKUP(sales_data[[#This Row],[_ProductID]],products_lookup[#All],8,FALSE)</f>
        <v>5.99</v>
      </c>
      <c r="L5115" s="2">
        <f>VLOOKUP(sales_data[[#This Row],[_ProductID]],products_lookup[#All],9,FALSE)</f>
        <v>10.99</v>
      </c>
      <c r="M5115" s="2">
        <f>sales_data[[#This Row],[Unit Cost]]*sales_data[[#This Row],[Order Quantity]]</f>
        <v>1797</v>
      </c>
      <c r="N5115" s="2">
        <f>sales_data[[#This Row],[Unit Price]]*sales_data[[#This Row],[Order Quantity]]*(1-sales_data[[#This Row],[Discount Applied]])</f>
        <v>3132.1499999999996</v>
      </c>
      <c r="O5115"/>
    </row>
    <row r="5116" spans="1:15" x14ac:dyDescent="0.3">
      <c r="A5116" t="s">
        <v>7001</v>
      </c>
      <c r="B5116" t="s">
        <v>13</v>
      </c>
      <c r="C5116" t="s">
        <v>14</v>
      </c>
      <c r="D5116" s="1">
        <v>45176</v>
      </c>
      <c r="E5116">
        <v>2</v>
      </c>
      <c r="F5116">
        <v>6</v>
      </c>
      <c r="G5116">
        <v>82</v>
      </c>
      <c r="H5116">
        <v>40</v>
      </c>
      <c r="I5116">
        <v>500</v>
      </c>
      <c r="J5116">
        <v>0.05</v>
      </c>
      <c r="K5116" s="2">
        <f>VLOOKUP(sales_data[[#This Row],[_ProductID]],products_lookup[#All],8,FALSE)</f>
        <v>6.99</v>
      </c>
      <c r="L5116" s="2">
        <f>VLOOKUP(sales_data[[#This Row],[_ProductID]],products_lookup[#All],9,FALSE)</f>
        <v>11.99</v>
      </c>
      <c r="M5116" s="2">
        <f>sales_data[[#This Row],[Unit Cost]]*sales_data[[#This Row],[Order Quantity]]</f>
        <v>3495</v>
      </c>
      <c r="N5116" s="2">
        <f>sales_data[[#This Row],[Unit Price]]*sales_data[[#This Row],[Order Quantity]]*(1-sales_data[[#This Row],[Discount Applied]])</f>
        <v>5695.25</v>
      </c>
      <c r="O5116"/>
    </row>
    <row r="5117" spans="1:15" x14ac:dyDescent="0.3">
      <c r="A5117" t="s">
        <v>7002</v>
      </c>
      <c r="B5117" t="s">
        <v>13</v>
      </c>
      <c r="C5117" t="s">
        <v>26</v>
      </c>
      <c r="D5117" s="1">
        <v>45176</v>
      </c>
      <c r="E5117">
        <v>12</v>
      </c>
      <c r="F5117">
        <v>43</v>
      </c>
      <c r="G5117">
        <v>33</v>
      </c>
      <c r="H5117">
        <v>2</v>
      </c>
      <c r="I5117">
        <v>350</v>
      </c>
      <c r="J5117">
        <v>0.4</v>
      </c>
      <c r="K5117" s="2">
        <f>VLOOKUP(sales_data[[#This Row],[_ProductID]],products_lookup[#All],8,FALSE)</f>
        <v>5.99</v>
      </c>
      <c r="L5117" s="2">
        <f>VLOOKUP(sales_data[[#This Row],[_ProductID]],products_lookup[#All],9,FALSE)</f>
        <v>12.99</v>
      </c>
      <c r="M5117" s="2">
        <f>sales_data[[#This Row],[Unit Cost]]*sales_data[[#This Row],[Order Quantity]]</f>
        <v>2096.5</v>
      </c>
      <c r="N5117" s="2">
        <f>sales_data[[#This Row],[Unit Price]]*sales_data[[#This Row],[Order Quantity]]*(1-sales_data[[#This Row],[Discount Applied]])</f>
        <v>2727.9</v>
      </c>
      <c r="O5117"/>
    </row>
    <row r="5118" spans="1:15" x14ac:dyDescent="0.3">
      <c r="A5118" t="s">
        <v>7003</v>
      </c>
      <c r="B5118" t="s">
        <v>13</v>
      </c>
      <c r="C5118" t="s">
        <v>17</v>
      </c>
      <c r="D5118" s="1">
        <v>45176</v>
      </c>
      <c r="E5118">
        <v>6</v>
      </c>
      <c r="F5118">
        <v>48</v>
      </c>
      <c r="G5118">
        <v>69</v>
      </c>
      <c r="H5118">
        <v>36</v>
      </c>
      <c r="I5118">
        <v>400</v>
      </c>
      <c r="J5118">
        <v>7.4999999999999997E-2</v>
      </c>
      <c r="K5118" s="2">
        <f>VLOOKUP(sales_data[[#This Row],[_ProductID]],products_lookup[#All],8,FALSE)</f>
        <v>5.99</v>
      </c>
      <c r="L5118" s="2">
        <f>VLOOKUP(sales_data[[#This Row],[_ProductID]],products_lookup[#All],9,FALSE)</f>
        <v>10.99</v>
      </c>
      <c r="M5118" s="2">
        <f>sales_data[[#This Row],[Unit Cost]]*sales_data[[#This Row],[Order Quantity]]</f>
        <v>2396</v>
      </c>
      <c r="N5118" s="2">
        <f>sales_data[[#This Row],[Unit Price]]*sales_data[[#This Row],[Order Quantity]]*(1-sales_data[[#This Row],[Discount Applied]])</f>
        <v>4066.3</v>
      </c>
      <c r="O5118"/>
    </row>
    <row r="5119" spans="1:15" x14ac:dyDescent="0.3">
      <c r="A5119" t="s">
        <v>7004</v>
      </c>
      <c r="B5119" t="s">
        <v>16</v>
      </c>
      <c r="C5119" t="s">
        <v>57</v>
      </c>
      <c r="D5119" s="1">
        <v>45176</v>
      </c>
      <c r="E5119">
        <v>16</v>
      </c>
      <c r="F5119">
        <v>32</v>
      </c>
      <c r="G5119">
        <v>67</v>
      </c>
      <c r="H5119">
        <v>21</v>
      </c>
      <c r="I5119">
        <v>350</v>
      </c>
      <c r="J5119">
        <v>0.15</v>
      </c>
      <c r="K5119" s="2">
        <f>VLOOKUP(sales_data[[#This Row],[_ProductID]],products_lookup[#All],8,FALSE)</f>
        <v>11.99</v>
      </c>
      <c r="L5119" s="2">
        <f>VLOOKUP(sales_data[[#This Row],[_ProductID]],products_lookup[#All],9,FALSE)</f>
        <v>19.989999999999998</v>
      </c>
      <c r="M5119" s="2">
        <f>sales_data[[#This Row],[Unit Cost]]*sales_data[[#This Row],[Order Quantity]]</f>
        <v>4196.5</v>
      </c>
      <c r="N5119" s="2">
        <f>sales_data[[#This Row],[Unit Price]]*sales_data[[#This Row],[Order Quantity]]*(1-sales_data[[#This Row],[Discount Applied]])</f>
        <v>5947.0249999999987</v>
      </c>
      <c r="O5119"/>
    </row>
    <row r="5120" spans="1:15" x14ac:dyDescent="0.3">
      <c r="A5120" t="s">
        <v>7005</v>
      </c>
      <c r="B5120" t="s">
        <v>19</v>
      </c>
      <c r="C5120" t="s">
        <v>17</v>
      </c>
      <c r="D5120" s="1">
        <v>45176</v>
      </c>
      <c r="E5120">
        <v>21</v>
      </c>
      <c r="F5120">
        <v>47</v>
      </c>
      <c r="G5120">
        <v>25</v>
      </c>
      <c r="H5120">
        <v>40</v>
      </c>
      <c r="I5120">
        <v>400</v>
      </c>
      <c r="J5120">
        <v>0.1</v>
      </c>
      <c r="K5120" s="2">
        <f>VLOOKUP(sales_data[[#This Row],[_ProductID]],products_lookup[#All],8,FALSE)</f>
        <v>6.99</v>
      </c>
      <c r="L5120" s="2">
        <f>VLOOKUP(sales_data[[#This Row],[_ProductID]],products_lookup[#All],9,FALSE)</f>
        <v>11.99</v>
      </c>
      <c r="M5120" s="2">
        <f>sales_data[[#This Row],[Unit Cost]]*sales_data[[#This Row],[Order Quantity]]</f>
        <v>2796</v>
      </c>
      <c r="N5120" s="2">
        <f>sales_data[[#This Row],[Unit Price]]*sales_data[[#This Row],[Order Quantity]]*(1-sales_data[[#This Row],[Discount Applied]])</f>
        <v>4316.4000000000005</v>
      </c>
      <c r="O5120"/>
    </row>
    <row r="5121" spans="1:15" x14ac:dyDescent="0.3">
      <c r="A5121" t="s">
        <v>7006</v>
      </c>
      <c r="B5121" t="s">
        <v>13</v>
      </c>
      <c r="C5121" t="s">
        <v>24</v>
      </c>
      <c r="D5121" s="1">
        <v>45176</v>
      </c>
      <c r="E5121">
        <v>3</v>
      </c>
      <c r="F5121">
        <v>19</v>
      </c>
      <c r="G5121">
        <v>2</v>
      </c>
      <c r="H5121">
        <v>23</v>
      </c>
      <c r="I5121">
        <v>200</v>
      </c>
      <c r="J5121">
        <v>0.05</v>
      </c>
      <c r="K5121" s="2">
        <f>VLOOKUP(sales_data[[#This Row],[_ProductID]],products_lookup[#All],8,FALSE)</f>
        <v>4.99</v>
      </c>
      <c r="L5121" s="2">
        <f>VLOOKUP(sales_data[[#This Row],[_ProductID]],products_lookup[#All],9,FALSE)</f>
        <v>9.99</v>
      </c>
      <c r="M5121" s="2">
        <f>sales_data[[#This Row],[Unit Cost]]*sales_data[[#This Row],[Order Quantity]]</f>
        <v>998</v>
      </c>
      <c r="N5121" s="2">
        <f>sales_data[[#This Row],[Unit Price]]*sales_data[[#This Row],[Order Quantity]]*(1-sales_data[[#This Row],[Discount Applied]])</f>
        <v>1898.1</v>
      </c>
      <c r="O5121"/>
    </row>
    <row r="5122" spans="1:15" x14ac:dyDescent="0.3">
      <c r="A5122" t="s">
        <v>7007</v>
      </c>
      <c r="B5122" t="s">
        <v>13</v>
      </c>
      <c r="C5122" t="s">
        <v>17</v>
      </c>
      <c r="D5122" s="1">
        <v>45176</v>
      </c>
      <c r="E5122">
        <v>3</v>
      </c>
      <c r="F5122">
        <v>31</v>
      </c>
      <c r="G5122">
        <v>10</v>
      </c>
      <c r="H5122">
        <v>21</v>
      </c>
      <c r="I5122">
        <v>450</v>
      </c>
      <c r="J5122">
        <v>7.4999999999999997E-2</v>
      </c>
      <c r="K5122" s="2">
        <f>VLOOKUP(sales_data[[#This Row],[_ProductID]],products_lookup[#All],8,FALSE)</f>
        <v>11.99</v>
      </c>
      <c r="L5122" s="2">
        <f>VLOOKUP(sales_data[[#This Row],[_ProductID]],products_lookup[#All],9,FALSE)</f>
        <v>19.989999999999998</v>
      </c>
      <c r="M5122" s="2">
        <f>sales_data[[#This Row],[Unit Cost]]*sales_data[[#This Row],[Order Quantity]]</f>
        <v>5395.5</v>
      </c>
      <c r="N5122" s="2">
        <f>sales_data[[#This Row],[Unit Price]]*sales_data[[#This Row],[Order Quantity]]*(1-sales_data[[#This Row],[Discount Applied]])</f>
        <v>8320.8374999999996</v>
      </c>
      <c r="O5122"/>
    </row>
    <row r="5123" spans="1:15" x14ac:dyDescent="0.3">
      <c r="A5123" t="s">
        <v>7008</v>
      </c>
      <c r="B5123" t="s">
        <v>13</v>
      </c>
      <c r="C5123" t="s">
        <v>17</v>
      </c>
      <c r="D5123" s="1">
        <v>45176</v>
      </c>
      <c r="E5123">
        <v>5</v>
      </c>
      <c r="F5123">
        <v>10</v>
      </c>
      <c r="G5123">
        <v>64</v>
      </c>
      <c r="H5123">
        <v>27</v>
      </c>
      <c r="I5123">
        <v>300</v>
      </c>
      <c r="J5123">
        <v>7.4999999999999997E-2</v>
      </c>
      <c r="K5123" s="2">
        <f>VLOOKUP(sales_data[[#This Row],[_ProductID]],products_lookup[#All],8,FALSE)</f>
        <v>6.99</v>
      </c>
      <c r="L5123" s="2">
        <f>VLOOKUP(sales_data[[#This Row],[_ProductID]],products_lookup[#All],9,FALSE)</f>
        <v>11.99</v>
      </c>
      <c r="M5123" s="2">
        <f>sales_data[[#This Row],[Unit Cost]]*sales_data[[#This Row],[Order Quantity]]</f>
        <v>2097</v>
      </c>
      <c r="N5123" s="2">
        <f>sales_data[[#This Row],[Unit Price]]*sales_data[[#This Row],[Order Quantity]]*(1-sales_data[[#This Row],[Discount Applied]])</f>
        <v>3327.2250000000004</v>
      </c>
      <c r="O5123"/>
    </row>
    <row r="5124" spans="1:15" x14ac:dyDescent="0.3">
      <c r="A5124" t="s">
        <v>867</v>
      </c>
      <c r="B5124" t="s">
        <v>19</v>
      </c>
      <c r="C5124" t="s">
        <v>36</v>
      </c>
      <c r="D5124" s="1">
        <v>45176</v>
      </c>
      <c r="E5124">
        <v>21</v>
      </c>
      <c r="F5124">
        <v>12</v>
      </c>
      <c r="G5124">
        <v>5</v>
      </c>
      <c r="H5124">
        <v>20</v>
      </c>
      <c r="I5124">
        <v>250</v>
      </c>
      <c r="J5124">
        <v>7.4999999999999997E-2</v>
      </c>
      <c r="K5124" s="2">
        <f>VLOOKUP(sales_data[[#This Row],[_ProductID]],products_lookup[#All],8,FALSE)</f>
        <v>10.99</v>
      </c>
      <c r="L5124" s="2">
        <f>VLOOKUP(sales_data[[#This Row],[_ProductID]],products_lookup[#All],9,FALSE)</f>
        <v>18.989999999999998</v>
      </c>
      <c r="M5124" s="2">
        <f>sales_data[[#This Row],[Unit Cost]]*sales_data[[#This Row],[Order Quantity]]</f>
        <v>2747.5</v>
      </c>
      <c r="N5124" s="2">
        <f>sales_data[[#This Row],[Unit Price]]*sales_data[[#This Row],[Order Quantity]]*(1-sales_data[[#This Row],[Discount Applied]])</f>
        <v>4391.4375</v>
      </c>
      <c r="O5124"/>
    </row>
    <row r="5125" spans="1:15" x14ac:dyDescent="0.3">
      <c r="A5125" t="s">
        <v>868</v>
      </c>
      <c r="B5125" t="s">
        <v>13</v>
      </c>
      <c r="C5125" t="s">
        <v>17</v>
      </c>
      <c r="D5125" s="1">
        <v>45176</v>
      </c>
      <c r="E5125">
        <v>6</v>
      </c>
      <c r="F5125">
        <v>48</v>
      </c>
      <c r="G5125">
        <v>5</v>
      </c>
      <c r="H5125">
        <v>6</v>
      </c>
      <c r="I5125">
        <v>350</v>
      </c>
      <c r="J5125">
        <v>0.4</v>
      </c>
      <c r="K5125" s="2">
        <f>VLOOKUP(sales_data[[#This Row],[_ProductID]],products_lookup[#All],8,FALSE)</f>
        <v>9.99</v>
      </c>
      <c r="L5125" s="2">
        <f>VLOOKUP(sales_data[[#This Row],[_ProductID]],products_lookup[#All],9,FALSE)</f>
        <v>16.989999999999998</v>
      </c>
      <c r="M5125" s="2">
        <f>sales_data[[#This Row],[Unit Cost]]*sales_data[[#This Row],[Order Quantity]]</f>
        <v>3496.5</v>
      </c>
      <c r="N5125" s="2">
        <f>sales_data[[#This Row],[Unit Price]]*sales_data[[#This Row],[Order Quantity]]*(1-sales_data[[#This Row],[Discount Applied]])</f>
        <v>3567.8999999999992</v>
      </c>
      <c r="O5125"/>
    </row>
    <row r="5126" spans="1:15" x14ac:dyDescent="0.3">
      <c r="A5126" t="s">
        <v>869</v>
      </c>
      <c r="B5126" t="s">
        <v>16</v>
      </c>
      <c r="C5126" t="s">
        <v>57</v>
      </c>
      <c r="D5126" s="1">
        <v>45176</v>
      </c>
      <c r="E5126">
        <v>18</v>
      </c>
      <c r="F5126">
        <v>10</v>
      </c>
      <c r="G5126">
        <v>64</v>
      </c>
      <c r="H5126">
        <v>38</v>
      </c>
      <c r="I5126">
        <v>350</v>
      </c>
      <c r="J5126">
        <v>0.05</v>
      </c>
      <c r="K5126" s="2">
        <f>VLOOKUP(sales_data[[#This Row],[_ProductID]],products_lookup[#All],8,FALSE)</f>
        <v>7.99</v>
      </c>
      <c r="L5126" s="2">
        <f>VLOOKUP(sales_data[[#This Row],[_ProductID]],products_lookup[#All],9,FALSE)</f>
        <v>13.99</v>
      </c>
      <c r="M5126" s="2">
        <f>sales_data[[#This Row],[Unit Cost]]*sales_data[[#This Row],[Order Quantity]]</f>
        <v>2796.5</v>
      </c>
      <c r="N5126" s="2">
        <f>sales_data[[#This Row],[Unit Price]]*sales_data[[#This Row],[Order Quantity]]*(1-sales_data[[#This Row],[Discount Applied]])</f>
        <v>4651.6750000000002</v>
      </c>
      <c r="O5126"/>
    </row>
    <row r="5127" spans="1:15" x14ac:dyDescent="0.3">
      <c r="A5127" t="s">
        <v>870</v>
      </c>
      <c r="B5127" t="s">
        <v>13</v>
      </c>
      <c r="C5127" t="s">
        <v>17</v>
      </c>
      <c r="D5127" s="1">
        <v>45176</v>
      </c>
      <c r="E5127">
        <v>6</v>
      </c>
      <c r="F5127">
        <v>21</v>
      </c>
      <c r="G5127">
        <v>91</v>
      </c>
      <c r="H5127">
        <v>13</v>
      </c>
      <c r="I5127">
        <v>300</v>
      </c>
      <c r="J5127">
        <v>0.1</v>
      </c>
      <c r="K5127" s="2">
        <f>VLOOKUP(sales_data[[#This Row],[_ProductID]],products_lookup[#All],8,FALSE)</f>
        <v>3.99</v>
      </c>
      <c r="L5127" s="2">
        <f>VLOOKUP(sales_data[[#This Row],[_ProductID]],products_lookup[#All],9,FALSE)</f>
        <v>7.99</v>
      </c>
      <c r="M5127" s="2">
        <f>sales_data[[#This Row],[Unit Cost]]*sales_data[[#This Row],[Order Quantity]]</f>
        <v>1197</v>
      </c>
      <c r="N5127" s="2">
        <f>sales_data[[#This Row],[Unit Price]]*sales_data[[#This Row],[Order Quantity]]*(1-sales_data[[#This Row],[Discount Applied]])</f>
        <v>2157.3000000000002</v>
      </c>
      <c r="O5127"/>
    </row>
    <row r="5128" spans="1:15" x14ac:dyDescent="0.3">
      <c r="A5128" t="s">
        <v>871</v>
      </c>
      <c r="B5128" t="s">
        <v>19</v>
      </c>
      <c r="C5128" t="s">
        <v>17</v>
      </c>
      <c r="D5128" s="1">
        <v>45176</v>
      </c>
      <c r="E5128">
        <v>21</v>
      </c>
      <c r="F5128">
        <v>19</v>
      </c>
      <c r="G5128">
        <v>16</v>
      </c>
      <c r="H5128">
        <v>29</v>
      </c>
      <c r="I5128">
        <v>450</v>
      </c>
      <c r="J5128">
        <v>0.1</v>
      </c>
      <c r="K5128" s="2">
        <f>VLOOKUP(sales_data[[#This Row],[_ProductID]],products_lookup[#All],8,FALSE)</f>
        <v>4.99</v>
      </c>
      <c r="L5128" s="2">
        <f>VLOOKUP(sales_data[[#This Row],[_ProductID]],products_lookup[#All],9,FALSE)</f>
        <v>9.99</v>
      </c>
      <c r="M5128" s="2">
        <f>sales_data[[#This Row],[Unit Cost]]*sales_data[[#This Row],[Order Quantity]]</f>
        <v>2245.5</v>
      </c>
      <c r="N5128" s="2">
        <f>sales_data[[#This Row],[Unit Price]]*sales_data[[#This Row],[Order Quantity]]*(1-sales_data[[#This Row],[Discount Applied]])</f>
        <v>4045.9500000000003</v>
      </c>
      <c r="O5128"/>
    </row>
    <row r="5129" spans="1:15" x14ac:dyDescent="0.3">
      <c r="A5129" t="s">
        <v>872</v>
      </c>
      <c r="B5129" t="s">
        <v>13</v>
      </c>
      <c r="C5129" t="s">
        <v>17</v>
      </c>
      <c r="D5129" s="1">
        <v>45176</v>
      </c>
      <c r="E5129">
        <v>8</v>
      </c>
      <c r="F5129">
        <v>17</v>
      </c>
      <c r="G5129">
        <v>97</v>
      </c>
      <c r="H5129">
        <v>39</v>
      </c>
      <c r="I5129">
        <v>200</v>
      </c>
      <c r="J5129">
        <v>0.1</v>
      </c>
      <c r="K5129" s="2">
        <f>VLOOKUP(sales_data[[#This Row],[_ProductID]],products_lookup[#All],8,FALSE)</f>
        <v>8.99</v>
      </c>
      <c r="L5129" s="2">
        <f>VLOOKUP(sales_data[[#This Row],[_ProductID]],products_lookup[#All],9,FALSE)</f>
        <v>15.99</v>
      </c>
      <c r="M5129" s="2">
        <f>sales_data[[#This Row],[Unit Cost]]*sales_data[[#This Row],[Order Quantity]]</f>
        <v>1798</v>
      </c>
      <c r="N5129" s="2">
        <f>sales_data[[#This Row],[Unit Price]]*sales_data[[#This Row],[Order Quantity]]*(1-sales_data[[#This Row],[Discount Applied]])</f>
        <v>2878.2000000000003</v>
      </c>
      <c r="O5129"/>
    </row>
    <row r="5130" spans="1:15" x14ac:dyDescent="0.3">
      <c r="A5130" t="s">
        <v>873</v>
      </c>
      <c r="B5130" t="s">
        <v>16</v>
      </c>
      <c r="C5130" t="s">
        <v>17</v>
      </c>
      <c r="D5130" s="1">
        <v>45176</v>
      </c>
      <c r="E5130">
        <v>13</v>
      </c>
      <c r="F5130">
        <v>49</v>
      </c>
      <c r="G5130">
        <v>57</v>
      </c>
      <c r="H5130">
        <v>11</v>
      </c>
      <c r="I5130">
        <v>400</v>
      </c>
      <c r="J5130">
        <v>0.2</v>
      </c>
      <c r="K5130" s="2">
        <f>VLOOKUP(sales_data[[#This Row],[_ProductID]],products_lookup[#All],8,FALSE)</f>
        <v>7.99</v>
      </c>
      <c r="L5130" s="2">
        <f>VLOOKUP(sales_data[[#This Row],[_ProductID]],products_lookup[#All],9,FALSE)</f>
        <v>13.99</v>
      </c>
      <c r="M5130" s="2">
        <f>sales_data[[#This Row],[Unit Cost]]*sales_data[[#This Row],[Order Quantity]]</f>
        <v>3196</v>
      </c>
      <c r="N5130" s="2">
        <f>sales_data[[#This Row],[Unit Price]]*sales_data[[#This Row],[Order Quantity]]*(1-sales_data[[#This Row],[Discount Applied]])</f>
        <v>4476.8</v>
      </c>
      <c r="O5130"/>
    </row>
    <row r="5131" spans="1:15" x14ac:dyDescent="0.3">
      <c r="A5131" t="s">
        <v>874</v>
      </c>
      <c r="B5131" t="s">
        <v>13</v>
      </c>
      <c r="C5131" t="s">
        <v>17</v>
      </c>
      <c r="D5131" s="1">
        <v>45176</v>
      </c>
      <c r="E5131">
        <v>3</v>
      </c>
      <c r="F5131">
        <v>29</v>
      </c>
      <c r="G5131">
        <v>96</v>
      </c>
      <c r="H5131">
        <v>39</v>
      </c>
      <c r="I5131">
        <v>300</v>
      </c>
      <c r="J5131">
        <v>0.2</v>
      </c>
      <c r="K5131" s="2">
        <f>VLOOKUP(sales_data[[#This Row],[_ProductID]],products_lookup[#All],8,FALSE)</f>
        <v>8.99</v>
      </c>
      <c r="L5131" s="2">
        <f>VLOOKUP(sales_data[[#This Row],[_ProductID]],products_lookup[#All],9,FALSE)</f>
        <v>15.99</v>
      </c>
      <c r="M5131" s="2">
        <f>sales_data[[#This Row],[Unit Cost]]*sales_data[[#This Row],[Order Quantity]]</f>
        <v>2697</v>
      </c>
      <c r="N5131" s="2">
        <f>sales_data[[#This Row],[Unit Price]]*sales_data[[#This Row],[Order Quantity]]*(1-sales_data[[#This Row],[Discount Applied]])</f>
        <v>3837.6000000000004</v>
      </c>
      <c r="O5131"/>
    </row>
    <row r="5132" spans="1:15" x14ac:dyDescent="0.3">
      <c r="A5132" t="s">
        <v>3951</v>
      </c>
      <c r="B5132" t="s">
        <v>13</v>
      </c>
      <c r="C5132" t="s">
        <v>14</v>
      </c>
      <c r="D5132" s="1">
        <v>45177</v>
      </c>
      <c r="E5132">
        <v>3</v>
      </c>
      <c r="F5132">
        <v>24</v>
      </c>
      <c r="G5132">
        <v>25</v>
      </c>
      <c r="H5132">
        <v>33</v>
      </c>
      <c r="I5132">
        <v>350</v>
      </c>
      <c r="J5132">
        <v>0.15</v>
      </c>
      <c r="K5132" s="2">
        <f>VLOOKUP(sales_data[[#This Row],[_ProductID]],products_lookup[#All],8,FALSE)</f>
        <v>7.99</v>
      </c>
      <c r="L5132" s="2">
        <f>VLOOKUP(sales_data[[#This Row],[_ProductID]],products_lookup[#All],9,FALSE)</f>
        <v>13.99</v>
      </c>
      <c r="M5132" s="2">
        <f>sales_data[[#This Row],[Unit Cost]]*sales_data[[#This Row],[Order Quantity]]</f>
        <v>2796.5</v>
      </c>
      <c r="N5132" s="2">
        <f>sales_data[[#This Row],[Unit Price]]*sales_data[[#This Row],[Order Quantity]]*(1-sales_data[[#This Row],[Discount Applied]])</f>
        <v>4162.0249999999996</v>
      </c>
      <c r="O5132"/>
    </row>
    <row r="5133" spans="1:15" x14ac:dyDescent="0.3">
      <c r="A5133" t="s">
        <v>3952</v>
      </c>
      <c r="B5133" t="s">
        <v>21</v>
      </c>
      <c r="C5133" t="s">
        <v>57</v>
      </c>
      <c r="D5133" s="1">
        <v>45177</v>
      </c>
      <c r="E5133">
        <v>27</v>
      </c>
      <c r="F5133">
        <v>20</v>
      </c>
      <c r="G5133">
        <v>80</v>
      </c>
      <c r="H5133">
        <v>22</v>
      </c>
      <c r="I5133">
        <v>450</v>
      </c>
      <c r="J5133">
        <v>0.15</v>
      </c>
      <c r="K5133" s="2">
        <f>VLOOKUP(sales_data[[#This Row],[_ProductID]],products_lookup[#All],8,FALSE)</f>
        <v>12.99</v>
      </c>
      <c r="L5133" s="2">
        <f>VLOOKUP(sales_data[[#This Row],[_ProductID]],products_lookup[#All],9,FALSE)</f>
        <v>21.99</v>
      </c>
      <c r="M5133" s="2">
        <f>sales_data[[#This Row],[Unit Cost]]*sales_data[[#This Row],[Order Quantity]]</f>
        <v>5845.5</v>
      </c>
      <c r="N5133" s="2">
        <f>sales_data[[#This Row],[Unit Price]]*sales_data[[#This Row],[Order Quantity]]*(1-sales_data[[#This Row],[Discount Applied]])</f>
        <v>8411.1749999999993</v>
      </c>
      <c r="O5133"/>
    </row>
    <row r="5134" spans="1:15" x14ac:dyDescent="0.3">
      <c r="A5134" t="s">
        <v>3953</v>
      </c>
      <c r="B5134" t="s">
        <v>19</v>
      </c>
      <c r="C5134" t="s">
        <v>14</v>
      </c>
      <c r="D5134" s="1">
        <v>45177</v>
      </c>
      <c r="E5134">
        <v>22</v>
      </c>
      <c r="F5134">
        <v>8</v>
      </c>
      <c r="G5134">
        <v>1</v>
      </c>
      <c r="H5134">
        <v>47</v>
      </c>
      <c r="I5134">
        <v>450</v>
      </c>
      <c r="J5134">
        <v>0.2</v>
      </c>
      <c r="K5134" s="2">
        <f>VLOOKUP(sales_data[[#This Row],[_ProductID]],products_lookup[#All],8,FALSE)</f>
        <v>4.99</v>
      </c>
      <c r="L5134" s="2">
        <f>VLOOKUP(sales_data[[#This Row],[_ProductID]],products_lookup[#All],9,FALSE)</f>
        <v>9.99</v>
      </c>
      <c r="M5134" s="2">
        <f>sales_data[[#This Row],[Unit Cost]]*sales_data[[#This Row],[Order Quantity]]</f>
        <v>2245.5</v>
      </c>
      <c r="N5134" s="2">
        <f>sales_data[[#This Row],[Unit Price]]*sales_data[[#This Row],[Order Quantity]]*(1-sales_data[[#This Row],[Discount Applied]])</f>
        <v>3596.4</v>
      </c>
      <c r="O5134"/>
    </row>
    <row r="5135" spans="1:15" x14ac:dyDescent="0.3">
      <c r="A5135" t="s">
        <v>7009</v>
      </c>
      <c r="B5135" t="s">
        <v>13</v>
      </c>
      <c r="C5135" t="s">
        <v>17</v>
      </c>
      <c r="D5135" s="1">
        <v>45177</v>
      </c>
      <c r="E5135">
        <v>10</v>
      </c>
      <c r="F5135">
        <v>43</v>
      </c>
      <c r="G5135">
        <v>100</v>
      </c>
      <c r="H5135">
        <v>7</v>
      </c>
      <c r="I5135">
        <v>200</v>
      </c>
      <c r="J5135">
        <v>0.05</v>
      </c>
      <c r="K5135" s="2">
        <f>VLOOKUP(sales_data[[#This Row],[_ProductID]],products_lookup[#All],8,FALSE)</f>
        <v>4.99</v>
      </c>
      <c r="L5135" s="2">
        <f>VLOOKUP(sales_data[[#This Row],[_ProductID]],products_lookup[#All],9,FALSE)</f>
        <v>9.99</v>
      </c>
      <c r="M5135" s="2">
        <f>sales_data[[#This Row],[Unit Cost]]*sales_data[[#This Row],[Order Quantity]]</f>
        <v>998</v>
      </c>
      <c r="N5135" s="2">
        <f>sales_data[[#This Row],[Unit Price]]*sales_data[[#This Row],[Order Quantity]]*(1-sales_data[[#This Row],[Discount Applied]])</f>
        <v>1898.1</v>
      </c>
      <c r="O5135"/>
    </row>
    <row r="5136" spans="1:15" x14ac:dyDescent="0.3">
      <c r="A5136" t="s">
        <v>7010</v>
      </c>
      <c r="B5136" t="s">
        <v>16</v>
      </c>
      <c r="C5136" t="s">
        <v>26</v>
      </c>
      <c r="D5136" s="1">
        <v>45177</v>
      </c>
      <c r="E5136">
        <v>13</v>
      </c>
      <c r="F5136">
        <v>2</v>
      </c>
      <c r="G5136">
        <v>47</v>
      </c>
      <c r="H5136">
        <v>31</v>
      </c>
      <c r="I5136">
        <v>400</v>
      </c>
      <c r="J5136">
        <v>0.05</v>
      </c>
      <c r="K5136" s="2">
        <f>VLOOKUP(sales_data[[#This Row],[_ProductID]],products_lookup[#All],8,FALSE)</f>
        <v>6.99</v>
      </c>
      <c r="L5136" s="2">
        <f>VLOOKUP(sales_data[[#This Row],[_ProductID]],products_lookup[#All],9,FALSE)</f>
        <v>12.99</v>
      </c>
      <c r="M5136" s="2">
        <f>sales_data[[#This Row],[Unit Cost]]*sales_data[[#This Row],[Order Quantity]]</f>
        <v>2796</v>
      </c>
      <c r="N5136" s="2">
        <f>sales_data[[#This Row],[Unit Price]]*sales_data[[#This Row],[Order Quantity]]*(1-sales_data[[#This Row],[Discount Applied]])</f>
        <v>4936.2</v>
      </c>
      <c r="O5136"/>
    </row>
    <row r="5137" spans="1:15" x14ac:dyDescent="0.3">
      <c r="A5137" t="s">
        <v>7011</v>
      </c>
      <c r="B5137" t="s">
        <v>13</v>
      </c>
      <c r="C5137" t="s">
        <v>36</v>
      </c>
      <c r="D5137" s="1">
        <v>45177</v>
      </c>
      <c r="E5137">
        <v>3</v>
      </c>
      <c r="F5137">
        <v>34</v>
      </c>
      <c r="G5137">
        <v>4</v>
      </c>
      <c r="H5137">
        <v>45</v>
      </c>
      <c r="I5137">
        <v>350</v>
      </c>
      <c r="J5137">
        <v>0.15</v>
      </c>
      <c r="K5137" s="2">
        <f>VLOOKUP(sales_data[[#This Row],[_ProductID]],products_lookup[#All],8,FALSE)</f>
        <v>13.99</v>
      </c>
      <c r="L5137" s="2">
        <f>VLOOKUP(sales_data[[#This Row],[_ProductID]],products_lookup[#All],9,FALSE)</f>
        <v>22.99</v>
      </c>
      <c r="M5137" s="2">
        <f>sales_data[[#This Row],[Unit Cost]]*sales_data[[#This Row],[Order Quantity]]</f>
        <v>4896.5</v>
      </c>
      <c r="N5137" s="2">
        <f>sales_data[[#This Row],[Unit Price]]*sales_data[[#This Row],[Order Quantity]]*(1-sales_data[[#This Row],[Discount Applied]])</f>
        <v>6839.5249999999987</v>
      </c>
      <c r="O5137"/>
    </row>
    <row r="5138" spans="1:15" x14ac:dyDescent="0.3">
      <c r="A5138" t="s">
        <v>7012</v>
      </c>
      <c r="B5138" t="s">
        <v>16</v>
      </c>
      <c r="C5138" t="s">
        <v>57</v>
      </c>
      <c r="D5138" s="1">
        <v>45177</v>
      </c>
      <c r="E5138">
        <v>13</v>
      </c>
      <c r="F5138">
        <v>12</v>
      </c>
      <c r="G5138">
        <v>64</v>
      </c>
      <c r="H5138">
        <v>13</v>
      </c>
      <c r="I5138">
        <v>400</v>
      </c>
      <c r="J5138">
        <v>0.15</v>
      </c>
      <c r="K5138" s="2">
        <f>VLOOKUP(sales_data[[#This Row],[_ProductID]],products_lookup[#All],8,FALSE)</f>
        <v>3.99</v>
      </c>
      <c r="L5138" s="2">
        <f>VLOOKUP(sales_data[[#This Row],[_ProductID]],products_lookup[#All],9,FALSE)</f>
        <v>7.99</v>
      </c>
      <c r="M5138" s="2">
        <f>sales_data[[#This Row],[Unit Cost]]*sales_data[[#This Row],[Order Quantity]]</f>
        <v>1596</v>
      </c>
      <c r="N5138" s="2">
        <f>sales_data[[#This Row],[Unit Price]]*sales_data[[#This Row],[Order Quantity]]*(1-sales_data[[#This Row],[Discount Applied]])</f>
        <v>2716.6</v>
      </c>
      <c r="O5138"/>
    </row>
    <row r="5139" spans="1:15" x14ac:dyDescent="0.3">
      <c r="A5139" t="s">
        <v>7013</v>
      </c>
      <c r="B5139" t="s">
        <v>21</v>
      </c>
      <c r="C5139" t="s">
        <v>57</v>
      </c>
      <c r="D5139" s="1">
        <v>45177</v>
      </c>
      <c r="E5139">
        <v>26</v>
      </c>
      <c r="F5139">
        <v>15</v>
      </c>
      <c r="G5139">
        <v>77</v>
      </c>
      <c r="H5139">
        <v>26</v>
      </c>
      <c r="I5139">
        <v>350</v>
      </c>
      <c r="J5139">
        <v>0.1</v>
      </c>
      <c r="K5139" s="2">
        <f>VLOOKUP(sales_data[[#This Row],[_ProductID]],products_lookup[#All],8,FALSE)</f>
        <v>7.99</v>
      </c>
      <c r="L5139" s="2">
        <f>VLOOKUP(sales_data[[#This Row],[_ProductID]],products_lookup[#All],9,FALSE)</f>
        <v>14.99</v>
      </c>
      <c r="M5139" s="2">
        <f>sales_data[[#This Row],[Unit Cost]]*sales_data[[#This Row],[Order Quantity]]</f>
        <v>2796.5</v>
      </c>
      <c r="N5139" s="2">
        <f>sales_data[[#This Row],[Unit Price]]*sales_data[[#This Row],[Order Quantity]]*(1-sales_data[[#This Row],[Discount Applied]])</f>
        <v>4721.8500000000004</v>
      </c>
      <c r="O5139"/>
    </row>
    <row r="5140" spans="1:15" x14ac:dyDescent="0.3">
      <c r="A5140" t="s">
        <v>7014</v>
      </c>
      <c r="B5140" t="s">
        <v>19</v>
      </c>
      <c r="C5140" t="s">
        <v>14</v>
      </c>
      <c r="D5140" s="1">
        <v>45177</v>
      </c>
      <c r="E5140">
        <v>21</v>
      </c>
      <c r="F5140">
        <v>20</v>
      </c>
      <c r="G5140">
        <v>20</v>
      </c>
      <c r="H5140">
        <v>13</v>
      </c>
      <c r="I5140">
        <v>250</v>
      </c>
      <c r="J5140">
        <v>0.2</v>
      </c>
      <c r="K5140" s="2">
        <f>VLOOKUP(sales_data[[#This Row],[_ProductID]],products_lookup[#All],8,FALSE)</f>
        <v>3.99</v>
      </c>
      <c r="L5140" s="2">
        <f>VLOOKUP(sales_data[[#This Row],[_ProductID]],products_lookup[#All],9,FALSE)</f>
        <v>7.99</v>
      </c>
      <c r="M5140" s="2">
        <f>sales_data[[#This Row],[Unit Cost]]*sales_data[[#This Row],[Order Quantity]]</f>
        <v>997.5</v>
      </c>
      <c r="N5140" s="2">
        <f>sales_data[[#This Row],[Unit Price]]*sales_data[[#This Row],[Order Quantity]]*(1-sales_data[[#This Row],[Discount Applied]])</f>
        <v>1598</v>
      </c>
      <c r="O5140"/>
    </row>
    <row r="5141" spans="1:15" x14ac:dyDescent="0.3">
      <c r="A5141" t="s">
        <v>7015</v>
      </c>
      <c r="B5141" t="s">
        <v>16</v>
      </c>
      <c r="C5141" t="s">
        <v>36</v>
      </c>
      <c r="D5141" s="1">
        <v>45177</v>
      </c>
      <c r="E5141">
        <v>14</v>
      </c>
      <c r="F5141">
        <v>47</v>
      </c>
      <c r="G5141">
        <v>5</v>
      </c>
      <c r="H5141">
        <v>40</v>
      </c>
      <c r="I5141">
        <v>450</v>
      </c>
      <c r="J5141">
        <v>0.05</v>
      </c>
      <c r="K5141" s="2">
        <f>VLOOKUP(sales_data[[#This Row],[_ProductID]],products_lookup[#All],8,FALSE)</f>
        <v>6.99</v>
      </c>
      <c r="L5141" s="2">
        <f>VLOOKUP(sales_data[[#This Row],[_ProductID]],products_lookup[#All],9,FALSE)</f>
        <v>11.99</v>
      </c>
      <c r="M5141" s="2">
        <f>sales_data[[#This Row],[Unit Cost]]*sales_data[[#This Row],[Order Quantity]]</f>
        <v>3145.5</v>
      </c>
      <c r="N5141" s="2">
        <f>sales_data[[#This Row],[Unit Price]]*sales_data[[#This Row],[Order Quantity]]*(1-sales_data[[#This Row],[Discount Applied]])</f>
        <v>5125.7249999999995</v>
      </c>
      <c r="O5141"/>
    </row>
    <row r="5142" spans="1:15" x14ac:dyDescent="0.3">
      <c r="A5142" t="s">
        <v>875</v>
      </c>
      <c r="B5142" t="s">
        <v>13</v>
      </c>
      <c r="C5142" t="s">
        <v>26</v>
      </c>
      <c r="D5142" s="1">
        <v>45177</v>
      </c>
      <c r="E5142">
        <v>7</v>
      </c>
      <c r="F5142">
        <v>27</v>
      </c>
      <c r="G5142">
        <v>25</v>
      </c>
      <c r="H5142">
        <v>33</v>
      </c>
      <c r="I5142">
        <v>350</v>
      </c>
      <c r="J5142">
        <v>0.05</v>
      </c>
      <c r="K5142" s="2">
        <f>VLOOKUP(sales_data[[#This Row],[_ProductID]],products_lookup[#All],8,FALSE)</f>
        <v>7.99</v>
      </c>
      <c r="L5142" s="2">
        <f>VLOOKUP(sales_data[[#This Row],[_ProductID]],products_lookup[#All],9,FALSE)</f>
        <v>13.99</v>
      </c>
      <c r="M5142" s="2">
        <f>sales_data[[#This Row],[Unit Cost]]*sales_data[[#This Row],[Order Quantity]]</f>
        <v>2796.5</v>
      </c>
      <c r="N5142" s="2">
        <f>sales_data[[#This Row],[Unit Price]]*sales_data[[#This Row],[Order Quantity]]*(1-sales_data[[#This Row],[Discount Applied]])</f>
        <v>4651.6750000000002</v>
      </c>
      <c r="O5142"/>
    </row>
    <row r="5143" spans="1:15" x14ac:dyDescent="0.3">
      <c r="A5143" t="s">
        <v>876</v>
      </c>
      <c r="B5143" t="s">
        <v>16</v>
      </c>
      <c r="C5143" t="s">
        <v>14</v>
      </c>
      <c r="D5143" s="1">
        <v>45177</v>
      </c>
      <c r="E5143">
        <v>18</v>
      </c>
      <c r="F5143">
        <v>7</v>
      </c>
      <c r="G5143">
        <v>5</v>
      </c>
      <c r="H5143">
        <v>26</v>
      </c>
      <c r="I5143">
        <v>250</v>
      </c>
      <c r="J5143">
        <v>0.4</v>
      </c>
      <c r="K5143" s="2">
        <f>VLOOKUP(sales_data[[#This Row],[_ProductID]],products_lookup[#All],8,FALSE)</f>
        <v>7.99</v>
      </c>
      <c r="L5143" s="2">
        <f>VLOOKUP(sales_data[[#This Row],[_ProductID]],products_lookup[#All],9,FALSE)</f>
        <v>14.99</v>
      </c>
      <c r="M5143" s="2">
        <f>sales_data[[#This Row],[Unit Cost]]*sales_data[[#This Row],[Order Quantity]]</f>
        <v>1997.5</v>
      </c>
      <c r="N5143" s="2">
        <f>sales_data[[#This Row],[Unit Price]]*sales_data[[#This Row],[Order Quantity]]*(1-sales_data[[#This Row],[Discount Applied]])</f>
        <v>2248.5</v>
      </c>
      <c r="O5143"/>
    </row>
    <row r="5144" spans="1:15" x14ac:dyDescent="0.3">
      <c r="A5144" t="s">
        <v>877</v>
      </c>
      <c r="B5144" t="s">
        <v>13</v>
      </c>
      <c r="C5144" t="s">
        <v>17</v>
      </c>
      <c r="D5144" s="1">
        <v>45177</v>
      </c>
      <c r="E5144">
        <v>1</v>
      </c>
      <c r="F5144">
        <v>45</v>
      </c>
      <c r="G5144">
        <v>96</v>
      </c>
      <c r="H5144">
        <v>15</v>
      </c>
      <c r="I5144">
        <v>400</v>
      </c>
      <c r="J5144">
        <v>0.2</v>
      </c>
      <c r="K5144" s="2">
        <f>VLOOKUP(sales_data[[#This Row],[_ProductID]],products_lookup[#All],8,FALSE)</f>
        <v>6.99</v>
      </c>
      <c r="L5144" s="2">
        <f>VLOOKUP(sales_data[[#This Row],[_ProductID]],products_lookup[#All],9,FALSE)</f>
        <v>12.99</v>
      </c>
      <c r="M5144" s="2">
        <f>sales_data[[#This Row],[Unit Cost]]*sales_data[[#This Row],[Order Quantity]]</f>
        <v>2796</v>
      </c>
      <c r="N5144" s="2">
        <f>sales_data[[#This Row],[Unit Price]]*sales_data[[#This Row],[Order Quantity]]*(1-sales_data[[#This Row],[Discount Applied]])</f>
        <v>4156.8</v>
      </c>
      <c r="O5144"/>
    </row>
    <row r="5145" spans="1:15" x14ac:dyDescent="0.3">
      <c r="A5145" t="s">
        <v>878</v>
      </c>
      <c r="B5145" t="s">
        <v>16</v>
      </c>
      <c r="C5145" t="s">
        <v>17</v>
      </c>
      <c r="D5145" s="1">
        <v>45177</v>
      </c>
      <c r="E5145">
        <v>14</v>
      </c>
      <c r="F5145">
        <v>2</v>
      </c>
      <c r="G5145">
        <v>20</v>
      </c>
      <c r="H5145">
        <v>43</v>
      </c>
      <c r="I5145">
        <v>200</v>
      </c>
      <c r="J5145">
        <v>7.4999999999999997E-2</v>
      </c>
      <c r="K5145" s="2">
        <f>VLOOKUP(sales_data[[#This Row],[_ProductID]],products_lookup[#All],8,FALSE)</f>
        <v>11.99</v>
      </c>
      <c r="L5145" s="2">
        <f>VLOOKUP(sales_data[[#This Row],[_ProductID]],products_lookup[#All],9,FALSE)</f>
        <v>19.989999999999998</v>
      </c>
      <c r="M5145" s="2">
        <f>sales_data[[#This Row],[Unit Cost]]*sales_data[[#This Row],[Order Quantity]]</f>
        <v>2398</v>
      </c>
      <c r="N5145" s="2">
        <f>sales_data[[#This Row],[Unit Price]]*sales_data[[#This Row],[Order Quantity]]*(1-sales_data[[#This Row],[Discount Applied]])</f>
        <v>3698.1499999999996</v>
      </c>
      <c r="O5145"/>
    </row>
    <row r="5146" spans="1:15" x14ac:dyDescent="0.3">
      <c r="A5146" t="s">
        <v>879</v>
      </c>
      <c r="B5146" t="s">
        <v>19</v>
      </c>
      <c r="C5146" t="s">
        <v>24</v>
      </c>
      <c r="D5146" s="1">
        <v>45177</v>
      </c>
      <c r="E5146">
        <v>22</v>
      </c>
      <c r="F5146">
        <v>40</v>
      </c>
      <c r="G5146">
        <v>3</v>
      </c>
      <c r="H5146">
        <v>33</v>
      </c>
      <c r="I5146">
        <v>400</v>
      </c>
      <c r="J5146">
        <v>0.05</v>
      </c>
      <c r="K5146" s="2">
        <f>VLOOKUP(sales_data[[#This Row],[_ProductID]],products_lookup[#All],8,FALSE)</f>
        <v>7.99</v>
      </c>
      <c r="L5146" s="2">
        <f>VLOOKUP(sales_data[[#This Row],[_ProductID]],products_lookup[#All],9,FALSE)</f>
        <v>13.99</v>
      </c>
      <c r="M5146" s="2">
        <f>sales_data[[#This Row],[Unit Cost]]*sales_data[[#This Row],[Order Quantity]]</f>
        <v>3196</v>
      </c>
      <c r="N5146" s="2">
        <f>sales_data[[#This Row],[Unit Price]]*sales_data[[#This Row],[Order Quantity]]*(1-sales_data[[#This Row],[Discount Applied]])</f>
        <v>5316.2</v>
      </c>
      <c r="O5146"/>
    </row>
    <row r="5147" spans="1:15" x14ac:dyDescent="0.3">
      <c r="A5147" t="s">
        <v>880</v>
      </c>
      <c r="B5147" t="s">
        <v>21</v>
      </c>
      <c r="C5147" t="s">
        <v>17</v>
      </c>
      <c r="D5147" s="1">
        <v>45177</v>
      </c>
      <c r="E5147">
        <v>26</v>
      </c>
      <c r="F5147">
        <v>36</v>
      </c>
      <c r="G5147">
        <v>60</v>
      </c>
      <c r="H5147">
        <v>2</v>
      </c>
      <c r="I5147">
        <v>450</v>
      </c>
      <c r="J5147">
        <v>0.05</v>
      </c>
      <c r="K5147" s="2">
        <f>VLOOKUP(sales_data[[#This Row],[_ProductID]],products_lookup[#All],8,FALSE)</f>
        <v>5.99</v>
      </c>
      <c r="L5147" s="2">
        <f>VLOOKUP(sales_data[[#This Row],[_ProductID]],products_lookup[#All],9,FALSE)</f>
        <v>12.99</v>
      </c>
      <c r="M5147" s="2">
        <f>sales_data[[#This Row],[Unit Cost]]*sales_data[[#This Row],[Order Quantity]]</f>
        <v>2695.5</v>
      </c>
      <c r="N5147" s="2">
        <f>sales_data[[#This Row],[Unit Price]]*sales_data[[#This Row],[Order Quantity]]*(1-sales_data[[#This Row],[Discount Applied]])</f>
        <v>5553.2249999999995</v>
      </c>
      <c r="O5147"/>
    </row>
    <row r="5148" spans="1:15" x14ac:dyDescent="0.3">
      <c r="A5148" t="s">
        <v>881</v>
      </c>
      <c r="B5148" t="s">
        <v>19</v>
      </c>
      <c r="C5148" t="s">
        <v>14</v>
      </c>
      <c r="D5148" s="1">
        <v>45177</v>
      </c>
      <c r="E5148">
        <v>21</v>
      </c>
      <c r="F5148">
        <v>13</v>
      </c>
      <c r="G5148">
        <v>37</v>
      </c>
      <c r="H5148">
        <v>26</v>
      </c>
      <c r="I5148">
        <v>300</v>
      </c>
      <c r="J5148">
        <v>0.2</v>
      </c>
      <c r="K5148" s="2">
        <f>VLOOKUP(sales_data[[#This Row],[_ProductID]],products_lookup[#All],8,FALSE)</f>
        <v>7.99</v>
      </c>
      <c r="L5148" s="2">
        <f>VLOOKUP(sales_data[[#This Row],[_ProductID]],products_lookup[#All],9,FALSE)</f>
        <v>14.99</v>
      </c>
      <c r="M5148" s="2">
        <f>sales_data[[#This Row],[Unit Cost]]*sales_data[[#This Row],[Order Quantity]]</f>
        <v>2397</v>
      </c>
      <c r="N5148" s="2">
        <f>sales_data[[#This Row],[Unit Price]]*sales_data[[#This Row],[Order Quantity]]*(1-sales_data[[#This Row],[Discount Applied]])</f>
        <v>3597.6000000000004</v>
      </c>
      <c r="O5148"/>
    </row>
    <row r="5149" spans="1:15" x14ac:dyDescent="0.3">
      <c r="A5149" t="s">
        <v>3965</v>
      </c>
      <c r="B5149" t="s">
        <v>16</v>
      </c>
      <c r="C5149" t="s">
        <v>24</v>
      </c>
      <c r="D5149" s="1">
        <v>45178</v>
      </c>
      <c r="E5149">
        <v>13</v>
      </c>
      <c r="F5149">
        <v>4</v>
      </c>
      <c r="G5149">
        <v>11</v>
      </c>
      <c r="H5149">
        <v>38</v>
      </c>
      <c r="I5149">
        <v>200</v>
      </c>
      <c r="J5149">
        <v>0.2</v>
      </c>
      <c r="K5149" s="2">
        <f>VLOOKUP(sales_data[[#This Row],[_ProductID]],products_lookup[#All],8,FALSE)</f>
        <v>7.99</v>
      </c>
      <c r="L5149" s="2">
        <f>VLOOKUP(sales_data[[#This Row],[_ProductID]],products_lookup[#All],9,FALSE)</f>
        <v>13.99</v>
      </c>
      <c r="M5149" s="2">
        <f>sales_data[[#This Row],[Unit Cost]]*sales_data[[#This Row],[Order Quantity]]</f>
        <v>1598</v>
      </c>
      <c r="N5149" s="2">
        <f>sales_data[[#This Row],[Unit Price]]*sales_data[[#This Row],[Order Quantity]]*(1-sales_data[[#This Row],[Discount Applied]])</f>
        <v>2238.4</v>
      </c>
      <c r="O5149"/>
    </row>
    <row r="5150" spans="1:15" x14ac:dyDescent="0.3">
      <c r="A5150" t="s">
        <v>3966</v>
      </c>
      <c r="B5150" t="s">
        <v>16</v>
      </c>
      <c r="C5150" t="s">
        <v>24</v>
      </c>
      <c r="D5150" s="1">
        <v>45178</v>
      </c>
      <c r="E5150">
        <v>13</v>
      </c>
      <c r="F5150">
        <v>29</v>
      </c>
      <c r="G5150">
        <v>3</v>
      </c>
      <c r="H5150">
        <v>46</v>
      </c>
      <c r="I5150">
        <v>350</v>
      </c>
      <c r="J5150">
        <v>7.4999999999999997E-2</v>
      </c>
      <c r="K5150" s="2">
        <f>VLOOKUP(sales_data[[#This Row],[_ProductID]],products_lookup[#All],8,FALSE)</f>
        <v>4.99</v>
      </c>
      <c r="L5150" s="2">
        <f>VLOOKUP(sales_data[[#This Row],[_ProductID]],products_lookup[#All],9,FALSE)</f>
        <v>8.99</v>
      </c>
      <c r="M5150" s="2">
        <f>sales_data[[#This Row],[Unit Cost]]*sales_data[[#This Row],[Order Quantity]]</f>
        <v>1746.5</v>
      </c>
      <c r="N5150" s="2">
        <f>sales_data[[#This Row],[Unit Price]]*sales_data[[#This Row],[Order Quantity]]*(1-sales_data[[#This Row],[Discount Applied]])</f>
        <v>2910.5125000000003</v>
      </c>
      <c r="O5150"/>
    </row>
    <row r="5151" spans="1:15" x14ac:dyDescent="0.3">
      <c r="A5151" t="s">
        <v>3967</v>
      </c>
      <c r="B5151" t="s">
        <v>13</v>
      </c>
      <c r="C5151" t="s">
        <v>14</v>
      </c>
      <c r="D5151" s="1">
        <v>45178</v>
      </c>
      <c r="E5151">
        <v>11</v>
      </c>
      <c r="F5151">
        <v>5</v>
      </c>
      <c r="G5151">
        <v>20</v>
      </c>
      <c r="H5151">
        <v>37</v>
      </c>
      <c r="I5151">
        <v>500</v>
      </c>
      <c r="J5151">
        <v>0.05</v>
      </c>
      <c r="K5151" s="2">
        <f>VLOOKUP(sales_data[[#This Row],[_ProductID]],products_lookup[#All],8,FALSE)</f>
        <v>6.99</v>
      </c>
      <c r="L5151" s="2">
        <f>VLOOKUP(sales_data[[#This Row],[_ProductID]],products_lookup[#All],9,FALSE)</f>
        <v>12.99</v>
      </c>
      <c r="M5151" s="2">
        <f>sales_data[[#This Row],[Unit Cost]]*sales_data[[#This Row],[Order Quantity]]</f>
        <v>3495</v>
      </c>
      <c r="N5151" s="2">
        <f>sales_data[[#This Row],[Unit Price]]*sales_data[[#This Row],[Order Quantity]]*(1-sales_data[[#This Row],[Discount Applied]])</f>
        <v>6170.25</v>
      </c>
      <c r="O5151"/>
    </row>
    <row r="5152" spans="1:15" x14ac:dyDescent="0.3">
      <c r="A5152" t="s">
        <v>3968</v>
      </c>
      <c r="B5152" t="s">
        <v>16</v>
      </c>
      <c r="C5152" t="s">
        <v>14</v>
      </c>
      <c r="D5152" s="1">
        <v>45178</v>
      </c>
      <c r="E5152">
        <v>19</v>
      </c>
      <c r="F5152">
        <v>6</v>
      </c>
      <c r="G5152">
        <v>17</v>
      </c>
      <c r="H5152">
        <v>41</v>
      </c>
      <c r="I5152">
        <v>500</v>
      </c>
      <c r="J5152">
        <v>0.05</v>
      </c>
      <c r="K5152" s="2">
        <f>VLOOKUP(sales_data[[#This Row],[_ProductID]],products_lookup[#All],8,FALSE)</f>
        <v>9.99</v>
      </c>
      <c r="L5152" s="2">
        <f>VLOOKUP(sales_data[[#This Row],[_ProductID]],products_lookup[#All],9,FALSE)</f>
        <v>16.989999999999998</v>
      </c>
      <c r="M5152" s="2">
        <f>sales_data[[#This Row],[Unit Cost]]*sales_data[[#This Row],[Order Quantity]]</f>
        <v>4995</v>
      </c>
      <c r="N5152" s="2">
        <f>sales_data[[#This Row],[Unit Price]]*sales_data[[#This Row],[Order Quantity]]*(1-sales_data[[#This Row],[Discount Applied]])</f>
        <v>8070.25</v>
      </c>
      <c r="O5152"/>
    </row>
    <row r="5153" spans="1:15" x14ac:dyDescent="0.3">
      <c r="A5153" t="s">
        <v>3288</v>
      </c>
      <c r="B5153" t="s">
        <v>16</v>
      </c>
      <c r="C5153" t="s">
        <v>26</v>
      </c>
      <c r="D5153" s="1">
        <v>45178</v>
      </c>
      <c r="E5153">
        <v>14</v>
      </c>
      <c r="F5153">
        <v>35</v>
      </c>
      <c r="G5153">
        <v>1</v>
      </c>
      <c r="H5153">
        <v>23</v>
      </c>
      <c r="I5153">
        <v>400</v>
      </c>
      <c r="J5153">
        <v>0.05</v>
      </c>
      <c r="K5153" s="2">
        <f>VLOOKUP(sales_data[[#This Row],[_ProductID]],products_lookup[#All],8,FALSE)</f>
        <v>4.99</v>
      </c>
      <c r="L5153" s="2">
        <f>VLOOKUP(sales_data[[#This Row],[_ProductID]],products_lookup[#All],9,FALSE)</f>
        <v>9.99</v>
      </c>
      <c r="M5153" s="2">
        <f>sales_data[[#This Row],[Unit Cost]]*sales_data[[#This Row],[Order Quantity]]</f>
        <v>1996</v>
      </c>
      <c r="N5153" s="2">
        <f>sales_data[[#This Row],[Unit Price]]*sales_data[[#This Row],[Order Quantity]]*(1-sales_data[[#This Row],[Discount Applied]])</f>
        <v>3796.2</v>
      </c>
      <c r="O5153"/>
    </row>
    <row r="5154" spans="1:15" x14ac:dyDescent="0.3">
      <c r="A5154" t="s">
        <v>3961</v>
      </c>
      <c r="B5154" t="s">
        <v>13</v>
      </c>
      <c r="C5154" t="s">
        <v>14</v>
      </c>
      <c r="D5154" s="1">
        <v>45178</v>
      </c>
      <c r="E5154">
        <v>4</v>
      </c>
      <c r="F5154">
        <v>35</v>
      </c>
      <c r="G5154">
        <v>1</v>
      </c>
      <c r="H5154">
        <v>27</v>
      </c>
      <c r="I5154">
        <v>350</v>
      </c>
      <c r="J5154">
        <v>0.05</v>
      </c>
      <c r="K5154" s="2">
        <f>VLOOKUP(sales_data[[#This Row],[_ProductID]],products_lookup[#All],8,FALSE)</f>
        <v>6.99</v>
      </c>
      <c r="L5154" s="2">
        <f>VLOOKUP(sales_data[[#This Row],[_ProductID]],products_lookup[#All],9,FALSE)</f>
        <v>11.99</v>
      </c>
      <c r="M5154" s="2">
        <f>sales_data[[#This Row],[Unit Cost]]*sales_data[[#This Row],[Order Quantity]]</f>
        <v>2446.5</v>
      </c>
      <c r="N5154" s="2">
        <f>sales_data[[#This Row],[Unit Price]]*sales_data[[#This Row],[Order Quantity]]*(1-sales_data[[#This Row],[Discount Applied]])</f>
        <v>3986.6749999999997</v>
      </c>
      <c r="O5154"/>
    </row>
    <row r="5155" spans="1:15" x14ac:dyDescent="0.3">
      <c r="A5155" t="s">
        <v>7016</v>
      </c>
      <c r="B5155" t="s">
        <v>16</v>
      </c>
      <c r="C5155" t="s">
        <v>14</v>
      </c>
      <c r="D5155" s="1">
        <v>45178</v>
      </c>
      <c r="E5155">
        <v>16</v>
      </c>
      <c r="F5155">
        <v>36</v>
      </c>
      <c r="G5155">
        <v>56</v>
      </c>
      <c r="H5155">
        <v>24</v>
      </c>
      <c r="I5155">
        <v>450</v>
      </c>
      <c r="J5155">
        <v>7.4999999999999997E-2</v>
      </c>
      <c r="K5155" s="2">
        <f>VLOOKUP(sales_data[[#This Row],[_ProductID]],products_lookup[#All],8,FALSE)</f>
        <v>5.99</v>
      </c>
      <c r="L5155" s="2">
        <f>VLOOKUP(sales_data[[#This Row],[_ProductID]],products_lookup[#All],9,FALSE)</f>
        <v>12.99</v>
      </c>
      <c r="M5155" s="2">
        <f>sales_data[[#This Row],[Unit Cost]]*sales_data[[#This Row],[Order Quantity]]</f>
        <v>2695.5</v>
      </c>
      <c r="N5155" s="2">
        <f>sales_data[[#This Row],[Unit Price]]*sales_data[[#This Row],[Order Quantity]]*(1-sales_data[[#This Row],[Discount Applied]])</f>
        <v>5407.0875000000005</v>
      </c>
      <c r="O5155"/>
    </row>
    <row r="5156" spans="1:15" x14ac:dyDescent="0.3">
      <c r="A5156" t="s">
        <v>7017</v>
      </c>
      <c r="B5156" t="s">
        <v>19</v>
      </c>
      <c r="C5156" t="s">
        <v>57</v>
      </c>
      <c r="D5156" s="1">
        <v>45178</v>
      </c>
      <c r="E5156">
        <v>23</v>
      </c>
      <c r="F5156">
        <v>18</v>
      </c>
      <c r="G5156">
        <v>66</v>
      </c>
      <c r="H5156">
        <v>18</v>
      </c>
      <c r="I5156">
        <v>500</v>
      </c>
      <c r="J5156">
        <v>7.4999999999999997E-2</v>
      </c>
      <c r="K5156" s="2">
        <f>VLOOKUP(sales_data[[#This Row],[_ProductID]],products_lookup[#All],8,FALSE)</f>
        <v>6.99</v>
      </c>
      <c r="L5156" s="2">
        <f>VLOOKUP(sales_data[[#This Row],[_ProductID]],products_lookup[#All],9,FALSE)</f>
        <v>11.99</v>
      </c>
      <c r="M5156" s="2">
        <f>sales_data[[#This Row],[Unit Cost]]*sales_data[[#This Row],[Order Quantity]]</f>
        <v>3495</v>
      </c>
      <c r="N5156" s="2">
        <f>sales_data[[#This Row],[Unit Price]]*sales_data[[#This Row],[Order Quantity]]*(1-sales_data[[#This Row],[Discount Applied]])</f>
        <v>5545.375</v>
      </c>
      <c r="O5156"/>
    </row>
    <row r="5157" spans="1:15" x14ac:dyDescent="0.3">
      <c r="A5157" t="s">
        <v>7018</v>
      </c>
      <c r="B5157" t="s">
        <v>16</v>
      </c>
      <c r="C5157" t="s">
        <v>17</v>
      </c>
      <c r="D5157" s="1">
        <v>45178</v>
      </c>
      <c r="E5157">
        <v>12</v>
      </c>
      <c r="F5157">
        <v>43</v>
      </c>
      <c r="G5157">
        <v>99</v>
      </c>
      <c r="H5157">
        <v>19</v>
      </c>
      <c r="I5157">
        <v>500</v>
      </c>
      <c r="J5157">
        <v>0.15</v>
      </c>
      <c r="K5157" s="2">
        <f>VLOOKUP(sales_data[[#This Row],[_ProductID]],products_lookup[#All],8,FALSE)</f>
        <v>9.99</v>
      </c>
      <c r="L5157" s="2">
        <f>VLOOKUP(sales_data[[#This Row],[_ProductID]],products_lookup[#All],9,FALSE)</f>
        <v>16.989999999999998</v>
      </c>
      <c r="M5157" s="2">
        <f>sales_data[[#This Row],[Unit Cost]]*sales_data[[#This Row],[Order Quantity]]</f>
        <v>4995</v>
      </c>
      <c r="N5157" s="2">
        <f>sales_data[[#This Row],[Unit Price]]*sales_data[[#This Row],[Order Quantity]]*(1-sales_data[[#This Row],[Discount Applied]])</f>
        <v>7220.75</v>
      </c>
      <c r="O5157"/>
    </row>
    <row r="5158" spans="1:15" x14ac:dyDescent="0.3">
      <c r="A5158" t="s">
        <v>7019</v>
      </c>
      <c r="B5158" t="s">
        <v>13</v>
      </c>
      <c r="C5158" t="s">
        <v>26</v>
      </c>
      <c r="D5158" s="1">
        <v>45178</v>
      </c>
      <c r="E5158">
        <v>12</v>
      </c>
      <c r="F5158">
        <v>38</v>
      </c>
      <c r="G5158">
        <v>8</v>
      </c>
      <c r="H5158">
        <v>41</v>
      </c>
      <c r="I5158">
        <v>300</v>
      </c>
      <c r="J5158">
        <v>0.05</v>
      </c>
      <c r="K5158" s="2">
        <f>VLOOKUP(sales_data[[#This Row],[_ProductID]],products_lookup[#All],8,FALSE)</f>
        <v>9.99</v>
      </c>
      <c r="L5158" s="2">
        <f>VLOOKUP(sales_data[[#This Row],[_ProductID]],products_lookup[#All],9,FALSE)</f>
        <v>16.989999999999998</v>
      </c>
      <c r="M5158" s="2">
        <f>sales_data[[#This Row],[Unit Cost]]*sales_data[[#This Row],[Order Quantity]]</f>
        <v>2997</v>
      </c>
      <c r="N5158" s="2">
        <f>sales_data[[#This Row],[Unit Price]]*sales_data[[#This Row],[Order Quantity]]*(1-sales_data[[#This Row],[Discount Applied]])</f>
        <v>4842.1499999999987</v>
      </c>
      <c r="O5158"/>
    </row>
    <row r="5159" spans="1:15" x14ac:dyDescent="0.3">
      <c r="A5159" t="s">
        <v>882</v>
      </c>
      <c r="B5159" t="s">
        <v>13</v>
      </c>
      <c r="C5159" t="s">
        <v>17</v>
      </c>
      <c r="D5159" s="1">
        <v>45178</v>
      </c>
      <c r="E5159">
        <v>5</v>
      </c>
      <c r="F5159">
        <v>48</v>
      </c>
      <c r="G5159">
        <v>80</v>
      </c>
      <c r="H5159">
        <v>18</v>
      </c>
      <c r="I5159">
        <v>400</v>
      </c>
      <c r="J5159">
        <v>7.4999999999999997E-2</v>
      </c>
      <c r="K5159" s="2">
        <f>VLOOKUP(sales_data[[#This Row],[_ProductID]],products_lookup[#All],8,FALSE)</f>
        <v>6.99</v>
      </c>
      <c r="L5159" s="2">
        <f>VLOOKUP(sales_data[[#This Row],[_ProductID]],products_lookup[#All],9,FALSE)</f>
        <v>11.99</v>
      </c>
      <c r="M5159" s="2">
        <f>sales_data[[#This Row],[Unit Cost]]*sales_data[[#This Row],[Order Quantity]]</f>
        <v>2796</v>
      </c>
      <c r="N5159" s="2">
        <f>sales_data[[#This Row],[Unit Price]]*sales_data[[#This Row],[Order Quantity]]*(1-sales_data[[#This Row],[Discount Applied]])</f>
        <v>4436.3</v>
      </c>
      <c r="O5159"/>
    </row>
    <row r="5160" spans="1:15" x14ac:dyDescent="0.3">
      <c r="A5160" t="s">
        <v>883</v>
      </c>
      <c r="B5160" t="s">
        <v>19</v>
      </c>
      <c r="C5160" t="s">
        <v>26</v>
      </c>
      <c r="D5160" s="1">
        <v>45178</v>
      </c>
      <c r="E5160">
        <v>21</v>
      </c>
      <c r="F5160">
        <v>24</v>
      </c>
      <c r="G5160">
        <v>22</v>
      </c>
      <c r="H5160">
        <v>6</v>
      </c>
      <c r="I5160">
        <v>350</v>
      </c>
      <c r="J5160">
        <v>0.05</v>
      </c>
      <c r="K5160" s="2">
        <f>VLOOKUP(sales_data[[#This Row],[_ProductID]],products_lookup[#All],8,FALSE)</f>
        <v>9.99</v>
      </c>
      <c r="L5160" s="2">
        <f>VLOOKUP(sales_data[[#This Row],[_ProductID]],products_lookup[#All],9,FALSE)</f>
        <v>16.989999999999998</v>
      </c>
      <c r="M5160" s="2">
        <f>sales_data[[#This Row],[Unit Cost]]*sales_data[[#This Row],[Order Quantity]]</f>
        <v>3496.5</v>
      </c>
      <c r="N5160" s="2">
        <f>sales_data[[#This Row],[Unit Price]]*sales_data[[#This Row],[Order Quantity]]*(1-sales_data[[#This Row],[Discount Applied]])</f>
        <v>5649.1749999999993</v>
      </c>
      <c r="O5160"/>
    </row>
    <row r="5161" spans="1:15" x14ac:dyDescent="0.3">
      <c r="A5161" t="s">
        <v>884</v>
      </c>
      <c r="B5161" t="s">
        <v>13</v>
      </c>
      <c r="C5161" t="s">
        <v>26</v>
      </c>
      <c r="D5161" s="1">
        <v>45178</v>
      </c>
      <c r="E5161">
        <v>10</v>
      </c>
      <c r="F5161">
        <v>37</v>
      </c>
      <c r="G5161">
        <v>41</v>
      </c>
      <c r="H5161">
        <v>31</v>
      </c>
      <c r="I5161">
        <v>400</v>
      </c>
      <c r="J5161">
        <v>7.4999999999999997E-2</v>
      </c>
      <c r="K5161" s="2">
        <f>VLOOKUP(sales_data[[#This Row],[_ProductID]],products_lookup[#All],8,FALSE)</f>
        <v>6.99</v>
      </c>
      <c r="L5161" s="2">
        <f>VLOOKUP(sales_data[[#This Row],[_ProductID]],products_lookup[#All],9,FALSE)</f>
        <v>12.99</v>
      </c>
      <c r="M5161" s="2">
        <f>sales_data[[#This Row],[Unit Cost]]*sales_data[[#This Row],[Order Quantity]]</f>
        <v>2796</v>
      </c>
      <c r="N5161" s="2">
        <f>sales_data[[#This Row],[Unit Price]]*sales_data[[#This Row],[Order Quantity]]*(1-sales_data[[#This Row],[Discount Applied]])</f>
        <v>4806.3</v>
      </c>
      <c r="O5161"/>
    </row>
    <row r="5162" spans="1:15" x14ac:dyDescent="0.3">
      <c r="A5162" t="s">
        <v>885</v>
      </c>
      <c r="B5162" t="s">
        <v>19</v>
      </c>
      <c r="C5162" t="s">
        <v>26</v>
      </c>
      <c r="D5162" s="1">
        <v>45178</v>
      </c>
      <c r="E5162">
        <v>21</v>
      </c>
      <c r="F5162">
        <v>20</v>
      </c>
      <c r="G5162">
        <v>54</v>
      </c>
      <c r="H5162">
        <v>17</v>
      </c>
      <c r="I5162">
        <v>500</v>
      </c>
      <c r="J5162">
        <v>0.15</v>
      </c>
      <c r="K5162" s="2">
        <f>VLOOKUP(sales_data[[#This Row],[_ProductID]],products_lookup[#All],8,FALSE)</f>
        <v>8.99</v>
      </c>
      <c r="L5162" s="2">
        <f>VLOOKUP(sales_data[[#This Row],[_ProductID]],products_lookup[#All],9,FALSE)</f>
        <v>15.99</v>
      </c>
      <c r="M5162" s="2">
        <f>sales_data[[#This Row],[Unit Cost]]*sales_data[[#This Row],[Order Quantity]]</f>
        <v>4495</v>
      </c>
      <c r="N5162" s="2">
        <f>sales_data[[#This Row],[Unit Price]]*sales_data[[#This Row],[Order Quantity]]*(1-sales_data[[#This Row],[Discount Applied]])</f>
        <v>6795.75</v>
      </c>
      <c r="O5162"/>
    </row>
    <row r="5163" spans="1:15" x14ac:dyDescent="0.3">
      <c r="A5163" t="s">
        <v>886</v>
      </c>
      <c r="B5163" t="s">
        <v>13</v>
      </c>
      <c r="C5163" t="s">
        <v>26</v>
      </c>
      <c r="D5163" s="1">
        <v>45178</v>
      </c>
      <c r="E5163">
        <v>11</v>
      </c>
      <c r="F5163">
        <v>12</v>
      </c>
      <c r="G5163">
        <v>54</v>
      </c>
      <c r="H5163">
        <v>11</v>
      </c>
      <c r="I5163">
        <v>300</v>
      </c>
      <c r="J5163">
        <v>7.4999999999999997E-2</v>
      </c>
      <c r="K5163" s="2">
        <f>VLOOKUP(sales_data[[#This Row],[_ProductID]],products_lookup[#All],8,FALSE)</f>
        <v>7.99</v>
      </c>
      <c r="L5163" s="2">
        <f>VLOOKUP(sales_data[[#This Row],[_ProductID]],products_lookup[#All],9,FALSE)</f>
        <v>13.99</v>
      </c>
      <c r="M5163" s="2">
        <f>sales_data[[#This Row],[Unit Cost]]*sales_data[[#This Row],[Order Quantity]]</f>
        <v>2397</v>
      </c>
      <c r="N5163" s="2">
        <f>sales_data[[#This Row],[Unit Price]]*sales_data[[#This Row],[Order Quantity]]*(1-sales_data[[#This Row],[Discount Applied]])</f>
        <v>3882.2250000000004</v>
      </c>
      <c r="O5163"/>
    </row>
    <row r="5164" spans="1:15" x14ac:dyDescent="0.3">
      <c r="A5164" t="s">
        <v>887</v>
      </c>
      <c r="B5164" t="s">
        <v>19</v>
      </c>
      <c r="C5164" t="s">
        <v>24</v>
      </c>
      <c r="D5164" s="1">
        <v>45178</v>
      </c>
      <c r="E5164">
        <v>25</v>
      </c>
      <c r="F5164">
        <v>31</v>
      </c>
      <c r="G5164">
        <v>72</v>
      </c>
      <c r="H5164">
        <v>44</v>
      </c>
      <c r="I5164">
        <v>450</v>
      </c>
      <c r="J5164">
        <v>0.05</v>
      </c>
      <c r="K5164" s="2">
        <f>VLOOKUP(sales_data[[#This Row],[_ProductID]],products_lookup[#All],8,FALSE)</f>
        <v>12.99</v>
      </c>
      <c r="L5164" s="2">
        <f>VLOOKUP(sales_data[[#This Row],[_ProductID]],products_lookup[#All],9,FALSE)</f>
        <v>21.99</v>
      </c>
      <c r="M5164" s="2">
        <f>sales_data[[#This Row],[Unit Cost]]*sales_data[[#This Row],[Order Quantity]]</f>
        <v>5845.5</v>
      </c>
      <c r="N5164" s="2">
        <f>sales_data[[#This Row],[Unit Price]]*sales_data[[#This Row],[Order Quantity]]*(1-sales_data[[#This Row],[Discount Applied]])</f>
        <v>9400.7250000000004</v>
      </c>
      <c r="O5164"/>
    </row>
    <row r="5165" spans="1:15" x14ac:dyDescent="0.3">
      <c r="A5165" t="s">
        <v>3324</v>
      </c>
      <c r="B5165" t="s">
        <v>19</v>
      </c>
      <c r="C5165" t="s">
        <v>17</v>
      </c>
      <c r="D5165" s="1">
        <v>45179</v>
      </c>
      <c r="E5165">
        <v>21</v>
      </c>
      <c r="F5165">
        <v>47</v>
      </c>
      <c r="G5165">
        <v>22</v>
      </c>
      <c r="H5165">
        <v>11</v>
      </c>
      <c r="I5165">
        <v>450</v>
      </c>
      <c r="J5165">
        <v>0.05</v>
      </c>
      <c r="K5165" s="2">
        <f>VLOOKUP(sales_data[[#This Row],[_ProductID]],products_lookup[#All],8,FALSE)</f>
        <v>7.99</v>
      </c>
      <c r="L5165" s="2">
        <f>VLOOKUP(sales_data[[#This Row],[_ProductID]],products_lookup[#All],9,FALSE)</f>
        <v>13.99</v>
      </c>
      <c r="M5165" s="2">
        <f>sales_data[[#This Row],[Unit Cost]]*sales_data[[#This Row],[Order Quantity]]</f>
        <v>3595.5</v>
      </c>
      <c r="N5165" s="2">
        <f>sales_data[[#This Row],[Unit Price]]*sales_data[[#This Row],[Order Quantity]]*(1-sales_data[[#This Row],[Discount Applied]])</f>
        <v>5980.7249999999995</v>
      </c>
      <c r="O5165"/>
    </row>
    <row r="5166" spans="1:15" x14ac:dyDescent="0.3">
      <c r="A5166" t="s">
        <v>3325</v>
      </c>
      <c r="B5166" t="s">
        <v>13</v>
      </c>
      <c r="C5166" t="s">
        <v>14</v>
      </c>
      <c r="D5166" s="1">
        <v>45179</v>
      </c>
      <c r="E5166">
        <v>4</v>
      </c>
      <c r="F5166">
        <v>10</v>
      </c>
      <c r="G5166">
        <v>37</v>
      </c>
      <c r="H5166">
        <v>43</v>
      </c>
      <c r="I5166">
        <v>300</v>
      </c>
      <c r="J5166">
        <v>0.05</v>
      </c>
      <c r="K5166" s="2">
        <f>VLOOKUP(sales_data[[#This Row],[_ProductID]],products_lookup[#All],8,FALSE)</f>
        <v>11.99</v>
      </c>
      <c r="L5166" s="2">
        <f>VLOOKUP(sales_data[[#This Row],[_ProductID]],products_lookup[#All],9,FALSE)</f>
        <v>19.989999999999998</v>
      </c>
      <c r="M5166" s="2">
        <f>sales_data[[#This Row],[Unit Cost]]*sales_data[[#This Row],[Order Quantity]]</f>
        <v>3597</v>
      </c>
      <c r="N5166" s="2">
        <f>sales_data[[#This Row],[Unit Price]]*sales_data[[#This Row],[Order Quantity]]*(1-sales_data[[#This Row],[Discount Applied]])</f>
        <v>5697.1499999999987</v>
      </c>
      <c r="O5166"/>
    </row>
    <row r="5167" spans="1:15" x14ac:dyDescent="0.3">
      <c r="A5167" t="s">
        <v>3969</v>
      </c>
      <c r="B5167" t="s">
        <v>19</v>
      </c>
      <c r="C5167" t="s">
        <v>17</v>
      </c>
      <c r="D5167" s="1">
        <v>45179</v>
      </c>
      <c r="E5167">
        <v>24</v>
      </c>
      <c r="F5167">
        <v>11</v>
      </c>
      <c r="G5167">
        <v>91</v>
      </c>
      <c r="H5167">
        <v>35</v>
      </c>
      <c r="I5167">
        <v>500</v>
      </c>
      <c r="J5167">
        <v>0.4</v>
      </c>
      <c r="K5167" s="2">
        <f>VLOOKUP(sales_data[[#This Row],[_ProductID]],products_lookup[#All],8,FALSE)</f>
        <v>3.99</v>
      </c>
      <c r="L5167" s="2">
        <f>VLOOKUP(sales_data[[#This Row],[_ProductID]],products_lookup[#All],9,FALSE)</f>
        <v>7.99</v>
      </c>
      <c r="M5167" s="2">
        <f>sales_data[[#This Row],[Unit Cost]]*sales_data[[#This Row],[Order Quantity]]</f>
        <v>1995</v>
      </c>
      <c r="N5167" s="2">
        <f>sales_data[[#This Row],[Unit Price]]*sales_data[[#This Row],[Order Quantity]]*(1-sales_data[[#This Row],[Discount Applied]])</f>
        <v>2397</v>
      </c>
      <c r="O5167"/>
    </row>
    <row r="5168" spans="1:15" x14ac:dyDescent="0.3">
      <c r="A5168" t="s">
        <v>3289</v>
      </c>
      <c r="B5168" t="s">
        <v>21</v>
      </c>
      <c r="C5168" t="s">
        <v>24</v>
      </c>
      <c r="D5168" s="1">
        <v>45179</v>
      </c>
      <c r="E5168">
        <v>25</v>
      </c>
      <c r="F5168">
        <v>2</v>
      </c>
      <c r="G5168">
        <v>1</v>
      </c>
      <c r="H5168">
        <v>32</v>
      </c>
      <c r="I5168">
        <v>500</v>
      </c>
      <c r="J5168">
        <v>0.1</v>
      </c>
      <c r="K5168" s="2">
        <f>VLOOKUP(sales_data[[#This Row],[_ProductID]],products_lookup[#All],8,FALSE)</f>
        <v>5.99</v>
      </c>
      <c r="L5168" s="2">
        <f>VLOOKUP(sales_data[[#This Row],[_ProductID]],products_lookup[#All],9,FALSE)</f>
        <v>10.99</v>
      </c>
      <c r="M5168" s="2">
        <f>sales_data[[#This Row],[Unit Cost]]*sales_data[[#This Row],[Order Quantity]]</f>
        <v>2995</v>
      </c>
      <c r="N5168" s="2">
        <f>sales_data[[#This Row],[Unit Price]]*sales_data[[#This Row],[Order Quantity]]*(1-sales_data[[#This Row],[Discount Applied]])</f>
        <v>4945.5</v>
      </c>
      <c r="O5168"/>
    </row>
    <row r="5169" spans="1:15" x14ac:dyDescent="0.3">
      <c r="A5169" t="s">
        <v>3290</v>
      </c>
      <c r="B5169" t="s">
        <v>16</v>
      </c>
      <c r="C5169" t="s">
        <v>17</v>
      </c>
      <c r="D5169" s="1">
        <v>45179</v>
      </c>
      <c r="E5169">
        <v>12</v>
      </c>
      <c r="F5169">
        <v>1</v>
      </c>
      <c r="G5169">
        <v>1</v>
      </c>
      <c r="H5169">
        <v>9</v>
      </c>
      <c r="I5169">
        <v>200</v>
      </c>
      <c r="J5169">
        <v>0.05</v>
      </c>
      <c r="K5169" s="2">
        <f>VLOOKUP(sales_data[[#This Row],[_ProductID]],products_lookup[#All],8,FALSE)</f>
        <v>6.99</v>
      </c>
      <c r="L5169" s="2">
        <f>VLOOKUP(sales_data[[#This Row],[_ProductID]],products_lookup[#All],9,FALSE)</f>
        <v>12.99</v>
      </c>
      <c r="M5169" s="2">
        <f>sales_data[[#This Row],[Unit Cost]]*sales_data[[#This Row],[Order Quantity]]</f>
        <v>1398</v>
      </c>
      <c r="N5169" s="2">
        <f>sales_data[[#This Row],[Unit Price]]*sales_data[[#This Row],[Order Quantity]]*(1-sales_data[[#This Row],[Discount Applied]])</f>
        <v>2468.1</v>
      </c>
      <c r="O5169"/>
    </row>
    <row r="5170" spans="1:15" x14ac:dyDescent="0.3">
      <c r="A5170" t="s">
        <v>3970</v>
      </c>
      <c r="B5170" t="s">
        <v>16</v>
      </c>
      <c r="C5170" t="s">
        <v>24</v>
      </c>
      <c r="D5170" s="1">
        <v>45179</v>
      </c>
      <c r="E5170">
        <v>14</v>
      </c>
      <c r="F5170">
        <v>34</v>
      </c>
      <c r="G5170">
        <v>1</v>
      </c>
      <c r="H5170">
        <v>35</v>
      </c>
      <c r="I5170">
        <v>250</v>
      </c>
      <c r="J5170">
        <v>7.4999999999999997E-2</v>
      </c>
      <c r="K5170" s="2">
        <f>VLOOKUP(sales_data[[#This Row],[_ProductID]],products_lookup[#All],8,FALSE)</f>
        <v>3.99</v>
      </c>
      <c r="L5170" s="2">
        <f>VLOOKUP(sales_data[[#This Row],[_ProductID]],products_lookup[#All],9,FALSE)</f>
        <v>7.99</v>
      </c>
      <c r="M5170" s="2">
        <f>sales_data[[#This Row],[Unit Cost]]*sales_data[[#This Row],[Order Quantity]]</f>
        <v>997.5</v>
      </c>
      <c r="N5170" s="2">
        <f>sales_data[[#This Row],[Unit Price]]*sales_data[[#This Row],[Order Quantity]]*(1-sales_data[[#This Row],[Discount Applied]])</f>
        <v>1847.6875</v>
      </c>
      <c r="O5170"/>
    </row>
    <row r="5171" spans="1:15" x14ac:dyDescent="0.3">
      <c r="A5171" t="s">
        <v>894</v>
      </c>
      <c r="B5171" t="s">
        <v>13</v>
      </c>
      <c r="C5171" t="s">
        <v>24</v>
      </c>
      <c r="D5171" s="1">
        <v>45179</v>
      </c>
      <c r="E5171">
        <v>8</v>
      </c>
      <c r="F5171">
        <v>6</v>
      </c>
      <c r="G5171">
        <v>1</v>
      </c>
      <c r="H5171">
        <v>31</v>
      </c>
      <c r="I5171">
        <v>450</v>
      </c>
      <c r="J5171">
        <v>0.05</v>
      </c>
      <c r="K5171" s="2">
        <f>VLOOKUP(sales_data[[#This Row],[_ProductID]],products_lookup[#All],8,FALSE)</f>
        <v>6.99</v>
      </c>
      <c r="L5171" s="2">
        <f>VLOOKUP(sales_data[[#This Row],[_ProductID]],products_lookup[#All],9,FALSE)</f>
        <v>12.99</v>
      </c>
      <c r="M5171" s="2">
        <f>sales_data[[#This Row],[Unit Cost]]*sales_data[[#This Row],[Order Quantity]]</f>
        <v>3145.5</v>
      </c>
      <c r="N5171" s="2">
        <f>sales_data[[#This Row],[Unit Price]]*sales_data[[#This Row],[Order Quantity]]*(1-sales_data[[#This Row],[Discount Applied]])</f>
        <v>5553.2249999999995</v>
      </c>
      <c r="O5171"/>
    </row>
    <row r="5172" spans="1:15" x14ac:dyDescent="0.3">
      <c r="A5172" t="s">
        <v>7020</v>
      </c>
      <c r="B5172" t="s">
        <v>13</v>
      </c>
      <c r="C5172" t="s">
        <v>17</v>
      </c>
      <c r="D5172" s="1">
        <v>45179</v>
      </c>
      <c r="E5172">
        <v>8</v>
      </c>
      <c r="F5172">
        <v>39</v>
      </c>
      <c r="G5172">
        <v>12</v>
      </c>
      <c r="H5172">
        <v>25</v>
      </c>
      <c r="I5172">
        <v>250</v>
      </c>
      <c r="J5172">
        <v>0.1</v>
      </c>
      <c r="K5172" s="2">
        <f>VLOOKUP(sales_data[[#This Row],[_ProductID]],products_lookup[#All],8,FALSE)</f>
        <v>3.99</v>
      </c>
      <c r="L5172" s="2">
        <f>VLOOKUP(sales_data[[#This Row],[_ProductID]],products_lookup[#All],9,FALSE)</f>
        <v>7.99</v>
      </c>
      <c r="M5172" s="2">
        <f>sales_data[[#This Row],[Unit Cost]]*sales_data[[#This Row],[Order Quantity]]</f>
        <v>997.5</v>
      </c>
      <c r="N5172" s="2">
        <f>sales_data[[#This Row],[Unit Price]]*sales_data[[#This Row],[Order Quantity]]*(1-sales_data[[#This Row],[Discount Applied]])</f>
        <v>1797.75</v>
      </c>
      <c r="O5172"/>
    </row>
    <row r="5173" spans="1:15" x14ac:dyDescent="0.3">
      <c r="A5173" t="s">
        <v>7021</v>
      </c>
      <c r="B5173" t="s">
        <v>16</v>
      </c>
      <c r="C5173" t="s">
        <v>24</v>
      </c>
      <c r="D5173" s="1">
        <v>45179</v>
      </c>
      <c r="E5173">
        <v>16</v>
      </c>
      <c r="F5173">
        <v>39</v>
      </c>
      <c r="G5173">
        <v>2</v>
      </c>
      <c r="H5173">
        <v>11</v>
      </c>
      <c r="I5173">
        <v>500</v>
      </c>
      <c r="J5173">
        <v>0.2</v>
      </c>
      <c r="K5173" s="2">
        <f>VLOOKUP(sales_data[[#This Row],[_ProductID]],products_lookup[#All],8,FALSE)</f>
        <v>7.99</v>
      </c>
      <c r="L5173" s="2">
        <f>VLOOKUP(sales_data[[#This Row],[_ProductID]],products_lookup[#All],9,FALSE)</f>
        <v>13.99</v>
      </c>
      <c r="M5173" s="2">
        <f>sales_data[[#This Row],[Unit Cost]]*sales_data[[#This Row],[Order Quantity]]</f>
        <v>3995</v>
      </c>
      <c r="N5173" s="2">
        <f>sales_data[[#This Row],[Unit Price]]*sales_data[[#This Row],[Order Quantity]]*(1-sales_data[[#This Row],[Discount Applied]])</f>
        <v>5596</v>
      </c>
      <c r="O5173"/>
    </row>
    <row r="5174" spans="1:15" x14ac:dyDescent="0.3">
      <c r="A5174" t="s">
        <v>7022</v>
      </c>
      <c r="B5174" t="s">
        <v>16</v>
      </c>
      <c r="C5174" t="s">
        <v>36</v>
      </c>
      <c r="D5174" s="1">
        <v>45179</v>
      </c>
      <c r="E5174">
        <v>19</v>
      </c>
      <c r="F5174">
        <v>6</v>
      </c>
      <c r="G5174">
        <v>7</v>
      </c>
      <c r="H5174">
        <v>16</v>
      </c>
      <c r="I5174">
        <v>200</v>
      </c>
      <c r="J5174">
        <v>7.4999999999999997E-2</v>
      </c>
      <c r="K5174" s="2">
        <f>VLOOKUP(sales_data[[#This Row],[_ProductID]],products_lookup[#All],8,FALSE)</f>
        <v>7.99</v>
      </c>
      <c r="L5174" s="2">
        <f>VLOOKUP(sales_data[[#This Row],[_ProductID]],products_lookup[#All],9,FALSE)</f>
        <v>13.99</v>
      </c>
      <c r="M5174" s="2">
        <f>sales_data[[#This Row],[Unit Cost]]*sales_data[[#This Row],[Order Quantity]]</f>
        <v>1598</v>
      </c>
      <c r="N5174" s="2">
        <f>sales_data[[#This Row],[Unit Price]]*sales_data[[#This Row],[Order Quantity]]*(1-sales_data[[#This Row],[Discount Applied]])</f>
        <v>2588.15</v>
      </c>
      <c r="O5174"/>
    </row>
    <row r="5175" spans="1:15" x14ac:dyDescent="0.3">
      <c r="A5175" t="s">
        <v>888</v>
      </c>
      <c r="B5175" t="s">
        <v>21</v>
      </c>
      <c r="C5175" t="s">
        <v>17</v>
      </c>
      <c r="D5175" s="1">
        <v>45179</v>
      </c>
      <c r="E5175">
        <v>26</v>
      </c>
      <c r="F5175">
        <v>28</v>
      </c>
      <c r="G5175">
        <v>98</v>
      </c>
      <c r="H5175">
        <v>11</v>
      </c>
      <c r="I5175">
        <v>250</v>
      </c>
      <c r="J5175">
        <v>0.05</v>
      </c>
      <c r="K5175" s="2">
        <f>VLOOKUP(sales_data[[#This Row],[_ProductID]],products_lookup[#All],8,FALSE)</f>
        <v>7.99</v>
      </c>
      <c r="L5175" s="2">
        <f>VLOOKUP(sales_data[[#This Row],[_ProductID]],products_lookup[#All],9,FALSE)</f>
        <v>13.99</v>
      </c>
      <c r="M5175" s="2">
        <f>sales_data[[#This Row],[Unit Cost]]*sales_data[[#This Row],[Order Quantity]]</f>
        <v>1997.5</v>
      </c>
      <c r="N5175" s="2">
        <f>sales_data[[#This Row],[Unit Price]]*sales_data[[#This Row],[Order Quantity]]*(1-sales_data[[#This Row],[Discount Applied]])</f>
        <v>3322.625</v>
      </c>
      <c r="O5175"/>
    </row>
    <row r="5176" spans="1:15" x14ac:dyDescent="0.3">
      <c r="A5176" t="s">
        <v>889</v>
      </c>
      <c r="B5176" t="s">
        <v>13</v>
      </c>
      <c r="C5176" t="s">
        <v>26</v>
      </c>
      <c r="D5176" s="1">
        <v>45179</v>
      </c>
      <c r="E5176">
        <v>10</v>
      </c>
      <c r="F5176">
        <v>24</v>
      </c>
      <c r="G5176">
        <v>51</v>
      </c>
      <c r="H5176">
        <v>38</v>
      </c>
      <c r="I5176">
        <v>500</v>
      </c>
      <c r="J5176">
        <v>0.15</v>
      </c>
      <c r="K5176" s="2">
        <f>VLOOKUP(sales_data[[#This Row],[_ProductID]],products_lookup[#All],8,FALSE)</f>
        <v>7.99</v>
      </c>
      <c r="L5176" s="2">
        <f>VLOOKUP(sales_data[[#This Row],[_ProductID]],products_lookup[#All],9,FALSE)</f>
        <v>13.99</v>
      </c>
      <c r="M5176" s="2">
        <f>sales_data[[#This Row],[Unit Cost]]*sales_data[[#This Row],[Order Quantity]]</f>
        <v>3995</v>
      </c>
      <c r="N5176" s="2">
        <f>sales_data[[#This Row],[Unit Price]]*sales_data[[#This Row],[Order Quantity]]*(1-sales_data[[#This Row],[Discount Applied]])</f>
        <v>5945.75</v>
      </c>
      <c r="O5176"/>
    </row>
    <row r="5177" spans="1:15" x14ac:dyDescent="0.3">
      <c r="A5177" t="s">
        <v>890</v>
      </c>
      <c r="B5177" t="s">
        <v>19</v>
      </c>
      <c r="C5177" t="s">
        <v>26</v>
      </c>
      <c r="D5177" s="1">
        <v>45179</v>
      </c>
      <c r="E5177">
        <v>25</v>
      </c>
      <c r="F5177">
        <v>33</v>
      </c>
      <c r="G5177">
        <v>16</v>
      </c>
      <c r="H5177">
        <v>27</v>
      </c>
      <c r="I5177">
        <v>350</v>
      </c>
      <c r="J5177">
        <v>0.2</v>
      </c>
      <c r="K5177" s="2">
        <f>VLOOKUP(sales_data[[#This Row],[_ProductID]],products_lookup[#All],8,FALSE)</f>
        <v>6.99</v>
      </c>
      <c r="L5177" s="2">
        <f>VLOOKUP(sales_data[[#This Row],[_ProductID]],products_lookup[#All],9,FALSE)</f>
        <v>11.99</v>
      </c>
      <c r="M5177" s="2">
        <f>sales_data[[#This Row],[Unit Cost]]*sales_data[[#This Row],[Order Quantity]]</f>
        <v>2446.5</v>
      </c>
      <c r="N5177" s="2">
        <f>sales_data[[#This Row],[Unit Price]]*sales_data[[#This Row],[Order Quantity]]*(1-sales_data[[#This Row],[Discount Applied]])</f>
        <v>3357.2000000000003</v>
      </c>
      <c r="O5177"/>
    </row>
    <row r="5178" spans="1:15" x14ac:dyDescent="0.3">
      <c r="A5178" t="s">
        <v>891</v>
      </c>
      <c r="B5178" t="s">
        <v>16</v>
      </c>
      <c r="C5178" t="s">
        <v>14</v>
      </c>
      <c r="D5178" s="1">
        <v>45179</v>
      </c>
      <c r="E5178">
        <v>13</v>
      </c>
      <c r="F5178">
        <v>39</v>
      </c>
      <c r="G5178">
        <v>11</v>
      </c>
      <c r="H5178">
        <v>47</v>
      </c>
      <c r="I5178">
        <v>500</v>
      </c>
      <c r="J5178">
        <v>0.05</v>
      </c>
      <c r="K5178" s="2">
        <f>VLOOKUP(sales_data[[#This Row],[_ProductID]],products_lookup[#All],8,FALSE)</f>
        <v>4.99</v>
      </c>
      <c r="L5178" s="2">
        <f>VLOOKUP(sales_data[[#This Row],[_ProductID]],products_lookup[#All],9,FALSE)</f>
        <v>9.99</v>
      </c>
      <c r="M5178" s="2">
        <f>sales_data[[#This Row],[Unit Cost]]*sales_data[[#This Row],[Order Quantity]]</f>
        <v>2495</v>
      </c>
      <c r="N5178" s="2">
        <f>sales_data[[#This Row],[Unit Price]]*sales_data[[#This Row],[Order Quantity]]*(1-sales_data[[#This Row],[Discount Applied]])</f>
        <v>4745.25</v>
      </c>
      <c r="O5178"/>
    </row>
    <row r="5179" spans="1:15" x14ac:dyDescent="0.3">
      <c r="A5179" t="s">
        <v>892</v>
      </c>
      <c r="B5179" t="s">
        <v>13</v>
      </c>
      <c r="C5179" t="s">
        <v>24</v>
      </c>
      <c r="D5179" s="1">
        <v>45179</v>
      </c>
      <c r="E5179">
        <v>7</v>
      </c>
      <c r="F5179">
        <v>4</v>
      </c>
      <c r="G5179">
        <v>3</v>
      </c>
      <c r="H5179">
        <v>3</v>
      </c>
      <c r="I5179">
        <v>250</v>
      </c>
      <c r="J5179">
        <v>7.4999999999999997E-2</v>
      </c>
      <c r="K5179" s="2">
        <f>VLOOKUP(sales_data[[#This Row],[_ProductID]],products_lookup[#All],8,FALSE)</f>
        <v>3.99</v>
      </c>
      <c r="L5179" s="2">
        <f>VLOOKUP(sales_data[[#This Row],[_ProductID]],products_lookup[#All],9,FALSE)</f>
        <v>7.99</v>
      </c>
      <c r="M5179" s="2">
        <f>sales_data[[#This Row],[Unit Cost]]*sales_data[[#This Row],[Order Quantity]]</f>
        <v>997.5</v>
      </c>
      <c r="N5179" s="2">
        <f>sales_data[[#This Row],[Unit Price]]*sales_data[[#This Row],[Order Quantity]]*(1-sales_data[[#This Row],[Discount Applied]])</f>
        <v>1847.6875</v>
      </c>
      <c r="O5179"/>
    </row>
    <row r="5180" spans="1:15" x14ac:dyDescent="0.3">
      <c r="A5180" t="s">
        <v>893</v>
      </c>
      <c r="B5180" t="s">
        <v>16</v>
      </c>
      <c r="C5180" t="s">
        <v>17</v>
      </c>
      <c r="D5180" s="1">
        <v>45179</v>
      </c>
      <c r="E5180">
        <v>20</v>
      </c>
      <c r="F5180">
        <v>8</v>
      </c>
      <c r="G5180">
        <v>83</v>
      </c>
      <c r="H5180">
        <v>29</v>
      </c>
      <c r="I5180">
        <v>300</v>
      </c>
      <c r="J5180">
        <v>0.05</v>
      </c>
      <c r="K5180" s="2">
        <f>VLOOKUP(sales_data[[#This Row],[_ProductID]],products_lookup[#All],8,FALSE)</f>
        <v>4.99</v>
      </c>
      <c r="L5180" s="2">
        <f>VLOOKUP(sales_data[[#This Row],[_ProductID]],products_lookup[#All],9,FALSE)</f>
        <v>9.99</v>
      </c>
      <c r="M5180" s="2">
        <f>sales_data[[#This Row],[Unit Cost]]*sales_data[[#This Row],[Order Quantity]]</f>
        <v>1497</v>
      </c>
      <c r="N5180" s="2">
        <f>sales_data[[#This Row],[Unit Price]]*sales_data[[#This Row],[Order Quantity]]*(1-sales_data[[#This Row],[Discount Applied]])</f>
        <v>2847.15</v>
      </c>
      <c r="O5180"/>
    </row>
    <row r="5181" spans="1:15" x14ac:dyDescent="0.3">
      <c r="A5181" t="s">
        <v>895</v>
      </c>
      <c r="B5181" t="s">
        <v>13</v>
      </c>
      <c r="C5181" t="s">
        <v>36</v>
      </c>
      <c r="D5181" s="1">
        <v>45179</v>
      </c>
      <c r="E5181">
        <v>7</v>
      </c>
      <c r="F5181">
        <v>3</v>
      </c>
      <c r="G5181">
        <v>6</v>
      </c>
      <c r="H5181">
        <v>26</v>
      </c>
      <c r="I5181">
        <v>500</v>
      </c>
      <c r="J5181">
        <v>0.2</v>
      </c>
      <c r="K5181" s="2">
        <f>VLOOKUP(sales_data[[#This Row],[_ProductID]],products_lookup[#All],8,FALSE)</f>
        <v>7.99</v>
      </c>
      <c r="L5181" s="2">
        <f>VLOOKUP(sales_data[[#This Row],[_ProductID]],products_lookup[#All],9,FALSE)</f>
        <v>14.99</v>
      </c>
      <c r="M5181" s="2">
        <f>sales_data[[#This Row],[Unit Cost]]*sales_data[[#This Row],[Order Quantity]]</f>
        <v>3995</v>
      </c>
      <c r="N5181" s="2">
        <f>sales_data[[#This Row],[Unit Price]]*sales_data[[#This Row],[Order Quantity]]*(1-sales_data[[#This Row],[Discount Applied]])</f>
        <v>5996</v>
      </c>
      <c r="O5181"/>
    </row>
    <row r="5182" spans="1:15" x14ac:dyDescent="0.3">
      <c r="A5182" t="s">
        <v>896</v>
      </c>
      <c r="B5182" t="s">
        <v>13</v>
      </c>
      <c r="C5182" t="s">
        <v>17</v>
      </c>
      <c r="D5182" s="1">
        <v>45179</v>
      </c>
      <c r="E5182">
        <v>3</v>
      </c>
      <c r="F5182">
        <v>28</v>
      </c>
      <c r="G5182">
        <v>93</v>
      </c>
      <c r="H5182">
        <v>7</v>
      </c>
      <c r="I5182">
        <v>450</v>
      </c>
      <c r="J5182">
        <v>0.1</v>
      </c>
      <c r="K5182" s="2">
        <f>VLOOKUP(sales_data[[#This Row],[_ProductID]],products_lookup[#All],8,FALSE)</f>
        <v>4.99</v>
      </c>
      <c r="L5182" s="2">
        <f>VLOOKUP(sales_data[[#This Row],[_ProductID]],products_lookup[#All],9,FALSE)</f>
        <v>9.99</v>
      </c>
      <c r="M5182" s="2">
        <f>sales_data[[#This Row],[Unit Cost]]*sales_data[[#This Row],[Order Quantity]]</f>
        <v>2245.5</v>
      </c>
      <c r="N5182" s="2">
        <f>sales_data[[#This Row],[Unit Price]]*sales_data[[#This Row],[Order Quantity]]*(1-sales_data[[#This Row],[Discount Applied]])</f>
        <v>4045.9500000000003</v>
      </c>
      <c r="O5182"/>
    </row>
    <row r="5183" spans="1:15" x14ac:dyDescent="0.3">
      <c r="A5183" t="s">
        <v>3326</v>
      </c>
      <c r="B5183" t="s">
        <v>21</v>
      </c>
      <c r="C5183" t="s">
        <v>17</v>
      </c>
      <c r="D5183" s="1">
        <v>45180</v>
      </c>
      <c r="E5183">
        <v>26</v>
      </c>
      <c r="F5183">
        <v>8</v>
      </c>
      <c r="G5183">
        <v>7</v>
      </c>
      <c r="H5183">
        <v>10</v>
      </c>
      <c r="I5183">
        <v>500</v>
      </c>
      <c r="J5183">
        <v>0.15</v>
      </c>
      <c r="K5183" s="2">
        <f>VLOOKUP(sales_data[[#This Row],[_ProductID]],products_lookup[#All],8,FALSE)</f>
        <v>5.99</v>
      </c>
      <c r="L5183" s="2">
        <f>VLOOKUP(sales_data[[#This Row],[_ProductID]],products_lookup[#All],9,FALSE)</f>
        <v>10.99</v>
      </c>
      <c r="M5183" s="2">
        <f>sales_data[[#This Row],[Unit Cost]]*sales_data[[#This Row],[Order Quantity]]</f>
        <v>2995</v>
      </c>
      <c r="N5183" s="2">
        <f>sales_data[[#This Row],[Unit Price]]*sales_data[[#This Row],[Order Quantity]]*(1-sales_data[[#This Row],[Discount Applied]])</f>
        <v>4670.75</v>
      </c>
      <c r="O5183"/>
    </row>
    <row r="5184" spans="1:15" x14ac:dyDescent="0.3">
      <c r="A5184" t="s">
        <v>3327</v>
      </c>
      <c r="B5184" t="s">
        <v>16</v>
      </c>
      <c r="C5184" t="s">
        <v>14</v>
      </c>
      <c r="D5184" s="1">
        <v>45180</v>
      </c>
      <c r="E5184">
        <v>14</v>
      </c>
      <c r="F5184">
        <v>24</v>
      </c>
      <c r="G5184">
        <v>17</v>
      </c>
      <c r="H5184">
        <v>19</v>
      </c>
      <c r="I5184">
        <v>200</v>
      </c>
      <c r="J5184">
        <v>0.15</v>
      </c>
      <c r="K5184" s="2">
        <f>VLOOKUP(sales_data[[#This Row],[_ProductID]],products_lookup[#All],8,FALSE)</f>
        <v>9.99</v>
      </c>
      <c r="L5184" s="2">
        <f>VLOOKUP(sales_data[[#This Row],[_ProductID]],products_lookup[#All],9,FALSE)</f>
        <v>16.989999999999998</v>
      </c>
      <c r="M5184" s="2">
        <f>sales_data[[#This Row],[Unit Cost]]*sales_data[[#This Row],[Order Quantity]]</f>
        <v>1998</v>
      </c>
      <c r="N5184" s="2">
        <f>sales_data[[#This Row],[Unit Price]]*sales_data[[#This Row],[Order Quantity]]*(1-sales_data[[#This Row],[Discount Applied]])</f>
        <v>2888.2999999999997</v>
      </c>
      <c r="O5184"/>
    </row>
    <row r="5185" spans="1:15" x14ac:dyDescent="0.3">
      <c r="A5185" t="s">
        <v>3541</v>
      </c>
      <c r="B5185" t="s">
        <v>19</v>
      </c>
      <c r="C5185" t="s">
        <v>14</v>
      </c>
      <c r="D5185" s="1">
        <v>45180</v>
      </c>
      <c r="E5185">
        <v>23</v>
      </c>
      <c r="F5185">
        <v>32</v>
      </c>
      <c r="G5185">
        <v>7</v>
      </c>
      <c r="H5185">
        <v>38</v>
      </c>
      <c r="I5185">
        <v>500</v>
      </c>
      <c r="J5185">
        <v>0.15</v>
      </c>
      <c r="K5185" s="2">
        <f>VLOOKUP(sales_data[[#This Row],[_ProductID]],products_lookup[#All],8,FALSE)</f>
        <v>7.99</v>
      </c>
      <c r="L5185" s="2">
        <f>VLOOKUP(sales_data[[#This Row],[_ProductID]],products_lookup[#All],9,FALSE)</f>
        <v>13.99</v>
      </c>
      <c r="M5185" s="2">
        <f>sales_data[[#This Row],[Unit Cost]]*sales_data[[#This Row],[Order Quantity]]</f>
        <v>3995</v>
      </c>
      <c r="N5185" s="2">
        <f>sales_data[[#This Row],[Unit Price]]*sales_data[[#This Row],[Order Quantity]]*(1-sales_data[[#This Row],[Discount Applied]])</f>
        <v>5945.75</v>
      </c>
      <c r="O5185"/>
    </row>
    <row r="5186" spans="1:15" x14ac:dyDescent="0.3">
      <c r="A5186" t="s">
        <v>3981</v>
      </c>
      <c r="B5186" t="s">
        <v>16</v>
      </c>
      <c r="C5186" t="s">
        <v>36</v>
      </c>
      <c r="D5186" s="1">
        <v>45180</v>
      </c>
      <c r="E5186">
        <v>12</v>
      </c>
      <c r="F5186">
        <v>41</v>
      </c>
      <c r="G5186">
        <v>5</v>
      </c>
      <c r="H5186">
        <v>17</v>
      </c>
      <c r="I5186">
        <v>500</v>
      </c>
      <c r="J5186">
        <v>0.1</v>
      </c>
      <c r="K5186" s="2">
        <f>VLOOKUP(sales_data[[#This Row],[_ProductID]],products_lookup[#All],8,FALSE)</f>
        <v>8.99</v>
      </c>
      <c r="L5186" s="2">
        <f>VLOOKUP(sales_data[[#This Row],[_ProductID]],products_lookup[#All],9,FALSE)</f>
        <v>15.99</v>
      </c>
      <c r="M5186" s="2">
        <f>sales_data[[#This Row],[Unit Cost]]*sales_data[[#This Row],[Order Quantity]]</f>
        <v>4495</v>
      </c>
      <c r="N5186" s="2">
        <f>sales_data[[#This Row],[Unit Price]]*sales_data[[#This Row],[Order Quantity]]*(1-sales_data[[#This Row],[Discount Applied]])</f>
        <v>7195.5</v>
      </c>
      <c r="O5186"/>
    </row>
    <row r="5187" spans="1:15" x14ac:dyDescent="0.3">
      <c r="A5187" t="s">
        <v>3982</v>
      </c>
      <c r="B5187" t="s">
        <v>19</v>
      </c>
      <c r="C5187" t="s">
        <v>17</v>
      </c>
      <c r="D5187" s="1">
        <v>45180</v>
      </c>
      <c r="E5187">
        <v>23</v>
      </c>
      <c r="F5187">
        <v>50</v>
      </c>
      <c r="G5187">
        <v>95</v>
      </c>
      <c r="H5187">
        <v>3</v>
      </c>
      <c r="I5187">
        <v>250</v>
      </c>
      <c r="J5187">
        <v>0.15</v>
      </c>
      <c r="K5187" s="2">
        <f>VLOOKUP(sales_data[[#This Row],[_ProductID]],products_lookup[#All],8,FALSE)</f>
        <v>3.99</v>
      </c>
      <c r="L5187" s="2">
        <f>VLOOKUP(sales_data[[#This Row],[_ProductID]],products_lookup[#All],9,FALSE)</f>
        <v>7.99</v>
      </c>
      <c r="M5187" s="2">
        <f>sales_data[[#This Row],[Unit Cost]]*sales_data[[#This Row],[Order Quantity]]</f>
        <v>997.5</v>
      </c>
      <c r="N5187" s="2">
        <f>sales_data[[#This Row],[Unit Price]]*sales_data[[#This Row],[Order Quantity]]*(1-sales_data[[#This Row],[Discount Applied]])</f>
        <v>1697.875</v>
      </c>
      <c r="O5187"/>
    </row>
    <row r="5188" spans="1:15" x14ac:dyDescent="0.3">
      <c r="A5188" t="s">
        <v>3983</v>
      </c>
      <c r="B5188" t="s">
        <v>13</v>
      </c>
      <c r="C5188" t="s">
        <v>17</v>
      </c>
      <c r="D5188" s="1">
        <v>45180</v>
      </c>
      <c r="E5188">
        <v>12</v>
      </c>
      <c r="F5188">
        <v>42</v>
      </c>
      <c r="G5188">
        <v>74</v>
      </c>
      <c r="H5188">
        <v>23</v>
      </c>
      <c r="I5188">
        <v>350</v>
      </c>
      <c r="J5188">
        <v>0.4</v>
      </c>
      <c r="K5188" s="2">
        <f>VLOOKUP(sales_data[[#This Row],[_ProductID]],products_lookup[#All],8,FALSE)</f>
        <v>4.99</v>
      </c>
      <c r="L5188" s="2">
        <f>VLOOKUP(sales_data[[#This Row],[_ProductID]],products_lookup[#All],9,FALSE)</f>
        <v>9.99</v>
      </c>
      <c r="M5188" s="2">
        <f>sales_data[[#This Row],[Unit Cost]]*sales_data[[#This Row],[Order Quantity]]</f>
        <v>1746.5</v>
      </c>
      <c r="N5188" s="2">
        <f>sales_data[[#This Row],[Unit Price]]*sales_data[[#This Row],[Order Quantity]]*(1-sales_data[[#This Row],[Discount Applied]])</f>
        <v>2097.9</v>
      </c>
      <c r="O5188"/>
    </row>
    <row r="5189" spans="1:15" x14ac:dyDescent="0.3">
      <c r="A5189" t="s">
        <v>3291</v>
      </c>
      <c r="B5189" t="s">
        <v>13</v>
      </c>
      <c r="C5189" t="s">
        <v>26</v>
      </c>
      <c r="D5189" s="1">
        <v>45180</v>
      </c>
      <c r="E5189">
        <v>7</v>
      </c>
      <c r="F5189">
        <v>26</v>
      </c>
      <c r="G5189">
        <v>1</v>
      </c>
      <c r="H5189">
        <v>25</v>
      </c>
      <c r="I5189">
        <v>400</v>
      </c>
      <c r="J5189">
        <v>0.05</v>
      </c>
      <c r="K5189" s="2">
        <f>VLOOKUP(sales_data[[#This Row],[_ProductID]],products_lookup[#All],8,FALSE)</f>
        <v>3.99</v>
      </c>
      <c r="L5189" s="2">
        <f>VLOOKUP(sales_data[[#This Row],[_ProductID]],products_lookup[#All],9,FALSE)</f>
        <v>7.99</v>
      </c>
      <c r="M5189" s="2">
        <f>sales_data[[#This Row],[Unit Cost]]*sales_data[[#This Row],[Order Quantity]]</f>
        <v>1596</v>
      </c>
      <c r="N5189" s="2">
        <f>sales_data[[#This Row],[Unit Price]]*sales_data[[#This Row],[Order Quantity]]*(1-sales_data[[#This Row],[Discount Applied]])</f>
        <v>3036.2</v>
      </c>
      <c r="O5189"/>
    </row>
    <row r="5190" spans="1:15" x14ac:dyDescent="0.3">
      <c r="A5190" t="s">
        <v>3292</v>
      </c>
      <c r="B5190" t="s">
        <v>16</v>
      </c>
      <c r="C5190" t="s">
        <v>57</v>
      </c>
      <c r="D5190" s="1">
        <v>45180</v>
      </c>
      <c r="E5190">
        <v>13</v>
      </c>
      <c r="F5190">
        <v>16</v>
      </c>
      <c r="G5190">
        <v>1</v>
      </c>
      <c r="H5190">
        <v>13</v>
      </c>
      <c r="I5190">
        <v>300</v>
      </c>
      <c r="J5190">
        <v>0.05</v>
      </c>
      <c r="K5190" s="2">
        <f>VLOOKUP(sales_data[[#This Row],[_ProductID]],products_lookup[#All],8,FALSE)</f>
        <v>3.99</v>
      </c>
      <c r="L5190" s="2">
        <f>VLOOKUP(sales_data[[#This Row],[_ProductID]],products_lookup[#All],9,FALSE)</f>
        <v>7.99</v>
      </c>
      <c r="M5190" s="2">
        <f>sales_data[[#This Row],[Unit Cost]]*sales_data[[#This Row],[Order Quantity]]</f>
        <v>1197</v>
      </c>
      <c r="N5190" s="2">
        <f>sales_data[[#This Row],[Unit Price]]*sales_data[[#This Row],[Order Quantity]]*(1-sales_data[[#This Row],[Discount Applied]])</f>
        <v>2277.15</v>
      </c>
      <c r="O5190"/>
    </row>
    <row r="5191" spans="1:15" x14ac:dyDescent="0.3">
      <c r="A5191" t="s">
        <v>198</v>
      </c>
      <c r="B5191" t="s">
        <v>19</v>
      </c>
      <c r="C5191" t="s">
        <v>14</v>
      </c>
      <c r="D5191" s="1">
        <v>45180</v>
      </c>
      <c r="E5191">
        <v>25</v>
      </c>
      <c r="F5191">
        <v>35</v>
      </c>
      <c r="G5191">
        <v>1</v>
      </c>
      <c r="H5191">
        <v>31</v>
      </c>
      <c r="I5191">
        <v>500</v>
      </c>
      <c r="J5191">
        <v>0.15</v>
      </c>
      <c r="K5191" s="2">
        <f>VLOOKUP(sales_data[[#This Row],[_ProductID]],products_lookup[#All],8,FALSE)</f>
        <v>6.99</v>
      </c>
      <c r="L5191" s="2">
        <f>VLOOKUP(sales_data[[#This Row],[_ProductID]],products_lookup[#All],9,FALSE)</f>
        <v>12.99</v>
      </c>
      <c r="M5191" s="2">
        <f>sales_data[[#This Row],[Unit Cost]]*sales_data[[#This Row],[Order Quantity]]</f>
        <v>3495</v>
      </c>
      <c r="N5191" s="2">
        <f>sales_data[[#This Row],[Unit Price]]*sales_data[[#This Row],[Order Quantity]]*(1-sales_data[[#This Row],[Discount Applied]])</f>
        <v>5520.75</v>
      </c>
      <c r="O5191"/>
    </row>
    <row r="5192" spans="1:15" x14ac:dyDescent="0.3">
      <c r="A5192" t="s">
        <v>3978</v>
      </c>
      <c r="B5192" t="s">
        <v>13</v>
      </c>
      <c r="C5192" t="s">
        <v>24</v>
      </c>
      <c r="D5192" s="1">
        <v>45180</v>
      </c>
      <c r="E5192">
        <v>6</v>
      </c>
      <c r="F5192">
        <v>15</v>
      </c>
      <c r="G5192">
        <v>1</v>
      </c>
      <c r="H5192">
        <v>33</v>
      </c>
      <c r="I5192">
        <v>500</v>
      </c>
      <c r="J5192">
        <v>0.05</v>
      </c>
      <c r="K5192" s="2">
        <f>VLOOKUP(sales_data[[#This Row],[_ProductID]],products_lookup[#All],8,FALSE)</f>
        <v>7.99</v>
      </c>
      <c r="L5192" s="2">
        <f>VLOOKUP(sales_data[[#This Row],[_ProductID]],products_lookup[#All],9,FALSE)</f>
        <v>13.99</v>
      </c>
      <c r="M5192" s="2">
        <f>sales_data[[#This Row],[Unit Cost]]*sales_data[[#This Row],[Order Quantity]]</f>
        <v>3995</v>
      </c>
      <c r="N5192" s="2">
        <f>sales_data[[#This Row],[Unit Price]]*sales_data[[#This Row],[Order Quantity]]*(1-sales_data[[#This Row],[Discount Applied]])</f>
        <v>6645.25</v>
      </c>
      <c r="O5192"/>
    </row>
    <row r="5193" spans="1:15" x14ac:dyDescent="0.3">
      <c r="A5193" t="s">
        <v>3984</v>
      </c>
      <c r="B5193" t="s">
        <v>13</v>
      </c>
      <c r="C5193" t="s">
        <v>17</v>
      </c>
      <c r="D5193" s="1">
        <v>45180</v>
      </c>
      <c r="E5193">
        <v>5</v>
      </c>
      <c r="F5193">
        <v>42</v>
      </c>
      <c r="G5193">
        <v>1</v>
      </c>
      <c r="H5193">
        <v>1</v>
      </c>
      <c r="I5193">
        <v>300</v>
      </c>
      <c r="J5193">
        <v>0.05</v>
      </c>
      <c r="K5193" s="2">
        <f>VLOOKUP(sales_data[[#This Row],[_ProductID]],products_lookup[#All],8,FALSE)</f>
        <v>4.99</v>
      </c>
      <c r="L5193" s="2">
        <f>VLOOKUP(sales_data[[#This Row],[_ProductID]],products_lookup[#All],9,FALSE)</f>
        <v>9.99</v>
      </c>
      <c r="M5193" s="2">
        <f>sales_data[[#This Row],[Unit Cost]]*sales_data[[#This Row],[Order Quantity]]</f>
        <v>1497</v>
      </c>
      <c r="N5193" s="2">
        <f>sales_data[[#This Row],[Unit Price]]*sales_data[[#This Row],[Order Quantity]]*(1-sales_data[[#This Row],[Discount Applied]])</f>
        <v>2847.15</v>
      </c>
      <c r="O5193"/>
    </row>
    <row r="5194" spans="1:15" x14ac:dyDescent="0.3">
      <c r="A5194" t="s">
        <v>7023</v>
      </c>
      <c r="B5194" t="s">
        <v>16</v>
      </c>
      <c r="C5194" t="s">
        <v>24</v>
      </c>
      <c r="D5194" s="1">
        <v>45180</v>
      </c>
      <c r="E5194">
        <v>16</v>
      </c>
      <c r="F5194">
        <v>33</v>
      </c>
      <c r="G5194">
        <v>21</v>
      </c>
      <c r="H5194">
        <v>39</v>
      </c>
      <c r="I5194">
        <v>250</v>
      </c>
      <c r="J5194">
        <v>0.1</v>
      </c>
      <c r="K5194" s="2">
        <f>VLOOKUP(sales_data[[#This Row],[_ProductID]],products_lookup[#All],8,FALSE)</f>
        <v>8.99</v>
      </c>
      <c r="L5194" s="2">
        <f>VLOOKUP(sales_data[[#This Row],[_ProductID]],products_lookup[#All],9,FALSE)</f>
        <v>15.99</v>
      </c>
      <c r="M5194" s="2">
        <f>sales_data[[#This Row],[Unit Cost]]*sales_data[[#This Row],[Order Quantity]]</f>
        <v>2247.5</v>
      </c>
      <c r="N5194" s="2">
        <f>sales_data[[#This Row],[Unit Price]]*sales_data[[#This Row],[Order Quantity]]*(1-sales_data[[#This Row],[Discount Applied]])</f>
        <v>3597.75</v>
      </c>
      <c r="O5194"/>
    </row>
    <row r="5195" spans="1:15" x14ac:dyDescent="0.3">
      <c r="A5195" t="s">
        <v>7024</v>
      </c>
      <c r="B5195" t="s">
        <v>13</v>
      </c>
      <c r="C5195" t="s">
        <v>57</v>
      </c>
      <c r="D5195" s="1">
        <v>45180</v>
      </c>
      <c r="E5195">
        <v>11</v>
      </c>
      <c r="F5195">
        <v>15</v>
      </c>
      <c r="G5195">
        <v>62</v>
      </c>
      <c r="H5195">
        <v>26</v>
      </c>
      <c r="I5195">
        <v>300</v>
      </c>
      <c r="J5195">
        <v>0.1</v>
      </c>
      <c r="K5195" s="2">
        <f>VLOOKUP(sales_data[[#This Row],[_ProductID]],products_lookup[#All],8,FALSE)</f>
        <v>7.99</v>
      </c>
      <c r="L5195" s="2">
        <f>VLOOKUP(sales_data[[#This Row],[_ProductID]],products_lookup[#All],9,FALSE)</f>
        <v>14.99</v>
      </c>
      <c r="M5195" s="2">
        <f>sales_data[[#This Row],[Unit Cost]]*sales_data[[#This Row],[Order Quantity]]</f>
        <v>2397</v>
      </c>
      <c r="N5195" s="2">
        <f>sales_data[[#This Row],[Unit Price]]*sales_data[[#This Row],[Order Quantity]]*(1-sales_data[[#This Row],[Discount Applied]])</f>
        <v>4047.3</v>
      </c>
      <c r="O5195"/>
    </row>
    <row r="5196" spans="1:15" x14ac:dyDescent="0.3">
      <c r="A5196" t="s">
        <v>7025</v>
      </c>
      <c r="B5196" t="s">
        <v>16</v>
      </c>
      <c r="C5196" t="s">
        <v>14</v>
      </c>
      <c r="D5196" s="1">
        <v>45180</v>
      </c>
      <c r="E5196">
        <v>19</v>
      </c>
      <c r="F5196">
        <v>45</v>
      </c>
      <c r="G5196">
        <v>11</v>
      </c>
      <c r="H5196">
        <v>36</v>
      </c>
      <c r="I5196">
        <v>400</v>
      </c>
      <c r="J5196">
        <v>7.4999999999999997E-2</v>
      </c>
      <c r="K5196" s="2">
        <f>VLOOKUP(sales_data[[#This Row],[_ProductID]],products_lookup[#All],8,FALSE)</f>
        <v>5.99</v>
      </c>
      <c r="L5196" s="2">
        <f>VLOOKUP(sales_data[[#This Row],[_ProductID]],products_lookup[#All],9,FALSE)</f>
        <v>10.99</v>
      </c>
      <c r="M5196" s="2">
        <f>sales_data[[#This Row],[Unit Cost]]*sales_data[[#This Row],[Order Quantity]]</f>
        <v>2396</v>
      </c>
      <c r="N5196" s="2">
        <f>sales_data[[#This Row],[Unit Price]]*sales_data[[#This Row],[Order Quantity]]*(1-sales_data[[#This Row],[Discount Applied]])</f>
        <v>4066.3</v>
      </c>
      <c r="O5196"/>
    </row>
    <row r="5197" spans="1:15" x14ac:dyDescent="0.3">
      <c r="A5197" t="s">
        <v>7026</v>
      </c>
      <c r="B5197" t="s">
        <v>13</v>
      </c>
      <c r="C5197" t="s">
        <v>24</v>
      </c>
      <c r="D5197" s="1">
        <v>45180</v>
      </c>
      <c r="E5197">
        <v>10</v>
      </c>
      <c r="F5197">
        <v>48</v>
      </c>
      <c r="G5197">
        <v>18</v>
      </c>
      <c r="H5197">
        <v>6</v>
      </c>
      <c r="I5197">
        <v>500</v>
      </c>
      <c r="J5197">
        <v>0.05</v>
      </c>
      <c r="K5197" s="2">
        <f>VLOOKUP(sales_data[[#This Row],[_ProductID]],products_lookup[#All],8,FALSE)</f>
        <v>9.99</v>
      </c>
      <c r="L5197" s="2">
        <f>VLOOKUP(sales_data[[#This Row],[_ProductID]],products_lookup[#All],9,FALSE)</f>
        <v>16.989999999999998</v>
      </c>
      <c r="M5197" s="2">
        <f>sales_data[[#This Row],[Unit Cost]]*sales_data[[#This Row],[Order Quantity]]</f>
        <v>4995</v>
      </c>
      <c r="N5197" s="2">
        <f>sales_data[[#This Row],[Unit Price]]*sales_data[[#This Row],[Order Quantity]]*(1-sales_data[[#This Row],[Discount Applied]])</f>
        <v>8070.25</v>
      </c>
      <c r="O5197"/>
    </row>
    <row r="5198" spans="1:15" x14ac:dyDescent="0.3">
      <c r="A5198" t="s">
        <v>7027</v>
      </c>
      <c r="B5198" t="s">
        <v>16</v>
      </c>
      <c r="C5198" t="s">
        <v>24</v>
      </c>
      <c r="D5198" s="1">
        <v>45180</v>
      </c>
      <c r="E5198">
        <v>17</v>
      </c>
      <c r="F5198">
        <v>42</v>
      </c>
      <c r="G5198">
        <v>4</v>
      </c>
      <c r="H5198">
        <v>25</v>
      </c>
      <c r="I5198">
        <v>500</v>
      </c>
      <c r="J5198">
        <v>0.15</v>
      </c>
      <c r="K5198" s="2">
        <f>VLOOKUP(sales_data[[#This Row],[_ProductID]],products_lookup[#All],8,FALSE)</f>
        <v>3.99</v>
      </c>
      <c r="L5198" s="2">
        <f>VLOOKUP(sales_data[[#This Row],[_ProductID]],products_lookup[#All],9,FALSE)</f>
        <v>7.99</v>
      </c>
      <c r="M5198" s="2">
        <f>sales_data[[#This Row],[Unit Cost]]*sales_data[[#This Row],[Order Quantity]]</f>
        <v>1995</v>
      </c>
      <c r="N5198" s="2">
        <f>sales_data[[#This Row],[Unit Price]]*sales_data[[#This Row],[Order Quantity]]*(1-sales_data[[#This Row],[Discount Applied]])</f>
        <v>3395.75</v>
      </c>
      <c r="O5198"/>
    </row>
    <row r="5199" spans="1:15" x14ac:dyDescent="0.3">
      <c r="A5199" t="s">
        <v>7028</v>
      </c>
      <c r="B5199" t="s">
        <v>13</v>
      </c>
      <c r="C5199" t="s">
        <v>14</v>
      </c>
      <c r="D5199" s="1">
        <v>45180</v>
      </c>
      <c r="E5199">
        <v>5</v>
      </c>
      <c r="F5199">
        <v>44</v>
      </c>
      <c r="G5199">
        <v>20</v>
      </c>
      <c r="H5199">
        <v>33</v>
      </c>
      <c r="I5199">
        <v>300</v>
      </c>
      <c r="J5199">
        <v>0.05</v>
      </c>
      <c r="K5199" s="2">
        <f>VLOOKUP(sales_data[[#This Row],[_ProductID]],products_lookup[#All],8,FALSE)</f>
        <v>7.99</v>
      </c>
      <c r="L5199" s="2">
        <f>VLOOKUP(sales_data[[#This Row],[_ProductID]],products_lookup[#All],9,FALSE)</f>
        <v>13.99</v>
      </c>
      <c r="M5199" s="2">
        <f>sales_data[[#This Row],[Unit Cost]]*sales_data[[#This Row],[Order Quantity]]</f>
        <v>2397</v>
      </c>
      <c r="N5199" s="2">
        <f>sales_data[[#This Row],[Unit Price]]*sales_data[[#This Row],[Order Quantity]]*(1-sales_data[[#This Row],[Discount Applied]])</f>
        <v>3987.1499999999996</v>
      </c>
      <c r="O5199"/>
    </row>
    <row r="5200" spans="1:15" x14ac:dyDescent="0.3">
      <c r="A5200" t="s">
        <v>7029</v>
      </c>
      <c r="B5200" t="s">
        <v>13</v>
      </c>
      <c r="C5200" t="s">
        <v>26</v>
      </c>
      <c r="D5200" s="1">
        <v>45180</v>
      </c>
      <c r="E5200">
        <v>2</v>
      </c>
      <c r="F5200">
        <v>1</v>
      </c>
      <c r="G5200">
        <v>14</v>
      </c>
      <c r="H5200">
        <v>45</v>
      </c>
      <c r="I5200">
        <v>250</v>
      </c>
      <c r="J5200">
        <v>0.3</v>
      </c>
      <c r="K5200" s="2">
        <f>VLOOKUP(sales_data[[#This Row],[_ProductID]],products_lookup[#All],8,FALSE)</f>
        <v>13.99</v>
      </c>
      <c r="L5200" s="2">
        <f>VLOOKUP(sales_data[[#This Row],[_ProductID]],products_lookup[#All],9,FALSE)</f>
        <v>22.99</v>
      </c>
      <c r="M5200" s="2">
        <f>sales_data[[#This Row],[Unit Cost]]*sales_data[[#This Row],[Order Quantity]]</f>
        <v>3497.5</v>
      </c>
      <c r="N5200" s="2">
        <f>sales_data[[#This Row],[Unit Price]]*sales_data[[#This Row],[Order Quantity]]*(1-sales_data[[#This Row],[Discount Applied]])</f>
        <v>4023.2499999999995</v>
      </c>
      <c r="O5200"/>
    </row>
    <row r="5201" spans="1:15" x14ac:dyDescent="0.3">
      <c r="A5201" t="s">
        <v>897</v>
      </c>
      <c r="B5201" t="s">
        <v>13</v>
      </c>
      <c r="C5201" t="s">
        <v>26</v>
      </c>
      <c r="D5201" s="1">
        <v>45180</v>
      </c>
      <c r="E5201">
        <v>11</v>
      </c>
      <c r="F5201">
        <v>48</v>
      </c>
      <c r="G5201">
        <v>25</v>
      </c>
      <c r="H5201">
        <v>11</v>
      </c>
      <c r="I5201">
        <v>350</v>
      </c>
      <c r="J5201">
        <v>0.15</v>
      </c>
      <c r="K5201" s="2">
        <f>VLOOKUP(sales_data[[#This Row],[_ProductID]],products_lookup[#All],8,FALSE)</f>
        <v>7.99</v>
      </c>
      <c r="L5201" s="2">
        <f>VLOOKUP(sales_data[[#This Row],[_ProductID]],products_lookup[#All],9,FALSE)</f>
        <v>13.99</v>
      </c>
      <c r="M5201" s="2">
        <f>sales_data[[#This Row],[Unit Cost]]*sales_data[[#This Row],[Order Quantity]]</f>
        <v>2796.5</v>
      </c>
      <c r="N5201" s="2">
        <f>sales_data[[#This Row],[Unit Price]]*sales_data[[#This Row],[Order Quantity]]*(1-sales_data[[#This Row],[Discount Applied]])</f>
        <v>4162.0249999999996</v>
      </c>
      <c r="O5201"/>
    </row>
    <row r="5202" spans="1:15" x14ac:dyDescent="0.3">
      <c r="A5202" t="s">
        <v>898</v>
      </c>
      <c r="B5202" t="s">
        <v>16</v>
      </c>
      <c r="C5202" t="s">
        <v>14</v>
      </c>
      <c r="D5202" s="1">
        <v>45180</v>
      </c>
      <c r="E5202">
        <v>12</v>
      </c>
      <c r="F5202">
        <v>12</v>
      </c>
      <c r="G5202">
        <v>69</v>
      </c>
      <c r="H5202">
        <v>16</v>
      </c>
      <c r="I5202">
        <v>500</v>
      </c>
      <c r="J5202">
        <v>0.1</v>
      </c>
      <c r="K5202" s="2">
        <f>VLOOKUP(sales_data[[#This Row],[_ProductID]],products_lookup[#All],8,FALSE)</f>
        <v>7.99</v>
      </c>
      <c r="L5202" s="2">
        <f>VLOOKUP(sales_data[[#This Row],[_ProductID]],products_lookup[#All],9,FALSE)</f>
        <v>13.99</v>
      </c>
      <c r="M5202" s="2">
        <f>sales_data[[#This Row],[Unit Cost]]*sales_data[[#This Row],[Order Quantity]]</f>
        <v>3995</v>
      </c>
      <c r="N5202" s="2">
        <f>sales_data[[#This Row],[Unit Price]]*sales_data[[#This Row],[Order Quantity]]*(1-sales_data[[#This Row],[Discount Applied]])</f>
        <v>6295.5</v>
      </c>
      <c r="O5202"/>
    </row>
    <row r="5203" spans="1:15" x14ac:dyDescent="0.3">
      <c r="A5203" t="s">
        <v>899</v>
      </c>
      <c r="B5203" t="s">
        <v>13</v>
      </c>
      <c r="C5203" t="s">
        <v>17</v>
      </c>
      <c r="D5203" s="1">
        <v>45180</v>
      </c>
      <c r="E5203">
        <v>6</v>
      </c>
      <c r="F5203">
        <v>18</v>
      </c>
      <c r="G5203">
        <v>8</v>
      </c>
      <c r="H5203">
        <v>7</v>
      </c>
      <c r="I5203">
        <v>500</v>
      </c>
      <c r="J5203">
        <v>0.05</v>
      </c>
      <c r="K5203" s="2">
        <f>VLOOKUP(sales_data[[#This Row],[_ProductID]],products_lookup[#All],8,FALSE)</f>
        <v>4.99</v>
      </c>
      <c r="L5203" s="2">
        <f>VLOOKUP(sales_data[[#This Row],[_ProductID]],products_lookup[#All],9,FALSE)</f>
        <v>9.99</v>
      </c>
      <c r="M5203" s="2">
        <f>sales_data[[#This Row],[Unit Cost]]*sales_data[[#This Row],[Order Quantity]]</f>
        <v>2495</v>
      </c>
      <c r="N5203" s="2">
        <f>sales_data[[#This Row],[Unit Price]]*sales_data[[#This Row],[Order Quantity]]*(1-sales_data[[#This Row],[Discount Applied]])</f>
        <v>4745.25</v>
      </c>
      <c r="O5203"/>
    </row>
    <row r="5204" spans="1:15" x14ac:dyDescent="0.3">
      <c r="A5204" t="s">
        <v>900</v>
      </c>
      <c r="B5204" t="s">
        <v>13</v>
      </c>
      <c r="C5204" t="s">
        <v>17</v>
      </c>
      <c r="D5204" s="1">
        <v>45180</v>
      </c>
      <c r="E5204">
        <v>4</v>
      </c>
      <c r="F5204">
        <v>45</v>
      </c>
      <c r="G5204">
        <v>6</v>
      </c>
      <c r="H5204">
        <v>37</v>
      </c>
      <c r="I5204">
        <v>450</v>
      </c>
      <c r="J5204">
        <v>7.4999999999999997E-2</v>
      </c>
      <c r="K5204" s="2">
        <f>VLOOKUP(sales_data[[#This Row],[_ProductID]],products_lookup[#All],8,FALSE)</f>
        <v>6.99</v>
      </c>
      <c r="L5204" s="2">
        <f>VLOOKUP(sales_data[[#This Row],[_ProductID]],products_lookup[#All],9,FALSE)</f>
        <v>12.99</v>
      </c>
      <c r="M5204" s="2">
        <f>sales_data[[#This Row],[Unit Cost]]*sales_data[[#This Row],[Order Quantity]]</f>
        <v>3145.5</v>
      </c>
      <c r="N5204" s="2">
        <f>sales_data[[#This Row],[Unit Price]]*sales_data[[#This Row],[Order Quantity]]*(1-sales_data[[#This Row],[Discount Applied]])</f>
        <v>5407.0875000000005</v>
      </c>
      <c r="O5204"/>
    </row>
    <row r="5205" spans="1:15" x14ac:dyDescent="0.3">
      <c r="A5205" t="s">
        <v>901</v>
      </c>
      <c r="B5205" t="s">
        <v>19</v>
      </c>
      <c r="C5205" t="s">
        <v>14</v>
      </c>
      <c r="D5205" s="1">
        <v>45180</v>
      </c>
      <c r="E5205">
        <v>21</v>
      </c>
      <c r="F5205">
        <v>25</v>
      </c>
      <c r="G5205">
        <v>97</v>
      </c>
      <c r="H5205">
        <v>20</v>
      </c>
      <c r="I5205">
        <v>250</v>
      </c>
      <c r="J5205">
        <v>0.2</v>
      </c>
      <c r="K5205" s="2">
        <f>VLOOKUP(sales_data[[#This Row],[_ProductID]],products_lookup[#All],8,FALSE)</f>
        <v>10.99</v>
      </c>
      <c r="L5205" s="2">
        <f>VLOOKUP(sales_data[[#This Row],[_ProductID]],products_lookup[#All],9,FALSE)</f>
        <v>18.989999999999998</v>
      </c>
      <c r="M5205" s="2">
        <f>sales_data[[#This Row],[Unit Cost]]*sales_data[[#This Row],[Order Quantity]]</f>
        <v>2747.5</v>
      </c>
      <c r="N5205" s="2">
        <f>sales_data[[#This Row],[Unit Price]]*sales_data[[#This Row],[Order Quantity]]*(1-sales_data[[#This Row],[Discount Applied]])</f>
        <v>3798</v>
      </c>
      <c r="O5205"/>
    </row>
    <row r="5206" spans="1:15" x14ac:dyDescent="0.3">
      <c r="A5206" t="s">
        <v>902</v>
      </c>
      <c r="B5206" t="s">
        <v>13</v>
      </c>
      <c r="C5206" t="s">
        <v>17</v>
      </c>
      <c r="D5206" s="1">
        <v>45180</v>
      </c>
      <c r="E5206">
        <v>9</v>
      </c>
      <c r="F5206">
        <v>12</v>
      </c>
      <c r="G5206">
        <v>57</v>
      </c>
      <c r="H5206">
        <v>33</v>
      </c>
      <c r="I5206">
        <v>450</v>
      </c>
      <c r="J5206">
        <v>0.1</v>
      </c>
      <c r="K5206" s="2">
        <f>VLOOKUP(sales_data[[#This Row],[_ProductID]],products_lookup[#All],8,FALSE)</f>
        <v>7.99</v>
      </c>
      <c r="L5206" s="2">
        <f>VLOOKUP(sales_data[[#This Row],[_ProductID]],products_lookup[#All],9,FALSE)</f>
        <v>13.99</v>
      </c>
      <c r="M5206" s="2">
        <f>sales_data[[#This Row],[Unit Cost]]*sales_data[[#This Row],[Order Quantity]]</f>
        <v>3595.5</v>
      </c>
      <c r="N5206" s="2">
        <f>sales_data[[#This Row],[Unit Price]]*sales_data[[#This Row],[Order Quantity]]*(1-sales_data[[#This Row],[Discount Applied]])</f>
        <v>5665.95</v>
      </c>
      <c r="O5206"/>
    </row>
    <row r="5207" spans="1:15" x14ac:dyDescent="0.3">
      <c r="A5207" t="s">
        <v>903</v>
      </c>
      <c r="B5207" t="s">
        <v>13</v>
      </c>
      <c r="C5207" t="s">
        <v>17</v>
      </c>
      <c r="D5207" s="1">
        <v>45180</v>
      </c>
      <c r="E5207">
        <v>1</v>
      </c>
      <c r="F5207">
        <v>43</v>
      </c>
      <c r="G5207">
        <v>66</v>
      </c>
      <c r="H5207">
        <v>27</v>
      </c>
      <c r="I5207">
        <v>500</v>
      </c>
      <c r="J5207">
        <v>0.05</v>
      </c>
      <c r="K5207" s="2">
        <f>VLOOKUP(sales_data[[#This Row],[_ProductID]],products_lookup[#All],8,FALSE)</f>
        <v>6.99</v>
      </c>
      <c r="L5207" s="2">
        <f>VLOOKUP(sales_data[[#This Row],[_ProductID]],products_lookup[#All],9,FALSE)</f>
        <v>11.99</v>
      </c>
      <c r="M5207" s="2">
        <f>sales_data[[#This Row],[Unit Cost]]*sales_data[[#This Row],[Order Quantity]]</f>
        <v>3495</v>
      </c>
      <c r="N5207" s="2">
        <f>sales_data[[#This Row],[Unit Price]]*sales_data[[#This Row],[Order Quantity]]*(1-sales_data[[#This Row],[Discount Applied]])</f>
        <v>5695.25</v>
      </c>
      <c r="O5207"/>
    </row>
    <row r="5208" spans="1:15" x14ac:dyDescent="0.3">
      <c r="A5208" t="s">
        <v>904</v>
      </c>
      <c r="B5208" t="s">
        <v>16</v>
      </c>
      <c r="C5208" t="s">
        <v>57</v>
      </c>
      <c r="D5208" s="1">
        <v>45180</v>
      </c>
      <c r="E5208">
        <v>17</v>
      </c>
      <c r="F5208">
        <v>4</v>
      </c>
      <c r="G5208">
        <v>76</v>
      </c>
      <c r="H5208">
        <v>12</v>
      </c>
      <c r="I5208">
        <v>350</v>
      </c>
      <c r="J5208">
        <v>0.2</v>
      </c>
      <c r="K5208" s="2">
        <f>VLOOKUP(sales_data[[#This Row],[_ProductID]],products_lookup[#All],8,FALSE)</f>
        <v>6.99</v>
      </c>
      <c r="L5208" s="2">
        <f>VLOOKUP(sales_data[[#This Row],[_ProductID]],products_lookup[#All],9,FALSE)</f>
        <v>11.99</v>
      </c>
      <c r="M5208" s="2">
        <f>sales_data[[#This Row],[Unit Cost]]*sales_data[[#This Row],[Order Quantity]]</f>
        <v>2446.5</v>
      </c>
      <c r="N5208" s="2">
        <f>sales_data[[#This Row],[Unit Price]]*sales_data[[#This Row],[Order Quantity]]*(1-sales_data[[#This Row],[Discount Applied]])</f>
        <v>3357.2000000000003</v>
      </c>
      <c r="O5208"/>
    </row>
    <row r="5209" spans="1:15" x14ac:dyDescent="0.3">
      <c r="A5209" t="s">
        <v>905</v>
      </c>
      <c r="B5209" t="s">
        <v>21</v>
      </c>
      <c r="C5209" t="s">
        <v>24</v>
      </c>
      <c r="D5209" s="1">
        <v>45180</v>
      </c>
      <c r="E5209">
        <v>28</v>
      </c>
      <c r="F5209">
        <v>7</v>
      </c>
      <c r="G5209">
        <v>3</v>
      </c>
      <c r="H5209">
        <v>42</v>
      </c>
      <c r="I5209">
        <v>250</v>
      </c>
      <c r="J5209">
        <v>0.2</v>
      </c>
      <c r="K5209" s="2">
        <f>VLOOKUP(sales_data[[#This Row],[_ProductID]],products_lookup[#All],8,FALSE)</f>
        <v>10.99</v>
      </c>
      <c r="L5209" s="2">
        <f>VLOOKUP(sales_data[[#This Row],[_ProductID]],products_lookup[#All],9,FALSE)</f>
        <v>18.989999999999998</v>
      </c>
      <c r="M5209" s="2">
        <f>sales_data[[#This Row],[Unit Cost]]*sales_data[[#This Row],[Order Quantity]]</f>
        <v>2747.5</v>
      </c>
      <c r="N5209" s="2">
        <f>sales_data[[#This Row],[Unit Price]]*sales_data[[#This Row],[Order Quantity]]*(1-sales_data[[#This Row],[Discount Applied]])</f>
        <v>3798</v>
      </c>
      <c r="O5209"/>
    </row>
    <row r="5210" spans="1:15" x14ac:dyDescent="0.3">
      <c r="A5210" t="s">
        <v>906</v>
      </c>
      <c r="B5210" t="s">
        <v>21</v>
      </c>
      <c r="C5210" t="s">
        <v>26</v>
      </c>
      <c r="D5210" s="1">
        <v>45180</v>
      </c>
      <c r="E5210">
        <v>28</v>
      </c>
      <c r="F5210">
        <v>49</v>
      </c>
      <c r="G5210">
        <v>56</v>
      </c>
      <c r="H5210">
        <v>42</v>
      </c>
      <c r="I5210">
        <v>250</v>
      </c>
      <c r="J5210">
        <v>0.05</v>
      </c>
      <c r="K5210" s="2">
        <f>VLOOKUP(sales_data[[#This Row],[_ProductID]],products_lookup[#All],8,FALSE)</f>
        <v>10.99</v>
      </c>
      <c r="L5210" s="2">
        <f>VLOOKUP(sales_data[[#This Row],[_ProductID]],products_lookup[#All],9,FALSE)</f>
        <v>18.989999999999998</v>
      </c>
      <c r="M5210" s="2">
        <f>sales_data[[#This Row],[Unit Cost]]*sales_data[[#This Row],[Order Quantity]]</f>
        <v>2747.5</v>
      </c>
      <c r="N5210" s="2">
        <f>sales_data[[#This Row],[Unit Price]]*sales_data[[#This Row],[Order Quantity]]*(1-sales_data[[#This Row],[Discount Applied]])</f>
        <v>4510.125</v>
      </c>
      <c r="O5210"/>
    </row>
    <row r="5211" spans="1:15" x14ac:dyDescent="0.3">
      <c r="A5211" t="s">
        <v>907</v>
      </c>
      <c r="B5211" t="s">
        <v>13</v>
      </c>
      <c r="C5211" t="s">
        <v>17</v>
      </c>
      <c r="D5211" s="1">
        <v>45180</v>
      </c>
      <c r="E5211">
        <v>3</v>
      </c>
      <c r="F5211">
        <v>42</v>
      </c>
      <c r="G5211">
        <v>58</v>
      </c>
      <c r="H5211">
        <v>18</v>
      </c>
      <c r="I5211">
        <v>450</v>
      </c>
      <c r="J5211">
        <v>0.1</v>
      </c>
      <c r="K5211" s="2">
        <f>VLOOKUP(sales_data[[#This Row],[_ProductID]],products_lookup[#All],8,FALSE)</f>
        <v>6.99</v>
      </c>
      <c r="L5211" s="2">
        <f>VLOOKUP(sales_data[[#This Row],[_ProductID]],products_lookup[#All],9,FALSE)</f>
        <v>11.99</v>
      </c>
      <c r="M5211" s="2">
        <f>sales_data[[#This Row],[Unit Cost]]*sales_data[[#This Row],[Order Quantity]]</f>
        <v>3145.5</v>
      </c>
      <c r="N5211" s="2">
        <f>sales_data[[#This Row],[Unit Price]]*sales_data[[#This Row],[Order Quantity]]*(1-sales_data[[#This Row],[Discount Applied]])</f>
        <v>4855.95</v>
      </c>
      <c r="O5211"/>
    </row>
    <row r="5212" spans="1:15" x14ac:dyDescent="0.3">
      <c r="A5212" t="s">
        <v>908</v>
      </c>
      <c r="B5212" t="s">
        <v>16</v>
      </c>
      <c r="C5212" t="s">
        <v>14</v>
      </c>
      <c r="D5212" s="1">
        <v>45180</v>
      </c>
      <c r="E5212">
        <v>16</v>
      </c>
      <c r="F5212">
        <v>42</v>
      </c>
      <c r="G5212">
        <v>4</v>
      </c>
      <c r="H5212">
        <v>41</v>
      </c>
      <c r="I5212">
        <v>350</v>
      </c>
      <c r="J5212">
        <v>0.2</v>
      </c>
      <c r="K5212" s="2">
        <f>VLOOKUP(sales_data[[#This Row],[_ProductID]],products_lookup[#All],8,FALSE)</f>
        <v>9.99</v>
      </c>
      <c r="L5212" s="2">
        <f>VLOOKUP(sales_data[[#This Row],[_ProductID]],products_lookup[#All],9,FALSE)</f>
        <v>16.989999999999998</v>
      </c>
      <c r="M5212" s="2">
        <f>sales_data[[#This Row],[Unit Cost]]*sales_data[[#This Row],[Order Quantity]]</f>
        <v>3496.5</v>
      </c>
      <c r="N5212" s="2">
        <f>sales_data[[#This Row],[Unit Price]]*sales_data[[#This Row],[Order Quantity]]*(1-sales_data[[#This Row],[Discount Applied]])</f>
        <v>4757.2</v>
      </c>
      <c r="O5212"/>
    </row>
    <row r="5213" spans="1:15" x14ac:dyDescent="0.3">
      <c r="A5213" t="s">
        <v>909</v>
      </c>
      <c r="B5213" t="s">
        <v>21</v>
      </c>
      <c r="C5213" t="s">
        <v>17</v>
      </c>
      <c r="D5213" s="1">
        <v>45180</v>
      </c>
      <c r="E5213">
        <v>27</v>
      </c>
      <c r="F5213">
        <v>50</v>
      </c>
      <c r="G5213">
        <v>6</v>
      </c>
      <c r="H5213">
        <v>12</v>
      </c>
      <c r="I5213">
        <v>200</v>
      </c>
      <c r="J5213">
        <v>0.05</v>
      </c>
      <c r="K5213" s="2">
        <f>VLOOKUP(sales_data[[#This Row],[_ProductID]],products_lookup[#All],8,FALSE)</f>
        <v>6.99</v>
      </c>
      <c r="L5213" s="2">
        <f>VLOOKUP(sales_data[[#This Row],[_ProductID]],products_lookup[#All],9,FALSE)</f>
        <v>11.99</v>
      </c>
      <c r="M5213" s="2">
        <f>sales_data[[#This Row],[Unit Cost]]*sales_data[[#This Row],[Order Quantity]]</f>
        <v>1398</v>
      </c>
      <c r="N5213" s="2">
        <f>sales_data[[#This Row],[Unit Price]]*sales_data[[#This Row],[Order Quantity]]*(1-sales_data[[#This Row],[Discount Applied]])</f>
        <v>2278.1</v>
      </c>
      <c r="O5213"/>
    </row>
    <row r="5214" spans="1:15" x14ac:dyDescent="0.3">
      <c r="A5214" t="s">
        <v>3328</v>
      </c>
      <c r="B5214" t="s">
        <v>19</v>
      </c>
      <c r="C5214" t="s">
        <v>17</v>
      </c>
      <c r="D5214" s="1">
        <v>45181</v>
      </c>
      <c r="E5214">
        <v>22</v>
      </c>
      <c r="F5214">
        <v>30</v>
      </c>
      <c r="G5214">
        <v>63</v>
      </c>
      <c r="H5214">
        <v>1</v>
      </c>
      <c r="I5214">
        <v>500</v>
      </c>
      <c r="J5214">
        <v>0.1</v>
      </c>
      <c r="K5214" s="2">
        <f>VLOOKUP(sales_data[[#This Row],[_ProductID]],products_lookup[#All],8,FALSE)</f>
        <v>4.99</v>
      </c>
      <c r="L5214" s="2">
        <f>VLOOKUP(sales_data[[#This Row],[_ProductID]],products_lookup[#All],9,FALSE)</f>
        <v>9.99</v>
      </c>
      <c r="M5214" s="2">
        <f>sales_data[[#This Row],[Unit Cost]]*sales_data[[#This Row],[Order Quantity]]</f>
        <v>2495</v>
      </c>
      <c r="N5214" s="2">
        <f>sales_data[[#This Row],[Unit Price]]*sales_data[[#This Row],[Order Quantity]]*(1-sales_data[[#This Row],[Discount Applied]])</f>
        <v>4495.5</v>
      </c>
      <c r="O5214"/>
    </row>
    <row r="5215" spans="1:15" x14ac:dyDescent="0.3">
      <c r="A5215" t="s">
        <v>3542</v>
      </c>
      <c r="B5215" t="s">
        <v>16</v>
      </c>
      <c r="C5215" t="s">
        <v>17</v>
      </c>
      <c r="D5215" s="1">
        <v>45181</v>
      </c>
      <c r="E5215">
        <v>18</v>
      </c>
      <c r="F5215">
        <v>19</v>
      </c>
      <c r="G5215">
        <v>82</v>
      </c>
      <c r="H5215">
        <v>27</v>
      </c>
      <c r="I5215">
        <v>500</v>
      </c>
      <c r="J5215">
        <v>7.4999999999999997E-2</v>
      </c>
      <c r="K5215" s="2">
        <f>VLOOKUP(sales_data[[#This Row],[_ProductID]],products_lookup[#All],8,FALSE)</f>
        <v>6.99</v>
      </c>
      <c r="L5215" s="2">
        <f>VLOOKUP(sales_data[[#This Row],[_ProductID]],products_lookup[#All],9,FALSE)</f>
        <v>11.99</v>
      </c>
      <c r="M5215" s="2">
        <f>sales_data[[#This Row],[Unit Cost]]*sales_data[[#This Row],[Order Quantity]]</f>
        <v>3495</v>
      </c>
      <c r="N5215" s="2">
        <f>sales_data[[#This Row],[Unit Price]]*sales_data[[#This Row],[Order Quantity]]*(1-sales_data[[#This Row],[Discount Applied]])</f>
        <v>5545.375</v>
      </c>
      <c r="O5215"/>
    </row>
    <row r="5216" spans="1:15" x14ac:dyDescent="0.3">
      <c r="A5216" t="s">
        <v>914</v>
      </c>
      <c r="B5216" t="s">
        <v>13</v>
      </c>
      <c r="C5216" t="s">
        <v>24</v>
      </c>
      <c r="D5216" s="1">
        <v>45181</v>
      </c>
      <c r="E5216">
        <v>4</v>
      </c>
      <c r="F5216">
        <v>22</v>
      </c>
      <c r="G5216">
        <v>1</v>
      </c>
      <c r="H5216">
        <v>14</v>
      </c>
      <c r="I5216">
        <v>500</v>
      </c>
      <c r="J5216">
        <v>0.1</v>
      </c>
      <c r="K5216" s="2">
        <f>VLOOKUP(sales_data[[#This Row],[_ProductID]],products_lookup[#All],8,FALSE)</f>
        <v>5.99</v>
      </c>
      <c r="L5216" s="2">
        <f>VLOOKUP(sales_data[[#This Row],[_ProductID]],products_lookup[#All],9,FALSE)</f>
        <v>10.99</v>
      </c>
      <c r="M5216" s="2">
        <f>sales_data[[#This Row],[Unit Cost]]*sales_data[[#This Row],[Order Quantity]]</f>
        <v>2995</v>
      </c>
      <c r="N5216" s="2">
        <f>sales_data[[#This Row],[Unit Price]]*sales_data[[#This Row],[Order Quantity]]*(1-sales_data[[#This Row],[Discount Applied]])</f>
        <v>4945.5</v>
      </c>
      <c r="O5216"/>
    </row>
    <row r="5217" spans="1:15" x14ac:dyDescent="0.3">
      <c r="A5217" t="s">
        <v>7030</v>
      </c>
      <c r="B5217" t="s">
        <v>13</v>
      </c>
      <c r="C5217" t="s">
        <v>26</v>
      </c>
      <c r="D5217" s="1">
        <v>45181</v>
      </c>
      <c r="E5217">
        <v>10</v>
      </c>
      <c r="F5217">
        <v>12</v>
      </c>
      <c r="G5217">
        <v>29</v>
      </c>
      <c r="H5217">
        <v>45</v>
      </c>
      <c r="I5217">
        <v>500</v>
      </c>
      <c r="J5217">
        <v>0.05</v>
      </c>
      <c r="K5217" s="2">
        <f>VLOOKUP(sales_data[[#This Row],[_ProductID]],products_lookup[#All],8,FALSE)</f>
        <v>13.99</v>
      </c>
      <c r="L5217" s="2">
        <f>VLOOKUP(sales_data[[#This Row],[_ProductID]],products_lookup[#All],9,FALSE)</f>
        <v>22.99</v>
      </c>
      <c r="M5217" s="2">
        <f>sales_data[[#This Row],[Unit Cost]]*sales_data[[#This Row],[Order Quantity]]</f>
        <v>6995</v>
      </c>
      <c r="N5217" s="2">
        <f>sales_data[[#This Row],[Unit Price]]*sales_data[[#This Row],[Order Quantity]]*(1-sales_data[[#This Row],[Discount Applied]])</f>
        <v>10920.25</v>
      </c>
      <c r="O5217"/>
    </row>
    <row r="5218" spans="1:15" x14ac:dyDescent="0.3">
      <c r="A5218" t="s">
        <v>7031</v>
      </c>
      <c r="B5218" t="s">
        <v>13</v>
      </c>
      <c r="C5218" t="s">
        <v>24</v>
      </c>
      <c r="D5218" s="1">
        <v>45181</v>
      </c>
      <c r="E5218">
        <v>8</v>
      </c>
      <c r="F5218">
        <v>14</v>
      </c>
      <c r="G5218">
        <v>3</v>
      </c>
      <c r="H5218">
        <v>3</v>
      </c>
      <c r="I5218">
        <v>500</v>
      </c>
      <c r="J5218">
        <v>0.15</v>
      </c>
      <c r="K5218" s="2">
        <f>VLOOKUP(sales_data[[#This Row],[_ProductID]],products_lookup[#All],8,FALSE)</f>
        <v>3.99</v>
      </c>
      <c r="L5218" s="2">
        <f>VLOOKUP(sales_data[[#This Row],[_ProductID]],products_lookup[#All],9,FALSE)</f>
        <v>7.99</v>
      </c>
      <c r="M5218" s="2">
        <f>sales_data[[#This Row],[Unit Cost]]*sales_data[[#This Row],[Order Quantity]]</f>
        <v>1995</v>
      </c>
      <c r="N5218" s="2">
        <f>sales_data[[#This Row],[Unit Price]]*sales_data[[#This Row],[Order Quantity]]*(1-sales_data[[#This Row],[Discount Applied]])</f>
        <v>3395.75</v>
      </c>
      <c r="O5218"/>
    </row>
    <row r="5219" spans="1:15" x14ac:dyDescent="0.3">
      <c r="A5219" t="s">
        <v>7032</v>
      </c>
      <c r="B5219" t="s">
        <v>13</v>
      </c>
      <c r="C5219" t="s">
        <v>17</v>
      </c>
      <c r="D5219" s="1">
        <v>45181</v>
      </c>
      <c r="E5219">
        <v>8</v>
      </c>
      <c r="F5219">
        <v>46</v>
      </c>
      <c r="G5219">
        <v>23</v>
      </c>
      <c r="H5219">
        <v>10</v>
      </c>
      <c r="I5219">
        <v>350</v>
      </c>
      <c r="J5219">
        <v>7.4999999999999997E-2</v>
      </c>
      <c r="K5219" s="2">
        <f>VLOOKUP(sales_data[[#This Row],[_ProductID]],products_lookup[#All],8,FALSE)</f>
        <v>5.99</v>
      </c>
      <c r="L5219" s="2">
        <f>VLOOKUP(sales_data[[#This Row],[_ProductID]],products_lookup[#All],9,FALSE)</f>
        <v>10.99</v>
      </c>
      <c r="M5219" s="2">
        <f>sales_data[[#This Row],[Unit Cost]]*sales_data[[#This Row],[Order Quantity]]</f>
        <v>2096.5</v>
      </c>
      <c r="N5219" s="2">
        <f>sales_data[[#This Row],[Unit Price]]*sales_data[[#This Row],[Order Quantity]]*(1-sales_data[[#This Row],[Discount Applied]])</f>
        <v>3558.0125000000003</v>
      </c>
      <c r="O5219"/>
    </row>
    <row r="5220" spans="1:15" x14ac:dyDescent="0.3">
      <c r="A5220" t="s">
        <v>7033</v>
      </c>
      <c r="B5220" t="s">
        <v>16</v>
      </c>
      <c r="C5220" t="s">
        <v>26</v>
      </c>
      <c r="D5220" s="1">
        <v>45181</v>
      </c>
      <c r="E5220">
        <v>15</v>
      </c>
      <c r="F5220">
        <v>1</v>
      </c>
      <c r="G5220">
        <v>41</v>
      </c>
      <c r="H5220">
        <v>18</v>
      </c>
      <c r="I5220">
        <v>250</v>
      </c>
      <c r="J5220">
        <v>0.3</v>
      </c>
      <c r="K5220" s="2">
        <f>VLOOKUP(sales_data[[#This Row],[_ProductID]],products_lookup[#All],8,FALSE)</f>
        <v>6.99</v>
      </c>
      <c r="L5220" s="2">
        <f>VLOOKUP(sales_data[[#This Row],[_ProductID]],products_lookup[#All],9,FALSE)</f>
        <v>11.99</v>
      </c>
      <c r="M5220" s="2">
        <f>sales_data[[#This Row],[Unit Cost]]*sales_data[[#This Row],[Order Quantity]]</f>
        <v>1747.5</v>
      </c>
      <c r="N5220" s="2">
        <f>sales_data[[#This Row],[Unit Price]]*sales_data[[#This Row],[Order Quantity]]*(1-sales_data[[#This Row],[Discount Applied]])</f>
        <v>2098.25</v>
      </c>
      <c r="O5220"/>
    </row>
    <row r="5221" spans="1:15" x14ac:dyDescent="0.3">
      <c r="A5221" t="s">
        <v>7034</v>
      </c>
      <c r="B5221" t="s">
        <v>21</v>
      </c>
      <c r="C5221" t="s">
        <v>24</v>
      </c>
      <c r="D5221" s="1">
        <v>45181</v>
      </c>
      <c r="E5221">
        <v>25</v>
      </c>
      <c r="F5221">
        <v>9</v>
      </c>
      <c r="G5221">
        <v>2</v>
      </c>
      <c r="H5221">
        <v>8</v>
      </c>
      <c r="I5221">
        <v>500</v>
      </c>
      <c r="J5221">
        <v>0.05</v>
      </c>
      <c r="K5221" s="2">
        <f>VLOOKUP(sales_data[[#This Row],[_ProductID]],products_lookup[#All],8,FALSE)</f>
        <v>8.99</v>
      </c>
      <c r="L5221" s="2">
        <f>VLOOKUP(sales_data[[#This Row],[_ProductID]],products_lookup[#All],9,FALSE)</f>
        <v>15.99</v>
      </c>
      <c r="M5221" s="2">
        <f>sales_data[[#This Row],[Unit Cost]]*sales_data[[#This Row],[Order Quantity]]</f>
        <v>4495</v>
      </c>
      <c r="N5221" s="2">
        <f>sales_data[[#This Row],[Unit Price]]*sales_data[[#This Row],[Order Quantity]]*(1-sales_data[[#This Row],[Discount Applied]])</f>
        <v>7595.25</v>
      </c>
      <c r="O5221"/>
    </row>
    <row r="5222" spans="1:15" x14ac:dyDescent="0.3">
      <c r="A5222" t="s">
        <v>910</v>
      </c>
      <c r="B5222" t="s">
        <v>19</v>
      </c>
      <c r="C5222" t="s">
        <v>24</v>
      </c>
      <c r="D5222" s="1">
        <v>45181</v>
      </c>
      <c r="E5222">
        <v>23</v>
      </c>
      <c r="F5222">
        <v>12</v>
      </c>
      <c r="G5222">
        <v>20</v>
      </c>
      <c r="H5222">
        <v>19</v>
      </c>
      <c r="I5222">
        <v>200</v>
      </c>
      <c r="J5222">
        <v>0.3</v>
      </c>
      <c r="K5222" s="2">
        <f>VLOOKUP(sales_data[[#This Row],[_ProductID]],products_lookup[#All],8,FALSE)</f>
        <v>9.99</v>
      </c>
      <c r="L5222" s="2">
        <f>VLOOKUP(sales_data[[#This Row],[_ProductID]],products_lookup[#All],9,FALSE)</f>
        <v>16.989999999999998</v>
      </c>
      <c r="M5222" s="2">
        <f>sales_data[[#This Row],[Unit Cost]]*sales_data[[#This Row],[Order Quantity]]</f>
        <v>1998</v>
      </c>
      <c r="N5222" s="2">
        <f>sales_data[[#This Row],[Unit Price]]*sales_data[[#This Row],[Order Quantity]]*(1-sales_data[[#This Row],[Discount Applied]])</f>
        <v>2378.5999999999995</v>
      </c>
      <c r="O5222"/>
    </row>
    <row r="5223" spans="1:15" x14ac:dyDescent="0.3">
      <c r="A5223" t="s">
        <v>911</v>
      </c>
      <c r="B5223" t="s">
        <v>19</v>
      </c>
      <c r="C5223" t="s">
        <v>26</v>
      </c>
      <c r="D5223" s="1">
        <v>45181</v>
      </c>
      <c r="E5223">
        <v>21</v>
      </c>
      <c r="F5223">
        <v>34</v>
      </c>
      <c r="G5223">
        <v>46</v>
      </c>
      <c r="H5223">
        <v>13</v>
      </c>
      <c r="I5223">
        <v>200</v>
      </c>
      <c r="J5223">
        <v>0.05</v>
      </c>
      <c r="K5223" s="2">
        <f>VLOOKUP(sales_data[[#This Row],[_ProductID]],products_lookup[#All],8,FALSE)</f>
        <v>3.99</v>
      </c>
      <c r="L5223" s="2">
        <f>VLOOKUP(sales_data[[#This Row],[_ProductID]],products_lookup[#All],9,FALSE)</f>
        <v>7.99</v>
      </c>
      <c r="M5223" s="2">
        <f>sales_data[[#This Row],[Unit Cost]]*sales_data[[#This Row],[Order Quantity]]</f>
        <v>798</v>
      </c>
      <c r="N5223" s="2">
        <f>sales_data[[#This Row],[Unit Price]]*sales_data[[#This Row],[Order Quantity]]*(1-sales_data[[#This Row],[Discount Applied]])</f>
        <v>1518.1</v>
      </c>
      <c r="O5223"/>
    </row>
    <row r="5224" spans="1:15" x14ac:dyDescent="0.3">
      <c r="A5224" t="s">
        <v>912</v>
      </c>
      <c r="B5224" t="s">
        <v>13</v>
      </c>
      <c r="C5224" t="s">
        <v>17</v>
      </c>
      <c r="D5224" s="1">
        <v>45181</v>
      </c>
      <c r="E5224">
        <v>9</v>
      </c>
      <c r="F5224">
        <v>32</v>
      </c>
      <c r="G5224">
        <v>7</v>
      </c>
      <c r="H5224">
        <v>11</v>
      </c>
      <c r="I5224">
        <v>350</v>
      </c>
      <c r="J5224">
        <v>0.3</v>
      </c>
      <c r="K5224" s="2">
        <f>VLOOKUP(sales_data[[#This Row],[_ProductID]],products_lookup[#All],8,FALSE)</f>
        <v>7.99</v>
      </c>
      <c r="L5224" s="2">
        <f>VLOOKUP(sales_data[[#This Row],[_ProductID]],products_lookup[#All],9,FALSE)</f>
        <v>13.99</v>
      </c>
      <c r="M5224" s="2">
        <f>sales_data[[#This Row],[Unit Cost]]*sales_data[[#This Row],[Order Quantity]]</f>
        <v>2796.5</v>
      </c>
      <c r="N5224" s="2">
        <f>sales_data[[#This Row],[Unit Price]]*sales_data[[#This Row],[Order Quantity]]*(1-sales_data[[#This Row],[Discount Applied]])</f>
        <v>3427.5499999999997</v>
      </c>
      <c r="O5224"/>
    </row>
    <row r="5225" spans="1:15" x14ac:dyDescent="0.3">
      <c r="A5225" t="s">
        <v>913</v>
      </c>
      <c r="B5225" t="s">
        <v>19</v>
      </c>
      <c r="C5225" t="s">
        <v>26</v>
      </c>
      <c r="D5225" s="1">
        <v>45181</v>
      </c>
      <c r="E5225">
        <v>22</v>
      </c>
      <c r="F5225">
        <v>49</v>
      </c>
      <c r="G5225">
        <v>3</v>
      </c>
      <c r="H5225">
        <v>13</v>
      </c>
      <c r="I5225">
        <v>450</v>
      </c>
      <c r="J5225">
        <v>0.05</v>
      </c>
      <c r="K5225" s="2">
        <f>VLOOKUP(sales_data[[#This Row],[_ProductID]],products_lookup[#All],8,FALSE)</f>
        <v>3.99</v>
      </c>
      <c r="L5225" s="2">
        <f>VLOOKUP(sales_data[[#This Row],[_ProductID]],products_lookup[#All],9,FALSE)</f>
        <v>7.99</v>
      </c>
      <c r="M5225" s="2">
        <f>sales_data[[#This Row],[Unit Cost]]*sales_data[[#This Row],[Order Quantity]]</f>
        <v>1795.5</v>
      </c>
      <c r="N5225" s="2">
        <f>sales_data[[#This Row],[Unit Price]]*sales_data[[#This Row],[Order Quantity]]*(1-sales_data[[#This Row],[Discount Applied]])</f>
        <v>3415.7249999999999</v>
      </c>
      <c r="O5225"/>
    </row>
    <row r="5226" spans="1:15" x14ac:dyDescent="0.3">
      <c r="A5226" t="s">
        <v>915</v>
      </c>
      <c r="B5226" t="s">
        <v>16</v>
      </c>
      <c r="C5226" t="s">
        <v>36</v>
      </c>
      <c r="D5226" s="1">
        <v>45181</v>
      </c>
      <c r="E5226">
        <v>19</v>
      </c>
      <c r="F5226">
        <v>3</v>
      </c>
      <c r="G5226">
        <v>4</v>
      </c>
      <c r="H5226">
        <v>3</v>
      </c>
      <c r="I5226">
        <v>300</v>
      </c>
      <c r="J5226">
        <v>7.4999999999999997E-2</v>
      </c>
      <c r="K5226" s="2">
        <f>VLOOKUP(sales_data[[#This Row],[_ProductID]],products_lookup[#All],8,FALSE)</f>
        <v>3.99</v>
      </c>
      <c r="L5226" s="2">
        <f>VLOOKUP(sales_data[[#This Row],[_ProductID]],products_lookup[#All],9,FALSE)</f>
        <v>7.99</v>
      </c>
      <c r="M5226" s="2">
        <f>sales_data[[#This Row],[Unit Cost]]*sales_data[[#This Row],[Order Quantity]]</f>
        <v>1197</v>
      </c>
      <c r="N5226" s="2">
        <f>sales_data[[#This Row],[Unit Price]]*sales_data[[#This Row],[Order Quantity]]*(1-sales_data[[#This Row],[Discount Applied]])</f>
        <v>2217.2249999999999</v>
      </c>
      <c r="O5226"/>
    </row>
    <row r="5227" spans="1:15" x14ac:dyDescent="0.3">
      <c r="A5227" t="s">
        <v>916</v>
      </c>
      <c r="B5227" t="s">
        <v>13</v>
      </c>
      <c r="C5227" t="s">
        <v>17</v>
      </c>
      <c r="D5227" s="1">
        <v>45181</v>
      </c>
      <c r="E5227">
        <v>2</v>
      </c>
      <c r="F5227">
        <v>44</v>
      </c>
      <c r="G5227">
        <v>7</v>
      </c>
      <c r="H5227">
        <v>36</v>
      </c>
      <c r="I5227">
        <v>250</v>
      </c>
      <c r="J5227">
        <v>0.1</v>
      </c>
      <c r="K5227" s="2">
        <f>VLOOKUP(sales_data[[#This Row],[_ProductID]],products_lookup[#All],8,FALSE)</f>
        <v>5.99</v>
      </c>
      <c r="L5227" s="2">
        <f>VLOOKUP(sales_data[[#This Row],[_ProductID]],products_lookup[#All],9,FALSE)</f>
        <v>10.99</v>
      </c>
      <c r="M5227" s="2">
        <f>sales_data[[#This Row],[Unit Cost]]*sales_data[[#This Row],[Order Quantity]]</f>
        <v>1497.5</v>
      </c>
      <c r="N5227" s="2">
        <f>sales_data[[#This Row],[Unit Price]]*sales_data[[#This Row],[Order Quantity]]*(1-sales_data[[#This Row],[Discount Applied]])</f>
        <v>2472.75</v>
      </c>
      <c r="O5227"/>
    </row>
    <row r="5228" spans="1:15" x14ac:dyDescent="0.3">
      <c r="A5228" t="s">
        <v>917</v>
      </c>
      <c r="B5228" t="s">
        <v>13</v>
      </c>
      <c r="C5228" t="s">
        <v>57</v>
      </c>
      <c r="D5228" s="1">
        <v>45181</v>
      </c>
      <c r="E5228">
        <v>3</v>
      </c>
      <c r="F5228">
        <v>9</v>
      </c>
      <c r="G5228">
        <v>83</v>
      </c>
      <c r="H5228">
        <v>12</v>
      </c>
      <c r="I5228">
        <v>500</v>
      </c>
      <c r="J5228">
        <v>7.4999999999999997E-2</v>
      </c>
      <c r="K5228" s="2">
        <f>VLOOKUP(sales_data[[#This Row],[_ProductID]],products_lookup[#All],8,FALSE)</f>
        <v>6.99</v>
      </c>
      <c r="L5228" s="2">
        <f>VLOOKUP(sales_data[[#This Row],[_ProductID]],products_lookup[#All],9,FALSE)</f>
        <v>11.99</v>
      </c>
      <c r="M5228" s="2">
        <f>sales_data[[#This Row],[Unit Cost]]*sales_data[[#This Row],[Order Quantity]]</f>
        <v>3495</v>
      </c>
      <c r="N5228" s="2">
        <f>sales_data[[#This Row],[Unit Price]]*sales_data[[#This Row],[Order Quantity]]*(1-sales_data[[#This Row],[Discount Applied]])</f>
        <v>5545.375</v>
      </c>
      <c r="O5228"/>
    </row>
    <row r="5229" spans="1:15" x14ac:dyDescent="0.3">
      <c r="A5229" t="s">
        <v>918</v>
      </c>
      <c r="B5229" t="s">
        <v>19</v>
      </c>
      <c r="C5229" t="s">
        <v>36</v>
      </c>
      <c r="D5229" s="1">
        <v>45181</v>
      </c>
      <c r="E5229">
        <v>24</v>
      </c>
      <c r="F5229">
        <v>13</v>
      </c>
      <c r="G5229">
        <v>5</v>
      </c>
      <c r="H5229">
        <v>44</v>
      </c>
      <c r="I5229">
        <v>500</v>
      </c>
      <c r="J5229">
        <v>0.15</v>
      </c>
      <c r="K5229" s="2">
        <f>VLOOKUP(sales_data[[#This Row],[_ProductID]],products_lookup[#All],8,FALSE)</f>
        <v>12.99</v>
      </c>
      <c r="L5229" s="2">
        <f>VLOOKUP(sales_data[[#This Row],[_ProductID]],products_lookup[#All],9,FALSE)</f>
        <v>21.99</v>
      </c>
      <c r="M5229" s="2">
        <f>sales_data[[#This Row],[Unit Cost]]*sales_data[[#This Row],[Order Quantity]]</f>
        <v>6495</v>
      </c>
      <c r="N5229" s="2">
        <f>sales_data[[#This Row],[Unit Price]]*sales_data[[#This Row],[Order Quantity]]*(1-sales_data[[#This Row],[Discount Applied]])</f>
        <v>9345.75</v>
      </c>
      <c r="O5229"/>
    </row>
    <row r="5230" spans="1:15" x14ac:dyDescent="0.3">
      <c r="A5230" t="s">
        <v>921</v>
      </c>
      <c r="B5230" t="s">
        <v>13</v>
      </c>
      <c r="C5230" t="s">
        <v>17</v>
      </c>
      <c r="D5230" s="1">
        <v>45182</v>
      </c>
      <c r="E5230">
        <v>10</v>
      </c>
      <c r="F5230">
        <v>27</v>
      </c>
      <c r="G5230">
        <v>96</v>
      </c>
      <c r="H5230">
        <v>36</v>
      </c>
      <c r="I5230">
        <v>500</v>
      </c>
      <c r="J5230">
        <v>0.15</v>
      </c>
      <c r="K5230" s="2">
        <f>VLOOKUP(sales_data[[#This Row],[_ProductID]],products_lookup[#All],8,FALSE)</f>
        <v>5.99</v>
      </c>
      <c r="L5230" s="2">
        <f>VLOOKUP(sales_data[[#This Row],[_ProductID]],products_lookup[#All],9,FALSE)</f>
        <v>10.99</v>
      </c>
      <c r="M5230" s="2">
        <f>sales_data[[#This Row],[Unit Cost]]*sales_data[[#This Row],[Order Quantity]]</f>
        <v>2995</v>
      </c>
      <c r="N5230" s="2">
        <f>sales_data[[#This Row],[Unit Price]]*sales_data[[#This Row],[Order Quantity]]*(1-sales_data[[#This Row],[Discount Applied]])</f>
        <v>4670.75</v>
      </c>
      <c r="O5230"/>
    </row>
    <row r="5231" spans="1:15" x14ac:dyDescent="0.3">
      <c r="A5231" t="s">
        <v>922</v>
      </c>
      <c r="B5231" t="s">
        <v>16</v>
      </c>
      <c r="C5231" t="s">
        <v>17</v>
      </c>
      <c r="D5231" s="1">
        <v>45182</v>
      </c>
      <c r="E5231">
        <v>14</v>
      </c>
      <c r="F5231">
        <v>46</v>
      </c>
      <c r="G5231">
        <v>7</v>
      </c>
      <c r="H5231">
        <v>42</v>
      </c>
      <c r="I5231">
        <v>450</v>
      </c>
      <c r="J5231">
        <v>0.2</v>
      </c>
      <c r="K5231" s="2">
        <f>VLOOKUP(sales_data[[#This Row],[_ProductID]],products_lookup[#All],8,FALSE)</f>
        <v>10.99</v>
      </c>
      <c r="L5231" s="2">
        <f>VLOOKUP(sales_data[[#This Row],[_ProductID]],products_lookup[#All],9,FALSE)</f>
        <v>18.989999999999998</v>
      </c>
      <c r="M5231" s="2">
        <f>sales_data[[#This Row],[Unit Cost]]*sales_data[[#This Row],[Order Quantity]]</f>
        <v>4945.5</v>
      </c>
      <c r="N5231" s="2">
        <f>sales_data[[#This Row],[Unit Price]]*sales_data[[#This Row],[Order Quantity]]*(1-sales_data[[#This Row],[Discount Applied]])</f>
        <v>6836.4000000000005</v>
      </c>
      <c r="O5231"/>
    </row>
    <row r="5232" spans="1:15" x14ac:dyDescent="0.3">
      <c r="A5232" t="s">
        <v>923</v>
      </c>
      <c r="B5232" t="s">
        <v>19</v>
      </c>
      <c r="C5232" t="s">
        <v>36</v>
      </c>
      <c r="D5232" s="1">
        <v>45182</v>
      </c>
      <c r="E5232">
        <v>22</v>
      </c>
      <c r="F5232">
        <v>28</v>
      </c>
      <c r="G5232">
        <v>5</v>
      </c>
      <c r="H5232">
        <v>26</v>
      </c>
      <c r="I5232">
        <v>450</v>
      </c>
      <c r="J5232">
        <v>0.15</v>
      </c>
      <c r="K5232" s="2">
        <f>VLOOKUP(sales_data[[#This Row],[_ProductID]],products_lookup[#All],8,FALSE)</f>
        <v>7.99</v>
      </c>
      <c r="L5232" s="2">
        <f>VLOOKUP(sales_data[[#This Row],[_ProductID]],products_lookup[#All],9,FALSE)</f>
        <v>14.99</v>
      </c>
      <c r="M5232" s="2">
        <f>sales_data[[#This Row],[Unit Cost]]*sales_data[[#This Row],[Order Quantity]]</f>
        <v>3595.5</v>
      </c>
      <c r="N5232" s="2">
        <f>sales_data[[#This Row],[Unit Price]]*sales_data[[#This Row],[Order Quantity]]*(1-sales_data[[#This Row],[Discount Applied]])</f>
        <v>5733.6750000000002</v>
      </c>
      <c r="O5232"/>
    </row>
    <row r="5233" spans="1:15" x14ac:dyDescent="0.3">
      <c r="A5233" t="s">
        <v>924</v>
      </c>
      <c r="B5233" t="s">
        <v>19</v>
      </c>
      <c r="C5233" t="s">
        <v>14</v>
      </c>
      <c r="D5233" s="1">
        <v>45182</v>
      </c>
      <c r="E5233">
        <v>22</v>
      </c>
      <c r="F5233">
        <v>48</v>
      </c>
      <c r="G5233">
        <v>23</v>
      </c>
      <c r="H5233">
        <v>42</v>
      </c>
      <c r="I5233">
        <v>500</v>
      </c>
      <c r="J5233">
        <v>0.4</v>
      </c>
      <c r="K5233" s="2">
        <f>VLOOKUP(sales_data[[#This Row],[_ProductID]],products_lookup[#All],8,FALSE)</f>
        <v>10.99</v>
      </c>
      <c r="L5233" s="2">
        <f>VLOOKUP(sales_data[[#This Row],[_ProductID]],products_lookup[#All],9,FALSE)</f>
        <v>18.989999999999998</v>
      </c>
      <c r="M5233" s="2">
        <f>sales_data[[#This Row],[Unit Cost]]*sales_data[[#This Row],[Order Quantity]]</f>
        <v>5495</v>
      </c>
      <c r="N5233" s="2">
        <f>sales_data[[#This Row],[Unit Price]]*sales_data[[#This Row],[Order Quantity]]*(1-sales_data[[#This Row],[Discount Applied]])</f>
        <v>5697</v>
      </c>
      <c r="O5233"/>
    </row>
    <row r="5234" spans="1:15" x14ac:dyDescent="0.3">
      <c r="A5234" t="s">
        <v>925</v>
      </c>
      <c r="B5234" t="s">
        <v>13</v>
      </c>
      <c r="C5234" t="s">
        <v>17</v>
      </c>
      <c r="D5234" s="1">
        <v>45182</v>
      </c>
      <c r="E5234">
        <v>9</v>
      </c>
      <c r="F5234">
        <v>39</v>
      </c>
      <c r="G5234">
        <v>94</v>
      </c>
      <c r="H5234">
        <v>30</v>
      </c>
      <c r="I5234">
        <v>300</v>
      </c>
      <c r="J5234">
        <v>7.4999999999999997E-2</v>
      </c>
      <c r="K5234" s="2">
        <f>VLOOKUP(sales_data[[#This Row],[_ProductID]],products_lookup[#All],8,FALSE)</f>
        <v>8.99</v>
      </c>
      <c r="L5234" s="2">
        <f>VLOOKUP(sales_data[[#This Row],[_ProductID]],products_lookup[#All],9,FALSE)</f>
        <v>15.99</v>
      </c>
      <c r="M5234" s="2">
        <f>sales_data[[#This Row],[Unit Cost]]*sales_data[[#This Row],[Order Quantity]]</f>
        <v>2697</v>
      </c>
      <c r="N5234" s="2">
        <f>sales_data[[#This Row],[Unit Price]]*sales_data[[#This Row],[Order Quantity]]*(1-sales_data[[#This Row],[Discount Applied]])</f>
        <v>4437.2250000000004</v>
      </c>
      <c r="O5234"/>
    </row>
    <row r="5235" spans="1:15" x14ac:dyDescent="0.3">
      <c r="A5235" t="s">
        <v>926</v>
      </c>
      <c r="B5235" t="s">
        <v>16</v>
      </c>
      <c r="C5235" t="s">
        <v>26</v>
      </c>
      <c r="D5235" s="1">
        <v>45182</v>
      </c>
      <c r="E5235">
        <v>17</v>
      </c>
      <c r="F5235">
        <v>21</v>
      </c>
      <c r="G5235">
        <v>50</v>
      </c>
      <c r="H5235">
        <v>1</v>
      </c>
      <c r="I5235">
        <v>500</v>
      </c>
      <c r="J5235">
        <v>0.1</v>
      </c>
      <c r="K5235" s="2">
        <f>VLOOKUP(sales_data[[#This Row],[_ProductID]],products_lookup[#All],8,FALSE)</f>
        <v>4.99</v>
      </c>
      <c r="L5235" s="2">
        <f>VLOOKUP(sales_data[[#This Row],[_ProductID]],products_lookup[#All],9,FALSE)</f>
        <v>9.99</v>
      </c>
      <c r="M5235" s="2">
        <f>sales_data[[#This Row],[Unit Cost]]*sales_data[[#This Row],[Order Quantity]]</f>
        <v>2495</v>
      </c>
      <c r="N5235" s="2">
        <f>sales_data[[#This Row],[Unit Price]]*sales_data[[#This Row],[Order Quantity]]*(1-sales_data[[#This Row],[Discount Applied]])</f>
        <v>4495.5</v>
      </c>
      <c r="O5235"/>
    </row>
    <row r="5236" spans="1:15" x14ac:dyDescent="0.3">
      <c r="A5236" t="s">
        <v>927</v>
      </c>
      <c r="B5236" t="s">
        <v>19</v>
      </c>
      <c r="C5236" t="s">
        <v>36</v>
      </c>
      <c r="D5236" s="1">
        <v>45182</v>
      </c>
      <c r="E5236">
        <v>25</v>
      </c>
      <c r="F5236">
        <v>38</v>
      </c>
      <c r="G5236">
        <v>4</v>
      </c>
      <c r="H5236">
        <v>6</v>
      </c>
      <c r="I5236">
        <v>350</v>
      </c>
      <c r="J5236">
        <v>0.15</v>
      </c>
      <c r="K5236" s="2">
        <f>VLOOKUP(sales_data[[#This Row],[_ProductID]],products_lookup[#All],8,FALSE)</f>
        <v>9.99</v>
      </c>
      <c r="L5236" s="2">
        <f>VLOOKUP(sales_data[[#This Row],[_ProductID]],products_lookup[#All],9,FALSE)</f>
        <v>16.989999999999998</v>
      </c>
      <c r="M5236" s="2">
        <f>sales_data[[#This Row],[Unit Cost]]*sales_data[[#This Row],[Order Quantity]]</f>
        <v>3496.5</v>
      </c>
      <c r="N5236" s="2">
        <f>sales_data[[#This Row],[Unit Price]]*sales_data[[#This Row],[Order Quantity]]*(1-sales_data[[#This Row],[Discount Applied]])</f>
        <v>5054.5249999999987</v>
      </c>
      <c r="O5236"/>
    </row>
    <row r="5237" spans="1:15" x14ac:dyDescent="0.3">
      <c r="A5237" t="s">
        <v>928</v>
      </c>
      <c r="B5237" t="s">
        <v>16</v>
      </c>
      <c r="C5237" t="s">
        <v>26</v>
      </c>
      <c r="D5237" s="1">
        <v>45182</v>
      </c>
      <c r="E5237">
        <v>16</v>
      </c>
      <c r="F5237">
        <v>29</v>
      </c>
      <c r="G5237">
        <v>12</v>
      </c>
      <c r="H5237">
        <v>23</v>
      </c>
      <c r="I5237">
        <v>200</v>
      </c>
      <c r="J5237">
        <v>0.15</v>
      </c>
      <c r="K5237" s="2">
        <f>VLOOKUP(sales_data[[#This Row],[_ProductID]],products_lookup[#All],8,FALSE)</f>
        <v>4.99</v>
      </c>
      <c r="L5237" s="2">
        <f>VLOOKUP(sales_data[[#This Row],[_ProductID]],products_lookup[#All],9,FALSE)</f>
        <v>9.99</v>
      </c>
      <c r="M5237" s="2">
        <f>sales_data[[#This Row],[Unit Cost]]*sales_data[[#This Row],[Order Quantity]]</f>
        <v>998</v>
      </c>
      <c r="N5237" s="2">
        <f>sales_data[[#This Row],[Unit Price]]*sales_data[[#This Row],[Order Quantity]]*(1-sales_data[[#This Row],[Discount Applied]])</f>
        <v>1698.3</v>
      </c>
      <c r="O5237"/>
    </row>
    <row r="5238" spans="1:15" x14ac:dyDescent="0.3">
      <c r="A5238" t="s">
        <v>3329</v>
      </c>
      <c r="B5238" t="s">
        <v>13</v>
      </c>
      <c r="C5238" t="s">
        <v>17</v>
      </c>
      <c r="D5238" s="1">
        <v>45182</v>
      </c>
      <c r="E5238">
        <v>8</v>
      </c>
      <c r="F5238">
        <v>40</v>
      </c>
      <c r="G5238">
        <v>68</v>
      </c>
      <c r="H5238">
        <v>15</v>
      </c>
      <c r="I5238">
        <v>250</v>
      </c>
      <c r="J5238">
        <v>7.4999999999999997E-2</v>
      </c>
      <c r="K5238" s="2">
        <f>VLOOKUP(sales_data[[#This Row],[_ProductID]],products_lookup[#All],8,FALSE)</f>
        <v>6.99</v>
      </c>
      <c r="L5238" s="2">
        <f>VLOOKUP(sales_data[[#This Row],[_ProductID]],products_lookup[#All],9,FALSE)</f>
        <v>12.99</v>
      </c>
      <c r="M5238" s="2">
        <f>sales_data[[#This Row],[Unit Cost]]*sales_data[[#This Row],[Order Quantity]]</f>
        <v>1747.5</v>
      </c>
      <c r="N5238" s="2">
        <f>sales_data[[#This Row],[Unit Price]]*sales_data[[#This Row],[Order Quantity]]*(1-sales_data[[#This Row],[Discount Applied]])</f>
        <v>3003.9375</v>
      </c>
      <c r="O5238"/>
    </row>
    <row r="5239" spans="1:15" x14ac:dyDescent="0.3">
      <c r="A5239" t="s">
        <v>3330</v>
      </c>
      <c r="B5239" t="s">
        <v>13</v>
      </c>
      <c r="C5239" t="s">
        <v>17</v>
      </c>
      <c r="D5239" s="1">
        <v>45182</v>
      </c>
      <c r="E5239">
        <v>2</v>
      </c>
      <c r="F5239">
        <v>37</v>
      </c>
      <c r="G5239">
        <v>72</v>
      </c>
      <c r="H5239">
        <v>45</v>
      </c>
      <c r="I5239">
        <v>350</v>
      </c>
      <c r="J5239">
        <v>0.3</v>
      </c>
      <c r="K5239" s="2">
        <f>VLOOKUP(sales_data[[#This Row],[_ProductID]],products_lookup[#All],8,FALSE)</f>
        <v>13.99</v>
      </c>
      <c r="L5239" s="2">
        <f>VLOOKUP(sales_data[[#This Row],[_ProductID]],products_lookup[#All],9,FALSE)</f>
        <v>22.99</v>
      </c>
      <c r="M5239" s="2">
        <f>sales_data[[#This Row],[Unit Cost]]*sales_data[[#This Row],[Order Quantity]]</f>
        <v>4896.5</v>
      </c>
      <c r="N5239" s="2">
        <f>sales_data[[#This Row],[Unit Price]]*sales_data[[#This Row],[Order Quantity]]*(1-sales_data[[#This Row],[Discount Applied]])</f>
        <v>5632.5499999999993</v>
      </c>
      <c r="O5239"/>
    </row>
    <row r="5240" spans="1:15" x14ac:dyDescent="0.3">
      <c r="A5240" t="s">
        <v>262</v>
      </c>
      <c r="B5240" t="s">
        <v>16</v>
      </c>
      <c r="C5240" t="s">
        <v>26</v>
      </c>
      <c r="D5240" s="1">
        <v>45182</v>
      </c>
      <c r="E5240">
        <v>18</v>
      </c>
      <c r="F5240">
        <v>33</v>
      </c>
      <c r="G5240">
        <v>43</v>
      </c>
      <c r="H5240">
        <v>40</v>
      </c>
      <c r="I5240">
        <v>350</v>
      </c>
      <c r="J5240">
        <v>0.1</v>
      </c>
      <c r="K5240" s="2">
        <f>VLOOKUP(sales_data[[#This Row],[_ProductID]],products_lookup[#All],8,FALSE)</f>
        <v>6.99</v>
      </c>
      <c r="L5240" s="2">
        <f>VLOOKUP(sales_data[[#This Row],[_ProductID]],products_lookup[#All],9,FALSE)</f>
        <v>11.99</v>
      </c>
      <c r="M5240" s="2">
        <f>sales_data[[#This Row],[Unit Cost]]*sales_data[[#This Row],[Order Quantity]]</f>
        <v>2446.5</v>
      </c>
      <c r="N5240" s="2">
        <f>sales_data[[#This Row],[Unit Price]]*sales_data[[#This Row],[Order Quantity]]*(1-sales_data[[#This Row],[Discount Applied]])</f>
        <v>3776.85</v>
      </c>
      <c r="O5240"/>
    </row>
    <row r="5241" spans="1:15" x14ac:dyDescent="0.3">
      <c r="A5241" t="s">
        <v>3331</v>
      </c>
      <c r="B5241" t="s">
        <v>13</v>
      </c>
      <c r="C5241" t="s">
        <v>17</v>
      </c>
      <c r="D5241" s="1">
        <v>45182</v>
      </c>
      <c r="E5241">
        <v>11</v>
      </c>
      <c r="F5241">
        <v>38</v>
      </c>
      <c r="G5241">
        <v>98</v>
      </c>
      <c r="H5241">
        <v>34</v>
      </c>
      <c r="I5241">
        <v>500</v>
      </c>
      <c r="J5241">
        <v>0.1</v>
      </c>
      <c r="K5241" s="2">
        <f>VLOOKUP(sales_data[[#This Row],[_ProductID]],products_lookup[#All],8,FALSE)</f>
        <v>6.99</v>
      </c>
      <c r="L5241" s="2">
        <f>VLOOKUP(sales_data[[#This Row],[_ProductID]],products_lookup[#All],9,FALSE)</f>
        <v>11.99</v>
      </c>
      <c r="M5241" s="2">
        <f>sales_data[[#This Row],[Unit Cost]]*sales_data[[#This Row],[Order Quantity]]</f>
        <v>3495</v>
      </c>
      <c r="N5241" s="2">
        <f>sales_data[[#This Row],[Unit Price]]*sales_data[[#This Row],[Order Quantity]]*(1-sales_data[[#This Row],[Discount Applied]])</f>
        <v>5395.5</v>
      </c>
      <c r="O5241"/>
    </row>
    <row r="5242" spans="1:15" x14ac:dyDescent="0.3">
      <c r="A5242" t="s">
        <v>3332</v>
      </c>
      <c r="B5242" t="s">
        <v>13</v>
      </c>
      <c r="C5242" t="s">
        <v>36</v>
      </c>
      <c r="D5242" s="1">
        <v>45182</v>
      </c>
      <c r="E5242">
        <v>10</v>
      </c>
      <c r="F5242">
        <v>45</v>
      </c>
      <c r="G5242">
        <v>6</v>
      </c>
      <c r="H5242">
        <v>41</v>
      </c>
      <c r="I5242">
        <v>400</v>
      </c>
      <c r="J5242">
        <v>0.05</v>
      </c>
      <c r="K5242" s="2">
        <f>VLOOKUP(sales_data[[#This Row],[_ProductID]],products_lookup[#All],8,FALSE)</f>
        <v>9.99</v>
      </c>
      <c r="L5242" s="2">
        <f>VLOOKUP(sales_data[[#This Row],[_ProductID]],products_lookup[#All],9,FALSE)</f>
        <v>16.989999999999998</v>
      </c>
      <c r="M5242" s="2">
        <f>sales_data[[#This Row],[Unit Cost]]*sales_data[[#This Row],[Order Quantity]]</f>
        <v>3996</v>
      </c>
      <c r="N5242" s="2">
        <f>sales_data[[#This Row],[Unit Price]]*sales_data[[#This Row],[Order Quantity]]*(1-sales_data[[#This Row],[Discount Applied]])</f>
        <v>6456.1999999999989</v>
      </c>
      <c r="O5242"/>
    </row>
    <row r="5243" spans="1:15" x14ac:dyDescent="0.3">
      <c r="A5243" t="s">
        <v>3543</v>
      </c>
      <c r="B5243" t="s">
        <v>16</v>
      </c>
      <c r="C5243" t="s">
        <v>14</v>
      </c>
      <c r="D5243" s="1">
        <v>45182</v>
      </c>
      <c r="E5243">
        <v>14</v>
      </c>
      <c r="F5243">
        <v>32</v>
      </c>
      <c r="G5243">
        <v>84</v>
      </c>
      <c r="H5243">
        <v>39</v>
      </c>
      <c r="I5243">
        <v>300</v>
      </c>
      <c r="J5243">
        <v>0.05</v>
      </c>
      <c r="K5243" s="2">
        <f>VLOOKUP(sales_data[[#This Row],[_ProductID]],products_lookup[#All],8,FALSE)</f>
        <v>8.99</v>
      </c>
      <c r="L5243" s="2">
        <f>VLOOKUP(sales_data[[#This Row],[_ProductID]],products_lookup[#All],9,FALSE)</f>
        <v>15.99</v>
      </c>
      <c r="M5243" s="2">
        <f>sales_data[[#This Row],[Unit Cost]]*sales_data[[#This Row],[Order Quantity]]</f>
        <v>2697</v>
      </c>
      <c r="N5243" s="2">
        <f>sales_data[[#This Row],[Unit Price]]*sales_data[[#This Row],[Order Quantity]]*(1-sales_data[[#This Row],[Discount Applied]])</f>
        <v>4557.1499999999996</v>
      </c>
      <c r="O5243"/>
    </row>
    <row r="5244" spans="1:15" x14ac:dyDescent="0.3">
      <c r="A5244" t="s">
        <v>3544</v>
      </c>
      <c r="B5244" t="s">
        <v>13</v>
      </c>
      <c r="C5244" t="s">
        <v>24</v>
      </c>
      <c r="D5244" s="1">
        <v>45182</v>
      </c>
      <c r="E5244">
        <v>1</v>
      </c>
      <c r="F5244">
        <v>7</v>
      </c>
      <c r="G5244">
        <v>2</v>
      </c>
      <c r="H5244">
        <v>33</v>
      </c>
      <c r="I5244">
        <v>250</v>
      </c>
      <c r="J5244">
        <v>0.1</v>
      </c>
      <c r="K5244" s="2">
        <f>VLOOKUP(sales_data[[#This Row],[_ProductID]],products_lookup[#All],8,FALSE)</f>
        <v>7.99</v>
      </c>
      <c r="L5244" s="2">
        <f>VLOOKUP(sales_data[[#This Row],[_ProductID]],products_lookup[#All],9,FALSE)</f>
        <v>13.99</v>
      </c>
      <c r="M5244" s="2">
        <f>sales_data[[#This Row],[Unit Cost]]*sales_data[[#This Row],[Order Quantity]]</f>
        <v>1997.5</v>
      </c>
      <c r="N5244" s="2">
        <f>sales_data[[#This Row],[Unit Price]]*sales_data[[#This Row],[Order Quantity]]*(1-sales_data[[#This Row],[Discount Applied]])</f>
        <v>3147.75</v>
      </c>
      <c r="O5244"/>
    </row>
    <row r="5245" spans="1:15" x14ac:dyDescent="0.3">
      <c r="A5245" t="s">
        <v>3545</v>
      </c>
      <c r="B5245" t="s">
        <v>13</v>
      </c>
      <c r="C5245" t="s">
        <v>24</v>
      </c>
      <c r="D5245" s="1">
        <v>45182</v>
      </c>
      <c r="E5245">
        <v>7</v>
      </c>
      <c r="F5245">
        <v>38</v>
      </c>
      <c r="G5245">
        <v>28</v>
      </c>
      <c r="H5245">
        <v>43</v>
      </c>
      <c r="I5245">
        <v>450</v>
      </c>
      <c r="J5245">
        <v>0.05</v>
      </c>
      <c r="K5245" s="2">
        <f>VLOOKUP(sales_data[[#This Row],[_ProductID]],products_lookup[#All],8,FALSE)</f>
        <v>11.99</v>
      </c>
      <c r="L5245" s="2">
        <f>VLOOKUP(sales_data[[#This Row],[_ProductID]],products_lookup[#All],9,FALSE)</f>
        <v>19.989999999999998</v>
      </c>
      <c r="M5245" s="2">
        <f>sales_data[[#This Row],[Unit Cost]]*sales_data[[#This Row],[Order Quantity]]</f>
        <v>5395.5</v>
      </c>
      <c r="N5245" s="2">
        <f>sales_data[[#This Row],[Unit Price]]*sales_data[[#This Row],[Order Quantity]]*(1-sales_data[[#This Row],[Discount Applied]])</f>
        <v>8545.7250000000004</v>
      </c>
      <c r="O5245"/>
    </row>
    <row r="5246" spans="1:15" x14ac:dyDescent="0.3">
      <c r="A5246" t="s">
        <v>3546</v>
      </c>
      <c r="B5246" t="s">
        <v>13</v>
      </c>
      <c r="C5246" t="s">
        <v>26</v>
      </c>
      <c r="D5246" s="1">
        <v>45182</v>
      </c>
      <c r="E5246">
        <v>10</v>
      </c>
      <c r="F5246">
        <v>29</v>
      </c>
      <c r="G5246">
        <v>20</v>
      </c>
      <c r="H5246">
        <v>38</v>
      </c>
      <c r="I5246">
        <v>450</v>
      </c>
      <c r="J5246">
        <v>0.05</v>
      </c>
      <c r="K5246" s="2">
        <f>VLOOKUP(sales_data[[#This Row],[_ProductID]],products_lookup[#All],8,FALSE)</f>
        <v>7.99</v>
      </c>
      <c r="L5246" s="2">
        <f>VLOOKUP(sales_data[[#This Row],[_ProductID]],products_lookup[#All],9,FALSE)</f>
        <v>13.99</v>
      </c>
      <c r="M5246" s="2">
        <f>sales_data[[#This Row],[Unit Cost]]*sales_data[[#This Row],[Order Quantity]]</f>
        <v>3595.5</v>
      </c>
      <c r="N5246" s="2">
        <f>sales_data[[#This Row],[Unit Price]]*sales_data[[#This Row],[Order Quantity]]*(1-sales_data[[#This Row],[Discount Applied]])</f>
        <v>5980.7249999999995</v>
      </c>
      <c r="O5246"/>
    </row>
    <row r="5247" spans="1:15" x14ac:dyDescent="0.3">
      <c r="A5247" t="s">
        <v>3547</v>
      </c>
      <c r="B5247" t="s">
        <v>16</v>
      </c>
      <c r="C5247" t="s">
        <v>14</v>
      </c>
      <c r="D5247" s="1">
        <v>45182</v>
      </c>
      <c r="E5247">
        <v>19</v>
      </c>
      <c r="F5247">
        <v>27</v>
      </c>
      <c r="G5247">
        <v>20</v>
      </c>
      <c r="H5247">
        <v>33</v>
      </c>
      <c r="I5247">
        <v>350</v>
      </c>
      <c r="J5247">
        <v>0.1</v>
      </c>
      <c r="K5247" s="2">
        <f>VLOOKUP(sales_data[[#This Row],[_ProductID]],products_lookup[#All],8,FALSE)</f>
        <v>7.99</v>
      </c>
      <c r="L5247" s="2">
        <f>VLOOKUP(sales_data[[#This Row],[_ProductID]],products_lookup[#All],9,FALSE)</f>
        <v>13.99</v>
      </c>
      <c r="M5247" s="2">
        <f>sales_data[[#This Row],[Unit Cost]]*sales_data[[#This Row],[Order Quantity]]</f>
        <v>2796.5</v>
      </c>
      <c r="N5247" s="2">
        <f>sales_data[[#This Row],[Unit Price]]*sales_data[[#This Row],[Order Quantity]]*(1-sales_data[[#This Row],[Discount Applied]])</f>
        <v>4406.8500000000004</v>
      </c>
      <c r="O5247"/>
    </row>
    <row r="5248" spans="1:15" x14ac:dyDescent="0.3">
      <c r="A5248" t="s">
        <v>3996</v>
      </c>
      <c r="B5248" t="s">
        <v>16</v>
      </c>
      <c r="C5248" t="s">
        <v>36</v>
      </c>
      <c r="D5248" s="1">
        <v>45182</v>
      </c>
      <c r="E5248">
        <v>15</v>
      </c>
      <c r="F5248">
        <v>40</v>
      </c>
      <c r="G5248">
        <v>5</v>
      </c>
      <c r="H5248">
        <v>10</v>
      </c>
      <c r="I5248">
        <v>250</v>
      </c>
      <c r="J5248">
        <v>7.4999999999999997E-2</v>
      </c>
      <c r="K5248" s="2">
        <f>VLOOKUP(sales_data[[#This Row],[_ProductID]],products_lookup[#All],8,FALSE)</f>
        <v>5.99</v>
      </c>
      <c r="L5248" s="2">
        <f>VLOOKUP(sales_data[[#This Row],[_ProductID]],products_lookup[#All],9,FALSE)</f>
        <v>10.99</v>
      </c>
      <c r="M5248" s="2">
        <f>sales_data[[#This Row],[Unit Cost]]*sales_data[[#This Row],[Order Quantity]]</f>
        <v>1497.5</v>
      </c>
      <c r="N5248" s="2">
        <f>sales_data[[#This Row],[Unit Price]]*sales_data[[#This Row],[Order Quantity]]*(1-sales_data[[#This Row],[Discount Applied]])</f>
        <v>2541.4375</v>
      </c>
      <c r="O5248"/>
    </row>
    <row r="5249" spans="1:15" x14ac:dyDescent="0.3">
      <c r="A5249" t="s">
        <v>3997</v>
      </c>
      <c r="B5249" t="s">
        <v>13</v>
      </c>
      <c r="C5249" t="s">
        <v>24</v>
      </c>
      <c r="D5249" s="1">
        <v>45182</v>
      </c>
      <c r="E5249">
        <v>8</v>
      </c>
      <c r="F5249">
        <v>12</v>
      </c>
      <c r="G5249">
        <v>3</v>
      </c>
      <c r="H5249">
        <v>17</v>
      </c>
      <c r="I5249">
        <v>500</v>
      </c>
      <c r="J5249">
        <v>0.05</v>
      </c>
      <c r="K5249" s="2">
        <f>VLOOKUP(sales_data[[#This Row],[_ProductID]],products_lookup[#All],8,FALSE)</f>
        <v>8.99</v>
      </c>
      <c r="L5249" s="2">
        <f>VLOOKUP(sales_data[[#This Row],[_ProductID]],products_lookup[#All],9,FALSE)</f>
        <v>15.99</v>
      </c>
      <c r="M5249" s="2">
        <f>sales_data[[#This Row],[Unit Cost]]*sales_data[[#This Row],[Order Quantity]]</f>
        <v>4495</v>
      </c>
      <c r="N5249" s="2">
        <f>sales_data[[#This Row],[Unit Price]]*sales_data[[#This Row],[Order Quantity]]*(1-sales_data[[#This Row],[Discount Applied]])</f>
        <v>7595.25</v>
      </c>
      <c r="O5249"/>
    </row>
    <row r="5250" spans="1:15" x14ac:dyDescent="0.3">
      <c r="A5250" t="s">
        <v>3998</v>
      </c>
      <c r="B5250" t="s">
        <v>13</v>
      </c>
      <c r="C5250" t="s">
        <v>24</v>
      </c>
      <c r="D5250" s="1">
        <v>45182</v>
      </c>
      <c r="E5250">
        <v>4</v>
      </c>
      <c r="F5250">
        <v>11</v>
      </c>
      <c r="G5250">
        <v>3</v>
      </c>
      <c r="H5250">
        <v>37</v>
      </c>
      <c r="I5250">
        <v>200</v>
      </c>
      <c r="J5250">
        <v>0.05</v>
      </c>
      <c r="K5250" s="2">
        <f>VLOOKUP(sales_data[[#This Row],[_ProductID]],products_lookup[#All],8,FALSE)</f>
        <v>6.99</v>
      </c>
      <c r="L5250" s="2">
        <f>VLOOKUP(sales_data[[#This Row],[_ProductID]],products_lookup[#All],9,FALSE)</f>
        <v>12.99</v>
      </c>
      <c r="M5250" s="2">
        <f>sales_data[[#This Row],[Unit Cost]]*sales_data[[#This Row],[Order Quantity]]</f>
        <v>1398</v>
      </c>
      <c r="N5250" s="2">
        <f>sales_data[[#This Row],[Unit Price]]*sales_data[[#This Row],[Order Quantity]]*(1-sales_data[[#This Row],[Discount Applied]])</f>
        <v>2468.1</v>
      </c>
      <c r="O5250"/>
    </row>
    <row r="5251" spans="1:15" x14ac:dyDescent="0.3">
      <c r="A5251" t="s">
        <v>3293</v>
      </c>
      <c r="B5251" t="s">
        <v>21</v>
      </c>
      <c r="C5251" t="s">
        <v>26</v>
      </c>
      <c r="D5251" s="1">
        <v>45182</v>
      </c>
      <c r="E5251">
        <v>28</v>
      </c>
      <c r="F5251">
        <v>1</v>
      </c>
      <c r="G5251">
        <v>1</v>
      </c>
      <c r="H5251">
        <v>24</v>
      </c>
      <c r="I5251">
        <v>300</v>
      </c>
      <c r="J5251">
        <v>0.05</v>
      </c>
      <c r="K5251" s="2">
        <f>VLOOKUP(sales_data[[#This Row],[_ProductID]],products_lookup[#All],8,FALSE)</f>
        <v>5.99</v>
      </c>
      <c r="L5251" s="2">
        <f>VLOOKUP(sales_data[[#This Row],[_ProductID]],products_lookup[#All],9,FALSE)</f>
        <v>12.99</v>
      </c>
      <c r="M5251" s="2">
        <f>sales_data[[#This Row],[Unit Cost]]*sales_data[[#This Row],[Order Quantity]]</f>
        <v>1797</v>
      </c>
      <c r="N5251" s="2">
        <f>sales_data[[#This Row],[Unit Price]]*sales_data[[#This Row],[Order Quantity]]*(1-sales_data[[#This Row],[Discount Applied]])</f>
        <v>3702.1499999999996</v>
      </c>
      <c r="O5251"/>
    </row>
    <row r="5252" spans="1:15" x14ac:dyDescent="0.3">
      <c r="A5252" t="s">
        <v>929</v>
      </c>
      <c r="B5252" t="s">
        <v>21</v>
      </c>
      <c r="C5252" t="s">
        <v>24</v>
      </c>
      <c r="D5252" s="1">
        <v>45182</v>
      </c>
      <c r="E5252">
        <v>26</v>
      </c>
      <c r="F5252">
        <v>23</v>
      </c>
      <c r="G5252">
        <v>1</v>
      </c>
      <c r="H5252">
        <v>5</v>
      </c>
      <c r="I5252">
        <v>500</v>
      </c>
      <c r="J5252">
        <v>0.05</v>
      </c>
      <c r="K5252" s="2">
        <f>VLOOKUP(sales_data[[#This Row],[_ProductID]],products_lookup[#All],8,FALSE)</f>
        <v>6.99</v>
      </c>
      <c r="L5252" s="2">
        <f>VLOOKUP(sales_data[[#This Row],[_ProductID]],products_lookup[#All],9,FALSE)</f>
        <v>11.99</v>
      </c>
      <c r="M5252" s="2">
        <f>sales_data[[#This Row],[Unit Cost]]*sales_data[[#This Row],[Order Quantity]]</f>
        <v>3495</v>
      </c>
      <c r="N5252" s="2">
        <f>sales_data[[#This Row],[Unit Price]]*sales_data[[#This Row],[Order Quantity]]*(1-sales_data[[#This Row],[Discount Applied]])</f>
        <v>5695.25</v>
      </c>
      <c r="O5252"/>
    </row>
    <row r="5253" spans="1:15" x14ac:dyDescent="0.3">
      <c r="A5253" t="s">
        <v>3993</v>
      </c>
      <c r="B5253" t="s">
        <v>16</v>
      </c>
      <c r="C5253" t="s">
        <v>14</v>
      </c>
      <c r="D5253" s="1">
        <v>45182</v>
      </c>
      <c r="E5253">
        <v>13</v>
      </c>
      <c r="F5253">
        <v>48</v>
      </c>
      <c r="G5253">
        <v>1</v>
      </c>
      <c r="H5253">
        <v>8</v>
      </c>
      <c r="I5253">
        <v>200</v>
      </c>
      <c r="J5253">
        <v>0.15</v>
      </c>
      <c r="K5253" s="2">
        <f>VLOOKUP(sales_data[[#This Row],[_ProductID]],products_lookup[#All],8,FALSE)</f>
        <v>8.99</v>
      </c>
      <c r="L5253" s="2">
        <f>VLOOKUP(sales_data[[#This Row],[_ProductID]],products_lookup[#All],9,FALSE)</f>
        <v>15.99</v>
      </c>
      <c r="M5253" s="2">
        <f>sales_data[[#This Row],[Unit Cost]]*sales_data[[#This Row],[Order Quantity]]</f>
        <v>1798</v>
      </c>
      <c r="N5253" s="2">
        <f>sales_data[[#This Row],[Unit Price]]*sales_data[[#This Row],[Order Quantity]]*(1-sales_data[[#This Row],[Discount Applied]])</f>
        <v>2718.2999999999997</v>
      </c>
      <c r="O5253"/>
    </row>
    <row r="5254" spans="1:15" x14ac:dyDescent="0.3">
      <c r="A5254" t="s">
        <v>7035</v>
      </c>
      <c r="B5254" t="s">
        <v>13</v>
      </c>
      <c r="C5254" t="s">
        <v>26</v>
      </c>
      <c r="D5254" s="1">
        <v>45182</v>
      </c>
      <c r="E5254">
        <v>8</v>
      </c>
      <c r="F5254">
        <v>45</v>
      </c>
      <c r="G5254">
        <v>1</v>
      </c>
      <c r="H5254">
        <v>16</v>
      </c>
      <c r="I5254">
        <v>450</v>
      </c>
      <c r="J5254">
        <v>0.1</v>
      </c>
      <c r="K5254" s="2">
        <f>VLOOKUP(sales_data[[#This Row],[_ProductID]],products_lookup[#All],8,FALSE)</f>
        <v>7.99</v>
      </c>
      <c r="L5254" s="2">
        <f>VLOOKUP(sales_data[[#This Row],[_ProductID]],products_lookup[#All],9,FALSE)</f>
        <v>13.99</v>
      </c>
      <c r="M5254" s="2">
        <f>sales_data[[#This Row],[Unit Cost]]*sales_data[[#This Row],[Order Quantity]]</f>
        <v>3595.5</v>
      </c>
      <c r="N5254" s="2">
        <f>sales_data[[#This Row],[Unit Price]]*sales_data[[#This Row],[Order Quantity]]*(1-sales_data[[#This Row],[Discount Applied]])</f>
        <v>5665.95</v>
      </c>
      <c r="O5254"/>
    </row>
    <row r="5255" spans="1:15" x14ac:dyDescent="0.3">
      <c r="A5255" t="s">
        <v>7039</v>
      </c>
      <c r="B5255" t="s">
        <v>21</v>
      </c>
      <c r="C5255" t="s">
        <v>24</v>
      </c>
      <c r="D5255" s="1">
        <v>45182</v>
      </c>
      <c r="E5255">
        <v>26</v>
      </c>
      <c r="F5255">
        <v>49</v>
      </c>
      <c r="G5255">
        <v>1</v>
      </c>
      <c r="H5255">
        <v>42</v>
      </c>
      <c r="I5255">
        <v>250</v>
      </c>
      <c r="J5255">
        <v>0.15</v>
      </c>
      <c r="K5255" s="2">
        <f>VLOOKUP(sales_data[[#This Row],[_ProductID]],products_lookup[#All],8,FALSE)</f>
        <v>10.99</v>
      </c>
      <c r="L5255" s="2">
        <f>VLOOKUP(sales_data[[#This Row],[_ProductID]],products_lookup[#All],9,FALSE)</f>
        <v>18.989999999999998</v>
      </c>
      <c r="M5255" s="2">
        <f>sales_data[[#This Row],[Unit Cost]]*sales_data[[#This Row],[Order Quantity]]</f>
        <v>2747.5</v>
      </c>
      <c r="N5255" s="2">
        <f>sales_data[[#This Row],[Unit Price]]*sales_data[[#This Row],[Order Quantity]]*(1-sales_data[[#This Row],[Discount Applied]])</f>
        <v>4035.375</v>
      </c>
      <c r="O5255"/>
    </row>
    <row r="5256" spans="1:15" x14ac:dyDescent="0.3">
      <c r="A5256" t="s">
        <v>7042</v>
      </c>
      <c r="B5256" t="s">
        <v>19</v>
      </c>
      <c r="C5256" t="s">
        <v>24</v>
      </c>
      <c r="D5256" s="1">
        <v>45182</v>
      </c>
      <c r="E5256">
        <v>23</v>
      </c>
      <c r="F5256">
        <v>2</v>
      </c>
      <c r="G5256">
        <v>1</v>
      </c>
      <c r="H5256">
        <v>41</v>
      </c>
      <c r="I5256">
        <v>500</v>
      </c>
      <c r="J5256">
        <v>0.05</v>
      </c>
      <c r="K5256" s="2">
        <f>VLOOKUP(sales_data[[#This Row],[_ProductID]],products_lookup[#All],8,FALSE)</f>
        <v>9.99</v>
      </c>
      <c r="L5256" s="2">
        <f>VLOOKUP(sales_data[[#This Row],[_ProductID]],products_lookup[#All],9,FALSE)</f>
        <v>16.989999999999998</v>
      </c>
      <c r="M5256" s="2">
        <f>sales_data[[#This Row],[Unit Cost]]*sales_data[[#This Row],[Order Quantity]]</f>
        <v>4995</v>
      </c>
      <c r="N5256" s="2">
        <f>sales_data[[#This Row],[Unit Price]]*sales_data[[#This Row],[Order Quantity]]*(1-sales_data[[#This Row],[Discount Applied]])</f>
        <v>8070.25</v>
      </c>
      <c r="O5256"/>
    </row>
    <row r="5257" spans="1:15" x14ac:dyDescent="0.3">
      <c r="A5257" t="s">
        <v>7036</v>
      </c>
      <c r="B5257" t="s">
        <v>19</v>
      </c>
      <c r="C5257" t="s">
        <v>36</v>
      </c>
      <c r="D5257" s="1">
        <v>45182</v>
      </c>
      <c r="E5257">
        <v>24</v>
      </c>
      <c r="F5257">
        <v>50</v>
      </c>
      <c r="G5257">
        <v>6</v>
      </c>
      <c r="H5257">
        <v>42</v>
      </c>
      <c r="I5257">
        <v>350</v>
      </c>
      <c r="J5257">
        <v>0.05</v>
      </c>
      <c r="K5257" s="2">
        <f>VLOOKUP(sales_data[[#This Row],[_ProductID]],products_lookup[#All],8,FALSE)</f>
        <v>10.99</v>
      </c>
      <c r="L5257" s="2">
        <f>VLOOKUP(sales_data[[#This Row],[_ProductID]],products_lookup[#All],9,FALSE)</f>
        <v>18.989999999999998</v>
      </c>
      <c r="M5257" s="2">
        <f>sales_data[[#This Row],[Unit Cost]]*sales_data[[#This Row],[Order Quantity]]</f>
        <v>3846.5</v>
      </c>
      <c r="N5257" s="2">
        <f>sales_data[[#This Row],[Unit Price]]*sales_data[[#This Row],[Order Quantity]]*(1-sales_data[[#This Row],[Discount Applied]])</f>
        <v>6314.1749999999993</v>
      </c>
      <c r="O5257"/>
    </row>
    <row r="5258" spans="1:15" x14ac:dyDescent="0.3">
      <c r="A5258" t="s">
        <v>7037</v>
      </c>
      <c r="B5258" t="s">
        <v>16</v>
      </c>
      <c r="C5258" t="s">
        <v>26</v>
      </c>
      <c r="D5258" s="1">
        <v>45182</v>
      </c>
      <c r="E5258">
        <v>13</v>
      </c>
      <c r="F5258">
        <v>7</v>
      </c>
      <c r="G5258">
        <v>8</v>
      </c>
      <c r="H5258">
        <v>42</v>
      </c>
      <c r="I5258">
        <v>450</v>
      </c>
      <c r="J5258">
        <v>7.4999999999999997E-2</v>
      </c>
      <c r="K5258" s="2">
        <f>VLOOKUP(sales_data[[#This Row],[_ProductID]],products_lookup[#All],8,FALSE)</f>
        <v>10.99</v>
      </c>
      <c r="L5258" s="2">
        <f>VLOOKUP(sales_data[[#This Row],[_ProductID]],products_lookup[#All],9,FALSE)</f>
        <v>18.989999999999998</v>
      </c>
      <c r="M5258" s="2">
        <f>sales_data[[#This Row],[Unit Cost]]*sales_data[[#This Row],[Order Quantity]]</f>
        <v>4945.5</v>
      </c>
      <c r="N5258" s="2">
        <f>sales_data[[#This Row],[Unit Price]]*sales_data[[#This Row],[Order Quantity]]*(1-sales_data[[#This Row],[Discount Applied]])</f>
        <v>7904.5875000000005</v>
      </c>
      <c r="O5258"/>
    </row>
    <row r="5259" spans="1:15" x14ac:dyDescent="0.3">
      <c r="A5259" t="s">
        <v>7038</v>
      </c>
      <c r="B5259" t="s">
        <v>13</v>
      </c>
      <c r="C5259" t="s">
        <v>24</v>
      </c>
      <c r="D5259" s="1">
        <v>45182</v>
      </c>
      <c r="E5259">
        <v>8</v>
      </c>
      <c r="F5259">
        <v>44</v>
      </c>
      <c r="G5259">
        <v>3</v>
      </c>
      <c r="H5259">
        <v>8</v>
      </c>
      <c r="I5259">
        <v>300</v>
      </c>
      <c r="J5259">
        <v>0.05</v>
      </c>
      <c r="K5259" s="2">
        <f>VLOOKUP(sales_data[[#This Row],[_ProductID]],products_lookup[#All],8,FALSE)</f>
        <v>8.99</v>
      </c>
      <c r="L5259" s="2">
        <f>VLOOKUP(sales_data[[#This Row],[_ProductID]],products_lookup[#All],9,FALSE)</f>
        <v>15.99</v>
      </c>
      <c r="M5259" s="2">
        <f>sales_data[[#This Row],[Unit Cost]]*sales_data[[#This Row],[Order Quantity]]</f>
        <v>2697</v>
      </c>
      <c r="N5259" s="2">
        <f>sales_data[[#This Row],[Unit Price]]*sales_data[[#This Row],[Order Quantity]]*(1-sales_data[[#This Row],[Discount Applied]])</f>
        <v>4557.1499999999996</v>
      </c>
      <c r="O5259"/>
    </row>
    <row r="5260" spans="1:15" x14ac:dyDescent="0.3">
      <c r="A5260" t="s">
        <v>7040</v>
      </c>
      <c r="B5260" t="s">
        <v>19</v>
      </c>
      <c r="C5260" t="s">
        <v>26</v>
      </c>
      <c r="D5260" s="1">
        <v>45182</v>
      </c>
      <c r="E5260">
        <v>24</v>
      </c>
      <c r="F5260">
        <v>31</v>
      </c>
      <c r="G5260">
        <v>54</v>
      </c>
      <c r="H5260">
        <v>39</v>
      </c>
      <c r="I5260">
        <v>250</v>
      </c>
      <c r="J5260">
        <v>0.05</v>
      </c>
      <c r="K5260" s="2">
        <f>VLOOKUP(sales_data[[#This Row],[_ProductID]],products_lookup[#All],8,FALSE)</f>
        <v>8.99</v>
      </c>
      <c r="L5260" s="2">
        <f>VLOOKUP(sales_data[[#This Row],[_ProductID]],products_lookup[#All],9,FALSE)</f>
        <v>15.99</v>
      </c>
      <c r="M5260" s="2">
        <f>sales_data[[#This Row],[Unit Cost]]*sales_data[[#This Row],[Order Quantity]]</f>
        <v>2247.5</v>
      </c>
      <c r="N5260" s="2">
        <f>sales_data[[#This Row],[Unit Price]]*sales_data[[#This Row],[Order Quantity]]*(1-sales_data[[#This Row],[Discount Applied]])</f>
        <v>3797.625</v>
      </c>
      <c r="O5260"/>
    </row>
    <row r="5261" spans="1:15" x14ac:dyDescent="0.3">
      <c r="A5261" t="s">
        <v>7041</v>
      </c>
      <c r="B5261" t="s">
        <v>21</v>
      </c>
      <c r="C5261" t="s">
        <v>17</v>
      </c>
      <c r="D5261" s="1">
        <v>45182</v>
      </c>
      <c r="E5261">
        <v>26</v>
      </c>
      <c r="F5261">
        <v>3</v>
      </c>
      <c r="G5261">
        <v>22</v>
      </c>
      <c r="H5261">
        <v>27</v>
      </c>
      <c r="I5261">
        <v>350</v>
      </c>
      <c r="J5261">
        <v>7.4999999999999997E-2</v>
      </c>
      <c r="K5261" s="2">
        <f>VLOOKUP(sales_data[[#This Row],[_ProductID]],products_lookup[#All],8,FALSE)</f>
        <v>6.99</v>
      </c>
      <c r="L5261" s="2">
        <f>VLOOKUP(sales_data[[#This Row],[_ProductID]],products_lookup[#All],9,FALSE)</f>
        <v>11.99</v>
      </c>
      <c r="M5261" s="2">
        <f>sales_data[[#This Row],[Unit Cost]]*sales_data[[#This Row],[Order Quantity]]</f>
        <v>2446.5</v>
      </c>
      <c r="N5261" s="2">
        <f>sales_data[[#This Row],[Unit Price]]*sales_data[[#This Row],[Order Quantity]]*(1-sales_data[[#This Row],[Discount Applied]])</f>
        <v>3881.7625000000003</v>
      </c>
      <c r="O5261"/>
    </row>
    <row r="5262" spans="1:15" x14ac:dyDescent="0.3">
      <c r="A5262" t="s">
        <v>7043</v>
      </c>
      <c r="B5262" t="s">
        <v>16</v>
      </c>
      <c r="C5262" t="s">
        <v>14</v>
      </c>
      <c r="D5262" s="1">
        <v>45182</v>
      </c>
      <c r="E5262">
        <v>15</v>
      </c>
      <c r="F5262">
        <v>43</v>
      </c>
      <c r="G5262">
        <v>2</v>
      </c>
      <c r="H5262">
        <v>37</v>
      </c>
      <c r="I5262">
        <v>200</v>
      </c>
      <c r="J5262">
        <v>0.2</v>
      </c>
      <c r="K5262" s="2">
        <f>VLOOKUP(sales_data[[#This Row],[_ProductID]],products_lookup[#All],8,FALSE)</f>
        <v>6.99</v>
      </c>
      <c r="L5262" s="2">
        <f>VLOOKUP(sales_data[[#This Row],[_ProductID]],products_lookup[#All],9,FALSE)</f>
        <v>12.99</v>
      </c>
      <c r="M5262" s="2">
        <f>sales_data[[#This Row],[Unit Cost]]*sales_data[[#This Row],[Order Quantity]]</f>
        <v>1398</v>
      </c>
      <c r="N5262" s="2">
        <f>sales_data[[#This Row],[Unit Price]]*sales_data[[#This Row],[Order Quantity]]*(1-sales_data[[#This Row],[Discount Applied]])</f>
        <v>2078.4</v>
      </c>
      <c r="O5262"/>
    </row>
    <row r="5263" spans="1:15" x14ac:dyDescent="0.3">
      <c r="A5263" t="s">
        <v>7044</v>
      </c>
      <c r="B5263" t="s">
        <v>16</v>
      </c>
      <c r="C5263" t="s">
        <v>17</v>
      </c>
      <c r="D5263" s="1">
        <v>45182</v>
      </c>
      <c r="E5263">
        <v>14</v>
      </c>
      <c r="F5263">
        <v>47</v>
      </c>
      <c r="G5263">
        <v>25</v>
      </c>
      <c r="H5263">
        <v>16</v>
      </c>
      <c r="I5263">
        <v>250</v>
      </c>
      <c r="J5263">
        <v>7.4999999999999997E-2</v>
      </c>
      <c r="K5263" s="2">
        <f>VLOOKUP(sales_data[[#This Row],[_ProductID]],products_lookup[#All],8,FALSE)</f>
        <v>7.99</v>
      </c>
      <c r="L5263" s="2">
        <f>VLOOKUP(sales_data[[#This Row],[_ProductID]],products_lookup[#All],9,FALSE)</f>
        <v>13.99</v>
      </c>
      <c r="M5263" s="2">
        <f>sales_data[[#This Row],[Unit Cost]]*sales_data[[#This Row],[Order Quantity]]</f>
        <v>1997.5</v>
      </c>
      <c r="N5263" s="2">
        <f>sales_data[[#This Row],[Unit Price]]*sales_data[[#This Row],[Order Quantity]]*(1-sales_data[[#This Row],[Discount Applied]])</f>
        <v>3235.1875</v>
      </c>
      <c r="O5263"/>
    </row>
    <row r="5264" spans="1:15" x14ac:dyDescent="0.3">
      <c r="A5264" t="s">
        <v>7045</v>
      </c>
      <c r="B5264" t="s">
        <v>21</v>
      </c>
      <c r="C5264" t="s">
        <v>24</v>
      </c>
      <c r="D5264" s="1">
        <v>45182</v>
      </c>
      <c r="E5264">
        <v>27</v>
      </c>
      <c r="F5264">
        <v>13</v>
      </c>
      <c r="G5264">
        <v>3</v>
      </c>
      <c r="H5264">
        <v>36</v>
      </c>
      <c r="I5264">
        <v>250</v>
      </c>
      <c r="J5264">
        <v>0.2</v>
      </c>
      <c r="K5264" s="2">
        <f>VLOOKUP(sales_data[[#This Row],[_ProductID]],products_lookup[#All],8,FALSE)</f>
        <v>5.99</v>
      </c>
      <c r="L5264" s="2">
        <f>VLOOKUP(sales_data[[#This Row],[_ProductID]],products_lookup[#All],9,FALSE)</f>
        <v>10.99</v>
      </c>
      <c r="M5264" s="2">
        <f>sales_data[[#This Row],[Unit Cost]]*sales_data[[#This Row],[Order Quantity]]</f>
        <v>1497.5</v>
      </c>
      <c r="N5264" s="2">
        <f>sales_data[[#This Row],[Unit Price]]*sales_data[[#This Row],[Order Quantity]]*(1-sales_data[[#This Row],[Discount Applied]])</f>
        <v>2198</v>
      </c>
      <c r="O5264"/>
    </row>
    <row r="5265" spans="1:15" x14ac:dyDescent="0.3">
      <c r="A5265" t="s">
        <v>7046</v>
      </c>
      <c r="B5265" t="s">
        <v>13</v>
      </c>
      <c r="C5265" t="s">
        <v>14</v>
      </c>
      <c r="D5265" s="1">
        <v>45182</v>
      </c>
      <c r="E5265">
        <v>5</v>
      </c>
      <c r="F5265">
        <v>4</v>
      </c>
      <c r="G5265">
        <v>99</v>
      </c>
      <c r="H5265">
        <v>12</v>
      </c>
      <c r="I5265">
        <v>500</v>
      </c>
      <c r="J5265">
        <v>0.4</v>
      </c>
      <c r="K5265" s="2">
        <f>VLOOKUP(sales_data[[#This Row],[_ProductID]],products_lookup[#All],8,FALSE)</f>
        <v>6.99</v>
      </c>
      <c r="L5265" s="2">
        <f>VLOOKUP(sales_data[[#This Row],[_ProductID]],products_lookup[#All],9,FALSE)</f>
        <v>11.99</v>
      </c>
      <c r="M5265" s="2">
        <f>sales_data[[#This Row],[Unit Cost]]*sales_data[[#This Row],[Order Quantity]]</f>
        <v>3495</v>
      </c>
      <c r="N5265" s="2">
        <f>sales_data[[#This Row],[Unit Price]]*sales_data[[#This Row],[Order Quantity]]*(1-sales_data[[#This Row],[Discount Applied]])</f>
        <v>3597</v>
      </c>
      <c r="O5265"/>
    </row>
    <row r="5266" spans="1:15" x14ac:dyDescent="0.3">
      <c r="A5266" t="s">
        <v>919</v>
      </c>
      <c r="B5266" t="s">
        <v>19</v>
      </c>
      <c r="C5266" t="s">
        <v>57</v>
      </c>
      <c r="D5266" s="1">
        <v>45182</v>
      </c>
      <c r="E5266">
        <v>21</v>
      </c>
      <c r="F5266">
        <v>31</v>
      </c>
      <c r="G5266">
        <v>70</v>
      </c>
      <c r="H5266">
        <v>32</v>
      </c>
      <c r="I5266">
        <v>250</v>
      </c>
      <c r="J5266">
        <v>7.4999999999999997E-2</v>
      </c>
      <c r="K5266" s="2">
        <f>VLOOKUP(sales_data[[#This Row],[_ProductID]],products_lookup[#All],8,FALSE)</f>
        <v>5.99</v>
      </c>
      <c r="L5266" s="2">
        <f>VLOOKUP(sales_data[[#This Row],[_ProductID]],products_lookup[#All],9,FALSE)</f>
        <v>10.99</v>
      </c>
      <c r="M5266" s="2">
        <f>sales_data[[#This Row],[Unit Cost]]*sales_data[[#This Row],[Order Quantity]]</f>
        <v>1497.5</v>
      </c>
      <c r="N5266" s="2">
        <f>sales_data[[#This Row],[Unit Price]]*sales_data[[#This Row],[Order Quantity]]*(1-sales_data[[#This Row],[Discount Applied]])</f>
        <v>2541.4375</v>
      </c>
      <c r="O5266"/>
    </row>
    <row r="5267" spans="1:15" x14ac:dyDescent="0.3">
      <c r="A5267" t="s">
        <v>920</v>
      </c>
      <c r="B5267" t="s">
        <v>16</v>
      </c>
      <c r="C5267" t="s">
        <v>17</v>
      </c>
      <c r="D5267" s="1">
        <v>45182</v>
      </c>
      <c r="E5267">
        <v>18</v>
      </c>
      <c r="F5267">
        <v>19</v>
      </c>
      <c r="G5267">
        <v>33</v>
      </c>
      <c r="H5267">
        <v>22</v>
      </c>
      <c r="I5267">
        <v>350</v>
      </c>
      <c r="J5267">
        <v>0.2</v>
      </c>
      <c r="K5267" s="2">
        <f>VLOOKUP(sales_data[[#This Row],[_ProductID]],products_lookup[#All],8,FALSE)</f>
        <v>12.99</v>
      </c>
      <c r="L5267" s="2">
        <f>VLOOKUP(sales_data[[#This Row],[_ProductID]],products_lookup[#All],9,FALSE)</f>
        <v>21.99</v>
      </c>
      <c r="M5267" s="2">
        <f>sales_data[[#This Row],[Unit Cost]]*sales_data[[#This Row],[Order Quantity]]</f>
        <v>4546.5</v>
      </c>
      <c r="N5267" s="2">
        <f>sales_data[[#This Row],[Unit Price]]*sales_data[[#This Row],[Order Quantity]]*(1-sales_data[[#This Row],[Discount Applied]])</f>
        <v>6157.2</v>
      </c>
      <c r="O5267"/>
    </row>
    <row r="5268" spans="1:15" x14ac:dyDescent="0.3">
      <c r="A5268" t="s">
        <v>5023</v>
      </c>
      <c r="B5268" t="s">
        <v>13</v>
      </c>
      <c r="C5268" t="s">
        <v>24</v>
      </c>
      <c r="D5268" s="1">
        <v>45183</v>
      </c>
      <c r="E5268">
        <v>12</v>
      </c>
      <c r="F5268">
        <v>16</v>
      </c>
      <c r="G5268">
        <v>18</v>
      </c>
      <c r="H5268">
        <v>41</v>
      </c>
      <c r="I5268">
        <v>300</v>
      </c>
      <c r="J5268">
        <v>0.1</v>
      </c>
      <c r="K5268" s="2">
        <f>VLOOKUP(sales_data[[#This Row],[_ProductID]],products_lookup[#All],8,FALSE)</f>
        <v>9.99</v>
      </c>
      <c r="L5268" s="2">
        <f>VLOOKUP(sales_data[[#This Row],[_ProductID]],products_lookup[#All],9,FALSE)</f>
        <v>16.989999999999998</v>
      </c>
      <c r="M5268" s="2">
        <f>sales_data[[#This Row],[Unit Cost]]*sales_data[[#This Row],[Order Quantity]]</f>
        <v>2997</v>
      </c>
      <c r="N5268" s="2">
        <f>sales_data[[#This Row],[Unit Price]]*sales_data[[#This Row],[Order Quantity]]*(1-sales_data[[#This Row],[Discount Applied]])</f>
        <v>4587.2999999999993</v>
      </c>
      <c r="O5268"/>
    </row>
    <row r="5269" spans="1:15" x14ac:dyDescent="0.3">
      <c r="A5269" t="s">
        <v>5024</v>
      </c>
      <c r="B5269" t="s">
        <v>13</v>
      </c>
      <c r="C5269" t="s">
        <v>24</v>
      </c>
      <c r="D5269" s="1">
        <v>45183</v>
      </c>
      <c r="E5269">
        <v>7</v>
      </c>
      <c r="F5269">
        <v>10</v>
      </c>
      <c r="G5269">
        <v>11</v>
      </c>
      <c r="H5269">
        <v>21</v>
      </c>
      <c r="I5269">
        <v>350</v>
      </c>
      <c r="J5269">
        <v>0.1</v>
      </c>
      <c r="K5269" s="2">
        <f>VLOOKUP(sales_data[[#This Row],[_ProductID]],products_lookup[#All],8,FALSE)</f>
        <v>11.99</v>
      </c>
      <c r="L5269" s="2">
        <f>VLOOKUP(sales_data[[#This Row],[_ProductID]],products_lookup[#All],9,FALSE)</f>
        <v>19.989999999999998</v>
      </c>
      <c r="M5269" s="2">
        <f>sales_data[[#This Row],[Unit Cost]]*sales_data[[#This Row],[Order Quantity]]</f>
        <v>4196.5</v>
      </c>
      <c r="N5269" s="2">
        <f>sales_data[[#This Row],[Unit Price]]*sales_data[[#This Row],[Order Quantity]]*(1-sales_data[[#This Row],[Discount Applied]])</f>
        <v>6296.8499999999995</v>
      </c>
      <c r="O5269"/>
    </row>
    <row r="5270" spans="1:15" x14ac:dyDescent="0.3">
      <c r="A5270" t="s">
        <v>5025</v>
      </c>
      <c r="B5270" t="s">
        <v>13</v>
      </c>
      <c r="C5270" t="s">
        <v>24</v>
      </c>
      <c r="D5270" s="1">
        <v>45183</v>
      </c>
      <c r="E5270">
        <v>4</v>
      </c>
      <c r="F5270">
        <v>43</v>
      </c>
      <c r="G5270">
        <v>3</v>
      </c>
      <c r="H5270">
        <v>23</v>
      </c>
      <c r="I5270">
        <v>450</v>
      </c>
      <c r="J5270">
        <v>0.2</v>
      </c>
      <c r="K5270" s="2">
        <f>VLOOKUP(sales_data[[#This Row],[_ProductID]],products_lookup[#All],8,FALSE)</f>
        <v>4.99</v>
      </c>
      <c r="L5270" s="2">
        <f>VLOOKUP(sales_data[[#This Row],[_ProductID]],products_lookup[#All],9,FALSE)</f>
        <v>9.99</v>
      </c>
      <c r="M5270" s="2">
        <f>sales_data[[#This Row],[Unit Cost]]*sales_data[[#This Row],[Order Quantity]]</f>
        <v>2245.5</v>
      </c>
      <c r="N5270" s="2">
        <f>sales_data[[#This Row],[Unit Price]]*sales_data[[#This Row],[Order Quantity]]*(1-sales_data[[#This Row],[Discount Applied]])</f>
        <v>3596.4</v>
      </c>
      <c r="O5270"/>
    </row>
    <row r="5271" spans="1:15" x14ac:dyDescent="0.3">
      <c r="A5271" t="s">
        <v>930</v>
      </c>
      <c r="B5271" t="s">
        <v>13</v>
      </c>
      <c r="C5271" t="s">
        <v>24</v>
      </c>
      <c r="D5271" s="1">
        <v>45183</v>
      </c>
      <c r="E5271">
        <v>2</v>
      </c>
      <c r="F5271">
        <v>3</v>
      </c>
      <c r="G5271">
        <v>20</v>
      </c>
      <c r="H5271">
        <v>43</v>
      </c>
      <c r="I5271">
        <v>350</v>
      </c>
      <c r="J5271">
        <v>7.4999999999999997E-2</v>
      </c>
      <c r="K5271" s="2">
        <f>VLOOKUP(sales_data[[#This Row],[_ProductID]],products_lookup[#All],8,FALSE)</f>
        <v>11.99</v>
      </c>
      <c r="L5271" s="2">
        <f>VLOOKUP(sales_data[[#This Row],[_ProductID]],products_lookup[#All],9,FALSE)</f>
        <v>19.989999999999998</v>
      </c>
      <c r="M5271" s="2">
        <f>sales_data[[#This Row],[Unit Cost]]*sales_data[[#This Row],[Order Quantity]]</f>
        <v>4196.5</v>
      </c>
      <c r="N5271" s="2">
        <f>sales_data[[#This Row],[Unit Price]]*sales_data[[#This Row],[Order Quantity]]*(1-sales_data[[#This Row],[Discount Applied]])</f>
        <v>6471.7624999999998</v>
      </c>
      <c r="O5271"/>
    </row>
    <row r="5272" spans="1:15" x14ac:dyDescent="0.3">
      <c r="A5272" t="s">
        <v>931</v>
      </c>
      <c r="B5272" t="s">
        <v>19</v>
      </c>
      <c r="C5272" t="s">
        <v>17</v>
      </c>
      <c r="D5272" s="1">
        <v>45183</v>
      </c>
      <c r="E5272">
        <v>24</v>
      </c>
      <c r="F5272">
        <v>2</v>
      </c>
      <c r="G5272">
        <v>90</v>
      </c>
      <c r="H5272">
        <v>34</v>
      </c>
      <c r="I5272">
        <v>500</v>
      </c>
      <c r="J5272">
        <v>0.05</v>
      </c>
      <c r="K5272" s="2">
        <f>VLOOKUP(sales_data[[#This Row],[_ProductID]],products_lookup[#All],8,FALSE)</f>
        <v>6.99</v>
      </c>
      <c r="L5272" s="2">
        <f>VLOOKUP(sales_data[[#This Row],[_ProductID]],products_lookup[#All],9,FALSE)</f>
        <v>11.99</v>
      </c>
      <c r="M5272" s="2">
        <f>sales_data[[#This Row],[Unit Cost]]*sales_data[[#This Row],[Order Quantity]]</f>
        <v>3495</v>
      </c>
      <c r="N5272" s="2">
        <f>sales_data[[#This Row],[Unit Price]]*sales_data[[#This Row],[Order Quantity]]*(1-sales_data[[#This Row],[Discount Applied]])</f>
        <v>5695.25</v>
      </c>
      <c r="O5272"/>
    </row>
    <row r="5273" spans="1:15" x14ac:dyDescent="0.3">
      <c r="A5273" t="s">
        <v>932</v>
      </c>
      <c r="B5273" t="s">
        <v>21</v>
      </c>
      <c r="C5273" t="s">
        <v>36</v>
      </c>
      <c r="D5273" s="1">
        <v>45183</v>
      </c>
      <c r="E5273">
        <v>26</v>
      </c>
      <c r="F5273">
        <v>19</v>
      </c>
      <c r="G5273">
        <v>5</v>
      </c>
      <c r="H5273">
        <v>5</v>
      </c>
      <c r="I5273">
        <v>200</v>
      </c>
      <c r="J5273">
        <v>0.05</v>
      </c>
      <c r="K5273" s="2">
        <f>VLOOKUP(sales_data[[#This Row],[_ProductID]],products_lookup[#All],8,FALSE)</f>
        <v>6.99</v>
      </c>
      <c r="L5273" s="2">
        <f>VLOOKUP(sales_data[[#This Row],[_ProductID]],products_lookup[#All],9,FALSE)</f>
        <v>11.99</v>
      </c>
      <c r="M5273" s="2">
        <f>sales_data[[#This Row],[Unit Cost]]*sales_data[[#This Row],[Order Quantity]]</f>
        <v>1398</v>
      </c>
      <c r="N5273" s="2">
        <f>sales_data[[#This Row],[Unit Price]]*sales_data[[#This Row],[Order Quantity]]*(1-sales_data[[#This Row],[Discount Applied]])</f>
        <v>2278.1</v>
      </c>
      <c r="O5273"/>
    </row>
    <row r="5274" spans="1:15" x14ac:dyDescent="0.3">
      <c r="A5274" t="s">
        <v>933</v>
      </c>
      <c r="B5274" t="s">
        <v>16</v>
      </c>
      <c r="C5274" t="s">
        <v>17</v>
      </c>
      <c r="D5274" s="1">
        <v>45183</v>
      </c>
      <c r="E5274">
        <v>12</v>
      </c>
      <c r="F5274">
        <v>21</v>
      </c>
      <c r="G5274">
        <v>45</v>
      </c>
      <c r="H5274">
        <v>15</v>
      </c>
      <c r="I5274">
        <v>400</v>
      </c>
      <c r="J5274">
        <v>0.05</v>
      </c>
      <c r="K5274" s="2">
        <f>VLOOKUP(sales_data[[#This Row],[_ProductID]],products_lookup[#All],8,FALSE)</f>
        <v>6.99</v>
      </c>
      <c r="L5274" s="2">
        <f>VLOOKUP(sales_data[[#This Row],[_ProductID]],products_lookup[#All],9,FALSE)</f>
        <v>12.99</v>
      </c>
      <c r="M5274" s="2">
        <f>sales_data[[#This Row],[Unit Cost]]*sales_data[[#This Row],[Order Quantity]]</f>
        <v>2796</v>
      </c>
      <c r="N5274" s="2">
        <f>sales_data[[#This Row],[Unit Price]]*sales_data[[#This Row],[Order Quantity]]*(1-sales_data[[#This Row],[Discount Applied]])</f>
        <v>4936.2</v>
      </c>
      <c r="O5274"/>
    </row>
    <row r="5275" spans="1:15" x14ac:dyDescent="0.3">
      <c r="A5275" t="s">
        <v>934</v>
      </c>
      <c r="B5275" t="s">
        <v>21</v>
      </c>
      <c r="C5275" t="s">
        <v>24</v>
      </c>
      <c r="D5275" s="1">
        <v>45183</v>
      </c>
      <c r="E5275">
        <v>28</v>
      </c>
      <c r="F5275">
        <v>19</v>
      </c>
      <c r="G5275">
        <v>39</v>
      </c>
      <c r="H5275">
        <v>23</v>
      </c>
      <c r="I5275">
        <v>200</v>
      </c>
      <c r="J5275">
        <v>7.4999999999999997E-2</v>
      </c>
      <c r="K5275" s="2">
        <f>VLOOKUP(sales_data[[#This Row],[_ProductID]],products_lookup[#All],8,FALSE)</f>
        <v>4.99</v>
      </c>
      <c r="L5275" s="2">
        <f>VLOOKUP(sales_data[[#This Row],[_ProductID]],products_lookup[#All],9,FALSE)</f>
        <v>9.99</v>
      </c>
      <c r="M5275" s="2">
        <f>sales_data[[#This Row],[Unit Cost]]*sales_data[[#This Row],[Order Quantity]]</f>
        <v>998</v>
      </c>
      <c r="N5275" s="2">
        <f>sales_data[[#This Row],[Unit Price]]*sales_data[[#This Row],[Order Quantity]]*(1-sales_data[[#This Row],[Discount Applied]])</f>
        <v>1848.15</v>
      </c>
      <c r="O5275"/>
    </row>
    <row r="5276" spans="1:15" x14ac:dyDescent="0.3">
      <c r="A5276" t="s">
        <v>935</v>
      </c>
      <c r="B5276" t="s">
        <v>19</v>
      </c>
      <c r="C5276" t="s">
        <v>17</v>
      </c>
      <c r="D5276" s="1">
        <v>45183</v>
      </c>
      <c r="E5276">
        <v>23</v>
      </c>
      <c r="F5276">
        <v>32</v>
      </c>
      <c r="G5276">
        <v>58</v>
      </c>
      <c r="H5276">
        <v>30</v>
      </c>
      <c r="I5276">
        <v>350</v>
      </c>
      <c r="J5276">
        <v>0.2</v>
      </c>
      <c r="K5276" s="2">
        <f>VLOOKUP(sales_data[[#This Row],[_ProductID]],products_lookup[#All],8,FALSE)</f>
        <v>8.99</v>
      </c>
      <c r="L5276" s="2">
        <f>VLOOKUP(sales_data[[#This Row],[_ProductID]],products_lookup[#All],9,FALSE)</f>
        <v>15.99</v>
      </c>
      <c r="M5276" s="2">
        <f>sales_data[[#This Row],[Unit Cost]]*sales_data[[#This Row],[Order Quantity]]</f>
        <v>3146.5</v>
      </c>
      <c r="N5276" s="2">
        <f>sales_data[[#This Row],[Unit Price]]*sales_data[[#This Row],[Order Quantity]]*(1-sales_data[[#This Row],[Discount Applied]])</f>
        <v>4477.2</v>
      </c>
      <c r="O5276"/>
    </row>
    <row r="5277" spans="1:15" x14ac:dyDescent="0.3">
      <c r="A5277" t="s">
        <v>936</v>
      </c>
      <c r="B5277" t="s">
        <v>16</v>
      </c>
      <c r="C5277" t="s">
        <v>57</v>
      </c>
      <c r="D5277" s="1">
        <v>45183</v>
      </c>
      <c r="E5277">
        <v>18</v>
      </c>
      <c r="F5277">
        <v>9</v>
      </c>
      <c r="G5277">
        <v>86</v>
      </c>
      <c r="H5277">
        <v>30</v>
      </c>
      <c r="I5277">
        <v>200</v>
      </c>
      <c r="J5277">
        <v>0.3</v>
      </c>
      <c r="K5277" s="2">
        <f>VLOOKUP(sales_data[[#This Row],[_ProductID]],products_lookup[#All],8,FALSE)</f>
        <v>8.99</v>
      </c>
      <c r="L5277" s="2">
        <f>VLOOKUP(sales_data[[#This Row],[_ProductID]],products_lookup[#All],9,FALSE)</f>
        <v>15.99</v>
      </c>
      <c r="M5277" s="2">
        <f>sales_data[[#This Row],[Unit Cost]]*sales_data[[#This Row],[Order Quantity]]</f>
        <v>1798</v>
      </c>
      <c r="N5277" s="2">
        <f>sales_data[[#This Row],[Unit Price]]*sales_data[[#This Row],[Order Quantity]]*(1-sales_data[[#This Row],[Discount Applied]])</f>
        <v>2238.6</v>
      </c>
      <c r="O5277"/>
    </row>
    <row r="5278" spans="1:15" x14ac:dyDescent="0.3">
      <c r="A5278" t="s">
        <v>937</v>
      </c>
      <c r="B5278" t="s">
        <v>16</v>
      </c>
      <c r="C5278" t="s">
        <v>14</v>
      </c>
      <c r="D5278" s="1">
        <v>45183</v>
      </c>
      <c r="E5278">
        <v>18</v>
      </c>
      <c r="F5278">
        <v>22</v>
      </c>
      <c r="G5278">
        <v>5</v>
      </c>
      <c r="H5278">
        <v>46</v>
      </c>
      <c r="I5278">
        <v>500</v>
      </c>
      <c r="J5278">
        <v>7.4999999999999997E-2</v>
      </c>
      <c r="K5278" s="2">
        <f>VLOOKUP(sales_data[[#This Row],[_ProductID]],products_lookup[#All],8,FALSE)</f>
        <v>4.99</v>
      </c>
      <c r="L5278" s="2">
        <f>VLOOKUP(sales_data[[#This Row],[_ProductID]],products_lookup[#All],9,FALSE)</f>
        <v>8.99</v>
      </c>
      <c r="M5278" s="2">
        <f>sales_data[[#This Row],[Unit Cost]]*sales_data[[#This Row],[Order Quantity]]</f>
        <v>2495</v>
      </c>
      <c r="N5278" s="2">
        <f>sales_data[[#This Row],[Unit Price]]*sales_data[[#This Row],[Order Quantity]]*(1-sales_data[[#This Row],[Discount Applied]])</f>
        <v>4157.875</v>
      </c>
      <c r="O5278"/>
    </row>
    <row r="5279" spans="1:15" x14ac:dyDescent="0.3">
      <c r="A5279" t="s">
        <v>938</v>
      </c>
      <c r="B5279" t="s">
        <v>19</v>
      </c>
      <c r="C5279" t="s">
        <v>17</v>
      </c>
      <c r="D5279" s="1">
        <v>45183</v>
      </c>
      <c r="E5279">
        <v>22</v>
      </c>
      <c r="F5279">
        <v>8</v>
      </c>
      <c r="G5279">
        <v>5</v>
      </c>
      <c r="H5279">
        <v>43</v>
      </c>
      <c r="I5279">
        <v>450</v>
      </c>
      <c r="J5279">
        <v>0.15</v>
      </c>
      <c r="K5279" s="2">
        <f>VLOOKUP(sales_data[[#This Row],[_ProductID]],products_lookup[#All],8,FALSE)</f>
        <v>11.99</v>
      </c>
      <c r="L5279" s="2">
        <f>VLOOKUP(sales_data[[#This Row],[_ProductID]],products_lookup[#All],9,FALSE)</f>
        <v>19.989999999999998</v>
      </c>
      <c r="M5279" s="2">
        <f>sales_data[[#This Row],[Unit Cost]]*sales_data[[#This Row],[Order Quantity]]</f>
        <v>5395.5</v>
      </c>
      <c r="N5279" s="2">
        <f>sales_data[[#This Row],[Unit Price]]*sales_data[[#This Row],[Order Quantity]]*(1-sales_data[[#This Row],[Discount Applied]])</f>
        <v>7646.1750000000002</v>
      </c>
      <c r="O5279"/>
    </row>
    <row r="5280" spans="1:15" x14ac:dyDescent="0.3">
      <c r="A5280" t="s">
        <v>939</v>
      </c>
      <c r="B5280" t="s">
        <v>13</v>
      </c>
      <c r="C5280" t="s">
        <v>17</v>
      </c>
      <c r="D5280" s="1">
        <v>45183</v>
      </c>
      <c r="E5280">
        <v>11</v>
      </c>
      <c r="F5280">
        <v>49</v>
      </c>
      <c r="G5280">
        <v>10</v>
      </c>
      <c r="H5280">
        <v>22</v>
      </c>
      <c r="I5280">
        <v>500</v>
      </c>
      <c r="J5280">
        <v>0.1</v>
      </c>
      <c r="K5280" s="2">
        <f>VLOOKUP(sales_data[[#This Row],[_ProductID]],products_lookup[#All],8,FALSE)</f>
        <v>12.99</v>
      </c>
      <c r="L5280" s="2">
        <f>VLOOKUP(sales_data[[#This Row],[_ProductID]],products_lookup[#All],9,FALSE)</f>
        <v>21.99</v>
      </c>
      <c r="M5280" s="2">
        <f>sales_data[[#This Row],[Unit Cost]]*sales_data[[#This Row],[Order Quantity]]</f>
        <v>6495</v>
      </c>
      <c r="N5280" s="2">
        <f>sales_data[[#This Row],[Unit Price]]*sales_data[[#This Row],[Order Quantity]]*(1-sales_data[[#This Row],[Discount Applied]])</f>
        <v>9895.5</v>
      </c>
      <c r="O5280"/>
    </row>
    <row r="5281" spans="1:15" x14ac:dyDescent="0.3">
      <c r="A5281" t="s">
        <v>940</v>
      </c>
      <c r="B5281" t="s">
        <v>13</v>
      </c>
      <c r="C5281" t="s">
        <v>14</v>
      </c>
      <c r="D5281" s="1">
        <v>45183</v>
      </c>
      <c r="E5281">
        <v>9</v>
      </c>
      <c r="F5281">
        <v>14</v>
      </c>
      <c r="G5281">
        <v>34</v>
      </c>
      <c r="H5281">
        <v>11</v>
      </c>
      <c r="I5281">
        <v>500</v>
      </c>
      <c r="J5281">
        <v>7.4999999999999997E-2</v>
      </c>
      <c r="K5281" s="2">
        <f>VLOOKUP(sales_data[[#This Row],[_ProductID]],products_lookup[#All],8,FALSE)</f>
        <v>7.99</v>
      </c>
      <c r="L5281" s="2">
        <f>VLOOKUP(sales_data[[#This Row],[_ProductID]],products_lookup[#All],9,FALSE)</f>
        <v>13.99</v>
      </c>
      <c r="M5281" s="2">
        <f>sales_data[[#This Row],[Unit Cost]]*sales_data[[#This Row],[Order Quantity]]</f>
        <v>3995</v>
      </c>
      <c r="N5281" s="2">
        <f>sales_data[[#This Row],[Unit Price]]*sales_data[[#This Row],[Order Quantity]]*(1-sales_data[[#This Row],[Discount Applied]])</f>
        <v>6470.375</v>
      </c>
      <c r="O5281"/>
    </row>
    <row r="5282" spans="1:15" x14ac:dyDescent="0.3">
      <c r="A5282" t="s">
        <v>941</v>
      </c>
      <c r="B5282" t="s">
        <v>16</v>
      </c>
      <c r="C5282" t="s">
        <v>24</v>
      </c>
      <c r="D5282" s="1">
        <v>45183</v>
      </c>
      <c r="E5282">
        <v>16</v>
      </c>
      <c r="F5282">
        <v>3</v>
      </c>
      <c r="G5282">
        <v>19</v>
      </c>
      <c r="H5282">
        <v>16</v>
      </c>
      <c r="I5282">
        <v>300</v>
      </c>
      <c r="J5282">
        <v>0.1</v>
      </c>
      <c r="K5282" s="2">
        <f>VLOOKUP(sales_data[[#This Row],[_ProductID]],products_lookup[#All],8,FALSE)</f>
        <v>7.99</v>
      </c>
      <c r="L5282" s="2">
        <f>VLOOKUP(sales_data[[#This Row],[_ProductID]],products_lookup[#All],9,FALSE)</f>
        <v>13.99</v>
      </c>
      <c r="M5282" s="2">
        <f>sales_data[[#This Row],[Unit Cost]]*sales_data[[#This Row],[Order Quantity]]</f>
        <v>2397</v>
      </c>
      <c r="N5282" s="2">
        <f>sales_data[[#This Row],[Unit Price]]*sales_data[[#This Row],[Order Quantity]]*(1-sales_data[[#This Row],[Discount Applied]])</f>
        <v>3777.3</v>
      </c>
      <c r="O5282"/>
    </row>
    <row r="5283" spans="1:15" x14ac:dyDescent="0.3">
      <c r="A5283" t="s">
        <v>942</v>
      </c>
      <c r="B5283" t="s">
        <v>13</v>
      </c>
      <c r="C5283" t="s">
        <v>26</v>
      </c>
      <c r="D5283" s="1">
        <v>45183</v>
      </c>
      <c r="E5283">
        <v>7</v>
      </c>
      <c r="F5283">
        <v>41</v>
      </c>
      <c r="G5283">
        <v>24</v>
      </c>
      <c r="H5283">
        <v>34</v>
      </c>
      <c r="I5283">
        <v>250</v>
      </c>
      <c r="J5283">
        <v>0.05</v>
      </c>
      <c r="K5283" s="2">
        <f>VLOOKUP(sales_data[[#This Row],[_ProductID]],products_lookup[#All],8,FALSE)</f>
        <v>6.99</v>
      </c>
      <c r="L5283" s="2">
        <f>VLOOKUP(sales_data[[#This Row],[_ProductID]],products_lookup[#All],9,FALSE)</f>
        <v>11.99</v>
      </c>
      <c r="M5283" s="2">
        <f>sales_data[[#This Row],[Unit Cost]]*sales_data[[#This Row],[Order Quantity]]</f>
        <v>1747.5</v>
      </c>
      <c r="N5283" s="2">
        <f>sales_data[[#This Row],[Unit Price]]*sales_data[[#This Row],[Order Quantity]]*(1-sales_data[[#This Row],[Discount Applied]])</f>
        <v>2847.625</v>
      </c>
      <c r="O5283"/>
    </row>
    <row r="5284" spans="1:15" x14ac:dyDescent="0.3">
      <c r="A5284" t="s">
        <v>943</v>
      </c>
      <c r="B5284" t="s">
        <v>16</v>
      </c>
      <c r="C5284" t="s">
        <v>26</v>
      </c>
      <c r="D5284" s="1">
        <v>45183</v>
      </c>
      <c r="E5284">
        <v>18</v>
      </c>
      <c r="F5284">
        <v>36</v>
      </c>
      <c r="G5284">
        <v>58</v>
      </c>
      <c r="H5284">
        <v>29</v>
      </c>
      <c r="I5284">
        <v>350</v>
      </c>
      <c r="J5284">
        <v>0.1</v>
      </c>
      <c r="K5284" s="2">
        <f>VLOOKUP(sales_data[[#This Row],[_ProductID]],products_lookup[#All],8,FALSE)</f>
        <v>4.99</v>
      </c>
      <c r="L5284" s="2">
        <f>VLOOKUP(sales_data[[#This Row],[_ProductID]],products_lookup[#All],9,FALSE)</f>
        <v>9.99</v>
      </c>
      <c r="M5284" s="2">
        <f>sales_data[[#This Row],[Unit Cost]]*sales_data[[#This Row],[Order Quantity]]</f>
        <v>1746.5</v>
      </c>
      <c r="N5284" s="2">
        <f>sales_data[[#This Row],[Unit Price]]*sales_data[[#This Row],[Order Quantity]]*(1-sales_data[[#This Row],[Discount Applied]])</f>
        <v>3146.85</v>
      </c>
      <c r="O5284"/>
    </row>
    <row r="5285" spans="1:15" x14ac:dyDescent="0.3">
      <c r="A5285" t="s">
        <v>3999</v>
      </c>
      <c r="B5285" t="s">
        <v>21</v>
      </c>
      <c r="C5285" t="s">
        <v>14</v>
      </c>
      <c r="D5285" s="1">
        <v>45183</v>
      </c>
      <c r="E5285">
        <v>25</v>
      </c>
      <c r="F5285">
        <v>40</v>
      </c>
      <c r="G5285">
        <v>57</v>
      </c>
      <c r="H5285">
        <v>3</v>
      </c>
      <c r="I5285">
        <v>500</v>
      </c>
      <c r="J5285">
        <v>0.15</v>
      </c>
      <c r="K5285" s="2">
        <f>VLOOKUP(sales_data[[#This Row],[_ProductID]],products_lookup[#All],8,FALSE)</f>
        <v>3.99</v>
      </c>
      <c r="L5285" s="2">
        <f>VLOOKUP(sales_data[[#This Row],[_ProductID]],products_lookup[#All],9,FALSE)</f>
        <v>7.99</v>
      </c>
      <c r="M5285" s="2">
        <f>sales_data[[#This Row],[Unit Cost]]*sales_data[[#This Row],[Order Quantity]]</f>
        <v>1995</v>
      </c>
      <c r="N5285" s="2">
        <f>sales_data[[#This Row],[Unit Price]]*sales_data[[#This Row],[Order Quantity]]*(1-sales_data[[#This Row],[Discount Applied]])</f>
        <v>3395.75</v>
      </c>
      <c r="O5285"/>
    </row>
    <row r="5286" spans="1:15" x14ac:dyDescent="0.3">
      <c r="A5286" t="s">
        <v>4000</v>
      </c>
      <c r="B5286" t="s">
        <v>16</v>
      </c>
      <c r="C5286" t="s">
        <v>36</v>
      </c>
      <c r="D5286" s="1">
        <v>45183</v>
      </c>
      <c r="E5286">
        <v>13</v>
      </c>
      <c r="F5286">
        <v>8</v>
      </c>
      <c r="G5286">
        <v>5</v>
      </c>
      <c r="H5286">
        <v>4</v>
      </c>
      <c r="I5286">
        <v>500</v>
      </c>
      <c r="J5286">
        <v>7.4999999999999997E-2</v>
      </c>
      <c r="K5286" s="2">
        <f>VLOOKUP(sales_data[[#This Row],[_ProductID]],products_lookup[#All],8,FALSE)</f>
        <v>7.99</v>
      </c>
      <c r="L5286" s="2">
        <f>VLOOKUP(sales_data[[#This Row],[_ProductID]],products_lookup[#All],9,FALSE)</f>
        <v>14.99</v>
      </c>
      <c r="M5286" s="2">
        <f>sales_data[[#This Row],[Unit Cost]]*sales_data[[#This Row],[Order Quantity]]</f>
        <v>3995</v>
      </c>
      <c r="N5286" s="2">
        <f>sales_data[[#This Row],[Unit Price]]*sales_data[[#This Row],[Order Quantity]]*(1-sales_data[[#This Row],[Discount Applied]])</f>
        <v>6932.875</v>
      </c>
      <c r="O5286"/>
    </row>
    <row r="5287" spans="1:15" x14ac:dyDescent="0.3">
      <c r="A5287" t="s">
        <v>4001</v>
      </c>
      <c r="B5287" t="s">
        <v>16</v>
      </c>
      <c r="C5287" t="s">
        <v>17</v>
      </c>
      <c r="D5287" s="1">
        <v>45183</v>
      </c>
      <c r="E5287">
        <v>13</v>
      </c>
      <c r="F5287">
        <v>32</v>
      </c>
      <c r="G5287">
        <v>10</v>
      </c>
      <c r="H5287">
        <v>1</v>
      </c>
      <c r="I5287">
        <v>450</v>
      </c>
      <c r="J5287">
        <v>0.15</v>
      </c>
      <c r="K5287" s="2">
        <f>VLOOKUP(sales_data[[#This Row],[_ProductID]],products_lookup[#All],8,FALSE)</f>
        <v>4.99</v>
      </c>
      <c r="L5287" s="2">
        <f>VLOOKUP(sales_data[[#This Row],[_ProductID]],products_lookup[#All],9,FALSE)</f>
        <v>9.99</v>
      </c>
      <c r="M5287" s="2">
        <f>sales_data[[#This Row],[Unit Cost]]*sales_data[[#This Row],[Order Quantity]]</f>
        <v>2245.5</v>
      </c>
      <c r="N5287" s="2">
        <f>sales_data[[#This Row],[Unit Price]]*sales_data[[#This Row],[Order Quantity]]*(1-sales_data[[#This Row],[Discount Applied]])</f>
        <v>3821.1749999999997</v>
      </c>
      <c r="O5287"/>
    </row>
    <row r="5288" spans="1:15" x14ac:dyDescent="0.3">
      <c r="A5288" t="s">
        <v>4002</v>
      </c>
      <c r="B5288" t="s">
        <v>19</v>
      </c>
      <c r="C5288" t="s">
        <v>17</v>
      </c>
      <c r="D5288" s="1">
        <v>45183</v>
      </c>
      <c r="E5288">
        <v>24</v>
      </c>
      <c r="F5288">
        <v>35</v>
      </c>
      <c r="G5288">
        <v>46</v>
      </c>
      <c r="H5288">
        <v>6</v>
      </c>
      <c r="I5288">
        <v>300</v>
      </c>
      <c r="J5288">
        <v>7.4999999999999997E-2</v>
      </c>
      <c r="K5288" s="2">
        <f>VLOOKUP(sales_data[[#This Row],[_ProductID]],products_lookup[#All],8,FALSE)</f>
        <v>9.99</v>
      </c>
      <c r="L5288" s="2">
        <f>VLOOKUP(sales_data[[#This Row],[_ProductID]],products_lookup[#All],9,FALSE)</f>
        <v>16.989999999999998</v>
      </c>
      <c r="M5288" s="2">
        <f>sales_data[[#This Row],[Unit Cost]]*sales_data[[#This Row],[Order Quantity]]</f>
        <v>2997</v>
      </c>
      <c r="N5288" s="2">
        <f>sales_data[[#This Row],[Unit Price]]*sales_data[[#This Row],[Order Quantity]]*(1-sales_data[[#This Row],[Discount Applied]])</f>
        <v>4714.7249999999995</v>
      </c>
      <c r="O5288"/>
    </row>
    <row r="5289" spans="1:15" x14ac:dyDescent="0.3">
      <c r="A5289" t="s">
        <v>4003</v>
      </c>
      <c r="B5289" t="s">
        <v>13</v>
      </c>
      <c r="C5289" t="s">
        <v>26</v>
      </c>
      <c r="D5289" s="1">
        <v>45183</v>
      </c>
      <c r="E5289">
        <v>2</v>
      </c>
      <c r="F5289">
        <v>27</v>
      </c>
      <c r="G5289">
        <v>57</v>
      </c>
      <c r="H5289">
        <v>15</v>
      </c>
      <c r="I5289">
        <v>400</v>
      </c>
      <c r="J5289">
        <v>0.05</v>
      </c>
      <c r="K5289" s="2">
        <f>VLOOKUP(sales_data[[#This Row],[_ProductID]],products_lookup[#All],8,FALSE)</f>
        <v>6.99</v>
      </c>
      <c r="L5289" s="2">
        <f>VLOOKUP(sales_data[[#This Row],[_ProductID]],products_lookup[#All],9,FALSE)</f>
        <v>12.99</v>
      </c>
      <c r="M5289" s="2">
        <f>sales_data[[#This Row],[Unit Cost]]*sales_data[[#This Row],[Order Quantity]]</f>
        <v>2796</v>
      </c>
      <c r="N5289" s="2">
        <f>sales_data[[#This Row],[Unit Price]]*sales_data[[#This Row],[Order Quantity]]*(1-sales_data[[#This Row],[Discount Applied]])</f>
        <v>4936.2</v>
      </c>
      <c r="O5289"/>
    </row>
    <row r="5290" spans="1:15" x14ac:dyDescent="0.3">
      <c r="A5290" t="s">
        <v>4004</v>
      </c>
      <c r="B5290" t="s">
        <v>13</v>
      </c>
      <c r="C5290" t="s">
        <v>17</v>
      </c>
      <c r="D5290" s="1">
        <v>45183</v>
      </c>
      <c r="E5290">
        <v>4</v>
      </c>
      <c r="F5290">
        <v>29</v>
      </c>
      <c r="G5290">
        <v>38</v>
      </c>
      <c r="H5290">
        <v>36</v>
      </c>
      <c r="I5290">
        <v>200</v>
      </c>
      <c r="J5290">
        <v>7.4999999999999997E-2</v>
      </c>
      <c r="K5290" s="2">
        <f>VLOOKUP(sales_data[[#This Row],[_ProductID]],products_lookup[#All],8,FALSE)</f>
        <v>5.99</v>
      </c>
      <c r="L5290" s="2">
        <f>VLOOKUP(sales_data[[#This Row],[_ProductID]],products_lookup[#All],9,FALSE)</f>
        <v>10.99</v>
      </c>
      <c r="M5290" s="2">
        <f>sales_data[[#This Row],[Unit Cost]]*sales_data[[#This Row],[Order Quantity]]</f>
        <v>1198</v>
      </c>
      <c r="N5290" s="2">
        <f>sales_data[[#This Row],[Unit Price]]*sales_data[[#This Row],[Order Quantity]]*(1-sales_data[[#This Row],[Discount Applied]])</f>
        <v>2033.15</v>
      </c>
      <c r="O5290"/>
    </row>
    <row r="5291" spans="1:15" x14ac:dyDescent="0.3">
      <c r="A5291" t="s">
        <v>4005</v>
      </c>
      <c r="B5291" t="s">
        <v>13</v>
      </c>
      <c r="C5291" t="s">
        <v>17</v>
      </c>
      <c r="D5291" s="1">
        <v>45183</v>
      </c>
      <c r="E5291">
        <v>1</v>
      </c>
      <c r="F5291">
        <v>37</v>
      </c>
      <c r="G5291">
        <v>97</v>
      </c>
      <c r="H5291">
        <v>1</v>
      </c>
      <c r="I5291">
        <v>350</v>
      </c>
      <c r="J5291">
        <v>7.4999999999999997E-2</v>
      </c>
      <c r="K5291" s="2">
        <f>VLOOKUP(sales_data[[#This Row],[_ProductID]],products_lookup[#All],8,FALSE)</f>
        <v>4.99</v>
      </c>
      <c r="L5291" s="2">
        <f>VLOOKUP(sales_data[[#This Row],[_ProductID]],products_lookup[#All],9,FALSE)</f>
        <v>9.99</v>
      </c>
      <c r="M5291" s="2">
        <f>sales_data[[#This Row],[Unit Cost]]*sales_data[[#This Row],[Order Quantity]]</f>
        <v>1746.5</v>
      </c>
      <c r="N5291" s="2">
        <f>sales_data[[#This Row],[Unit Price]]*sales_data[[#This Row],[Order Quantity]]*(1-sales_data[[#This Row],[Discount Applied]])</f>
        <v>3234.2625000000003</v>
      </c>
      <c r="O5291"/>
    </row>
    <row r="5292" spans="1:15" x14ac:dyDescent="0.3">
      <c r="A5292" t="s">
        <v>4006</v>
      </c>
      <c r="B5292" t="s">
        <v>16</v>
      </c>
      <c r="C5292" t="s">
        <v>57</v>
      </c>
      <c r="D5292" s="1">
        <v>45183</v>
      </c>
      <c r="E5292">
        <v>18</v>
      </c>
      <c r="F5292">
        <v>30</v>
      </c>
      <c r="G5292">
        <v>77</v>
      </c>
      <c r="H5292">
        <v>15</v>
      </c>
      <c r="I5292">
        <v>350</v>
      </c>
      <c r="J5292">
        <v>0.05</v>
      </c>
      <c r="K5292" s="2">
        <f>VLOOKUP(sales_data[[#This Row],[_ProductID]],products_lookup[#All],8,FALSE)</f>
        <v>6.99</v>
      </c>
      <c r="L5292" s="2">
        <f>VLOOKUP(sales_data[[#This Row],[_ProductID]],products_lookup[#All],9,FALSE)</f>
        <v>12.99</v>
      </c>
      <c r="M5292" s="2">
        <f>sales_data[[#This Row],[Unit Cost]]*sales_data[[#This Row],[Order Quantity]]</f>
        <v>2446.5</v>
      </c>
      <c r="N5292" s="2">
        <f>sales_data[[#This Row],[Unit Price]]*sales_data[[#This Row],[Order Quantity]]*(1-sales_data[[#This Row],[Discount Applied]])</f>
        <v>4319.1750000000002</v>
      </c>
      <c r="O5292"/>
    </row>
    <row r="5293" spans="1:15" x14ac:dyDescent="0.3">
      <c r="A5293" t="s">
        <v>4007</v>
      </c>
      <c r="B5293" t="s">
        <v>16</v>
      </c>
      <c r="C5293" t="s">
        <v>24</v>
      </c>
      <c r="D5293" s="1">
        <v>45183</v>
      </c>
      <c r="E5293">
        <v>19</v>
      </c>
      <c r="F5293">
        <v>20</v>
      </c>
      <c r="G5293">
        <v>3</v>
      </c>
      <c r="H5293">
        <v>17</v>
      </c>
      <c r="I5293">
        <v>250</v>
      </c>
      <c r="J5293">
        <v>0.05</v>
      </c>
      <c r="K5293" s="2">
        <f>VLOOKUP(sales_data[[#This Row],[_ProductID]],products_lookup[#All],8,FALSE)</f>
        <v>8.99</v>
      </c>
      <c r="L5293" s="2">
        <f>VLOOKUP(sales_data[[#This Row],[_ProductID]],products_lookup[#All],9,FALSE)</f>
        <v>15.99</v>
      </c>
      <c r="M5293" s="2">
        <f>sales_data[[#This Row],[Unit Cost]]*sales_data[[#This Row],[Order Quantity]]</f>
        <v>2247.5</v>
      </c>
      <c r="N5293" s="2">
        <f>sales_data[[#This Row],[Unit Price]]*sales_data[[#This Row],[Order Quantity]]*(1-sales_data[[#This Row],[Discount Applied]])</f>
        <v>3797.625</v>
      </c>
      <c r="O5293"/>
    </row>
    <row r="5294" spans="1:15" x14ac:dyDescent="0.3">
      <c r="A5294" t="s">
        <v>4008</v>
      </c>
      <c r="B5294" t="s">
        <v>13</v>
      </c>
      <c r="C5294" t="s">
        <v>36</v>
      </c>
      <c r="D5294" s="1">
        <v>45183</v>
      </c>
      <c r="E5294">
        <v>2</v>
      </c>
      <c r="F5294">
        <v>31</v>
      </c>
      <c r="G5294">
        <v>5</v>
      </c>
      <c r="H5294">
        <v>43</v>
      </c>
      <c r="I5294">
        <v>350</v>
      </c>
      <c r="J5294">
        <v>0.1</v>
      </c>
      <c r="K5294" s="2">
        <f>VLOOKUP(sales_data[[#This Row],[_ProductID]],products_lookup[#All],8,FALSE)</f>
        <v>11.99</v>
      </c>
      <c r="L5294" s="2">
        <f>VLOOKUP(sales_data[[#This Row],[_ProductID]],products_lookup[#All],9,FALSE)</f>
        <v>19.989999999999998</v>
      </c>
      <c r="M5294" s="2">
        <f>sales_data[[#This Row],[Unit Cost]]*sales_data[[#This Row],[Order Quantity]]</f>
        <v>4196.5</v>
      </c>
      <c r="N5294" s="2">
        <f>sales_data[[#This Row],[Unit Price]]*sales_data[[#This Row],[Order Quantity]]*(1-sales_data[[#This Row],[Discount Applied]])</f>
        <v>6296.8499999999995</v>
      </c>
      <c r="O5294"/>
    </row>
    <row r="5295" spans="1:15" x14ac:dyDescent="0.3">
      <c r="A5295" t="s">
        <v>4009</v>
      </c>
      <c r="B5295" t="s">
        <v>16</v>
      </c>
      <c r="C5295" t="s">
        <v>24</v>
      </c>
      <c r="D5295" s="1">
        <v>45183</v>
      </c>
      <c r="E5295">
        <v>15</v>
      </c>
      <c r="F5295">
        <v>4</v>
      </c>
      <c r="G5295">
        <v>3</v>
      </c>
      <c r="H5295">
        <v>40</v>
      </c>
      <c r="I5295">
        <v>250</v>
      </c>
      <c r="J5295">
        <v>7.4999999999999997E-2</v>
      </c>
      <c r="K5295" s="2">
        <f>VLOOKUP(sales_data[[#This Row],[_ProductID]],products_lookup[#All],8,FALSE)</f>
        <v>6.99</v>
      </c>
      <c r="L5295" s="2">
        <f>VLOOKUP(sales_data[[#This Row],[_ProductID]],products_lookup[#All],9,FALSE)</f>
        <v>11.99</v>
      </c>
      <c r="M5295" s="2">
        <f>sales_data[[#This Row],[Unit Cost]]*sales_data[[#This Row],[Order Quantity]]</f>
        <v>1747.5</v>
      </c>
      <c r="N5295" s="2">
        <f>sales_data[[#This Row],[Unit Price]]*sales_data[[#This Row],[Order Quantity]]*(1-sales_data[[#This Row],[Discount Applied]])</f>
        <v>2772.6875</v>
      </c>
      <c r="O5295"/>
    </row>
    <row r="5296" spans="1:15" x14ac:dyDescent="0.3">
      <c r="A5296" t="s">
        <v>4010</v>
      </c>
      <c r="B5296" t="s">
        <v>16</v>
      </c>
      <c r="C5296" t="s">
        <v>17</v>
      </c>
      <c r="D5296" s="1">
        <v>45183</v>
      </c>
      <c r="E5296">
        <v>15</v>
      </c>
      <c r="F5296">
        <v>23</v>
      </c>
      <c r="G5296">
        <v>72</v>
      </c>
      <c r="H5296">
        <v>13</v>
      </c>
      <c r="I5296">
        <v>200</v>
      </c>
      <c r="J5296">
        <v>0.15</v>
      </c>
      <c r="K5296" s="2">
        <f>VLOOKUP(sales_data[[#This Row],[_ProductID]],products_lookup[#All],8,FALSE)</f>
        <v>3.99</v>
      </c>
      <c r="L5296" s="2">
        <f>VLOOKUP(sales_data[[#This Row],[_ProductID]],products_lookup[#All],9,FALSE)</f>
        <v>7.99</v>
      </c>
      <c r="M5296" s="2">
        <f>sales_data[[#This Row],[Unit Cost]]*sales_data[[#This Row],[Order Quantity]]</f>
        <v>798</v>
      </c>
      <c r="N5296" s="2">
        <f>sales_data[[#This Row],[Unit Price]]*sales_data[[#This Row],[Order Quantity]]*(1-sales_data[[#This Row],[Discount Applied]])</f>
        <v>1358.3</v>
      </c>
      <c r="O5296"/>
    </row>
    <row r="5297" spans="1:15" x14ac:dyDescent="0.3">
      <c r="A5297" t="s">
        <v>7047</v>
      </c>
      <c r="B5297" t="s">
        <v>16</v>
      </c>
      <c r="C5297" t="s">
        <v>26</v>
      </c>
      <c r="D5297" s="1">
        <v>45183</v>
      </c>
      <c r="E5297">
        <v>17</v>
      </c>
      <c r="F5297">
        <v>50</v>
      </c>
      <c r="G5297">
        <v>47</v>
      </c>
      <c r="H5297">
        <v>44</v>
      </c>
      <c r="I5297">
        <v>200</v>
      </c>
      <c r="J5297">
        <v>7.4999999999999997E-2</v>
      </c>
      <c r="K5297" s="2">
        <f>VLOOKUP(sales_data[[#This Row],[_ProductID]],products_lookup[#All],8,FALSE)</f>
        <v>12.99</v>
      </c>
      <c r="L5297" s="2">
        <f>VLOOKUP(sales_data[[#This Row],[_ProductID]],products_lookup[#All],9,FALSE)</f>
        <v>21.99</v>
      </c>
      <c r="M5297" s="2">
        <f>sales_data[[#This Row],[Unit Cost]]*sales_data[[#This Row],[Order Quantity]]</f>
        <v>2598</v>
      </c>
      <c r="N5297" s="2">
        <f>sales_data[[#This Row],[Unit Price]]*sales_data[[#This Row],[Order Quantity]]*(1-sales_data[[#This Row],[Discount Applied]])</f>
        <v>4068.15</v>
      </c>
      <c r="O5297"/>
    </row>
    <row r="5298" spans="1:15" x14ac:dyDescent="0.3">
      <c r="A5298" t="s">
        <v>7048</v>
      </c>
      <c r="B5298" t="s">
        <v>13</v>
      </c>
      <c r="C5298" t="s">
        <v>17</v>
      </c>
      <c r="D5298" s="1">
        <v>45183</v>
      </c>
      <c r="E5298">
        <v>7</v>
      </c>
      <c r="F5298">
        <v>3</v>
      </c>
      <c r="G5298">
        <v>62</v>
      </c>
      <c r="H5298">
        <v>9</v>
      </c>
      <c r="I5298">
        <v>300</v>
      </c>
      <c r="J5298">
        <v>0.15</v>
      </c>
      <c r="K5298" s="2">
        <f>VLOOKUP(sales_data[[#This Row],[_ProductID]],products_lookup[#All],8,FALSE)</f>
        <v>6.99</v>
      </c>
      <c r="L5298" s="2">
        <f>VLOOKUP(sales_data[[#This Row],[_ProductID]],products_lookup[#All],9,FALSE)</f>
        <v>12.99</v>
      </c>
      <c r="M5298" s="2">
        <f>sales_data[[#This Row],[Unit Cost]]*sales_data[[#This Row],[Order Quantity]]</f>
        <v>2097</v>
      </c>
      <c r="N5298" s="2">
        <f>sales_data[[#This Row],[Unit Price]]*sales_data[[#This Row],[Order Quantity]]*(1-sales_data[[#This Row],[Discount Applied]])</f>
        <v>3312.45</v>
      </c>
      <c r="O5298"/>
    </row>
    <row r="5299" spans="1:15" x14ac:dyDescent="0.3">
      <c r="A5299" t="s">
        <v>7049</v>
      </c>
      <c r="B5299" t="s">
        <v>21</v>
      </c>
      <c r="C5299" t="s">
        <v>17</v>
      </c>
      <c r="D5299" s="1">
        <v>45183</v>
      </c>
      <c r="E5299">
        <v>26</v>
      </c>
      <c r="F5299">
        <v>30</v>
      </c>
      <c r="G5299">
        <v>7</v>
      </c>
      <c r="H5299">
        <v>27</v>
      </c>
      <c r="I5299">
        <v>500</v>
      </c>
      <c r="J5299">
        <v>0.15</v>
      </c>
      <c r="K5299" s="2">
        <f>VLOOKUP(sales_data[[#This Row],[_ProductID]],products_lookup[#All],8,FALSE)</f>
        <v>6.99</v>
      </c>
      <c r="L5299" s="2">
        <f>VLOOKUP(sales_data[[#This Row],[_ProductID]],products_lookup[#All],9,FALSE)</f>
        <v>11.99</v>
      </c>
      <c r="M5299" s="2">
        <f>sales_data[[#This Row],[Unit Cost]]*sales_data[[#This Row],[Order Quantity]]</f>
        <v>3495</v>
      </c>
      <c r="N5299" s="2">
        <f>sales_data[[#This Row],[Unit Price]]*sales_data[[#This Row],[Order Quantity]]*(1-sales_data[[#This Row],[Discount Applied]])</f>
        <v>5095.75</v>
      </c>
      <c r="O5299"/>
    </row>
    <row r="5300" spans="1:15" x14ac:dyDescent="0.3">
      <c r="A5300" t="s">
        <v>7050</v>
      </c>
      <c r="B5300" t="s">
        <v>16</v>
      </c>
      <c r="C5300" t="s">
        <v>17</v>
      </c>
      <c r="D5300" s="1">
        <v>45183</v>
      </c>
      <c r="E5300">
        <v>16</v>
      </c>
      <c r="F5300">
        <v>14</v>
      </c>
      <c r="G5300">
        <v>7</v>
      </c>
      <c r="H5300">
        <v>7</v>
      </c>
      <c r="I5300">
        <v>200</v>
      </c>
      <c r="J5300">
        <v>0.1</v>
      </c>
      <c r="K5300" s="2">
        <f>VLOOKUP(sales_data[[#This Row],[_ProductID]],products_lookup[#All],8,FALSE)</f>
        <v>4.99</v>
      </c>
      <c r="L5300" s="2">
        <f>VLOOKUP(sales_data[[#This Row],[_ProductID]],products_lookup[#All],9,FALSE)</f>
        <v>9.99</v>
      </c>
      <c r="M5300" s="2">
        <f>sales_data[[#This Row],[Unit Cost]]*sales_data[[#This Row],[Order Quantity]]</f>
        <v>998</v>
      </c>
      <c r="N5300" s="2">
        <f>sales_data[[#This Row],[Unit Price]]*sales_data[[#This Row],[Order Quantity]]*(1-sales_data[[#This Row],[Discount Applied]])</f>
        <v>1798.2</v>
      </c>
      <c r="O5300"/>
    </row>
    <row r="5301" spans="1:15" x14ac:dyDescent="0.3">
      <c r="A5301" t="s">
        <v>7051</v>
      </c>
      <c r="B5301" t="s">
        <v>16</v>
      </c>
      <c r="C5301" t="s">
        <v>26</v>
      </c>
      <c r="D5301" s="1">
        <v>45183</v>
      </c>
      <c r="E5301">
        <v>16</v>
      </c>
      <c r="F5301">
        <v>2</v>
      </c>
      <c r="G5301">
        <v>39</v>
      </c>
      <c r="H5301">
        <v>32</v>
      </c>
      <c r="I5301">
        <v>400</v>
      </c>
      <c r="J5301">
        <v>0.4</v>
      </c>
      <c r="K5301" s="2">
        <f>VLOOKUP(sales_data[[#This Row],[_ProductID]],products_lookup[#All],8,FALSE)</f>
        <v>5.99</v>
      </c>
      <c r="L5301" s="2">
        <f>VLOOKUP(sales_data[[#This Row],[_ProductID]],products_lookup[#All],9,FALSE)</f>
        <v>10.99</v>
      </c>
      <c r="M5301" s="2">
        <f>sales_data[[#This Row],[Unit Cost]]*sales_data[[#This Row],[Order Quantity]]</f>
        <v>2396</v>
      </c>
      <c r="N5301" s="2">
        <f>sales_data[[#This Row],[Unit Price]]*sales_data[[#This Row],[Order Quantity]]*(1-sales_data[[#This Row],[Discount Applied]])</f>
        <v>2637.6</v>
      </c>
      <c r="O5301"/>
    </row>
    <row r="5302" spans="1:15" x14ac:dyDescent="0.3">
      <c r="A5302" t="s">
        <v>7052</v>
      </c>
      <c r="B5302" t="s">
        <v>19</v>
      </c>
      <c r="C5302" t="s">
        <v>24</v>
      </c>
      <c r="D5302" s="1">
        <v>45183</v>
      </c>
      <c r="E5302">
        <v>25</v>
      </c>
      <c r="F5302">
        <v>16</v>
      </c>
      <c r="G5302">
        <v>3</v>
      </c>
      <c r="H5302">
        <v>46</v>
      </c>
      <c r="I5302">
        <v>300</v>
      </c>
      <c r="J5302">
        <v>0.2</v>
      </c>
      <c r="K5302" s="2">
        <f>VLOOKUP(sales_data[[#This Row],[_ProductID]],products_lookup[#All],8,FALSE)</f>
        <v>4.99</v>
      </c>
      <c r="L5302" s="2">
        <f>VLOOKUP(sales_data[[#This Row],[_ProductID]],products_lookup[#All],9,FALSE)</f>
        <v>8.99</v>
      </c>
      <c r="M5302" s="2">
        <f>sales_data[[#This Row],[Unit Cost]]*sales_data[[#This Row],[Order Quantity]]</f>
        <v>1497</v>
      </c>
      <c r="N5302" s="2">
        <f>sales_data[[#This Row],[Unit Price]]*sales_data[[#This Row],[Order Quantity]]*(1-sales_data[[#This Row],[Discount Applied]])</f>
        <v>2157.6</v>
      </c>
      <c r="O5302"/>
    </row>
    <row r="5303" spans="1:15" x14ac:dyDescent="0.3">
      <c r="A5303" t="s">
        <v>7053</v>
      </c>
      <c r="B5303" t="s">
        <v>16</v>
      </c>
      <c r="C5303" t="s">
        <v>36</v>
      </c>
      <c r="D5303" s="1">
        <v>45183</v>
      </c>
      <c r="E5303">
        <v>14</v>
      </c>
      <c r="F5303">
        <v>4</v>
      </c>
      <c r="G5303">
        <v>5</v>
      </c>
      <c r="H5303">
        <v>18</v>
      </c>
      <c r="I5303">
        <v>450</v>
      </c>
      <c r="J5303">
        <v>0.3</v>
      </c>
      <c r="K5303" s="2">
        <f>VLOOKUP(sales_data[[#This Row],[_ProductID]],products_lookup[#All],8,FALSE)</f>
        <v>6.99</v>
      </c>
      <c r="L5303" s="2">
        <f>VLOOKUP(sales_data[[#This Row],[_ProductID]],products_lookup[#All],9,FALSE)</f>
        <v>11.99</v>
      </c>
      <c r="M5303" s="2">
        <f>sales_data[[#This Row],[Unit Cost]]*sales_data[[#This Row],[Order Quantity]]</f>
        <v>3145.5</v>
      </c>
      <c r="N5303" s="2">
        <f>sales_data[[#This Row],[Unit Price]]*sales_data[[#This Row],[Order Quantity]]*(1-sales_data[[#This Row],[Discount Applied]])</f>
        <v>3776.85</v>
      </c>
      <c r="O5303"/>
    </row>
    <row r="5304" spans="1:15" x14ac:dyDescent="0.3">
      <c r="A5304" t="s">
        <v>7054</v>
      </c>
      <c r="B5304" t="s">
        <v>19</v>
      </c>
      <c r="C5304" t="s">
        <v>14</v>
      </c>
      <c r="D5304" s="1">
        <v>45183</v>
      </c>
      <c r="E5304">
        <v>21</v>
      </c>
      <c r="F5304">
        <v>20</v>
      </c>
      <c r="G5304">
        <v>83</v>
      </c>
      <c r="H5304">
        <v>16</v>
      </c>
      <c r="I5304">
        <v>300</v>
      </c>
      <c r="J5304">
        <v>0.15</v>
      </c>
      <c r="K5304" s="2">
        <f>VLOOKUP(sales_data[[#This Row],[_ProductID]],products_lookup[#All],8,FALSE)</f>
        <v>7.99</v>
      </c>
      <c r="L5304" s="2">
        <f>VLOOKUP(sales_data[[#This Row],[_ProductID]],products_lookup[#All],9,FALSE)</f>
        <v>13.99</v>
      </c>
      <c r="M5304" s="2">
        <f>sales_data[[#This Row],[Unit Cost]]*sales_data[[#This Row],[Order Quantity]]</f>
        <v>2397</v>
      </c>
      <c r="N5304" s="2">
        <f>sales_data[[#This Row],[Unit Price]]*sales_data[[#This Row],[Order Quantity]]*(1-sales_data[[#This Row],[Discount Applied]])</f>
        <v>3567.45</v>
      </c>
      <c r="O5304"/>
    </row>
    <row r="5305" spans="1:15" x14ac:dyDescent="0.3">
      <c r="A5305" t="s">
        <v>7055</v>
      </c>
      <c r="B5305" t="s">
        <v>19</v>
      </c>
      <c r="C5305" t="s">
        <v>36</v>
      </c>
      <c r="D5305" s="1">
        <v>45183</v>
      </c>
      <c r="E5305">
        <v>21</v>
      </c>
      <c r="F5305">
        <v>16</v>
      </c>
      <c r="G5305">
        <v>5</v>
      </c>
      <c r="H5305">
        <v>21</v>
      </c>
      <c r="I5305">
        <v>450</v>
      </c>
      <c r="J5305">
        <v>7.4999999999999997E-2</v>
      </c>
      <c r="K5305" s="2">
        <f>VLOOKUP(sales_data[[#This Row],[_ProductID]],products_lookup[#All],8,FALSE)</f>
        <v>11.99</v>
      </c>
      <c r="L5305" s="2">
        <f>VLOOKUP(sales_data[[#This Row],[_ProductID]],products_lookup[#All],9,FALSE)</f>
        <v>19.989999999999998</v>
      </c>
      <c r="M5305" s="2">
        <f>sales_data[[#This Row],[Unit Cost]]*sales_data[[#This Row],[Order Quantity]]</f>
        <v>5395.5</v>
      </c>
      <c r="N5305" s="2">
        <f>sales_data[[#This Row],[Unit Price]]*sales_data[[#This Row],[Order Quantity]]*(1-sales_data[[#This Row],[Discount Applied]])</f>
        <v>8320.8374999999996</v>
      </c>
      <c r="O5305"/>
    </row>
    <row r="5306" spans="1:15" x14ac:dyDescent="0.3">
      <c r="A5306" t="s">
        <v>5026</v>
      </c>
      <c r="B5306" t="s">
        <v>16</v>
      </c>
      <c r="C5306" t="s">
        <v>24</v>
      </c>
      <c r="D5306" s="1">
        <v>45184</v>
      </c>
      <c r="E5306">
        <v>18</v>
      </c>
      <c r="F5306">
        <v>4</v>
      </c>
      <c r="G5306">
        <v>1</v>
      </c>
      <c r="H5306">
        <v>1</v>
      </c>
      <c r="I5306">
        <v>450</v>
      </c>
      <c r="J5306">
        <v>0.05</v>
      </c>
      <c r="K5306" s="2">
        <f>VLOOKUP(sales_data[[#This Row],[_ProductID]],products_lookup[#All],8,FALSE)</f>
        <v>4.99</v>
      </c>
      <c r="L5306" s="2">
        <f>VLOOKUP(sales_data[[#This Row],[_ProductID]],products_lookup[#All],9,FALSE)</f>
        <v>9.99</v>
      </c>
      <c r="M5306" s="2">
        <f>sales_data[[#This Row],[Unit Cost]]*sales_data[[#This Row],[Order Quantity]]</f>
        <v>2245.5</v>
      </c>
      <c r="N5306" s="2">
        <f>sales_data[[#This Row],[Unit Price]]*sales_data[[#This Row],[Order Quantity]]*(1-sales_data[[#This Row],[Discount Applied]])</f>
        <v>4270.7249999999995</v>
      </c>
      <c r="O5306"/>
    </row>
    <row r="5307" spans="1:15" x14ac:dyDescent="0.3">
      <c r="A5307" t="s">
        <v>5033</v>
      </c>
      <c r="B5307" t="s">
        <v>16</v>
      </c>
      <c r="C5307" t="s">
        <v>17</v>
      </c>
      <c r="D5307" s="1">
        <v>45184</v>
      </c>
      <c r="E5307">
        <v>19</v>
      </c>
      <c r="F5307">
        <v>23</v>
      </c>
      <c r="G5307">
        <v>1</v>
      </c>
      <c r="H5307">
        <v>29</v>
      </c>
      <c r="I5307">
        <v>450</v>
      </c>
      <c r="J5307">
        <v>0.15</v>
      </c>
      <c r="K5307" s="2">
        <f>VLOOKUP(sales_data[[#This Row],[_ProductID]],products_lookup[#All],8,FALSE)</f>
        <v>4.99</v>
      </c>
      <c r="L5307" s="2">
        <f>VLOOKUP(sales_data[[#This Row],[_ProductID]],products_lookup[#All],9,FALSE)</f>
        <v>9.99</v>
      </c>
      <c r="M5307" s="2">
        <f>sales_data[[#This Row],[Unit Cost]]*sales_data[[#This Row],[Order Quantity]]</f>
        <v>2245.5</v>
      </c>
      <c r="N5307" s="2">
        <f>sales_data[[#This Row],[Unit Price]]*sales_data[[#This Row],[Order Quantity]]*(1-sales_data[[#This Row],[Discount Applied]])</f>
        <v>3821.1749999999997</v>
      </c>
      <c r="O5307"/>
    </row>
    <row r="5308" spans="1:15" x14ac:dyDescent="0.3">
      <c r="A5308" t="s">
        <v>3182</v>
      </c>
      <c r="B5308" t="s">
        <v>19</v>
      </c>
      <c r="C5308" t="s">
        <v>17</v>
      </c>
      <c r="D5308" s="1">
        <v>45184</v>
      </c>
      <c r="E5308">
        <v>22</v>
      </c>
      <c r="F5308">
        <v>48</v>
      </c>
      <c r="G5308">
        <v>1</v>
      </c>
      <c r="H5308">
        <v>28</v>
      </c>
      <c r="I5308">
        <v>150</v>
      </c>
      <c r="J5308">
        <v>0.2</v>
      </c>
      <c r="K5308" s="2">
        <f>VLOOKUP(sales_data[[#This Row],[_ProductID]],products_lookup[#All],8,FALSE)</f>
        <v>9.99</v>
      </c>
      <c r="L5308" s="2">
        <f>VLOOKUP(sales_data[[#This Row],[_ProductID]],products_lookup[#All],9,FALSE)</f>
        <v>16.989999999999998</v>
      </c>
      <c r="M5308" s="2">
        <f>sales_data[[#This Row],[Unit Cost]]*sales_data[[#This Row],[Order Quantity]]</f>
        <v>1498.5</v>
      </c>
      <c r="N5308" s="2">
        <f>sales_data[[#This Row],[Unit Price]]*sales_data[[#This Row],[Order Quantity]]*(1-sales_data[[#This Row],[Discount Applied]])</f>
        <v>2038.7999999999997</v>
      </c>
      <c r="O5308"/>
    </row>
    <row r="5309" spans="1:15" x14ac:dyDescent="0.3">
      <c r="A5309" t="s">
        <v>3183</v>
      </c>
      <c r="B5309" t="s">
        <v>16</v>
      </c>
      <c r="C5309" t="s">
        <v>36</v>
      </c>
      <c r="D5309" s="1">
        <v>45184</v>
      </c>
      <c r="E5309">
        <v>12</v>
      </c>
      <c r="F5309">
        <v>31</v>
      </c>
      <c r="G5309">
        <v>1</v>
      </c>
      <c r="H5309">
        <v>3</v>
      </c>
      <c r="I5309">
        <v>300</v>
      </c>
      <c r="J5309">
        <v>0.15</v>
      </c>
      <c r="K5309" s="2">
        <f>VLOOKUP(sales_data[[#This Row],[_ProductID]],products_lookup[#All],8,FALSE)</f>
        <v>3.99</v>
      </c>
      <c r="L5309" s="2">
        <f>VLOOKUP(sales_data[[#This Row],[_ProductID]],products_lookup[#All],9,FALSE)</f>
        <v>7.99</v>
      </c>
      <c r="M5309" s="2">
        <f>sales_data[[#This Row],[Unit Cost]]*sales_data[[#This Row],[Order Quantity]]</f>
        <v>1197</v>
      </c>
      <c r="N5309" s="2">
        <f>sales_data[[#This Row],[Unit Price]]*sales_data[[#This Row],[Order Quantity]]*(1-sales_data[[#This Row],[Discount Applied]])</f>
        <v>2037.45</v>
      </c>
      <c r="O5309"/>
    </row>
    <row r="5310" spans="1:15" x14ac:dyDescent="0.3">
      <c r="A5310" t="s">
        <v>2005</v>
      </c>
      <c r="B5310" t="s">
        <v>19</v>
      </c>
      <c r="C5310" t="s">
        <v>36</v>
      </c>
      <c r="D5310" s="1">
        <v>45184</v>
      </c>
      <c r="E5310">
        <v>25</v>
      </c>
      <c r="F5310">
        <v>24</v>
      </c>
      <c r="G5310">
        <v>5</v>
      </c>
      <c r="H5310">
        <v>16</v>
      </c>
      <c r="I5310">
        <v>250</v>
      </c>
      <c r="J5310">
        <v>7.4999999999999997E-2</v>
      </c>
      <c r="K5310" s="2">
        <f>VLOOKUP(sales_data[[#This Row],[_ProductID]],products_lookup[#All],8,FALSE)</f>
        <v>7.99</v>
      </c>
      <c r="L5310" s="2">
        <f>VLOOKUP(sales_data[[#This Row],[_ProductID]],products_lookup[#All],9,FALSE)</f>
        <v>13.99</v>
      </c>
      <c r="M5310" s="2">
        <f>sales_data[[#This Row],[Unit Cost]]*sales_data[[#This Row],[Order Quantity]]</f>
        <v>1997.5</v>
      </c>
      <c r="N5310" s="2">
        <f>sales_data[[#This Row],[Unit Price]]*sales_data[[#This Row],[Order Quantity]]*(1-sales_data[[#This Row],[Discount Applied]])</f>
        <v>3235.1875</v>
      </c>
      <c r="O5310"/>
    </row>
    <row r="5311" spans="1:15" x14ac:dyDescent="0.3">
      <c r="A5311" t="s">
        <v>2006</v>
      </c>
      <c r="B5311" t="s">
        <v>13</v>
      </c>
      <c r="C5311" t="s">
        <v>57</v>
      </c>
      <c r="D5311" s="1">
        <v>45184</v>
      </c>
      <c r="E5311">
        <v>6</v>
      </c>
      <c r="F5311">
        <v>40</v>
      </c>
      <c r="G5311">
        <v>67</v>
      </c>
      <c r="H5311">
        <v>24</v>
      </c>
      <c r="I5311">
        <v>500</v>
      </c>
      <c r="J5311">
        <v>0.15</v>
      </c>
      <c r="K5311" s="2">
        <f>VLOOKUP(sales_data[[#This Row],[_ProductID]],products_lookup[#All],8,FALSE)</f>
        <v>5.99</v>
      </c>
      <c r="L5311" s="2">
        <f>VLOOKUP(sales_data[[#This Row],[_ProductID]],products_lookup[#All],9,FALSE)</f>
        <v>12.99</v>
      </c>
      <c r="M5311" s="2">
        <f>sales_data[[#This Row],[Unit Cost]]*sales_data[[#This Row],[Order Quantity]]</f>
        <v>2995</v>
      </c>
      <c r="N5311" s="2">
        <f>sales_data[[#This Row],[Unit Price]]*sales_data[[#This Row],[Order Quantity]]*(1-sales_data[[#This Row],[Discount Applied]])</f>
        <v>5520.75</v>
      </c>
      <c r="O5311"/>
    </row>
    <row r="5312" spans="1:15" x14ac:dyDescent="0.3">
      <c r="A5312" t="s">
        <v>2007</v>
      </c>
      <c r="B5312" t="s">
        <v>13</v>
      </c>
      <c r="C5312" t="s">
        <v>17</v>
      </c>
      <c r="D5312" s="1">
        <v>45184</v>
      </c>
      <c r="E5312">
        <v>12</v>
      </c>
      <c r="F5312">
        <v>33</v>
      </c>
      <c r="G5312">
        <v>5</v>
      </c>
      <c r="H5312">
        <v>22</v>
      </c>
      <c r="I5312">
        <v>200</v>
      </c>
      <c r="J5312">
        <v>0.05</v>
      </c>
      <c r="K5312" s="2">
        <f>VLOOKUP(sales_data[[#This Row],[_ProductID]],products_lookup[#All],8,FALSE)</f>
        <v>12.99</v>
      </c>
      <c r="L5312" s="2">
        <f>VLOOKUP(sales_data[[#This Row],[_ProductID]],products_lookup[#All],9,FALSE)</f>
        <v>21.99</v>
      </c>
      <c r="M5312" s="2">
        <f>sales_data[[#This Row],[Unit Cost]]*sales_data[[#This Row],[Order Quantity]]</f>
        <v>2598</v>
      </c>
      <c r="N5312" s="2">
        <f>sales_data[[#This Row],[Unit Price]]*sales_data[[#This Row],[Order Quantity]]*(1-sales_data[[#This Row],[Discount Applied]])</f>
        <v>4178.0999999999995</v>
      </c>
      <c r="O5312"/>
    </row>
    <row r="5313" spans="1:15" x14ac:dyDescent="0.3">
      <c r="A5313" t="s">
        <v>2008</v>
      </c>
      <c r="B5313" t="s">
        <v>13</v>
      </c>
      <c r="C5313" t="s">
        <v>24</v>
      </c>
      <c r="D5313" s="1">
        <v>45184</v>
      </c>
      <c r="E5313">
        <v>7</v>
      </c>
      <c r="F5313">
        <v>10</v>
      </c>
      <c r="G5313">
        <v>3</v>
      </c>
      <c r="H5313">
        <v>27</v>
      </c>
      <c r="I5313">
        <v>250</v>
      </c>
      <c r="J5313">
        <v>0.2</v>
      </c>
      <c r="K5313" s="2">
        <f>VLOOKUP(sales_data[[#This Row],[_ProductID]],products_lookup[#All],8,FALSE)</f>
        <v>6.99</v>
      </c>
      <c r="L5313" s="2">
        <f>VLOOKUP(sales_data[[#This Row],[_ProductID]],products_lookup[#All],9,FALSE)</f>
        <v>11.99</v>
      </c>
      <c r="M5313" s="2">
        <f>sales_data[[#This Row],[Unit Cost]]*sales_data[[#This Row],[Order Quantity]]</f>
        <v>1747.5</v>
      </c>
      <c r="N5313" s="2">
        <f>sales_data[[#This Row],[Unit Price]]*sales_data[[#This Row],[Order Quantity]]*(1-sales_data[[#This Row],[Discount Applied]])</f>
        <v>2398</v>
      </c>
      <c r="O5313"/>
    </row>
    <row r="5314" spans="1:15" x14ac:dyDescent="0.3">
      <c r="A5314" t="s">
        <v>2009</v>
      </c>
      <c r="B5314" t="s">
        <v>16</v>
      </c>
      <c r="C5314" t="s">
        <v>36</v>
      </c>
      <c r="D5314" s="1">
        <v>45184</v>
      </c>
      <c r="E5314">
        <v>15</v>
      </c>
      <c r="F5314">
        <v>8</v>
      </c>
      <c r="G5314">
        <v>5</v>
      </c>
      <c r="H5314">
        <v>45</v>
      </c>
      <c r="I5314">
        <v>500</v>
      </c>
      <c r="J5314">
        <v>0.05</v>
      </c>
      <c r="K5314" s="2">
        <f>VLOOKUP(sales_data[[#This Row],[_ProductID]],products_lookup[#All],8,FALSE)</f>
        <v>13.99</v>
      </c>
      <c r="L5314" s="2">
        <f>VLOOKUP(sales_data[[#This Row],[_ProductID]],products_lookup[#All],9,FALSE)</f>
        <v>22.99</v>
      </c>
      <c r="M5314" s="2">
        <f>sales_data[[#This Row],[Unit Cost]]*sales_data[[#This Row],[Order Quantity]]</f>
        <v>6995</v>
      </c>
      <c r="N5314" s="2">
        <f>sales_data[[#This Row],[Unit Price]]*sales_data[[#This Row],[Order Quantity]]*(1-sales_data[[#This Row],[Discount Applied]])</f>
        <v>10920.25</v>
      </c>
      <c r="O5314"/>
    </row>
    <row r="5315" spans="1:15" x14ac:dyDescent="0.3">
      <c r="A5315" t="s">
        <v>2010</v>
      </c>
      <c r="B5315" t="s">
        <v>19</v>
      </c>
      <c r="C5315" t="s">
        <v>24</v>
      </c>
      <c r="D5315" s="1">
        <v>45184</v>
      </c>
      <c r="E5315">
        <v>23</v>
      </c>
      <c r="F5315">
        <v>41</v>
      </c>
      <c r="G5315">
        <v>44</v>
      </c>
      <c r="H5315">
        <v>32</v>
      </c>
      <c r="I5315">
        <v>450</v>
      </c>
      <c r="J5315">
        <v>0.05</v>
      </c>
      <c r="K5315" s="2">
        <f>VLOOKUP(sales_data[[#This Row],[_ProductID]],products_lookup[#All],8,FALSE)</f>
        <v>5.99</v>
      </c>
      <c r="L5315" s="2">
        <f>VLOOKUP(sales_data[[#This Row],[_ProductID]],products_lookup[#All],9,FALSE)</f>
        <v>10.99</v>
      </c>
      <c r="M5315" s="2">
        <f>sales_data[[#This Row],[Unit Cost]]*sales_data[[#This Row],[Order Quantity]]</f>
        <v>2695.5</v>
      </c>
      <c r="N5315" s="2">
        <f>sales_data[[#This Row],[Unit Price]]*sales_data[[#This Row],[Order Quantity]]*(1-sales_data[[#This Row],[Discount Applied]])</f>
        <v>4698.2249999999995</v>
      </c>
      <c r="O5315"/>
    </row>
    <row r="5316" spans="1:15" x14ac:dyDescent="0.3">
      <c r="A5316" t="s">
        <v>2011</v>
      </c>
      <c r="B5316" t="s">
        <v>13</v>
      </c>
      <c r="C5316" t="s">
        <v>26</v>
      </c>
      <c r="D5316" s="1">
        <v>45184</v>
      </c>
      <c r="E5316">
        <v>10</v>
      </c>
      <c r="F5316">
        <v>32</v>
      </c>
      <c r="G5316">
        <v>23</v>
      </c>
      <c r="H5316">
        <v>47</v>
      </c>
      <c r="I5316">
        <v>350</v>
      </c>
      <c r="J5316">
        <v>0.2</v>
      </c>
      <c r="K5316" s="2">
        <f>VLOOKUP(sales_data[[#This Row],[_ProductID]],products_lookup[#All],8,FALSE)</f>
        <v>4.99</v>
      </c>
      <c r="L5316" s="2">
        <f>VLOOKUP(sales_data[[#This Row],[_ProductID]],products_lookup[#All],9,FALSE)</f>
        <v>9.99</v>
      </c>
      <c r="M5316" s="2">
        <f>sales_data[[#This Row],[Unit Cost]]*sales_data[[#This Row],[Order Quantity]]</f>
        <v>1746.5</v>
      </c>
      <c r="N5316" s="2">
        <f>sales_data[[#This Row],[Unit Price]]*sales_data[[#This Row],[Order Quantity]]*(1-sales_data[[#This Row],[Discount Applied]])</f>
        <v>2797.2000000000003</v>
      </c>
      <c r="O5316"/>
    </row>
    <row r="5317" spans="1:15" x14ac:dyDescent="0.3">
      <c r="A5317" t="s">
        <v>2012</v>
      </c>
      <c r="B5317" t="s">
        <v>13</v>
      </c>
      <c r="C5317" t="s">
        <v>17</v>
      </c>
      <c r="D5317" s="1">
        <v>45184</v>
      </c>
      <c r="E5317">
        <v>7</v>
      </c>
      <c r="F5317">
        <v>26</v>
      </c>
      <c r="G5317">
        <v>12</v>
      </c>
      <c r="H5317">
        <v>4</v>
      </c>
      <c r="I5317">
        <v>350</v>
      </c>
      <c r="J5317">
        <v>0.1</v>
      </c>
      <c r="K5317" s="2">
        <f>VLOOKUP(sales_data[[#This Row],[_ProductID]],products_lookup[#All],8,FALSE)</f>
        <v>7.99</v>
      </c>
      <c r="L5317" s="2">
        <f>VLOOKUP(sales_data[[#This Row],[_ProductID]],products_lookup[#All],9,FALSE)</f>
        <v>14.99</v>
      </c>
      <c r="M5317" s="2">
        <f>sales_data[[#This Row],[Unit Cost]]*sales_data[[#This Row],[Order Quantity]]</f>
        <v>2796.5</v>
      </c>
      <c r="N5317" s="2">
        <f>sales_data[[#This Row],[Unit Price]]*sales_data[[#This Row],[Order Quantity]]*(1-sales_data[[#This Row],[Discount Applied]])</f>
        <v>4721.8500000000004</v>
      </c>
      <c r="O5317"/>
    </row>
    <row r="5318" spans="1:15" x14ac:dyDescent="0.3">
      <c r="A5318" t="s">
        <v>2013</v>
      </c>
      <c r="B5318" t="s">
        <v>13</v>
      </c>
      <c r="C5318" t="s">
        <v>17</v>
      </c>
      <c r="D5318" s="1">
        <v>45184</v>
      </c>
      <c r="E5318">
        <v>9</v>
      </c>
      <c r="F5318">
        <v>39</v>
      </c>
      <c r="G5318">
        <v>88</v>
      </c>
      <c r="H5318">
        <v>18</v>
      </c>
      <c r="I5318">
        <v>400</v>
      </c>
      <c r="J5318">
        <v>0.05</v>
      </c>
      <c r="K5318" s="2">
        <f>VLOOKUP(sales_data[[#This Row],[_ProductID]],products_lookup[#All],8,FALSE)</f>
        <v>6.99</v>
      </c>
      <c r="L5318" s="2">
        <f>VLOOKUP(sales_data[[#This Row],[_ProductID]],products_lookup[#All],9,FALSE)</f>
        <v>11.99</v>
      </c>
      <c r="M5318" s="2">
        <f>sales_data[[#This Row],[Unit Cost]]*sales_data[[#This Row],[Order Quantity]]</f>
        <v>2796</v>
      </c>
      <c r="N5318" s="2">
        <f>sales_data[[#This Row],[Unit Price]]*sales_data[[#This Row],[Order Quantity]]*(1-sales_data[[#This Row],[Discount Applied]])</f>
        <v>4556.2</v>
      </c>
      <c r="O5318"/>
    </row>
    <row r="5319" spans="1:15" x14ac:dyDescent="0.3">
      <c r="A5319" t="s">
        <v>2014</v>
      </c>
      <c r="B5319" t="s">
        <v>16</v>
      </c>
      <c r="C5319" t="s">
        <v>26</v>
      </c>
      <c r="D5319" s="1">
        <v>45184</v>
      </c>
      <c r="E5319">
        <v>13</v>
      </c>
      <c r="F5319">
        <v>24</v>
      </c>
      <c r="G5319">
        <v>13</v>
      </c>
      <c r="H5319">
        <v>35</v>
      </c>
      <c r="I5319">
        <v>500</v>
      </c>
      <c r="J5319">
        <v>0.15</v>
      </c>
      <c r="K5319" s="2">
        <f>VLOOKUP(sales_data[[#This Row],[_ProductID]],products_lookup[#All],8,FALSE)</f>
        <v>3.99</v>
      </c>
      <c r="L5319" s="2">
        <f>VLOOKUP(sales_data[[#This Row],[_ProductID]],products_lookup[#All],9,FALSE)</f>
        <v>7.99</v>
      </c>
      <c r="M5319" s="2">
        <f>sales_data[[#This Row],[Unit Cost]]*sales_data[[#This Row],[Order Quantity]]</f>
        <v>1995</v>
      </c>
      <c r="N5319" s="2">
        <f>sales_data[[#This Row],[Unit Price]]*sales_data[[#This Row],[Order Quantity]]*(1-sales_data[[#This Row],[Discount Applied]])</f>
        <v>3395.75</v>
      </c>
      <c r="O5319"/>
    </row>
    <row r="5320" spans="1:15" x14ac:dyDescent="0.3">
      <c r="A5320" t="s">
        <v>5027</v>
      </c>
      <c r="B5320" t="s">
        <v>13</v>
      </c>
      <c r="C5320" t="s">
        <v>17</v>
      </c>
      <c r="D5320" s="1">
        <v>45184</v>
      </c>
      <c r="E5320">
        <v>9</v>
      </c>
      <c r="F5320">
        <v>10</v>
      </c>
      <c r="G5320">
        <v>7</v>
      </c>
      <c r="H5320">
        <v>32</v>
      </c>
      <c r="I5320">
        <v>350</v>
      </c>
      <c r="J5320">
        <v>7.4999999999999997E-2</v>
      </c>
      <c r="K5320" s="2">
        <f>VLOOKUP(sales_data[[#This Row],[_ProductID]],products_lookup[#All],8,FALSE)</f>
        <v>5.99</v>
      </c>
      <c r="L5320" s="2">
        <f>VLOOKUP(sales_data[[#This Row],[_ProductID]],products_lookup[#All],9,FALSE)</f>
        <v>10.99</v>
      </c>
      <c r="M5320" s="2">
        <f>sales_data[[#This Row],[Unit Cost]]*sales_data[[#This Row],[Order Quantity]]</f>
        <v>2096.5</v>
      </c>
      <c r="N5320" s="2">
        <f>sales_data[[#This Row],[Unit Price]]*sales_data[[#This Row],[Order Quantity]]*(1-sales_data[[#This Row],[Discount Applied]])</f>
        <v>3558.0125000000003</v>
      </c>
      <c r="O5320"/>
    </row>
    <row r="5321" spans="1:15" x14ac:dyDescent="0.3">
      <c r="A5321" t="s">
        <v>5028</v>
      </c>
      <c r="B5321" t="s">
        <v>16</v>
      </c>
      <c r="C5321" t="s">
        <v>26</v>
      </c>
      <c r="D5321" s="1">
        <v>45184</v>
      </c>
      <c r="E5321">
        <v>20</v>
      </c>
      <c r="F5321">
        <v>7</v>
      </c>
      <c r="G5321">
        <v>19</v>
      </c>
      <c r="H5321">
        <v>23</v>
      </c>
      <c r="I5321">
        <v>300</v>
      </c>
      <c r="J5321">
        <v>7.4999999999999997E-2</v>
      </c>
      <c r="K5321" s="2">
        <f>VLOOKUP(sales_data[[#This Row],[_ProductID]],products_lookup[#All],8,FALSE)</f>
        <v>4.99</v>
      </c>
      <c r="L5321" s="2">
        <f>VLOOKUP(sales_data[[#This Row],[_ProductID]],products_lookup[#All],9,FALSE)</f>
        <v>9.99</v>
      </c>
      <c r="M5321" s="2">
        <f>sales_data[[#This Row],[Unit Cost]]*sales_data[[#This Row],[Order Quantity]]</f>
        <v>1497</v>
      </c>
      <c r="N5321" s="2">
        <f>sales_data[[#This Row],[Unit Price]]*sales_data[[#This Row],[Order Quantity]]*(1-sales_data[[#This Row],[Discount Applied]])</f>
        <v>2772.2249999999999</v>
      </c>
      <c r="O5321"/>
    </row>
    <row r="5322" spans="1:15" x14ac:dyDescent="0.3">
      <c r="A5322" t="s">
        <v>5029</v>
      </c>
      <c r="B5322" t="s">
        <v>13</v>
      </c>
      <c r="C5322" t="s">
        <v>17</v>
      </c>
      <c r="D5322" s="1">
        <v>45184</v>
      </c>
      <c r="E5322">
        <v>11</v>
      </c>
      <c r="F5322">
        <v>18</v>
      </c>
      <c r="G5322">
        <v>79</v>
      </c>
      <c r="H5322">
        <v>20</v>
      </c>
      <c r="I5322">
        <v>500</v>
      </c>
      <c r="J5322">
        <v>0.05</v>
      </c>
      <c r="K5322" s="2">
        <f>VLOOKUP(sales_data[[#This Row],[_ProductID]],products_lookup[#All],8,FALSE)</f>
        <v>10.99</v>
      </c>
      <c r="L5322" s="2">
        <f>VLOOKUP(sales_data[[#This Row],[_ProductID]],products_lookup[#All],9,FALSE)</f>
        <v>18.989999999999998</v>
      </c>
      <c r="M5322" s="2">
        <f>sales_data[[#This Row],[Unit Cost]]*sales_data[[#This Row],[Order Quantity]]</f>
        <v>5495</v>
      </c>
      <c r="N5322" s="2">
        <f>sales_data[[#This Row],[Unit Price]]*sales_data[[#This Row],[Order Quantity]]*(1-sales_data[[#This Row],[Discount Applied]])</f>
        <v>9020.25</v>
      </c>
      <c r="O5322"/>
    </row>
    <row r="5323" spans="1:15" x14ac:dyDescent="0.3">
      <c r="A5323" t="s">
        <v>5030</v>
      </c>
      <c r="B5323" t="s">
        <v>13</v>
      </c>
      <c r="C5323" t="s">
        <v>57</v>
      </c>
      <c r="D5323" s="1">
        <v>45184</v>
      </c>
      <c r="E5323">
        <v>9</v>
      </c>
      <c r="F5323">
        <v>42</v>
      </c>
      <c r="G5323">
        <v>75</v>
      </c>
      <c r="H5323">
        <v>20</v>
      </c>
      <c r="I5323">
        <v>500</v>
      </c>
      <c r="J5323">
        <v>7.4999999999999997E-2</v>
      </c>
      <c r="K5323" s="2">
        <f>VLOOKUP(sales_data[[#This Row],[_ProductID]],products_lookup[#All],8,FALSE)</f>
        <v>10.99</v>
      </c>
      <c r="L5323" s="2">
        <f>VLOOKUP(sales_data[[#This Row],[_ProductID]],products_lookup[#All],9,FALSE)</f>
        <v>18.989999999999998</v>
      </c>
      <c r="M5323" s="2">
        <f>sales_data[[#This Row],[Unit Cost]]*sales_data[[#This Row],[Order Quantity]]</f>
        <v>5495</v>
      </c>
      <c r="N5323" s="2">
        <f>sales_data[[#This Row],[Unit Price]]*sales_data[[#This Row],[Order Quantity]]*(1-sales_data[[#This Row],[Discount Applied]])</f>
        <v>8782.875</v>
      </c>
      <c r="O5323"/>
    </row>
    <row r="5324" spans="1:15" x14ac:dyDescent="0.3">
      <c r="A5324" t="s">
        <v>5031</v>
      </c>
      <c r="B5324" t="s">
        <v>13</v>
      </c>
      <c r="C5324" t="s">
        <v>57</v>
      </c>
      <c r="D5324" s="1">
        <v>45184</v>
      </c>
      <c r="E5324">
        <v>3</v>
      </c>
      <c r="F5324">
        <v>24</v>
      </c>
      <c r="G5324">
        <v>79</v>
      </c>
      <c r="H5324">
        <v>5</v>
      </c>
      <c r="I5324">
        <v>200</v>
      </c>
      <c r="J5324">
        <v>0.2</v>
      </c>
      <c r="K5324" s="2">
        <f>VLOOKUP(sales_data[[#This Row],[_ProductID]],products_lookup[#All],8,FALSE)</f>
        <v>6.99</v>
      </c>
      <c r="L5324" s="2">
        <f>VLOOKUP(sales_data[[#This Row],[_ProductID]],products_lookup[#All],9,FALSE)</f>
        <v>11.99</v>
      </c>
      <c r="M5324" s="2">
        <f>sales_data[[#This Row],[Unit Cost]]*sales_data[[#This Row],[Order Quantity]]</f>
        <v>1398</v>
      </c>
      <c r="N5324" s="2">
        <f>sales_data[[#This Row],[Unit Price]]*sales_data[[#This Row],[Order Quantity]]*(1-sales_data[[#This Row],[Discount Applied]])</f>
        <v>1918.4</v>
      </c>
      <c r="O5324"/>
    </row>
    <row r="5325" spans="1:15" x14ac:dyDescent="0.3">
      <c r="A5325" t="s">
        <v>5032</v>
      </c>
      <c r="B5325" t="s">
        <v>13</v>
      </c>
      <c r="C5325" t="s">
        <v>26</v>
      </c>
      <c r="D5325" s="1">
        <v>45184</v>
      </c>
      <c r="E5325">
        <v>1</v>
      </c>
      <c r="F5325">
        <v>47</v>
      </c>
      <c r="G5325">
        <v>12</v>
      </c>
      <c r="H5325">
        <v>24</v>
      </c>
      <c r="I5325">
        <v>200</v>
      </c>
      <c r="J5325">
        <v>0.05</v>
      </c>
      <c r="K5325" s="2">
        <f>VLOOKUP(sales_data[[#This Row],[_ProductID]],products_lookup[#All],8,FALSE)</f>
        <v>5.99</v>
      </c>
      <c r="L5325" s="2">
        <f>VLOOKUP(sales_data[[#This Row],[_ProductID]],products_lookup[#All],9,FALSE)</f>
        <v>12.99</v>
      </c>
      <c r="M5325" s="2">
        <f>sales_data[[#This Row],[Unit Cost]]*sales_data[[#This Row],[Order Quantity]]</f>
        <v>1198</v>
      </c>
      <c r="N5325" s="2">
        <f>sales_data[[#This Row],[Unit Price]]*sales_data[[#This Row],[Order Quantity]]*(1-sales_data[[#This Row],[Discount Applied]])</f>
        <v>2468.1</v>
      </c>
      <c r="O5325"/>
    </row>
    <row r="5326" spans="1:15" x14ac:dyDescent="0.3">
      <c r="A5326" t="s">
        <v>944</v>
      </c>
      <c r="B5326" t="s">
        <v>13</v>
      </c>
      <c r="C5326" t="s">
        <v>26</v>
      </c>
      <c r="D5326" s="1">
        <v>45184</v>
      </c>
      <c r="E5326">
        <v>1</v>
      </c>
      <c r="F5326">
        <v>13</v>
      </c>
      <c r="G5326">
        <v>37</v>
      </c>
      <c r="H5326">
        <v>18</v>
      </c>
      <c r="I5326">
        <v>200</v>
      </c>
      <c r="J5326">
        <v>0.15</v>
      </c>
      <c r="K5326" s="2">
        <f>VLOOKUP(sales_data[[#This Row],[_ProductID]],products_lookup[#All],8,FALSE)</f>
        <v>6.99</v>
      </c>
      <c r="L5326" s="2">
        <f>VLOOKUP(sales_data[[#This Row],[_ProductID]],products_lookup[#All],9,FALSE)</f>
        <v>11.99</v>
      </c>
      <c r="M5326" s="2">
        <f>sales_data[[#This Row],[Unit Cost]]*sales_data[[#This Row],[Order Quantity]]</f>
        <v>1398</v>
      </c>
      <c r="N5326" s="2">
        <f>sales_data[[#This Row],[Unit Price]]*sales_data[[#This Row],[Order Quantity]]*(1-sales_data[[#This Row],[Discount Applied]])</f>
        <v>2038.3</v>
      </c>
      <c r="O5326"/>
    </row>
    <row r="5327" spans="1:15" x14ac:dyDescent="0.3">
      <c r="A5327" t="s">
        <v>945</v>
      </c>
      <c r="B5327" t="s">
        <v>13</v>
      </c>
      <c r="C5327" t="s">
        <v>26</v>
      </c>
      <c r="D5327" s="1">
        <v>45184</v>
      </c>
      <c r="E5327">
        <v>6</v>
      </c>
      <c r="F5327">
        <v>40</v>
      </c>
      <c r="G5327">
        <v>19</v>
      </c>
      <c r="H5327">
        <v>20</v>
      </c>
      <c r="I5327">
        <v>450</v>
      </c>
      <c r="J5327">
        <v>7.4999999999999997E-2</v>
      </c>
      <c r="K5327" s="2">
        <f>VLOOKUP(sales_data[[#This Row],[_ProductID]],products_lookup[#All],8,FALSE)</f>
        <v>10.99</v>
      </c>
      <c r="L5327" s="2">
        <f>VLOOKUP(sales_data[[#This Row],[_ProductID]],products_lookup[#All],9,FALSE)</f>
        <v>18.989999999999998</v>
      </c>
      <c r="M5327" s="2">
        <f>sales_data[[#This Row],[Unit Cost]]*sales_data[[#This Row],[Order Quantity]]</f>
        <v>4945.5</v>
      </c>
      <c r="N5327" s="2">
        <f>sales_data[[#This Row],[Unit Price]]*sales_data[[#This Row],[Order Quantity]]*(1-sales_data[[#This Row],[Discount Applied]])</f>
        <v>7904.5875000000005</v>
      </c>
      <c r="O5327"/>
    </row>
    <row r="5328" spans="1:15" x14ac:dyDescent="0.3">
      <c r="A5328" t="s">
        <v>946</v>
      </c>
      <c r="B5328" t="s">
        <v>13</v>
      </c>
      <c r="C5328" t="s">
        <v>17</v>
      </c>
      <c r="D5328" s="1">
        <v>45184</v>
      </c>
      <c r="E5328">
        <v>5</v>
      </c>
      <c r="F5328">
        <v>44</v>
      </c>
      <c r="G5328">
        <v>20</v>
      </c>
      <c r="H5328">
        <v>10</v>
      </c>
      <c r="I5328">
        <v>450</v>
      </c>
      <c r="J5328">
        <v>0.4</v>
      </c>
      <c r="K5328" s="2">
        <f>VLOOKUP(sales_data[[#This Row],[_ProductID]],products_lookup[#All],8,FALSE)</f>
        <v>5.99</v>
      </c>
      <c r="L5328" s="2">
        <f>VLOOKUP(sales_data[[#This Row],[_ProductID]],products_lookup[#All],9,FALSE)</f>
        <v>10.99</v>
      </c>
      <c r="M5328" s="2">
        <f>sales_data[[#This Row],[Unit Cost]]*sales_data[[#This Row],[Order Quantity]]</f>
        <v>2695.5</v>
      </c>
      <c r="N5328" s="2">
        <f>sales_data[[#This Row],[Unit Price]]*sales_data[[#This Row],[Order Quantity]]*(1-sales_data[[#This Row],[Discount Applied]])</f>
        <v>2967.2999999999997</v>
      </c>
      <c r="O5328"/>
    </row>
    <row r="5329" spans="1:15" x14ac:dyDescent="0.3">
      <c r="A5329" t="s">
        <v>947</v>
      </c>
      <c r="B5329" t="s">
        <v>16</v>
      </c>
      <c r="C5329" t="s">
        <v>36</v>
      </c>
      <c r="D5329" s="1">
        <v>45184</v>
      </c>
      <c r="E5329">
        <v>19</v>
      </c>
      <c r="F5329">
        <v>50</v>
      </c>
      <c r="G5329">
        <v>5</v>
      </c>
      <c r="H5329">
        <v>9</v>
      </c>
      <c r="I5329">
        <v>200</v>
      </c>
      <c r="J5329">
        <v>7.4999999999999997E-2</v>
      </c>
      <c r="K5329" s="2">
        <f>VLOOKUP(sales_data[[#This Row],[_ProductID]],products_lookup[#All],8,FALSE)</f>
        <v>6.99</v>
      </c>
      <c r="L5329" s="2">
        <f>VLOOKUP(sales_data[[#This Row],[_ProductID]],products_lookup[#All],9,FALSE)</f>
        <v>12.99</v>
      </c>
      <c r="M5329" s="2">
        <f>sales_data[[#This Row],[Unit Cost]]*sales_data[[#This Row],[Order Quantity]]</f>
        <v>1398</v>
      </c>
      <c r="N5329" s="2">
        <f>sales_data[[#This Row],[Unit Price]]*sales_data[[#This Row],[Order Quantity]]*(1-sales_data[[#This Row],[Discount Applied]])</f>
        <v>2403.15</v>
      </c>
      <c r="O5329"/>
    </row>
    <row r="5330" spans="1:15" x14ac:dyDescent="0.3">
      <c r="A5330" t="s">
        <v>948</v>
      </c>
      <c r="B5330" t="s">
        <v>19</v>
      </c>
      <c r="C5330" t="s">
        <v>57</v>
      </c>
      <c r="D5330" s="1">
        <v>45184</v>
      </c>
      <c r="E5330">
        <v>23</v>
      </c>
      <c r="F5330">
        <v>14</v>
      </c>
      <c r="G5330">
        <v>83</v>
      </c>
      <c r="H5330">
        <v>25</v>
      </c>
      <c r="I5330">
        <v>500</v>
      </c>
      <c r="J5330">
        <v>0.15</v>
      </c>
      <c r="K5330" s="2">
        <f>VLOOKUP(sales_data[[#This Row],[_ProductID]],products_lookup[#All],8,FALSE)</f>
        <v>3.99</v>
      </c>
      <c r="L5330" s="2">
        <f>VLOOKUP(sales_data[[#This Row],[_ProductID]],products_lookup[#All],9,FALSE)</f>
        <v>7.99</v>
      </c>
      <c r="M5330" s="2">
        <f>sales_data[[#This Row],[Unit Cost]]*sales_data[[#This Row],[Order Quantity]]</f>
        <v>1995</v>
      </c>
      <c r="N5330" s="2">
        <f>sales_data[[#This Row],[Unit Price]]*sales_data[[#This Row],[Order Quantity]]*(1-sales_data[[#This Row],[Discount Applied]])</f>
        <v>3395.75</v>
      </c>
      <c r="O5330"/>
    </row>
    <row r="5331" spans="1:15" x14ac:dyDescent="0.3">
      <c r="A5331" t="s">
        <v>949</v>
      </c>
      <c r="B5331" t="s">
        <v>16</v>
      </c>
      <c r="C5331" t="s">
        <v>17</v>
      </c>
      <c r="D5331" s="1">
        <v>45184</v>
      </c>
      <c r="E5331">
        <v>17</v>
      </c>
      <c r="F5331">
        <v>24</v>
      </c>
      <c r="G5331">
        <v>17</v>
      </c>
      <c r="H5331">
        <v>18</v>
      </c>
      <c r="I5331">
        <v>250</v>
      </c>
      <c r="J5331">
        <v>0.05</v>
      </c>
      <c r="K5331" s="2">
        <f>VLOOKUP(sales_data[[#This Row],[_ProductID]],products_lookup[#All],8,FALSE)</f>
        <v>6.99</v>
      </c>
      <c r="L5331" s="2">
        <f>VLOOKUP(sales_data[[#This Row],[_ProductID]],products_lookup[#All],9,FALSE)</f>
        <v>11.99</v>
      </c>
      <c r="M5331" s="2">
        <f>sales_data[[#This Row],[Unit Cost]]*sales_data[[#This Row],[Order Quantity]]</f>
        <v>1747.5</v>
      </c>
      <c r="N5331" s="2">
        <f>sales_data[[#This Row],[Unit Price]]*sales_data[[#This Row],[Order Quantity]]*(1-sales_data[[#This Row],[Discount Applied]])</f>
        <v>2847.625</v>
      </c>
      <c r="O5331"/>
    </row>
    <row r="5332" spans="1:15" x14ac:dyDescent="0.3">
      <c r="A5332" t="s">
        <v>950</v>
      </c>
      <c r="B5332" t="s">
        <v>13</v>
      </c>
      <c r="C5332" t="s">
        <v>24</v>
      </c>
      <c r="D5332" s="1">
        <v>45184</v>
      </c>
      <c r="E5332">
        <v>4</v>
      </c>
      <c r="F5332">
        <v>46</v>
      </c>
      <c r="G5332">
        <v>3</v>
      </c>
      <c r="H5332">
        <v>7</v>
      </c>
      <c r="I5332">
        <v>400</v>
      </c>
      <c r="J5332">
        <v>0.4</v>
      </c>
      <c r="K5332" s="2">
        <f>VLOOKUP(sales_data[[#This Row],[_ProductID]],products_lookup[#All],8,FALSE)</f>
        <v>4.99</v>
      </c>
      <c r="L5332" s="2">
        <f>VLOOKUP(sales_data[[#This Row],[_ProductID]],products_lookup[#All],9,FALSE)</f>
        <v>9.99</v>
      </c>
      <c r="M5332" s="2">
        <f>sales_data[[#This Row],[Unit Cost]]*sales_data[[#This Row],[Order Quantity]]</f>
        <v>1996</v>
      </c>
      <c r="N5332" s="2">
        <f>sales_data[[#This Row],[Unit Price]]*sales_data[[#This Row],[Order Quantity]]*(1-sales_data[[#This Row],[Discount Applied]])</f>
        <v>2397.6</v>
      </c>
      <c r="O5332"/>
    </row>
    <row r="5333" spans="1:15" x14ac:dyDescent="0.3">
      <c r="A5333" t="s">
        <v>951</v>
      </c>
      <c r="B5333" t="s">
        <v>13</v>
      </c>
      <c r="C5333" t="s">
        <v>17</v>
      </c>
      <c r="D5333" s="1">
        <v>45184</v>
      </c>
      <c r="E5333">
        <v>9</v>
      </c>
      <c r="F5333">
        <v>47</v>
      </c>
      <c r="G5333">
        <v>57</v>
      </c>
      <c r="H5333">
        <v>5</v>
      </c>
      <c r="I5333">
        <v>300</v>
      </c>
      <c r="J5333">
        <v>7.4999999999999997E-2</v>
      </c>
      <c r="K5333" s="2">
        <f>VLOOKUP(sales_data[[#This Row],[_ProductID]],products_lookup[#All],8,FALSE)</f>
        <v>6.99</v>
      </c>
      <c r="L5333" s="2">
        <f>VLOOKUP(sales_data[[#This Row],[_ProductID]],products_lookup[#All],9,FALSE)</f>
        <v>11.99</v>
      </c>
      <c r="M5333" s="2">
        <f>sales_data[[#This Row],[Unit Cost]]*sales_data[[#This Row],[Order Quantity]]</f>
        <v>2097</v>
      </c>
      <c r="N5333" s="2">
        <f>sales_data[[#This Row],[Unit Price]]*sales_data[[#This Row],[Order Quantity]]*(1-sales_data[[#This Row],[Discount Applied]])</f>
        <v>3327.2250000000004</v>
      </c>
      <c r="O5333"/>
    </row>
    <row r="5334" spans="1:15" x14ac:dyDescent="0.3">
      <c r="A5334" t="s">
        <v>952</v>
      </c>
      <c r="B5334" t="s">
        <v>16</v>
      </c>
      <c r="C5334" t="s">
        <v>57</v>
      </c>
      <c r="D5334" s="1">
        <v>45184</v>
      </c>
      <c r="E5334">
        <v>12</v>
      </c>
      <c r="F5334">
        <v>26</v>
      </c>
      <c r="G5334">
        <v>86</v>
      </c>
      <c r="H5334">
        <v>42</v>
      </c>
      <c r="I5334">
        <v>400</v>
      </c>
      <c r="J5334">
        <v>0.05</v>
      </c>
      <c r="K5334" s="2">
        <f>VLOOKUP(sales_data[[#This Row],[_ProductID]],products_lookup[#All],8,FALSE)</f>
        <v>10.99</v>
      </c>
      <c r="L5334" s="2">
        <f>VLOOKUP(sales_data[[#This Row],[_ProductID]],products_lookup[#All],9,FALSE)</f>
        <v>18.989999999999998</v>
      </c>
      <c r="M5334" s="2">
        <f>sales_data[[#This Row],[Unit Cost]]*sales_data[[#This Row],[Order Quantity]]</f>
        <v>4396</v>
      </c>
      <c r="N5334" s="2">
        <f>sales_data[[#This Row],[Unit Price]]*sales_data[[#This Row],[Order Quantity]]*(1-sales_data[[#This Row],[Discount Applied]])</f>
        <v>7216.1999999999989</v>
      </c>
      <c r="O5334"/>
    </row>
    <row r="5335" spans="1:15" x14ac:dyDescent="0.3">
      <c r="A5335" t="s">
        <v>4011</v>
      </c>
      <c r="B5335" t="s">
        <v>21</v>
      </c>
      <c r="C5335" t="s">
        <v>14</v>
      </c>
      <c r="D5335" s="1">
        <v>45184</v>
      </c>
      <c r="E5335">
        <v>26</v>
      </c>
      <c r="F5335">
        <v>27</v>
      </c>
      <c r="G5335">
        <v>20</v>
      </c>
      <c r="H5335">
        <v>26</v>
      </c>
      <c r="I5335">
        <v>400</v>
      </c>
      <c r="J5335">
        <v>0.05</v>
      </c>
      <c r="K5335" s="2">
        <f>VLOOKUP(sales_data[[#This Row],[_ProductID]],products_lookup[#All],8,FALSE)</f>
        <v>7.99</v>
      </c>
      <c r="L5335" s="2">
        <f>VLOOKUP(sales_data[[#This Row],[_ProductID]],products_lookup[#All],9,FALSE)</f>
        <v>14.99</v>
      </c>
      <c r="M5335" s="2">
        <f>sales_data[[#This Row],[Unit Cost]]*sales_data[[#This Row],[Order Quantity]]</f>
        <v>3196</v>
      </c>
      <c r="N5335" s="2">
        <f>sales_data[[#This Row],[Unit Price]]*sales_data[[#This Row],[Order Quantity]]*(1-sales_data[[#This Row],[Discount Applied]])</f>
        <v>5696.2</v>
      </c>
      <c r="O5335"/>
    </row>
    <row r="5336" spans="1:15" x14ac:dyDescent="0.3">
      <c r="A5336" t="s">
        <v>4012</v>
      </c>
      <c r="B5336" t="s">
        <v>16</v>
      </c>
      <c r="C5336" t="s">
        <v>26</v>
      </c>
      <c r="D5336" s="1">
        <v>45184</v>
      </c>
      <c r="E5336">
        <v>18</v>
      </c>
      <c r="F5336">
        <v>15</v>
      </c>
      <c r="G5336">
        <v>47</v>
      </c>
      <c r="H5336">
        <v>20</v>
      </c>
      <c r="I5336">
        <v>450</v>
      </c>
      <c r="J5336">
        <v>0.05</v>
      </c>
      <c r="K5336" s="2">
        <f>VLOOKUP(sales_data[[#This Row],[_ProductID]],products_lookup[#All],8,FALSE)</f>
        <v>10.99</v>
      </c>
      <c r="L5336" s="2">
        <f>VLOOKUP(sales_data[[#This Row],[_ProductID]],products_lookup[#All],9,FALSE)</f>
        <v>18.989999999999998</v>
      </c>
      <c r="M5336" s="2">
        <f>sales_data[[#This Row],[Unit Cost]]*sales_data[[#This Row],[Order Quantity]]</f>
        <v>4945.5</v>
      </c>
      <c r="N5336" s="2">
        <f>sales_data[[#This Row],[Unit Price]]*sales_data[[#This Row],[Order Quantity]]*(1-sales_data[[#This Row],[Discount Applied]])</f>
        <v>8118.2249999999995</v>
      </c>
      <c r="O5336"/>
    </row>
    <row r="5337" spans="1:15" x14ac:dyDescent="0.3">
      <c r="A5337" t="s">
        <v>4013</v>
      </c>
      <c r="B5337" t="s">
        <v>19</v>
      </c>
      <c r="C5337" t="s">
        <v>24</v>
      </c>
      <c r="D5337" s="1">
        <v>45184</v>
      </c>
      <c r="E5337">
        <v>21</v>
      </c>
      <c r="F5337">
        <v>47</v>
      </c>
      <c r="G5337">
        <v>90</v>
      </c>
      <c r="H5337">
        <v>22</v>
      </c>
      <c r="I5337">
        <v>500</v>
      </c>
      <c r="J5337">
        <v>0.1</v>
      </c>
      <c r="K5337" s="2">
        <f>VLOOKUP(sales_data[[#This Row],[_ProductID]],products_lookup[#All],8,FALSE)</f>
        <v>12.99</v>
      </c>
      <c r="L5337" s="2">
        <f>VLOOKUP(sales_data[[#This Row],[_ProductID]],products_lookup[#All],9,FALSE)</f>
        <v>21.99</v>
      </c>
      <c r="M5337" s="2">
        <f>sales_data[[#This Row],[Unit Cost]]*sales_data[[#This Row],[Order Quantity]]</f>
        <v>6495</v>
      </c>
      <c r="N5337" s="2">
        <f>sales_data[[#This Row],[Unit Price]]*sales_data[[#This Row],[Order Quantity]]*(1-sales_data[[#This Row],[Discount Applied]])</f>
        <v>9895.5</v>
      </c>
      <c r="O5337"/>
    </row>
    <row r="5338" spans="1:15" x14ac:dyDescent="0.3">
      <c r="A5338" t="s">
        <v>4014</v>
      </c>
      <c r="B5338" t="s">
        <v>13</v>
      </c>
      <c r="C5338" t="s">
        <v>24</v>
      </c>
      <c r="D5338" s="1">
        <v>45184</v>
      </c>
      <c r="E5338">
        <v>3</v>
      </c>
      <c r="F5338">
        <v>20</v>
      </c>
      <c r="G5338">
        <v>4</v>
      </c>
      <c r="H5338">
        <v>14</v>
      </c>
      <c r="I5338">
        <v>500</v>
      </c>
      <c r="J5338">
        <v>0.05</v>
      </c>
      <c r="K5338" s="2">
        <f>VLOOKUP(sales_data[[#This Row],[_ProductID]],products_lookup[#All],8,FALSE)</f>
        <v>5.99</v>
      </c>
      <c r="L5338" s="2">
        <f>VLOOKUP(sales_data[[#This Row],[_ProductID]],products_lookup[#All],9,FALSE)</f>
        <v>10.99</v>
      </c>
      <c r="M5338" s="2">
        <f>sales_data[[#This Row],[Unit Cost]]*sales_data[[#This Row],[Order Quantity]]</f>
        <v>2995</v>
      </c>
      <c r="N5338" s="2">
        <f>sales_data[[#This Row],[Unit Price]]*sales_data[[#This Row],[Order Quantity]]*(1-sales_data[[#This Row],[Discount Applied]])</f>
        <v>5220.25</v>
      </c>
      <c r="O5338"/>
    </row>
    <row r="5339" spans="1:15" x14ac:dyDescent="0.3">
      <c r="A5339" t="s">
        <v>4015</v>
      </c>
      <c r="B5339" t="s">
        <v>19</v>
      </c>
      <c r="C5339" t="s">
        <v>26</v>
      </c>
      <c r="D5339" s="1">
        <v>45184</v>
      </c>
      <c r="E5339">
        <v>21</v>
      </c>
      <c r="F5339">
        <v>19</v>
      </c>
      <c r="G5339">
        <v>24</v>
      </c>
      <c r="H5339">
        <v>2</v>
      </c>
      <c r="I5339">
        <v>500</v>
      </c>
      <c r="J5339">
        <v>0.1</v>
      </c>
      <c r="K5339" s="2">
        <f>VLOOKUP(sales_data[[#This Row],[_ProductID]],products_lookup[#All],8,FALSE)</f>
        <v>5.99</v>
      </c>
      <c r="L5339" s="2">
        <f>VLOOKUP(sales_data[[#This Row],[_ProductID]],products_lookup[#All],9,FALSE)</f>
        <v>12.99</v>
      </c>
      <c r="M5339" s="2">
        <f>sales_data[[#This Row],[Unit Cost]]*sales_data[[#This Row],[Order Quantity]]</f>
        <v>2995</v>
      </c>
      <c r="N5339" s="2">
        <f>sales_data[[#This Row],[Unit Price]]*sales_data[[#This Row],[Order Quantity]]*(1-sales_data[[#This Row],[Discount Applied]])</f>
        <v>5845.5</v>
      </c>
      <c r="O5339"/>
    </row>
    <row r="5340" spans="1:15" x14ac:dyDescent="0.3">
      <c r="A5340" t="s">
        <v>4016</v>
      </c>
      <c r="B5340" t="s">
        <v>16</v>
      </c>
      <c r="C5340" t="s">
        <v>14</v>
      </c>
      <c r="D5340" s="1">
        <v>45184</v>
      </c>
      <c r="E5340">
        <v>20</v>
      </c>
      <c r="F5340">
        <v>49</v>
      </c>
      <c r="G5340">
        <v>7</v>
      </c>
      <c r="H5340">
        <v>25</v>
      </c>
      <c r="I5340">
        <v>200</v>
      </c>
      <c r="J5340">
        <v>0.15</v>
      </c>
      <c r="K5340" s="2">
        <f>VLOOKUP(sales_data[[#This Row],[_ProductID]],products_lookup[#All],8,FALSE)</f>
        <v>3.99</v>
      </c>
      <c r="L5340" s="2">
        <f>VLOOKUP(sales_data[[#This Row],[_ProductID]],products_lookup[#All],9,FALSE)</f>
        <v>7.99</v>
      </c>
      <c r="M5340" s="2">
        <f>sales_data[[#This Row],[Unit Cost]]*sales_data[[#This Row],[Order Quantity]]</f>
        <v>798</v>
      </c>
      <c r="N5340" s="2">
        <f>sales_data[[#This Row],[Unit Price]]*sales_data[[#This Row],[Order Quantity]]*(1-sales_data[[#This Row],[Discount Applied]])</f>
        <v>1358.3</v>
      </c>
      <c r="O5340"/>
    </row>
    <row r="5341" spans="1:15" x14ac:dyDescent="0.3">
      <c r="A5341" t="s">
        <v>4017</v>
      </c>
      <c r="B5341" t="s">
        <v>13</v>
      </c>
      <c r="C5341" t="s">
        <v>26</v>
      </c>
      <c r="D5341" s="1">
        <v>45184</v>
      </c>
      <c r="E5341">
        <v>12</v>
      </c>
      <c r="F5341">
        <v>29</v>
      </c>
      <c r="G5341">
        <v>35</v>
      </c>
      <c r="H5341">
        <v>31</v>
      </c>
      <c r="I5341">
        <v>200</v>
      </c>
      <c r="J5341">
        <v>7.4999999999999997E-2</v>
      </c>
      <c r="K5341" s="2">
        <f>VLOOKUP(sales_data[[#This Row],[_ProductID]],products_lookup[#All],8,FALSE)</f>
        <v>6.99</v>
      </c>
      <c r="L5341" s="2">
        <f>VLOOKUP(sales_data[[#This Row],[_ProductID]],products_lookup[#All],9,FALSE)</f>
        <v>12.99</v>
      </c>
      <c r="M5341" s="2">
        <f>sales_data[[#This Row],[Unit Cost]]*sales_data[[#This Row],[Order Quantity]]</f>
        <v>1398</v>
      </c>
      <c r="N5341" s="2">
        <f>sales_data[[#This Row],[Unit Price]]*sales_data[[#This Row],[Order Quantity]]*(1-sales_data[[#This Row],[Discount Applied]])</f>
        <v>2403.15</v>
      </c>
      <c r="O5341"/>
    </row>
    <row r="5342" spans="1:15" x14ac:dyDescent="0.3">
      <c r="A5342" t="s">
        <v>4018</v>
      </c>
      <c r="B5342" t="s">
        <v>21</v>
      </c>
      <c r="C5342" t="s">
        <v>26</v>
      </c>
      <c r="D5342" s="1">
        <v>45184</v>
      </c>
      <c r="E5342">
        <v>27</v>
      </c>
      <c r="F5342">
        <v>38</v>
      </c>
      <c r="G5342">
        <v>40</v>
      </c>
      <c r="H5342">
        <v>21</v>
      </c>
      <c r="I5342">
        <v>450</v>
      </c>
      <c r="J5342">
        <v>0.2</v>
      </c>
      <c r="K5342" s="2">
        <f>VLOOKUP(sales_data[[#This Row],[_ProductID]],products_lookup[#All],8,FALSE)</f>
        <v>11.99</v>
      </c>
      <c r="L5342" s="2">
        <f>VLOOKUP(sales_data[[#This Row],[_ProductID]],products_lookup[#All],9,FALSE)</f>
        <v>19.989999999999998</v>
      </c>
      <c r="M5342" s="2">
        <f>sales_data[[#This Row],[Unit Cost]]*sales_data[[#This Row],[Order Quantity]]</f>
        <v>5395.5</v>
      </c>
      <c r="N5342" s="2">
        <f>sales_data[[#This Row],[Unit Price]]*sales_data[[#This Row],[Order Quantity]]*(1-sales_data[[#This Row],[Discount Applied]])</f>
        <v>7196.4000000000005</v>
      </c>
      <c r="O5342"/>
    </row>
    <row r="5343" spans="1:15" x14ac:dyDescent="0.3">
      <c r="A5343" t="s">
        <v>7060</v>
      </c>
      <c r="B5343" t="s">
        <v>13</v>
      </c>
      <c r="C5343" t="s">
        <v>26</v>
      </c>
      <c r="D5343" s="1">
        <v>45184</v>
      </c>
      <c r="E5343">
        <v>6</v>
      </c>
      <c r="F5343">
        <v>2</v>
      </c>
      <c r="G5343">
        <v>9</v>
      </c>
      <c r="H5343">
        <v>39</v>
      </c>
      <c r="I5343">
        <v>250</v>
      </c>
      <c r="J5343">
        <v>0.05</v>
      </c>
      <c r="K5343" s="2">
        <f>VLOOKUP(sales_data[[#This Row],[_ProductID]],products_lookup[#All],8,FALSE)</f>
        <v>8.99</v>
      </c>
      <c r="L5343" s="2">
        <f>VLOOKUP(sales_data[[#This Row],[_ProductID]],products_lookup[#All],9,FALSE)</f>
        <v>15.99</v>
      </c>
      <c r="M5343" s="2">
        <f>sales_data[[#This Row],[Unit Cost]]*sales_data[[#This Row],[Order Quantity]]</f>
        <v>2247.5</v>
      </c>
      <c r="N5343" s="2">
        <f>sales_data[[#This Row],[Unit Price]]*sales_data[[#This Row],[Order Quantity]]*(1-sales_data[[#This Row],[Discount Applied]])</f>
        <v>3797.625</v>
      </c>
      <c r="O5343"/>
    </row>
    <row r="5344" spans="1:15" x14ac:dyDescent="0.3">
      <c r="A5344" t="s">
        <v>7056</v>
      </c>
      <c r="B5344" t="s">
        <v>16</v>
      </c>
      <c r="C5344" t="s">
        <v>17</v>
      </c>
      <c r="D5344" s="1">
        <v>45184</v>
      </c>
      <c r="E5344">
        <v>20</v>
      </c>
      <c r="F5344">
        <v>48</v>
      </c>
      <c r="G5344">
        <v>80</v>
      </c>
      <c r="H5344">
        <v>45</v>
      </c>
      <c r="I5344">
        <v>500</v>
      </c>
      <c r="J5344">
        <v>0.2</v>
      </c>
      <c r="K5344" s="2">
        <f>VLOOKUP(sales_data[[#This Row],[_ProductID]],products_lookup[#All],8,FALSE)</f>
        <v>13.99</v>
      </c>
      <c r="L5344" s="2">
        <f>VLOOKUP(sales_data[[#This Row],[_ProductID]],products_lookup[#All],9,FALSE)</f>
        <v>22.99</v>
      </c>
      <c r="M5344" s="2">
        <f>sales_data[[#This Row],[Unit Cost]]*sales_data[[#This Row],[Order Quantity]]</f>
        <v>6995</v>
      </c>
      <c r="N5344" s="2">
        <f>sales_data[[#This Row],[Unit Price]]*sales_data[[#This Row],[Order Quantity]]*(1-sales_data[[#This Row],[Discount Applied]])</f>
        <v>9196</v>
      </c>
      <c r="O5344"/>
    </row>
    <row r="5345" spans="1:15" x14ac:dyDescent="0.3">
      <c r="A5345" t="s">
        <v>7057</v>
      </c>
      <c r="B5345" t="s">
        <v>16</v>
      </c>
      <c r="C5345" t="s">
        <v>14</v>
      </c>
      <c r="D5345" s="1">
        <v>45184</v>
      </c>
      <c r="E5345">
        <v>14</v>
      </c>
      <c r="F5345">
        <v>50</v>
      </c>
      <c r="G5345">
        <v>15</v>
      </c>
      <c r="H5345">
        <v>42</v>
      </c>
      <c r="I5345">
        <v>250</v>
      </c>
      <c r="J5345">
        <v>0.05</v>
      </c>
      <c r="K5345" s="2">
        <f>VLOOKUP(sales_data[[#This Row],[_ProductID]],products_lookup[#All],8,FALSE)</f>
        <v>10.99</v>
      </c>
      <c r="L5345" s="2">
        <f>VLOOKUP(sales_data[[#This Row],[_ProductID]],products_lookup[#All],9,FALSE)</f>
        <v>18.989999999999998</v>
      </c>
      <c r="M5345" s="2">
        <f>sales_data[[#This Row],[Unit Cost]]*sales_data[[#This Row],[Order Quantity]]</f>
        <v>2747.5</v>
      </c>
      <c r="N5345" s="2">
        <f>sales_data[[#This Row],[Unit Price]]*sales_data[[#This Row],[Order Quantity]]*(1-sales_data[[#This Row],[Discount Applied]])</f>
        <v>4510.125</v>
      </c>
      <c r="O5345"/>
    </row>
    <row r="5346" spans="1:15" x14ac:dyDescent="0.3">
      <c r="A5346" t="s">
        <v>7058</v>
      </c>
      <c r="B5346" t="s">
        <v>19</v>
      </c>
      <c r="C5346" t="s">
        <v>57</v>
      </c>
      <c r="D5346" s="1">
        <v>45184</v>
      </c>
      <c r="E5346">
        <v>20</v>
      </c>
      <c r="F5346">
        <v>17</v>
      </c>
      <c r="G5346">
        <v>68</v>
      </c>
      <c r="H5346">
        <v>41</v>
      </c>
      <c r="I5346">
        <v>500</v>
      </c>
      <c r="J5346">
        <v>0.1</v>
      </c>
      <c r="K5346" s="2">
        <f>VLOOKUP(sales_data[[#This Row],[_ProductID]],products_lookup[#All],8,FALSE)</f>
        <v>9.99</v>
      </c>
      <c r="L5346" s="2">
        <f>VLOOKUP(sales_data[[#This Row],[_ProductID]],products_lookup[#All],9,FALSE)</f>
        <v>16.989999999999998</v>
      </c>
      <c r="M5346" s="2">
        <f>sales_data[[#This Row],[Unit Cost]]*sales_data[[#This Row],[Order Quantity]]</f>
        <v>4995</v>
      </c>
      <c r="N5346" s="2">
        <f>sales_data[[#This Row],[Unit Price]]*sales_data[[#This Row],[Order Quantity]]*(1-sales_data[[#This Row],[Discount Applied]])</f>
        <v>7645.5</v>
      </c>
      <c r="O5346"/>
    </row>
    <row r="5347" spans="1:15" x14ac:dyDescent="0.3">
      <c r="A5347" t="s">
        <v>7059</v>
      </c>
      <c r="B5347" t="s">
        <v>13</v>
      </c>
      <c r="C5347" t="s">
        <v>24</v>
      </c>
      <c r="D5347" s="1">
        <v>45184</v>
      </c>
      <c r="E5347">
        <v>7</v>
      </c>
      <c r="F5347">
        <v>29</v>
      </c>
      <c r="G5347">
        <v>3</v>
      </c>
      <c r="H5347">
        <v>40</v>
      </c>
      <c r="I5347">
        <v>500</v>
      </c>
      <c r="J5347">
        <v>0.2</v>
      </c>
      <c r="K5347" s="2">
        <f>VLOOKUP(sales_data[[#This Row],[_ProductID]],products_lookup[#All],8,FALSE)</f>
        <v>6.99</v>
      </c>
      <c r="L5347" s="2">
        <f>VLOOKUP(sales_data[[#This Row],[_ProductID]],products_lookup[#All],9,FALSE)</f>
        <v>11.99</v>
      </c>
      <c r="M5347" s="2">
        <f>sales_data[[#This Row],[Unit Cost]]*sales_data[[#This Row],[Order Quantity]]</f>
        <v>3495</v>
      </c>
      <c r="N5347" s="2">
        <f>sales_data[[#This Row],[Unit Price]]*sales_data[[#This Row],[Order Quantity]]*(1-sales_data[[#This Row],[Discount Applied]])</f>
        <v>4796</v>
      </c>
      <c r="O5347"/>
    </row>
    <row r="5348" spans="1:15" x14ac:dyDescent="0.3">
      <c r="A5348" t="s">
        <v>7061</v>
      </c>
      <c r="B5348" t="s">
        <v>13</v>
      </c>
      <c r="C5348" t="s">
        <v>14</v>
      </c>
      <c r="D5348" s="1">
        <v>45184</v>
      </c>
      <c r="E5348">
        <v>6</v>
      </c>
      <c r="F5348">
        <v>13</v>
      </c>
      <c r="G5348">
        <v>5</v>
      </c>
      <c r="H5348">
        <v>6</v>
      </c>
      <c r="I5348">
        <v>300</v>
      </c>
      <c r="J5348">
        <v>0.05</v>
      </c>
      <c r="K5348" s="2">
        <f>VLOOKUP(sales_data[[#This Row],[_ProductID]],products_lookup[#All],8,FALSE)</f>
        <v>9.99</v>
      </c>
      <c r="L5348" s="2">
        <f>VLOOKUP(sales_data[[#This Row],[_ProductID]],products_lookup[#All],9,FALSE)</f>
        <v>16.989999999999998</v>
      </c>
      <c r="M5348" s="2">
        <f>sales_data[[#This Row],[Unit Cost]]*sales_data[[#This Row],[Order Quantity]]</f>
        <v>2997</v>
      </c>
      <c r="N5348" s="2">
        <f>sales_data[[#This Row],[Unit Price]]*sales_data[[#This Row],[Order Quantity]]*(1-sales_data[[#This Row],[Discount Applied]])</f>
        <v>4842.1499999999987</v>
      </c>
      <c r="O5348"/>
    </row>
    <row r="5349" spans="1:15" x14ac:dyDescent="0.3">
      <c r="A5349" t="s">
        <v>7062</v>
      </c>
      <c r="B5349" t="s">
        <v>13</v>
      </c>
      <c r="C5349" t="s">
        <v>57</v>
      </c>
      <c r="D5349" s="1">
        <v>45184</v>
      </c>
      <c r="E5349">
        <v>3</v>
      </c>
      <c r="F5349">
        <v>14</v>
      </c>
      <c r="G5349">
        <v>82</v>
      </c>
      <c r="H5349">
        <v>34</v>
      </c>
      <c r="I5349">
        <v>500</v>
      </c>
      <c r="J5349">
        <v>0.15</v>
      </c>
      <c r="K5349" s="2">
        <f>VLOOKUP(sales_data[[#This Row],[_ProductID]],products_lookup[#All],8,FALSE)</f>
        <v>6.99</v>
      </c>
      <c r="L5349" s="2">
        <f>VLOOKUP(sales_data[[#This Row],[_ProductID]],products_lookup[#All],9,FALSE)</f>
        <v>11.99</v>
      </c>
      <c r="M5349" s="2">
        <f>sales_data[[#This Row],[Unit Cost]]*sales_data[[#This Row],[Order Quantity]]</f>
        <v>3495</v>
      </c>
      <c r="N5349" s="2">
        <f>sales_data[[#This Row],[Unit Price]]*sales_data[[#This Row],[Order Quantity]]*(1-sales_data[[#This Row],[Discount Applied]])</f>
        <v>5095.75</v>
      </c>
      <c r="O5349"/>
    </row>
    <row r="5350" spans="1:15" x14ac:dyDescent="0.3">
      <c r="A5350" t="s">
        <v>7063</v>
      </c>
      <c r="B5350" t="s">
        <v>16</v>
      </c>
      <c r="C5350" t="s">
        <v>17</v>
      </c>
      <c r="D5350" s="1">
        <v>45184</v>
      </c>
      <c r="E5350">
        <v>17</v>
      </c>
      <c r="F5350">
        <v>48</v>
      </c>
      <c r="G5350">
        <v>6</v>
      </c>
      <c r="H5350">
        <v>44</v>
      </c>
      <c r="I5350">
        <v>300</v>
      </c>
      <c r="J5350">
        <v>0.3</v>
      </c>
      <c r="K5350" s="2">
        <f>VLOOKUP(sales_data[[#This Row],[_ProductID]],products_lookup[#All],8,FALSE)</f>
        <v>12.99</v>
      </c>
      <c r="L5350" s="2">
        <f>VLOOKUP(sales_data[[#This Row],[_ProductID]],products_lookup[#All],9,FALSE)</f>
        <v>21.99</v>
      </c>
      <c r="M5350" s="2">
        <f>sales_data[[#This Row],[Unit Cost]]*sales_data[[#This Row],[Order Quantity]]</f>
        <v>3897</v>
      </c>
      <c r="N5350" s="2">
        <f>sales_data[[#This Row],[Unit Price]]*sales_data[[#This Row],[Order Quantity]]*(1-sales_data[[#This Row],[Discount Applied]])</f>
        <v>4617.8999999999987</v>
      </c>
      <c r="O5350"/>
    </row>
    <row r="5351" spans="1:15" x14ac:dyDescent="0.3">
      <c r="A5351" t="s">
        <v>7064</v>
      </c>
      <c r="B5351" t="s">
        <v>19</v>
      </c>
      <c r="C5351" t="s">
        <v>17</v>
      </c>
      <c r="D5351" s="1">
        <v>45184</v>
      </c>
      <c r="E5351">
        <v>24</v>
      </c>
      <c r="F5351">
        <v>29</v>
      </c>
      <c r="G5351">
        <v>31</v>
      </c>
      <c r="H5351">
        <v>7</v>
      </c>
      <c r="I5351">
        <v>500</v>
      </c>
      <c r="J5351">
        <v>0.2</v>
      </c>
      <c r="K5351" s="2">
        <f>VLOOKUP(sales_data[[#This Row],[_ProductID]],products_lookup[#All],8,FALSE)</f>
        <v>4.99</v>
      </c>
      <c r="L5351" s="2">
        <f>VLOOKUP(sales_data[[#This Row],[_ProductID]],products_lookup[#All],9,FALSE)</f>
        <v>9.99</v>
      </c>
      <c r="M5351" s="2">
        <f>sales_data[[#This Row],[Unit Cost]]*sales_data[[#This Row],[Order Quantity]]</f>
        <v>2495</v>
      </c>
      <c r="N5351" s="2">
        <f>sales_data[[#This Row],[Unit Price]]*sales_data[[#This Row],[Order Quantity]]*(1-sales_data[[#This Row],[Discount Applied]])</f>
        <v>3996</v>
      </c>
      <c r="O5351"/>
    </row>
    <row r="5352" spans="1:15" x14ac:dyDescent="0.3">
      <c r="A5352" t="s">
        <v>7065</v>
      </c>
      <c r="B5352" t="s">
        <v>13</v>
      </c>
      <c r="C5352" t="s">
        <v>36</v>
      </c>
      <c r="D5352" s="1">
        <v>45184</v>
      </c>
      <c r="E5352">
        <v>1</v>
      </c>
      <c r="F5352">
        <v>44</v>
      </c>
      <c r="G5352">
        <v>4</v>
      </c>
      <c r="H5352">
        <v>43</v>
      </c>
      <c r="I5352">
        <v>250</v>
      </c>
      <c r="J5352">
        <v>0.05</v>
      </c>
      <c r="K5352" s="2">
        <f>VLOOKUP(sales_data[[#This Row],[_ProductID]],products_lookup[#All],8,FALSE)</f>
        <v>11.99</v>
      </c>
      <c r="L5352" s="2">
        <f>VLOOKUP(sales_data[[#This Row],[_ProductID]],products_lookup[#All],9,FALSE)</f>
        <v>19.989999999999998</v>
      </c>
      <c r="M5352" s="2">
        <f>sales_data[[#This Row],[Unit Cost]]*sales_data[[#This Row],[Order Quantity]]</f>
        <v>2997.5</v>
      </c>
      <c r="N5352" s="2">
        <f>sales_data[[#This Row],[Unit Price]]*sales_data[[#This Row],[Order Quantity]]*(1-sales_data[[#This Row],[Discount Applied]])</f>
        <v>4747.625</v>
      </c>
      <c r="O5352"/>
    </row>
    <row r="5353" spans="1:15" x14ac:dyDescent="0.3">
      <c r="A5353" t="s">
        <v>5036</v>
      </c>
      <c r="B5353" t="s">
        <v>21</v>
      </c>
      <c r="C5353" t="s">
        <v>17</v>
      </c>
      <c r="D5353" s="1">
        <v>45185</v>
      </c>
      <c r="E5353">
        <v>26</v>
      </c>
      <c r="F5353">
        <v>41</v>
      </c>
      <c r="G5353">
        <v>1</v>
      </c>
      <c r="H5353">
        <v>30</v>
      </c>
      <c r="I5353">
        <v>450</v>
      </c>
      <c r="J5353">
        <v>0.15</v>
      </c>
      <c r="K5353" s="2">
        <f>VLOOKUP(sales_data[[#This Row],[_ProductID]],products_lookup[#All],8,FALSE)</f>
        <v>8.99</v>
      </c>
      <c r="L5353" s="2">
        <f>VLOOKUP(sales_data[[#This Row],[_ProductID]],products_lookup[#All],9,FALSE)</f>
        <v>15.99</v>
      </c>
      <c r="M5353" s="2">
        <f>sales_data[[#This Row],[Unit Cost]]*sales_data[[#This Row],[Order Quantity]]</f>
        <v>4045.5</v>
      </c>
      <c r="N5353" s="2">
        <f>sales_data[[#This Row],[Unit Price]]*sales_data[[#This Row],[Order Quantity]]*(1-sales_data[[#This Row],[Discount Applied]])</f>
        <v>6116.1750000000002</v>
      </c>
      <c r="O5353"/>
    </row>
    <row r="5354" spans="1:15" x14ac:dyDescent="0.3">
      <c r="A5354" t="s">
        <v>5038</v>
      </c>
      <c r="B5354" t="s">
        <v>13</v>
      </c>
      <c r="C5354" t="s">
        <v>24</v>
      </c>
      <c r="D5354" s="1">
        <v>45185</v>
      </c>
      <c r="E5354">
        <v>7</v>
      </c>
      <c r="F5354">
        <v>5</v>
      </c>
      <c r="G5354">
        <v>1</v>
      </c>
      <c r="H5354">
        <v>47</v>
      </c>
      <c r="I5354">
        <v>450</v>
      </c>
      <c r="J5354">
        <v>7.4999999999999997E-2</v>
      </c>
      <c r="K5354" s="2">
        <f>VLOOKUP(sales_data[[#This Row],[_ProductID]],products_lookup[#All],8,FALSE)</f>
        <v>4.99</v>
      </c>
      <c r="L5354" s="2">
        <f>VLOOKUP(sales_data[[#This Row],[_ProductID]],products_lookup[#All],9,FALSE)</f>
        <v>9.99</v>
      </c>
      <c r="M5354" s="2">
        <f>sales_data[[#This Row],[Unit Cost]]*sales_data[[#This Row],[Order Quantity]]</f>
        <v>2245.5</v>
      </c>
      <c r="N5354" s="2">
        <f>sales_data[[#This Row],[Unit Price]]*sales_data[[#This Row],[Order Quantity]]*(1-sales_data[[#This Row],[Discount Applied]])</f>
        <v>4158.3375000000005</v>
      </c>
      <c r="O5354"/>
    </row>
    <row r="5355" spans="1:15" x14ac:dyDescent="0.3">
      <c r="A5355" t="s">
        <v>3184</v>
      </c>
      <c r="B5355" t="s">
        <v>16</v>
      </c>
      <c r="C5355" t="s">
        <v>17</v>
      </c>
      <c r="D5355" s="1">
        <v>45185</v>
      </c>
      <c r="E5355">
        <v>13</v>
      </c>
      <c r="F5355">
        <v>26</v>
      </c>
      <c r="G5355">
        <v>1</v>
      </c>
      <c r="H5355">
        <v>38</v>
      </c>
      <c r="I5355">
        <v>350</v>
      </c>
      <c r="J5355">
        <v>0.05</v>
      </c>
      <c r="K5355" s="2">
        <f>VLOOKUP(sales_data[[#This Row],[_ProductID]],products_lookup[#All],8,FALSE)</f>
        <v>7.99</v>
      </c>
      <c r="L5355" s="2">
        <f>VLOOKUP(sales_data[[#This Row],[_ProductID]],products_lookup[#All],9,FALSE)</f>
        <v>13.99</v>
      </c>
      <c r="M5355" s="2">
        <f>sales_data[[#This Row],[Unit Cost]]*sales_data[[#This Row],[Order Quantity]]</f>
        <v>2796.5</v>
      </c>
      <c r="N5355" s="2">
        <f>sales_data[[#This Row],[Unit Price]]*sales_data[[#This Row],[Order Quantity]]*(1-sales_data[[#This Row],[Discount Applied]])</f>
        <v>4651.6750000000002</v>
      </c>
      <c r="O5355"/>
    </row>
    <row r="5356" spans="1:15" x14ac:dyDescent="0.3">
      <c r="A5356" t="s">
        <v>69</v>
      </c>
      <c r="B5356" t="s">
        <v>16</v>
      </c>
      <c r="C5356" t="s">
        <v>24</v>
      </c>
      <c r="D5356" s="1">
        <v>45185</v>
      </c>
      <c r="E5356">
        <v>18</v>
      </c>
      <c r="F5356">
        <v>49</v>
      </c>
      <c r="G5356">
        <v>1</v>
      </c>
      <c r="H5356">
        <v>33</v>
      </c>
      <c r="I5356">
        <v>350</v>
      </c>
      <c r="J5356">
        <v>0.05</v>
      </c>
      <c r="K5356" s="2">
        <f>VLOOKUP(sales_data[[#This Row],[_ProductID]],products_lookup[#All],8,FALSE)</f>
        <v>7.99</v>
      </c>
      <c r="L5356" s="2">
        <f>VLOOKUP(sales_data[[#This Row],[_ProductID]],products_lookup[#All],9,FALSE)</f>
        <v>13.99</v>
      </c>
      <c r="M5356" s="2">
        <f>sales_data[[#This Row],[Unit Cost]]*sales_data[[#This Row],[Order Quantity]]</f>
        <v>2796.5</v>
      </c>
      <c r="N5356" s="2">
        <f>sales_data[[#This Row],[Unit Price]]*sales_data[[#This Row],[Order Quantity]]*(1-sales_data[[#This Row],[Discount Applied]])</f>
        <v>4651.6750000000002</v>
      </c>
      <c r="O5356"/>
    </row>
    <row r="5357" spans="1:15" x14ac:dyDescent="0.3">
      <c r="A5357" t="s">
        <v>2015</v>
      </c>
      <c r="B5357" t="s">
        <v>16</v>
      </c>
      <c r="C5357" t="s">
        <v>26</v>
      </c>
      <c r="D5357" s="1">
        <v>45185</v>
      </c>
      <c r="E5357">
        <v>18</v>
      </c>
      <c r="F5357">
        <v>19</v>
      </c>
      <c r="G5357">
        <v>36</v>
      </c>
      <c r="H5357">
        <v>6</v>
      </c>
      <c r="I5357">
        <v>500</v>
      </c>
      <c r="J5357">
        <v>0.05</v>
      </c>
      <c r="K5357" s="2">
        <f>VLOOKUP(sales_data[[#This Row],[_ProductID]],products_lookup[#All],8,FALSE)</f>
        <v>9.99</v>
      </c>
      <c r="L5357" s="2">
        <f>VLOOKUP(sales_data[[#This Row],[_ProductID]],products_lookup[#All],9,FALSE)</f>
        <v>16.989999999999998</v>
      </c>
      <c r="M5357" s="2">
        <f>sales_data[[#This Row],[Unit Cost]]*sales_data[[#This Row],[Order Quantity]]</f>
        <v>4995</v>
      </c>
      <c r="N5357" s="2">
        <f>sales_data[[#This Row],[Unit Price]]*sales_data[[#This Row],[Order Quantity]]*(1-sales_data[[#This Row],[Discount Applied]])</f>
        <v>8070.25</v>
      </c>
      <c r="O5357"/>
    </row>
    <row r="5358" spans="1:15" x14ac:dyDescent="0.3">
      <c r="A5358" t="s">
        <v>2016</v>
      </c>
      <c r="B5358" t="s">
        <v>13</v>
      </c>
      <c r="C5358" t="s">
        <v>24</v>
      </c>
      <c r="D5358" s="1">
        <v>45185</v>
      </c>
      <c r="E5358">
        <v>2</v>
      </c>
      <c r="F5358">
        <v>18</v>
      </c>
      <c r="G5358">
        <v>21</v>
      </c>
      <c r="H5358">
        <v>2</v>
      </c>
      <c r="I5358">
        <v>350</v>
      </c>
      <c r="J5358">
        <v>7.4999999999999997E-2</v>
      </c>
      <c r="K5358" s="2">
        <f>VLOOKUP(sales_data[[#This Row],[_ProductID]],products_lookup[#All],8,FALSE)</f>
        <v>5.99</v>
      </c>
      <c r="L5358" s="2">
        <f>VLOOKUP(sales_data[[#This Row],[_ProductID]],products_lookup[#All],9,FALSE)</f>
        <v>12.99</v>
      </c>
      <c r="M5358" s="2">
        <f>sales_data[[#This Row],[Unit Cost]]*sales_data[[#This Row],[Order Quantity]]</f>
        <v>2096.5</v>
      </c>
      <c r="N5358" s="2">
        <f>sales_data[[#This Row],[Unit Price]]*sales_data[[#This Row],[Order Quantity]]*(1-sales_data[[#This Row],[Discount Applied]])</f>
        <v>4205.5124999999998</v>
      </c>
      <c r="O5358"/>
    </row>
    <row r="5359" spans="1:15" x14ac:dyDescent="0.3">
      <c r="A5359" t="s">
        <v>2017</v>
      </c>
      <c r="B5359" t="s">
        <v>13</v>
      </c>
      <c r="C5359" t="s">
        <v>14</v>
      </c>
      <c r="D5359" s="1">
        <v>45185</v>
      </c>
      <c r="E5359">
        <v>4</v>
      </c>
      <c r="F5359">
        <v>17</v>
      </c>
      <c r="G5359">
        <v>11</v>
      </c>
      <c r="H5359">
        <v>29</v>
      </c>
      <c r="I5359">
        <v>500</v>
      </c>
      <c r="J5359">
        <v>0.15</v>
      </c>
      <c r="K5359" s="2">
        <f>VLOOKUP(sales_data[[#This Row],[_ProductID]],products_lookup[#All],8,FALSE)</f>
        <v>4.99</v>
      </c>
      <c r="L5359" s="2">
        <f>VLOOKUP(sales_data[[#This Row],[_ProductID]],products_lookup[#All],9,FALSE)</f>
        <v>9.99</v>
      </c>
      <c r="M5359" s="2">
        <f>sales_data[[#This Row],[Unit Cost]]*sales_data[[#This Row],[Order Quantity]]</f>
        <v>2495</v>
      </c>
      <c r="N5359" s="2">
        <f>sales_data[[#This Row],[Unit Price]]*sales_data[[#This Row],[Order Quantity]]*(1-sales_data[[#This Row],[Discount Applied]])</f>
        <v>4245.75</v>
      </c>
      <c r="O5359"/>
    </row>
    <row r="5360" spans="1:15" x14ac:dyDescent="0.3">
      <c r="A5360" t="s">
        <v>2018</v>
      </c>
      <c r="B5360" t="s">
        <v>13</v>
      </c>
      <c r="C5360" t="s">
        <v>36</v>
      </c>
      <c r="D5360" s="1">
        <v>45185</v>
      </c>
      <c r="E5360">
        <v>11</v>
      </c>
      <c r="F5360">
        <v>39</v>
      </c>
      <c r="G5360">
        <v>4</v>
      </c>
      <c r="H5360">
        <v>44</v>
      </c>
      <c r="I5360">
        <v>250</v>
      </c>
      <c r="J5360">
        <v>7.4999999999999997E-2</v>
      </c>
      <c r="K5360" s="2">
        <f>VLOOKUP(sales_data[[#This Row],[_ProductID]],products_lookup[#All],8,FALSE)</f>
        <v>12.99</v>
      </c>
      <c r="L5360" s="2">
        <f>VLOOKUP(sales_data[[#This Row],[_ProductID]],products_lookup[#All],9,FALSE)</f>
        <v>21.99</v>
      </c>
      <c r="M5360" s="2">
        <f>sales_data[[#This Row],[Unit Cost]]*sales_data[[#This Row],[Order Quantity]]</f>
        <v>3247.5</v>
      </c>
      <c r="N5360" s="2">
        <f>sales_data[[#This Row],[Unit Price]]*sales_data[[#This Row],[Order Quantity]]*(1-sales_data[[#This Row],[Discount Applied]])</f>
        <v>5085.1875</v>
      </c>
      <c r="O5360"/>
    </row>
    <row r="5361" spans="1:15" x14ac:dyDescent="0.3">
      <c r="A5361" t="s">
        <v>2019</v>
      </c>
      <c r="B5361" t="s">
        <v>13</v>
      </c>
      <c r="C5361" t="s">
        <v>26</v>
      </c>
      <c r="D5361" s="1">
        <v>45185</v>
      </c>
      <c r="E5361">
        <v>1</v>
      </c>
      <c r="F5361">
        <v>38</v>
      </c>
      <c r="G5361">
        <v>48</v>
      </c>
      <c r="H5361">
        <v>5</v>
      </c>
      <c r="I5361">
        <v>500</v>
      </c>
      <c r="J5361">
        <v>0.1</v>
      </c>
      <c r="K5361" s="2">
        <f>VLOOKUP(sales_data[[#This Row],[_ProductID]],products_lookup[#All],8,FALSE)</f>
        <v>6.99</v>
      </c>
      <c r="L5361" s="2">
        <f>VLOOKUP(sales_data[[#This Row],[_ProductID]],products_lookup[#All],9,FALSE)</f>
        <v>11.99</v>
      </c>
      <c r="M5361" s="2">
        <f>sales_data[[#This Row],[Unit Cost]]*sales_data[[#This Row],[Order Quantity]]</f>
        <v>3495</v>
      </c>
      <c r="N5361" s="2">
        <f>sales_data[[#This Row],[Unit Price]]*sales_data[[#This Row],[Order Quantity]]*(1-sales_data[[#This Row],[Discount Applied]])</f>
        <v>5395.5</v>
      </c>
      <c r="O5361"/>
    </row>
    <row r="5362" spans="1:15" x14ac:dyDescent="0.3">
      <c r="A5362" t="s">
        <v>5034</v>
      </c>
      <c r="B5362" t="s">
        <v>21</v>
      </c>
      <c r="C5362" t="s">
        <v>17</v>
      </c>
      <c r="D5362" s="1">
        <v>45185</v>
      </c>
      <c r="E5362">
        <v>26</v>
      </c>
      <c r="F5362">
        <v>20</v>
      </c>
      <c r="G5362">
        <v>93</v>
      </c>
      <c r="H5362">
        <v>11</v>
      </c>
      <c r="I5362">
        <v>250</v>
      </c>
      <c r="J5362">
        <v>0.05</v>
      </c>
      <c r="K5362" s="2">
        <f>VLOOKUP(sales_data[[#This Row],[_ProductID]],products_lookup[#All],8,FALSE)</f>
        <v>7.99</v>
      </c>
      <c r="L5362" s="2">
        <f>VLOOKUP(sales_data[[#This Row],[_ProductID]],products_lookup[#All],9,FALSE)</f>
        <v>13.99</v>
      </c>
      <c r="M5362" s="2">
        <f>sales_data[[#This Row],[Unit Cost]]*sales_data[[#This Row],[Order Quantity]]</f>
        <v>1997.5</v>
      </c>
      <c r="N5362" s="2">
        <f>sales_data[[#This Row],[Unit Price]]*sales_data[[#This Row],[Order Quantity]]*(1-sales_data[[#This Row],[Discount Applied]])</f>
        <v>3322.625</v>
      </c>
      <c r="O5362"/>
    </row>
    <row r="5363" spans="1:15" x14ac:dyDescent="0.3">
      <c r="A5363" t="s">
        <v>5035</v>
      </c>
      <c r="B5363" t="s">
        <v>13</v>
      </c>
      <c r="C5363" t="s">
        <v>14</v>
      </c>
      <c r="D5363" s="1">
        <v>45185</v>
      </c>
      <c r="E5363">
        <v>8</v>
      </c>
      <c r="F5363">
        <v>28</v>
      </c>
      <c r="G5363">
        <v>94</v>
      </c>
      <c r="H5363">
        <v>35</v>
      </c>
      <c r="I5363">
        <v>450</v>
      </c>
      <c r="J5363">
        <v>7.4999999999999997E-2</v>
      </c>
      <c r="K5363" s="2">
        <f>VLOOKUP(sales_data[[#This Row],[_ProductID]],products_lookup[#All],8,FALSE)</f>
        <v>3.99</v>
      </c>
      <c r="L5363" s="2">
        <f>VLOOKUP(sales_data[[#This Row],[_ProductID]],products_lookup[#All],9,FALSE)</f>
        <v>7.99</v>
      </c>
      <c r="M5363" s="2">
        <f>sales_data[[#This Row],[Unit Cost]]*sales_data[[#This Row],[Order Quantity]]</f>
        <v>1795.5</v>
      </c>
      <c r="N5363" s="2">
        <f>sales_data[[#This Row],[Unit Price]]*sales_data[[#This Row],[Order Quantity]]*(1-sales_data[[#This Row],[Discount Applied]])</f>
        <v>3325.8375000000001</v>
      </c>
      <c r="O5363"/>
    </row>
    <row r="5364" spans="1:15" x14ac:dyDescent="0.3">
      <c r="A5364" t="s">
        <v>953</v>
      </c>
      <c r="B5364" t="s">
        <v>13</v>
      </c>
      <c r="C5364" t="s">
        <v>24</v>
      </c>
      <c r="D5364" s="1">
        <v>45185</v>
      </c>
      <c r="E5364">
        <v>9</v>
      </c>
      <c r="F5364">
        <v>45</v>
      </c>
      <c r="G5364">
        <v>3</v>
      </c>
      <c r="H5364">
        <v>17</v>
      </c>
      <c r="I5364">
        <v>300</v>
      </c>
      <c r="J5364">
        <v>0.05</v>
      </c>
      <c r="K5364" s="2">
        <f>VLOOKUP(sales_data[[#This Row],[_ProductID]],products_lookup[#All],8,FALSE)</f>
        <v>8.99</v>
      </c>
      <c r="L5364" s="2">
        <f>VLOOKUP(sales_data[[#This Row],[_ProductID]],products_lookup[#All],9,FALSE)</f>
        <v>15.99</v>
      </c>
      <c r="M5364" s="2">
        <f>sales_data[[#This Row],[Unit Cost]]*sales_data[[#This Row],[Order Quantity]]</f>
        <v>2697</v>
      </c>
      <c r="N5364" s="2">
        <f>sales_data[[#This Row],[Unit Price]]*sales_data[[#This Row],[Order Quantity]]*(1-sales_data[[#This Row],[Discount Applied]])</f>
        <v>4557.1499999999996</v>
      </c>
      <c r="O5364"/>
    </row>
    <row r="5365" spans="1:15" x14ac:dyDescent="0.3">
      <c r="A5365" t="s">
        <v>954</v>
      </c>
      <c r="B5365" t="s">
        <v>16</v>
      </c>
      <c r="C5365" t="s">
        <v>26</v>
      </c>
      <c r="D5365" s="1">
        <v>45185</v>
      </c>
      <c r="E5365">
        <v>15</v>
      </c>
      <c r="F5365">
        <v>29</v>
      </c>
      <c r="G5365">
        <v>26</v>
      </c>
      <c r="H5365">
        <v>26</v>
      </c>
      <c r="I5365">
        <v>500</v>
      </c>
      <c r="J5365">
        <v>7.4999999999999997E-2</v>
      </c>
      <c r="K5365" s="2">
        <f>VLOOKUP(sales_data[[#This Row],[_ProductID]],products_lookup[#All],8,FALSE)</f>
        <v>7.99</v>
      </c>
      <c r="L5365" s="2">
        <f>VLOOKUP(sales_data[[#This Row],[_ProductID]],products_lookup[#All],9,FALSE)</f>
        <v>14.99</v>
      </c>
      <c r="M5365" s="2">
        <f>sales_data[[#This Row],[Unit Cost]]*sales_data[[#This Row],[Order Quantity]]</f>
        <v>3995</v>
      </c>
      <c r="N5365" s="2">
        <f>sales_data[[#This Row],[Unit Price]]*sales_data[[#This Row],[Order Quantity]]*(1-sales_data[[#This Row],[Discount Applied]])</f>
        <v>6932.875</v>
      </c>
      <c r="O5365"/>
    </row>
    <row r="5366" spans="1:15" x14ac:dyDescent="0.3">
      <c r="A5366" t="s">
        <v>955</v>
      </c>
      <c r="B5366" t="s">
        <v>13</v>
      </c>
      <c r="C5366" t="s">
        <v>26</v>
      </c>
      <c r="D5366" s="1">
        <v>45185</v>
      </c>
      <c r="E5366">
        <v>1</v>
      </c>
      <c r="F5366">
        <v>22</v>
      </c>
      <c r="G5366">
        <v>49</v>
      </c>
      <c r="H5366">
        <v>16</v>
      </c>
      <c r="I5366">
        <v>250</v>
      </c>
      <c r="J5366">
        <v>0.05</v>
      </c>
      <c r="K5366" s="2">
        <f>VLOOKUP(sales_data[[#This Row],[_ProductID]],products_lookup[#All],8,FALSE)</f>
        <v>7.99</v>
      </c>
      <c r="L5366" s="2">
        <f>VLOOKUP(sales_data[[#This Row],[_ProductID]],products_lookup[#All],9,FALSE)</f>
        <v>13.99</v>
      </c>
      <c r="M5366" s="2">
        <f>sales_data[[#This Row],[Unit Cost]]*sales_data[[#This Row],[Order Quantity]]</f>
        <v>1997.5</v>
      </c>
      <c r="N5366" s="2">
        <f>sales_data[[#This Row],[Unit Price]]*sales_data[[#This Row],[Order Quantity]]*(1-sales_data[[#This Row],[Discount Applied]])</f>
        <v>3322.625</v>
      </c>
      <c r="O5366"/>
    </row>
    <row r="5367" spans="1:15" x14ac:dyDescent="0.3">
      <c r="A5367" t="s">
        <v>956</v>
      </c>
      <c r="B5367" t="s">
        <v>19</v>
      </c>
      <c r="C5367" t="s">
        <v>36</v>
      </c>
      <c r="D5367" s="1">
        <v>45185</v>
      </c>
      <c r="E5367">
        <v>23</v>
      </c>
      <c r="F5367">
        <v>41</v>
      </c>
      <c r="G5367">
        <v>5</v>
      </c>
      <c r="H5367">
        <v>13</v>
      </c>
      <c r="I5367">
        <v>400</v>
      </c>
      <c r="J5367">
        <v>0.05</v>
      </c>
      <c r="K5367" s="2">
        <f>VLOOKUP(sales_data[[#This Row],[_ProductID]],products_lookup[#All],8,FALSE)</f>
        <v>3.99</v>
      </c>
      <c r="L5367" s="2">
        <f>VLOOKUP(sales_data[[#This Row],[_ProductID]],products_lookup[#All],9,FALSE)</f>
        <v>7.99</v>
      </c>
      <c r="M5367" s="2">
        <f>sales_data[[#This Row],[Unit Cost]]*sales_data[[#This Row],[Order Quantity]]</f>
        <v>1596</v>
      </c>
      <c r="N5367" s="2">
        <f>sales_data[[#This Row],[Unit Price]]*sales_data[[#This Row],[Order Quantity]]*(1-sales_data[[#This Row],[Discount Applied]])</f>
        <v>3036.2</v>
      </c>
      <c r="O5367"/>
    </row>
    <row r="5368" spans="1:15" x14ac:dyDescent="0.3">
      <c r="A5368" t="s">
        <v>957</v>
      </c>
      <c r="B5368" t="s">
        <v>19</v>
      </c>
      <c r="C5368" t="s">
        <v>24</v>
      </c>
      <c r="D5368" s="1">
        <v>45185</v>
      </c>
      <c r="E5368">
        <v>20</v>
      </c>
      <c r="F5368">
        <v>37</v>
      </c>
      <c r="G5368">
        <v>3</v>
      </c>
      <c r="H5368">
        <v>12</v>
      </c>
      <c r="I5368">
        <v>350</v>
      </c>
      <c r="J5368">
        <v>0.2</v>
      </c>
      <c r="K5368" s="2">
        <f>VLOOKUP(sales_data[[#This Row],[_ProductID]],products_lookup[#All],8,FALSE)</f>
        <v>6.99</v>
      </c>
      <c r="L5368" s="2">
        <f>VLOOKUP(sales_data[[#This Row],[_ProductID]],products_lookup[#All],9,FALSE)</f>
        <v>11.99</v>
      </c>
      <c r="M5368" s="2">
        <f>sales_data[[#This Row],[Unit Cost]]*sales_data[[#This Row],[Order Quantity]]</f>
        <v>2446.5</v>
      </c>
      <c r="N5368" s="2">
        <f>sales_data[[#This Row],[Unit Price]]*sales_data[[#This Row],[Order Quantity]]*(1-sales_data[[#This Row],[Discount Applied]])</f>
        <v>3357.2000000000003</v>
      </c>
      <c r="O5368"/>
    </row>
    <row r="5369" spans="1:15" x14ac:dyDescent="0.3">
      <c r="A5369" t="s">
        <v>958</v>
      </c>
      <c r="B5369" t="s">
        <v>19</v>
      </c>
      <c r="C5369" t="s">
        <v>24</v>
      </c>
      <c r="D5369" s="1">
        <v>45185</v>
      </c>
      <c r="E5369">
        <v>21</v>
      </c>
      <c r="F5369">
        <v>45</v>
      </c>
      <c r="G5369">
        <v>2</v>
      </c>
      <c r="H5369">
        <v>41</v>
      </c>
      <c r="I5369">
        <v>250</v>
      </c>
      <c r="J5369">
        <v>7.4999999999999997E-2</v>
      </c>
      <c r="K5369" s="2">
        <f>VLOOKUP(sales_data[[#This Row],[_ProductID]],products_lookup[#All],8,FALSE)</f>
        <v>9.99</v>
      </c>
      <c r="L5369" s="2">
        <f>VLOOKUP(sales_data[[#This Row],[_ProductID]],products_lookup[#All],9,FALSE)</f>
        <v>16.989999999999998</v>
      </c>
      <c r="M5369" s="2">
        <f>sales_data[[#This Row],[Unit Cost]]*sales_data[[#This Row],[Order Quantity]]</f>
        <v>2497.5</v>
      </c>
      <c r="N5369" s="2">
        <f>sales_data[[#This Row],[Unit Price]]*sales_data[[#This Row],[Order Quantity]]*(1-sales_data[[#This Row],[Discount Applied]])</f>
        <v>3928.9375</v>
      </c>
      <c r="O5369"/>
    </row>
    <row r="5370" spans="1:15" x14ac:dyDescent="0.3">
      <c r="A5370" t="s">
        <v>4019</v>
      </c>
      <c r="B5370" t="s">
        <v>21</v>
      </c>
      <c r="C5370" t="s">
        <v>57</v>
      </c>
      <c r="D5370" s="1">
        <v>45185</v>
      </c>
      <c r="E5370">
        <v>27</v>
      </c>
      <c r="F5370">
        <v>40</v>
      </c>
      <c r="G5370">
        <v>77</v>
      </c>
      <c r="H5370">
        <v>33</v>
      </c>
      <c r="I5370">
        <v>200</v>
      </c>
      <c r="J5370">
        <v>0.05</v>
      </c>
      <c r="K5370" s="2">
        <f>VLOOKUP(sales_data[[#This Row],[_ProductID]],products_lookup[#All],8,FALSE)</f>
        <v>7.99</v>
      </c>
      <c r="L5370" s="2">
        <f>VLOOKUP(sales_data[[#This Row],[_ProductID]],products_lookup[#All],9,FALSE)</f>
        <v>13.99</v>
      </c>
      <c r="M5370" s="2">
        <f>sales_data[[#This Row],[Unit Cost]]*sales_data[[#This Row],[Order Quantity]]</f>
        <v>1598</v>
      </c>
      <c r="N5370" s="2">
        <f>sales_data[[#This Row],[Unit Price]]*sales_data[[#This Row],[Order Quantity]]*(1-sales_data[[#This Row],[Discount Applied]])</f>
        <v>2658.1</v>
      </c>
      <c r="O5370"/>
    </row>
    <row r="5371" spans="1:15" x14ac:dyDescent="0.3">
      <c r="A5371" t="s">
        <v>4020</v>
      </c>
      <c r="B5371" t="s">
        <v>21</v>
      </c>
      <c r="C5371" t="s">
        <v>14</v>
      </c>
      <c r="D5371" s="1">
        <v>45185</v>
      </c>
      <c r="E5371">
        <v>27</v>
      </c>
      <c r="F5371">
        <v>28</v>
      </c>
      <c r="G5371">
        <v>4</v>
      </c>
      <c r="H5371">
        <v>21</v>
      </c>
      <c r="I5371">
        <v>500</v>
      </c>
      <c r="J5371">
        <v>0.05</v>
      </c>
      <c r="K5371" s="2">
        <f>VLOOKUP(sales_data[[#This Row],[_ProductID]],products_lookup[#All],8,FALSE)</f>
        <v>11.99</v>
      </c>
      <c r="L5371" s="2">
        <f>VLOOKUP(sales_data[[#This Row],[_ProductID]],products_lookup[#All],9,FALSE)</f>
        <v>19.989999999999998</v>
      </c>
      <c r="M5371" s="2">
        <f>sales_data[[#This Row],[Unit Cost]]*sales_data[[#This Row],[Order Quantity]]</f>
        <v>5995</v>
      </c>
      <c r="N5371" s="2">
        <f>sales_data[[#This Row],[Unit Price]]*sales_data[[#This Row],[Order Quantity]]*(1-sales_data[[#This Row],[Discount Applied]])</f>
        <v>9495.25</v>
      </c>
      <c r="O5371"/>
    </row>
    <row r="5372" spans="1:15" x14ac:dyDescent="0.3">
      <c r="A5372" t="s">
        <v>4021</v>
      </c>
      <c r="B5372" t="s">
        <v>13</v>
      </c>
      <c r="C5372" t="s">
        <v>17</v>
      </c>
      <c r="D5372" s="1">
        <v>45185</v>
      </c>
      <c r="E5372">
        <v>9</v>
      </c>
      <c r="F5372">
        <v>28</v>
      </c>
      <c r="G5372">
        <v>51</v>
      </c>
      <c r="H5372">
        <v>17</v>
      </c>
      <c r="I5372">
        <v>200</v>
      </c>
      <c r="J5372">
        <v>0.2</v>
      </c>
      <c r="K5372" s="2">
        <f>VLOOKUP(sales_data[[#This Row],[_ProductID]],products_lookup[#All],8,FALSE)</f>
        <v>8.99</v>
      </c>
      <c r="L5372" s="2">
        <f>VLOOKUP(sales_data[[#This Row],[_ProductID]],products_lookup[#All],9,FALSE)</f>
        <v>15.99</v>
      </c>
      <c r="M5372" s="2">
        <f>sales_data[[#This Row],[Unit Cost]]*sales_data[[#This Row],[Order Quantity]]</f>
        <v>1798</v>
      </c>
      <c r="N5372" s="2">
        <f>sales_data[[#This Row],[Unit Price]]*sales_data[[#This Row],[Order Quantity]]*(1-sales_data[[#This Row],[Discount Applied]])</f>
        <v>2558.4</v>
      </c>
      <c r="O5372"/>
    </row>
    <row r="5373" spans="1:15" x14ac:dyDescent="0.3">
      <c r="A5373" t="s">
        <v>7066</v>
      </c>
      <c r="B5373" t="s">
        <v>16</v>
      </c>
      <c r="C5373" t="s">
        <v>14</v>
      </c>
      <c r="D5373" s="1">
        <v>45185</v>
      </c>
      <c r="E5373">
        <v>13</v>
      </c>
      <c r="F5373">
        <v>42</v>
      </c>
      <c r="G5373">
        <v>20</v>
      </c>
      <c r="H5373">
        <v>22</v>
      </c>
      <c r="I5373">
        <v>500</v>
      </c>
      <c r="J5373">
        <v>7.4999999999999997E-2</v>
      </c>
      <c r="K5373" s="2">
        <f>VLOOKUP(sales_data[[#This Row],[_ProductID]],products_lookup[#All],8,FALSE)</f>
        <v>12.99</v>
      </c>
      <c r="L5373" s="2">
        <f>VLOOKUP(sales_data[[#This Row],[_ProductID]],products_lookup[#All],9,FALSE)</f>
        <v>21.99</v>
      </c>
      <c r="M5373" s="2">
        <f>sales_data[[#This Row],[Unit Cost]]*sales_data[[#This Row],[Order Quantity]]</f>
        <v>6495</v>
      </c>
      <c r="N5373" s="2">
        <f>sales_data[[#This Row],[Unit Price]]*sales_data[[#This Row],[Order Quantity]]*(1-sales_data[[#This Row],[Discount Applied]])</f>
        <v>10170.375</v>
      </c>
      <c r="O5373"/>
    </row>
    <row r="5374" spans="1:15" x14ac:dyDescent="0.3">
      <c r="A5374" t="s">
        <v>7067</v>
      </c>
      <c r="B5374" t="s">
        <v>13</v>
      </c>
      <c r="C5374" t="s">
        <v>17</v>
      </c>
      <c r="D5374" s="1">
        <v>45185</v>
      </c>
      <c r="E5374">
        <v>10</v>
      </c>
      <c r="F5374">
        <v>5</v>
      </c>
      <c r="G5374">
        <v>21</v>
      </c>
      <c r="H5374">
        <v>28</v>
      </c>
      <c r="I5374">
        <v>400</v>
      </c>
      <c r="J5374">
        <v>0.2</v>
      </c>
      <c r="K5374" s="2">
        <f>VLOOKUP(sales_data[[#This Row],[_ProductID]],products_lookup[#All],8,FALSE)</f>
        <v>9.99</v>
      </c>
      <c r="L5374" s="2">
        <f>VLOOKUP(sales_data[[#This Row],[_ProductID]],products_lookup[#All],9,FALSE)</f>
        <v>16.989999999999998</v>
      </c>
      <c r="M5374" s="2">
        <f>sales_data[[#This Row],[Unit Cost]]*sales_data[[#This Row],[Order Quantity]]</f>
        <v>3996</v>
      </c>
      <c r="N5374" s="2">
        <f>sales_data[[#This Row],[Unit Price]]*sales_data[[#This Row],[Order Quantity]]*(1-sales_data[[#This Row],[Discount Applied]])</f>
        <v>5436.7999999999993</v>
      </c>
      <c r="O5374"/>
    </row>
    <row r="5375" spans="1:15" x14ac:dyDescent="0.3">
      <c r="A5375" t="s">
        <v>7068</v>
      </c>
      <c r="B5375" t="s">
        <v>13</v>
      </c>
      <c r="C5375" t="s">
        <v>24</v>
      </c>
      <c r="D5375" s="1">
        <v>45185</v>
      </c>
      <c r="E5375">
        <v>8</v>
      </c>
      <c r="F5375">
        <v>46</v>
      </c>
      <c r="G5375">
        <v>3</v>
      </c>
      <c r="H5375">
        <v>27</v>
      </c>
      <c r="I5375">
        <v>450</v>
      </c>
      <c r="J5375">
        <v>0.2</v>
      </c>
      <c r="K5375" s="2">
        <f>VLOOKUP(sales_data[[#This Row],[_ProductID]],products_lookup[#All],8,FALSE)</f>
        <v>6.99</v>
      </c>
      <c r="L5375" s="2">
        <f>VLOOKUP(sales_data[[#This Row],[_ProductID]],products_lookup[#All],9,FALSE)</f>
        <v>11.99</v>
      </c>
      <c r="M5375" s="2">
        <f>sales_data[[#This Row],[Unit Cost]]*sales_data[[#This Row],[Order Quantity]]</f>
        <v>3145.5</v>
      </c>
      <c r="N5375" s="2">
        <f>sales_data[[#This Row],[Unit Price]]*sales_data[[#This Row],[Order Quantity]]*(1-sales_data[[#This Row],[Discount Applied]])</f>
        <v>4316.4000000000005</v>
      </c>
      <c r="O5375"/>
    </row>
    <row r="5376" spans="1:15" x14ac:dyDescent="0.3">
      <c r="A5376" t="s">
        <v>7069</v>
      </c>
      <c r="B5376" t="s">
        <v>21</v>
      </c>
      <c r="C5376" t="s">
        <v>24</v>
      </c>
      <c r="D5376" s="1">
        <v>45185</v>
      </c>
      <c r="E5376">
        <v>28</v>
      </c>
      <c r="F5376">
        <v>48</v>
      </c>
      <c r="G5376">
        <v>97</v>
      </c>
      <c r="H5376">
        <v>23</v>
      </c>
      <c r="I5376">
        <v>500</v>
      </c>
      <c r="J5376">
        <v>0.05</v>
      </c>
      <c r="K5376" s="2">
        <f>VLOOKUP(sales_data[[#This Row],[_ProductID]],products_lookup[#All],8,FALSE)</f>
        <v>4.99</v>
      </c>
      <c r="L5376" s="2">
        <f>VLOOKUP(sales_data[[#This Row],[_ProductID]],products_lookup[#All],9,FALSE)</f>
        <v>9.99</v>
      </c>
      <c r="M5376" s="2">
        <f>sales_data[[#This Row],[Unit Cost]]*sales_data[[#This Row],[Order Quantity]]</f>
        <v>2495</v>
      </c>
      <c r="N5376" s="2">
        <f>sales_data[[#This Row],[Unit Price]]*sales_data[[#This Row],[Order Quantity]]*(1-sales_data[[#This Row],[Discount Applied]])</f>
        <v>4745.25</v>
      </c>
      <c r="O5376"/>
    </row>
    <row r="5377" spans="1:15" x14ac:dyDescent="0.3">
      <c r="A5377" t="s">
        <v>7070</v>
      </c>
      <c r="B5377" t="s">
        <v>13</v>
      </c>
      <c r="C5377" t="s">
        <v>24</v>
      </c>
      <c r="D5377" s="1">
        <v>45185</v>
      </c>
      <c r="E5377">
        <v>4</v>
      </c>
      <c r="F5377">
        <v>34</v>
      </c>
      <c r="G5377">
        <v>5</v>
      </c>
      <c r="H5377">
        <v>24</v>
      </c>
      <c r="I5377">
        <v>500</v>
      </c>
      <c r="J5377">
        <v>0.05</v>
      </c>
      <c r="K5377" s="2">
        <f>VLOOKUP(sales_data[[#This Row],[_ProductID]],products_lookup[#All],8,FALSE)</f>
        <v>5.99</v>
      </c>
      <c r="L5377" s="2">
        <f>VLOOKUP(sales_data[[#This Row],[_ProductID]],products_lookup[#All],9,FALSE)</f>
        <v>12.99</v>
      </c>
      <c r="M5377" s="2">
        <f>sales_data[[#This Row],[Unit Cost]]*sales_data[[#This Row],[Order Quantity]]</f>
        <v>2995</v>
      </c>
      <c r="N5377" s="2">
        <f>sales_data[[#This Row],[Unit Price]]*sales_data[[#This Row],[Order Quantity]]*(1-sales_data[[#This Row],[Discount Applied]])</f>
        <v>6170.25</v>
      </c>
      <c r="O5377"/>
    </row>
    <row r="5378" spans="1:15" x14ac:dyDescent="0.3">
      <c r="A5378" t="s">
        <v>7071</v>
      </c>
      <c r="B5378" t="s">
        <v>19</v>
      </c>
      <c r="C5378" t="s">
        <v>24</v>
      </c>
      <c r="D5378" s="1">
        <v>45185</v>
      </c>
      <c r="E5378">
        <v>24</v>
      </c>
      <c r="F5378">
        <v>33</v>
      </c>
      <c r="G5378">
        <v>82</v>
      </c>
      <c r="H5378">
        <v>26</v>
      </c>
      <c r="I5378">
        <v>250</v>
      </c>
      <c r="J5378">
        <v>0.1</v>
      </c>
      <c r="K5378" s="2">
        <f>VLOOKUP(sales_data[[#This Row],[_ProductID]],products_lookup[#All],8,FALSE)</f>
        <v>7.99</v>
      </c>
      <c r="L5378" s="2">
        <f>VLOOKUP(sales_data[[#This Row],[_ProductID]],products_lookup[#All],9,FALSE)</f>
        <v>14.99</v>
      </c>
      <c r="M5378" s="2">
        <f>sales_data[[#This Row],[Unit Cost]]*sales_data[[#This Row],[Order Quantity]]</f>
        <v>1997.5</v>
      </c>
      <c r="N5378" s="2">
        <f>sales_data[[#This Row],[Unit Price]]*sales_data[[#This Row],[Order Quantity]]*(1-sales_data[[#This Row],[Discount Applied]])</f>
        <v>3372.75</v>
      </c>
      <c r="O5378"/>
    </row>
    <row r="5379" spans="1:15" x14ac:dyDescent="0.3">
      <c r="A5379" t="s">
        <v>7072</v>
      </c>
      <c r="B5379" t="s">
        <v>16</v>
      </c>
      <c r="C5379" t="s">
        <v>26</v>
      </c>
      <c r="D5379" s="1">
        <v>45185</v>
      </c>
      <c r="E5379">
        <v>13</v>
      </c>
      <c r="F5379">
        <v>17</v>
      </c>
      <c r="G5379">
        <v>43</v>
      </c>
      <c r="H5379">
        <v>34</v>
      </c>
      <c r="I5379">
        <v>400</v>
      </c>
      <c r="J5379">
        <v>0.05</v>
      </c>
      <c r="K5379" s="2">
        <f>VLOOKUP(sales_data[[#This Row],[_ProductID]],products_lookup[#All],8,FALSE)</f>
        <v>6.99</v>
      </c>
      <c r="L5379" s="2">
        <f>VLOOKUP(sales_data[[#This Row],[_ProductID]],products_lookup[#All],9,FALSE)</f>
        <v>11.99</v>
      </c>
      <c r="M5379" s="2">
        <f>sales_data[[#This Row],[Unit Cost]]*sales_data[[#This Row],[Order Quantity]]</f>
        <v>2796</v>
      </c>
      <c r="N5379" s="2">
        <f>sales_data[[#This Row],[Unit Price]]*sales_data[[#This Row],[Order Quantity]]*(1-sales_data[[#This Row],[Discount Applied]])</f>
        <v>4556.2</v>
      </c>
      <c r="O5379"/>
    </row>
    <row r="5380" spans="1:15" x14ac:dyDescent="0.3">
      <c r="A5380" t="s">
        <v>7073</v>
      </c>
      <c r="B5380" t="s">
        <v>21</v>
      </c>
      <c r="C5380" t="s">
        <v>14</v>
      </c>
      <c r="D5380" s="1">
        <v>45185</v>
      </c>
      <c r="E5380">
        <v>27</v>
      </c>
      <c r="F5380">
        <v>32</v>
      </c>
      <c r="G5380">
        <v>19</v>
      </c>
      <c r="H5380">
        <v>16</v>
      </c>
      <c r="I5380">
        <v>400</v>
      </c>
      <c r="J5380">
        <v>0.3</v>
      </c>
      <c r="K5380" s="2">
        <f>VLOOKUP(sales_data[[#This Row],[_ProductID]],products_lookup[#All],8,FALSE)</f>
        <v>7.99</v>
      </c>
      <c r="L5380" s="2">
        <f>VLOOKUP(sales_data[[#This Row],[_ProductID]],products_lookup[#All],9,FALSE)</f>
        <v>13.99</v>
      </c>
      <c r="M5380" s="2">
        <f>sales_data[[#This Row],[Unit Cost]]*sales_data[[#This Row],[Order Quantity]]</f>
        <v>3196</v>
      </c>
      <c r="N5380" s="2">
        <f>sales_data[[#This Row],[Unit Price]]*sales_data[[#This Row],[Order Quantity]]*(1-sales_data[[#This Row],[Discount Applied]])</f>
        <v>3917.2</v>
      </c>
      <c r="O5380"/>
    </row>
    <row r="5381" spans="1:15" x14ac:dyDescent="0.3">
      <c r="A5381" t="s">
        <v>7074</v>
      </c>
      <c r="B5381" t="s">
        <v>13</v>
      </c>
      <c r="C5381" t="s">
        <v>17</v>
      </c>
      <c r="D5381" s="1">
        <v>45185</v>
      </c>
      <c r="E5381">
        <v>4</v>
      </c>
      <c r="F5381">
        <v>8</v>
      </c>
      <c r="G5381">
        <v>6</v>
      </c>
      <c r="H5381">
        <v>16</v>
      </c>
      <c r="I5381">
        <v>500</v>
      </c>
      <c r="J5381">
        <v>0.05</v>
      </c>
      <c r="K5381" s="2">
        <f>VLOOKUP(sales_data[[#This Row],[_ProductID]],products_lookup[#All],8,FALSE)</f>
        <v>7.99</v>
      </c>
      <c r="L5381" s="2">
        <f>VLOOKUP(sales_data[[#This Row],[_ProductID]],products_lookup[#All],9,FALSE)</f>
        <v>13.99</v>
      </c>
      <c r="M5381" s="2">
        <f>sales_data[[#This Row],[Unit Cost]]*sales_data[[#This Row],[Order Quantity]]</f>
        <v>3995</v>
      </c>
      <c r="N5381" s="2">
        <f>sales_data[[#This Row],[Unit Price]]*sales_data[[#This Row],[Order Quantity]]*(1-sales_data[[#This Row],[Discount Applied]])</f>
        <v>6645.25</v>
      </c>
      <c r="O5381"/>
    </row>
    <row r="5382" spans="1:15" x14ac:dyDescent="0.3">
      <c r="A5382" t="s">
        <v>7075</v>
      </c>
      <c r="B5382" t="s">
        <v>13</v>
      </c>
      <c r="C5382" t="s">
        <v>24</v>
      </c>
      <c r="D5382" s="1">
        <v>45185</v>
      </c>
      <c r="E5382">
        <v>12</v>
      </c>
      <c r="F5382">
        <v>1</v>
      </c>
      <c r="G5382">
        <v>3</v>
      </c>
      <c r="H5382">
        <v>7</v>
      </c>
      <c r="I5382">
        <v>450</v>
      </c>
      <c r="J5382">
        <v>0.1</v>
      </c>
      <c r="K5382" s="2">
        <f>VLOOKUP(sales_data[[#This Row],[_ProductID]],products_lookup[#All],8,FALSE)</f>
        <v>4.99</v>
      </c>
      <c r="L5382" s="2">
        <f>VLOOKUP(sales_data[[#This Row],[_ProductID]],products_lookup[#All],9,FALSE)</f>
        <v>9.99</v>
      </c>
      <c r="M5382" s="2">
        <f>sales_data[[#This Row],[Unit Cost]]*sales_data[[#This Row],[Order Quantity]]</f>
        <v>2245.5</v>
      </c>
      <c r="N5382" s="2">
        <f>sales_data[[#This Row],[Unit Price]]*sales_data[[#This Row],[Order Quantity]]*(1-sales_data[[#This Row],[Discount Applied]])</f>
        <v>4045.9500000000003</v>
      </c>
      <c r="O5382"/>
    </row>
    <row r="5383" spans="1:15" x14ac:dyDescent="0.3">
      <c r="A5383" t="s">
        <v>7076</v>
      </c>
      <c r="B5383" t="s">
        <v>13</v>
      </c>
      <c r="C5383" t="s">
        <v>36</v>
      </c>
      <c r="D5383" s="1">
        <v>45185</v>
      </c>
      <c r="E5383">
        <v>9</v>
      </c>
      <c r="F5383">
        <v>1</v>
      </c>
      <c r="G5383">
        <v>5</v>
      </c>
      <c r="H5383">
        <v>1</v>
      </c>
      <c r="I5383">
        <v>500</v>
      </c>
      <c r="J5383">
        <v>0.05</v>
      </c>
      <c r="K5383" s="2">
        <f>VLOOKUP(sales_data[[#This Row],[_ProductID]],products_lookup[#All],8,FALSE)</f>
        <v>4.99</v>
      </c>
      <c r="L5383" s="2">
        <f>VLOOKUP(sales_data[[#This Row],[_ProductID]],products_lookup[#All],9,FALSE)</f>
        <v>9.99</v>
      </c>
      <c r="M5383" s="2">
        <f>sales_data[[#This Row],[Unit Cost]]*sales_data[[#This Row],[Order Quantity]]</f>
        <v>2495</v>
      </c>
      <c r="N5383" s="2">
        <f>sales_data[[#This Row],[Unit Price]]*sales_data[[#This Row],[Order Quantity]]*(1-sales_data[[#This Row],[Discount Applied]])</f>
        <v>4745.25</v>
      </c>
      <c r="O5383"/>
    </row>
    <row r="5384" spans="1:15" x14ac:dyDescent="0.3">
      <c r="A5384" t="s">
        <v>959</v>
      </c>
      <c r="B5384" t="s">
        <v>13</v>
      </c>
      <c r="C5384" t="s">
        <v>36</v>
      </c>
      <c r="D5384" s="1">
        <v>45186</v>
      </c>
      <c r="E5384">
        <v>6</v>
      </c>
      <c r="F5384">
        <v>8</v>
      </c>
      <c r="G5384">
        <v>6</v>
      </c>
      <c r="H5384">
        <v>25</v>
      </c>
      <c r="I5384">
        <v>250</v>
      </c>
      <c r="J5384">
        <v>0.05</v>
      </c>
      <c r="K5384" s="2">
        <f>VLOOKUP(sales_data[[#This Row],[_ProductID]],products_lookup[#All],8,FALSE)</f>
        <v>3.99</v>
      </c>
      <c r="L5384" s="2">
        <f>VLOOKUP(sales_data[[#This Row],[_ProductID]],products_lookup[#All],9,FALSE)</f>
        <v>7.99</v>
      </c>
      <c r="M5384" s="2">
        <f>sales_data[[#This Row],[Unit Cost]]*sales_data[[#This Row],[Order Quantity]]</f>
        <v>997.5</v>
      </c>
      <c r="N5384" s="2">
        <f>sales_data[[#This Row],[Unit Price]]*sales_data[[#This Row],[Order Quantity]]*(1-sales_data[[#This Row],[Discount Applied]])</f>
        <v>1897.625</v>
      </c>
      <c r="O5384"/>
    </row>
    <row r="5385" spans="1:15" x14ac:dyDescent="0.3">
      <c r="A5385" t="s">
        <v>960</v>
      </c>
      <c r="B5385" t="s">
        <v>13</v>
      </c>
      <c r="C5385" t="s">
        <v>17</v>
      </c>
      <c r="D5385" s="1">
        <v>45186</v>
      </c>
      <c r="E5385">
        <v>6</v>
      </c>
      <c r="F5385">
        <v>39</v>
      </c>
      <c r="G5385">
        <v>88</v>
      </c>
      <c r="H5385">
        <v>26</v>
      </c>
      <c r="I5385">
        <v>400</v>
      </c>
      <c r="J5385">
        <v>0.05</v>
      </c>
      <c r="K5385" s="2">
        <f>VLOOKUP(sales_data[[#This Row],[_ProductID]],products_lookup[#All],8,FALSE)</f>
        <v>7.99</v>
      </c>
      <c r="L5385" s="2">
        <f>VLOOKUP(sales_data[[#This Row],[_ProductID]],products_lookup[#All],9,FALSE)</f>
        <v>14.99</v>
      </c>
      <c r="M5385" s="2">
        <f>sales_data[[#This Row],[Unit Cost]]*sales_data[[#This Row],[Order Quantity]]</f>
        <v>3196</v>
      </c>
      <c r="N5385" s="2">
        <f>sales_data[[#This Row],[Unit Price]]*sales_data[[#This Row],[Order Quantity]]*(1-sales_data[[#This Row],[Discount Applied]])</f>
        <v>5696.2</v>
      </c>
      <c r="O5385"/>
    </row>
    <row r="5386" spans="1:15" x14ac:dyDescent="0.3">
      <c r="A5386" t="s">
        <v>961</v>
      </c>
      <c r="B5386" t="s">
        <v>13</v>
      </c>
      <c r="C5386" t="s">
        <v>14</v>
      </c>
      <c r="D5386" s="1">
        <v>45186</v>
      </c>
      <c r="E5386">
        <v>5</v>
      </c>
      <c r="F5386">
        <v>34</v>
      </c>
      <c r="G5386">
        <v>19</v>
      </c>
      <c r="H5386">
        <v>5</v>
      </c>
      <c r="I5386">
        <v>350</v>
      </c>
      <c r="J5386">
        <v>0.2</v>
      </c>
      <c r="K5386" s="2">
        <f>VLOOKUP(sales_data[[#This Row],[_ProductID]],products_lookup[#All],8,FALSE)</f>
        <v>6.99</v>
      </c>
      <c r="L5386" s="2">
        <f>VLOOKUP(sales_data[[#This Row],[_ProductID]],products_lookup[#All],9,FALSE)</f>
        <v>11.99</v>
      </c>
      <c r="M5386" s="2">
        <f>sales_data[[#This Row],[Unit Cost]]*sales_data[[#This Row],[Order Quantity]]</f>
        <v>2446.5</v>
      </c>
      <c r="N5386" s="2">
        <f>sales_data[[#This Row],[Unit Price]]*sales_data[[#This Row],[Order Quantity]]*(1-sales_data[[#This Row],[Discount Applied]])</f>
        <v>3357.2000000000003</v>
      </c>
      <c r="O5386"/>
    </row>
    <row r="5387" spans="1:15" x14ac:dyDescent="0.3">
      <c r="A5387" t="s">
        <v>962</v>
      </c>
      <c r="B5387" t="s">
        <v>19</v>
      </c>
      <c r="C5387" t="s">
        <v>14</v>
      </c>
      <c r="D5387" s="1">
        <v>45186</v>
      </c>
      <c r="E5387">
        <v>21</v>
      </c>
      <c r="F5387">
        <v>46</v>
      </c>
      <c r="G5387">
        <v>26</v>
      </c>
      <c r="H5387">
        <v>19</v>
      </c>
      <c r="I5387">
        <v>450</v>
      </c>
      <c r="J5387">
        <v>0.05</v>
      </c>
      <c r="K5387" s="2">
        <f>VLOOKUP(sales_data[[#This Row],[_ProductID]],products_lookup[#All],8,FALSE)</f>
        <v>9.99</v>
      </c>
      <c r="L5387" s="2">
        <f>VLOOKUP(sales_data[[#This Row],[_ProductID]],products_lookup[#All],9,FALSE)</f>
        <v>16.989999999999998</v>
      </c>
      <c r="M5387" s="2">
        <f>sales_data[[#This Row],[Unit Cost]]*sales_data[[#This Row],[Order Quantity]]</f>
        <v>4495.5</v>
      </c>
      <c r="N5387" s="2">
        <f>sales_data[[#This Row],[Unit Price]]*sales_data[[#This Row],[Order Quantity]]*(1-sales_data[[#This Row],[Discount Applied]])</f>
        <v>7263.2249999999985</v>
      </c>
      <c r="O5387"/>
    </row>
    <row r="5388" spans="1:15" x14ac:dyDescent="0.3">
      <c r="A5388" t="s">
        <v>963</v>
      </c>
      <c r="B5388" t="s">
        <v>16</v>
      </c>
      <c r="C5388" t="s">
        <v>36</v>
      </c>
      <c r="D5388" s="1">
        <v>45186</v>
      </c>
      <c r="E5388">
        <v>13</v>
      </c>
      <c r="F5388">
        <v>42</v>
      </c>
      <c r="G5388">
        <v>5</v>
      </c>
      <c r="H5388">
        <v>39</v>
      </c>
      <c r="I5388">
        <v>300</v>
      </c>
      <c r="J5388">
        <v>7.4999999999999997E-2</v>
      </c>
      <c r="K5388" s="2">
        <f>VLOOKUP(sales_data[[#This Row],[_ProductID]],products_lookup[#All],8,FALSE)</f>
        <v>8.99</v>
      </c>
      <c r="L5388" s="2">
        <f>VLOOKUP(sales_data[[#This Row],[_ProductID]],products_lookup[#All],9,FALSE)</f>
        <v>15.99</v>
      </c>
      <c r="M5388" s="2">
        <f>sales_data[[#This Row],[Unit Cost]]*sales_data[[#This Row],[Order Quantity]]</f>
        <v>2697</v>
      </c>
      <c r="N5388" s="2">
        <f>sales_data[[#This Row],[Unit Price]]*sales_data[[#This Row],[Order Quantity]]*(1-sales_data[[#This Row],[Discount Applied]])</f>
        <v>4437.2250000000004</v>
      </c>
      <c r="O5388"/>
    </row>
    <row r="5389" spans="1:15" x14ac:dyDescent="0.3">
      <c r="A5389" t="s">
        <v>964</v>
      </c>
      <c r="B5389" t="s">
        <v>21</v>
      </c>
      <c r="C5389" t="s">
        <v>17</v>
      </c>
      <c r="D5389" s="1">
        <v>45186</v>
      </c>
      <c r="E5389">
        <v>26</v>
      </c>
      <c r="F5389">
        <v>39</v>
      </c>
      <c r="G5389">
        <v>33</v>
      </c>
      <c r="H5389">
        <v>4</v>
      </c>
      <c r="I5389">
        <v>250</v>
      </c>
      <c r="J5389">
        <v>0.1</v>
      </c>
      <c r="K5389" s="2">
        <f>VLOOKUP(sales_data[[#This Row],[_ProductID]],products_lookup[#All],8,FALSE)</f>
        <v>7.99</v>
      </c>
      <c r="L5389" s="2">
        <f>VLOOKUP(sales_data[[#This Row],[_ProductID]],products_lookup[#All],9,FALSE)</f>
        <v>14.99</v>
      </c>
      <c r="M5389" s="2">
        <f>sales_data[[#This Row],[Unit Cost]]*sales_data[[#This Row],[Order Quantity]]</f>
        <v>1997.5</v>
      </c>
      <c r="N5389" s="2">
        <f>sales_data[[#This Row],[Unit Price]]*sales_data[[#This Row],[Order Quantity]]*(1-sales_data[[#This Row],[Discount Applied]])</f>
        <v>3372.75</v>
      </c>
      <c r="O5389"/>
    </row>
    <row r="5390" spans="1:15" x14ac:dyDescent="0.3">
      <c r="A5390" t="s">
        <v>4022</v>
      </c>
      <c r="B5390" t="s">
        <v>16</v>
      </c>
      <c r="C5390" t="s">
        <v>57</v>
      </c>
      <c r="D5390" s="1">
        <v>45186</v>
      </c>
      <c r="E5390">
        <v>13</v>
      </c>
      <c r="F5390">
        <v>41</v>
      </c>
      <c r="G5390">
        <v>73</v>
      </c>
      <c r="H5390">
        <v>9</v>
      </c>
      <c r="I5390">
        <v>400</v>
      </c>
      <c r="J5390">
        <v>0.3</v>
      </c>
      <c r="K5390" s="2">
        <f>VLOOKUP(sales_data[[#This Row],[_ProductID]],products_lookup[#All],8,FALSE)</f>
        <v>6.99</v>
      </c>
      <c r="L5390" s="2">
        <f>VLOOKUP(sales_data[[#This Row],[_ProductID]],products_lookup[#All],9,FALSE)</f>
        <v>12.99</v>
      </c>
      <c r="M5390" s="2">
        <f>sales_data[[#This Row],[Unit Cost]]*sales_data[[#This Row],[Order Quantity]]</f>
        <v>2796</v>
      </c>
      <c r="N5390" s="2">
        <f>sales_data[[#This Row],[Unit Price]]*sales_data[[#This Row],[Order Quantity]]*(1-sales_data[[#This Row],[Discount Applied]])</f>
        <v>3637.2</v>
      </c>
      <c r="O5390"/>
    </row>
    <row r="5391" spans="1:15" x14ac:dyDescent="0.3">
      <c r="A5391" t="s">
        <v>4023</v>
      </c>
      <c r="B5391" t="s">
        <v>13</v>
      </c>
      <c r="C5391" t="s">
        <v>17</v>
      </c>
      <c r="D5391" s="1">
        <v>45186</v>
      </c>
      <c r="E5391">
        <v>3</v>
      </c>
      <c r="F5391">
        <v>34</v>
      </c>
      <c r="G5391">
        <v>87</v>
      </c>
      <c r="H5391">
        <v>9</v>
      </c>
      <c r="I5391">
        <v>300</v>
      </c>
      <c r="J5391">
        <v>0.05</v>
      </c>
      <c r="K5391" s="2">
        <f>VLOOKUP(sales_data[[#This Row],[_ProductID]],products_lookup[#All],8,FALSE)</f>
        <v>6.99</v>
      </c>
      <c r="L5391" s="2">
        <f>VLOOKUP(sales_data[[#This Row],[_ProductID]],products_lookup[#All],9,FALSE)</f>
        <v>12.99</v>
      </c>
      <c r="M5391" s="2">
        <f>sales_data[[#This Row],[Unit Cost]]*sales_data[[#This Row],[Order Quantity]]</f>
        <v>2097</v>
      </c>
      <c r="N5391" s="2">
        <f>sales_data[[#This Row],[Unit Price]]*sales_data[[#This Row],[Order Quantity]]*(1-sales_data[[#This Row],[Discount Applied]])</f>
        <v>3702.1499999999996</v>
      </c>
      <c r="O5391"/>
    </row>
    <row r="5392" spans="1:15" x14ac:dyDescent="0.3">
      <c r="A5392" t="s">
        <v>4024</v>
      </c>
      <c r="B5392" t="s">
        <v>13</v>
      </c>
      <c r="C5392" t="s">
        <v>17</v>
      </c>
      <c r="D5392" s="1">
        <v>45186</v>
      </c>
      <c r="E5392">
        <v>1</v>
      </c>
      <c r="F5392">
        <v>48</v>
      </c>
      <c r="G5392">
        <v>85</v>
      </c>
      <c r="H5392">
        <v>4</v>
      </c>
      <c r="I5392">
        <v>500</v>
      </c>
      <c r="J5392">
        <v>0.15</v>
      </c>
      <c r="K5392" s="2">
        <f>VLOOKUP(sales_data[[#This Row],[_ProductID]],products_lookup[#All],8,FALSE)</f>
        <v>7.99</v>
      </c>
      <c r="L5392" s="2">
        <f>VLOOKUP(sales_data[[#This Row],[_ProductID]],products_lookup[#All],9,FALSE)</f>
        <v>14.99</v>
      </c>
      <c r="M5392" s="2">
        <f>sales_data[[#This Row],[Unit Cost]]*sales_data[[#This Row],[Order Quantity]]</f>
        <v>3995</v>
      </c>
      <c r="N5392" s="2">
        <f>sales_data[[#This Row],[Unit Price]]*sales_data[[#This Row],[Order Quantity]]*(1-sales_data[[#This Row],[Discount Applied]])</f>
        <v>6370.75</v>
      </c>
      <c r="O5392"/>
    </row>
    <row r="5393" spans="1:15" x14ac:dyDescent="0.3">
      <c r="A5393" t="s">
        <v>4025</v>
      </c>
      <c r="B5393" t="s">
        <v>19</v>
      </c>
      <c r="C5393" t="s">
        <v>24</v>
      </c>
      <c r="D5393" s="1">
        <v>45186</v>
      </c>
      <c r="E5393">
        <v>21</v>
      </c>
      <c r="F5393">
        <v>25</v>
      </c>
      <c r="G5393">
        <v>3</v>
      </c>
      <c r="H5393">
        <v>19</v>
      </c>
      <c r="I5393">
        <v>300</v>
      </c>
      <c r="J5393">
        <v>0.05</v>
      </c>
      <c r="K5393" s="2">
        <f>VLOOKUP(sales_data[[#This Row],[_ProductID]],products_lookup[#All],8,FALSE)</f>
        <v>9.99</v>
      </c>
      <c r="L5393" s="2">
        <f>VLOOKUP(sales_data[[#This Row],[_ProductID]],products_lookup[#All],9,FALSE)</f>
        <v>16.989999999999998</v>
      </c>
      <c r="M5393" s="2">
        <f>sales_data[[#This Row],[Unit Cost]]*sales_data[[#This Row],[Order Quantity]]</f>
        <v>2997</v>
      </c>
      <c r="N5393" s="2">
        <f>sales_data[[#This Row],[Unit Price]]*sales_data[[#This Row],[Order Quantity]]*(1-sales_data[[#This Row],[Discount Applied]])</f>
        <v>4842.1499999999987</v>
      </c>
      <c r="O5393"/>
    </row>
    <row r="5394" spans="1:15" x14ac:dyDescent="0.3">
      <c r="A5394" t="s">
        <v>4026</v>
      </c>
      <c r="B5394" t="s">
        <v>16</v>
      </c>
      <c r="C5394" t="s">
        <v>24</v>
      </c>
      <c r="D5394" s="1">
        <v>45186</v>
      </c>
      <c r="E5394">
        <v>18</v>
      </c>
      <c r="F5394">
        <v>49</v>
      </c>
      <c r="G5394">
        <v>20</v>
      </c>
      <c r="H5394">
        <v>15</v>
      </c>
      <c r="I5394">
        <v>300</v>
      </c>
      <c r="J5394">
        <v>0.4</v>
      </c>
      <c r="K5394" s="2">
        <f>VLOOKUP(sales_data[[#This Row],[_ProductID]],products_lookup[#All],8,FALSE)</f>
        <v>6.99</v>
      </c>
      <c r="L5394" s="2">
        <f>VLOOKUP(sales_data[[#This Row],[_ProductID]],products_lookup[#All],9,FALSE)</f>
        <v>12.99</v>
      </c>
      <c r="M5394" s="2">
        <f>sales_data[[#This Row],[Unit Cost]]*sales_data[[#This Row],[Order Quantity]]</f>
        <v>2097</v>
      </c>
      <c r="N5394" s="2">
        <f>sales_data[[#This Row],[Unit Price]]*sales_data[[#This Row],[Order Quantity]]*(1-sales_data[[#This Row],[Discount Applied]])</f>
        <v>2338.1999999999998</v>
      </c>
      <c r="O5394"/>
    </row>
    <row r="5395" spans="1:15" x14ac:dyDescent="0.3">
      <c r="A5395" t="s">
        <v>4027</v>
      </c>
      <c r="B5395" t="s">
        <v>16</v>
      </c>
      <c r="C5395" t="s">
        <v>26</v>
      </c>
      <c r="D5395" s="1">
        <v>45186</v>
      </c>
      <c r="E5395">
        <v>13</v>
      </c>
      <c r="F5395">
        <v>34</v>
      </c>
      <c r="G5395">
        <v>32</v>
      </c>
      <c r="H5395">
        <v>10</v>
      </c>
      <c r="I5395">
        <v>400</v>
      </c>
      <c r="J5395">
        <v>0.1</v>
      </c>
      <c r="K5395" s="2">
        <f>VLOOKUP(sales_data[[#This Row],[_ProductID]],products_lookup[#All],8,FALSE)</f>
        <v>5.99</v>
      </c>
      <c r="L5395" s="2">
        <f>VLOOKUP(sales_data[[#This Row],[_ProductID]],products_lookup[#All],9,FALSE)</f>
        <v>10.99</v>
      </c>
      <c r="M5395" s="2">
        <f>sales_data[[#This Row],[Unit Cost]]*sales_data[[#This Row],[Order Quantity]]</f>
        <v>2396</v>
      </c>
      <c r="N5395" s="2">
        <f>sales_data[[#This Row],[Unit Price]]*sales_data[[#This Row],[Order Quantity]]*(1-sales_data[[#This Row],[Discount Applied]])</f>
        <v>3956.4</v>
      </c>
      <c r="O5395"/>
    </row>
    <row r="5396" spans="1:15" x14ac:dyDescent="0.3">
      <c r="A5396" t="s">
        <v>7077</v>
      </c>
      <c r="B5396" t="s">
        <v>19</v>
      </c>
      <c r="C5396" t="s">
        <v>24</v>
      </c>
      <c r="D5396" s="1">
        <v>45186</v>
      </c>
      <c r="E5396">
        <v>24</v>
      </c>
      <c r="F5396">
        <v>21</v>
      </c>
      <c r="G5396">
        <v>3</v>
      </c>
      <c r="H5396">
        <v>22</v>
      </c>
      <c r="I5396">
        <v>350</v>
      </c>
      <c r="J5396">
        <v>7.4999999999999997E-2</v>
      </c>
      <c r="K5396" s="2">
        <f>VLOOKUP(sales_data[[#This Row],[_ProductID]],products_lookup[#All],8,FALSE)</f>
        <v>12.99</v>
      </c>
      <c r="L5396" s="2">
        <f>VLOOKUP(sales_data[[#This Row],[_ProductID]],products_lookup[#All],9,FALSE)</f>
        <v>21.99</v>
      </c>
      <c r="M5396" s="2">
        <f>sales_data[[#This Row],[Unit Cost]]*sales_data[[#This Row],[Order Quantity]]</f>
        <v>4546.5</v>
      </c>
      <c r="N5396" s="2">
        <f>sales_data[[#This Row],[Unit Price]]*sales_data[[#This Row],[Order Quantity]]*(1-sales_data[[#This Row],[Discount Applied]])</f>
        <v>7119.2624999999998</v>
      </c>
      <c r="O5396"/>
    </row>
    <row r="5397" spans="1:15" x14ac:dyDescent="0.3">
      <c r="A5397" t="s">
        <v>7078</v>
      </c>
      <c r="B5397" t="s">
        <v>13</v>
      </c>
      <c r="C5397" t="s">
        <v>24</v>
      </c>
      <c r="D5397" s="1">
        <v>45186</v>
      </c>
      <c r="E5397">
        <v>8</v>
      </c>
      <c r="F5397">
        <v>23</v>
      </c>
      <c r="G5397">
        <v>3</v>
      </c>
      <c r="H5397">
        <v>4</v>
      </c>
      <c r="I5397">
        <v>500</v>
      </c>
      <c r="J5397">
        <v>0.15</v>
      </c>
      <c r="K5397" s="2">
        <f>VLOOKUP(sales_data[[#This Row],[_ProductID]],products_lookup[#All],8,FALSE)</f>
        <v>7.99</v>
      </c>
      <c r="L5397" s="2">
        <f>VLOOKUP(sales_data[[#This Row],[_ProductID]],products_lookup[#All],9,FALSE)</f>
        <v>14.99</v>
      </c>
      <c r="M5397" s="2">
        <f>sales_data[[#This Row],[Unit Cost]]*sales_data[[#This Row],[Order Quantity]]</f>
        <v>3995</v>
      </c>
      <c r="N5397" s="2">
        <f>sales_data[[#This Row],[Unit Price]]*sales_data[[#This Row],[Order Quantity]]*(1-sales_data[[#This Row],[Discount Applied]])</f>
        <v>6370.75</v>
      </c>
      <c r="O5397"/>
    </row>
    <row r="5398" spans="1:15" x14ac:dyDescent="0.3">
      <c r="A5398" t="s">
        <v>7079</v>
      </c>
      <c r="B5398" t="s">
        <v>19</v>
      </c>
      <c r="C5398" t="s">
        <v>26</v>
      </c>
      <c r="D5398" s="1">
        <v>45186</v>
      </c>
      <c r="E5398">
        <v>24</v>
      </c>
      <c r="F5398">
        <v>13</v>
      </c>
      <c r="G5398">
        <v>3</v>
      </c>
      <c r="H5398">
        <v>34</v>
      </c>
      <c r="I5398">
        <v>300</v>
      </c>
      <c r="J5398">
        <v>0.05</v>
      </c>
      <c r="K5398" s="2">
        <f>VLOOKUP(sales_data[[#This Row],[_ProductID]],products_lookup[#All],8,FALSE)</f>
        <v>6.99</v>
      </c>
      <c r="L5398" s="2">
        <f>VLOOKUP(sales_data[[#This Row],[_ProductID]],products_lookup[#All],9,FALSE)</f>
        <v>11.99</v>
      </c>
      <c r="M5398" s="2">
        <f>sales_data[[#This Row],[Unit Cost]]*sales_data[[#This Row],[Order Quantity]]</f>
        <v>2097</v>
      </c>
      <c r="N5398" s="2">
        <f>sales_data[[#This Row],[Unit Price]]*sales_data[[#This Row],[Order Quantity]]*(1-sales_data[[#This Row],[Discount Applied]])</f>
        <v>3417.1499999999996</v>
      </c>
      <c r="O5398"/>
    </row>
    <row r="5399" spans="1:15" x14ac:dyDescent="0.3">
      <c r="A5399" t="s">
        <v>7080</v>
      </c>
      <c r="B5399" t="s">
        <v>16</v>
      </c>
      <c r="C5399" t="s">
        <v>17</v>
      </c>
      <c r="D5399" s="1">
        <v>45186</v>
      </c>
      <c r="E5399">
        <v>19</v>
      </c>
      <c r="F5399">
        <v>7</v>
      </c>
      <c r="G5399">
        <v>88</v>
      </c>
      <c r="H5399">
        <v>46</v>
      </c>
      <c r="I5399">
        <v>500</v>
      </c>
      <c r="J5399">
        <v>0.1</v>
      </c>
      <c r="K5399" s="2">
        <f>VLOOKUP(sales_data[[#This Row],[_ProductID]],products_lookup[#All],8,FALSE)</f>
        <v>4.99</v>
      </c>
      <c r="L5399" s="2">
        <f>VLOOKUP(sales_data[[#This Row],[_ProductID]],products_lookup[#All],9,FALSE)</f>
        <v>8.99</v>
      </c>
      <c r="M5399" s="2">
        <f>sales_data[[#This Row],[Unit Cost]]*sales_data[[#This Row],[Order Quantity]]</f>
        <v>2495</v>
      </c>
      <c r="N5399" s="2">
        <f>sales_data[[#This Row],[Unit Price]]*sales_data[[#This Row],[Order Quantity]]*(1-sales_data[[#This Row],[Discount Applied]])</f>
        <v>4045.5</v>
      </c>
      <c r="O5399"/>
    </row>
    <row r="5400" spans="1:15" x14ac:dyDescent="0.3">
      <c r="A5400" t="s">
        <v>7081</v>
      </c>
      <c r="B5400" t="s">
        <v>13</v>
      </c>
      <c r="C5400" t="s">
        <v>17</v>
      </c>
      <c r="D5400" s="1">
        <v>45186</v>
      </c>
      <c r="E5400">
        <v>3</v>
      </c>
      <c r="F5400">
        <v>45</v>
      </c>
      <c r="G5400">
        <v>5</v>
      </c>
      <c r="H5400">
        <v>31</v>
      </c>
      <c r="I5400">
        <v>300</v>
      </c>
      <c r="J5400">
        <v>0.05</v>
      </c>
      <c r="K5400" s="2">
        <f>VLOOKUP(sales_data[[#This Row],[_ProductID]],products_lookup[#All],8,FALSE)</f>
        <v>6.99</v>
      </c>
      <c r="L5400" s="2">
        <f>VLOOKUP(sales_data[[#This Row],[_ProductID]],products_lookup[#All],9,FALSE)</f>
        <v>12.99</v>
      </c>
      <c r="M5400" s="2">
        <f>sales_data[[#This Row],[Unit Cost]]*sales_data[[#This Row],[Order Quantity]]</f>
        <v>2097</v>
      </c>
      <c r="N5400" s="2">
        <f>sales_data[[#This Row],[Unit Price]]*sales_data[[#This Row],[Order Quantity]]*(1-sales_data[[#This Row],[Discount Applied]])</f>
        <v>3702.1499999999996</v>
      </c>
      <c r="O5400"/>
    </row>
    <row r="5401" spans="1:15" x14ac:dyDescent="0.3">
      <c r="A5401" t="s">
        <v>7082</v>
      </c>
      <c r="B5401" t="s">
        <v>19</v>
      </c>
      <c r="C5401" t="s">
        <v>36</v>
      </c>
      <c r="D5401" s="1">
        <v>45186</v>
      </c>
      <c r="E5401">
        <v>21</v>
      </c>
      <c r="F5401">
        <v>41</v>
      </c>
      <c r="G5401">
        <v>4</v>
      </c>
      <c r="H5401">
        <v>20</v>
      </c>
      <c r="I5401">
        <v>400</v>
      </c>
      <c r="J5401">
        <v>0.15</v>
      </c>
      <c r="K5401" s="2">
        <f>VLOOKUP(sales_data[[#This Row],[_ProductID]],products_lookup[#All],8,FALSE)</f>
        <v>10.99</v>
      </c>
      <c r="L5401" s="2">
        <f>VLOOKUP(sales_data[[#This Row],[_ProductID]],products_lookup[#All],9,FALSE)</f>
        <v>18.989999999999998</v>
      </c>
      <c r="M5401" s="2">
        <f>sales_data[[#This Row],[Unit Cost]]*sales_data[[#This Row],[Order Quantity]]</f>
        <v>4396</v>
      </c>
      <c r="N5401" s="2">
        <f>sales_data[[#This Row],[Unit Price]]*sales_data[[#This Row],[Order Quantity]]*(1-sales_data[[#This Row],[Discount Applied]])</f>
        <v>6456.5999999999995</v>
      </c>
      <c r="O5401"/>
    </row>
    <row r="5402" spans="1:15" x14ac:dyDescent="0.3">
      <c r="A5402" t="s">
        <v>7083</v>
      </c>
      <c r="B5402" t="s">
        <v>21</v>
      </c>
      <c r="C5402" t="s">
        <v>26</v>
      </c>
      <c r="D5402" s="1">
        <v>45186</v>
      </c>
      <c r="E5402">
        <v>26</v>
      </c>
      <c r="F5402">
        <v>12</v>
      </c>
      <c r="G5402">
        <v>3</v>
      </c>
      <c r="H5402">
        <v>7</v>
      </c>
      <c r="I5402">
        <v>250</v>
      </c>
      <c r="J5402">
        <v>7.4999999999999997E-2</v>
      </c>
      <c r="K5402" s="2">
        <f>VLOOKUP(sales_data[[#This Row],[_ProductID]],products_lookup[#All],8,FALSE)</f>
        <v>4.99</v>
      </c>
      <c r="L5402" s="2">
        <f>VLOOKUP(sales_data[[#This Row],[_ProductID]],products_lookup[#All],9,FALSE)</f>
        <v>9.99</v>
      </c>
      <c r="M5402" s="2">
        <f>sales_data[[#This Row],[Unit Cost]]*sales_data[[#This Row],[Order Quantity]]</f>
        <v>1247.5</v>
      </c>
      <c r="N5402" s="2">
        <f>sales_data[[#This Row],[Unit Price]]*sales_data[[#This Row],[Order Quantity]]*(1-sales_data[[#This Row],[Discount Applied]])</f>
        <v>2310.1875</v>
      </c>
      <c r="O5402"/>
    </row>
    <row r="5403" spans="1:15" x14ac:dyDescent="0.3">
      <c r="A5403" t="s">
        <v>7084</v>
      </c>
      <c r="B5403" t="s">
        <v>13</v>
      </c>
      <c r="C5403" t="s">
        <v>57</v>
      </c>
      <c r="D5403" s="1">
        <v>45186</v>
      </c>
      <c r="E5403">
        <v>6</v>
      </c>
      <c r="F5403">
        <v>14</v>
      </c>
      <c r="G5403">
        <v>66</v>
      </c>
      <c r="H5403">
        <v>30</v>
      </c>
      <c r="I5403">
        <v>200</v>
      </c>
      <c r="J5403">
        <v>0.2</v>
      </c>
      <c r="K5403" s="2">
        <f>VLOOKUP(sales_data[[#This Row],[_ProductID]],products_lookup[#All],8,FALSE)</f>
        <v>8.99</v>
      </c>
      <c r="L5403" s="2">
        <f>VLOOKUP(sales_data[[#This Row],[_ProductID]],products_lookup[#All],9,FALSE)</f>
        <v>15.99</v>
      </c>
      <c r="M5403" s="2">
        <f>sales_data[[#This Row],[Unit Cost]]*sales_data[[#This Row],[Order Quantity]]</f>
        <v>1798</v>
      </c>
      <c r="N5403" s="2">
        <f>sales_data[[#This Row],[Unit Price]]*sales_data[[#This Row],[Order Quantity]]*(1-sales_data[[#This Row],[Discount Applied]])</f>
        <v>2558.4</v>
      </c>
      <c r="O5403"/>
    </row>
    <row r="5404" spans="1:15" x14ac:dyDescent="0.3">
      <c r="A5404" t="s">
        <v>7085</v>
      </c>
      <c r="B5404" t="s">
        <v>16</v>
      </c>
      <c r="C5404" t="s">
        <v>24</v>
      </c>
      <c r="D5404" s="1">
        <v>45186</v>
      </c>
      <c r="E5404">
        <v>15</v>
      </c>
      <c r="F5404">
        <v>18</v>
      </c>
      <c r="G5404">
        <v>4</v>
      </c>
      <c r="H5404">
        <v>10</v>
      </c>
      <c r="I5404">
        <v>400</v>
      </c>
      <c r="J5404">
        <v>0.2</v>
      </c>
      <c r="K5404" s="2">
        <f>VLOOKUP(sales_data[[#This Row],[_ProductID]],products_lookup[#All],8,FALSE)</f>
        <v>5.99</v>
      </c>
      <c r="L5404" s="2">
        <f>VLOOKUP(sales_data[[#This Row],[_ProductID]],products_lookup[#All],9,FALSE)</f>
        <v>10.99</v>
      </c>
      <c r="M5404" s="2">
        <f>sales_data[[#This Row],[Unit Cost]]*sales_data[[#This Row],[Order Quantity]]</f>
        <v>2396</v>
      </c>
      <c r="N5404" s="2">
        <f>sales_data[[#This Row],[Unit Price]]*sales_data[[#This Row],[Order Quantity]]*(1-sales_data[[#This Row],[Discount Applied]])</f>
        <v>3516.8</v>
      </c>
      <c r="O5404"/>
    </row>
    <row r="5405" spans="1:15" x14ac:dyDescent="0.3">
      <c r="A5405" t="s">
        <v>7086</v>
      </c>
      <c r="B5405" t="s">
        <v>19</v>
      </c>
      <c r="C5405" t="s">
        <v>36</v>
      </c>
      <c r="D5405" s="1">
        <v>45186</v>
      </c>
      <c r="E5405">
        <v>21</v>
      </c>
      <c r="F5405">
        <v>49</v>
      </c>
      <c r="G5405">
        <v>6</v>
      </c>
      <c r="H5405">
        <v>28</v>
      </c>
      <c r="I5405">
        <v>300</v>
      </c>
      <c r="J5405">
        <v>0.2</v>
      </c>
      <c r="K5405" s="2">
        <f>VLOOKUP(sales_data[[#This Row],[_ProductID]],products_lookup[#All],8,FALSE)</f>
        <v>9.99</v>
      </c>
      <c r="L5405" s="2">
        <f>VLOOKUP(sales_data[[#This Row],[_ProductID]],products_lookup[#All],9,FALSE)</f>
        <v>16.989999999999998</v>
      </c>
      <c r="M5405" s="2">
        <f>sales_data[[#This Row],[Unit Cost]]*sales_data[[#This Row],[Order Quantity]]</f>
        <v>2997</v>
      </c>
      <c r="N5405" s="2">
        <f>sales_data[[#This Row],[Unit Price]]*sales_data[[#This Row],[Order Quantity]]*(1-sales_data[[#This Row],[Discount Applied]])</f>
        <v>4077.5999999999995</v>
      </c>
      <c r="O5405"/>
    </row>
    <row r="5406" spans="1:15" x14ac:dyDescent="0.3">
      <c r="A5406" t="s">
        <v>965</v>
      </c>
      <c r="B5406" t="s">
        <v>19</v>
      </c>
      <c r="C5406" t="s">
        <v>26</v>
      </c>
      <c r="D5406" s="1">
        <v>45187</v>
      </c>
      <c r="E5406">
        <v>23</v>
      </c>
      <c r="F5406">
        <v>39</v>
      </c>
      <c r="G5406">
        <v>21</v>
      </c>
      <c r="H5406">
        <v>20</v>
      </c>
      <c r="I5406">
        <v>200</v>
      </c>
      <c r="J5406">
        <v>7.4999999999999997E-2</v>
      </c>
      <c r="K5406" s="2">
        <f>VLOOKUP(sales_data[[#This Row],[_ProductID]],products_lookup[#All],8,FALSE)</f>
        <v>10.99</v>
      </c>
      <c r="L5406" s="2">
        <f>VLOOKUP(sales_data[[#This Row],[_ProductID]],products_lookup[#All],9,FALSE)</f>
        <v>18.989999999999998</v>
      </c>
      <c r="M5406" s="2">
        <f>sales_data[[#This Row],[Unit Cost]]*sales_data[[#This Row],[Order Quantity]]</f>
        <v>2198</v>
      </c>
      <c r="N5406" s="2">
        <f>sales_data[[#This Row],[Unit Price]]*sales_data[[#This Row],[Order Quantity]]*(1-sales_data[[#This Row],[Discount Applied]])</f>
        <v>3513.1499999999996</v>
      </c>
      <c r="O5406"/>
    </row>
    <row r="5407" spans="1:15" x14ac:dyDescent="0.3">
      <c r="A5407" t="s">
        <v>966</v>
      </c>
      <c r="B5407" t="s">
        <v>19</v>
      </c>
      <c r="C5407" t="s">
        <v>24</v>
      </c>
      <c r="D5407" s="1">
        <v>45187</v>
      </c>
      <c r="E5407">
        <v>23</v>
      </c>
      <c r="F5407">
        <v>24</v>
      </c>
      <c r="G5407">
        <v>3</v>
      </c>
      <c r="H5407">
        <v>45</v>
      </c>
      <c r="I5407">
        <v>250</v>
      </c>
      <c r="J5407">
        <v>0.2</v>
      </c>
      <c r="K5407" s="2">
        <f>VLOOKUP(sales_data[[#This Row],[_ProductID]],products_lookup[#All],8,FALSE)</f>
        <v>13.99</v>
      </c>
      <c r="L5407" s="2">
        <f>VLOOKUP(sales_data[[#This Row],[_ProductID]],products_lookup[#All],9,FALSE)</f>
        <v>22.99</v>
      </c>
      <c r="M5407" s="2">
        <f>sales_data[[#This Row],[Unit Cost]]*sales_data[[#This Row],[Order Quantity]]</f>
        <v>3497.5</v>
      </c>
      <c r="N5407" s="2">
        <f>sales_data[[#This Row],[Unit Price]]*sales_data[[#This Row],[Order Quantity]]*(1-sales_data[[#This Row],[Discount Applied]])</f>
        <v>4598</v>
      </c>
      <c r="O5407"/>
    </row>
    <row r="5408" spans="1:15" x14ac:dyDescent="0.3">
      <c r="A5408" t="s">
        <v>967</v>
      </c>
      <c r="B5408" t="s">
        <v>16</v>
      </c>
      <c r="C5408" t="s">
        <v>57</v>
      </c>
      <c r="D5408" s="1">
        <v>45187</v>
      </c>
      <c r="E5408">
        <v>15</v>
      </c>
      <c r="F5408">
        <v>37</v>
      </c>
      <c r="G5408">
        <v>60</v>
      </c>
      <c r="H5408">
        <v>46</v>
      </c>
      <c r="I5408">
        <v>350</v>
      </c>
      <c r="J5408">
        <v>0.05</v>
      </c>
      <c r="K5408" s="2">
        <f>VLOOKUP(sales_data[[#This Row],[_ProductID]],products_lookup[#All],8,FALSE)</f>
        <v>4.99</v>
      </c>
      <c r="L5408" s="2">
        <f>VLOOKUP(sales_data[[#This Row],[_ProductID]],products_lookup[#All],9,FALSE)</f>
        <v>8.99</v>
      </c>
      <c r="M5408" s="2">
        <f>sales_data[[#This Row],[Unit Cost]]*sales_data[[#This Row],[Order Quantity]]</f>
        <v>1746.5</v>
      </c>
      <c r="N5408" s="2">
        <f>sales_data[[#This Row],[Unit Price]]*sales_data[[#This Row],[Order Quantity]]*(1-sales_data[[#This Row],[Discount Applied]])</f>
        <v>2989.1749999999997</v>
      </c>
      <c r="O5408"/>
    </row>
    <row r="5409" spans="1:15" x14ac:dyDescent="0.3">
      <c r="A5409" t="s">
        <v>968</v>
      </c>
      <c r="B5409" t="s">
        <v>13</v>
      </c>
      <c r="C5409" t="s">
        <v>17</v>
      </c>
      <c r="D5409" s="1">
        <v>45187</v>
      </c>
      <c r="E5409">
        <v>5</v>
      </c>
      <c r="F5409">
        <v>29</v>
      </c>
      <c r="G5409">
        <v>92</v>
      </c>
      <c r="H5409">
        <v>23</v>
      </c>
      <c r="I5409">
        <v>300</v>
      </c>
      <c r="J5409">
        <v>0.05</v>
      </c>
      <c r="K5409" s="2">
        <f>VLOOKUP(sales_data[[#This Row],[_ProductID]],products_lookup[#All],8,FALSE)</f>
        <v>4.99</v>
      </c>
      <c r="L5409" s="2">
        <f>VLOOKUP(sales_data[[#This Row],[_ProductID]],products_lookup[#All],9,FALSE)</f>
        <v>9.99</v>
      </c>
      <c r="M5409" s="2">
        <f>sales_data[[#This Row],[Unit Cost]]*sales_data[[#This Row],[Order Quantity]]</f>
        <v>1497</v>
      </c>
      <c r="N5409" s="2">
        <f>sales_data[[#This Row],[Unit Price]]*sales_data[[#This Row],[Order Quantity]]*(1-sales_data[[#This Row],[Discount Applied]])</f>
        <v>2847.15</v>
      </c>
      <c r="O5409"/>
    </row>
    <row r="5410" spans="1:15" x14ac:dyDescent="0.3">
      <c r="A5410" t="s">
        <v>969</v>
      </c>
      <c r="B5410" t="s">
        <v>13</v>
      </c>
      <c r="C5410" t="s">
        <v>14</v>
      </c>
      <c r="D5410" s="1">
        <v>45187</v>
      </c>
      <c r="E5410">
        <v>1</v>
      </c>
      <c r="F5410">
        <v>9</v>
      </c>
      <c r="G5410">
        <v>49</v>
      </c>
      <c r="H5410">
        <v>43</v>
      </c>
      <c r="I5410">
        <v>500</v>
      </c>
      <c r="J5410">
        <v>0.1</v>
      </c>
      <c r="K5410" s="2">
        <f>VLOOKUP(sales_data[[#This Row],[_ProductID]],products_lookup[#All],8,FALSE)</f>
        <v>11.99</v>
      </c>
      <c r="L5410" s="2">
        <f>VLOOKUP(sales_data[[#This Row],[_ProductID]],products_lookup[#All],9,FALSE)</f>
        <v>19.989999999999998</v>
      </c>
      <c r="M5410" s="2">
        <f>sales_data[[#This Row],[Unit Cost]]*sales_data[[#This Row],[Order Quantity]]</f>
        <v>5995</v>
      </c>
      <c r="N5410" s="2">
        <f>sales_data[[#This Row],[Unit Price]]*sales_data[[#This Row],[Order Quantity]]*(1-sales_data[[#This Row],[Discount Applied]])</f>
        <v>8995.5</v>
      </c>
      <c r="O5410"/>
    </row>
    <row r="5411" spans="1:15" x14ac:dyDescent="0.3">
      <c r="A5411" t="s">
        <v>970</v>
      </c>
      <c r="B5411" t="s">
        <v>16</v>
      </c>
      <c r="C5411" t="s">
        <v>17</v>
      </c>
      <c r="D5411" s="1">
        <v>45187</v>
      </c>
      <c r="E5411">
        <v>16</v>
      </c>
      <c r="F5411">
        <v>16</v>
      </c>
      <c r="G5411">
        <v>93</v>
      </c>
      <c r="H5411">
        <v>31</v>
      </c>
      <c r="I5411">
        <v>200</v>
      </c>
      <c r="J5411">
        <v>0.05</v>
      </c>
      <c r="K5411" s="2">
        <f>VLOOKUP(sales_data[[#This Row],[_ProductID]],products_lookup[#All],8,FALSE)</f>
        <v>6.99</v>
      </c>
      <c r="L5411" s="2">
        <f>VLOOKUP(sales_data[[#This Row],[_ProductID]],products_lookup[#All],9,FALSE)</f>
        <v>12.99</v>
      </c>
      <c r="M5411" s="2">
        <f>sales_data[[#This Row],[Unit Cost]]*sales_data[[#This Row],[Order Quantity]]</f>
        <v>1398</v>
      </c>
      <c r="N5411" s="2">
        <f>sales_data[[#This Row],[Unit Price]]*sales_data[[#This Row],[Order Quantity]]*(1-sales_data[[#This Row],[Discount Applied]])</f>
        <v>2468.1</v>
      </c>
      <c r="O5411"/>
    </row>
    <row r="5412" spans="1:15" x14ac:dyDescent="0.3">
      <c r="A5412" t="s">
        <v>4028</v>
      </c>
      <c r="B5412" t="s">
        <v>16</v>
      </c>
      <c r="C5412" t="s">
        <v>17</v>
      </c>
      <c r="D5412" s="1">
        <v>45187</v>
      </c>
      <c r="E5412">
        <v>14</v>
      </c>
      <c r="F5412">
        <v>40</v>
      </c>
      <c r="G5412">
        <v>7</v>
      </c>
      <c r="H5412">
        <v>4</v>
      </c>
      <c r="I5412">
        <v>400</v>
      </c>
      <c r="J5412">
        <v>0.15</v>
      </c>
      <c r="K5412" s="2">
        <f>VLOOKUP(sales_data[[#This Row],[_ProductID]],products_lookup[#All],8,FALSE)</f>
        <v>7.99</v>
      </c>
      <c r="L5412" s="2">
        <f>VLOOKUP(sales_data[[#This Row],[_ProductID]],products_lookup[#All],9,FALSE)</f>
        <v>14.99</v>
      </c>
      <c r="M5412" s="2">
        <f>sales_data[[#This Row],[Unit Cost]]*sales_data[[#This Row],[Order Quantity]]</f>
        <v>3196</v>
      </c>
      <c r="N5412" s="2">
        <f>sales_data[[#This Row],[Unit Price]]*sales_data[[#This Row],[Order Quantity]]*(1-sales_data[[#This Row],[Discount Applied]])</f>
        <v>5096.5999999999995</v>
      </c>
      <c r="O5412"/>
    </row>
    <row r="5413" spans="1:15" x14ac:dyDescent="0.3">
      <c r="A5413" t="s">
        <v>4029</v>
      </c>
      <c r="B5413" t="s">
        <v>21</v>
      </c>
      <c r="C5413" t="s">
        <v>17</v>
      </c>
      <c r="D5413" s="1">
        <v>45187</v>
      </c>
      <c r="E5413">
        <v>25</v>
      </c>
      <c r="F5413">
        <v>38</v>
      </c>
      <c r="G5413">
        <v>100</v>
      </c>
      <c r="H5413">
        <v>24</v>
      </c>
      <c r="I5413">
        <v>300</v>
      </c>
      <c r="J5413">
        <v>0.3</v>
      </c>
      <c r="K5413" s="2">
        <f>VLOOKUP(sales_data[[#This Row],[_ProductID]],products_lookup[#All],8,FALSE)</f>
        <v>5.99</v>
      </c>
      <c r="L5413" s="2">
        <f>VLOOKUP(sales_data[[#This Row],[_ProductID]],products_lookup[#All],9,FALSE)</f>
        <v>12.99</v>
      </c>
      <c r="M5413" s="2">
        <f>sales_data[[#This Row],[Unit Cost]]*sales_data[[#This Row],[Order Quantity]]</f>
        <v>1797</v>
      </c>
      <c r="N5413" s="2">
        <f>sales_data[[#This Row],[Unit Price]]*sales_data[[#This Row],[Order Quantity]]*(1-sales_data[[#This Row],[Discount Applied]])</f>
        <v>2727.8999999999996</v>
      </c>
      <c r="O5413"/>
    </row>
    <row r="5414" spans="1:15" x14ac:dyDescent="0.3">
      <c r="A5414" t="s">
        <v>4030</v>
      </c>
      <c r="B5414" t="s">
        <v>16</v>
      </c>
      <c r="C5414" t="s">
        <v>57</v>
      </c>
      <c r="D5414" s="1">
        <v>45187</v>
      </c>
      <c r="E5414">
        <v>19</v>
      </c>
      <c r="F5414">
        <v>2</v>
      </c>
      <c r="G5414">
        <v>74</v>
      </c>
      <c r="H5414">
        <v>2</v>
      </c>
      <c r="I5414">
        <v>300</v>
      </c>
      <c r="J5414">
        <v>0.05</v>
      </c>
      <c r="K5414" s="2">
        <f>VLOOKUP(sales_data[[#This Row],[_ProductID]],products_lookup[#All],8,FALSE)</f>
        <v>5.99</v>
      </c>
      <c r="L5414" s="2">
        <f>VLOOKUP(sales_data[[#This Row],[_ProductID]],products_lookup[#All],9,FALSE)</f>
        <v>12.99</v>
      </c>
      <c r="M5414" s="2">
        <f>sales_data[[#This Row],[Unit Cost]]*sales_data[[#This Row],[Order Quantity]]</f>
        <v>1797</v>
      </c>
      <c r="N5414" s="2">
        <f>sales_data[[#This Row],[Unit Price]]*sales_data[[#This Row],[Order Quantity]]*(1-sales_data[[#This Row],[Discount Applied]])</f>
        <v>3702.1499999999996</v>
      </c>
      <c r="O5414"/>
    </row>
    <row r="5415" spans="1:15" x14ac:dyDescent="0.3">
      <c r="A5415" t="s">
        <v>4031</v>
      </c>
      <c r="B5415" t="s">
        <v>13</v>
      </c>
      <c r="C5415" t="s">
        <v>24</v>
      </c>
      <c r="D5415" s="1">
        <v>45187</v>
      </c>
      <c r="E5415">
        <v>4</v>
      </c>
      <c r="F5415">
        <v>9</v>
      </c>
      <c r="G5415">
        <v>28</v>
      </c>
      <c r="H5415">
        <v>9</v>
      </c>
      <c r="I5415">
        <v>250</v>
      </c>
      <c r="J5415">
        <v>0.2</v>
      </c>
      <c r="K5415" s="2">
        <f>VLOOKUP(sales_data[[#This Row],[_ProductID]],products_lookup[#All],8,FALSE)</f>
        <v>6.99</v>
      </c>
      <c r="L5415" s="2">
        <f>VLOOKUP(sales_data[[#This Row],[_ProductID]],products_lookup[#All],9,FALSE)</f>
        <v>12.99</v>
      </c>
      <c r="M5415" s="2">
        <f>sales_data[[#This Row],[Unit Cost]]*sales_data[[#This Row],[Order Quantity]]</f>
        <v>1747.5</v>
      </c>
      <c r="N5415" s="2">
        <f>sales_data[[#This Row],[Unit Price]]*sales_data[[#This Row],[Order Quantity]]*(1-sales_data[[#This Row],[Discount Applied]])</f>
        <v>2598</v>
      </c>
      <c r="O5415"/>
    </row>
    <row r="5416" spans="1:15" x14ac:dyDescent="0.3">
      <c r="A5416" t="s">
        <v>4032</v>
      </c>
      <c r="B5416" t="s">
        <v>13</v>
      </c>
      <c r="C5416" t="s">
        <v>36</v>
      </c>
      <c r="D5416" s="1">
        <v>45187</v>
      </c>
      <c r="E5416">
        <v>12</v>
      </c>
      <c r="F5416">
        <v>20</v>
      </c>
      <c r="G5416">
        <v>6</v>
      </c>
      <c r="H5416">
        <v>1</v>
      </c>
      <c r="I5416">
        <v>350</v>
      </c>
      <c r="J5416">
        <v>0.05</v>
      </c>
      <c r="K5416" s="2">
        <f>VLOOKUP(sales_data[[#This Row],[_ProductID]],products_lookup[#All],8,FALSE)</f>
        <v>4.99</v>
      </c>
      <c r="L5416" s="2">
        <f>VLOOKUP(sales_data[[#This Row],[_ProductID]],products_lookup[#All],9,FALSE)</f>
        <v>9.99</v>
      </c>
      <c r="M5416" s="2">
        <f>sales_data[[#This Row],[Unit Cost]]*sales_data[[#This Row],[Order Quantity]]</f>
        <v>1746.5</v>
      </c>
      <c r="N5416" s="2">
        <f>sales_data[[#This Row],[Unit Price]]*sales_data[[#This Row],[Order Quantity]]*(1-sales_data[[#This Row],[Discount Applied]])</f>
        <v>3321.6749999999997</v>
      </c>
      <c r="O5416"/>
    </row>
    <row r="5417" spans="1:15" x14ac:dyDescent="0.3">
      <c r="A5417" t="s">
        <v>4033</v>
      </c>
      <c r="B5417" t="s">
        <v>19</v>
      </c>
      <c r="C5417" t="s">
        <v>24</v>
      </c>
      <c r="D5417" s="1">
        <v>45187</v>
      </c>
      <c r="E5417">
        <v>23</v>
      </c>
      <c r="F5417">
        <v>39</v>
      </c>
      <c r="G5417">
        <v>2</v>
      </c>
      <c r="H5417">
        <v>20</v>
      </c>
      <c r="I5417">
        <v>300</v>
      </c>
      <c r="J5417">
        <v>0.05</v>
      </c>
      <c r="K5417" s="2">
        <f>VLOOKUP(sales_data[[#This Row],[_ProductID]],products_lookup[#All],8,FALSE)</f>
        <v>10.99</v>
      </c>
      <c r="L5417" s="2">
        <f>VLOOKUP(sales_data[[#This Row],[_ProductID]],products_lookup[#All],9,FALSE)</f>
        <v>18.989999999999998</v>
      </c>
      <c r="M5417" s="2">
        <f>sales_data[[#This Row],[Unit Cost]]*sales_data[[#This Row],[Order Quantity]]</f>
        <v>3297</v>
      </c>
      <c r="N5417" s="2">
        <f>sales_data[[#This Row],[Unit Price]]*sales_data[[#This Row],[Order Quantity]]*(1-sales_data[[#This Row],[Discount Applied]])</f>
        <v>5412.1499999999987</v>
      </c>
      <c r="O5417"/>
    </row>
    <row r="5418" spans="1:15" x14ac:dyDescent="0.3">
      <c r="A5418" t="s">
        <v>4034</v>
      </c>
      <c r="B5418" t="s">
        <v>13</v>
      </c>
      <c r="C5418" t="s">
        <v>24</v>
      </c>
      <c r="D5418" s="1">
        <v>45187</v>
      </c>
      <c r="E5418">
        <v>8</v>
      </c>
      <c r="F5418">
        <v>39</v>
      </c>
      <c r="G5418">
        <v>2</v>
      </c>
      <c r="H5418">
        <v>19</v>
      </c>
      <c r="I5418">
        <v>350</v>
      </c>
      <c r="J5418">
        <v>7.4999999999999997E-2</v>
      </c>
      <c r="K5418" s="2">
        <f>VLOOKUP(sales_data[[#This Row],[_ProductID]],products_lookup[#All],8,FALSE)</f>
        <v>9.99</v>
      </c>
      <c r="L5418" s="2">
        <f>VLOOKUP(sales_data[[#This Row],[_ProductID]],products_lookup[#All],9,FALSE)</f>
        <v>16.989999999999998</v>
      </c>
      <c r="M5418" s="2">
        <f>sales_data[[#This Row],[Unit Cost]]*sales_data[[#This Row],[Order Quantity]]</f>
        <v>3496.5</v>
      </c>
      <c r="N5418" s="2">
        <f>sales_data[[#This Row],[Unit Price]]*sales_data[[#This Row],[Order Quantity]]*(1-sales_data[[#This Row],[Discount Applied]])</f>
        <v>5500.5124999999998</v>
      </c>
      <c r="O5418"/>
    </row>
    <row r="5419" spans="1:15" x14ac:dyDescent="0.3">
      <c r="A5419" t="s">
        <v>4035</v>
      </c>
      <c r="B5419" t="s">
        <v>16</v>
      </c>
      <c r="C5419" t="s">
        <v>17</v>
      </c>
      <c r="D5419" s="1">
        <v>45187</v>
      </c>
      <c r="E5419">
        <v>14</v>
      </c>
      <c r="F5419">
        <v>35</v>
      </c>
      <c r="G5419">
        <v>7</v>
      </c>
      <c r="H5419">
        <v>47</v>
      </c>
      <c r="I5419">
        <v>450</v>
      </c>
      <c r="J5419">
        <v>7.4999999999999997E-2</v>
      </c>
      <c r="K5419" s="2">
        <f>VLOOKUP(sales_data[[#This Row],[_ProductID]],products_lookup[#All],8,FALSE)</f>
        <v>4.99</v>
      </c>
      <c r="L5419" s="2">
        <f>VLOOKUP(sales_data[[#This Row],[_ProductID]],products_lookup[#All],9,FALSE)</f>
        <v>9.99</v>
      </c>
      <c r="M5419" s="2">
        <f>sales_data[[#This Row],[Unit Cost]]*sales_data[[#This Row],[Order Quantity]]</f>
        <v>2245.5</v>
      </c>
      <c r="N5419" s="2">
        <f>sales_data[[#This Row],[Unit Price]]*sales_data[[#This Row],[Order Quantity]]*(1-sales_data[[#This Row],[Discount Applied]])</f>
        <v>4158.3375000000005</v>
      </c>
      <c r="O5419"/>
    </row>
    <row r="5420" spans="1:15" x14ac:dyDescent="0.3">
      <c r="A5420" t="s">
        <v>4036</v>
      </c>
      <c r="B5420" t="s">
        <v>19</v>
      </c>
      <c r="C5420" t="s">
        <v>14</v>
      </c>
      <c r="D5420" s="1">
        <v>45187</v>
      </c>
      <c r="E5420">
        <v>23</v>
      </c>
      <c r="F5420">
        <v>45</v>
      </c>
      <c r="G5420">
        <v>26</v>
      </c>
      <c r="H5420">
        <v>47</v>
      </c>
      <c r="I5420">
        <v>350</v>
      </c>
      <c r="J5420">
        <v>0.2</v>
      </c>
      <c r="K5420" s="2">
        <f>VLOOKUP(sales_data[[#This Row],[_ProductID]],products_lookup[#All],8,FALSE)</f>
        <v>4.99</v>
      </c>
      <c r="L5420" s="2">
        <f>VLOOKUP(sales_data[[#This Row],[_ProductID]],products_lookup[#All],9,FALSE)</f>
        <v>9.99</v>
      </c>
      <c r="M5420" s="2">
        <f>sales_data[[#This Row],[Unit Cost]]*sales_data[[#This Row],[Order Quantity]]</f>
        <v>1746.5</v>
      </c>
      <c r="N5420" s="2">
        <f>sales_data[[#This Row],[Unit Price]]*sales_data[[#This Row],[Order Quantity]]*(1-sales_data[[#This Row],[Discount Applied]])</f>
        <v>2797.2000000000003</v>
      </c>
      <c r="O5420"/>
    </row>
    <row r="5421" spans="1:15" x14ac:dyDescent="0.3">
      <c r="A5421" t="s">
        <v>4037</v>
      </c>
      <c r="B5421" t="s">
        <v>13</v>
      </c>
      <c r="C5421" t="s">
        <v>36</v>
      </c>
      <c r="D5421" s="1">
        <v>45187</v>
      </c>
      <c r="E5421">
        <v>11</v>
      </c>
      <c r="F5421">
        <v>21</v>
      </c>
      <c r="G5421">
        <v>6</v>
      </c>
      <c r="H5421">
        <v>19</v>
      </c>
      <c r="I5421">
        <v>500</v>
      </c>
      <c r="J5421">
        <v>0.1</v>
      </c>
      <c r="K5421" s="2">
        <f>VLOOKUP(sales_data[[#This Row],[_ProductID]],products_lookup[#All],8,FALSE)</f>
        <v>9.99</v>
      </c>
      <c r="L5421" s="2">
        <f>VLOOKUP(sales_data[[#This Row],[_ProductID]],products_lookup[#All],9,FALSE)</f>
        <v>16.989999999999998</v>
      </c>
      <c r="M5421" s="2">
        <f>sales_data[[#This Row],[Unit Cost]]*sales_data[[#This Row],[Order Quantity]]</f>
        <v>4995</v>
      </c>
      <c r="N5421" s="2">
        <f>sales_data[[#This Row],[Unit Price]]*sales_data[[#This Row],[Order Quantity]]*(1-sales_data[[#This Row],[Discount Applied]])</f>
        <v>7645.5</v>
      </c>
      <c r="O5421"/>
    </row>
    <row r="5422" spans="1:15" x14ac:dyDescent="0.3">
      <c r="A5422" t="s">
        <v>7087</v>
      </c>
      <c r="B5422" t="s">
        <v>13</v>
      </c>
      <c r="C5422" t="s">
        <v>26</v>
      </c>
      <c r="D5422" s="1">
        <v>45187</v>
      </c>
      <c r="E5422">
        <v>11</v>
      </c>
      <c r="F5422">
        <v>12</v>
      </c>
      <c r="G5422">
        <v>45</v>
      </c>
      <c r="H5422">
        <v>25</v>
      </c>
      <c r="I5422">
        <v>400</v>
      </c>
      <c r="J5422">
        <v>0.1</v>
      </c>
      <c r="K5422" s="2">
        <f>VLOOKUP(sales_data[[#This Row],[_ProductID]],products_lookup[#All],8,FALSE)</f>
        <v>3.99</v>
      </c>
      <c r="L5422" s="2">
        <f>VLOOKUP(sales_data[[#This Row],[_ProductID]],products_lookup[#All],9,FALSE)</f>
        <v>7.99</v>
      </c>
      <c r="M5422" s="2">
        <f>sales_data[[#This Row],[Unit Cost]]*sales_data[[#This Row],[Order Quantity]]</f>
        <v>1596</v>
      </c>
      <c r="N5422" s="2">
        <f>sales_data[[#This Row],[Unit Price]]*sales_data[[#This Row],[Order Quantity]]*(1-sales_data[[#This Row],[Discount Applied]])</f>
        <v>2876.4</v>
      </c>
      <c r="O5422"/>
    </row>
    <row r="5423" spans="1:15" x14ac:dyDescent="0.3">
      <c r="A5423" t="s">
        <v>7088</v>
      </c>
      <c r="B5423" t="s">
        <v>19</v>
      </c>
      <c r="C5423" t="s">
        <v>24</v>
      </c>
      <c r="D5423" s="1">
        <v>45187</v>
      </c>
      <c r="E5423">
        <v>22</v>
      </c>
      <c r="F5423">
        <v>2</v>
      </c>
      <c r="G5423">
        <v>3</v>
      </c>
      <c r="H5423">
        <v>8</v>
      </c>
      <c r="I5423">
        <v>300</v>
      </c>
      <c r="J5423">
        <v>0.1</v>
      </c>
      <c r="K5423" s="2">
        <f>VLOOKUP(sales_data[[#This Row],[_ProductID]],products_lookup[#All],8,FALSE)</f>
        <v>8.99</v>
      </c>
      <c r="L5423" s="2">
        <f>VLOOKUP(sales_data[[#This Row],[_ProductID]],products_lookup[#All],9,FALSE)</f>
        <v>15.99</v>
      </c>
      <c r="M5423" s="2">
        <f>sales_data[[#This Row],[Unit Cost]]*sales_data[[#This Row],[Order Quantity]]</f>
        <v>2697</v>
      </c>
      <c r="N5423" s="2">
        <f>sales_data[[#This Row],[Unit Price]]*sales_data[[#This Row],[Order Quantity]]*(1-sales_data[[#This Row],[Discount Applied]])</f>
        <v>4317.3</v>
      </c>
      <c r="O5423"/>
    </row>
    <row r="5424" spans="1:15" x14ac:dyDescent="0.3">
      <c r="A5424" t="s">
        <v>7089</v>
      </c>
      <c r="B5424" t="s">
        <v>13</v>
      </c>
      <c r="C5424" t="s">
        <v>36</v>
      </c>
      <c r="D5424" s="1">
        <v>45187</v>
      </c>
      <c r="E5424">
        <v>7</v>
      </c>
      <c r="F5424">
        <v>4</v>
      </c>
      <c r="G5424">
        <v>5</v>
      </c>
      <c r="H5424">
        <v>35</v>
      </c>
      <c r="I5424">
        <v>200</v>
      </c>
      <c r="J5424">
        <v>7.4999999999999997E-2</v>
      </c>
      <c r="K5424" s="2">
        <f>VLOOKUP(sales_data[[#This Row],[_ProductID]],products_lookup[#All],8,FALSE)</f>
        <v>3.99</v>
      </c>
      <c r="L5424" s="2">
        <f>VLOOKUP(sales_data[[#This Row],[_ProductID]],products_lookup[#All],9,FALSE)</f>
        <v>7.99</v>
      </c>
      <c r="M5424" s="2">
        <f>sales_data[[#This Row],[Unit Cost]]*sales_data[[#This Row],[Order Quantity]]</f>
        <v>798</v>
      </c>
      <c r="N5424" s="2">
        <f>sales_data[[#This Row],[Unit Price]]*sales_data[[#This Row],[Order Quantity]]*(1-sales_data[[#This Row],[Discount Applied]])</f>
        <v>1478.15</v>
      </c>
      <c r="O5424"/>
    </row>
    <row r="5425" spans="1:15" x14ac:dyDescent="0.3">
      <c r="A5425" t="s">
        <v>7090</v>
      </c>
      <c r="B5425" t="s">
        <v>16</v>
      </c>
      <c r="C5425" t="s">
        <v>14</v>
      </c>
      <c r="D5425" s="1">
        <v>45187</v>
      </c>
      <c r="E5425">
        <v>13</v>
      </c>
      <c r="F5425">
        <v>4</v>
      </c>
      <c r="G5425">
        <v>4</v>
      </c>
      <c r="H5425">
        <v>33</v>
      </c>
      <c r="I5425">
        <v>200</v>
      </c>
      <c r="J5425">
        <v>0.05</v>
      </c>
      <c r="K5425" s="2">
        <f>VLOOKUP(sales_data[[#This Row],[_ProductID]],products_lookup[#All],8,FALSE)</f>
        <v>7.99</v>
      </c>
      <c r="L5425" s="2">
        <f>VLOOKUP(sales_data[[#This Row],[_ProductID]],products_lookup[#All],9,FALSE)</f>
        <v>13.99</v>
      </c>
      <c r="M5425" s="2">
        <f>sales_data[[#This Row],[Unit Cost]]*sales_data[[#This Row],[Order Quantity]]</f>
        <v>1598</v>
      </c>
      <c r="N5425" s="2">
        <f>sales_data[[#This Row],[Unit Price]]*sales_data[[#This Row],[Order Quantity]]*(1-sales_data[[#This Row],[Discount Applied]])</f>
        <v>2658.1</v>
      </c>
      <c r="O5425"/>
    </row>
    <row r="5426" spans="1:15" x14ac:dyDescent="0.3">
      <c r="A5426" t="s">
        <v>7091</v>
      </c>
      <c r="B5426" t="s">
        <v>21</v>
      </c>
      <c r="C5426" t="s">
        <v>26</v>
      </c>
      <c r="D5426" s="1">
        <v>45187</v>
      </c>
      <c r="E5426">
        <v>28</v>
      </c>
      <c r="F5426">
        <v>25</v>
      </c>
      <c r="G5426">
        <v>17</v>
      </c>
      <c r="H5426">
        <v>12</v>
      </c>
      <c r="I5426">
        <v>500</v>
      </c>
      <c r="J5426">
        <v>0.1</v>
      </c>
      <c r="K5426" s="2">
        <f>VLOOKUP(sales_data[[#This Row],[_ProductID]],products_lookup[#All],8,FALSE)</f>
        <v>6.99</v>
      </c>
      <c r="L5426" s="2">
        <f>VLOOKUP(sales_data[[#This Row],[_ProductID]],products_lookup[#All],9,FALSE)</f>
        <v>11.99</v>
      </c>
      <c r="M5426" s="2">
        <f>sales_data[[#This Row],[Unit Cost]]*sales_data[[#This Row],[Order Quantity]]</f>
        <v>3495</v>
      </c>
      <c r="N5426" s="2">
        <f>sales_data[[#This Row],[Unit Price]]*sales_data[[#This Row],[Order Quantity]]*(1-sales_data[[#This Row],[Discount Applied]])</f>
        <v>5395.5</v>
      </c>
      <c r="O5426"/>
    </row>
    <row r="5427" spans="1:15" x14ac:dyDescent="0.3">
      <c r="A5427" t="s">
        <v>7092</v>
      </c>
      <c r="B5427" t="s">
        <v>13</v>
      </c>
      <c r="C5427" t="s">
        <v>26</v>
      </c>
      <c r="D5427" s="1">
        <v>45187</v>
      </c>
      <c r="E5427">
        <v>3</v>
      </c>
      <c r="F5427">
        <v>48</v>
      </c>
      <c r="G5427">
        <v>15</v>
      </c>
      <c r="H5427">
        <v>1</v>
      </c>
      <c r="I5427">
        <v>500</v>
      </c>
      <c r="J5427">
        <v>7.4999999999999997E-2</v>
      </c>
      <c r="K5427" s="2">
        <f>VLOOKUP(sales_data[[#This Row],[_ProductID]],products_lookup[#All],8,FALSE)</f>
        <v>4.99</v>
      </c>
      <c r="L5427" s="2">
        <f>VLOOKUP(sales_data[[#This Row],[_ProductID]],products_lookup[#All],9,FALSE)</f>
        <v>9.99</v>
      </c>
      <c r="M5427" s="2">
        <f>sales_data[[#This Row],[Unit Cost]]*sales_data[[#This Row],[Order Quantity]]</f>
        <v>2495</v>
      </c>
      <c r="N5427" s="2">
        <f>sales_data[[#This Row],[Unit Price]]*sales_data[[#This Row],[Order Quantity]]*(1-sales_data[[#This Row],[Discount Applied]])</f>
        <v>4620.375</v>
      </c>
      <c r="O5427"/>
    </row>
    <row r="5428" spans="1:15" x14ac:dyDescent="0.3">
      <c r="A5428" t="s">
        <v>7093</v>
      </c>
      <c r="B5428" t="s">
        <v>21</v>
      </c>
      <c r="C5428" t="s">
        <v>24</v>
      </c>
      <c r="D5428" s="1">
        <v>45187</v>
      </c>
      <c r="E5428">
        <v>28</v>
      </c>
      <c r="F5428">
        <v>25</v>
      </c>
      <c r="G5428">
        <v>3</v>
      </c>
      <c r="H5428">
        <v>20</v>
      </c>
      <c r="I5428">
        <v>400</v>
      </c>
      <c r="J5428">
        <v>0.05</v>
      </c>
      <c r="K5428" s="2">
        <f>VLOOKUP(sales_data[[#This Row],[_ProductID]],products_lookup[#All],8,FALSE)</f>
        <v>10.99</v>
      </c>
      <c r="L5428" s="2">
        <f>VLOOKUP(sales_data[[#This Row],[_ProductID]],products_lookup[#All],9,FALSE)</f>
        <v>18.989999999999998</v>
      </c>
      <c r="M5428" s="2">
        <f>sales_data[[#This Row],[Unit Cost]]*sales_data[[#This Row],[Order Quantity]]</f>
        <v>4396</v>
      </c>
      <c r="N5428" s="2">
        <f>sales_data[[#This Row],[Unit Price]]*sales_data[[#This Row],[Order Quantity]]*(1-sales_data[[#This Row],[Discount Applied]])</f>
        <v>7216.1999999999989</v>
      </c>
      <c r="O5428"/>
    </row>
    <row r="5429" spans="1:15" x14ac:dyDescent="0.3">
      <c r="A5429" t="s">
        <v>7094</v>
      </c>
      <c r="B5429" t="s">
        <v>13</v>
      </c>
      <c r="C5429" t="s">
        <v>36</v>
      </c>
      <c r="D5429" s="1">
        <v>45187</v>
      </c>
      <c r="E5429">
        <v>6</v>
      </c>
      <c r="F5429">
        <v>26</v>
      </c>
      <c r="G5429">
        <v>5</v>
      </c>
      <c r="H5429">
        <v>19</v>
      </c>
      <c r="I5429">
        <v>400</v>
      </c>
      <c r="J5429">
        <v>7.4999999999999997E-2</v>
      </c>
      <c r="K5429" s="2">
        <f>VLOOKUP(sales_data[[#This Row],[_ProductID]],products_lookup[#All],8,FALSE)</f>
        <v>9.99</v>
      </c>
      <c r="L5429" s="2">
        <f>VLOOKUP(sales_data[[#This Row],[_ProductID]],products_lookup[#All],9,FALSE)</f>
        <v>16.989999999999998</v>
      </c>
      <c r="M5429" s="2">
        <f>sales_data[[#This Row],[Unit Cost]]*sales_data[[#This Row],[Order Quantity]]</f>
        <v>3996</v>
      </c>
      <c r="N5429" s="2">
        <f>sales_data[[#This Row],[Unit Price]]*sales_data[[#This Row],[Order Quantity]]*(1-sales_data[[#This Row],[Discount Applied]])</f>
        <v>6286.2999999999993</v>
      </c>
      <c r="O5429"/>
    </row>
    <row r="5430" spans="1:15" x14ac:dyDescent="0.3">
      <c r="A5430" t="s">
        <v>7095</v>
      </c>
      <c r="B5430" t="s">
        <v>21</v>
      </c>
      <c r="C5430" t="s">
        <v>17</v>
      </c>
      <c r="D5430" s="1">
        <v>45187</v>
      </c>
      <c r="E5430">
        <v>28</v>
      </c>
      <c r="F5430">
        <v>13</v>
      </c>
      <c r="G5430">
        <v>95</v>
      </c>
      <c r="H5430">
        <v>13</v>
      </c>
      <c r="I5430">
        <v>250</v>
      </c>
      <c r="J5430">
        <v>0.1</v>
      </c>
      <c r="K5430" s="2">
        <f>VLOOKUP(sales_data[[#This Row],[_ProductID]],products_lookup[#All],8,FALSE)</f>
        <v>3.99</v>
      </c>
      <c r="L5430" s="2">
        <f>VLOOKUP(sales_data[[#This Row],[_ProductID]],products_lookup[#All],9,FALSE)</f>
        <v>7.99</v>
      </c>
      <c r="M5430" s="2">
        <f>sales_data[[#This Row],[Unit Cost]]*sales_data[[#This Row],[Order Quantity]]</f>
        <v>997.5</v>
      </c>
      <c r="N5430" s="2">
        <f>sales_data[[#This Row],[Unit Price]]*sales_data[[#This Row],[Order Quantity]]*(1-sales_data[[#This Row],[Discount Applied]])</f>
        <v>1797.75</v>
      </c>
      <c r="O5430"/>
    </row>
    <row r="5431" spans="1:15" x14ac:dyDescent="0.3">
      <c r="A5431" t="s">
        <v>7096</v>
      </c>
      <c r="B5431" t="s">
        <v>16</v>
      </c>
      <c r="C5431" t="s">
        <v>26</v>
      </c>
      <c r="D5431" s="1">
        <v>45187</v>
      </c>
      <c r="E5431">
        <v>15</v>
      </c>
      <c r="F5431">
        <v>32</v>
      </c>
      <c r="G5431">
        <v>28</v>
      </c>
      <c r="H5431">
        <v>42</v>
      </c>
      <c r="I5431">
        <v>500</v>
      </c>
      <c r="J5431">
        <v>0.05</v>
      </c>
      <c r="K5431" s="2">
        <f>VLOOKUP(sales_data[[#This Row],[_ProductID]],products_lookup[#All],8,FALSE)</f>
        <v>10.99</v>
      </c>
      <c r="L5431" s="2">
        <f>VLOOKUP(sales_data[[#This Row],[_ProductID]],products_lookup[#All],9,FALSE)</f>
        <v>18.989999999999998</v>
      </c>
      <c r="M5431" s="2">
        <f>sales_data[[#This Row],[Unit Cost]]*sales_data[[#This Row],[Order Quantity]]</f>
        <v>5495</v>
      </c>
      <c r="N5431" s="2">
        <f>sales_data[[#This Row],[Unit Price]]*sales_data[[#This Row],[Order Quantity]]*(1-sales_data[[#This Row],[Discount Applied]])</f>
        <v>9020.25</v>
      </c>
      <c r="O5431"/>
    </row>
    <row r="5432" spans="1:15" x14ac:dyDescent="0.3">
      <c r="A5432" t="s">
        <v>7097</v>
      </c>
      <c r="B5432" t="s">
        <v>16</v>
      </c>
      <c r="C5432" t="s">
        <v>36</v>
      </c>
      <c r="D5432" s="1">
        <v>45187</v>
      </c>
      <c r="E5432">
        <v>18</v>
      </c>
      <c r="F5432">
        <v>44</v>
      </c>
      <c r="G5432">
        <v>6</v>
      </c>
      <c r="H5432">
        <v>13</v>
      </c>
      <c r="I5432">
        <v>200</v>
      </c>
      <c r="J5432">
        <v>0.2</v>
      </c>
      <c r="K5432" s="2">
        <f>VLOOKUP(sales_data[[#This Row],[_ProductID]],products_lookup[#All],8,FALSE)</f>
        <v>3.99</v>
      </c>
      <c r="L5432" s="2">
        <f>VLOOKUP(sales_data[[#This Row],[_ProductID]],products_lookup[#All],9,FALSE)</f>
        <v>7.99</v>
      </c>
      <c r="M5432" s="2">
        <f>sales_data[[#This Row],[Unit Cost]]*sales_data[[#This Row],[Order Quantity]]</f>
        <v>798</v>
      </c>
      <c r="N5432" s="2">
        <f>sales_data[[#This Row],[Unit Price]]*sales_data[[#This Row],[Order Quantity]]*(1-sales_data[[#This Row],[Discount Applied]])</f>
        <v>1278.4000000000001</v>
      </c>
      <c r="O5432"/>
    </row>
    <row r="5433" spans="1:15" x14ac:dyDescent="0.3">
      <c r="A5433" t="s">
        <v>971</v>
      </c>
      <c r="B5433" t="s">
        <v>13</v>
      </c>
      <c r="C5433" t="s">
        <v>17</v>
      </c>
      <c r="D5433" s="1">
        <v>45188</v>
      </c>
      <c r="E5433">
        <v>3</v>
      </c>
      <c r="F5433">
        <v>24</v>
      </c>
      <c r="G5433">
        <v>95</v>
      </c>
      <c r="H5433">
        <v>29</v>
      </c>
      <c r="I5433">
        <v>450</v>
      </c>
      <c r="J5433">
        <v>0.1</v>
      </c>
      <c r="K5433" s="2">
        <f>VLOOKUP(sales_data[[#This Row],[_ProductID]],products_lookup[#All],8,FALSE)</f>
        <v>4.99</v>
      </c>
      <c r="L5433" s="2">
        <f>VLOOKUP(sales_data[[#This Row],[_ProductID]],products_lookup[#All],9,FALSE)</f>
        <v>9.99</v>
      </c>
      <c r="M5433" s="2">
        <f>sales_data[[#This Row],[Unit Cost]]*sales_data[[#This Row],[Order Quantity]]</f>
        <v>2245.5</v>
      </c>
      <c r="N5433" s="2">
        <f>sales_data[[#This Row],[Unit Price]]*sales_data[[#This Row],[Order Quantity]]*(1-sales_data[[#This Row],[Discount Applied]])</f>
        <v>4045.9500000000003</v>
      </c>
      <c r="O5433"/>
    </row>
    <row r="5434" spans="1:15" x14ac:dyDescent="0.3">
      <c r="A5434" t="s">
        <v>972</v>
      </c>
      <c r="B5434" t="s">
        <v>13</v>
      </c>
      <c r="C5434" t="s">
        <v>36</v>
      </c>
      <c r="D5434" s="1">
        <v>45188</v>
      </c>
      <c r="E5434">
        <v>6</v>
      </c>
      <c r="F5434">
        <v>45</v>
      </c>
      <c r="G5434">
        <v>4</v>
      </c>
      <c r="H5434">
        <v>30</v>
      </c>
      <c r="I5434">
        <v>250</v>
      </c>
      <c r="J5434">
        <v>0.1</v>
      </c>
      <c r="K5434" s="2">
        <f>VLOOKUP(sales_data[[#This Row],[_ProductID]],products_lookup[#All],8,FALSE)</f>
        <v>8.99</v>
      </c>
      <c r="L5434" s="2">
        <f>VLOOKUP(sales_data[[#This Row],[_ProductID]],products_lookup[#All],9,FALSE)</f>
        <v>15.99</v>
      </c>
      <c r="M5434" s="2">
        <f>sales_data[[#This Row],[Unit Cost]]*sales_data[[#This Row],[Order Quantity]]</f>
        <v>2247.5</v>
      </c>
      <c r="N5434" s="2">
        <f>sales_data[[#This Row],[Unit Price]]*sales_data[[#This Row],[Order Quantity]]*(1-sales_data[[#This Row],[Discount Applied]])</f>
        <v>3597.75</v>
      </c>
      <c r="O5434"/>
    </row>
    <row r="5435" spans="1:15" x14ac:dyDescent="0.3">
      <c r="A5435" t="s">
        <v>973</v>
      </c>
      <c r="B5435" t="s">
        <v>13</v>
      </c>
      <c r="C5435" t="s">
        <v>17</v>
      </c>
      <c r="D5435" s="1">
        <v>45188</v>
      </c>
      <c r="E5435">
        <v>2</v>
      </c>
      <c r="F5435">
        <v>44</v>
      </c>
      <c r="G5435">
        <v>20</v>
      </c>
      <c r="H5435">
        <v>23</v>
      </c>
      <c r="I5435">
        <v>250</v>
      </c>
      <c r="J5435">
        <v>7.4999999999999997E-2</v>
      </c>
      <c r="K5435" s="2">
        <f>VLOOKUP(sales_data[[#This Row],[_ProductID]],products_lookup[#All],8,FALSE)</f>
        <v>4.99</v>
      </c>
      <c r="L5435" s="2">
        <f>VLOOKUP(sales_data[[#This Row],[_ProductID]],products_lookup[#All],9,FALSE)</f>
        <v>9.99</v>
      </c>
      <c r="M5435" s="2">
        <f>sales_data[[#This Row],[Unit Cost]]*sales_data[[#This Row],[Order Quantity]]</f>
        <v>1247.5</v>
      </c>
      <c r="N5435" s="2">
        <f>sales_data[[#This Row],[Unit Price]]*sales_data[[#This Row],[Order Quantity]]*(1-sales_data[[#This Row],[Discount Applied]])</f>
        <v>2310.1875</v>
      </c>
      <c r="O5435"/>
    </row>
    <row r="5436" spans="1:15" x14ac:dyDescent="0.3">
      <c r="A5436" t="s">
        <v>974</v>
      </c>
      <c r="B5436" t="s">
        <v>13</v>
      </c>
      <c r="C5436" t="s">
        <v>36</v>
      </c>
      <c r="D5436" s="1">
        <v>45188</v>
      </c>
      <c r="E5436">
        <v>8</v>
      </c>
      <c r="F5436">
        <v>20</v>
      </c>
      <c r="G5436">
        <v>5</v>
      </c>
      <c r="H5436">
        <v>7</v>
      </c>
      <c r="I5436">
        <v>500</v>
      </c>
      <c r="J5436">
        <v>0.05</v>
      </c>
      <c r="K5436" s="2">
        <f>VLOOKUP(sales_data[[#This Row],[_ProductID]],products_lookup[#All],8,FALSE)</f>
        <v>4.99</v>
      </c>
      <c r="L5436" s="2">
        <f>VLOOKUP(sales_data[[#This Row],[_ProductID]],products_lookup[#All],9,FALSE)</f>
        <v>9.99</v>
      </c>
      <c r="M5436" s="2">
        <f>sales_data[[#This Row],[Unit Cost]]*sales_data[[#This Row],[Order Quantity]]</f>
        <v>2495</v>
      </c>
      <c r="N5436" s="2">
        <f>sales_data[[#This Row],[Unit Price]]*sales_data[[#This Row],[Order Quantity]]*(1-sales_data[[#This Row],[Discount Applied]])</f>
        <v>4745.25</v>
      </c>
      <c r="O5436"/>
    </row>
    <row r="5437" spans="1:15" x14ac:dyDescent="0.3">
      <c r="A5437" t="s">
        <v>975</v>
      </c>
      <c r="B5437" t="s">
        <v>21</v>
      </c>
      <c r="C5437" t="s">
        <v>24</v>
      </c>
      <c r="D5437" s="1">
        <v>45188</v>
      </c>
      <c r="E5437">
        <v>27</v>
      </c>
      <c r="F5437">
        <v>49</v>
      </c>
      <c r="G5437">
        <v>39</v>
      </c>
      <c r="H5437">
        <v>41</v>
      </c>
      <c r="I5437">
        <v>300</v>
      </c>
      <c r="J5437">
        <v>0.05</v>
      </c>
      <c r="K5437" s="2">
        <f>VLOOKUP(sales_data[[#This Row],[_ProductID]],products_lookup[#All],8,FALSE)</f>
        <v>9.99</v>
      </c>
      <c r="L5437" s="2">
        <f>VLOOKUP(sales_data[[#This Row],[_ProductID]],products_lookup[#All],9,FALSE)</f>
        <v>16.989999999999998</v>
      </c>
      <c r="M5437" s="2">
        <f>sales_data[[#This Row],[Unit Cost]]*sales_data[[#This Row],[Order Quantity]]</f>
        <v>2997</v>
      </c>
      <c r="N5437" s="2">
        <f>sales_data[[#This Row],[Unit Price]]*sales_data[[#This Row],[Order Quantity]]*(1-sales_data[[#This Row],[Discount Applied]])</f>
        <v>4842.1499999999987</v>
      </c>
      <c r="O5437"/>
    </row>
    <row r="5438" spans="1:15" x14ac:dyDescent="0.3">
      <c r="A5438" t="s">
        <v>976</v>
      </c>
      <c r="B5438" t="s">
        <v>19</v>
      </c>
      <c r="C5438" t="s">
        <v>17</v>
      </c>
      <c r="D5438" s="1">
        <v>45188</v>
      </c>
      <c r="E5438">
        <v>23</v>
      </c>
      <c r="F5438">
        <v>26</v>
      </c>
      <c r="G5438">
        <v>32</v>
      </c>
      <c r="H5438">
        <v>47</v>
      </c>
      <c r="I5438">
        <v>250</v>
      </c>
      <c r="J5438">
        <v>0.05</v>
      </c>
      <c r="K5438" s="2">
        <f>VLOOKUP(sales_data[[#This Row],[_ProductID]],products_lookup[#All],8,FALSE)</f>
        <v>4.99</v>
      </c>
      <c r="L5438" s="2">
        <f>VLOOKUP(sales_data[[#This Row],[_ProductID]],products_lookup[#All],9,FALSE)</f>
        <v>9.99</v>
      </c>
      <c r="M5438" s="2">
        <f>sales_data[[#This Row],[Unit Cost]]*sales_data[[#This Row],[Order Quantity]]</f>
        <v>1247.5</v>
      </c>
      <c r="N5438" s="2">
        <f>sales_data[[#This Row],[Unit Price]]*sales_data[[#This Row],[Order Quantity]]*(1-sales_data[[#This Row],[Discount Applied]])</f>
        <v>2372.625</v>
      </c>
      <c r="O5438"/>
    </row>
    <row r="5439" spans="1:15" x14ac:dyDescent="0.3">
      <c r="A5439" t="s">
        <v>977</v>
      </c>
      <c r="B5439" t="s">
        <v>16</v>
      </c>
      <c r="C5439" t="s">
        <v>24</v>
      </c>
      <c r="D5439" s="1">
        <v>45188</v>
      </c>
      <c r="E5439">
        <v>19</v>
      </c>
      <c r="F5439">
        <v>50</v>
      </c>
      <c r="G5439">
        <v>58</v>
      </c>
      <c r="H5439">
        <v>18</v>
      </c>
      <c r="I5439">
        <v>250</v>
      </c>
      <c r="J5439">
        <v>7.4999999999999997E-2</v>
      </c>
      <c r="K5439" s="2">
        <f>VLOOKUP(sales_data[[#This Row],[_ProductID]],products_lookup[#All],8,FALSE)</f>
        <v>6.99</v>
      </c>
      <c r="L5439" s="2">
        <f>VLOOKUP(sales_data[[#This Row],[_ProductID]],products_lookup[#All],9,FALSE)</f>
        <v>11.99</v>
      </c>
      <c r="M5439" s="2">
        <f>sales_data[[#This Row],[Unit Cost]]*sales_data[[#This Row],[Order Quantity]]</f>
        <v>1747.5</v>
      </c>
      <c r="N5439" s="2">
        <f>sales_data[[#This Row],[Unit Price]]*sales_data[[#This Row],[Order Quantity]]*(1-sales_data[[#This Row],[Discount Applied]])</f>
        <v>2772.6875</v>
      </c>
      <c r="O5439"/>
    </row>
    <row r="5440" spans="1:15" x14ac:dyDescent="0.3">
      <c r="A5440" t="s">
        <v>3333</v>
      </c>
      <c r="B5440" t="s">
        <v>19</v>
      </c>
      <c r="C5440" t="s">
        <v>36</v>
      </c>
      <c r="D5440" s="1">
        <v>45188</v>
      </c>
      <c r="E5440">
        <v>23</v>
      </c>
      <c r="F5440">
        <v>42</v>
      </c>
      <c r="G5440">
        <v>5</v>
      </c>
      <c r="H5440">
        <v>36</v>
      </c>
      <c r="I5440">
        <v>500</v>
      </c>
      <c r="J5440">
        <v>0.05</v>
      </c>
      <c r="K5440" s="2">
        <f>VLOOKUP(sales_data[[#This Row],[_ProductID]],products_lookup[#All],8,FALSE)</f>
        <v>5.99</v>
      </c>
      <c r="L5440" s="2">
        <f>VLOOKUP(sales_data[[#This Row],[_ProductID]],products_lookup[#All],9,FALSE)</f>
        <v>10.99</v>
      </c>
      <c r="M5440" s="2">
        <f>sales_data[[#This Row],[Unit Cost]]*sales_data[[#This Row],[Order Quantity]]</f>
        <v>2995</v>
      </c>
      <c r="N5440" s="2">
        <f>sales_data[[#This Row],[Unit Price]]*sales_data[[#This Row],[Order Quantity]]*(1-sales_data[[#This Row],[Discount Applied]])</f>
        <v>5220.25</v>
      </c>
      <c r="O5440"/>
    </row>
    <row r="5441" spans="1:15" x14ac:dyDescent="0.3">
      <c r="A5441" t="s">
        <v>3548</v>
      </c>
      <c r="B5441" t="s">
        <v>19</v>
      </c>
      <c r="C5441" t="s">
        <v>17</v>
      </c>
      <c r="D5441" s="1">
        <v>45188</v>
      </c>
      <c r="E5441">
        <v>22</v>
      </c>
      <c r="F5441">
        <v>9</v>
      </c>
      <c r="G5441">
        <v>8</v>
      </c>
      <c r="H5441">
        <v>33</v>
      </c>
      <c r="I5441">
        <v>350</v>
      </c>
      <c r="J5441">
        <v>0.05</v>
      </c>
      <c r="K5441" s="2">
        <f>VLOOKUP(sales_data[[#This Row],[_ProductID]],products_lookup[#All],8,FALSE)</f>
        <v>7.99</v>
      </c>
      <c r="L5441" s="2">
        <f>VLOOKUP(sales_data[[#This Row],[_ProductID]],products_lookup[#All],9,FALSE)</f>
        <v>13.99</v>
      </c>
      <c r="M5441" s="2">
        <f>sales_data[[#This Row],[Unit Cost]]*sales_data[[#This Row],[Order Quantity]]</f>
        <v>2796.5</v>
      </c>
      <c r="N5441" s="2">
        <f>sales_data[[#This Row],[Unit Price]]*sales_data[[#This Row],[Order Quantity]]*(1-sales_data[[#This Row],[Discount Applied]])</f>
        <v>4651.6750000000002</v>
      </c>
      <c r="O5441"/>
    </row>
    <row r="5442" spans="1:15" x14ac:dyDescent="0.3">
      <c r="A5442" t="s">
        <v>4038</v>
      </c>
      <c r="B5442" t="s">
        <v>16</v>
      </c>
      <c r="C5442" t="s">
        <v>24</v>
      </c>
      <c r="D5442" s="1">
        <v>45188</v>
      </c>
      <c r="E5442">
        <v>15</v>
      </c>
      <c r="F5442">
        <v>40</v>
      </c>
      <c r="G5442">
        <v>18</v>
      </c>
      <c r="H5442">
        <v>45</v>
      </c>
      <c r="I5442">
        <v>500</v>
      </c>
      <c r="J5442">
        <v>0.15</v>
      </c>
      <c r="K5442" s="2">
        <f>VLOOKUP(sales_data[[#This Row],[_ProductID]],products_lookup[#All],8,FALSE)</f>
        <v>13.99</v>
      </c>
      <c r="L5442" s="2">
        <f>VLOOKUP(sales_data[[#This Row],[_ProductID]],products_lookup[#All],9,FALSE)</f>
        <v>22.99</v>
      </c>
      <c r="M5442" s="2">
        <f>sales_data[[#This Row],[Unit Cost]]*sales_data[[#This Row],[Order Quantity]]</f>
        <v>6995</v>
      </c>
      <c r="N5442" s="2">
        <f>sales_data[[#This Row],[Unit Price]]*sales_data[[#This Row],[Order Quantity]]*(1-sales_data[[#This Row],[Discount Applied]])</f>
        <v>9770.75</v>
      </c>
      <c r="O5442"/>
    </row>
    <row r="5443" spans="1:15" x14ac:dyDescent="0.3">
      <c r="A5443" t="s">
        <v>3294</v>
      </c>
      <c r="B5443" t="s">
        <v>16</v>
      </c>
      <c r="C5443" t="s">
        <v>36</v>
      </c>
      <c r="D5443" s="1">
        <v>45188</v>
      </c>
      <c r="E5443">
        <v>13</v>
      </c>
      <c r="F5443">
        <v>41</v>
      </c>
      <c r="G5443">
        <v>1</v>
      </c>
      <c r="H5443">
        <v>13</v>
      </c>
      <c r="I5443">
        <v>300</v>
      </c>
      <c r="J5443">
        <v>0.2</v>
      </c>
      <c r="K5443" s="2">
        <f>VLOOKUP(sales_data[[#This Row],[_ProductID]],products_lookup[#All],8,FALSE)</f>
        <v>3.99</v>
      </c>
      <c r="L5443" s="2">
        <f>VLOOKUP(sales_data[[#This Row],[_ProductID]],products_lookup[#All],9,FALSE)</f>
        <v>7.99</v>
      </c>
      <c r="M5443" s="2">
        <f>sales_data[[#This Row],[Unit Cost]]*sales_data[[#This Row],[Order Quantity]]</f>
        <v>1197</v>
      </c>
      <c r="N5443" s="2">
        <f>sales_data[[#This Row],[Unit Price]]*sales_data[[#This Row],[Order Quantity]]*(1-sales_data[[#This Row],[Discount Applied]])</f>
        <v>1917.6000000000001</v>
      </c>
      <c r="O5443"/>
    </row>
    <row r="5444" spans="1:15" x14ac:dyDescent="0.3">
      <c r="A5444" t="s">
        <v>4039</v>
      </c>
      <c r="B5444" t="s">
        <v>13</v>
      </c>
      <c r="C5444" t="s">
        <v>17</v>
      </c>
      <c r="D5444" s="1">
        <v>45188</v>
      </c>
      <c r="E5444">
        <v>1</v>
      </c>
      <c r="F5444">
        <v>12</v>
      </c>
      <c r="G5444">
        <v>1</v>
      </c>
      <c r="H5444">
        <v>7</v>
      </c>
      <c r="I5444">
        <v>400</v>
      </c>
      <c r="J5444">
        <v>0.2</v>
      </c>
      <c r="K5444" s="2">
        <f>VLOOKUP(sales_data[[#This Row],[_ProductID]],products_lookup[#All],8,FALSE)</f>
        <v>4.99</v>
      </c>
      <c r="L5444" s="2">
        <f>VLOOKUP(sales_data[[#This Row],[_ProductID]],products_lookup[#All],9,FALSE)</f>
        <v>9.99</v>
      </c>
      <c r="M5444" s="2">
        <f>sales_data[[#This Row],[Unit Cost]]*sales_data[[#This Row],[Order Quantity]]</f>
        <v>1996</v>
      </c>
      <c r="N5444" s="2">
        <f>sales_data[[#This Row],[Unit Price]]*sales_data[[#This Row],[Order Quantity]]*(1-sales_data[[#This Row],[Discount Applied]])</f>
        <v>3196.8</v>
      </c>
      <c r="O5444"/>
    </row>
    <row r="5445" spans="1:15" x14ac:dyDescent="0.3">
      <c r="A5445" t="s">
        <v>7098</v>
      </c>
      <c r="B5445" t="s">
        <v>21</v>
      </c>
      <c r="C5445" t="s">
        <v>26</v>
      </c>
      <c r="D5445" s="1">
        <v>45188</v>
      </c>
      <c r="E5445">
        <v>28</v>
      </c>
      <c r="F5445">
        <v>19</v>
      </c>
      <c r="G5445">
        <v>21</v>
      </c>
      <c r="H5445">
        <v>29</v>
      </c>
      <c r="I5445">
        <v>500</v>
      </c>
      <c r="J5445">
        <v>0.05</v>
      </c>
      <c r="K5445" s="2">
        <f>VLOOKUP(sales_data[[#This Row],[_ProductID]],products_lookup[#All],8,FALSE)</f>
        <v>4.99</v>
      </c>
      <c r="L5445" s="2">
        <f>VLOOKUP(sales_data[[#This Row],[_ProductID]],products_lookup[#All],9,FALSE)</f>
        <v>9.99</v>
      </c>
      <c r="M5445" s="2">
        <f>sales_data[[#This Row],[Unit Cost]]*sales_data[[#This Row],[Order Quantity]]</f>
        <v>2495</v>
      </c>
      <c r="N5445" s="2">
        <f>sales_data[[#This Row],[Unit Price]]*sales_data[[#This Row],[Order Quantity]]*(1-sales_data[[#This Row],[Discount Applied]])</f>
        <v>4745.25</v>
      </c>
      <c r="O5445"/>
    </row>
    <row r="5446" spans="1:15" x14ac:dyDescent="0.3">
      <c r="A5446" t="s">
        <v>7099</v>
      </c>
      <c r="B5446" t="s">
        <v>19</v>
      </c>
      <c r="C5446" t="s">
        <v>14</v>
      </c>
      <c r="D5446" s="1">
        <v>45188</v>
      </c>
      <c r="E5446">
        <v>22</v>
      </c>
      <c r="F5446">
        <v>46</v>
      </c>
      <c r="G5446">
        <v>28</v>
      </c>
      <c r="H5446">
        <v>26</v>
      </c>
      <c r="I5446">
        <v>300</v>
      </c>
      <c r="J5446">
        <v>0.4</v>
      </c>
      <c r="K5446" s="2">
        <f>VLOOKUP(sales_data[[#This Row],[_ProductID]],products_lookup[#All],8,FALSE)</f>
        <v>7.99</v>
      </c>
      <c r="L5446" s="2">
        <f>VLOOKUP(sales_data[[#This Row],[_ProductID]],products_lookup[#All],9,FALSE)</f>
        <v>14.99</v>
      </c>
      <c r="M5446" s="2">
        <f>sales_data[[#This Row],[Unit Cost]]*sales_data[[#This Row],[Order Quantity]]</f>
        <v>2397</v>
      </c>
      <c r="N5446" s="2">
        <f>sales_data[[#This Row],[Unit Price]]*sales_data[[#This Row],[Order Quantity]]*(1-sales_data[[#This Row],[Discount Applied]])</f>
        <v>2698.2</v>
      </c>
      <c r="O5446"/>
    </row>
    <row r="5447" spans="1:15" x14ac:dyDescent="0.3">
      <c r="A5447" t="s">
        <v>7100</v>
      </c>
      <c r="B5447" t="s">
        <v>13</v>
      </c>
      <c r="C5447" t="s">
        <v>17</v>
      </c>
      <c r="D5447" s="1">
        <v>45188</v>
      </c>
      <c r="E5447">
        <v>1</v>
      </c>
      <c r="F5447">
        <v>7</v>
      </c>
      <c r="G5447">
        <v>6</v>
      </c>
      <c r="H5447">
        <v>19</v>
      </c>
      <c r="I5447">
        <v>400</v>
      </c>
      <c r="J5447">
        <v>0.2</v>
      </c>
      <c r="K5447" s="2">
        <f>VLOOKUP(sales_data[[#This Row],[_ProductID]],products_lookup[#All],8,FALSE)</f>
        <v>9.99</v>
      </c>
      <c r="L5447" s="2">
        <f>VLOOKUP(sales_data[[#This Row],[_ProductID]],products_lookup[#All],9,FALSE)</f>
        <v>16.989999999999998</v>
      </c>
      <c r="M5447" s="2">
        <f>sales_data[[#This Row],[Unit Cost]]*sales_data[[#This Row],[Order Quantity]]</f>
        <v>3996</v>
      </c>
      <c r="N5447" s="2">
        <f>sales_data[[#This Row],[Unit Price]]*sales_data[[#This Row],[Order Quantity]]*(1-sales_data[[#This Row],[Discount Applied]])</f>
        <v>5436.7999999999993</v>
      </c>
      <c r="O5447"/>
    </row>
    <row r="5448" spans="1:15" x14ac:dyDescent="0.3">
      <c r="A5448" t="s">
        <v>7101</v>
      </c>
      <c r="B5448" t="s">
        <v>21</v>
      </c>
      <c r="C5448" t="s">
        <v>26</v>
      </c>
      <c r="D5448" s="1">
        <v>45188</v>
      </c>
      <c r="E5448">
        <v>26</v>
      </c>
      <c r="F5448">
        <v>5</v>
      </c>
      <c r="G5448">
        <v>10</v>
      </c>
      <c r="H5448">
        <v>41</v>
      </c>
      <c r="I5448">
        <v>200</v>
      </c>
      <c r="J5448">
        <v>0.1</v>
      </c>
      <c r="K5448" s="2">
        <f>VLOOKUP(sales_data[[#This Row],[_ProductID]],products_lookup[#All],8,FALSE)</f>
        <v>9.99</v>
      </c>
      <c r="L5448" s="2">
        <f>VLOOKUP(sales_data[[#This Row],[_ProductID]],products_lookup[#All],9,FALSE)</f>
        <v>16.989999999999998</v>
      </c>
      <c r="M5448" s="2">
        <f>sales_data[[#This Row],[Unit Cost]]*sales_data[[#This Row],[Order Quantity]]</f>
        <v>1998</v>
      </c>
      <c r="N5448" s="2">
        <f>sales_data[[#This Row],[Unit Price]]*sales_data[[#This Row],[Order Quantity]]*(1-sales_data[[#This Row],[Discount Applied]])</f>
        <v>3058.2</v>
      </c>
      <c r="O5448"/>
    </row>
    <row r="5449" spans="1:15" x14ac:dyDescent="0.3">
      <c r="A5449" t="s">
        <v>7102</v>
      </c>
      <c r="B5449" t="s">
        <v>13</v>
      </c>
      <c r="C5449" t="s">
        <v>17</v>
      </c>
      <c r="D5449" s="1">
        <v>45188</v>
      </c>
      <c r="E5449">
        <v>4</v>
      </c>
      <c r="F5449">
        <v>41</v>
      </c>
      <c r="G5449">
        <v>7</v>
      </c>
      <c r="H5449">
        <v>33</v>
      </c>
      <c r="I5449">
        <v>200</v>
      </c>
      <c r="J5449">
        <v>7.4999999999999997E-2</v>
      </c>
      <c r="K5449" s="2">
        <f>VLOOKUP(sales_data[[#This Row],[_ProductID]],products_lookup[#All],8,FALSE)</f>
        <v>7.99</v>
      </c>
      <c r="L5449" s="2">
        <f>VLOOKUP(sales_data[[#This Row],[_ProductID]],products_lookup[#All],9,FALSE)</f>
        <v>13.99</v>
      </c>
      <c r="M5449" s="2">
        <f>sales_data[[#This Row],[Unit Cost]]*sales_data[[#This Row],[Order Quantity]]</f>
        <v>1598</v>
      </c>
      <c r="N5449" s="2">
        <f>sales_data[[#This Row],[Unit Price]]*sales_data[[#This Row],[Order Quantity]]*(1-sales_data[[#This Row],[Discount Applied]])</f>
        <v>2588.15</v>
      </c>
      <c r="O5449"/>
    </row>
    <row r="5450" spans="1:15" x14ac:dyDescent="0.3">
      <c r="A5450" t="s">
        <v>7103</v>
      </c>
      <c r="B5450" t="s">
        <v>16</v>
      </c>
      <c r="C5450" t="s">
        <v>26</v>
      </c>
      <c r="D5450" s="1">
        <v>45188</v>
      </c>
      <c r="E5450">
        <v>18</v>
      </c>
      <c r="F5450">
        <v>28</v>
      </c>
      <c r="G5450">
        <v>27</v>
      </c>
      <c r="H5450">
        <v>45</v>
      </c>
      <c r="I5450">
        <v>500</v>
      </c>
      <c r="J5450">
        <v>0.1</v>
      </c>
      <c r="K5450" s="2">
        <f>VLOOKUP(sales_data[[#This Row],[_ProductID]],products_lookup[#All],8,FALSE)</f>
        <v>13.99</v>
      </c>
      <c r="L5450" s="2">
        <f>VLOOKUP(sales_data[[#This Row],[_ProductID]],products_lookup[#All],9,FALSE)</f>
        <v>22.99</v>
      </c>
      <c r="M5450" s="2">
        <f>sales_data[[#This Row],[Unit Cost]]*sales_data[[#This Row],[Order Quantity]]</f>
        <v>6995</v>
      </c>
      <c r="N5450" s="2">
        <f>sales_data[[#This Row],[Unit Price]]*sales_data[[#This Row],[Order Quantity]]*(1-sales_data[[#This Row],[Discount Applied]])</f>
        <v>10345.5</v>
      </c>
      <c r="O5450"/>
    </row>
    <row r="5451" spans="1:15" x14ac:dyDescent="0.3">
      <c r="A5451" t="s">
        <v>7104</v>
      </c>
      <c r="B5451" t="s">
        <v>16</v>
      </c>
      <c r="C5451" t="s">
        <v>17</v>
      </c>
      <c r="D5451" s="1">
        <v>45188</v>
      </c>
      <c r="E5451">
        <v>19</v>
      </c>
      <c r="F5451">
        <v>31</v>
      </c>
      <c r="G5451">
        <v>63</v>
      </c>
      <c r="H5451">
        <v>30</v>
      </c>
      <c r="I5451">
        <v>200</v>
      </c>
      <c r="J5451">
        <v>0.15</v>
      </c>
      <c r="K5451" s="2">
        <f>VLOOKUP(sales_data[[#This Row],[_ProductID]],products_lookup[#All],8,FALSE)</f>
        <v>8.99</v>
      </c>
      <c r="L5451" s="2">
        <f>VLOOKUP(sales_data[[#This Row],[_ProductID]],products_lookup[#All],9,FALSE)</f>
        <v>15.99</v>
      </c>
      <c r="M5451" s="2">
        <f>sales_data[[#This Row],[Unit Cost]]*sales_data[[#This Row],[Order Quantity]]</f>
        <v>1798</v>
      </c>
      <c r="N5451" s="2">
        <f>sales_data[[#This Row],[Unit Price]]*sales_data[[#This Row],[Order Quantity]]*(1-sales_data[[#This Row],[Discount Applied]])</f>
        <v>2718.2999999999997</v>
      </c>
      <c r="O5451"/>
    </row>
    <row r="5452" spans="1:15" x14ac:dyDescent="0.3">
      <c r="A5452" t="s">
        <v>7105</v>
      </c>
      <c r="B5452" t="s">
        <v>16</v>
      </c>
      <c r="C5452" t="s">
        <v>17</v>
      </c>
      <c r="D5452" s="1">
        <v>45188</v>
      </c>
      <c r="E5452">
        <v>13</v>
      </c>
      <c r="F5452">
        <v>37</v>
      </c>
      <c r="G5452">
        <v>7</v>
      </c>
      <c r="H5452">
        <v>11</v>
      </c>
      <c r="I5452">
        <v>400</v>
      </c>
      <c r="J5452">
        <v>0.1</v>
      </c>
      <c r="K5452" s="2">
        <f>VLOOKUP(sales_data[[#This Row],[_ProductID]],products_lookup[#All],8,FALSE)</f>
        <v>7.99</v>
      </c>
      <c r="L5452" s="2">
        <f>VLOOKUP(sales_data[[#This Row],[_ProductID]],products_lookup[#All],9,FALSE)</f>
        <v>13.99</v>
      </c>
      <c r="M5452" s="2">
        <f>sales_data[[#This Row],[Unit Cost]]*sales_data[[#This Row],[Order Quantity]]</f>
        <v>3196</v>
      </c>
      <c r="N5452" s="2">
        <f>sales_data[[#This Row],[Unit Price]]*sales_data[[#This Row],[Order Quantity]]*(1-sales_data[[#This Row],[Discount Applied]])</f>
        <v>5036.4000000000005</v>
      </c>
      <c r="O5452"/>
    </row>
    <row r="5453" spans="1:15" x14ac:dyDescent="0.3">
      <c r="A5453" t="s">
        <v>978</v>
      </c>
      <c r="B5453" t="s">
        <v>13</v>
      </c>
      <c r="C5453" t="s">
        <v>14</v>
      </c>
      <c r="D5453" s="1">
        <v>45189</v>
      </c>
      <c r="E5453">
        <v>8</v>
      </c>
      <c r="F5453">
        <v>23</v>
      </c>
      <c r="G5453">
        <v>2</v>
      </c>
      <c r="H5453">
        <v>45</v>
      </c>
      <c r="I5453">
        <v>350</v>
      </c>
      <c r="J5453">
        <v>0.05</v>
      </c>
      <c r="K5453" s="2">
        <f>VLOOKUP(sales_data[[#This Row],[_ProductID]],products_lookup[#All],8,FALSE)</f>
        <v>13.99</v>
      </c>
      <c r="L5453" s="2">
        <f>VLOOKUP(sales_data[[#This Row],[_ProductID]],products_lookup[#All],9,FALSE)</f>
        <v>22.99</v>
      </c>
      <c r="M5453" s="2">
        <f>sales_data[[#This Row],[Unit Cost]]*sales_data[[#This Row],[Order Quantity]]</f>
        <v>4896.5</v>
      </c>
      <c r="N5453" s="2">
        <f>sales_data[[#This Row],[Unit Price]]*sales_data[[#This Row],[Order Quantity]]*(1-sales_data[[#This Row],[Discount Applied]])</f>
        <v>7644.1749999999984</v>
      </c>
      <c r="O5453"/>
    </row>
    <row r="5454" spans="1:15" x14ac:dyDescent="0.3">
      <c r="A5454" t="s">
        <v>979</v>
      </c>
      <c r="B5454" t="s">
        <v>16</v>
      </c>
      <c r="C5454" t="s">
        <v>17</v>
      </c>
      <c r="D5454" s="1">
        <v>45189</v>
      </c>
      <c r="E5454">
        <v>19</v>
      </c>
      <c r="F5454">
        <v>39</v>
      </c>
      <c r="G5454">
        <v>69</v>
      </c>
      <c r="H5454">
        <v>9</v>
      </c>
      <c r="I5454">
        <v>500</v>
      </c>
      <c r="J5454">
        <v>7.4999999999999997E-2</v>
      </c>
      <c r="K5454" s="2">
        <f>VLOOKUP(sales_data[[#This Row],[_ProductID]],products_lookup[#All],8,FALSE)</f>
        <v>6.99</v>
      </c>
      <c r="L5454" s="2">
        <f>VLOOKUP(sales_data[[#This Row],[_ProductID]],products_lookup[#All],9,FALSE)</f>
        <v>12.99</v>
      </c>
      <c r="M5454" s="2">
        <f>sales_data[[#This Row],[Unit Cost]]*sales_data[[#This Row],[Order Quantity]]</f>
        <v>3495</v>
      </c>
      <c r="N5454" s="2">
        <f>sales_data[[#This Row],[Unit Price]]*sales_data[[#This Row],[Order Quantity]]*(1-sales_data[[#This Row],[Discount Applied]])</f>
        <v>6007.875</v>
      </c>
      <c r="O5454"/>
    </row>
    <row r="5455" spans="1:15" x14ac:dyDescent="0.3">
      <c r="A5455" t="s">
        <v>980</v>
      </c>
      <c r="B5455" t="s">
        <v>19</v>
      </c>
      <c r="C5455" t="s">
        <v>26</v>
      </c>
      <c r="D5455" s="1">
        <v>45189</v>
      </c>
      <c r="E5455">
        <v>24</v>
      </c>
      <c r="F5455">
        <v>16</v>
      </c>
      <c r="G5455">
        <v>17</v>
      </c>
      <c r="H5455">
        <v>1</v>
      </c>
      <c r="I5455">
        <v>200</v>
      </c>
      <c r="J5455">
        <v>0.2</v>
      </c>
      <c r="K5455" s="2">
        <f>VLOOKUP(sales_data[[#This Row],[_ProductID]],products_lookup[#All],8,FALSE)</f>
        <v>4.99</v>
      </c>
      <c r="L5455" s="2">
        <f>VLOOKUP(sales_data[[#This Row],[_ProductID]],products_lookup[#All],9,FALSE)</f>
        <v>9.99</v>
      </c>
      <c r="M5455" s="2">
        <f>sales_data[[#This Row],[Unit Cost]]*sales_data[[#This Row],[Order Quantity]]</f>
        <v>998</v>
      </c>
      <c r="N5455" s="2">
        <f>sales_data[[#This Row],[Unit Price]]*sales_data[[#This Row],[Order Quantity]]*(1-sales_data[[#This Row],[Discount Applied]])</f>
        <v>1598.4</v>
      </c>
      <c r="O5455"/>
    </row>
    <row r="5456" spans="1:15" x14ac:dyDescent="0.3">
      <c r="A5456" t="s">
        <v>981</v>
      </c>
      <c r="B5456" t="s">
        <v>13</v>
      </c>
      <c r="C5456" t="s">
        <v>26</v>
      </c>
      <c r="D5456" s="1">
        <v>45189</v>
      </c>
      <c r="E5456">
        <v>12</v>
      </c>
      <c r="F5456">
        <v>4</v>
      </c>
      <c r="G5456">
        <v>15</v>
      </c>
      <c r="H5456">
        <v>32</v>
      </c>
      <c r="I5456">
        <v>350</v>
      </c>
      <c r="J5456">
        <v>0.05</v>
      </c>
      <c r="K5456" s="2">
        <f>VLOOKUP(sales_data[[#This Row],[_ProductID]],products_lookup[#All],8,FALSE)</f>
        <v>5.99</v>
      </c>
      <c r="L5456" s="2">
        <f>VLOOKUP(sales_data[[#This Row],[_ProductID]],products_lookup[#All],9,FALSE)</f>
        <v>10.99</v>
      </c>
      <c r="M5456" s="2">
        <f>sales_data[[#This Row],[Unit Cost]]*sales_data[[#This Row],[Order Quantity]]</f>
        <v>2096.5</v>
      </c>
      <c r="N5456" s="2">
        <f>sales_data[[#This Row],[Unit Price]]*sales_data[[#This Row],[Order Quantity]]*(1-sales_data[[#This Row],[Discount Applied]])</f>
        <v>3654.1749999999997</v>
      </c>
      <c r="O5456"/>
    </row>
    <row r="5457" spans="1:15" x14ac:dyDescent="0.3">
      <c r="A5457" t="s">
        <v>982</v>
      </c>
      <c r="B5457" t="s">
        <v>19</v>
      </c>
      <c r="C5457" t="s">
        <v>17</v>
      </c>
      <c r="D5457" s="1">
        <v>45189</v>
      </c>
      <c r="E5457">
        <v>23</v>
      </c>
      <c r="F5457">
        <v>44</v>
      </c>
      <c r="G5457">
        <v>96</v>
      </c>
      <c r="H5457">
        <v>9</v>
      </c>
      <c r="I5457">
        <v>250</v>
      </c>
      <c r="J5457">
        <v>0.05</v>
      </c>
      <c r="K5457" s="2">
        <f>VLOOKUP(sales_data[[#This Row],[_ProductID]],products_lookup[#All],8,FALSE)</f>
        <v>6.99</v>
      </c>
      <c r="L5457" s="2">
        <f>VLOOKUP(sales_data[[#This Row],[_ProductID]],products_lookup[#All],9,FALSE)</f>
        <v>12.99</v>
      </c>
      <c r="M5457" s="2">
        <f>sales_data[[#This Row],[Unit Cost]]*sales_data[[#This Row],[Order Quantity]]</f>
        <v>1747.5</v>
      </c>
      <c r="N5457" s="2">
        <f>sales_data[[#This Row],[Unit Price]]*sales_data[[#This Row],[Order Quantity]]*(1-sales_data[[#This Row],[Discount Applied]])</f>
        <v>3085.125</v>
      </c>
      <c r="O5457"/>
    </row>
    <row r="5458" spans="1:15" x14ac:dyDescent="0.3">
      <c r="A5458" t="s">
        <v>983</v>
      </c>
      <c r="B5458" t="s">
        <v>13</v>
      </c>
      <c r="C5458" t="s">
        <v>17</v>
      </c>
      <c r="D5458" s="1">
        <v>45189</v>
      </c>
      <c r="E5458">
        <v>1</v>
      </c>
      <c r="F5458">
        <v>29</v>
      </c>
      <c r="G5458">
        <v>25</v>
      </c>
      <c r="H5458">
        <v>18</v>
      </c>
      <c r="I5458">
        <v>500</v>
      </c>
      <c r="J5458">
        <v>0.05</v>
      </c>
      <c r="K5458" s="2">
        <f>VLOOKUP(sales_data[[#This Row],[_ProductID]],products_lookup[#All],8,FALSE)</f>
        <v>6.99</v>
      </c>
      <c r="L5458" s="2">
        <f>VLOOKUP(sales_data[[#This Row],[_ProductID]],products_lookup[#All],9,FALSE)</f>
        <v>11.99</v>
      </c>
      <c r="M5458" s="2">
        <f>sales_data[[#This Row],[Unit Cost]]*sales_data[[#This Row],[Order Quantity]]</f>
        <v>3495</v>
      </c>
      <c r="N5458" s="2">
        <f>sales_data[[#This Row],[Unit Price]]*sales_data[[#This Row],[Order Quantity]]*(1-sales_data[[#This Row],[Discount Applied]])</f>
        <v>5695.25</v>
      </c>
      <c r="O5458"/>
    </row>
    <row r="5459" spans="1:15" x14ac:dyDescent="0.3">
      <c r="A5459" t="s">
        <v>984</v>
      </c>
      <c r="B5459" t="s">
        <v>13</v>
      </c>
      <c r="C5459" t="s">
        <v>17</v>
      </c>
      <c r="D5459" s="1">
        <v>45189</v>
      </c>
      <c r="E5459">
        <v>4</v>
      </c>
      <c r="F5459">
        <v>44</v>
      </c>
      <c r="G5459">
        <v>92</v>
      </c>
      <c r="H5459">
        <v>2</v>
      </c>
      <c r="I5459">
        <v>500</v>
      </c>
      <c r="J5459">
        <v>0.05</v>
      </c>
      <c r="K5459" s="2">
        <f>VLOOKUP(sales_data[[#This Row],[_ProductID]],products_lookup[#All],8,FALSE)</f>
        <v>5.99</v>
      </c>
      <c r="L5459" s="2">
        <f>VLOOKUP(sales_data[[#This Row],[_ProductID]],products_lookup[#All],9,FALSE)</f>
        <v>12.99</v>
      </c>
      <c r="M5459" s="2">
        <f>sales_data[[#This Row],[Unit Cost]]*sales_data[[#This Row],[Order Quantity]]</f>
        <v>2995</v>
      </c>
      <c r="N5459" s="2">
        <f>sales_data[[#This Row],[Unit Price]]*sales_data[[#This Row],[Order Quantity]]*(1-sales_data[[#This Row],[Discount Applied]])</f>
        <v>6170.25</v>
      </c>
      <c r="O5459"/>
    </row>
    <row r="5460" spans="1:15" x14ac:dyDescent="0.3">
      <c r="A5460" t="s">
        <v>3334</v>
      </c>
      <c r="B5460" t="s">
        <v>19</v>
      </c>
      <c r="C5460" t="s">
        <v>57</v>
      </c>
      <c r="D5460" s="1">
        <v>45189</v>
      </c>
      <c r="E5460">
        <v>22</v>
      </c>
      <c r="F5460">
        <v>5</v>
      </c>
      <c r="G5460">
        <v>86</v>
      </c>
      <c r="H5460">
        <v>43</v>
      </c>
      <c r="I5460">
        <v>300</v>
      </c>
      <c r="J5460">
        <v>0.3</v>
      </c>
      <c r="K5460" s="2">
        <f>VLOOKUP(sales_data[[#This Row],[_ProductID]],products_lookup[#All],8,FALSE)</f>
        <v>11.99</v>
      </c>
      <c r="L5460" s="2">
        <f>VLOOKUP(sales_data[[#This Row],[_ProductID]],products_lookup[#All],9,FALSE)</f>
        <v>19.989999999999998</v>
      </c>
      <c r="M5460" s="2">
        <f>sales_data[[#This Row],[Unit Cost]]*sales_data[[#This Row],[Order Quantity]]</f>
        <v>3597</v>
      </c>
      <c r="N5460" s="2">
        <f>sales_data[[#This Row],[Unit Price]]*sales_data[[#This Row],[Order Quantity]]*(1-sales_data[[#This Row],[Discount Applied]])</f>
        <v>4197.8999999999987</v>
      </c>
      <c r="O5460"/>
    </row>
    <row r="5461" spans="1:15" x14ac:dyDescent="0.3">
      <c r="A5461" t="s">
        <v>3335</v>
      </c>
      <c r="B5461" t="s">
        <v>16</v>
      </c>
      <c r="C5461" t="s">
        <v>24</v>
      </c>
      <c r="D5461" s="1">
        <v>45189</v>
      </c>
      <c r="E5461">
        <v>17</v>
      </c>
      <c r="F5461">
        <v>31</v>
      </c>
      <c r="G5461">
        <v>82</v>
      </c>
      <c r="H5461">
        <v>10</v>
      </c>
      <c r="I5461">
        <v>250</v>
      </c>
      <c r="J5461">
        <v>0.05</v>
      </c>
      <c r="K5461" s="2">
        <f>VLOOKUP(sales_data[[#This Row],[_ProductID]],products_lookup[#All],8,FALSE)</f>
        <v>5.99</v>
      </c>
      <c r="L5461" s="2">
        <f>VLOOKUP(sales_data[[#This Row],[_ProductID]],products_lookup[#All],9,FALSE)</f>
        <v>10.99</v>
      </c>
      <c r="M5461" s="2">
        <f>sales_data[[#This Row],[Unit Cost]]*sales_data[[#This Row],[Order Quantity]]</f>
        <v>1497.5</v>
      </c>
      <c r="N5461" s="2">
        <f>sales_data[[#This Row],[Unit Price]]*sales_data[[#This Row],[Order Quantity]]*(1-sales_data[[#This Row],[Discount Applied]])</f>
        <v>2610.125</v>
      </c>
      <c r="O5461"/>
    </row>
    <row r="5462" spans="1:15" x14ac:dyDescent="0.3">
      <c r="A5462" t="s">
        <v>3549</v>
      </c>
      <c r="B5462" t="s">
        <v>13</v>
      </c>
      <c r="C5462" t="s">
        <v>17</v>
      </c>
      <c r="D5462" s="1">
        <v>45189</v>
      </c>
      <c r="E5462">
        <v>10</v>
      </c>
      <c r="F5462">
        <v>39</v>
      </c>
      <c r="G5462">
        <v>85</v>
      </c>
      <c r="H5462">
        <v>17</v>
      </c>
      <c r="I5462">
        <v>400</v>
      </c>
      <c r="J5462">
        <v>0.05</v>
      </c>
      <c r="K5462" s="2">
        <f>VLOOKUP(sales_data[[#This Row],[_ProductID]],products_lookup[#All],8,FALSE)</f>
        <v>8.99</v>
      </c>
      <c r="L5462" s="2">
        <f>VLOOKUP(sales_data[[#This Row],[_ProductID]],products_lookup[#All],9,FALSE)</f>
        <v>15.99</v>
      </c>
      <c r="M5462" s="2">
        <f>sales_data[[#This Row],[Unit Cost]]*sales_data[[#This Row],[Order Quantity]]</f>
        <v>3596</v>
      </c>
      <c r="N5462" s="2">
        <f>sales_data[[#This Row],[Unit Price]]*sales_data[[#This Row],[Order Quantity]]*(1-sales_data[[#This Row],[Discount Applied]])</f>
        <v>6076.2</v>
      </c>
      <c r="O5462"/>
    </row>
    <row r="5463" spans="1:15" x14ac:dyDescent="0.3">
      <c r="A5463" t="s">
        <v>3550</v>
      </c>
      <c r="B5463" t="s">
        <v>16</v>
      </c>
      <c r="C5463" t="s">
        <v>14</v>
      </c>
      <c r="D5463" s="1">
        <v>45189</v>
      </c>
      <c r="E5463">
        <v>16</v>
      </c>
      <c r="F5463">
        <v>28</v>
      </c>
      <c r="G5463">
        <v>73</v>
      </c>
      <c r="H5463">
        <v>12</v>
      </c>
      <c r="I5463">
        <v>450</v>
      </c>
      <c r="J5463">
        <v>0.2</v>
      </c>
      <c r="K5463" s="2">
        <f>VLOOKUP(sales_data[[#This Row],[_ProductID]],products_lookup[#All],8,FALSE)</f>
        <v>6.99</v>
      </c>
      <c r="L5463" s="2">
        <f>VLOOKUP(sales_data[[#This Row],[_ProductID]],products_lookup[#All],9,FALSE)</f>
        <v>11.99</v>
      </c>
      <c r="M5463" s="2">
        <f>sales_data[[#This Row],[Unit Cost]]*sales_data[[#This Row],[Order Quantity]]</f>
        <v>3145.5</v>
      </c>
      <c r="N5463" s="2">
        <f>sales_data[[#This Row],[Unit Price]]*sales_data[[#This Row],[Order Quantity]]*(1-sales_data[[#This Row],[Discount Applied]])</f>
        <v>4316.4000000000005</v>
      </c>
      <c r="O5463"/>
    </row>
    <row r="5464" spans="1:15" x14ac:dyDescent="0.3">
      <c r="A5464" t="s">
        <v>4051</v>
      </c>
      <c r="B5464" t="s">
        <v>13</v>
      </c>
      <c r="C5464" t="s">
        <v>14</v>
      </c>
      <c r="D5464" s="1">
        <v>45189</v>
      </c>
      <c r="E5464">
        <v>6</v>
      </c>
      <c r="F5464">
        <v>23</v>
      </c>
      <c r="G5464">
        <v>60</v>
      </c>
      <c r="H5464">
        <v>37</v>
      </c>
      <c r="I5464">
        <v>450</v>
      </c>
      <c r="J5464">
        <v>0.1</v>
      </c>
      <c r="K5464" s="2">
        <f>VLOOKUP(sales_data[[#This Row],[_ProductID]],products_lookup[#All],8,FALSE)</f>
        <v>6.99</v>
      </c>
      <c r="L5464" s="2">
        <f>VLOOKUP(sales_data[[#This Row],[_ProductID]],products_lookup[#All],9,FALSE)</f>
        <v>12.99</v>
      </c>
      <c r="M5464" s="2">
        <f>sales_data[[#This Row],[Unit Cost]]*sales_data[[#This Row],[Order Quantity]]</f>
        <v>3145.5</v>
      </c>
      <c r="N5464" s="2">
        <f>sales_data[[#This Row],[Unit Price]]*sales_data[[#This Row],[Order Quantity]]*(1-sales_data[[#This Row],[Discount Applied]])</f>
        <v>5260.95</v>
      </c>
      <c r="O5464"/>
    </row>
    <row r="5465" spans="1:15" x14ac:dyDescent="0.3">
      <c r="A5465" t="s">
        <v>4052</v>
      </c>
      <c r="B5465" t="s">
        <v>13</v>
      </c>
      <c r="C5465" t="s">
        <v>14</v>
      </c>
      <c r="D5465" s="1">
        <v>45189</v>
      </c>
      <c r="E5465">
        <v>6</v>
      </c>
      <c r="F5465">
        <v>50</v>
      </c>
      <c r="G5465">
        <v>31</v>
      </c>
      <c r="H5465">
        <v>31</v>
      </c>
      <c r="I5465">
        <v>450</v>
      </c>
      <c r="J5465">
        <v>0.15</v>
      </c>
      <c r="K5465" s="2">
        <f>VLOOKUP(sales_data[[#This Row],[_ProductID]],products_lookup[#All],8,FALSE)</f>
        <v>6.99</v>
      </c>
      <c r="L5465" s="2">
        <f>VLOOKUP(sales_data[[#This Row],[_ProductID]],products_lookup[#All],9,FALSE)</f>
        <v>12.99</v>
      </c>
      <c r="M5465" s="2">
        <f>sales_data[[#This Row],[Unit Cost]]*sales_data[[#This Row],[Order Quantity]]</f>
        <v>3145.5</v>
      </c>
      <c r="N5465" s="2">
        <f>sales_data[[#This Row],[Unit Price]]*sales_data[[#This Row],[Order Quantity]]*(1-sales_data[[#This Row],[Discount Applied]])</f>
        <v>4968.6750000000002</v>
      </c>
      <c r="O5465"/>
    </row>
    <row r="5466" spans="1:15" x14ac:dyDescent="0.3">
      <c r="A5466" t="s">
        <v>4046</v>
      </c>
      <c r="B5466" t="s">
        <v>21</v>
      </c>
      <c r="C5466" t="s">
        <v>24</v>
      </c>
      <c r="D5466" s="1">
        <v>45189</v>
      </c>
      <c r="E5466">
        <v>28</v>
      </c>
      <c r="F5466">
        <v>41</v>
      </c>
      <c r="G5466">
        <v>1</v>
      </c>
      <c r="H5466">
        <v>31</v>
      </c>
      <c r="I5466">
        <v>350</v>
      </c>
      <c r="J5466">
        <v>0.4</v>
      </c>
      <c r="K5466" s="2">
        <f>VLOOKUP(sales_data[[#This Row],[_ProductID]],products_lookup[#All],8,FALSE)</f>
        <v>6.99</v>
      </c>
      <c r="L5466" s="2">
        <f>VLOOKUP(sales_data[[#This Row],[_ProductID]],products_lookup[#All],9,FALSE)</f>
        <v>12.99</v>
      </c>
      <c r="M5466" s="2">
        <f>sales_data[[#This Row],[Unit Cost]]*sales_data[[#This Row],[Order Quantity]]</f>
        <v>2446.5</v>
      </c>
      <c r="N5466" s="2">
        <f>sales_data[[#This Row],[Unit Price]]*sales_data[[#This Row],[Order Quantity]]*(1-sales_data[[#This Row],[Discount Applied]])</f>
        <v>2727.9</v>
      </c>
      <c r="O5466"/>
    </row>
    <row r="5467" spans="1:15" x14ac:dyDescent="0.3">
      <c r="A5467" t="s">
        <v>4049</v>
      </c>
      <c r="B5467" t="s">
        <v>16</v>
      </c>
      <c r="C5467" t="s">
        <v>24</v>
      </c>
      <c r="D5467" s="1">
        <v>45189</v>
      </c>
      <c r="E5467">
        <v>13</v>
      </c>
      <c r="F5467">
        <v>10</v>
      </c>
      <c r="G5467">
        <v>1</v>
      </c>
      <c r="H5467">
        <v>24</v>
      </c>
      <c r="I5467">
        <v>200</v>
      </c>
      <c r="J5467">
        <v>0.1</v>
      </c>
      <c r="K5467" s="2">
        <f>VLOOKUP(sales_data[[#This Row],[_ProductID]],products_lookup[#All],8,FALSE)</f>
        <v>5.99</v>
      </c>
      <c r="L5467" s="2">
        <f>VLOOKUP(sales_data[[#This Row],[_ProductID]],products_lookup[#All],9,FALSE)</f>
        <v>12.99</v>
      </c>
      <c r="M5467" s="2">
        <f>sales_data[[#This Row],[Unit Cost]]*sales_data[[#This Row],[Order Quantity]]</f>
        <v>1198</v>
      </c>
      <c r="N5467" s="2">
        <f>sales_data[[#This Row],[Unit Price]]*sales_data[[#This Row],[Order Quantity]]*(1-sales_data[[#This Row],[Discount Applied]])</f>
        <v>2338.2000000000003</v>
      </c>
      <c r="O5467"/>
    </row>
    <row r="5468" spans="1:15" x14ac:dyDescent="0.3">
      <c r="A5468" t="s">
        <v>7106</v>
      </c>
      <c r="B5468" t="s">
        <v>13</v>
      </c>
      <c r="C5468" t="s">
        <v>36</v>
      </c>
      <c r="D5468" s="1">
        <v>45189</v>
      </c>
      <c r="E5468">
        <v>8</v>
      </c>
      <c r="F5468">
        <v>45</v>
      </c>
      <c r="G5468">
        <v>5</v>
      </c>
      <c r="H5468">
        <v>32</v>
      </c>
      <c r="I5468">
        <v>500</v>
      </c>
      <c r="J5468">
        <v>0.05</v>
      </c>
      <c r="K5468" s="2">
        <f>VLOOKUP(sales_data[[#This Row],[_ProductID]],products_lookup[#All],8,FALSE)</f>
        <v>5.99</v>
      </c>
      <c r="L5468" s="2">
        <f>VLOOKUP(sales_data[[#This Row],[_ProductID]],products_lookup[#All],9,FALSE)</f>
        <v>10.99</v>
      </c>
      <c r="M5468" s="2">
        <f>sales_data[[#This Row],[Unit Cost]]*sales_data[[#This Row],[Order Quantity]]</f>
        <v>2995</v>
      </c>
      <c r="N5468" s="2">
        <f>sales_data[[#This Row],[Unit Price]]*sales_data[[#This Row],[Order Quantity]]*(1-sales_data[[#This Row],[Discount Applied]])</f>
        <v>5220.25</v>
      </c>
      <c r="O5468"/>
    </row>
    <row r="5469" spans="1:15" x14ac:dyDescent="0.3">
      <c r="A5469" t="s">
        <v>7107</v>
      </c>
      <c r="B5469" t="s">
        <v>13</v>
      </c>
      <c r="C5469" t="s">
        <v>36</v>
      </c>
      <c r="D5469" s="1">
        <v>45189</v>
      </c>
      <c r="E5469">
        <v>2</v>
      </c>
      <c r="F5469">
        <v>28</v>
      </c>
      <c r="G5469">
        <v>6</v>
      </c>
      <c r="H5469">
        <v>4</v>
      </c>
      <c r="I5469">
        <v>200</v>
      </c>
      <c r="J5469">
        <v>0.05</v>
      </c>
      <c r="K5469" s="2">
        <f>VLOOKUP(sales_data[[#This Row],[_ProductID]],products_lookup[#All],8,FALSE)</f>
        <v>7.99</v>
      </c>
      <c r="L5469" s="2">
        <f>VLOOKUP(sales_data[[#This Row],[_ProductID]],products_lookup[#All],9,FALSE)</f>
        <v>14.99</v>
      </c>
      <c r="M5469" s="2">
        <f>sales_data[[#This Row],[Unit Cost]]*sales_data[[#This Row],[Order Quantity]]</f>
        <v>1598</v>
      </c>
      <c r="N5469" s="2">
        <f>sales_data[[#This Row],[Unit Price]]*sales_data[[#This Row],[Order Quantity]]*(1-sales_data[[#This Row],[Discount Applied]])</f>
        <v>2848.1</v>
      </c>
      <c r="O5469"/>
    </row>
    <row r="5470" spans="1:15" x14ac:dyDescent="0.3">
      <c r="A5470" t="s">
        <v>7108</v>
      </c>
      <c r="B5470" t="s">
        <v>13</v>
      </c>
      <c r="C5470" t="s">
        <v>17</v>
      </c>
      <c r="D5470" s="1">
        <v>45189</v>
      </c>
      <c r="E5470">
        <v>3</v>
      </c>
      <c r="F5470">
        <v>11</v>
      </c>
      <c r="G5470">
        <v>8</v>
      </c>
      <c r="H5470">
        <v>9</v>
      </c>
      <c r="I5470">
        <v>500</v>
      </c>
      <c r="J5470">
        <v>0.15</v>
      </c>
      <c r="K5470" s="2">
        <f>VLOOKUP(sales_data[[#This Row],[_ProductID]],products_lookup[#All],8,FALSE)</f>
        <v>6.99</v>
      </c>
      <c r="L5470" s="2">
        <f>VLOOKUP(sales_data[[#This Row],[_ProductID]],products_lookup[#All],9,FALSE)</f>
        <v>12.99</v>
      </c>
      <c r="M5470" s="2">
        <f>sales_data[[#This Row],[Unit Cost]]*sales_data[[#This Row],[Order Quantity]]</f>
        <v>3495</v>
      </c>
      <c r="N5470" s="2">
        <f>sales_data[[#This Row],[Unit Price]]*sales_data[[#This Row],[Order Quantity]]*(1-sales_data[[#This Row],[Discount Applied]])</f>
        <v>5520.75</v>
      </c>
      <c r="O5470"/>
    </row>
    <row r="5471" spans="1:15" x14ac:dyDescent="0.3">
      <c r="A5471" t="s">
        <v>7109</v>
      </c>
      <c r="B5471" t="s">
        <v>13</v>
      </c>
      <c r="C5471" t="s">
        <v>14</v>
      </c>
      <c r="D5471" s="1">
        <v>45189</v>
      </c>
      <c r="E5471">
        <v>4</v>
      </c>
      <c r="F5471">
        <v>22</v>
      </c>
      <c r="G5471">
        <v>2</v>
      </c>
      <c r="H5471">
        <v>43</v>
      </c>
      <c r="I5471">
        <v>400</v>
      </c>
      <c r="J5471">
        <v>7.4999999999999997E-2</v>
      </c>
      <c r="K5471" s="2">
        <f>VLOOKUP(sales_data[[#This Row],[_ProductID]],products_lookup[#All],8,FALSE)</f>
        <v>11.99</v>
      </c>
      <c r="L5471" s="2">
        <f>VLOOKUP(sales_data[[#This Row],[_ProductID]],products_lookup[#All],9,FALSE)</f>
        <v>19.989999999999998</v>
      </c>
      <c r="M5471" s="2">
        <f>sales_data[[#This Row],[Unit Cost]]*sales_data[[#This Row],[Order Quantity]]</f>
        <v>4796</v>
      </c>
      <c r="N5471" s="2">
        <f>sales_data[[#This Row],[Unit Price]]*sales_data[[#This Row],[Order Quantity]]*(1-sales_data[[#This Row],[Discount Applied]])</f>
        <v>7396.2999999999993</v>
      </c>
      <c r="O5471"/>
    </row>
    <row r="5472" spans="1:15" x14ac:dyDescent="0.3">
      <c r="A5472" t="s">
        <v>7110</v>
      </c>
      <c r="B5472" t="s">
        <v>16</v>
      </c>
      <c r="C5472" t="s">
        <v>26</v>
      </c>
      <c r="D5472" s="1">
        <v>45189</v>
      </c>
      <c r="E5472">
        <v>14</v>
      </c>
      <c r="F5472">
        <v>29</v>
      </c>
      <c r="G5472">
        <v>14</v>
      </c>
      <c r="H5472">
        <v>43</v>
      </c>
      <c r="I5472">
        <v>450</v>
      </c>
      <c r="J5472">
        <v>0.1</v>
      </c>
      <c r="K5472" s="2">
        <f>VLOOKUP(sales_data[[#This Row],[_ProductID]],products_lookup[#All],8,FALSE)</f>
        <v>11.99</v>
      </c>
      <c r="L5472" s="2">
        <f>VLOOKUP(sales_data[[#This Row],[_ProductID]],products_lookup[#All],9,FALSE)</f>
        <v>19.989999999999998</v>
      </c>
      <c r="M5472" s="2">
        <f>sales_data[[#This Row],[Unit Cost]]*sales_data[[#This Row],[Order Quantity]]</f>
        <v>5395.5</v>
      </c>
      <c r="N5472" s="2">
        <f>sales_data[[#This Row],[Unit Price]]*sales_data[[#This Row],[Order Quantity]]*(1-sales_data[[#This Row],[Discount Applied]])</f>
        <v>8095.95</v>
      </c>
      <c r="O5472"/>
    </row>
    <row r="5473" spans="1:15" x14ac:dyDescent="0.3">
      <c r="A5473" t="s">
        <v>7111</v>
      </c>
      <c r="B5473" t="s">
        <v>13</v>
      </c>
      <c r="C5473" t="s">
        <v>17</v>
      </c>
      <c r="D5473" s="1">
        <v>45189</v>
      </c>
      <c r="E5473">
        <v>2</v>
      </c>
      <c r="F5473">
        <v>29</v>
      </c>
      <c r="G5473">
        <v>90</v>
      </c>
      <c r="H5473">
        <v>36</v>
      </c>
      <c r="I5473">
        <v>400</v>
      </c>
      <c r="J5473">
        <v>0.1</v>
      </c>
      <c r="K5473" s="2">
        <f>VLOOKUP(sales_data[[#This Row],[_ProductID]],products_lookup[#All],8,FALSE)</f>
        <v>5.99</v>
      </c>
      <c r="L5473" s="2">
        <f>VLOOKUP(sales_data[[#This Row],[_ProductID]],products_lookup[#All],9,FALSE)</f>
        <v>10.99</v>
      </c>
      <c r="M5473" s="2">
        <f>sales_data[[#This Row],[Unit Cost]]*sales_data[[#This Row],[Order Quantity]]</f>
        <v>2396</v>
      </c>
      <c r="N5473" s="2">
        <f>sales_data[[#This Row],[Unit Price]]*sales_data[[#This Row],[Order Quantity]]*(1-sales_data[[#This Row],[Discount Applied]])</f>
        <v>3956.4</v>
      </c>
      <c r="O5473"/>
    </row>
    <row r="5474" spans="1:15" x14ac:dyDescent="0.3">
      <c r="A5474" t="s">
        <v>7112</v>
      </c>
      <c r="B5474" t="s">
        <v>16</v>
      </c>
      <c r="C5474" t="s">
        <v>17</v>
      </c>
      <c r="D5474" s="1">
        <v>45189</v>
      </c>
      <c r="E5474">
        <v>13</v>
      </c>
      <c r="F5474">
        <v>12</v>
      </c>
      <c r="G5474">
        <v>100</v>
      </c>
      <c r="H5474">
        <v>14</v>
      </c>
      <c r="I5474">
        <v>300</v>
      </c>
      <c r="J5474">
        <v>0.1</v>
      </c>
      <c r="K5474" s="2">
        <f>VLOOKUP(sales_data[[#This Row],[_ProductID]],products_lookup[#All],8,FALSE)</f>
        <v>5.99</v>
      </c>
      <c r="L5474" s="2">
        <f>VLOOKUP(sales_data[[#This Row],[_ProductID]],products_lookup[#All],9,FALSE)</f>
        <v>10.99</v>
      </c>
      <c r="M5474" s="2">
        <f>sales_data[[#This Row],[Unit Cost]]*sales_data[[#This Row],[Order Quantity]]</f>
        <v>1797</v>
      </c>
      <c r="N5474" s="2">
        <f>sales_data[[#This Row],[Unit Price]]*sales_data[[#This Row],[Order Quantity]]*(1-sales_data[[#This Row],[Discount Applied]])</f>
        <v>2967.3</v>
      </c>
      <c r="O5474"/>
    </row>
    <row r="5475" spans="1:15" x14ac:dyDescent="0.3">
      <c r="A5475" t="s">
        <v>7113</v>
      </c>
      <c r="B5475" t="s">
        <v>13</v>
      </c>
      <c r="C5475" t="s">
        <v>36</v>
      </c>
      <c r="D5475" s="1">
        <v>45189</v>
      </c>
      <c r="E5475">
        <v>11</v>
      </c>
      <c r="F5475">
        <v>19</v>
      </c>
      <c r="G5475">
        <v>5</v>
      </c>
      <c r="H5475">
        <v>21</v>
      </c>
      <c r="I5475">
        <v>500</v>
      </c>
      <c r="J5475">
        <v>0.05</v>
      </c>
      <c r="K5475" s="2">
        <f>VLOOKUP(sales_data[[#This Row],[_ProductID]],products_lookup[#All],8,FALSE)</f>
        <v>11.99</v>
      </c>
      <c r="L5475" s="2">
        <f>VLOOKUP(sales_data[[#This Row],[_ProductID]],products_lookup[#All],9,FALSE)</f>
        <v>19.989999999999998</v>
      </c>
      <c r="M5475" s="2">
        <f>sales_data[[#This Row],[Unit Cost]]*sales_data[[#This Row],[Order Quantity]]</f>
        <v>5995</v>
      </c>
      <c r="N5475" s="2">
        <f>sales_data[[#This Row],[Unit Price]]*sales_data[[#This Row],[Order Quantity]]*(1-sales_data[[#This Row],[Discount Applied]])</f>
        <v>9495.25</v>
      </c>
      <c r="O5475"/>
    </row>
    <row r="5476" spans="1:15" x14ac:dyDescent="0.3">
      <c r="A5476" t="s">
        <v>7114</v>
      </c>
      <c r="B5476" t="s">
        <v>19</v>
      </c>
      <c r="C5476" t="s">
        <v>14</v>
      </c>
      <c r="D5476" s="1">
        <v>45189</v>
      </c>
      <c r="E5476">
        <v>25</v>
      </c>
      <c r="F5476">
        <v>49</v>
      </c>
      <c r="G5476">
        <v>23</v>
      </c>
      <c r="H5476">
        <v>42</v>
      </c>
      <c r="I5476">
        <v>500</v>
      </c>
      <c r="J5476">
        <v>0.05</v>
      </c>
      <c r="K5476" s="2">
        <f>VLOOKUP(sales_data[[#This Row],[_ProductID]],products_lookup[#All],8,FALSE)</f>
        <v>10.99</v>
      </c>
      <c r="L5476" s="2">
        <f>VLOOKUP(sales_data[[#This Row],[_ProductID]],products_lookup[#All],9,FALSE)</f>
        <v>18.989999999999998</v>
      </c>
      <c r="M5476" s="2">
        <f>sales_data[[#This Row],[Unit Cost]]*sales_data[[#This Row],[Order Quantity]]</f>
        <v>5495</v>
      </c>
      <c r="N5476" s="2">
        <f>sales_data[[#This Row],[Unit Price]]*sales_data[[#This Row],[Order Quantity]]*(1-sales_data[[#This Row],[Discount Applied]])</f>
        <v>9020.25</v>
      </c>
      <c r="O5476"/>
    </row>
    <row r="5477" spans="1:15" x14ac:dyDescent="0.3">
      <c r="A5477" t="s">
        <v>7115</v>
      </c>
      <c r="B5477" t="s">
        <v>19</v>
      </c>
      <c r="C5477" t="s">
        <v>24</v>
      </c>
      <c r="D5477" s="1">
        <v>45189</v>
      </c>
      <c r="E5477">
        <v>21</v>
      </c>
      <c r="F5477">
        <v>40</v>
      </c>
      <c r="G5477">
        <v>3</v>
      </c>
      <c r="H5477">
        <v>16</v>
      </c>
      <c r="I5477">
        <v>300</v>
      </c>
      <c r="J5477">
        <v>0.05</v>
      </c>
      <c r="K5477" s="2">
        <f>VLOOKUP(sales_data[[#This Row],[_ProductID]],products_lookup[#All],8,FALSE)</f>
        <v>7.99</v>
      </c>
      <c r="L5477" s="2">
        <f>VLOOKUP(sales_data[[#This Row],[_ProductID]],products_lookup[#All],9,FALSE)</f>
        <v>13.99</v>
      </c>
      <c r="M5477" s="2">
        <f>sales_data[[#This Row],[Unit Cost]]*sales_data[[#This Row],[Order Quantity]]</f>
        <v>2397</v>
      </c>
      <c r="N5477" s="2">
        <f>sales_data[[#This Row],[Unit Price]]*sales_data[[#This Row],[Order Quantity]]*(1-sales_data[[#This Row],[Discount Applied]])</f>
        <v>3987.1499999999996</v>
      </c>
      <c r="O5477"/>
    </row>
    <row r="5478" spans="1:15" x14ac:dyDescent="0.3">
      <c r="A5478" t="s">
        <v>7116</v>
      </c>
      <c r="B5478" t="s">
        <v>13</v>
      </c>
      <c r="C5478" t="s">
        <v>24</v>
      </c>
      <c r="D5478" s="1">
        <v>45189</v>
      </c>
      <c r="E5478">
        <v>11</v>
      </c>
      <c r="F5478">
        <v>23</v>
      </c>
      <c r="G5478">
        <v>3</v>
      </c>
      <c r="H5478">
        <v>18</v>
      </c>
      <c r="I5478">
        <v>400</v>
      </c>
      <c r="J5478">
        <v>0.4</v>
      </c>
      <c r="K5478" s="2">
        <f>VLOOKUP(sales_data[[#This Row],[_ProductID]],products_lookup[#All],8,FALSE)</f>
        <v>6.99</v>
      </c>
      <c r="L5478" s="2">
        <f>VLOOKUP(sales_data[[#This Row],[_ProductID]],products_lookup[#All],9,FALSE)</f>
        <v>11.99</v>
      </c>
      <c r="M5478" s="2">
        <f>sales_data[[#This Row],[Unit Cost]]*sales_data[[#This Row],[Order Quantity]]</f>
        <v>2796</v>
      </c>
      <c r="N5478" s="2">
        <f>sales_data[[#This Row],[Unit Price]]*sales_data[[#This Row],[Order Quantity]]*(1-sales_data[[#This Row],[Discount Applied]])</f>
        <v>2877.6</v>
      </c>
      <c r="O5478"/>
    </row>
    <row r="5479" spans="1:15" x14ac:dyDescent="0.3">
      <c r="A5479" t="s">
        <v>986</v>
      </c>
      <c r="B5479" t="s">
        <v>13</v>
      </c>
      <c r="C5479" t="s">
        <v>57</v>
      </c>
      <c r="D5479" s="1">
        <v>45190</v>
      </c>
      <c r="E5479">
        <v>2</v>
      </c>
      <c r="F5479">
        <v>39</v>
      </c>
      <c r="G5479">
        <v>66</v>
      </c>
      <c r="H5479">
        <v>15</v>
      </c>
      <c r="I5479">
        <v>450</v>
      </c>
      <c r="J5479">
        <v>0.2</v>
      </c>
      <c r="K5479" s="2">
        <f>VLOOKUP(sales_data[[#This Row],[_ProductID]],products_lookup[#All],8,FALSE)</f>
        <v>6.99</v>
      </c>
      <c r="L5479" s="2">
        <f>VLOOKUP(sales_data[[#This Row],[_ProductID]],products_lookup[#All],9,FALSE)</f>
        <v>12.99</v>
      </c>
      <c r="M5479" s="2">
        <f>sales_data[[#This Row],[Unit Cost]]*sales_data[[#This Row],[Order Quantity]]</f>
        <v>3145.5</v>
      </c>
      <c r="N5479" s="2">
        <f>sales_data[[#This Row],[Unit Price]]*sales_data[[#This Row],[Order Quantity]]*(1-sales_data[[#This Row],[Discount Applied]])</f>
        <v>4676.4000000000005</v>
      </c>
      <c r="O5479"/>
    </row>
    <row r="5480" spans="1:15" x14ac:dyDescent="0.3">
      <c r="A5480" t="s">
        <v>987</v>
      </c>
      <c r="B5480" t="s">
        <v>13</v>
      </c>
      <c r="C5480" t="s">
        <v>17</v>
      </c>
      <c r="D5480" s="1">
        <v>45190</v>
      </c>
      <c r="E5480">
        <v>4</v>
      </c>
      <c r="F5480">
        <v>47</v>
      </c>
      <c r="G5480">
        <v>63</v>
      </c>
      <c r="H5480">
        <v>1</v>
      </c>
      <c r="I5480">
        <v>400</v>
      </c>
      <c r="J5480">
        <v>0.1</v>
      </c>
      <c r="K5480" s="2">
        <f>VLOOKUP(sales_data[[#This Row],[_ProductID]],products_lookup[#All],8,FALSE)</f>
        <v>4.99</v>
      </c>
      <c r="L5480" s="2">
        <f>VLOOKUP(sales_data[[#This Row],[_ProductID]],products_lookup[#All],9,FALSE)</f>
        <v>9.99</v>
      </c>
      <c r="M5480" s="2">
        <f>sales_data[[#This Row],[Unit Cost]]*sales_data[[#This Row],[Order Quantity]]</f>
        <v>1996</v>
      </c>
      <c r="N5480" s="2">
        <f>sales_data[[#This Row],[Unit Price]]*sales_data[[#This Row],[Order Quantity]]*(1-sales_data[[#This Row],[Discount Applied]])</f>
        <v>3596.4</v>
      </c>
      <c r="O5480"/>
    </row>
    <row r="5481" spans="1:15" x14ac:dyDescent="0.3">
      <c r="A5481" t="s">
        <v>988</v>
      </c>
      <c r="B5481" t="s">
        <v>16</v>
      </c>
      <c r="C5481" t="s">
        <v>26</v>
      </c>
      <c r="D5481" s="1">
        <v>45190</v>
      </c>
      <c r="E5481">
        <v>18</v>
      </c>
      <c r="F5481">
        <v>3</v>
      </c>
      <c r="G5481">
        <v>58</v>
      </c>
      <c r="H5481">
        <v>11</v>
      </c>
      <c r="I5481">
        <v>350</v>
      </c>
      <c r="J5481">
        <v>0.4</v>
      </c>
      <c r="K5481" s="2">
        <f>VLOOKUP(sales_data[[#This Row],[_ProductID]],products_lookup[#All],8,FALSE)</f>
        <v>7.99</v>
      </c>
      <c r="L5481" s="2">
        <f>VLOOKUP(sales_data[[#This Row],[_ProductID]],products_lookup[#All],9,FALSE)</f>
        <v>13.99</v>
      </c>
      <c r="M5481" s="2">
        <f>sales_data[[#This Row],[Unit Cost]]*sales_data[[#This Row],[Order Quantity]]</f>
        <v>2796.5</v>
      </c>
      <c r="N5481" s="2">
        <f>sales_data[[#This Row],[Unit Price]]*sales_data[[#This Row],[Order Quantity]]*(1-sales_data[[#This Row],[Discount Applied]])</f>
        <v>2937.9</v>
      </c>
      <c r="O5481"/>
    </row>
    <row r="5482" spans="1:15" x14ac:dyDescent="0.3">
      <c r="A5482" t="s">
        <v>989</v>
      </c>
      <c r="B5482" t="s">
        <v>13</v>
      </c>
      <c r="C5482" t="s">
        <v>36</v>
      </c>
      <c r="D5482" s="1">
        <v>45190</v>
      </c>
      <c r="E5482">
        <v>3</v>
      </c>
      <c r="F5482">
        <v>42</v>
      </c>
      <c r="G5482">
        <v>5</v>
      </c>
      <c r="H5482">
        <v>18</v>
      </c>
      <c r="I5482">
        <v>250</v>
      </c>
      <c r="J5482">
        <v>0.05</v>
      </c>
      <c r="K5482" s="2">
        <f>VLOOKUP(sales_data[[#This Row],[_ProductID]],products_lookup[#All],8,FALSE)</f>
        <v>6.99</v>
      </c>
      <c r="L5482" s="2">
        <f>VLOOKUP(sales_data[[#This Row],[_ProductID]],products_lookup[#All],9,FALSE)</f>
        <v>11.99</v>
      </c>
      <c r="M5482" s="2">
        <f>sales_data[[#This Row],[Unit Cost]]*sales_data[[#This Row],[Order Quantity]]</f>
        <v>1747.5</v>
      </c>
      <c r="N5482" s="2">
        <f>sales_data[[#This Row],[Unit Price]]*sales_data[[#This Row],[Order Quantity]]*(1-sales_data[[#This Row],[Discount Applied]])</f>
        <v>2847.625</v>
      </c>
      <c r="O5482"/>
    </row>
    <row r="5483" spans="1:15" x14ac:dyDescent="0.3">
      <c r="A5483" t="s">
        <v>990</v>
      </c>
      <c r="B5483" t="s">
        <v>13</v>
      </c>
      <c r="C5483" t="s">
        <v>17</v>
      </c>
      <c r="D5483" s="1">
        <v>45190</v>
      </c>
      <c r="E5483">
        <v>8</v>
      </c>
      <c r="F5483">
        <v>12</v>
      </c>
      <c r="G5483">
        <v>5</v>
      </c>
      <c r="H5483">
        <v>21</v>
      </c>
      <c r="I5483">
        <v>250</v>
      </c>
      <c r="J5483">
        <v>0.05</v>
      </c>
      <c r="K5483" s="2">
        <f>VLOOKUP(sales_data[[#This Row],[_ProductID]],products_lookup[#All],8,FALSE)</f>
        <v>11.99</v>
      </c>
      <c r="L5483" s="2">
        <f>VLOOKUP(sales_data[[#This Row],[_ProductID]],products_lookup[#All],9,FALSE)</f>
        <v>19.989999999999998</v>
      </c>
      <c r="M5483" s="2">
        <f>sales_data[[#This Row],[Unit Cost]]*sales_data[[#This Row],[Order Quantity]]</f>
        <v>2997.5</v>
      </c>
      <c r="N5483" s="2">
        <f>sales_data[[#This Row],[Unit Price]]*sales_data[[#This Row],[Order Quantity]]*(1-sales_data[[#This Row],[Discount Applied]])</f>
        <v>4747.625</v>
      </c>
      <c r="O5483"/>
    </row>
    <row r="5484" spans="1:15" x14ac:dyDescent="0.3">
      <c r="A5484" t="s">
        <v>991</v>
      </c>
      <c r="B5484" t="s">
        <v>16</v>
      </c>
      <c r="C5484" t="s">
        <v>26</v>
      </c>
      <c r="D5484" s="1">
        <v>45190</v>
      </c>
      <c r="E5484">
        <v>18</v>
      </c>
      <c r="F5484">
        <v>14</v>
      </c>
      <c r="G5484">
        <v>22</v>
      </c>
      <c r="H5484">
        <v>44</v>
      </c>
      <c r="I5484">
        <v>200</v>
      </c>
      <c r="J5484">
        <v>0.4</v>
      </c>
      <c r="K5484" s="2">
        <f>VLOOKUP(sales_data[[#This Row],[_ProductID]],products_lookup[#All],8,FALSE)</f>
        <v>12.99</v>
      </c>
      <c r="L5484" s="2">
        <f>VLOOKUP(sales_data[[#This Row],[_ProductID]],products_lookup[#All],9,FALSE)</f>
        <v>21.99</v>
      </c>
      <c r="M5484" s="2">
        <f>sales_data[[#This Row],[Unit Cost]]*sales_data[[#This Row],[Order Quantity]]</f>
        <v>2598</v>
      </c>
      <c r="N5484" s="2">
        <f>sales_data[[#This Row],[Unit Price]]*sales_data[[#This Row],[Order Quantity]]*(1-sales_data[[#This Row],[Discount Applied]])</f>
        <v>2638.7999999999997</v>
      </c>
      <c r="O5484"/>
    </row>
    <row r="5485" spans="1:15" x14ac:dyDescent="0.3">
      <c r="A5485" t="s">
        <v>3336</v>
      </c>
      <c r="B5485" t="s">
        <v>13</v>
      </c>
      <c r="C5485" t="s">
        <v>17</v>
      </c>
      <c r="D5485" s="1">
        <v>45190</v>
      </c>
      <c r="E5485">
        <v>1</v>
      </c>
      <c r="F5485">
        <v>45</v>
      </c>
      <c r="G5485">
        <v>56</v>
      </c>
      <c r="H5485">
        <v>25</v>
      </c>
      <c r="I5485">
        <v>200</v>
      </c>
      <c r="J5485">
        <v>0.4</v>
      </c>
      <c r="K5485" s="2">
        <f>VLOOKUP(sales_data[[#This Row],[_ProductID]],products_lookup[#All],8,FALSE)</f>
        <v>3.99</v>
      </c>
      <c r="L5485" s="2">
        <f>VLOOKUP(sales_data[[#This Row],[_ProductID]],products_lookup[#All],9,FALSE)</f>
        <v>7.99</v>
      </c>
      <c r="M5485" s="2">
        <f>sales_data[[#This Row],[Unit Cost]]*sales_data[[#This Row],[Order Quantity]]</f>
        <v>798</v>
      </c>
      <c r="N5485" s="2">
        <f>sales_data[[#This Row],[Unit Price]]*sales_data[[#This Row],[Order Quantity]]*(1-sales_data[[#This Row],[Discount Applied]])</f>
        <v>958.8</v>
      </c>
      <c r="O5485"/>
    </row>
    <row r="5486" spans="1:15" x14ac:dyDescent="0.3">
      <c r="A5486" t="s">
        <v>284</v>
      </c>
      <c r="B5486" t="s">
        <v>16</v>
      </c>
      <c r="C5486" t="s">
        <v>14</v>
      </c>
      <c r="D5486" s="1">
        <v>45190</v>
      </c>
      <c r="E5486">
        <v>14</v>
      </c>
      <c r="F5486">
        <v>7</v>
      </c>
      <c r="G5486">
        <v>21</v>
      </c>
      <c r="H5486">
        <v>28</v>
      </c>
      <c r="I5486">
        <v>400</v>
      </c>
      <c r="J5486">
        <v>0.15</v>
      </c>
      <c r="K5486" s="2">
        <f>VLOOKUP(sales_data[[#This Row],[_ProductID]],products_lookup[#All],8,FALSE)</f>
        <v>9.99</v>
      </c>
      <c r="L5486" s="2">
        <f>VLOOKUP(sales_data[[#This Row],[_ProductID]],products_lookup[#All],9,FALSE)</f>
        <v>16.989999999999998</v>
      </c>
      <c r="M5486" s="2">
        <f>sales_data[[#This Row],[Unit Cost]]*sales_data[[#This Row],[Order Quantity]]</f>
        <v>3996</v>
      </c>
      <c r="N5486" s="2">
        <f>sales_data[[#This Row],[Unit Price]]*sales_data[[#This Row],[Order Quantity]]*(1-sales_data[[#This Row],[Discount Applied]])</f>
        <v>5776.5999999999995</v>
      </c>
      <c r="O5486"/>
    </row>
    <row r="5487" spans="1:15" x14ac:dyDescent="0.3">
      <c r="A5487" t="s">
        <v>4053</v>
      </c>
      <c r="B5487" t="s">
        <v>16</v>
      </c>
      <c r="C5487" t="s">
        <v>17</v>
      </c>
      <c r="D5487" s="1">
        <v>45190</v>
      </c>
      <c r="E5487">
        <v>17</v>
      </c>
      <c r="F5487">
        <v>50</v>
      </c>
      <c r="G5487">
        <v>96</v>
      </c>
      <c r="H5487">
        <v>19</v>
      </c>
      <c r="I5487">
        <v>500</v>
      </c>
      <c r="J5487">
        <v>7.4999999999999997E-2</v>
      </c>
      <c r="K5487" s="2">
        <f>VLOOKUP(sales_data[[#This Row],[_ProductID]],products_lookup[#All],8,FALSE)</f>
        <v>9.99</v>
      </c>
      <c r="L5487" s="2">
        <f>VLOOKUP(sales_data[[#This Row],[_ProductID]],products_lookup[#All],9,FALSE)</f>
        <v>16.989999999999998</v>
      </c>
      <c r="M5487" s="2">
        <f>sales_data[[#This Row],[Unit Cost]]*sales_data[[#This Row],[Order Quantity]]</f>
        <v>4995</v>
      </c>
      <c r="N5487" s="2">
        <f>sales_data[[#This Row],[Unit Price]]*sales_data[[#This Row],[Order Quantity]]*(1-sales_data[[#This Row],[Discount Applied]])</f>
        <v>7857.875</v>
      </c>
      <c r="O5487"/>
    </row>
    <row r="5488" spans="1:15" x14ac:dyDescent="0.3">
      <c r="A5488" t="s">
        <v>4054</v>
      </c>
      <c r="B5488" t="s">
        <v>19</v>
      </c>
      <c r="C5488" t="s">
        <v>14</v>
      </c>
      <c r="D5488" s="1">
        <v>45190</v>
      </c>
      <c r="E5488">
        <v>21</v>
      </c>
      <c r="F5488">
        <v>19</v>
      </c>
      <c r="G5488">
        <v>15</v>
      </c>
      <c r="H5488">
        <v>42</v>
      </c>
      <c r="I5488">
        <v>250</v>
      </c>
      <c r="J5488">
        <v>0.15</v>
      </c>
      <c r="K5488" s="2">
        <f>VLOOKUP(sales_data[[#This Row],[_ProductID]],products_lookup[#All],8,FALSE)</f>
        <v>10.99</v>
      </c>
      <c r="L5488" s="2">
        <f>VLOOKUP(sales_data[[#This Row],[_ProductID]],products_lookup[#All],9,FALSE)</f>
        <v>18.989999999999998</v>
      </c>
      <c r="M5488" s="2">
        <f>sales_data[[#This Row],[Unit Cost]]*sales_data[[#This Row],[Order Quantity]]</f>
        <v>2747.5</v>
      </c>
      <c r="N5488" s="2">
        <f>sales_data[[#This Row],[Unit Price]]*sales_data[[#This Row],[Order Quantity]]*(1-sales_data[[#This Row],[Discount Applied]])</f>
        <v>4035.375</v>
      </c>
      <c r="O5488"/>
    </row>
    <row r="5489" spans="1:15" x14ac:dyDescent="0.3">
      <c r="A5489" t="s">
        <v>4055</v>
      </c>
      <c r="B5489" t="s">
        <v>21</v>
      </c>
      <c r="C5489" t="s">
        <v>24</v>
      </c>
      <c r="D5489" s="1">
        <v>45190</v>
      </c>
      <c r="E5489">
        <v>27</v>
      </c>
      <c r="F5489">
        <v>29</v>
      </c>
      <c r="G5489">
        <v>11</v>
      </c>
      <c r="H5489">
        <v>20</v>
      </c>
      <c r="I5489">
        <v>500</v>
      </c>
      <c r="J5489">
        <v>0.1</v>
      </c>
      <c r="K5489" s="2">
        <f>VLOOKUP(sales_data[[#This Row],[_ProductID]],products_lookup[#All],8,FALSE)</f>
        <v>10.99</v>
      </c>
      <c r="L5489" s="2">
        <f>VLOOKUP(sales_data[[#This Row],[_ProductID]],products_lookup[#All],9,FALSE)</f>
        <v>18.989999999999998</v>
      </c>
      <c r="M5489" s="2">
        <f>sales_data[[#This Row],[Unit Cost]]*sales_data[[#This Row],[Order Quantity]]</f>
        <v>5495</v>
      </c>
      <c r="N5489" s="2">
        <f>sales_data[[#This Row],[Unit Price]]*sales_data[[#This Row],[Order Quantity]]*(1-sales_data[[#This Row],[Discount Applied]])</f>
        <v>8545.5</v>
      </c>
      <c r="O5489"/>
    </row>
    <row r="5490" spans="1:15" x14ac:dyDescent="0.3">
      <c r="A5490" t="s">
        <v>4056</v>
      </c>
      <c r="B5490" t="s">
        <v>13</v>
      </c>
      <c r="C5490" t="s">
        <v>14</v>
      </c>
      <c r="D5490" s="1">
        <v>45190</v>
      </c>
      <c r="E5490">
        <v>8</v>
      </c>
      <c r="F5490">
        <v>30</v>
      </c>
      <c r="G5490">
        <v>90</v>
      </c>
      <c r="H5490">
        <v>17</v>
      </c>
      <c r="I5490">
        <v>400</v>
      </c>
      <c r="J5490">
        <v>0.05</v>
      </c>
      <c r="K5490" s="2">
        <f>VLOOKUP(sales_data[[#This Row],[_ProductID]],products_lookup[#All],8,FALSE)</f>
        <v>8.99</v>
      </c>
      <c r="L5490" s="2">
        <f>VLOOKUP(sales_data[[#This Row],[_ProductID]],products_lookup[#All],9,FALSE)</f>
        <v>15.99</v>
      </c>
      <c r="M5490" s="2">
        <f>sales_data[[#This Row],[Unit Cost]]*sales_data[[#This Row],[Order Quantity]]</f>
        <v>3596</v>
      </c>
      <c r="N5490" s="2">
        <f>sales_data[[#This Row],[Unit Price]]*sales_data[[#This Row],[Order Quantity]]*(1-sales_data[[#This Row],[Discount Applied]])</f>
        <v>6076.2</v>
      </c>
      <c r="O5490"/>
    </row>
    <row r="5491" spans="1:15" x14ac:dyDescent="0.3">
      <c r="A5491" t="s">
        <v>4057</v>
      </c>
      <c r="B5491" t="s">
        <v>16</v>
      </c>
      <c r="C5491" t="s">
        <v>17</v>
      </c>
      <c r="D5491" s="1">
        <v>45190</v>
      </c>
      <c r="E5491">
        <v>18</v>
      </c>
      <c r="F5491">
        <v>30</v>
      </c>
      <c r="G5491">
        <v>54</v>
      </c>
      <c r="H5491">
        <v>32</v>
      </c>
      <c r="I5491">
        <v>450</v>
      </c>
      <c r="J5491">
        <v>0.2</v>
      </c>
      <c r="K5491" s="2">
        <f>VLOOKUP(sales_data[[#This Row],[_ProductID]],products_lookup[#All],8,FALSE)</f>
        <v>5.99</v>
      </c>
      <c r="L5491" s="2">
        <f>VLOOKUP(sales_data[[#This Row],[_ProductID]],products_lookup[#All],9,FALSE)</f>
        <v>10.99</v>
      </c>
      <c r="M5491" s="2">
        <f>sales_data[[#This Row],[Unit Cost]]*sales_data[[#This Row],[Order Quantity]]</f>
        <v>2695.5</v>
      </c>
      <c r="N5491" s="2">
        <f>sales_data[[#This Row],[Unit Price]]*sales_data[[#This Row],[Order Quantity]]*(1-sales_data[[#This Row],[Discount Applied]])</f>
        <v>3956.4</v>
      </c>
      <c r="O5491"/>
    </row>
    <row r="5492" spans="1:15" x14ac:dyDescent="0.3">
      <c r="A5492" t="s">
        <v>4058</v>
      </c>
      <c r="B5492" t="s">
        <v>13</v>
      </c>
      <c r="C5492" t="s">
        <v>14</v>
      </c>
      <c r="D5492" s="1">
        <v>45190</v>
      </c>
      <c r="E5492">
        <v>4</v>
      </c>
      <c r="F5492">
        <v>32</v>
      </c>
      <c r="G5492">
        <v>13</v>
      </c>
      <c r="H5492">
        <v>7</v>
      </c>
      <c r="I5492">
        <v>400</v>
      </c>
      <c r="J5492">
        <v>0.05</v>
      </c>
      <c r="K5492" s="2">
        <f>VLOOKUP(sales_data[[#This Row],[_ProductID]],products_lookup[#All],8,FALSE)</f>
        <v>4.99</v>
      </c>
      <c r="L5492" s="2">
        <f>VLOOKUP(sales_data[[#This Row],[_ProductID]],products_lookup[#All],9,FALSE)</f>
        <v>9.99</v>
      </c>
      <c r="M5492" s="2">
        <f>sales_data[[#This Row],[Unit Cost]]*sales_data[[#This Row],[Order Quantity]]</f>
        <v>1996</v>
      </c>
      <c r="N5492" s="2">
        <f>sales_data[[#This Row],[Unit Price]]*sales_data[[#This Row],[Order Quantity]]*(1-sales_data[[#This Row],[Discount Applied]])</f>
        <v>3796.2</v>
      </c>
      <c r="O5492"/>
    </row>
    <row r="5493" spans="1:15" x14ac:dyDescent="0.3">
      <c r="A5493" t="s">
        <v>4059</v>
      </c>
      <c r="B5493" t="s">
        <v>16</v>
      </c>
      <c r="C5493" t="s">
        <v>26</v>
      </c>
      <c r="D5493" s="1">
        <v>45190</v>
      </c>
      <c r="E5493">
        <v>16</v>
      </c>
      <c r="F5493">
        <v>39</v>
      </c>
      <c r="G5493">
        <v>24</v>
      </c>
      <c r="H5493">
        <v>34</v>
      </c>
      <c r="I5493">
        <v>200</v>
      </c>
      <c r="J5493">
        <v>0.05</v>
      </c>
      <c r="K5493" s="2">
        <f>VLOOKUP(sales_data[[#This Row],[_ProductID]],products_lookup[#All],8,FALSE)</f>
        <v>6.99</v>
      </c>
      <c r="L5493" s="2">
        <f>VLOOKUP(sales_data[[#This Row],[_ProductID]],products_lookup[#All],9,FALSE)</f>
        <v>11.99</v>
      </c>
      <c r="M5493" s="2">
        <f>sales_data[[#This Row],[Unit Cost]]*sales_data[[#This Row],[Order Quantity]]</f>
        <v>1398</v>
      </c>
      <c r="N5493" s="2">
        <f>sales_data[[#This Row],[Unit Price]]*sales_data[[#This Row],[Order Quantity]]*(1-sales_data[[#This Row],[Discount Applied]])</f>
        <v>2278.1</v>
      </c>
      <c r="O5493"/>
    </row>
    <row r="5494" spans="1:15" x14ac:dyDescent="0.3">
      <c r="A5494" t="s">
        <v>4060</v>
      </c>
      <c r="B5494" t="s">
        <v>13</v>
      </c>
      <c r="C5494" t="s">
        <v>17</v>
      </c>
      <c r="D5494" s="1">
        <v>45190</v>
      </c>
      <c r="E5494">
        <v>7</v>
      </c>
      <c r="F5494">
        <v>9</v>
      </c>
      <c r="G5494">
        <v>72</v>
      </c>
      <c r="H5494">
        <v>25</v>
      </c>
      <c r="I5494">
        <v>350</v>
      </c>
      <c r="J5494">
        <v>0.2</v>
      </c>
      <c r="K5494" s="2">
        <f>VLOOKUP(sales_data[[#This Row],[_ProductID]],products_lookup[#All],8,FALSE)</f>
        <v>3.99</v>
      </c>
      <c r="L5494" s="2">
        <f>VLOOKUP(sales_data[[#This Row],[_ProductID]],products_lookup[#All],9,FALSE)</f>
        <v>7.99</v>
      </c>
      <c r="M5494" s="2">
        <f>sales_data[[#This Row],[Unit Cost]]*sales_data[[#This Row],[Order Quantity]]</f>
        <v>1396.5</v>
      </c>
      <c r="N5494" s="2">
        <f>sales_data[[#This Row],[Unit Price]]*sales_data[[#This Row],[Order Quantity]]*(1-sales_data[[#This Row],[Discount Applied]])</f>
        <v>2237.2000000000003</v>
      </c>
      <c r="O5494"/>
    </row>
    <row r="5495" spans="1:15" x14ac:dyDescent="0.3">
      <c r="A5495" t="s">
        <v>985</v>
      </c>
      <c r="B5495" t="s">
        <v>19</v>
      </c>
      <c r="C5495" t="s">
        <v>14</v>
      </c>
      <c r="D5495" s="1">
        <v>45190</v>
      </c>
      <c r="E5495">
        <v>24</v>
      </c>
      <c r="F5495">
        <v>41</v>
      </c>
      <c r="G5495">
        <v>1</v>
      </c>
      <c r="H5495">
        <v>46</v>
      </c>
      <c r="I5495">
        <v>500</v>
      </c>
      <c r="J5495">
        <v>0.05</v>
      </c>
      <c r="K5495" s="2">
        <f>VLOOKUP(sales_data[[#This Row],[_ProductID]],products_lookup[#All],8,FALSE)</f>
        <v>4.99</v>
      </c>
      <c r="L5495" s="2">
        <f>VLOOKUP(sales_data[[#This Row],[_ProductID]],products_lookup[#All],9,FALSE)</f>
        <v>8.99</v>
      </c>
      <c r="M5495" s="2">
        <f>sales_data[[#This Row],[Unit Cost]]*sales_data[[#This Row],[Order Quantity]]</f>
        <v>2495</v>
      </c>
      <c r="N5495" s="2">
        <f>sales_data[[#This Row],[Unit Price]]*sales_data[[#This Row],[Order Quantity]]*(1-sales_data[[#This Row],[Discount Applied]])</f>
        <v>4270.25</v>
      </c>
      <c r="O5495"/>
    </row>
    <row r="5496" spans="1:15" x14ac:dyDescent="0.3">
      <c r="A5496" t="s">
        <v>7117</v>
      </c>
      <c r="B5496" t="s">
        <v>13</v>
      </c>
      <c r="C5496" t="s">
        <v>26</v>
      </c>
      <c r="D5496" s="1">
        <v>45190</v>
      </c>
      <c r="E5496">
        <v>6</v>
      </c>
      <c r="F5496">
        <v>14</v>
      </c>
      <c r="G5496">
        <v>30</v>
      </c>
      <c r="H5496">
        <v>46</v>
      </c>
      <c r="I5496">
        <v>200</v>
      </c>
      <c r="J5496">
        <v>0.2</v>
      </c>
      <c r="K5496" s="2">
        <f>VLOOKUP(sales_data[[#This Row],[_ProductID]],products_lookup[#All],8,FALSE)</f>
        <v>4.99</v>
      </c>
      <c r="L5496" s="2">
        <f>VLOOKUP(sales_data[[#This Row],[_ProductID]],products_lookup[#All],9,FALSE)</f>
        <v>8.99</v>
      </c>
      <c r="M5496" s="2">
        <f>sales_data[[#This Row],[Unit Cost]]*sales_data[[#This Row],[Order Quantity]]</f>
        <v>998</v>
      </c>
      <c r="N5496" s="2">
        <f>sales_data[[#This Row],[Unit Price]]*sales_data[[#This Row],[Order Quantity]]*(1-sales_data[[#This Row],[Discount Applied]])</f>
        <v>1438.4</v>
      </c>
      <c r="O5496"/>
    </row>
    <row r="5497" spans="1:15" x14ac:dyDescent="0.3">
      <c r="A5497" t="s">
        <v>7118</v>
      </c>
      <c r="B5497" t="s">
        <v>13</v>
      </c>
      <c r="C5497" t="s">
        <v>36</v>
      </c>
      <c r="D5497" s="1">
        <v>45190</v>
      </c>
      <c r="E5497">
        <v>3</v>
      </c>
      <c r="F5497">
        <v>47</v>
      </c>
      <c r="G5497">
        <v>4</v>
      </c>
      <c r="H5497">
        <v>12</v>
      </c>
      <c r="I5497">
        <v>300</v>
      </c>
      <c r="J5497">
        <v>0.05</v>
      </c>
      <c r="K5497" s="2">
        <f>VLOOKUP(sales_data[[#This Row],[_ProductID]],products_lookup[#All],8,FALSE)</f>
        <v>6.99</v>
      </c>
      <c r="L5497" s="2">
        <f>VLOOKUP(sales_data[[#This Row],[_ProductID]],products_lookup[#All],9,FALSE)</f>
        <v>11.99</v>
      </c>
      <c r="M5497" s="2">
        <f>sales_data[[#This Row],[Unit Cost]]*sales_data[[#This Row],[Order Quantity]]</f>
        <v>2097</v>
      </c>
      <c r="N5497" s="2">
        <f>sales_data[[#This Row],[Unit Price]]*sales_data[[#This Row],[Order Quantity]]*(1-sales_data[[#This Row],[Discount Applied]])</f>
        <v>3417.1499999999996</v>
      </c>
      <c r="O5497"/>
    </row>
    <row r="5498" spans="1:15" x14ac:dyDescent="0.3">
      <c r="A5498" t="s">
        <v>7119</v>
      </c>
      <c r="B5498" t="s">
        <v>13</v>
      </c>
      <c r="C5498" t="s">
        <v>36</v>
      </c>
      <c r="D5498" s="1">
        <v>45190</v>
      </c>
      <c r="E5498">
        <v>8</v>
      </c>
      <c r="F5498">
        <v>18</v>
      </c>
      <c r="G5498">
        <v>5</v>
      </c>
      <c r="H5498">
        <v>29</v>
      </c>
      <c r="I5498">
        <v>500</v>
      </c>
      <c r="J5498">
        <v>7.4999999999999997E-2</v>
      </c>
      <c r="K5498" s="2">
        <f>VLOOKUP(sales_data[[#This Row],[_ProductID]],products_lookup[#All],8,FALSE)</f>
        <v>4.99</v>
      </c>
      <c r="L5498" s="2">
        <f>VLOOKUP(sales_data[[#This Row],[_ProductID]],products_lookup[#All],9,FALSE)</f>
        <v>9.99</v>
      </c>
      <c r="M5498" s="2">
        <f>sales_data[[#This Row],[Unit Cost]]*sales_data[[#This Row],[Order Quantity]]</f>
        <v>2495</v>
      </c>
      <c r="N5498" s="2">
        <f>sales_data[[#This Row],[Unit Price]]*sales_data[[#This Row],[Order Quantity]]*(1-sales_data[[#This Row],[Discount Applied]])</f>
        <v>4620.375</v>
      </c>
      <c r="O5498"/>
    </row>
    <row r="5499" spans="1:15" x14ac:dyDescent="0.3">
      <c r="A5499" t="s">
        <v>7120</v>
      </c>
      <c r="B5499" t="s">
        <v>13</v>
      </c>
      <c r="C5499" t="s">
        <v>14</v>
      </c>
      <c r="D5499" s="1">
        <v>45190</v>
      </c>
      <c r="E5499">
        <v>8</v>
      </c>
      <c r="F5499">
        <v>42</v>
      </c>
      <c r="G5499">
        <v>20</v>
      </c>
      <c r="H5499">
        <v>31</v>
      </c>
      <c r="I5499">
        <v>200</v>
      </c>
      <c r="J5499">
        <v>0.1</v>
      </c>
      <c r="K5499" s="2">
        <f>VLOOKUP(sales_data[[#This Row],[_ProductID]],products_lookup[#All],8,FALSE)</f>
        <v>6.99</v>
      </c>
      <c r="L5499" s="2">
        <f>VLOOKUP(sales_data[[#This Row],[_ProductID]],products_lookup[#All],9,FALSE)</f>
        <v>12.99</v>
      </c>
      <c r="M5499" s="2">
        <f>sales_data[[#This Row],[Unit Cost]]*sales_data[[#This Row],[Order Quantity]]</f>
        <v>1398</v>
      </c>
      <c r="N5499" s="2">
        <f>sales_data[[#This Row],[Unit Price]]*sales_data[[#This Row],[Order Quantity]]*(1-sales_data[[#This Row],[Discount Applied]])</f>
        <v>2338.2000000000003</v>
      </c>
      <c r="O5499"/>
    </row>
    <row r="5500" spans="1:15" x14ac:dyDescent="0.3">
      <c r="A5500" t="s">
        <v>7121</v>
      </c>
      <c r="B5500" t="s">
        <v>21</v>
      </c>
      <c r="C5500" t="s">
        <v>14</v>
      </c>
      <c r="D5500" s="1">
        <v>45190</v>
      </c>
      <c r="E5500">
        <v>28</v>
      </c>
      <c r="F5500">
        <v>14</v>
      </c>
      <c r="G5500">
        <v>93</v>
      </c>
      <c r="H5500">
        <v>5</v>
      </c>
      <c r="I5500">
        <v>500</v>
      </c>
      <c r="J5500">
        <v>7.4999999999999997E-2</v>
      </c>
      <c r="K5500" s="2">
        <f>VLOOKUP(sales_data[[#This Row],[_ProductID]],products_lookup[#All],8,FALSE)</f>
        <v>6.99</v>
      </c>
      <c r="L5500" s="2">
        <f>VLOOKUP(sales_data[[#This Row],[_ProductID]],products_lookup[#All],9,FALSE)</f>
        <v>11.99</v>
      </c>
      <c r="M5500" s="2">
        <f>sales_data[[#This Row],[Unit Cost]]*sales_data[[#This Row],[Order Quantity]]</f>
        <v>3495</v>
      </c>
      <c r="N5500" s="2">
        <f>sales_data[[#This Row],[Unit Price]]*sales_data[[#This Row],[Order Quantity]]*(1-sales_data[[#This Row],[Discount Applied]])</f>
        <v>5545.375</v>
      </c>
      <c r="O5500"/>
    </row>
    <row r="5501" spans="1:15" x14ac:dyDescent="0.3">
      <c r="A5501" t="s">
        <v>7122</v>
      </c>
      <c r="B5501" t="s">
        <v>16</v>
      </c>
      <c r="C5501" t="s">
        <v>17</v>
      </c>
      <c r="D5501" s="1">
        <v>45190</v>
      </c>
      <c r="E5501">
        <v>13</v>
      </c>
      <c r="F5501">
        <v>35</v>
      </c>
      <c r="G5501">
        <v>8</v>
      </c>
      <c r="H5501">
        <v>11</v>
      </c>
      <c r="I5501">
        <v>400</v>
      </c>
      <c r="J5501">
        <v>0.1</v>
      </c>
      <c r="K5501" s="2">
        <f>VLOOKUP(sales_data[[#This Row],[_ProductID]],products_lookup[#All],8,FALSE)</f>
        <v>7.99</v>
      </c>
      <c r="L5501" s="2">
        <f>VLOOKUP(sales_data[[#This Row],[_ProductID]],products_lookup[#All],9,FALSE)</f>
        <v>13.99</v>
      </c>
      <c r="M5501" s="2">
        <f>sales_data[[#This Row],[Unit Cost]]*sales_data[[#This Row],[Order Quantity]]</f>
        <v>3196</v>
      </c>
      <c r="N5501" s="2">
        <f>sales_data[[#This Row],[Unit Price]]*sales_data[[#This Row],[Order Quantity]]*(1-sales_data[[#This Row],[Discount Applied]])</f>
        <v>5036.4000000000005</v>
      </c>
      <c r="O5501"/>
    </row>
    <row r="5502" spans="1:15" x14ac:dyDescent="0.3">
      <c r="A5502" t="s">
        <v>7123</v>
      </c>
      <c r="B5502" t="s">
        <v>13</v>
      </c>
      <c r="C5502" t="s">
        <v>14</v>
      </c>
      <c r="D5502" s="1">
        <v>45190</v>
      </c>
      <c r="E5502">
        <v>4</v>
      </c>
      <c r="F5502">
        <v>50</v>
      </c>
      <c r="G5502">
        <v>20</v>
      </c>
      <c r="H5502">
        <v>36</v>
      </c>
      <c r="I5502">
        <v>300</v>
      </c>
      <c r="J5502">
        <v>0.15</v>
      </c>
      <c r="K5502" s="2">
        <f>VLOOKUP(sales_data[[#This Row],[_ProductID]],products_lookup[#All],8,FALSE)</f>
        <v>5.99</v>
      </c>
      <c r="L5502" s="2">
        <f>VLOOKUP(sales_data[[#This Row],[_ProductID]],products_lookup[#All],9,FALSE)</f>
        <v>10.99</v>
      </c>
      <c r="M5502" s="2">
        <f>sales_data[[#This Row],[Unit Cost]]*sales_data[[#This Row],[Order Quantity]]</f>
        <v>1797</v>
      </c>
      <c r="N5502" s="2">
        <f>sales_data[[#This Row],[Unit Price]]*sales_data[[#This Row],[Order Quantity]]*(1-sales_data[[#This Row],[Discount Applied]])</f>
        <v>2802.45</v>
      </c>
      <c r="O5502"/>
    </row>
    <row r="5503" spans="1:15" x14ac:dyDescent="0.3">
      <c r="A5503" t="s">
        <v>7124</v>
      </c>
      <c r="B5503" t="s">
        <v>13</v>
      </c>
      <c r="C5503" t="s">
        <v>26</v>
      </c>
      <c r="D5503" s="1">
        <v>45190</v>
      </c>
      <c r="E5503">
        <v>2</v>
      </c>
      <c r="F5503">
        <v>20</v>
      </c>
      <c r="G5503">
        <v>55</v>
      </c>
      <c r="H5503">
        <v>7</v>
      </c>
      <c r="I5503">
        <v>350</v>
      </c>
      <c r="J5503">
        <v>7.4999999999999997E-2</v>
      </c>
      <c r="K5503" s="2">
        <f>VLOOKUP(sales_data[[#This Row],[_ProductID]],products_lookup[#All],8,FALSE)</f>
        <v>4.99</v>
      </c>
      <c r="L5503" s="2">
        <f>VLOOKUP(sales_data[[#This Row],[_ProductID]],products_lookup[#All],9,FALSE)</f>
        <v>9.99</v>
      </c>
      <c r="M5503" s="2">
        <f>sales_data[[#This Row],[Unit Cost]]*sales_data[[#This Row],[Order Quantity]]</f>
        <v>1746.5</v>
      </c>
      <c r="N5503" s="2">
        <f>sales_data[[#This Row],[Unit Price]]*sales_data[[#This Row],[Order Quantity]]*(1-sales_data[[#This Row],[Discount Applied]])</f>
        <v>3234.2625000000003</v>
      </c>
      <c r="O5503"/>
    </row>
    <row r="5504" spans="1:15" x14ac:dyDescent="0.3">
      <c r="A5504" t="s">
        <v>7125</v>
      </c>
      <c r="B5504" t="s">
        <v>21</v>
      </c>
      <c r="C5504" t="s">
        <v>26</v>
      </c>
      <c r="D5504" s="1">
        <v>45190</v>
      </c>
      <c r="E5504">
        <v>26</v>
      </c>
      <c r="F5504">
        <v>21</v>
      </c>
      <c r="G5504">
        <v>7</v>
      </c>
      <c r="H5504">
        <v>4</v>
      </c>
      <c r="I5504">
        <v>200</v>
      </c>
      <c r="J5504">
        <v>0.2</v>
      </c>
      <c r="K5504" s="2">
        <f>VLOOKUP(sales_data[[#This Row],[_ProductID]],products_lookup[#All],8,FALSE)</f>
        <v>7.99</v>
      </c>
      <c r="L5504" s="2">
        <f>VLOOKUP(sales_data[[#This Row],[_ProductID]],products_lookup[#All],9,FALSE)</f>
        <v>14.99</v>
      </c>
      <c r="M5504" s="2">
        <f>sales_data[[#This Row],[Unit Cost]]*sales_data[[#This Row],[Order Quantity]]</f>
        <v>1598</v>
      </c>
      <c r="N5504" s="2">
        <f>sales_data[[#This Row],[Unit Price]]*sales_data[[#This Row],[Order Quantity]]*(1-sales_data[[#This Row],[Discount Applied]])</f>
        <v>2398.4</v>
      </c>
      <c r="O5504"/>
    </row>
    <row r="5505" spans="1:15" x14ac:dyDescent="0.3">
      <c r="A5505" t="s">
        <v>7126</v>
      </c>
      <c r="B5505" t="s">
        <v>13</v>
      </c>
      <c r="C5505" t="s">
        <v>26</v>
      </c>
      <c r="D5505" s="1">
        <v>45190</v>
      </c>
      <c r="E5505">
        <v>3</v>
      </c>
      <c r="F5505">
        <v>50</v>
      </c>
      <c r="G5505">
        <v>4</v>
      </c>
      <c r="H5505">
        <v>8</v>
      </c>
      <c r="I5505">
        <v>500</v>
      </c>
      <c r="J5505">
        <v>7.4999999999999997E-2</v>
      </c>
      <c r="K5505" s="2">
        <f>VLOOKUP(sales_data[[#This Row],[_ProductID]],products_lookup[#All],8,FALSE)</f>
        <v>8.99</v>
      </c>
      <c r="L5505" s="2">
        <f>VLOOKUP(sales_data[[#This Row],[_ProductID]],products_lookup[#All],9,FALSE)</f>
        <v>15.99</v>
      </c>
      <c r="M5505" s="2">
        <f>sales_data[[#This Row],[Unit Cost]]*sales_data[[#This Row],[Order Quantity]]</f>
        <v>4495</v>
      </c>
      <c r="N5505" s="2">
        <f>sales_data[[#This Row],[Unit Price]]*sales_data[[#This Row],[Order Quantity]]*(1-sales_data[[#This Row],[Discount Applied]])</f>
        <v>7395.375</v>
      </c>
      <c r="O5505"/>
    </row>
    <row r="5506" spans="1:15" x14ac:dyDescent="0.3">
      <c r="A5506" t="s">
        <v>7127</v>
      </c>
      <c r="B5506" t="s">
        <v>13</v>
      </c>
      <c r="C5506" t="s">
        <v>17</v>
      </c>
      <c r="D5506" s="1">
        <v>45190</v>
      </c>
      <c r="E5506">
        <v>7</v>
      </c>
      <c r="F5506">
        <v>4</v>
      </c>
      <c r="G5506">
        <v>60</v>
      </c>
      <c r="H5506">
        <v>30</v>
      </c>
      <c r="I5506">
        <v>500</v>
      </c>
      <c r="J5506">
        <v>0.05</v>
      </c>
      <c r="K5506" s="2">
        <f>VLOOKUP(sales_data[[#This Row],[_ProductID]],products_lookup[#All],8,FALSE)</f>
        <v>8.99</v>
      </c>
      <c r="L5506" s="2">
        <f>VLOOKUP(sales_data[[#This Row],[_ProductID]],products_lookup[#All],9,FALSE)</f>
        <v>15.99</v>
      </c>
      <c r="M5506" s="2">
        <f>sales_data[[#This Row],[Unit Cost]]*sales_data[[#This Row],[Order Quantity]]</f>
        <v>4495</v>
      </c>
      <c r="N5506" s="2">
        <f>sales_data[[#This Row],[Unit Price]]*sales_data[[#This Row],[Order Quantity]]*(1-sales_data[[#This Row],[Discount Applied]])</f>
        <v>7595.25</v>
      </c>
      <c r="O5506"/>
    </row>
    <row r="5507" spans="1:15" x14ac:dyDescent="0.3">
      <c r="A5507" t="s">
        <v>7128</v>
      </c>
      <c r="B5507" t="s">
        <v>19</v>
      </c>
      <c r="C5507" t="s">
        <v>17</v>
      </c>
      <c r="D5507" s="1">
        <v>45190</v>
      </c>
      <c r="E5507">
        <v>25</v>
      </c>
      <c r="F5507">
        <v>18</v>
      </c>
      <c r="G5507">
        <v>10</v>
      </c>
      <c r="H5507">
        <v>41</v>
      </c>
      <c r="I5507">
        <v>250</v>
      </c>
      <c r="J5507">
        <v>0.2</v>
      </c>
      <c r="K5507" s="2">
        <f>VLOOKUP(sales_data[[#This Row],[_ProductID]],products_lookup[#All],8,FALSE)</f>
        <v>9.99</v>
      </c>
      <c r="L5507" s="2">
        <f>VLOOKUP(sales_data[[#This Row],[_ProductID]],products_lookup[#All],9,FALSE)</f>
        <v>16.989999999999998</v>
      </c>
      <c r="M5507" s="2">
        <f>sales_data[[#This Row],[Unit Cost]]*sales_data[[#This Row],[Order Quantity]]</f>
        <v>2497.5</v>
      </c>
      <c r="N5507" s="2">
        <f>sales_data[[#This Row],[Unit Price]]*sales_data[[#This Row],[Order Quantity]]*(1-sales_data[[#This Row],[Discount Applied]])</f>
        <v>3398</v>
      </c>
      <c r="O5507"/>
    </row>
    <row r="5508" spans="1:15" x14ac:dyDescent="0.3">
      <c r="A5508" t="s">
        <v>7129</v>
      </c>
      <c r="B5508" t="s">
        <v>13</v>
      </c>
      <c r="C5508" t="s">
        <v>17</v>
      </c>
      <c r="D5508" s="1">
        <v>45190</v>
      </c>
      <c r="E5508">
        <v>10</v>
      </c>
      <c r="F5508">
        <v>8</v>
      </c>
      <c r="G5508">
        <v>90</v>
      </c>
      <c r="H5508">
        <v>9</v>
      </c>
      <c r="I5508">
        <v>400</v>
      </c>
      <c r="J5508">
        <v>7.4999999999999997E-2</v>
      </c>
      <c r="K5508" s="2">
        <f>VLOOKUP(sales_data[[#This Row],[_ProductID]],products_lookup[#All],8,FALSE)</f>
        <v>6.99</v>
      </c>
      <c r="L5508" s="2">
        <f>VLOOKUP(sales_data[[#This Row],[_ProductID]],products_lookup[#All],9,FALSE)</f>
        <v>12.99</v>
      </c>
      <c r="M5508" s="2">
        <f>sales_data[[#This Row],[Unit Cost]]*sales_data[[#This Row],[Order Quantity]]</f>
        <v>2796</v>
      </c>
      <c r="N5508" s="2">
        <f>sales_data[[#This Row],[Unit Price]]*sales_data[[#This Row],[Order Quantity]]*(1-sales_data[[#This Row],[Discount Applied]])</f>
        <v>4806.3</v>
      </c>
      <c r="O5508"/>
    </row>
    <row r="5509" spans="1:15" x14ac:dyDescent="0.3">
      <c r="A5509" t="s">
        <v>7130</v>
      </c>
      <c r="B5509" t="s">
        <v>13</v>
      </c>
      <c r="C5509" t="s">
        <v>26</v>
      </c>
      <c r="D5509" s="1">
        <v>45190</v>
      </c>
      <c r="E5509">
        <v>11</v>
      </c>
      <c r="F5509">
        <v>15</v>
      </c>
      <c r="G5509">
        <v>50</v>
      </c>
      <c r="H5509">
        <v>14</v>
      </c>
      <c r="I5509">
        <v>300</v>
      </c>
      <c r="J5509">
        <v>0.1</v>
      </c>
      <c r="K5509" s="2">
        <f>VLOOKUP(sales_data[[#This Row],[_ProductID]],products_lookup[#All],8,FALSE)</f>
        <v>5.99</v>
      </c>
      <c r="L5509" s="2">
        <f>VLOOKUP(sales_data[[#This Row],[_ProductID]],products_lookup[#All],9,FALSE)</f>
        <v>10.99</v>
      </c>
      <c r="M5509" s="2">
        <f>sales_data[[#This Row],[Unit Cost]]*sales_data[[#This Row],[Order Quantity]]</f>
        <v>1797</v>
      </c>
      <c r="N5509" s="2">
        <f>sales_data[[#This Row],[Unit Price]]*sales_data[[#This Row],[Order Quantity]]*(1-sales_data[[#This Row],[Discount Applied]])</f>
        <v>2967.3</v>
      </c>
      <c r="O5509"/>
    </row>
    <row r="5510" spans="1:15" x14ac:dyDescent="0.3">
      <c r="A5510" t="s">
        <v>7131</v>
      </c>
      <c r="B5510" t="s">
        <v>19</v>
      </c>
      <c r="C5510" t="s">
        <v>24</v>
      </c>
      <c r="D5510" s="1">
        <v>45190</v>
      </c>
      <c r="E5510">
        <v>22</v>
      </c>
      <c r="F5510">
        <v>41</v>
      </c>
      <c r="G5510">
        <v>3</v>
      </c>
      <c r="H5510">
        <v>12</v>
      </c>
      <c r="I5510">
        <v>250</v>
      </c>
      <c r="J5510">
        <v>0.4</v>
      </c>
      <c r="K5510" s="2">
        <f>VLOOKUP(sales_data[[#This Row],[_ProductID]],products_lookup[#All],8,FALSE)</f>
        <v>6.99</v>
      </c>
      <c r="L5510" s="2">
        <f>VLOOKUP(sales_data[[#This Row],[_ProductID]],products_lookup[#All],9,FALSE)</f>
        <v>11.99</v>
      </c>
      <c r="M5510" s="2">
        <f>sales_data[[#This Row],[Unit Cost]]*sales_data[[#This Row],[Order Quantity]]</f>
        <v>1747.5</v>
      </c>
      <c r="N5510" s="2">
        <f>sales_data[[#This Row],[Unit Price]]*sales_data[[#This Row],[Order Quantity]]*(1-sales_data[[#This Row],[Discount Applied]])</f>
        <v>1798.5</v>
      </c>
      <c r="O5510"/>
    </row>
    <row r="5511" spans="1:15" x14ac:dyDescent="0.3">
      <c r="A5511" t="s">
        <v>7132</v>
      </c>
      <c r="B5511" t="s">
        <v>13</v>
      </c>
      <c r="C5511" t="s">
        <v>24</v>
      </c>
      <c r="D5511" s="1">
        <v>45190</v>
      </c>
      <c r="E5511">
        <v>5</v>
      </c>
      <c r="F5511">
        <v>23</v>
      </c>
      <c r="G5511">
        <v>28</v>
      </c>
      <c r="H5511">
        <v>14</v>
      </c>
      <c r="I5511">
        <v>200</v>
      </c>
      <c r="J5511">
        <v>0.1</v>
      </c>
      <c r="K5511" s="2">
        <f>VLOOKUP(sales_data[[#This Row],[_ProductID]],products_lookup[#All],8,FALSE)</f>
        <v>5.99</v>
      </c>
      <c r="L5511" s="2">
        <f>VLOOKUP(sales_data[[#This Row],[_ProductID]],products_lookup[#All],9,FALSE)</f>
        <v>10.99</v>
      </c>
      <c r="M5511" s="2">
        <f>sales_data[[#This Row],[Unit Cost]]*sales_data[[#This Row],[Order Quantity]]</f>
        <v>1198</v>
      </c>
      <c r="N5511" s="2">
        <f>sales_data[[#This Row],[Unit Price]]*sales_data[[#This Row],[Order Quantity]]*(1-sales_data[[#This Row],[Discount Applied]])</f>
        <v>1978.2</v>
      </c>
      <c r="O5511"/>
    </row>
    <row r="5512" spans="1:15" x14ac:dyDescent="0.3">
      <c r="A5512" t="s">
        <v>992</v>
      </c>
      <c r="B5512" t="s">
        <v>19</v>
      </c>
      <c r="C5512" t="s">
        <v>24</v>
      </c>
      <c r="D5512" s="1">
        <v>45191</v>
      </c>
      <c r="E5512">
        <v>23</v>
      </c>
      <c r="F5512">
        <v>3</v>
      </c>
      <c r="G5512">
        <v>28</v>
      </c>
      <c r="H5512">
        <v>40</v>
      </c>
      <c r="I5512">
        <v>500</v>
      </c>
      <c r="J5512">
        <v>7.4999999999999997E-2</v>
      </c>
      <c r="K5512" s="2">
        <f>VLOOKUP(sales_data[[#This Row],[_ProductID]],products_lookup[#All],8,FALSE)</f>
        <v>6.99</v>
      </c>
      <c r="L5512" s="2">
        <f>VLOOKUP(sales_data[[#This Row],[_ProductID]],products_lookup[#All],9,FALSE)</f>
        <v>11.99</v>
      </c>
      <c r="M5512" s="2">
        <f>sales_data[[#This Row],[Unit Cost]]*sales_data[[#This Row],[Order Quantity]]</f>
        <v>3495</v>
      </c>
      <c r="N5512" s="2">
        <f>sales_data[[#This Row],[Unit Price]]*sales_data[[#This Row],[Order Quantity]]*(1-sales_data[[#This Row],[Discount Applied]])</f>
        <v>5545.375</v>
      </c>
      <c r="O5512"/>
    </row>
    <row r="5513" spans="1:15" x14ac:dyDescent="0.3">
      <c r="A5513" t="s">
        <v>993</v>
      </c>
      <c r="B5513" t="s">
        <v>19</v>
      </c>
      <c r="C5513" t="s">
        <v>14</v>
      </c>
      <c r="D5513" s="1">
        <v>45191</v>
      </c>
      <c r="E5513">
        <v>23</v>
      </c>
      <c r="F5513">
        <v>46</v>
      </c>
      <c r="G5513">
        <v>71</v>
      </c>
      <c r="H5513">
        <v>30</v>
      </c>
      <c r="I5513">
        <v>350</v>
      </c>
      <c r="J5513">
        <v>0.15</v>
      </c>
      <c r="K5513" s="2">
        <f>VLOOKUP(sales_data[[#This Row],[_ProductID]],products_lookup[#All],8,FALSE)</f>
        <v>8.99</v>
      </c>
      <c r="L5513" s="2">
        <f>VLOOKUP(sales_data[[#This Row],[_ProductID]],products_lookup[#All],9,FALSE)</f>
        <v>15.99</v>
      </c>
      <c r="M5513" s="2">
        <f>sales_data[[#This Row],[Unit Cost]]*sales_data[[#This Row],[Order Quantity]]</f>
        <v>3146.5</v>
      </c>
      <c r="N5513" s="2">
        <f>sales_data[[#This Row],[Unit Price]]*sales_data[[#This Row],[Order Quantity]]*(1-sales_data[[#This Row],[Discount Applied]])</f>
        <v>4757.0249999999996</v>
      </c>
      <c r="O5513"/>
    </row>
    <row r="5514" spans="1:15" x14ac:dyDescent="0.3">
      <c r="A5514" t="s">
        <v>994</v>
      </c>
      <c r="B5514" t="s">
        <v>16</v>
      </c>
      <c r="C5514" t="s">
        <v>17</v>
      </c>
      <c r="D5514" s="1">
        <v>45191</v>
      </c>
      <c r="E5514">
        <v>15</v>
      </c>
      <c r="F5514">
        <v>50</v>
      </c>
      <c r="G5514">
        <v>93</v>
      </c>
      <c r="H5514">
        <v>28</v>
      </c>
      <c r="I5514">
        <v>200</v>
      </c>
      <c r="J5514">
        <v>7.4999999999999997E-2</v>
      </c>
      <c r="K5514" s="2">
        <f>VLOOKUP(sales_data[[#This Row],[_ProductID]],products_lookup[#All],8,FALSE)</f>
        <v>9.99</v>
      </c>
      <c r="L5514" s="2">
        <f>VLOOKUP(sales_data[[#This Row],[_ProductID]],products_lookup[#All],9,FALSE)</f>
        <v>16.989999999999998</v>
      </c>
      <c r="M5514" s="2">
        <f>sales_data[[#This Row],[Unit Cost]]*sales_data[[#This Row],[Order Quantity]]</f>
        <v>1998</v>
      </c>
      <c r="N5514" s="2">
        <f>sales_data[[#This Row],[Unit Price]]*sales_data[[#This Row],[Order Quantity]]*(1-sales_data[[#This Row],[Discount Applied]])</f>
        <v>3143.1499999999996</v>
      </c>
      <c r="O5514"/>
    </row>
    <row r="5515" spans="1:15" x14ac:dyDescent="0.3">
      <c r="A5515" t="s">
        <v>996</v>
      </c>
      <c r="B5515" t="s">
        <v>13</v>
      </c>
      <c r="C5515" t="s">
        <v>24</v>
      </c>
      <c r="D5515" s="1">
        <v>45191</v>
      </c>
      <c r="E5515">
        <v>11</v>
      </c>
      <c r="F5515">
        <v>27</v>
      </c>
      <c r="G5515">
        <v>3</v>
      </c>
      <c r="H5515">
        <v>38</v>
      </c>
      <c r="I5515">
        <v>450</v>
      </c>
      <c r="J5515">
        <v>7.4999999999999997E-2</v>
      </c>
      <c r="K5515" s="2">
        <f>VLOOKUP(sales_data[[#This Row],[_ProductID]],products_lookup[#All],8,FALSE)</f>
        <v>7.99</v>
      </c>
      <c r="L5515" s="2">
        <f>VLOOKUP(sales_data[[#This Row],[_ProductID]],products_lookup[#All],9,FALSE)</f>
        <v>13.99</v>
      </c>
      <c r="M5515" s="2">
        <f>sales_data[[#This Row],[Unit Cost]]*sales_data[[#This Row],[Order Quantity]]</f>
        <v>3595.5</v>
      </c>
      <c r="N5515" s="2">
        <f>sales_data[[#This Row],[Unit Price]]*sales_data[[#This Row],[Order Quantity]]*(1-sales_data[[#This Row],[Discount Applied]])</f>
        <v>5823.3375000000005</v>
      </c>
      <c r="O5515"/>
    </row>
    <row r="5516" spans="1:15" x14ac:dyDescent="0.3">
      <c r="A5516" t="s">
        <v>997</v>
      </c>
      <c r="B5516" t="s">
        <v>13</v>
      </c>
      <c r="C5516" t="s">
        <v>36</v>
      </c>
      <c r="D5516" s="1">
        <v>45191</v>
      </c>
      <c r="E5516">
        <v>2</v>
      </c>
      <c r="F5516">
        <v>18</v>
      </c>
      <c r="G5516">
        <v>6</v>
      </c>
      <c r="H5516">
        <v>29</v>
      </c>
      <c r="I5516">
        <v>400</v>
      </c>
      <c r="J5516">
        <v>0.1</v>
      </c>
      <c r="K5516" s="2">
        <f>VLOOKUP(sales_data[[#This Row],[_ProductID]],products_lookup[#All],8,FALSE)</f>
        <v>4.99</v>
      </c>
      <c r="L5516" s="2">
        <f>VLOOKUP(sales_data[[#This Row],[_ProductID]],products_lookup[#All],9,FALSE)</f>
        <v>9.99</v>
      </c>
      <c r="M5516" s="2">
        <f>sales_data[[#This Row],[Unit Cost]]*sales_data[[#This Row],[Order Quantity]]</f>
        <v>1996</v>
      </c>
      <c r="N5516" s="2">
        <f>sales_data[[#This Row],[Unit Price]]*sales_data[[#This Row],[Order Quantity]]*(1-sales_data[[#This Row],[Discount Applied]])</f>
        <v>3596.4</v>
      </c>
      <c r="O5516"/>
    </row>
    <row r="5517" spans="1:15" x14ac:dyDescent="0.3">
      <c r="A5517" t="s">
        <v>998</v>
      </c>
      <c r="B5517" t="s">
        <v>13</v>
      </c>
      <c r="C5517" t="s">
        <v>17</v>
      </c>
      <c r="D5517" s="1">
        <v>45191</v>
      </c>
      <c r="E5517">
        <v>7</v>
      </c>
      <c r="F5517">
        <v>11</v>
      </c>
      <c r="G5517">
        <v>100</v>
      </c>
      <c r="H5517">
        <v>17</v>
      </c>
      <c r="I5517">
        <v>450</v>
      </c>
      <c r="J5517">
        <v>7.4999999999999997E-2</v>
      </c>
      <c r="K5517" s="2">
        <f>VLOOKUP(sales_data[[#This Row],[_ProductID]],products_lookup[#All],8,FALSE)</f>
        <v>8.99</v>
      </c>
      <c r="L5517" s="2">
        <f>VLOOKUP(sales_data[[#This Row],[_ProductID]],products_lookup[#All],9,FALSE)</f>
        <v>15.99</v>
      </c>
      <c r="M5517" s="2">
        <f>sales_data[[#This Row],[Unit Cost]]*sales_data[[#This Row],[Order Quantity]]</f>
        <v>4045.5</v>
      </c>
      <c r="N5517" s="2">
        <f>sales_data[[#This Row],[Unit Price]]*sales_data[[#This Row],[Order Quantity]]*(1-sales_data[[#This Row],[Discount Applied]])</f>
        <v>6655.8375000000005</v>
      </c>
      <c r="O5517"/>
    </row>
    <row r="5518" spans="1:15" x14ac:dyDescent="0.3">
      <c r="A5518" t="s">
        <v>999</v>
      </c>
      <c r="B5518" t="s">
        <v>16</v>
      </c>
      <c r="C5518" t="s">
        <v>17</v>
      </c>
      <c r="D5518" s="1">
        <v>45191</v>
      </c>
      <c r="E5518">
        <v>16</v>
      </c>
      <c r="F5518">
        <v>11</v>
      </c>
      <c r="G5518">
        <v>10</v>
      </c>
      <c r="H5518">
        <v>34</v>
      </c>
      <c r="I5518">
        <v>250</v>
      </c>
      <c r="J5518">
        <v>0.15</v>
      </c>
      <c r="K5518" s="2">
        <f>VLOOKUP(sales_data[[#This Row],[_ProductID]],products_lookup[#All],8,FALSE)</f>
        <v>6.99</v>
      </c>
      <c r="L5518" s="2">
        <f>VLOOKUP(sales_data[[#This Row],[_ProductID]],products_lookup[#All],9,FALSE)</f>
        <v>11.99</v>
      </c>
      <c r="M5518" s="2">
        <f>sales_data[[#This Row],[Unit Cost]]*sales_data[[#This Row],[Order Quantity]]</f>
        <v>1747.5</v>
      </c>
      <c r="N5518" s="2">
        <f>sales_data[[#This Row],[Unit Price]]*sales_data[[#This Row],[Order Quantity]]*(1-sales_data[[#This Row],[Discount Applied]])</f>
        <v>2547.875</v>
      </c>
      <c r="O5518"/>
    </row>
    <row r="5519" spans="1:15" x14ac:dyDescent="0.3">
      <c r="A5519" t="s">
        <v>1000</v>
      </c>
      <c r="B5519" t="s">
        <v>21</v>
      </c>
      <c r="C5519" t="s">
        <v>36</v>
      </c>
      <c r="D5519" s="1">
        <v>45191</v>
      </c>
      <c r="E5519">
        <v>27</v>
      </c>
      <c r="F5519">
        <v>7</v>
      </c>
      <c r="G5519">
        <v>4</v>
      </c>
      <c r="H5519">
        <v>16</v>
      </c>
      <c r="I5519">
        <v>450</v>
      </c>
      <c r="J5519">
        <v>0.05</v>
      </c>
      <c r="K5519" s="2">
        <f>VLOOKUP(sales_data[[#This Row],[_ProductID]],products_lookup[#All],8,FALSE)</f>
        <v>7.99</v>
      </c>
      <c r="L5519" s="2">
        <f>VLOOKUP(sales_data[[#This Row],[_ProductID]],products_lookup[#All],9,FALSE)</f>
        <v>13.99</v>
      </c>
      <c r="M5519" s="2">
        <f>sales_data[[#This Row],[Unit Cost]]*sales_data[[#This Row],[Order Quantity]]</f>
        <v>3595.5</v>
      </c>
      <c r="N5519" s="2">
        <f>sales_data[[#This Row],[Unit Price]]*sales_data[[#This Row],[Order Quantity]]*(1-sales_data[[#This Row],[Discount Applied]])</f>
        <v>5980.7249999999995</v>
      </c>
      <c r="O5519"/>
    </row>
    <row r="5520" spans="1:15" x14ac:dyDescent="0.3">
      <c r="A5520" t="s">
        <v>3337</v>
      </c>
      <c r="B5520" t="s">
        <v>13</v>
      </c>
      <c r="C5520" t="s">
        <v>24</v>
      </c>
      <c r="D5520" s="1">
        <v>45191</v>
      </c>
      <c r="E5520">
        <v>9</v>
      </c>
      <c r="F5520">
        <v>22</v>
      </c>
      <c r="G5520">
        <v>4</v>
      </c>
      <c r="H5520">
        <v>27</v>
      </c>
      <c r="I5520">
        <v>300</v>
      </c>
      <c r="J5520">
        <v>0.3</v>
      </c>
      <c r="K5520" s="2">
        <f>VLOOKUP(sales_data[[#This Row],[_ProductID]],products_lookup[#All],8,FALSE)</f>
        <v>6.99</v>
      </c>
      <c r="L5520" s="2">
        <f>VLOOKUP(sales_data[[#This Row],[_ProductID]],products_lookup[#All],9,FALSE)</f>
        <v>11.99</v>
      </c>
      <c r="M5520" s="2">
        <f>sales_data[[#This Row],[Unit Cost]]*sales_data[[#This Row],[Order Quantity]]</f>
        <v>2097</v>
      </c>
      <c r="N5520" s="2">
        <f>sales_data[[#This Row],[Unit Price]]*sales_data[[#This Row],[Order Quantity]]*(1-sales_data[[#This Row],[Discount Applied]])</f>
        <v>2517.8999999999996</v>
      </c>
      <c r="O5520"/>
    </row>
    <row r="5521" spans="1:15" x14ac:dyDescent="0.3">
      <c r="A5521" t="s">
        <v>3338</v>
      </c>
      <c r="B5521" t="s">
        <v>13</v>
      </c>
      <c r="C5521" t="s">
        <v>14</v>
      </c>
      <c r="D5521" s="1">
        <v>45191</v>
      </c>
      <c r="E5521">
        <v>3</v>
      </c>
      <c r="F5521">
        <v>44</v>
      </c>
      <c r="G5521">
        <v>94</v>
      </c>
      <c r="H5521">
        <v>23</v>
      </c>
      <c r="I5521">
        <v>400</v>
      </c>
      <c r="J5521">
        <v>0.2</v>
      </c>
      <c r="K5521" s="2">
        <f>VLOOKUP(sales_data[[#This Row],[_ProductID]],products_lookup[#All],8,FALSE)</f>
        <v>4.99</v>
      </c>
      <c r="L5521" s="2">
        <f>VLOOKUP(sales_data[[#This Row],[_ProductID]],products_lookup[#All],9,FALSE)</f>
        <v>9.99</v>
      </c>
      <c r="M5521" s="2">
        <f>sales_data[[#This Row],[Unit Cost]]*sales_data[[#This Row],[Order Quantity]]</f>
        <v>1996</v>
      </c>
      <c r="N5521" s="2">
        <f>sales_data[[#This Row],[Unit Price]]*sales_data[[#This Row],[Order Quantity]]*(1-sales_data[[#This Row],[Discount Applied]])</f>
        <v>3196.8</v>
      </c>
      <c r="O5521"/>
    </row>
    <row r="5522" spans="1:15" x14ac:dyDescent="0.3">
      <c r="A5522" t="s">
        <v>3551</v>
      </c>
      <c r="B5522" t="s">
        <v>16</v>
      </c>
      <c r="C5522" t="s">
        <v>17</v>
      </c>
      <c r="D5522" s="1">
        <v>45191</v>
      </c>
      <c r="E5522">
        <v>18</v>
      </c>
      <c r="F5522">
        <v>43</v>
      </c>
      <c r="G5522">
        <v>91</v>
      </c>
      <c r="H5522">
        <v>8</v>
      </c>
      <c r="I5522">
        <v>450</v>
      </c>
      <c r="J5522">
        <v>0.05</v>
      </c>
      <c r="K5522" s="2">
        <f>VLOOKUP(sales_data[[#This Row],[_ProductID]],products_lookup[#All],8,FALSE)</f>
        <v>8.99</v>
      </c>
      <c r="L5522" s="2">
        <f>VLOOKUP(sales_data[[#This Row],[_ProductID]],products_lookup[#All],9,FALSE)</f>
        <v>15.99</v>
      </c>
      <c r="M5522" s="2">
        <f>sales_data[[#This Row],[Unit Cost]]*sales_data[[#This Row],[Order Quantity]]</f>
        <v>4045.5</v>
      </c>
      <c r="N5522" s="2">
        <f>sales_data[[#This Row],[Unit Price]]*sales_data[[#This Row],[Order Quantity]]*(1-sales_data[[#This Row],[Discount Applied]])</f>
        <v>6835.7249999999995</v>
      </c>
      <c r="O5522"/>
    </row>
    <row r="5523" spans="1:15" x14ac:dyDescent="0.3">
      <c r="A5523" t="s">
        <v>3552</v>
      </c>
      <c r="B5523" t="s">
        <v>13</v>
      </c>
      <c r="C5523" t="s">
        <v>17</v>
      </c>
      <c r="D5523" s="1">
        <v>45191</v>
      </c>
      <c r="E5523">
        <v>1</v>
      </c>
      <c r="F5523">
        <v>38</v>
      </c>
      <c r="G5523">
        <v>43</v>
      </c>
      <c r="H5523">
        <v>9</v>
      </c>
      <c r="I5523">
        <v>350</v>
      </c>
      <c r="J5523">
        <v>7.4999999999999997E-2</v>
      </c>
      <c r="K5523" s="2">
        <f>VLOOKUP(sales_data[[#This Row],[_ProductID]],products_lookup[#All],8,FALSE)</f>
        <v>6.99</v>
      </c>
      <c r="L5523" s="2">
        <f>VLOOKUP(sales_data[[#This Row],[_ProductID]],products_lookup[#All],9,FALSE)</f>
        <v>12.99</v>
      </c>
      <c r="M5523" s="2">
        <f>sales_data[[#This Row],[Unit Cost]]*sales_data[[#This Row],[Order Quantity]]</f>
        <v>2446.5</v>
      </c>
      <c r="N5523" s="2">
        <f>sales_data[[#This Row],[Unit Price]]*sales_data[[#This Row],[Order Quantity]]*(1-sales_data[[#This Row],[Discount Applied]])</f>
        <v>4205.5124999999998</v>
      </c>
      <c r="O5523"/>
    </row>
    <row r="5524" spans="1:15" x14ac:dyDescent="0.3">
      <c r="A5524" t="s">
        <v>4061</v>
      </c>
      <c r="B5524" t="s">
        <v>16</v>
      </c>
      <c r="C5524" t="s">
        <v>17</v>
      </c>
      <c r="D5524" s="1">
        <v>45191</v>
      </c>
      <c r="E5524">
        <v>14</v>
      </c>
      <c r="F5524">
        <v>20</v>
      </c>
      <c r="G5524">
        <v>93</v>
      </c>
      <c r="H5524">
        <v>7</v>
      </c>
      <c r="I5524">
        <v>500</v>
      </c>
      <c r="J5524">
        <v>7.4999999999999997E-2</v>
      </c>
      <c r="K5524" s="2">
        <f>VLOOKUP(sales_data[[#This Row],[_ProductID]],products_lookup[#All],8,FALSE)</f>
        <v>4.99</v>
      </c>
      <c r="L5524" s="2">
        <f>VLOOKUP(sales_data[[#This Row],[_ProductID]],products_lookup[#All],9,FALSE)</f>
        <v>9.99</v>
      </c>
      <c r="M5524" s="2">
        <f>sales_data[[#This Row],[Unit Cost]]*sales_data[[#This Row],[Order Quantity]]</f>
        <v>2495</v>
      </c>
      <c r="N5524" s="2">
        <f>sales_data[[#This Row],[Unit Price]]*sales_data[[#This Row],[Order Quantity]]*(1-sales_data[[#This Row],[Discount Applied]])</f>
        <v>4620.375</v>
      </c>
      <c r="O5524"/>
    </row>
    <row r="5525" spans="1:15" x14ac:dyDescent="0.3">
      <c r="A5525" t="s">
        <v>4062</v>
      </c>
      <c r="B5525" t="s">
        <v>16</v>
      </c>
      <c r="C5525" t="s">
        <v>17</v>
      </c>
      <c r="D5525" s="1">
        <v>45191</v>
      </c>
      <c r="E5525">
        <v>16</v>
      </c>
      <c r="F5525">
        <v>36</v>
      </c>
      <c r="G5525">
        <v>7</v>
      </c>
      <c r="H5525">
        <v>3</v>
      </c>
      <c r="I5525">
        <v>500</v>
      </c>
      <c r="J5525">
        <v>0.1</v>
      </c>
      <c r="K5525" s="2">
        <f>VLOOKUP(sales_data[[#This Row],[_ProductID]],products_lookup[#All],8,FALSE)</f>
        <v>3.99</v>
      </c>
      <c r="L5525" s="2">
        <f>VLOOKUP(sales_data[[#This Row],[_ProductID]],products_lookup[#All],9,FALSE)</f>
        <v>7.99</v>
      </c>
      <c r="M5525" s="2">
        <f>sales_data[[#This Row],[Unit Cost]]*sales_data[[#This Row],[Order Quantity]]</f>
        <v>1995</v>
      </c>
      <c r="N5525" s="2">
        <f>sales_data[[#This Row],[Unit Price]]*sales_data[[#This Row],[Order Quantity]]*(1-sales_data[[#This Row],[Discount Applied]])</f>
        <v>3595.5</v>
      </c>
      <c r="O5525"/>
    </row>
    <row r="5526" spans="1:15" x14ac:dyDescent="0.3">
      <c r="A5526" t="s">
        <v>4063</v>
      </c>
      <c r="B5526" t="s">
        <v>16</v>
      </c>
      <c r="C5526" t="s">
        <v>36</v>
      </c>
      <c r="D5526" s="1">
        <v>45191</v>
      </c>
      <c r="E5526">
        <v>12</v>
      </c>
      <c r="F5526">
        <v>15</v>
      </c>
      <c r="G5526">
        <v>4</v>
      </c>
      <c r="H5526">
        <v>14</v>
      </c>
      <c r="I5526">
        <v>350</v>
      </c>
      <c r="J5526">
        <v>0.05</v>
      </c>
      <c r="K5526" s="2">
        <f>VLOOKUP(sales_data[[#This Row],[_ProductID]],products_lookup[#All],8,FALSE)</f>
        <v>5.99</v>
      </c>
      <c r="L5526" s="2">
        <f>VLOOKUP(sales_data[[#This Row],[_ProductID]],products_lookup[#All],9,FALSE)</f>
        <v>10.99</v>
      </c>
      <c r="M5526" s="2">
        <f>sales_data[[#This Row],[Unit Cost]]*sales_data[[#This Row],[Order Quantity]]</f>
        <v>2096.5</v>
      </c>
      <c r="N5526" s="2">
        <f>sales_data[[#This Row],[Unit Price]]*sales_data[[#This Row],[Order Quantity]]*(1-sales_data[[#This Row],[Discount Applied]])</f>
        <v>3654.1749999999997</v>
      </c>
      <c r="O5526"/>
    </row>
    <row r="5527" spans="1:15" x14ac:dyDescent="0.3">
      <c r="A5527" t="s">
        <v>4064</v>
      </c>
      <c r="B5527" t="s">
        <v>13</v>
      </c>
      <c r="C5527" t="s">
        <v>17</v>
      </c>
      <c r="D5527" s="1">
        <v>45191</v>
      </c>
      <c r="E5527">
        <v>9</v>
      </c>
      <c r="F5527">
        <v>35</v>
      </c>
      <c r="G5527">
        <v>39</v>
      </c>
      <c r="H5527">
        <v>9</v>
      </c>
      <c r="I5527">
        <v>350</v>
      </c>
      <c r="J5527">
        <v>7.4999999999999997E-2</v>
      </c>
      <c r="K5527" s="2">
        <f>VLOOKUP(sales_data[[#This Row],[_ProductID]],products_lookup[#All],8,FALSE)</f>
        <v>6.99</v>
      </c>
      <c r="L5527" s="2">
        <f>VLOOKUP(sales_data[[#This Row],[_ProductID]],products_lookup[#All],9,FALSE)</f>
        <v>12.99</v>
      </c>
      <c r="M5527" s="2">
        <f>sales_data[[#This Row],[Unit Cost]]*sales_data[[#This Row],[Order Quantity]]</f>
        <v>2446.5</v>
      </c>
      <c r="N5527" s="2">
        <f>sales_data[[#This Row],[Unit Price]]*sales_data[[#This Row],[Order Quantity]]*(1-sales_data[[#This Row],[Discount Applied]])</f>
        <v>4205.5124999999998</v>
      </c>
      <c r="O5527"/>
    </row>
    <row r="5528" spans="1:15" x14ac:dyDescent="0.3">
      <c r="A5528" t="s">
        <v>4065</v>
      </c>
      <c r="B5528" t="s">
        <v>16</v>
      </c>
      <c r="C5528" t="s">
        <v>17</v>
      </c>
      <c r="D5528" s="1">
        <v>45191</v>
      </c>
      <c r="E5528">
        <v>15</v>
      </c>
      <c r="F5528">
        <v>48</v>
      </c>
      <c r="G5528">
        <v>94</v>
      </c>
      <c r="H5528">
        <v>16</v>
      </c>
      <c r="I5528">
        <v>400</v>
      </c>
      <c r="J5528">
        <v>0.1</v>
      </c>
      <c r="K5528" s="2">
        <f>VLOOKUP(sales_data[[#This Row],[_ProductID]],products_lookup[#All],8,FALSE)</f>
        <v>7.99</v>
      </c>
      <c r="L5528" s="2">
        <f>VLOOKUP(sales_data[[#This Row],[_ProductID]],products_lookup[#All],9,FALSE)</f>
        <v>13.99</v>
      </c>
      <c r="M5528" s="2">
        <f>sales_data[[#This Row],[Unit Cost]]*sales_data[[#This Row],[Order Quantity]]</f>
        <v>3196</v>
      </c>
      <c r="N5528" s="2">
        <f>sales_data[[#This Row],[Unit Price]]*sales_data[[#This Row],[Order Quantity]]*(1-sales_data[[#This Row],[Discount Applied]])</f>
        <v>5036.4000000000005</v>
      </c>
      <c r="O5528"/>
    </row>
    <row r="5529" spans="1:15" x14ac:dyDescent="0.3">
      <c r="A5529" t="s">
        <v>4066</v>
      </c>
      <c r="B5529" t="s">
        <v>19</v>
      </c>
      <c r="C5529" t="s">
        <v>36</v>
      </c>
      <c r="D5529" s="1">
        <v>45191</v>
      </c>
      <c r="E5529">
        <v>24</v>
      </c>
      <c r="F5529">
        <v>3</v>
      </c>
      <c r="G5529">
        <v>5</v>
      </c>
      <c r="H5529">
        <v>19</v>
      </c>
      <c r="I5529">
        <v>500</v>
      </c>
      <c r="J5529">
        <v>0.05</v>
      </c>
      <c r="K5529" s="2">
        <f>VLOOKUP(sales_data[[#This Row],[_ProductID]],products_lookup[#All],8,FALSE)</f>
        <v>9.99</v>
      </c>
      <c r="L5529" s="2">
        <f>VLOOKUP(sales_data[[#This Row],[_ProductID]],products_lookup[#All],9,FALSE)</f>
        <v>16.989999999999998</v>
      </c>
      <c r="M5529" s="2">
        <f>sales_data[[#This Row],[Unit Cost]]*sales_data[[#This Row],[Order Quantity]]</f>
        <v>4995</v>
      </c>
      <c r="N5529" s="2">
        <f>sales_data[[#This Row],[Unit Price]]*sales_data[[#This Row],[Order Quantity]]*(1-sales_data[[#This Row],[Discount Applied]])</f>
        <v>8070.25</v>
      </c>
      <c r="O5529"/>
    </row>
    <row r="5530" spans="1:15" x14ac:dyDescent="0.3">
      <c r="A5530" t="s">
        <v>4068</v>
      </c>
      <c r="B5530" t="s">
        <v>21</v>
      </c>
      <c r="C5530" t="s">
        <v>24</v>
      </c>
      <c r="D5530" s="1">
        <v>45191</v>
      </c>
      <c r="E5530">
        <v>26</v>
      </c>
      <c r="F5530">
        <v>28</v>
      </c>
      <c r="G5530">
        <v>40</v>
      </c>
      <c r="H5530">
        <v>45</v>
      </c>
      <c r="I5530">
        <v>300</v>
      </c>
      <c r="J5530">
        <v>0.1</v>
      </c>
      <c r="K5530" s="2">
        <f>VLOOKUP(sales_data[[#This Row],[_ProductID]],products_lookup[#All],8,FALSE)</f>
        <v>13.99</v>
      </c>
      <c r="L5530" s="2">
        <f>VLOOKUP(sales_data[[#This Row],[_ProductID]],products_lookup[#All],9,FALSE)</f>
        <v>22.99</v>
      </c>
      <c r="M5530" s="2">
        <f>sales_data[[#This Row],[Unit Cost]]*sales_data[[#This Row],[Order Quantity]]</f>
        <v>4197</v>
      </c>
      <c r="N5530" s="2">
        <f>sales_data[[#This Row],[Unit Price]]*sales_data[[#This Row],[Order Quantity]]*(1-sales_data[[#This Row],[Discount Applied]])</f>
        <v>6207.2999999999993</v>
      </c>
      <c r="O5530"/>
    </row>
    <row r="5531" spans="1:15" x14ac:dyDescent="0.3">
      <c r="A5531" t="s">
        <v>995</v>
      </c>
      <c r="B5531" t="s">
        <v>13</v>
      </c>
      <c r="C5531" t="s">
        <v>24</v>
      </c>
      <c r="D5531" s="1">
        <v>45191</v>
      </c>
      <c r="E5531">
        <v>1</v>
      </c>
      <c r="F5531">
        <v>14</v>
      </c>
      <c r="G5531">
        <v>1</v>
      </c>
      <c r="H5531">
        <v>5</v>
      </c>
      <c r="I5531">
        <v>500</v>
      </c>
      <c r="J5531">
        <v>0.15</v>
      </c>
      <c r="K5531" s="2">
        <f>VLOOKUP(sales_data[[#This Row],[_ProductID]],products_lookup[#All],8,FALSE)</f>
        <v>6.99</v>
      </c>
      <c r="L5531" s="2">
        <f>VLOOKUP(sales_data[[#This Row],[_ProductID]],products_lookup[#All],9,FALSE)</f>
        <v>11.99</v>
      </c>
      <c r="M5531" s="2">
        <f>sales_data[[#This Row],[Unit Cost]]*sales_data[[#This Row],[Order Quantity]]</f>
        <v>3495</v>
      </c>
      <c r="N5531" s="2">
        <f>sales_data[[#This Row],[Unit Price]]*sales_data[[#This Row],[Order Quantity]]*(1-sales_data[[#This Row],[Discount Applied]])</f>
        <v>5095.75</v>
      </c>
      <c r="O5531"/>
    </row>
    <row r="5532" spans="1:15" x14ac:dyDescent="0.3">
      <c r="A5532" t="s">
        <v>4067</v>
      </c>
      <c r="B5532" t="s">
        <v>19</v>
      </c>
      <c r="C5532" t="s">
        <v>14</v>
      </c>
      <c r="D5532" s="1">
        <v>45191</v>
      </c>
      <c r="E5532">
        <v>23</v>
      </c>
      <c r="F5532">
        <v>25</v>
      </c>
      <c r="G5532">
        <v>1</v>
      </c>
      <c r="H5532">
        <v>41</v>
      </c>
      <c r="I5532">
        <v>300</v>
      </c>
      <c r="J5532">
        <v>0.2</v>
      </c>
      <c r="K5532" s="2">
        <f>VLOOKUP(sales_data[[#This Row],[_ProductID]],products_lookup[#All],8,FALSE)</f>
        <v>9.99</v>
      </c>
      <c r="L5532" s="2">
        <f>VLOOKUP(sales_data[[#This Row],[_ProductID]],products_lookup[#All],9,FALSE)</f>
        <v>16.989999999999998</v>
      </c>
      <c r="M5532" s="2">
        <f>sales_data[[#This Row],[Unit Cost]]*sales_data[[#This Row],[Order Quantity]]</f>
        <v>2997</v>
      </c>
      <c r="N5532" s="2">
        <f>sales_data[[#This Row],[Unit Price]]*sales_data[[#This Row],[Order Quantity]]*(1-sales_data[[#This Row],[Discount Applied]])</f>
        <v>4077.5999999999995</v>
      </c>
      <c r="O5532"/>
    </row>
    <row r="5533" spans="1:15" x14ac:dyDescent="0.3">
      <c r="A5533" t="s">
        <v>7133</v>
      </c>
      <c r="B5533" t="s">
        <v>19</v>
      </c>
      <c r="C5533" t="s">
        <v>57</v>
      </c>
      <c r="D5533" s="1">
        <v>45191</v>
      </c>
      <c r="E5533">
        <v>21</v>
      </c>
      <c r="F5533">
        <v>10</v>
      </c>
      <c r="G5533">
        <v>87</v>
      </c>
      <c r="H5533">
        <v>16</v>
      </c>
      <c r="I5533">
        <v>200</v>
      </c>
      <c r="J5533">
        <v>7.4999999999999997E-2</v>
      </c>
      <c r="K5533" s="2">
        <f>VLOOKUP(sales_data[[#This Row],[_ProductID]],products_lookup[#All],8,FALSE)</f>
        <v>7.99</v>
      </c>
      <c r="L5533" s="2">
        <f>VLOOKUP(sales_data[[#This Row],[_ProductID]],products_lookup[#All],9,FALSE)</f>
        <v>13.99</v>
      </c>
      <c r="M5533" s="2">
        <f>sales_data[[#This Row],[Unit Cost]]*sales_data[[#This Row],[Order Quantity]]</f>
        <v>1598</v>
      </c>
      <c r="N5533" s="2">
        <f>sales_data[[#This Row],[Unit Price]]*sales_data[[#This Row],[Order Quantity]]*(1-sales_data[[#This Row],[Discount Applied]])</f>
        <v>2588.15</v>
      </c>
      <c r="O5533"/>
    </row>
    <row r="5534" spans="1:15" x14ac:dyDescent="0.3">
      <c r="A5534" t="s">
        <v>7134</v>
      </c>
      <c r="B5534" t="s">
        <v>16</v>
      </c>
      <c r="C5534" t="s">
        <v>17</v>
      </c>
      <c r="D5534" s="1">
        <v>45191</v>
      </c>
      <c r="E5534">
        <v>19</v>
      </c>
      <c r="F5534">
        <v>17</v>
      </c>
      <c r="G5534">
        <v>5</v>
      </c>
      <c r="H5534">
        <v>42</v>
      </c>
      <c r="I5534">
        <v>500</v>
      </c>
      <c r="J5534">
        <v>0.15</v>
      </c>
      <c r="K5534" s="2">
        <f>VLOOKUP(sales_data[[#This Row],[_ProductID]],products_lookup[#All],8,FALSE)</f>
        <v>10.99</v>
      </c>
      <c r="L5534" s="2">
        <f>VLOOKUP(sales_data[[#This Row],[_ProductID]],products_lookup[#All],9,FALSE)</f>
        <v>18.989999999999998</v>
      </c>
      <c r="M5534" s="2">
        <f>sales_data[[#This Row],[Unit Cost]]*sales_data[[#This Row],[Order Quantity]]</f>
        <v>5495</v>
      </c>
      <c r="N5534" s="2">
        <f>sales_data[[#This Row],[Unit Price]]*sales_data[[#This Row],[Order Quantity]]*(1-sales_data[[#This Row],[Discount Applied]])</f>
        <v>8070.75</v>
      </c>
      <c r="O5534"/>
    </row>
    <row r="5535" spans="1:15" x14ac:dyDescent="0.3">
      <c r="A5535" t="s">
        <v>7135</v>
      </c>
      <c r="B5535" t="s">
        <v>13</v>
      </c>
      <c r="C5535" t="s">
        <v>17</v>
      </c>
      <c r="D5535" s="1">
        <v>45191</v>
      </c>
      <c r="E5535">
        <v>4</v>
      </c>
      <c r="F5535">
        <v>30</v>
      </c>
      <c r="G5535">
        <v>22</v>
      </c>
      <c r="H5535">
        <v>29</v>
      </c>
      <c r="I5535">
        <v>200</v>
      </c>
      <c r="J5535">
        <v>0.2</v>
      </c>
      <c r="K5535" s="2">
        <f>VLOOKUP(sales_data[[#This Row],[_ProductID]],products_lookup[#All],8,FALSE)</f>
        <v>4.99</v>
      </c>
      <c r="L5535" s="2">
        <f>VLOOKUP(sales_data[[#This Row],[_ProductID]],products_lookup[#All],9,FALSE)</f>
        <v>9.99</v>
      </c>
      <c r="M5535" s="2">
        <f>sales_data[[#This Row],[Unit Cost]]*sales_data[[#This Row],[Order Quantity]]</f>
        <v>998</v>
      </c>
      <c r="N5535" s="2">
        <f>sales_data[[#This Row],[Unit Price]]*sales_data[[#This Row],[Order Quantity]]*(1-sales_data[[#This Row],[Discount Applied]])</f>
        <v>1598.4</v>
      </c>
      <c r="O5535"/>
    </row>
    <row r="5536" spans="1:15" x14ac:dyDescent="0.3">
      <c r="A5536" t="s">
        <v>7136</v>
      </c>
      <c r="B5536" t="s">
        <v>13</v>
      </c>
      <c r="C5536" t="s">
        <v>36</v>
      </c>
      <c r="D5536" s="1">
        <v>45191</v>
      </c>
      <c r="E5536">
        <v>3</v>
      </c>
      <c r="F5536">
        <v>38</v>
      </c>
      <c r="G5536">
        <v>5</v>
      </c>
      <c r="H5536">
        <v>1</v>
      </c>
      <c r="I5536">
        <v>350</v>
      </c>
      <c r="J5536">
        <v>7.4999999999999997E-2</v>
      </c>
      <c r="K5536" s="2">
        <f>VLOOKUP(sales_data[[#This Row],[_ProductID]],products_lookup[#All],8,FALSE)</f>
        <v>4.99</v>
      </c>
      <c r="L5536" s="2">
        <f>VLOOKUP(sales_data[[#This Row],[_ProductID]],products_lookup[#All],9,FALSE)</f>
        <v>9.99</v>
      </c>
      <c r="M5536" s="2">
        <f>sales_data[[#This Row],[Unit Cost]]*sales_data[[#This Row],[Order Quantity]]</f>
        <v>1746.5</v>
      </c>
      <c r="N5536" s="2">
        <f>sales_data[[#This Row],[Unit Price]]*sales_data[[#This Row],[Order Quantity]]*(1-sales_data[[#This Row],[Discount Applied]])</f>
        <v>3234.2625000000003</v>
      </c>
      <c r="O5536"/>
    </row>
    <row r="5537" spans="1:15" x14ac:dyDescent="0.3">
      <c r="A5537" t="s">
        <v>7137</v>
      </c>
      <c r="B5537" t="s">
        <v>16</v>
      </c>
      <c r="C5537" t="s">
        <v>57</v>
      </c>
      <c r="D5537" s="1">
        <v>45191</v>
      </c>
      <c r="E5537">
        <v>13</v>
      </c>
      <c r="F5537">
        <v>28</v>
      </c>
      <c r="G5537">
        <v>86</v>
      </c>
      <c r="H5537">
        <v>1</v>
      </c>
      <c r="I5537">
        <v>300</v>
      </c>
      <c r="J5537">
        <v>0.05</v>
      </c>
      <c r="K5537" s="2">
        <f>VLOOKUP(sales_data[[#This Row],[_ProductID]],products_lookup[#All],8,FALSE)</f>
        <v>4.99</v>
      </c>
      <c r="L5537" s="2">
        <f>VLOOKUP(sales_data[[#This Row],[_ProductID]],products_lookup[#All],9,FALSE)</f>
        <v>9.99</v>
      </c>
      <c r="M5537" s="2">
        <f>sales_data[[#This Row],[Unit Cost]]*sales_data[[#This Row],[Order Quantity]]</f>
        <v>1497</v>
      </c>
      <c r="N5537" s="2">
        <f>sales_data[[#This Row],[Unit Price]]*sales_data[[#This Row],[Order Quantity]]*(1-sales_data[[#This Row],[Discount Applied]])</f>
        <v>2847.15</v>
      </c>
      <c r="O5537"/>
    </row>
    <row r="5538" spans="1:15" x14ac:dyDescent="0.3">
      <c r="A5538" t="s">
        <v>7138</v>
      </c>
      <c r="B5538" t="s">
        <v>13</v>
      </c>
      <c r="C5538" t="s">
        <v>26</v>
      </c>
      <c r="D5538" s="1">
        <v>45191</v>
      </c>
      <c r="E5538">
        <v>4</v>
      </c>
      <c r="F5538">
        <v>39</v>
      </c>
      <c r="G5538">
        <v>14</v>
      </c>
      <c r="H5538">
        <v>27</v>
      </c>
      <c r="I5538">
        <v>500</v>
      </c>
      <c r="J5538">
        <v>0.15</v>
      </c>
      <c r="K5538" s="2">
        <f>VLOOKUP(sales_data[[#This Row],[_ProductID]],products_lookup[#All],8,FALSE)</f>
        <v>6.99</v>
      </c>
      <c r="L5538" s="2">
        <f>VLOOKUP(sales_data[[#This Row],[_ProductID]],products_lookup[#All],9,FALSE)</f>
        <v>11.99</v>
      </c>
      <c r="M5538" s="2">
        <f>sales_data[[#This Row],[Unit Cost]]*sales_data[[#This Row],[Order Quantity]]</f>
        <v>3495</v>
      </c>
      <c r="N5538" s="2">
        <f>sales_data[[#This Row],[Unit Price]]*sales_data[[#This Row],[Order Quantity]]*(1-sales_data[[#This Row],[Discount Applied]])</f>
        <v>5095.75</v>
      </c>
      <c r="O5538"/>
    </row>
    <row r="5539" spans="1:15" x14ac:dyDescent="0.3">
      <c r="A5539" t="s">
        <v>7139</v>
      </c>
      <c r="B5539" t="s">
        <v>19</v>
      </c>
      <c r="C5539" t="s">
        <v>26</v>
      </c>
      <c r="D5539" s="1">
        <v>45191</v>
      </c>
      <c r="E5539">
        <v>22</v>
      </c>
      <c r="F5539">
        <v>43</v>
      </c>
      <c r="G5539">
        <v>27</v>
      </c>
      <c r="H5539">
        <v>31</v>
      </c>
      <c r="I5539">
        <v>200</v>
      </c>
      <c r="J5539">
        <v>0.15</v>
      </c>
      <c r="K5539" s="2">
        <f>VLOOKUP(sales_data[[#This Row],[_ProductID]],products_lookup[#All],8,FALSE)</f>
        <v>6.99</v>
      </c>
      <c r="L5539" s="2">
        <f>VLOOKUP(sales_data[[#This Row],[_ProductID]],products_lookup[#All],9,FALSE)</f>
        <v>12.99</v>
      </c>
      <c r="M5539" s="2">
        <f>sales_data[[#This Row],[Unit Cost]]*sales_data[[#This Row],[Order Quantity]]</f>
        <v>1398</v>
      </c>
      <c r="N5539" s="2">
        <f>sales_data[[#This Row],[Unit Price]]*sales_data[[#This Row],[Order Quantity]]*(1-sales_data[[#This Row],[Discount Applied]])</f>
        <v>2208.2999999999997</v>
      </c>
      <c r="O5539"/>
    </row>
    <row r="5540" spans="1:15" x14ac:dyDescent="0.3">
      <c r="A5540" t="s">
        <v>7140</v>
      </c>
      <c r="B5540" t="s">
        <v>21</v>
      </c>
      <c r="C5540" t="s">
        <v>26</v>
      </c>
      <c r="D5540" s="1">
        <v>45191</v>
      </c>
      <c r="E5540">
        <v>28</v>
      </c>
      <c r="F5540">
        <v>18</v>
      </c>
      <c r="G5540">
        <v>23</v>
      </c>
      <c r="H5540">
        <v>36</v>
      </c>
      <c r="I5540">
        <v>450</v>
      </c>
      <c r="J5540">
        <v>0.05</v>
      </c>
      <c r="K5540" s="2">
        <f>VLOOKUP(sales_data[[#This Row],[_ProductID]],products_lookup[#All],8,FALSE)</f>
        <v>5.99</v>
      </c>
      <c r="L5540" s="2">
        <f>VLOOKUP(sales_data[[#This Row],[_ProductID]],products_lookup[#All],9,FALSE)</f>
        <v>10.99</v>
      </c>
      <c r="M5540" s="2">
        <f>sales_data[[#This Row],[Unit Cost]]*sales_data[[#This Row],[Order Quantity]]</f>
        <v>2695.5</v>
      </c>
      <c r="N5540" s="2">
        <f>sales_data[[#This Row],[Unit Price]]*sales_data[[#This Row],[Order Quantity]]*(1-sales_data[[#This Row],[Discount Applied]])</f>
        <v>4698.2249999999995</v>
      </c>
      <c r="O5540"/>
    </row>
    <row r="5541" spans="1:15" x14ac:dyDescent="0.3">
      <c r="A5541" t="s">
        <v>7141</v>
      </c>
      <c r="B5541" t="s">
        <v>13</v>
      </c>
      <c r="C5541" t="s">
        <v>17</v>
      </c>
      <c r="D5541" s="1">
        <v>45191</v>
      </c>
      <c r="E5541">
        <v>9</v>
      </c>
      <c r="F5541">
        <v>47</v>
      </c>
      <c r="G5541">
        <v>88</v>
      </c>
      <c r="H5541">
        <v>18</v>
      </c>
      <c r="I5541">
        <v>450</v>
      </c>
      <c r="J5541">
        <v>0.15</v>
      </c>
      <c r="K5541" s="2">
        <f>VLOOKUP(sales_data[[#This Row],[_ProductID]],products_lookup[#All],8,FALSE)</f>
        <v>6.99</v>
      </c>
      <c r="L5541" s="2">
        <f>VLOOKUP(sales_data[[#This Row],[_ProductID]],products_lookup[#All],9,FALSE)</f>
        <v>11.99</v>
      </c>
      <c r="M5541" s="2">
        <f>sales_data[[#This Row],[Unit Cost]]*sales_data[[#This Row],[Order Quantity]]</f>
        <v>3145.5</v>
      </c>
      <c r="N5541" s="2">
        <f>sales_data[[#This Row],[Unit Price]]*sales_data[[#This Row],[Order Quantity]]*(1-sales_data[[#This Row],[Discount Applied]])</f>
        <v>4586.1750000000002</v>
      </c>
      <c r="O5541"/>
    </row>
    <row r="5542" spans="1:15" x14ac:dyDescent="0.3">
      <c r="A5542" t="s">
        <v>7142</v>
      </c>
      <c r="B5542" t="s">
        <v>13</v>
      </c>
      <c r="C5542" t="s">
        <v>36</v>
      </c>
      <c r="D5542" s="1">
        <v>45191</v>
      </c>
      <c r="E5542">
        <v>6</v>
      </c>
      <c r="F5542">
        <v>22</v>
      </c>
      <c r="G5542">
        <v>5</v>
      </c>
      <c r="H5542">
        <v>43</v>
      </c>
      <c r="I5542">
        <v>450</v>
      </c>
      <c r="J5542">
        <v>7.4999999999999997E-2</v>
      </c>
      <c r="K5542" s="2">
        <f>VLOOKUP(sales_data[[#This Row],[_ProductID]],products_lookup[#All],8,FALSE)</f>
        <v>11.99</v>
      </c>
      <c r="L5542" s="2">
        <f>VLOOKUP(sales_data[[#This Row],[_ProductID]],products_lookup[#All],9,FALSE)</f>
        <v>19.989999999999998</v>
      </c>
      <c r="M5542" s="2">
        <f>sales_data[[#This Row],[Unit Cost]]*sales_data[[#This Row],[Order Quantity]]</f>
        <v>5395.5</v>
      </c>
      <c r="N5542" s="2">
        <f>sales_data[[#This Row],[Unit Price]]*sales_data[[#This Row],[Order Quantity]]*(1-sales_data[[#This Row],[Discount Applied]])</f>
        <v>8320.8374999999996</v>
      </c>
      <c r="O5542"/>
    </row>
    <row r="5543" spans="1:15" x14ac:dyDescent="0.3">
      <c r="A5543" t="s">
        <v>7143</v>
      </c>
      <c r="B5543" t="s">
        <v>21</v>
      </c>
      <c r="C5543" t="s">
        <v>17</v>
      </c>
      <c r="D5543" s="1">
        <v>45191</v>
      </c>
      <c r="E5543">
        <v>28</v>
      </c>
      <c r="F5543">
        <v>44</v>
      </c>
      <c r="G5543">
        <v>98</v>
      </c>
      <c r="H5543">
        <v>27</v>
      </c>
      <c r="I5543">
        <v>500</v>
      </c>
      <c r="J5543">
        <v>0.05</v>
      </c>
      <c r="K5543" s="2">
        <f>VLOOKUP(sales_data[[#This Row],[_ProductID]],products_lookup[#All],8,FALSE)</f>
        <v>6.99</v>
      </c>
      <c r="L5543" s="2">
        <f>VLOOKUP(sales_data[[#This Row],[_ProductID]],products_lookup[#All],9,FALSE)</f>
        <v>11.99</v>
      </c>
      <c r="M5543" s="2">
        <f>sales_data[[#This Row],[Unit Cost]]*sales_data[[#This Row],[Order Quantity]]</f>
        <v>3495</v>
      </c>
      <c r="N5543" s="2">
        <f>sales_data[[#This Row],[Unit Price]]*sales_data[[#This Row],[Order Quantity]]*(1-sales_data[[#This Row],[Discount Applied]])</f>
        <v>5695.25</v>
      </c>
      <c r="O5543"/>
    </row>
    <row r="5544" spans="1:15" x14ac:dyDescent="0.3">
      <c r="A5544" t="s">
        <v>1001</v>
      </c>
      <c r="B5544" t="s">
        <v>19</v>
      </c>
      <c r="C5544" t="s">
        <v>36</v>
      </c>
      <c r="D5544" s="1">
        <v>45192</v>
      </c>
      <c r="E5544">
        <v>25</v>
      </c>
      <c r="F5544">
        <v>31</v>
      </c>
      <c r="G5544">
        <v>4</v>
      </c>
      <c r="H5544">
        <v>5</v>
      </c>
      <c r="I5544">
        <v>450</v>
      </c>
      <c r="J5544">
        <v>0.05</v>
      </c>
      <c r="K5544" s="2">
        <f>VLOOKUP(sales_data[[#This Row],[_ProductID]],products_lookup[#All],8,FALSE)</f>
        <v>6.99</v>
      </c>
      <c r="L5544" s="2">
        <f>VLOOKUP(sales_data[[#This Row],[_ProductID]],products_lookup[#All],9,FALSE)</f>
        <v>11.99</v>
      </c>
      <c r="M5544" s="2">
        <f>sales_data[[#This Row],[Unit Cost]]*sales_data[[#This Row],[Order Quantity]]</f>
        <v>3145.5</v>
      </c>
      <c r="N5544" s="2">
        <f>sales_data[[#This Row],[Unit Price]]*sales_data[[#This Row],[Order Quantity]]*(1-sales_data[[#This Row],[Discount Applied]])</f>
        <v>5125.7249999999995</v>
      </c>
      <c r="O5544"/>
    </row>
    <row r="5545" spans="1:15" x14ac:dyDescent="0.3">
      <c r="A5545" t="s">
        <v>1002</v>
      </c>
      <c r="B5545" t="s">
        <v>13</v>
      </c>
      <c r="C5545" t="s">
        <v>17</v>
      </c>
      <c r="D5545" s="1">
        <v>45192</v>
      </c>
      <c r="E5545">
        <v>10</v>
      </c>
      <c r="F5545">
        <v>30</v>
      </c>
      <c r="G5545">
        <v>80</v>
      </c>
      <c r="H5545">
        <v>43</v>
      </c>
      <c r="I5545">
        <v>450</v>
      </c>
      <c r="J5545">
        <v>0.15</v>
      </c>
      <c r="K5545" s="2">
        <f>VLOOKUP(sales_data[[#This Row],[_ProductID]],products_lookup[#All],8,FALSE)</f>
        <v>11.99</v>
      </c>
      <c r="L5545" s="2">
        <f>VLOOKUP(sales_data[[#This Row],[_ProductID]],products_lookup[#All],9,FALSE)</f>
        <v>19.989999999999998</v>
      </c>
      <c r="M5545" s="2">
        <f>sales_data[[#This Row],[Unit Cost]]*sales_data[[#This Row],[Order Quantity]]</f>
        <v>5395.5</v>
      </c>
      <c r="N5545" s="2">
        <f>sales_data[[#This Row],[Unit Price]]*sales_data[[#This Row],[Order Quantity]]*(1-sales_data[[#This Row],[Discount Applied]])</f>
        <v>7646.1750000000002</v>
      </c>
      <c r="O5545"/>
    </row>
    <row r="5546" spans="1:15" x14ac:dyDescent="0.3">
      <c r="A5546" t="s">
        <v>1003</v>
      </c>
      <c r="B5546" t="s">
        <v>13</v>
      </c>
      <c r="C5546" t="s">
        <v>24</v>
      </c>
      <c r="D5546" s="1">
        <v>45192</v>
      </c>
      <c r="E5546">
        <v>2</v>
      </c>
      <c r="F5546">
        <v>43</v>
      </c>
      <c r="G5546">
        <v>3</v>
      </c>
      <c r="H5546">
        <v>23</v>
      </c>
      <c r="I5546">
        <v>200</v>
      </c>
      <c r="J5546">
        <v>0.1</v>
      </c>
      <c r="K5546" s="2">
        <f>VLOOKUP(sales_data[[#This Row],[_ProductID]],products_lookup[#All],8,FALSE)</f>
        <v>4.99</v>
      </c>
      <c r="L5546" s="2">
        <f>VLOOKUP(sales_data[[#This Row],[_ProductID]],products_lookup[#All],9,FALSE)</f>
        <v>9.99</v>
      </c>
      <c r="M5546" s="2">
        <f>sales_data[[#This Row],[Unit Cost]]*sales_data[[#This Row],[Order Quantity]]</f>
        <v>998</v>
      </c>
      <c r="N5546" s="2">
        <f>sales_data[[#This Row],[Unit Price]]*sales_data[[#This Row],[Order Quantity]]*(1-sales_data[[#This Row],[Discount Applied]])</f>
        <v>1798.2</v>
      </c>
      <c r="O5546"/>
    </row>
    <row r="5547" spans="1:15" x14ac:dyDescent="0.3">
      <c r="A5547" t="s">
        <v>1004</v>
      </c>
      <c r="B5547" t="s">
        <v>16</v>
      </c>
      <c r="C5547" t="s">
        <v>14</v>
      </c>
      <c r="D5547" s="1">
        <v>45192</v>
      </c>
      <c r="E5547">
        <v>14</v>
      </c>
      <c r="F5547">
        <v>5</v>
      </c>
      <c r="G5547">
        <v>2</v>
      </c>
      <c r="H5547">
        <v>8</v>
      </c>
      <c r="I5547">
        <v>500</v>
      </c>
      <c r="J5547">
        <v>0.05</v>
      </c>
      <c r="K5547" s="2">
        <f>VLOOKUP(sales_data[[#This Row],[_ProductID]],products_lookup[#All],8,FALSE)</f>
        <v>8.99</v>
      </c>
      <c r="L5547" s="2">
        <f>VLOOKUP(sales_data[[#This Row],[_ProductID]],products_lookup[#All],9,FALSE)</f>
        <v>15.99</v>
      </c>
      <c r="M5547" s="2">
        <f>sales_data[[#This Row],[Unit Cost]]*sales_data[[#This Row],[Order Quantity]]</f>
        <v>4495</v>
      </c>
      <c r="N5547" s="2">
        <f>sales_data[[#This Row],[Unit Price]]*sales_data[[#This Row],[Order Quantity]]*(1-sales_data[[#This Row],[Discount Applied]])</f>
        <v>7595.25</v>
      </c>
      <c r="O5547"/>
    </row>
    <row r="5548" spans="1:15" x14ac:dyDescent="0.3">
      <c r="A5548" t="s">
        <v>1005</v>
      </c>
      <c r="B5548" t="s">
        <v>16</v>
      </c>
      <c r="C5548" t="s">
        <v>17</v>
      </c>
      <c r="D5548" s="1">
        <v>45192</v>
      </c>
      <c r="E5548">
        <v>17</v>
      </c>
      <c r="F5548">
        <v>11</v>
      </c>
      <c r="G5548">
        <v>33</v>
      </c>
      <c r="H5548">
        <v>27</v>
      </c>
      <c r="I5548">
        <v>200</v>
      </c>
      <c r="J5548">
        <v>0.05</v>
      </c>
      <c r="K5548" s="2">
        <f>VLOOKUP(sales_data[[#This Row],[_ProductID]],products_lookup[#All],8,FALSE)</f>
        <v>6.99</v>
      </c>
      <c r="L5548" s="2">
        <f>VLOOKUP(sales_data[[#This Row],[_ProductID]],products_lookup[#All],9,FALSE)</f>
        <v>11.99</v>
      </c>
      <c r="M5548" s="2">
        <f>sales_data[[#This Row],[Unit Cost]]*sales_data[[#This Row],[Order Quantity]]</f>
        <v>1398</v>
      </c>
      <c r="N5548" s="2">
        <f>sales_data[[#This Row],[Unit Price]]*sales_data[[#This Row],[Order Quantity]]*(1-sales_data[[#This Row],[Discount Applied]])</f>
        <v>2278.1</v>
      </c>
      <c r="O5548"/>
    </row>
    <row r="5549" spans="1:15" x14ac:dyDescent="0.3">
      <c r="A5549" t="s">
        <v>1006</v>
      </c>
      <c r="B5549" t="s">
        <v>16</v>
      </c>
      <c r="C5549" t="s">
        <v>24</v>
      </c>
      <c r="D5549" s="1">
        <v>45192</v>
      </c>
      <c r="E5549">
        <v>13</v>
      </c>
      <c r="F5549">
        <v>32</v>
      </c>
      <c r="G5549">
        <v>2</v>
      </c>
      <c r="H5549">
        <v>45</v>
      </c>
      <c r="I5549">
        <v>350</v>
      </c>
      <c r="J5549">
        <v>0.05</v>
      </c>
      <c r="K5549" s="2">
        <f>VLOOKUP(sales_data[[#This Row],[_ProductID]],products_lookup[#All],8,FALSE)</f>
        <v>13.99</v>
      </c>
      <c r="L5549" s="2">
        <f>VLOOKUP(sales_data[[#This Row],[_ProductID]],products_lookup[#All],9,FALSE)</f>
        <v>22.99</v>
      </c>
      <c r="M5549" s="2">
        <f>sales_data[[#This Row],[Unit Cost]]*sales_data[[#This Row],[Order Quantity]]</f>
        <v>4896.5</v>
      </c>
      <c r="N5549" s="2">
        <f>sales_data[[#This Row],[Unit Price]]*sales_data[[#This Row],[Order Quantity]]*(1-sales_data[[#This Row],[Discount Applied]])</f>
        <v>7644.1749999999984</v>
      </c>
      <c r="O5549"/>
    </row>
    <row r="5550" spans="1:15" x14ac:dyDescent="0.3">
      <c r="A5550" t="s">
        <v>1007</v>
      </c>
      <c r="B5550" t="s">
        <v>13</v>
      </c>
      <c r="C5550" t="s">
        <v>24</v>
      </c>
      <c r="D5550" s="1">
        <v>45192</v>
      </c>
      <c r="E5550">
        <v>3</v>
      </c>
      <c r="F5550">
        <v>24</v>
      </c>
      <c r="G5550">
        <v>20</v>
      </c>
      <c r="H5550">
        <v>10</v>
      </c>
      <c r="I5550">
        <v>500</v>
      </c>
      <c r="J5550">
        <v>0.4</v>
      </c>
      <c r="K5550" s="2">
        <f>VLOOKUP(sales_data[[#This Row],[_ProductID]],products_lookup[#All],8,FALSE)</f>
        <v>5.99</v>
      </c>
      <c r="L5550" s="2">
        <f>VLOOKUP(sales_data[[#This Row],[_ProductID]],products_lookup[#All],9,FALSE)</f>
        <v>10.99</v>
      </c>
      <c r="M5550" s="2">
        <f>sales_data[[#This Row],[Unit Cost]]*sales_data[[#This Row],[Order Quantity]]</f>
        <v>2995</v>
      </c>
      <c r="N5550" s="2">
        <f>sales_data[[#This Row],[Unit Price]]*sales_data[[#This Row],[Order Quantity]]*(1-sales_data[[#This Row],[Discount Applied]])</f>
        <v>3297</v>
      </c>
      <c r="O5550"/>
    </row>
    <row r="5551" spans="1:15" x14ac:dyDescent="0.3">
      <c r="A5551" t="s">
        <v>1008</v>
      </c>
      <c r="B5551" t="s">
        <v>16</v>
      </c>
      <c r="C5551" t="s">
        <v>36</v>
      </c>
      <c r="D5551" s="1">
        <v>45192</v>
      </c>
      <c r="E5551">
        <v>13</v>
      </c>
      <c r="F5551">
        <v>15</v>
      </c>
      <c r="G5551">
        <v>4</v>
      </c>
      <c r="H5551">
        <v>29</v>
      </c>
      <c r="I5551">
        <v>500</v>
      </c>
      <c r="J5551">
        <v>7.4999999999999997E-2</v>
      </c>
      <c r="K5551" s="2">
        <f>VLOOKUP(sales_data[[#This Row],[_ProductID]],products_lookup[#All],8,FALSE)</f>
        <v>4.99</v>
      </c>
      <c r="L5551" s="2">
        <f>VLOOKUP(sales_data[[#This Row],[_ProductID]],products_lookup[#All],9,FALSE)</f>
        <v>9.99</v>
      </c>
      <c r="M5551" s="2">
        <f>sales_data[[#This Row],[Unit Cost]]*sales_data[[#This Row],[Order Quantity]]</f>
        <v>2495</v>
      </c>
      <c r="N5551" s="2">
        <f>sales_data[[#This Row],[Unit Price]]*sales_data[[#This Row],[Order Quantity]]*(1-sales_data[[#This Row],[Discount Applied]])</f>
        <v>4620.375</v>
      </c>
      <c r="O5551"/>
    </row>
    <row r="5552" spans="1:15" x14ac:dyDescent="0.3">
      <c r="A5552" t="s">
        <v>1009</v>
      </c>
      <c r="B5552" t="s">
        <v>19</v>
      </c>
      <c r="C5552" t="s">
        <v>26</v>
      </c>
      <c r="D5552" s="1">
        <v>45192</v>
      </c>
      <c r="E5552">
        <v>24</v>
      </c>
      <c r="F5552">
        <v>42</v>
      </c>
      <c r="G5552">
        <v>57</v>
      </c>
      <c r="H5552">
        <v>26</v>
      </c>
      <c r="I5552">
        <v>500</v>
      </c>
      <c r="J5552">
        <v>0.05</v>
      </c>
      <c r="K5552" s="2">
        <f>VLOOKUP(sales_data[[#This Row],[_ProductID]],products_lookup[#All],8,FALSE)</f>
        <v>7.99</v>
      </c>
      <c r="L5552" s="2">
        <f>VLOOKUP(sales_data[[#This Row],[_ProductID]],products_lookup[#All],9,FALSE)</f>
        <v>14.99</v>
      </c>
      <c r="M5552" s="2">
        <f>sales_data[[#This Row],[Unit Cost]]*sales_data[[#This Row],[Order Quantity]]</f>
        <v>3995</v>
      </c>
      <c r="N5552" s="2">
        <f>sales_data[[#This Row],[Unit Price]]*sales_data[[#This Row],[Order Quantity]]*(1-sales_data[[#This Row],[Discount Applied]])</f>
        <v>7120.25</v>
      </c>
      <c r="O5552"/>
    </row>
    <row r="5553" spans="1:15" x14ac:dyDescent="0.3">
      <c r="A5553" t="s">
        <v>1011</v>
      </c>
      <c r="B5553" t="s">
        <v>16</v>
      </c>
      <c r="C5553" t="s">
        <v>14</v>
      </c>
      <c r="D5553" s="1">
        <v>45192</v>
      </c>
      <c r="E5553">
        <v>15</v>
      </c>
      <c r="F5553">
        <v>49</v>
      </c>
      <c r="G5553">
        <v>19</v>
      </c>
      <c r="H5553">
        <v>32</v>
      </c>
      <c r="I5553">
        <v>350</v>
      </c>
      <c r="J5553">
        <v>0.3</v>
      </c>
      <c r="K5553" s="2">
        <f>VLOOKUP(sales_data[[#This Row],[_ProductID]],products_lookup[#All],8,FALSE)</f>
        <v>5.99</v>
      </c>
      <c r="L5553" s="2">
        <f>VLOOKUP(sales_data[[#This Row],[_ProductID]],products_lookup[#All],9,FALSE)</f>
        <v>10.99</v>
      </c>
      <c r="M5553" s="2">
        <f>sales_data[[#This Row],[Unit Cost]]*sales_data[[#This Row],[Order Quantity]]</f>
        <v>2096.5</v>
      </c>
      <c r="N5553" s="2">
        <f>sales_data[[#This Row],[Unit Price]]*sales_data[[#This Row],[Order Quantity]]*(1-sales_data[[#This Row],[Discount Applied]])</f>
        <v>2692.5499999999997</v>
      </c>
      <c r="O5553"/>
    </row>
    <row r="5554" spans="1:15" x14ac:dyDescent="0.3">
      <c r="A5554" t="s">
        <v>3340</v>
      </c>
      <c r="B5554" t="s">
        <v>16</v>
      </c>
      <c r="C5554" t="s">
        <v>26</v>
      </c>
      <c r="D5554" s="1">
        <v>45192</v>
      </c>
      <c r="E5554">
        <v>16</v>
      </c>
      <c r="F5554">
        <v>46</v>
      </c>
      <c r="G5554">
        <v>6</v>
      </c>
      <c r="H5554">
        <v>12</v>
      </c>
      <c r="I5554">
        <v>450</v>
      </c>
      <c r="J5554">
        <v>7.4999999999999997E-2</v>
      </c>
      <c r="K5554" s="2">
        <f>VLOOKUP(sales_data[[#This Row],[_ProductID]],products_lookup[#All],8,FALSE)</f>
        <v>6.99</v>
      </c>
      <c r="L5554" s="2">
        <f>VLOOKUP(sales_data[[#This Row],[_ProductID]],products_lookup[#All],9,FALSE)</f>
        <v>11.99</v>
      </c>
      <c r="M5554" s="2">
        <f>sales_data[[#This Row],[Unit Cost]]*sales_data[[#This Row],[Order Quantity]]</f>
        <v>3145.5</v>
      </c>
      <c r="N5554" s="2">
        <f>sales_data[[#This Row],[Unit Price]]*sales_data[[#This Row],[Order Quantity]]*(1-sales_data[[#This Row],[Discount Applied]])</f>
        <v>4990.8375000000005</v>
      </c>
      <c r="O5554"/>
    </row>
    <row r="5555" spans="1:15" x14ac:dyDescent="0.3">
      <c r="A5555" t="s">
        <v>263</v>
      </c>
      <c r="B5555" t="s">
        <v>13</v>
      </c>
      <c r="C5555" t="s">
        <v>57</v>
      </c>
      <c r="D5555" s="1">
        <v>45192</v>
      </c>
      <c r="E5555">
        <v>11</v>
      </c>
      <c r="F5555">
        <v>23</v>
      </c>
      <c r="G5555">
        <v>64</v>
      </c>
      <c r="H5555">
        <v>8</v>
      </c>
      <c r="I5555">
        <v>350</v>
      </c>
      <c r="J5555">
        <v>0.1</v>
      </c>
      <c r="K5555" s="2">
        <f>VLOOKUP(sales_data[[#This Row],[_ProductID]],products_lookup[#All],8,FALSE)</f>
        <v>8.99</v>
      </c>
      <c r="L5555" s="2">
        <f>VLOOKUP(sales_data[[#This Row],[_ProductID]],products_lookup[#All],9,FALSE)</f>
        <v>15.99</v>
      </c>
      <c r="M5555" s="2">
        <f>sales_data[[#This Row],[Unit Cost]]*sales_data[[#This Row],[Order Quantity]]</f>
        <v>3146.5</v>
      </c>
      <c r="N5555" s="2">
        <f>sales_data[[#This Row],[Unit Price]]*sales_data[[#This Row],[Order Quantity]]*(1-sales_data[[#This Row],[Discount Applied]])</f>
        <v>5036.8500000000004</v>
      </c>
      <c r="O5555"/>
    </row>
    <row r="5556" spans="1:15" x14ac:dyDescent="0.3">
      <c r="A5556" t="s">
        <v>3553</v>
      </c>
      <c r="B5556" t="s">
        <v>13</v>
      </c>
      <c r="C5556" t="s">
        <v>17</v>
      </c>
      <c r="D5556" s="1">
        <v>45192</v>
      </c>
      <c r="E5556">
        <v>9</v>
      </c>
      <c r="F5556">
        <v>29</v>
      </c>
      <c r="G5556">
        <v>73</v>
      </c>
      <c r="H5556">
        <v>27</v>
      </c>
      <c r="I5556">
        <v>400</v>
      </c>
      <c r="J5556">
        <v>7.4999999999999997E-2</v>
      </c>
      <c r="K5556" s="2">
        <f>VLOOKUP(sales_data[[#This Row],[_ProductID]],products_lookup[#All],8,FALSE)</f>
        <v>6.99</v>
      </c>
      <c r="L5556" s="2">
        <f>VLOOKUP(sales_data[[#This Row],[_ProductID]],products_lookup[#All],9,FALSE)</f>
        <v>11.99</v>
      </c>
      <c r="M5556" s="2">
        <f>sales_data[[#This Row],[Unit Cost]]*sales_data[[#This Row],[Order Quantity]]</f>
        <v>2796</v>
      </c>
      <c r="N5556" s="2">
        <f>sales_data[[#This Row],[Unit Price]]*sales_data[[#This Row],[Order Quantity]]*(1-sales_data[[#This Row],[Discount Applied]])</f>
        <v>4436.3</v>
      </c>
      <c r="O5556"/>
    </row>
    <row r="5557" spans="1:15" x14ac:dyDescent="0.3">
      <c r="A5557" t="s">
        <v>3554</v>
      </c>
      <c r="B5557" t="s">
        <v>16</v>
      </c>
      <c r="C5557" t="s">
        <v>17</v>
      </c>
      <c r="D5557" s="1">
        <v>45192</v>
      </c>
      <c r="E5557">
        <v>14</v>
      </c>
      <c r="F5557">
        <v>32</v>
      </c>
      <c r="G5557">
        <v>94</v>
      </c>
      <c r="H5557">
        <v>3</v>
      </c>
      <c r="I5557">
        <v>400</v>
      </c>
      <c r="J5557">
        <v>0.1</v>
      </c>
      <c r="K5557" s="2">
        <f>VLOOKUP(sales_data[[#This Row],[_ProductID]],products_lookup[#All],8,FALSE)</f>
        <v>3.99</v>
      </c>
      <c r="L5557" s="2">
        <f>VLOOKUP(sales_data[[#This Row],[_ProductID]],products_lookup[#All],9,FALSE)</f>
        <v>7.99</v>
      </c>
      <c r="M5557" s="2">
        <f>sales_data[[#This Row],[Unit Cost]]*sales_data[[#This Row],[Order Quantity]]</f>
        <v>1596</v>
      </c>
      <c r="N5557" s="2">
        <f>sales_data[[#This Row],[Unit Price]]*sales_data[[#This Row],[Order Quantity]]*(1-sales_data[[#This Row],[Discount Applied]])</f>
        <v>2876.4</v>
      </c>
      <c r="O5557"/>
    </row>
    <row r="5558" spans="1:15" x14ac:dyDescent="0.3">
      <c r="A5558" t="s">
        <v>3555</v>
      </c>
      <c r="B5558" t="s">
        <v>16</v>
      </c>
      <c r="C5558" t="s">
        <v>57</v>
      </c>
      <c r="D5558" s="1">
        <v>45192</v>
      </c>
      <c r="E5558">
        <v>15</v>
      </c>
      <c r="F5558">
        <v>17</v>
      </c>
      <c r="G5558">
        <v>86</v>
      </c>
      <c r="H5558">
        <v>39</v>
      </c>
      <c r="I5558">
        <v>500</v>
      </c>
      <c r="J5558">
        <v>0.1</v>
      </c>
      <c r="K5558" s="2">
        <f>VLOOKUP(sales_data[[#This Row],[_ProductID]],products_lookup[#All],8,FALSE)</f>
        <v>8.99</v>
      </c>
      <c r="L5558" s="2">
        <f>VLOOKUP(sales_data[[#This Row],[_ProductID]],products_lookup[#All],9,FALSE)</f>
        <v>15.99</v>
      </c>
      <c r="M5558" s="2">
        <f>sales_data[[#This Row],[Unit Cost]]*sales_data[[#This Row],[Order Quantity]]</f>
        <v>4495</v>
      </c>
      <c r="N5558" s="2">
        <f>sales_data[[#This Row],[Unit Price]]*sales_data[[#This Row],[Order Quantity]]*(1-sales_data[[#This Row],[Discount Applied]])</f>
        <v>7195.5</v>
      </c>
      <c r="O5558"/>
    </row>
    <row r="5559" spans="1:15" x14ac:dyDescent="0.3">
      <c r="A5559" t="s">
        <v>4070</v>
      </c>
      <c r="B5559" t="s">
        <v>13</v>
      </c>
      <c r="C5559" t="s">
        <v>17</v>
      </c>
      <c r="D5559" s="1">
        <v>45192</v>
      </c>
      <c r="E5559">
        <v>3</v>
      </c>
      <c r="F5559">
        <v>31</v>
      </c>
      <c r="G5559">
        <v>14</v>
      </c>
      <c r="H5559">
        <v>26</v>
      </c>
      <c r="I5559">
        <v>300</v>
      </c>
      <c r="J5559">
        <v>7.4999999999999997E-2</v>
      </c>
      <c r="K5559" s="2">
        <f>VLOOKUP(sales_data[[#This Row],[_ProductID]],products_lookup[#All],8,FALSE)</f>
        <v>7.99</v>
      </c>
      <c r="L5559" s="2">
        <f>VLOOKUP(sales_data[[#This Row],[_ProductID]],products_lookup[#All],9,FALSE)</f>
        <v>14.99</v>
      </c>
      <c r="M5559" s="2">
        <f>sales_data[[#This Row],[Unit Cost]]*sales_data[[#This Row],[Order Quantity]]</f>
        <v>2397</v>
      </c>
      <c r="N5559" s="2">
        <f>sales_data[[#This Row],[Unit Price]]*sales_data[[#This Row],[Order Quantity]]*(1-sales_data[[#This Row],[Discount Applied]])</f>
        <v>4159.7250000000004</v>
      </c>
      <c r="O5559"/>
    </row>
    <row r="5560" spans="1:15" x14ac:dyDescent="0.3">
      <c r="A5560" t="s">
        <v>4071</v>
      </c>
      <c r="B5560" t="s">
        <v>16</v>
      </c>
      <c r="C5560" t="s">
        <v>14</v>
      </c>
      <c r="D5560" s="1">
        <v>45192</v>
      </c>
      <c r="E5560">
        <v>20</v>
      </c>
      <c r="F5560">
        <v>22</v>
      </c>
      <c r="G5560">
        <v>2</v>
      </c>
      <c r="H5560">
        <v>17</v>
      </c>
      <c r="I5560">
        <v>250</v>
      </c>
      <c r="J5560">
        <v>0.15</v>
      </c>
      <c r="K5560" s="2">
        <f>VLOOKUP(sales_data[[#This Row],[_ProductID]],products_lookup[#All],8,FALSE)</f>
        <v>8.99</v>
      </c>
      <c r="L5560" s="2">
        <f>VLOOKUP(sales_data[[#This Row],[_ProductID]],products_lookup[#All],9,FALSE)</f>
        <v>15.99</v>
      </c>
      <c r="M5560" s="2">
        <f>sales_data[[#This Row],[Unit Cost]]*sales_data[[#This Row],[Order Quantity]]</f>
        <v>2247.5</v>
      </c>
      <c r="N5560" s="2">
        <f>sales_data[[#This Row],[Unit Price]]*sales_data[[#This Row],[Order Quantity]]*(1-sales_data[[#This Row],[Discount Applied]])</f>
        <v>3397.875</v>
      </c>
      <c r="O5560"/>
    </row>
    <row r="5561" spans="1:15" x14ac:dyDescent="0.3">
      <c r="A5561" t="s">
        <v>4072</v>
      </c>
      <c r="B5561" t="s">
        <v>16</v>
      </c>
      <c r="C5561" t="s">
        <v>24</v>
      </c>
      <c r="D5561" s="1">
        <v>45192</v>
      </c>
      <c r="E5561">
        <v>14</v>
      </c>
      <c r="F5561">
        <v>6</v>
      </c>
      <c r="G5561">
        <v>2</v>
      </c>
      <c r="H5561">
        <v>40</v>
      </c>
      <c r="I5561">
        <v>350</v>
      </c>
      <c r="J5561">
        <v>0.1</v>
      </c>
      <c r="K5561" s="2">
        <f>VLOOKUP(sales_data[[#This Row],[_ProductID]],products_lookup[#All],8,FALSE)</f>
        <v>6.99</v>
      </c>
      <c r="L5561" s="2">
        <f>VLOOKUP(sales_data[[#This Row],[_ProductID]],products_lookup[#All],9,FALSE)</f>
        <v>11.99</v>
      </c>
      <c r="M5561" s="2">
        <f>sales_data[[#This Row],[Unit Cost]]*sales_data[[#This Row],[Order Quantity]]</f>
        <v>2446.5</v>
      </c>
      <c r="N5561" s="2">
        <f>sales_data[[#This Row],[Unit Price]]*sales_data[[#This Row],[Order Quantity]]*(1-sales_data[[#This Row],[Discount Applied]])</f>
        <v>3776.85</v>
      </c>
      <c r="O5561"/>
    </row>
    <row r="5562" spans="1:15" x14ac:dyDescent="0.3">
      <c r="A5562" t="s">
        <v>4073</v>
      </c>
      <c r="B5562" t="s">
        <v>16</v>
      </c>
      <c r="C5562" t="s">
        <v>14</v>
      </c>
      <c r="D5562" s="1">
        <v>45192</v>
      </c>
      <c r="E5562">
        <v>13</v>
      </c>
      <c r="F5562">
        <v>30</v>
      </c>
      <c r="G5562">
        <v>91</v>
      </c>
      <c r="H5562">
        <v>12</v>
      </c>
      <c r="I5562">
        <v>350</v>
      </c>
      <c r="J5562">
        <v>0.1</v>
      </c>
      <c r="K5562" s="2">
        <f>VLOOKUP(sales_data[[#This Row],[_ProductID]],products_lookup[#All],8,FALSE)</f>
        <v>6.99</v>
      </c>
      <c r="L5562" s="2">
        <f>VLOOKUP(sales_data[[#This Row],[_ProductID]],products_lookup[#All],9,FALSE)</f>
        <v>11.99</v>
      </c>
      <c r="M5562" s="2">
        <f>sales_data[[#This Row],[Unit Cost]]*sales_data[[#This Row],[Order Quantity]]</f>
        <v>2446.5</v>
      </c>
      <c r="N5562" s="2">
        <f>sales_data[[#This Row],[Unit Price]]*sales_data[[#This Row],[Order Quantity]]*(1-sales_data[[#This Row],[Discount Applied]])</f>
        <v>3776.85</v>
      </c>
      <c r="O5562"/>
    </row>
    <row r="5563" spans="1:15" x14ac:dyDescent="0.3">
      <c r="A5563" t="s">
        <v>4074</v>
      </c>
      <c r="B5563" t="s">
        <v>13</v>
      </c>
      <c r="C5563" t="s">
        <v>36</v>
      </c>
      <c r="D5563" s="1">
        <v>45192</v>
      </c>
      <c r="E5563">
        <v>1</v>
      </c>
      <c r="F5563">
        <v>41</v>
      </c>
      <c r="G5563">
        <v>5</v>
      </c>
      <c r="H5563">
        <v>18</v>
      </c>
      <c r="I5563">
        <v>500</v>
      </c>
      <c r="J5563">
        <v>0.05</v>
      </c>
      <c r="K5563" s="2">
        <f>VLOOKUP(sales_data[[#This Row],[_ProductID]],products_lookup[#All],8,FALSE)</f>
        <v>6.99</v>
      </c>
      <c r="L5563" s="2">
        <f>VLOOKUP(sales_data[[#This Row],[_ProductID]],products_lookup[#All],9,FALSE)</f>
        <v>11.99</v>
      </c>
      <c r="M5563" s="2">
        <f>sales_data[[#This Row],[Unit Cost]]*sales_data[[#This Row],[Order Quantity]]</f>
        <v>3495</v>
      </c>
      <c r="N5563" s="2">
        <f>sales_data[[#This Row],[Unit Price]]*sales_data[[#This Row],[Order Quantity]]*(1-sales_data[[#This Row],[Discount Applied]])</f>
        <v>5695.25</v>
      </c>
      <c r="O5563"/>
    </row>
    <row r="5564" spans="1:15" x14ac:dyDescent="0.3">
      <c r="A5564" t="s">
        <v>4075</v>
      </c>
      <c r="B5564" t="s">
        <v>16</v>
      </c>
      <c r="C5564" t="s">
        <v>17</v>
      </c>
      <c r="D5564" s="1">
        <v>45192</v>
      </c>
      <c r="E5564">
        <v>18</v>
      </c>
      <c r="F5564">
        <v>33</v>
      </c>
      <c r="G5564">
        <v>76</v>
      </c>
      <c r="H5564">
        <v>11</v>
      </c>
      <c r="I5564">
        <v>200</v>
      </c>
      <c r="J5564">
        <v>7.4999999999999997E-2</v>
      </c>
      <c r="K5564" s="2">
        <f>VLOOKUP(sales_data[[#This Row],[_ProductID]],products_lookup[#All],8,FALSE)</f>
        <v>7.99</v>
      </c>
      <c r="L5564" s="2">
        <f>VLOOKUP(sales_data[[#This Row],[_ProductID]],products_lookup[#All],9,FALSE)</f>
        <v>13.99</v>
      </c>
      <c r="M5564" s="2">
        <f>sales_data[[#This Row],[Unit Cost]]*sales_data[[#This Row],[Order Quantity]]</f>
        <v>1598</v>
      </c>
      <c r="N5564" s="2">
        <f>sales_data[[#This Row],[Unit Price]]*sales_data[[#This Row],[Order Quantity]]*(1-sales_data[[#This Row],[Discount Applied]])</f>
        <v>2588.15</v>
      </c>
      <c r="O5564"/>
    </row>
    <row r="5565" spans="1:15" x14ac:dyDescent="0.3">
      <c r="A5565" t="s">
        <v>4076</v>
      </c>
      <c r="B5565" t="s">
        <v>16</v>
      </c>
      <c r="C5565" t="s">
        <v>36</v>
      </c>
      <c r="D5565" s="1">
        <v>45192</v>
      </c>
      <c r="E5565">
        <v>20</v>
      </c>
      <c r="F5565">
        <v>21</v>
      </c>
      <c r="G5565">
        <v>5</v>
      </c>
      <c r="H5565">
        <v>16</v>
      </c>
      <c r="I5565">
        <v>350</v>
      </c>
      <c r="J5565">
        <v>7.4999999999999997E-2</v>
      </c>
      <c r="K5565" s="2">
        <f>VLOOKUP(sales_data[[#This Row],[_ProductID]],products_lookup[#All],8,FALSE)</f>
        <v>7.99</v>
      </c>
      <c r="L5565" s="2">
        <f>VLOOKUP(sales_data[[#This Row],[_ProductID]],products_lookup[#All],9,FALSE)</f>
        <v>13.99</v>
      </c>
      <c r="M5565" s="2">
        <f>sales_data[[#This Row],[Unit Cost]]*sales_data[[#This Row],[Order Quantity]]</f>
        <v>2796.5</v>
      </c>
      <c r="N5565" s="2">
        <f>sales_data[[#This Row],[Unit Price]]*sales_data[[#This Row],[Order Quantity]]*(1-sales_data[[#This Row],[Discount Applied]])</f>
        <v>4529.2624999999998</v>
      </c>
      <c r="O5565"/>
    </row>
    <row r="5566" spans="1:15" x14ac:dyDescent="0.3">
      <c r="A5566" t="s">
        <v>4077</v>
      </c>
      <c r="B5566" t="s">
        <v>13</v>
      </c>
      <c r="C5566" t="s">
        <v>14</v>
      </c>
      <c r="D5566" s="1">
        <v>45192</v>
      </c>
      <c r="E5566">
        <v>6</v>
      </c>
      <c r="F5566">
        <v>9</v>
      </c>
      <c r="G5566">
        <v>95</v>
      </c>
      <c r="H5566">
        <v>34</v>
      </c>
      <c r="I5566">
        <v>350</v>
      </c>
      <c r="J5566">
        <v>0.1</v>
      </c>
      <c r="K5566" s="2">
        <f>VLOOKUP(sales_data[[#This Row],[_ProductID]],products_lookup[#All],8,FALSE)</f>
        <v>6.99</v>
      </c>
      <c r="L5566" s="2">
        <f>VLOOKUP(sales_data[[#This Row],[_ProductID]],products_lookup[#All],9,FALSE)</f>
        <v>11.99</v>
      </c>
      <c r="M5566" s="2">
        <f>sales_data[[#This Row],[Unit Cost]]*sales_data[[#This Row],[Order Quantity]]</f>
        <v>2446.5</v>
      </c>
      <c r="N5566" s="2">
        <f>sales_data[[#This Row],[Unit Price]]*sales_data[[#This Row],[Order Quantity]]*(1-sales_data[[#This Row],[Discount Applied]])</f>
        <v>3776.85</v>
      </c>
      <c r="O5566"/>
    </row>
    <row r="5567" spans="1:15" x14ac:dyDescent="0.3">
      <c r="A5567" t="s">
        <v>4079</v>
      </c>
      <c r="B5567" t="s">
        <v>21</v>
      </c>
      <c r="C5567" t="s">
        <v>24</v>
      </c>
      <c r="D5567" s="1">
        <v>45192</v>
      </c>
      <c r="E5567">
        <v>27</v>
      </c>
      <c r="F5567">
        <v>5</v>
      </c>
      <c r="G5567">
        <v>21</v>
      </c>
      <c r="H5567">
        <v>3</v>
      </c>
      <c r="I5567">
        <v>200</v>
      </c>
      <c r="J5567">
        <v>0.05</v>
      </c>
      <c r="K5567" s="2">
        <f>VLOOKUP(sales_data[[#This Row],[_ProductID]],products_lookup[#All],8,FALSE)</f>
        <v>3.99</v>
      </c>
      <c r="L5567" s="2">
        <f>VLOOKUP(sales_data[[#This Row],[_ProductID]],products_lookup[#All],9,FALSE)</f>
        <v>7.99</v>
      </c>
      <c r="M5567" s="2">
        <f>sales_data[[#This Row],[Unit Cost]]*sales_data[[#This Row],[Order Quantity]]</f>
        <v>798</v>
      </c>
      <c r="N5567" s="2">
        <f>sales_data[[#This Row],[Unit Price]]*sales_data[[#This Row],[Order Quantity]]*(1-sales_data[[#This Row],[Discount Applied]])</f>
        <v>1518.1</v>
      </c>
      <c r="O5567"/>
    </row>
    <row r="5568" spans="1:15" x14ac:dyDescent="0.3">
      <c r="A5568" t="s">
        <v>4080</v>
      </c>
      <c r="B5568" t="s">
        <v>16</v>
      </c>
      <c r="C5568" t="s">
        <v>26</v>
      </c>
      <c r="D5568" s="1">
        <v>45192</v>
      </c>
      <c r="E5568">
        <v>20</v>
      </c>
      <c r="F5568">
        <v>3</v>
      </c>
      <c r="G5568">
        <v>12</v>
      </c>
      <c r="H5568">
        <v>23</v>
      </c>
      <c r="I5568">
        <v>250</v>
      </c>
      <c r="J5568">
        <v>0.1</v>
      </c>
      <c r="K5568" s="2">
        <f>VLOOKUP(sales_data[[#This Row],[_ProductID]],products_lookup[#All],8,FALSE)</f>
        <v>4.99</v>
      </c>
      <c r="L5568" s="2">
        <f>VLOOKUP(sales_data[[#This Row],[_ProductID]],products_lookup[#All],9,FALSE)</f>
        <v>9.99</v>
      </c>
      <c r="M5568" s="2">
        <f>sales_data[[#This Row],[Unit Cost]]*sales_data[[#This Row],[Order Quantity]]</f>
        <v>1247.5</v>
      </c>
      <c r="N5568" s="2">
        <f>sales_data[[#This Row],[Unit Price]]*sales_data[[#This Row],[Order Quantity]]*(1-sales_data[[#This Row],[Discount Applied]])</f>
        <v>2247.75</v>
      </c>
      <c r="O5568"/>
    </row>
    <row r="5569" spans="1:15" x14ac:dyDescent="0.3">
      <c r="A5569" t="s">
        <v>4081</v>
      </c>
      <c r="B5569" t="s">
        <v>13</v>
      </c>
      <c r="C5569" t="s">
        <v>57</v>
      </c>
      <c r="D5569" s="1">
        <v>45192</v>
      </c>
      <c r="E5569">
        <v>7</v>
      </c>
      <c r="F5569">
        <v>24</v>
      </c>
      <c r="G5569">
        <v>66</v>
      </c>
      <c r="H5569">
        <v>28</v>
      </c>
      <c r="I5569">
        <v>250</v>
      </c>
      <c r="J5569">
        <v>7.4999999999999997E-2</v>
      </c>
      <c r="K5569" s="2">
        <f>VLOOKUP(sales_data[[#This Row],[_ProductID]],products_lookup[#All],8,FALSE)</f>
        <v>9.99</v>
      </c>
      <c r="L5569" s="2">
        <f>VLOOKUP(sales_data[[#This Row],[_ProductID]],products_lookup[#All],9,FALSE)</f>
        <v>16.989999999999998</v>
      </c>
      <c r="M5569" s="2">
        <f>sales_data[[#This Row],[Unit Cost]]*sales_data[[#This Row],[Order Quantity]]</f>
        <v>2497.5</v>
      </c>
      <c r="N5569" s="2">
        <f>sales_data[[#This Row],[Unit Price]]*sales_data[[#This Row],[Order Quantity]]*(1-sales_data[[#This Row],[Discount Applied]])</f>
        <v>3928.9375</v>
      </c>
      <c r="O5569"/>
    </row>
    <row r="5570" spans="1:15" x14ac:dyDescent="0.3">
      <c r="A5570" t="s">
        <v>1010</v>
      </c>
      <c r="B5570" t="s">
        <v>16</v>
      </c>
      <c r="C5570" t="s">
        <v>24</v>
      </c>
      <c r="D5570" s="1">
        <v>45192</v>
      </c>
      <c r="E5570">
        <v>15</v>
      </c>
      <c r="F5570">
        <v>16</v>
      </c>
      <c r="G5570">
        <v>1</v>
      </c>
      <c r="H5570">
        <v>13</v>
      </c>
      <c r="I5570">
        <v>500</v>
      </c>
      <c r="J5570">
        <v>0.3</v>
      </c>
      <c r="K5570" s="2">
        <f>VLOOKUP(sales_data[[#This Row],[_ProductID]],products_lookup[#All],8,FALSE)</f>
        <v>3.99</v>
      </c>
      <c r="L5570" s="2">
        <f>VLOOKUP(sales_data[[#This Row],[_ProductID]],products_lookup[#All],9,FALSE)</f>
        <v>7.99</v>
      </c>
      <c r="M5570" s="2">
        <f>sales_data[[#This Row],[Unit Cost]]*sales_data[[#This Row],[Order Quantity]]</f>
        <v>1995</v>
      </c>
      <c r="N5570" s="2">
        <f>sales_data[[#This Row],[Unit Price]]*sales_data[[#This Row],[Order Quantity]]*(1-sales_data[[#This Row],[Discount Applied]])</f>
        <v>2796.5</v>
      </c>
      <c r="O5570"/>
    </row>
    <row r="5571" spans="1:15" x14ac:dyDescent="0.3">
      <c r="A5571" t="s">
        <v>4069</v>
      </c>
      <c r="B5571" t="s">
        <v>16</v>
      </c>
      <c r="C5571" t="s">
        <v>24</v>
      </c>
      <c r="D5571" s="1">
        <v>45192</v>
      </c>
      <c r="E5571">
        <v>17</v>
      </c>
      <c r="F5571">
        <v>14</v>
      </c>
      <c r="G5571">
        <v>1</v>
      </c>
      <c r="H5571">
        <v>41</v>
      </c>
      <c r="I5571">
        <v>350</v>
      </c>
      <c r="J5571">
        <v>0.15</v>
      </c>
      <c r="K5571" s="2">
        <f>VLOOKUP(sales_data[[#This Row],[_ProductID]],products_lookup[#All],8,FALSE)</f>
        <v>9.99</v>
      </c>
      <c r="L5571" s="2">
        <f>VLOOKUP(sales_data[[#This Row],[_ProductID]],products_lookup[#All],9,FALSE)</f>
        <v>16.989999999999998</v>
      </c>
      <c r="M5571" s="2">
        <f>sales_data[[#This Row],[Unit Cost]]*sales_data[[#This Row],[Order Quantity]]</f>
        <v>3496.5</v>
      </c>
      <c r="N5571" s="2">
        <f>sales_data[[#This Row],[Unit Price]]*sales_data[[#This Row],[Order Quantity]]*(1-sales_data[[#This Row],[Discount Applied]])</f>
        <v>5054.5249999999987</v>
      </c>
      <c r="O5571"/>
    </row>
    <row r="5572" spans="1:15" x14ac:dyDescent="0.3">
      <c r="A5572" t="s">
        <v>4078</v>
      </c>
      <c r="B5572" t="s">
        <v>13</v>
      </c>
      <c r="C5572" t="s">
        <v>24</v>
      </c>
      <c r="D5572" s="1">
        <v>45192</v>
      </c>
      <c r="E5572">
        <v>2</v>
      </c>
      <c r="F5572">
        <v>46</v>
      </c>
      <c r="G5572">
        <v>1</v>
      </c>
      <c r="H5572">
        <v>19</v>
      </c>
      <c r="I5572">
        <v>400</v>
      </c>
      <c r="J5572">
        <v>0.2</v>
      </c>
      <c r="K5572" s="2">
        <f>VLOOKUP(sales_data[[#This Row],[_ProductID]],products_lookup[#All],8,FALSE)</f>
        <v>9.99</v>
      </c>
      <c r="L5572" s="2">
        <f>VLOOKUP(sales_data[[#This Row],[_ProductID]],products_lookup[#All],9,FALSE)</f>
        <v>16.989999999999998</v>
      </c>
      <c r="M5572" s="2">
        <f>sales_data[[#This Row],[Unit Cost]]*sales_data[[#This Row],[Order Quantity]]</f>
        <v>3996</v>
      </c>
      <c r="N5572" s="2">
        <f>sales_data[[#This Row],[Unit Price]]*sales_data[[#This Row],[Order Quantity]]*(1-sales_data[[#This Row],[Discount Applied]])</f>
        <v>5436.7999999999993</v>
      </c>
      <c r="O5572"/>
    </row>
    <row r="5573" spans="1:15" x14ac:dyDescent="0.3">
      <c r="A5573" t="s">
        <v>3339</v>
      </c>
      <c r="B5573" t="s">
        <v>16</v>
      </c>
      <c r="C5573" t="s">
        <v>26</v>
      </c>
      <c r="D5573" s="1">
        <v>45192</v>
      </c>
      <c r="E5573">
        <v>16</v>
      </c>
      <c r="F5573">
        <v>40</v>
      </c>
      <c r="G5573">
        <v>9</v>
      </c>
      <c r="H5573">
        <v>36</v>
      </c>
      <c r="I5573">
        <v>250</v>
      </c>
      <c r="J5573">
        <v>0.05</v>
      </c>
      <c r="K5573" s="2">
        <f>VLOOKUP(sales_data[[#This Row],[_ProductID]],products_lookup[#All],8,FALSE)</f>
        <v>5.99</v>
      </c>
      <c r="L5573" s="2">
        <f>VLOOKUP(sales_data[[#This Row],[_ProductID]],products_lookup[#All],9,FALSE)</f>
        <v>10.99</v>
      </c>
      <c r="M5573" s="2">
        <f>sales_data[[#This Row],[Unit Cost]]*sales_data[[#This Row],[Order Quantity]]</f>
        <v>1497.5</v>
      </c>
      <c r="N5573" s="2">
        <f>sales_data[[#This Row],[Unit Price]]*sales_data[[#This Row],[Order Quantity]]*(1-sales_data[[#This Row],[Discount Applied]])</f>
        <v>2610.125</v>
      </c>
      <c r="O5573"/>
    </row>
    <row r="5574" spans="1:15" x14ac:dyDescent="0.3">
      <c r="A5574" t="s">
        <v>7144</v>
      </c>
      <c r="B5574" t="s">
        <v>13</v>
      </c>
      <c r="C5574" t="s">
        <v>17</v>
      </c>
      <c r="D5574" s="1">
        <v>45192</v>
      </c>
      <c r="E5574">
        <v>9</v>
      </c>
      <c r="F5574">
        <v>32</v>
      </c>
      <c r="G5574">
        <v>93</v>
      </c>
      <c r="H5574">
        <v>25</v>
      </c>
      <c r="I5574">
        <v>450</v>
      </c>
      <c r="J5574">
        <v>0.1</v>
      </c>
      <c r="K5574" s="2">
        <f>VLOOKUP(sales_data[[#This Row],[_ProductID]],products_lookup[#All],8,FALSE)</f>
        <v>3.99</v>
      </c>
      <c r="L5574" s="2">
        <f>VLOOKUP(sales_data[[#This Row],[_ProductID]],products_lookup[#All],9,FALSE)</f>
        <v>7.99</v>
      </c>
      <c r="M5574" s="2">
        <f>sales_data[[#This Row],[Unit Cost]]*sales_data[[#This Row],[Order Quantity]]</f>
        <v>1795.5</v>
      </c>
      <c r="N5574" s="2">
        <f>sales_data[[#This Row],[Unit Price]]*sales_data[[#This Row],[Order Quantity]]*(1-sales_data[[#This Row],[Discount Applied]])</f>
        <v>3235.9500000000003</v>
      </c>
      <c r="O5574"/>
    </row>
    <row r="5575" spans="1:15" x14ac:dyDescent="0.3">
      <c r="A5575" t="s">
        <v>7145</v>
      </c>
      <c r="B5575" t="s">
        <v>19</v>
      </c>
      <c r="C5575" t="s">
        <v>17</v>
      </c>
      <c r="D5575" s="1">
        <v>45192</v>
      </c>
      <c r="E5575">
        <v>23</v>
      </c>
      <c r="F5575">
        <v>12</v>
      </c>
      <c r="G5575">
        <v>90</v>
      </c>
      <c r="H5575">
        <v>33</v>
      </c>
      <c r="I5575">
        <v>250</v>
      </c>
      <c r="J5575">
        <v>0.1</v>
      </c>
      <c r="K5575" s="2">
        <f>VLOOKUP(sales_data[[#This Row],[_ProductID]],products_lookup[#All],8,FALSE)</f>
        <v>7.99</v>
      </c>
      <c r="L5575" s="2">
        <f>VLOOKUP(sales_data[[#This Row],[_ProductID]],products_lookup[#All],9,FALSE)</f>
        <v>13.99</v>
      </c>
      <c r="M5575" s="2">
        <f>sales_data[[#This Row],[Unit Cost]]*sales_data[[#This Row],[Order Quantity]]</f>
        <v>1997.5</v>
      </c>
      <c r="N5575" s="2">
        <f>sales_data[[#This Row],[Unit Price]]*sales_data[[#This Row],[Order Quantity]]*(1-sales_data[[#This Row],[Discount Applied]])</f>
        <v>3147.75</v>
      </c>
      <c r="O5575"/>
    </row>
    <row r="5576" spans="1:15" x14ac:dyDescent="0.3">
      <c r="A5576" t="s">
        <v>7146</v>
      </c>
      <c r="B5576" t="s">
        <v>19</v>
      </c>
      <c r="C5576" t="s">
        <v>14</v>
      </c>
      <c r="D5576" s="1">
        <v>45192</v>
      </c>
      <c r="E5576">
        <v>23</v>
      </c>
      <c r="F5576">
        <v>15</v>
      </c>
      <c r="G5576">
        <v>34</v>
      </c>
      <c r="H5576">
        <v>8</v>
      </c>
      <c r="I5576">
        <v>250</v>
      </c>
      <c r="J5576">
        <v>0.05</v>
      </c>
      <c r="K5576" s="2">
        <f>VLOOKUP(sales_data[[#This Row],[_ProductID]],products_lookup[#All],8,FALSE)</f>
        <v>8.99</v>
      </c>
      <c r="L5576" s="2">
        <f>VLOOKUP(sales_data[[#This Row],[_ProductID]],products_lookup[#All],9,FALSE)</f>
        <v>15.99</v>
      </c>
      <c r="M5576" s="2">
        <f>sales_data[[#This Row],[Unit Cost]]*sales_data[[#This Row],[Order Quantity]]</f>
        <v>2247.5</v>
      </c>
      <c r="N5576" s="2">
        <f>sales_data[[#This Row],[Unit Price]]*sales_data[[#This Row],[Order Quantity]]*(1-sales_data[[#This Row],[Discount Applied]])</f>
        <v>3797.625</v>
      </c>
      <c r="O5576"/>
    </row>
    <row r="5577" spans="1:15" x14ac:dyDescent="0.3">
      <c r="A5577" t="s">
        <v>7147</v>
      </c>
      <c r="B5577" t="s">
        <v>13</v>
      </c>
      <c r="C5577" t="s">
        <v>24</v>
      </c>
      <c r="D5577" s="1">
        <v>45192</v>
      </c>
      <c r="E5577">
        <v>8</v>
      </c>
      <c r="F5577">
        <v>6</v>
      </c>
      <c r="G5577">
        <v>3</v>
      </c>
      <c r="H5577">
        <v>13</v>
      </c>
      <c r="I5577">
        <v>300</v>
      </c>
      <c r="J5577">
        <v>7.4999999999999997E-2</v>
      </c>
      <c r="K5577" s="2">
        <f>VLOOKUP(sales_data[[#This Row],[_ProductID]],products_lookup[#All],8,FALSE)</f>
        <v>3.99</v>
      </c>
      <c r="L5577" s="2">
        <f>VLOOKUP(sales_data[[#This Row],[_ProductID]],products_lookup[#All],9,FALSE)</f>
        <v>7.99</v>
      </c>
      <c r="M5577" s="2">
        <f>sales_data[[#This Row],[Unit Cost]]*sales_data[[#This Row],[Order Quantity]]</f>
        <v>1197</v>
      </c>
      <c r="N5577" s="2">
        <f>sales_data[[#This Row],[Unit Price]]*sales_data[[#This Row],[Order Quantity]]*(1-sales_data[[#This Row],[Discount Applied]])</f>
        <v>2217.2249999999999</v>
      </c>
      <c r="O5577"/>
    </row>
    <row r="5578" spans="1:15" x14ac:dyDescent="0.3">
      <c r="A5578" t="s">
        <v>7148</v>
      </c>
      <c r="B5578" t="s">
        <v>16</v>
      </c>
      <c r="C5578" t="s">
        <v>17</v>
      </c>
      <c r="D5578" s="1">
        <v>45192</v>
      </c>
      <c r="E5578">
        <v>16</v>
      </c>
      <c r="F5578">
        <v>31</v>
      </c>
      <c r="G5578">
        <v>88</v>
      </c>
      <c r="H5578">
        <v>6</v>
      </c>
      <c r="I5578">
        <v>500</v>
      </c>
      <c r="J5578">
        <v>7.4999999999999997E-2</v>
      </c>
      <c r="K5578" s="2">
        <f>VLOOKUP(sales_data[[#This Row],[_ProductID]],products_lookup[#All],8,FALSE)</f>
        <v>9.99</v>
      </c>
      <c r="L5578" s="2">
        <f>VLOOKUP(sales_data[[#This Row],[_ProductID]],products_lookup[#All],9,FALSE)</f>
        <v>16.989999999999998</v>
      </c>
      <c r="M5578" s="2">
        <f>sales_data[[#This Row],[Unit Cost]]*sales_data[[#This Row],[Order Quantity]]</f>
        <v>4995</v>
      </c>
      <c r="N5578" s="2">
        <f>sales_data[[#This Row],[Unit Price]]*sales_data[[#This Row],[Order Quantity]]*(1-sales_data[[#This Row],[Discount Applied]])</f>
        <v>7857.875</v>
      </c>
      <c r="O5578"/>
    </row>
    <row r="5579" spans="1:15" x14ac:dyDescent="0.3">
      <c r="A5579" t="s">
        <v>1012</v>
      </c>
      <c r="B5579" t="s">
        <v>16</v>
      </c>
      <c r="C5579" t="s">
        <v>36</v>
      </c>
      <c r="D5579" s="1">
        <v>45193</v>
      </c>
      <c r="E5579">
        <v>14</v>
      </c>
      <c r="F5579">
        <v>20</v>
      </c>
      <c r="G5579">
        <v>4</v>
      </c>
      <c r="H5579">
        <v>10</v>
      </c>
      <c r="I5579">
        <v>200</v>
      </c>
      <c r="J5579">
        <v>0.2</v>
      </c>
      <c r="K5579" s="2">
        <f>VLOOKUP(sales_data[[#This Row],[_ProductID]],products_lookup[#All],8,FALSE)</f>
        <v>5.99</v>
      </c>
      <c r="L5579" s="2">
        <f>VLOOKUP(sales_data[[#This Row],[_ProductID]],products_lookup[#All],9,FALSE)</f>
        <v>10.99</v>
      </c>
      <c r="M5579" s="2">
        <f>sales_data[[#This Row],[Unit Cost]]*sales_data[[#This Row],[Order Quantity]]</f>
        <v>1198</v>
      </c>
      <c r="N5579" s="2">
        <f>sales_data[[#This Row],[Unit Price]]*sales_data[[#This Row],[Order Quantity]]*(1-sales_data[[#This Row],[Discount Applied]])</f>
        <v>1758.4</v>
      </c>
      <c r="O5579"/>
    </row>
    <row r="5580" spans="1:15" x14ac:dyDescent="0.3">
      <c r="A5580" t="s">
        <v>1013</v>
      </c>
      <c r="B5580" t="s">
        <v>16</v>
      </c>
      <c r="C5580" t="s">
        <v>24</v>
      </c>
      <c r="D5580" s="1">
        <v>45193</v>
      </c>
      <c r="E5580">
        <v>19</v>
      </c>
      <c r="F5580">
        <v>40</v>
      </c>
      <c r="G5580">
        <v>3</v>
      </c>
      <c r="H5580">
        <v>1</v>
      </c>
      <c r="I5580">
        <v>400</v>
      </c>
      <c r="J5580">
        <v>0.05</v>
      </c>
      <c r="K5580" s="2">
        <f>VLOOKUP(sales_data[[#This Row],[_ProductID]],products_lookup[#All],8,FALSE)</f>
        <v>4.99</v>
      </c>
      <c r="L5580" s="2">
        <f>VLOOKUP(sales_data[[#This Row],[_ProductID]],products_lookup[#All],9,FALSE)</f>
        <v>9.99</v>
      </c>
      <c r="M5580" s="2">
        <f>sales_data[[#This Row],[Unit Cost]]*sales_data[[#This Row],[Order Quantity]]</f>
        <v>1996</v>
      </c>
      <c r="N5580" s="2">
        <f>sales_data[[#This Row],[Unit Price]]*sales_data[[#This Row],[Order Quantity]]*(1-sales_data[[#This Row],[Discount Applied]])</f>
        <v>3796.2</v>
      </c>
      <c r="O5580"/>
    </row>
    <row r="5581" spans="1:15" x14ac:dyDescent="0.3">
      <c r="A5581" t="s">
        <v>1016</v>
      </c>
      <c r="B5581" t="s">
        <v>16</v>
      </c>
      <c r="C5581" t="s">
        <v>17</v>
      </c>
      <c r="D5581" s="1">
        <v>45193</v>
      </c>
      <c r="E5581">
        <v>14</v>
      </c>
      <c r="F5581">
        <v>18</v>
      </c>
      <c r="G5581">
        <v>43</v>
      </c>
      <c r="H5581">
        <v>22</v>
      </c>
      <c r="I5581">
        <v>350</v>
      </c>
      <c r="J5581">
        <v>0.1</v>
      </c>
      <c r="K5581" s="2">
        <f>VLOOKUP(sales_data[[#This Row],[_ProductID]],products_lookup[#All],8,FALSE)</f>
        <v>12.99</v>
      </c>
      <c r="L5581" s="2">
        <f>VLOOKUP(sales_data[[#This Row],[_ProductID]],products_lookup[#All],9,FALSE)</f>
        <v>21.99</v>
      </c>
      <c r="M5581" s="2">
        <f>sales_data[[#This Row],[Unit Cost]]*sales_data[[#This Row],[Order Quantity]]</f>
        <v>4546.5</v>
      </c>
      <c r="N5581" s="2">
        <f>sales_data[[#This Row],[Unit Price]]*sales_data[[#This Row],[Order Quantity]]*(1-sales_data[[#This Row],[Discount Applied]])</f>
        <v>6926.8499999999995</v>
      </c>
      <c r="O5581"/>
    </row>
    <row r="5582" spans="1:15" x14ac:dyDescent="0.3">
      <c r="A5582" t="s">
        <v>1017</v>
      </c>
      <c r="B5582" t="s">
        <v>16</v>
      </c>
      <c r="C5582" t="s">
        <v>24</v>
      </c>
      <c r="D5582" s="1">
        <v>45193</v>
      </c>
      <c r="E5582">
        <v>17</v>
      </c>
      <c r="F5582">
        <v>30</v>
      </c>
      <c r="G5582">
        <v>20</v>
      </c>
      <c r="H5582">
        <v>3</v>
      </c>
      <c r="I5582">
        <v>200</v>
      </c>
      <c r="J5582">
        <v>0.05</v>
      </c>
      <c r="K5582" s="2">
        <f>VLOOKUP(sales_data[[#This Row],[_ProductID]],products_lookup[#All],8,FALSE)</f>
        <v>3.99</v>
      </c>
      <c r="L5582" s="2">
        <f>VLOOKUP(sales_data[[#This Row],[_ProductID]],products_lookup[#All],9,FALSE)</f>
        <v>7.99</v>
      </c>
      <c r="M5582" s="2">
        <f>sales_data[[#This Row],[Unit Cost]]*sales_data[[#This Row],[Order Quantity]]</f>
        <v>798</v>
      </c>
      <c r="N5582" s="2">
        <f>sales_data[[#This Row],[Unit Price]]*sales_data[[#This Row],[Order Quantity]]*(1-sales_data[[#This Row],[Discount Applied]])</f>
        <v>1518.1</v>
      </c>
      <c r="O5582"/>
    </row>
    <row r="5583" spans="1:15" x14ac:dyDescent="0.3">
      <c r="A5583" t="s">
        <v>1018</v>
      </c>
      <c r="B5583" t="s">
        <v>13</v>
      </c>
      <c r="C5583" t="s">
        <v>14</v>
      </c>
      <c r="D5583" s="1">
        <v>45193</v>
      </c>
      <c r="E5583">
        <v>2</v>
      </c>
      <c r="F5583">
        <v>34</v>
      </c>
      <c r="G5583">
        <v>13</v>
      </c>
      <c r="H5583">
        <v>47</v>
      </c>
      <c r="I5583">
        <v>450</v>
      </c>
      <c r="J5583">
        <v>0.05</v>
      </c>
      <c r="K5583" s="2">
        <f>VLOOKUP(sales_data[[#This Row],[_ProductID]],products_lookup[#All],8,FALSE)</f>
        <v>4.99</v>
      </c>
      <c r="L5583" s="2">
        <f>VLOOKUP(sales_data[[#This Row],[_ProductID]],products_lookup[#All],9,FALSE)</f>
        <v>9.99</v>
      </c>
      <c r="M5583" s="2">
        <f>sales_data[[#This Row],[Unit Cost]]*sales_data[[#This Row],[Order Quantity]]</f>
        <v>2245.5</v>
      </c>
      <c r="N5583" s="2">
        <f>sales_data[[#This Row],[Unit Price]]*sales_data[[#This Row],[Order Quantity]]*(1-sales_data[[#This Row],[Discount Applied]])</f>
        <v>4270.7249999999995</v>
      </c>
      <c r="O5583"/>
    </row>
    <row r="5584" spans="1:15" x14ac:dyDescent="0.3">
      <c r="A5584" t="s">
        <v>3321</v>
      </c>
      <c r="B5584" t="s">
        <v>13</v>
      </c>
      <c r="C5584" t="s">
        <v>17</v>
      </c>
      <c r="D5584" s="1">
        <v>45193</v>
      </c>
      <c r="E5584">
        <v>5</v>
      </c>
      <c r="F5584">
        <v>10</v>
      </c>
      <c r="G5584">
        <v>62</v>
      </c>
      <c r="H5584">
        <v>35</v>
      </c>
      <c r="I5584">
        <v>200</v>
      </c>
      <c r="J5584">
        <v>7.4999999999999997E-2</v>
      </c>
      <c r="K5584" s="2">
        <f>VLOOKUP(sales_data[[#This Row],[_ProductID]],products_lookup[#All],8,FALSE)</f>
        <v>3.99</v>
      </c>
      <c r="L5584" s="2">
        <f>VLOOKUP(sales_data[[#This Row],[_ProductID]],products_lookup[#All],9,FALSE)</f>
        <v>7.99</v>
      </c>
      <c r="M5584" s="2">
        <f>sales_data[[#This Row],[Unit Cost]]*sales_data[[#This Row],[Order Quantity]]</f>
        <v>798</v>
      </c>
      <c r="N5584" s="2">
        <f>sales_data[[#This Row],[Unit Price]]*sales_data[[#This Row],[Order Quantity]]*(1-sales_data[[#This Row],[Discount Applied]])</f>
        <v>1478.15</v>
      </c>
      <c r="O5584"/>
    </row>
    <row r="5585" spans="1:15" x14ac:dyDescent="0.3">
      <c r="A5585" t="s">
        <v>3322</v>
      </c>
      <c r="B5585" t="s">
        <v>21</v>
      </c>
      <c r="C5585" t="s">
        <v>17</v>
      </c>
      <c r="D5585" s="1">
        <v>45193</v>
      </c>
      <c r="E5585">
        <v>27</v>
      </c>
      <c r="F5585">
        <v>38</v>
      </c>
      <c r="G5585">
        <v>96</v>
      </c>
      <c r="H5585">
        <v>43</v>
      </c>
      <c r="I5585">
        <v>400</v>
      </c>
      <c r="J5585">
        <v>0.1</v>
      </c>
      <c r="K5585" s="2">
        <f>VLOOKUP(sales_data[[#This Row],[_ProductID]],products_lookup[#All],8,FALSE)</f>
        <v>11.99</v>
      </c>
      <c r="L5585" s="2">
        <f>VLOOKUP(sales_data[[#This Row],[_ProductID]],products_lookup[#All],9,FALSE)</f>
        <v>19.989999999999998</v>
      </c>
      <c r="M5585" s="2">
        <f>sales_data[[#This Row],[Unit Cost]]*sales_data[[#This Row],[Order Quantity]]</f>
        <v>4796</v>
      </c>
      <c r="N5585" s="2">
        <f>sales_data[[#This Row],[Unit Price]]*sales_data[[#This Row],[Order Quantity]]*(1-sales_data[[#This Row],[Discount Applied]])</f>
        <v>7196.4</v>
      </c>
      <c r="O5585"/>
    </row>
    <row r="5586" spans="1:15" x14ac:dyDescent="0.3">
      <c r="A5586" t="s">
        <v>3341</v>
      </c>
      <c r="B5586" t="s">
        <v>13</v>
      </c>
      <c r="C5586" t="s">
        <v>17</v>
      </c>
      <c r="D5586" s="1">
        <v>45193</v>
      </c>
      <c r="E5586">
        <v>12</v>
      </c>
      <c r="F5586">
        <v>44</v>
      </c>
      <c r="G5586">
        <v>83</v>
      </c>
      <c r="H5586">
        <v>21</v>
      </c>
      <c r="I5586">
        <v>200</v>
      </c>
      <c r="J5586">
        <v>0.4</v>
      </c>
      <c r="K5586" s="2">
        <f>VLOOKUP(sales_data[[#This Row],[_ProductID]],products_lookup[#All],8,FALSE)</f>
        <v>11.99</v>
      </c>
      <c r="L5586" s="2">
        <f>VLOOKUP(sales_data[[#This Row],[_ProductID]],products_lookup[#All],9,FALSE)</f>
        <v>19.989999999999998</v>
      </c>
      <c r="M5586" s="2">
        <f>sales_data[[#This Row],[Unit Cost]]*sales_data[[#This Row],[Order Quantity]]</f>
        <v>2398</v>
      </c>
      <c r="N5586" s="2">
        <f>sales_data[[#This Row],[Unit Price]]*sales_data[[#This Row],[Order Quantity]]*(1-sales_data[[#This Row],[Discount Applied]])</f>
        <v>2398.7999999999997</v>
      </c>
      <c r="O5586"/>
    </row>
    <row r="5587" spans="1:15" x14ac:dyDescent="0.3">
      <c r="A5587" t="s">
        <v>3342</v>
      </c>
      <c r="B5587" t="s">
        <v>19</v>
      </c>
      <c r="C5587" t="s">
        <v>17</v>
      </c>
      <c r="D5587" s="1">
        <v>45193</v>
      </c>
      <c r="E5587">
        <v>25</v>
      </c>
      <c r="F5587">
        <v>14</v>
      </c>
      <c r="G5587">
        <v>7</v>
      </c>
      <c r="H5587">
        <v>40</v>
      </c>
      <c r="I5587">
        <v>500</v>
      </c>
      <c r="J5587">
        <v>0.05</v>
      </c>
      <c r="K5587" s="2">
        <f>VLOOKUP(sales_data[[#This Row],[_ProductID]],products_lookup[#All],8,FALSE)</f>
        <v>6.99</v>
      </c>
      <c r="L5587" s="2">
        <f>VLOOKUP(sales_data[[#This Row],[_ProductID]],products_lookup[#All],9,FALSE)</f>
        <v>11.99</v>
      </c>
      <c r="M5587" s="2">
        <f>sales_data[[#This Row],[Unit Cost]]*sales_data[[#This Row],[Order Quantity]]</f>
        <v>3495</v>
      </c>
      <c r="N5587" s="2">
        <f>sales_data[[#This Row],[Unit Price]]*sales_data[[#This Row],[Order Quantity]]*(1-sales_data[[#This Row],[Discount Applied]])</f>
        <v>5695.25</v>
      </c>
      <c r="O5587"/>
    </row>
    <row r="5588" spans="1:15" x14ac:dyDescent="0.3">
      <c r="A5588" t="s">
        <v>3343</v>
      </c>
      <c r="B5588" t="s">
        <v>13</v>
      </c>
      <c r="C5588" t="s">
        <v>26</v>
      </c>
      <c r="D5588" s="1">
        <v>45193</v>
      </c>
      <c r="E5588">
        <v>8</v>
      </c>
      <c r="F5588">
        <v>33</v>
      </c>
      <c r="G5588">
        <v>5</v>
      </c>
      <c r="H5588">
        <v>44</v>
      </c>
      <c r="I5588">
        <v>200</v>
      </c>
      <c r="J5588">
        <v>7.4999999999999997E-2</v>
      </c>
      <c r="K5588" s="2">
        <f>VLOOKUP(sales_data[[#This Row],[_ProductID]],products_lookup[#All],8,FALSE)</f>
        <v>12.99</v>
      </c>
      <c r="L5588" s="2">
        <f>VLOOKUP(sales_data[[#This Row],[_ProductID]],products_lookup[#All],9,FALSE)</f>
        <v>21.99</v>
      </c>
      <c r="M5588" s="2">
        <f>sales_data[[#This Row],[Unit Cost]]*sales_data[[#This Row],[Order Quantity]]</f>
        <v>2598</v>
      </c>
      <c r="N5588" s="2">
        <f>sales_data[[#This Row],[Unit Price]]*sales_data[[#This Row],[Order Quantity]]*(1-sales_data[[#This Row],[Discount Applied]])</f>
        <v>4068.15</v>
      </c>
      <c r="O5588"/>
    </row>
    <row r="5589" spans="1:15" x14ac:dyDescent="0.3">
      <c r="A5589" t="s">
        <v>3556</v>
      </c>
      <c r="B5589" t="s">
        <v>16</v>
      </c>
      <c r="C5589" t="s">
        <v>57</v>
      </c>
      <c r="D5589" s="1">
        <v>45193</v>
      </c>
      <c r="E5589">
        <v>18</v>
      </c>
      <c r="F5589">
        <v>11</v>
      </c>
      <c r="G5589">
        <v>72</v>
      </c>
      <c r="H5589">
        <v>7</v>
      </c>
      <c r="I5589">
        <v>450</v>
      </c>
      <c r="J5589">
        <v>7.4999999999999997E-2</v>
      </c>
      <c r="K5589" s="2">
        <f>VLOOKUP(sales_data[[#This Row],[_ProductID]],products_lookup[#All],8,FALSE)</f>
        <v>4.99</v>
      </c>
      <c r="L5589" s="2">
        <f>VLOOKUP(sales_data[[#This Row],[_ProductID]],products_lookup[#All],9,FALSE)</f>
        <v>9.99</v>
      </c>
      <c r="M5589" s="2">
        <f>sales_data[[#This Row],[Unit Cost]]*sales_data[[#This Row],[Order Quantity]]</f>
        <v>2245.5</v>
      </c>
      <c r="N5589" s="2">
        <f>sales_data[[#This Row],[Unit Price]]*sales_data[[#This Row],[Order Quantity]]*(1-sales_data[[#This Row],[Discount Applied]])</f>
        <v>4158.3375000000005</v>
      </c>
      <c r="O5589"/>
    </row>
    <row r="5590" spans="1:15" x14ac:dyDescent="0.3">
      <c r="A5590" t="s">
        <v>3557</v>
      </c>
      <c r="B5590" t="s">
        <v>21</v>
      </c>
      <c r="C5590" t="s">
        <v>26</v>
      </c>
      <c r="D5590" s="1">
        <v>45193</v>
      </c>
      <c r="E5590">
        <v>26</v>
      </c>
      <c r="F5590">
        <v>30</v>
      </c>
      <c r="G5590">
        <v>14</v>
      </c>
      <c r="H5590">
        <v>1</v>
      </c>
      <c r="I5590">
        <v>500</v>
      </c>
      <c r="J5590">
        <v>0.1</v>
      </c>
      <c r="K5590" s="2">
        <f>VLOOKUP(sales_data[[#This Row],[_ProductID]],products_lookup[#All],8,FALSE)</f>
        <v>4.99</v>
      </c>
      <c r="L5590" s="2">
        <f>VLOOKUP(sales_data[[#This Row],[_ProductID]],products_lookup[#All],9,FALSE)</f>
        <v>9.99</v>
      </c>
      <c r="M5590" s="2">
        <f>sales_data[[#This Row],[Unit Cost]]*sales_data[[#This Row],[Order Quantity]]</f>
        <v>2495</v>
      </c>
      <c r="N5590" s="2">
        <f>sales_data[[#This Row],[Unit Price]]*sales_data[[#This Row],[Order Quantity]]*(1-sales_data[[#This Row],[Discount Applied]])</f>
        <v>4495.5</v>
      </c>
      <c r="O5590"/>
    </row>
    <row r="5591" spans="1:15" x14ac:dyDescent="0.3">
      <c r="A5591" t="s">
        <v>3558</v>
      </c>
      <c r="B5591" t="s">
        <v>16</v>
      </c>
      <c r="C5591" t="s">
        <v>26</v>
      </c>
      <c r="D5591" s="1">
        <v>45193</v>
      </c>
      <c r="E5591">
        <v>19</v>
      </c>
      <c r="F5591">
        <v>33</v>
      </c>
      <c r="G5591">
        <v>6</v>
      </c>
      <c r="H5591">
        <v>46</v>
      </c>
      <c r="I5591">
        <v>500</v>
      </c>
      <c r="J5591">
        <v>0.05</v>
      </c>
      <c r="K5591" s="2">
        <f>VLOOKUP(sales_data[[#This Row],[_ProductID]],products_lookup[#All],8,FALSE)</f>
        <v>4.99</v>
      </c>
      <c r="L5591" s="2">
        <f>VLOOKUP(sales_data[[#This Row],[_ProductID]],products_lookup[#All],9,FALSE)</f>
        <v>8.99</v>
      </c>
      <c r="M5591" s="2">
        <f>sales_data[[#This Row],[Unit Cost]]*sales_data[[#This Row],[Order Quantity]]</f>
        <v>2495</v>
      </c>
      <c r="N5591" s="2">
        <f>sales_data[[#This Row],[Unit Price]]*sales_data[[#This Row],[Order Quantity]]*(1-sales_data[[#This Row],[Discount Applied]])</f>
        <v>4270.25</v>
      </c>
      <c r="O5591"/>
    </row>
    <row r="5592" spans="1:15" x14ac:dyDescent="0.3">
      <c r="A5592" t="s">
        <v>3559</v>
      </c>
      <c r="B5592" t="s">
        <v>13</v>
      </c>
      <c r="C5592" t="s">
        <v>17</v>
      </c>
      <c r="D5592" s="1">
        <v>45193</v>
      </c>
      <c r="E5592">
        <v>6</v>
      </c>
      <c r="F5592">
        <v>23</v>
      </c>
      <c r="G5592">
        <v>82</v>
      </c>
      <c r="H5592">
        <v>24</v>
      </c>
      <c r="I5592">
        <v>500</v>
      </c>
      <c r="J5592">
        <v>0.1</v>
      </c>
      <c r="K5592" s="2">
        <f>VLOOKUP(sales_data[[#This Row],[_ProductID]],products_lookup[#All],8,FALSE)</f>
        <v>5.99</v>
      </c>
      <c r="L5592" s="2">
        <f>VLOOKUP(sales_data[[#This Row],[_ProductID]],products_lookup[#All],9,FALSE)</f>
        <v>12.99</v>
      </c>
      <c r="M5592" s="2">
        <f>sales_data[[#This Row],[Unit Cost]]*sales_data[[#This Row],[Order Quantity]]</f>
        <v>2995</v>
      </c>
      <c r="N5592" s="2">
        <f>sales_data[[#This Row],[Unit Price]]*sales_data[[#This Row],[Order Quantity]]*(1-sales_data[[#This Row],[Discount Applied]])</f>
        <v>5845.5</v>
      </c>
      <c r="O5592"/>
    </row>
    <row r="5593" spans="1:15" x14ac:dyDescent="0.3">
      <c r="A5593" t="s">
        <v>4082</v>
      </c>
      <c r="B5593" t="s">
        <v>19</v>
      </c>
      <c r="C5593" t="s">
        <v>17</v>
      </c>
      <c r="D5593" s="1">
        <v>45193</v>
      </c>
      <c r="E5593">
        <v>23</v>
      </c>
      <c r="F5593">
        <v>31</v>
      </c>
      <c r="G5593">
        <v>55</v>
      </c>
      <c r="H5593">
        <v>5</v>
      </c>
      <c r="I5593">
        <v>250</v>
      </c>
      <c r="J5593">
        <v>7.4999999999999997E-2</v>
      </c>
      <c r="K5593" s="2">
        <f>VLOOKUP(sales_data[[#This Row],[_ProductID]],products_lookup[#All],8,FALSE)</f>
        <v>6.99</v>
      </c>
      <c r="L5593" s="2">
        <f>VLOOKUP(sales_data[[#This Row],[_ProductID]],products_lookup[#All],9,FALSE)</f>
        <v>11.99</v>
      </c>
      <c r="M5593" s="2">
        <f>sales_data[[#This Row],[Unit Cost]]*sales_data[[#This Row],[Order Quantity]]</f>
        <v>1747.5</v>
      </c>
      <c r="N5593" s="2">
        <f>sales_data[[#This Row],[Unit Price]]*sales_data[[#This Row],[Order Quantity]]*(1-sales_data[[#This Row],[Discount Applied]])</f>
        <v>2772.6875</v>
      </c>
      <c r="O5593"/>
    </row>
    <row r="5594" spans="1:15" x14ac:dyDescent="0.3">
      <c r="A5594" t="s">
        <v>4085</v>
      </c>
      <c r="B5594" t="s">
        <v>13</v>
      </c>
      <c r="C5594" t="s">
        <v>14</v>
      </c>
      <c r="D5594" s="1">
        <v>45193</v>
      </c>
      <c r="E5594">
        <v>9</v>
      </c>
      <c r="F5594">
        <v>25</v>
      </c>
      <c r="G5594">
        <v>21</v>
      </c>
      <c r="H5594">
        <v>25</v>
      </c>
      <c r="I5594">
        <v>450</v>
      </c>
      <c r="J5594">
        <v>0.15</v>
      </c>
      <c r="K5594" s="2">
        <f>VLOOKUP(sales_data[[#This Row],[_ProductID]],products_lookup[#All],8,FALSE)</f>
        <v>3.99</v>
      </c>
      <c r="L5594" s="2">
        <f>VLOOKUP(sales_data[[#This Row],[_ProductID]],products_lookup[#All],9,FALSE)</f>
        <v>7.99</v>
      </c>
      <c r="M5594" s="2">
        <f>sales_data[[#This Row],[Unit Cost]]*sales_data[[#This Row],[Order Quantity]]</f>
        <v>1795.5</v>
      </c>
      <c r="N5594" s="2">
        <f>sales_data[[#This Row],[Unit Price]]*sales_data[[#This Row],[Order Quantity]]*(1-sales_data[[#This Row],[Discount Applied]])</f>
        <v>3056.1749999999997</v>
      </c>
      <c r="O5594"/>
    </row>
    <row r="5595" spans="1:15" x14ac:dyDescent="0.3">
      <c r="A5595" t="s">
        <v>3295</v>
      </c>
      <c r="B5595" t="s">
        <v>16</v>
      </c>
      <c r="C5595" t="s">
        <v>36</v>
      </c>
      <c r="D5595" s="1">
        <v>45193</v>
      </c>
      <c r="E5595">
        <v>18</v>
      </c>
      <c r="F5595">
        <v>6</v>
      </c>
      <c r="G5595">
        <v>1</v>
      </c>
      <c r="H5595">
        <v>38</v>
      </c>
      <c r="I5595">
        <v>350</v>
      </c>
      <c r="J5595">
        <v>7.4999999999999997E-2</v>
      </c>
      <c r="K5595" s="2">
        <f>VLOOKUP(sales_data[[#This Row],[_ProductID]],products_lookup[#All],8,FALSE)</f>
        <v>7.99</v>
      </c>
      <c r="L5595" s="2">
        <f>VLOOKUP(sales_data[[#This Row],[_ProductID]],products_lookup[#All],9,FALSE)</f>
        <v>13.99</v>
      </c>
      <c r="M5595" s="2">
        <f>sales_data[[#This Row],[Unit Cost]]*sales_data[[#This Row],[Order Quantity]]</f>
        <v>2796.5</v>
      </c>
      <c r="N5595" s="2">
        <f>sales_data[[#This Row],[Unit Price]]*sales_data[[#This Row],[Order Quantity]]*(1-sales_data[[#This Row],[Discount Applied]])</f>
        <v>4529.2624999999998</v>
      </c>
      <c r="O5595"/>
    </row>
    <row r="5596" spans="1:15" x14ac:dyDescent="0.3">
      <c r="A5596" t="s">
        <v>1014</v>
      </c>
      <c r="B5596" t="s">
        <v>13</v>
      </c>
      <c r="C5596" t="s">
        <v>24</v>
      </c>
      <c r="D5596" s="1">
        <v>45193</v>
      </c>
      <c r="E5596">
        <v>12</v>
      </c>
      <c r="F5596">
        <v>41</v>
      </c>
      <c r="G5596">
        <v>1</v>
      </c>
      <c r="H5596">
        <v>14</v>
      </c>
      <c r="I5596">
        <v>500</v>
      </c>
      <c r="J5596">
        <v>7.4999999999999997E-2</v>
      </c>
      <c r="K5596" s="2">
        <f>VLOOKUP(sales_data[[#This Row],[_ProductID]],products_lookup[#All],8,FALSE)</f>
        <v>5.99</v>
      </c>
      <c r="L5596" s="2">
        <f>VLOOKUP(sales_data[[#This Row],[_ProductID]],products_lookup[#All],9,FALSE)</f>
        <v>10.99</v>
      </c>
      <c r="M5596" s="2">
        <f>sales_data[[#This Row],[Unit Cost]]*sales_data[[#This Row],[Order Quantity]]</f>
        <v>2995</v>
      </c>
      <c r="N5596" s="2">
        <f>sales_data[[#This Row],[Unit Price]]*sales_data[[#This Row],[Order Quantity]]*(1-sales_data[[#This Row],[Discount Applied]])</f>
        <v>5082.875</v>
      </c>
      <c r="O5596"/>
    </row>
    <row r="5597" spans="1:15" x14ac:dyDescent="0.3">
      <c r="A5597" t="s">
        <v>1015</v>
      </c>
      <c r="B5597" t="s">
        <v>13</v>
      </c>
      <c r="C5597" t="s">
        <v>24</v>
      </c>
      <c r="D5597" s="1">
        <v>45193</v>
      </c>
      <c r="E5597">
        <v>7</v>
      </c>
      <c r="F5597">
        <v>31</v>
      </c>
      <c r="G5597">
        <v>1</v>
      </c>
      <c r="H5597">
        <v>30</v>
      </c>
      <c r="I5597">
        <v>500</v>
      </c>
      <c r="J5597">
        <v>0.1</v>
      </c>
      <c r="K5597" s="2">
        <f>VLOOKUP(sales_data[[#This Row],[_ProductID]],products_lookup[#All],8,FALSE)</f>
        <v>8.99</v>
      </c>
      <c r="L5597" s="2">
        <f>VLOOKUP(sales_data[[#This Row],[_ProductID]],products_lookup[#All],9,FALSE)</f>
        <v>15.99</v>
      </c>
      <c r="M5597" s="2">
        <f>sales_data[[#This Row],[Unit Cost]]*sales_data[[#This Row],[Order Quantity]]</f>
        <v>4495</v>
      </c>
      <c r="N5597" s="2">
        <f>sales_data[[#This Row],[Unit Price]]*sales_data[[#This Row],[Order Quantity]]*(1-sales_data[[#This Row],[Discount Applied]])</f>
        <v>7195.5</v>
      </c>
      <c r="O5597"/>
    </row>
    <row r="5598" spans="1:15" x14ac:dyDescent="0.3">
      <c r="A5598" t="s">
        <v>4083</v>
      </c>
      <c r="B5598" t="s">
        <v>13</v>
      </c>
      <c r="C5598" t="s">
        <v>24</v>
      </c>
      <c r="D5598" s="1">
        <v>45193</v>
      </c>
      <c r="E5598">
        <v>10</v>
      </c>
      <c r="F5598">
        <v>26</v>
      </c>
      <c r="G5598">
        <v>1</v>
      </c>
      <c r="H5598">
        <v>17</v>
      </c>
      <c r="I5598">
        <v>250</v>
      </c>
      <c r="J5598">
        <v>0.1</v>
      </c>
      <c r="K5598" s="2">
        <f>VLOOKUP(sales_data[[#This Row],[_ProductID]],products_lookup[#All],8,FALSE)</f>
        <v>8.99</v>
      </c>
      <c r="L5598" s="2">
        <f>VLOOKUP(sales_data[[#This Row],[_ProductID]],products_lookup[#All],9,FALSE)</f>
        <v>15.99</v>
      </c>
      <c r="M5598" s="2">
        <f>sales_data[[#This Row],[Unit Cost]]*sales_data[[#This Row],[Order Quantity]]</f>
        <v>2247.5</v>
      </c>
      <c r="N5598" s="2">
        <f>sales_data[[#This Row],[Unit Price]]*sales_data[[#This Row],[Order Quantity]]*(1-sales_data[[#This Row],[Discount Applied]])</f>
        <v>3597.75</v>
      </c>
      <c r="O5598"/>
    </row>
    <row r="5599" spans="1:15" x14ac:dyDescent="0.3">
      <c r="A5599" t="s">
        <v>4084</v>
      </c>
      <c r="B5599" t="s">
        <v>13</v>
      </c>
      <c r="C5599" t="s">
        <v>24</v>
      </c>
      <c r="D5599" s="1">
        <v>45193</v>
      </c>
      <c r="E5599">
        <v>1</v>
      </c>
      <c r="F5599">
        <v>24</v>
      </c>
      <c r="G5599">
        <v>1</v>
      </c>
      <c r="H5599">
        <v>29</v>
      </c>
      <c r="I5599">
        <v>250</v>
      </c>
      <c r="J5599">
        <v>0.05</v>
      </c>
      <c r="K5599" s="2">
        <f>VLOOKUP(sales_data[[#This Row],[_ProductID]],products_lookup[#All],8,FALSE)</f>
        <v>4.99</v>
      </c>
      <c r="L5599" s="2">
        <f>VLOOKUP(sales_data[[#This Row],[_ProductID]],products_lookup[#All],9,FALSE)</f>
        <v>9.99</v>
      </c>
      <c r="M5599" s="2">
        <f>sales_data[[#This Row],[Unit Cost]]*sales_data[[#This Row],[Order Quantity]]</f>
        <v>1247.5</v>
      </c>
      <c r="N5599" s="2">
        <f>sales_data[[#This Row],[Unit Price]]*sales_data[[#This Row],[Order Quantity]]*(1-sales_data[[#This Row],[Discount Applied]])</f>
        <v>2372.625</v>
      </c>
      <c r="O5599"/>
    </row>
    <row r="5600" spans="1:15" x14ac:dyDescent="0.3">
      <c r="A5600" t="s">
        <v>7149</v>
      </c>
      <c r="B5600" t="s">
        <v>13</v>
      </c>
      <c r="C5600" t="s">
        <v>36</v>
      </c>
      <c r="D5600" s="1">
        <v>45193</v>
      </c>
      <c r="E5600">
        <v>2</v>
      </c>
      <c r="F5600">
        <v>24</v>
      </c>
      <c r="G5600">
        <v>4</v>
      </c>
      <c r="H5600">
        <v>46</v>
      </c>
      <c r="I5600">
        <v>500</v>
      </c>
      <c r="J5600">
        <v>0.05</v>
      </c>
      <c r="K5600" s="2">
        <f>VLOOKUP(sales_data[[#This Row],[_ProductID]],products_lookup[#All],8,FALSE)</f>
        <v>4.99</v>
      </c>
      <c r="L5600" s="2">
        <f>VLOOKUP(sales_data[[#This Row],[_ProductID]],products_lookup[#All],9,FALSE)</f>
        <v>8.99</v>
      </c>
      <c r="M5600" s="2">
        <f>sales_data[[#This Row],[Unit Cost]]*sales_data[[#This Row],[Order Quantity]]</f>
        <v>2495</v>
      </c>
      <c r="N5600" s="2">
        <f>sales_data[[#This Row],[Unit Price]]*sales_data[[#This Row],[Order Quantity]]*(1-sales_data[[#This Row],[Discount Applied]])</f>
        <v>4270.25</v>
      </c>
      <c r="O5600"/>
    </row>
    <row r="5601" spans="1:15" x14ac:dyDescent="0.3">
      <c r="A5601" t="s">
        <v>7150</v>
      </c>
      <c r="B5601" t="s">
        <v>13</v>
      </c>
      <c r="C5601" t="s">
        <v>26</v>
      </c>
      <c r="D5601" s="1">
        <v>45193</v>
      </c>
      <c r="E5601">
        <v>4</v>
      </c>
      <c r="F5601">
        <v>13</v>
      </c>
      <c r="G5601">
        <v>49</v>
      </c>
      <c r="H5601">
        <v>23</v>
      </c>
      <c r="I5601">
        <v>500</v>
      </c>
      <c r="J5601">
        <v>0.05</v>
      </c>
      <c r="K5601" s="2">
        <f>VLOOKUP(sales_data[[#This Row],[_ProductID]],products_lookup[#All],8,FALSE)</f>
        <v>4.99</v>
      </c>
      <c r="L5601" s="2">
        <f>VLOOKUP(sales_data[[#This Row],[_ProductID]],products_lookup[#All],9,FALSE)</f>
        <v>9.99</v>
      </c>
      <c r="M5601" s="2">
        <f>sales_data[[#This Row],[Unit Cost]]*sales_data[[#This Row],[Order Quantity]]</f>
        <v>2495</v>
      </c>
      <c r="N5601" s="2">
        <f>sales_data[[#This Row],[Unit Price]]*sales_data[[#This Row],[Order Quantity]]*(1-sales_data[[#This Row],[Discount Applied]])</f>
        <v>4745.25</v>
      </c>
      <c r="O5601"/>
    </row>
    <row r="5602" spans="1:15" x14ac:dyDescent="0.3">
      <c r="A5602" t="s">
        <v>7151</v>
      </c>
      <c r="B5602" t="s">
        <v>13</v>
      </c>
      <c r="C5602" t="s">
        <v>26</v>
      </c>
      <c r="D5602" s="1">
        <v>45193</v>
      </c>
      <c r="E5602">
        <v>8</v>
      </c>
      <c r="F5602">
        <v>28</v>
      </c>
      <c r="G5602">
        <v>36</v>
      </c>
      <c r="H5602">
        <v>11</v>
      </c>
      <c r="I5602">
        <v>500</v>
      </c>
      <c r="J5602">
        <v>0.05</v>
      </c>
      <c r="K5602" s="2">
        <f>VLOOKUP(sales_data[[#This Row],[_ProductID]],products_lookup[#All],8,FALSE)</f>
        <v>7.99</v>
      </c>
      <c r="L5602" s="2">
        <f>VLOOKUP(sales_data[[#This Row],[_ProductID]],products_lookup[#All],9,FALSE)</f>
        <v>13.99</v>
      </c>
      <c r="M5602" s="2">
        <f>sales_data[[#This Row],[Unit Cost]]*sales_data[[#This Row],[Order Quantity]]</f>
        <v>3995</v>
      </c>
      <c r="N5602" s="2">
        <f>sales_data[[#This Row],[Unit Price]]*sales_data[[#This Row],[Order Quantity]]*(1-sales_data[[#This Row],[Discount Applied]])</f>
        <v>6645.25</v>
      </c>
      <c r="O5602"/>
    </row>
    <row r="5603" spans="1:15" x14ac:dyDescent="0.3">
      <c r="A5603" t="s">
        <v>7152</v>
      </c>
      <c r="B5603" t="s">
        <v>19</v>
      </c>
      <c r="C5603" t="s">
        <v>24</v>
      </c>
      <c r="D5603" s="1">
        <v>45193</v>
      </c>
      <c r="E5603">
        <v>24</v>
      </c>
      <c r="F5603">
        <v>32</v>
      </c>
      <c r="G5603">
        <v>2</v>
      </c>
      <c r="H5603">
        <v>37</v>
      </c>
      <c r="I5603">
        <v>450</v>
      </c>
      <c r="J5603">
        <v>0.1</v>
      </c>
      <c r="K5603" s="2">
        <f>VLOOKUP(sales_data[[#This Row],[_ProductID]],products_lookup[#All],8,FALSE)</f>
        <v>6.99</v>
      </c>
      <c r="L5603" s="2">
        <f>VLOOKUP(sales_data[[#This Row],[_ProductID]],products_lookup[#All],9,FALSE)</f>
        <v>12.99</v>
      </c>
      <c r="M5603" s="2">
        <f>sales_data[[#This Row],[Unit Cost]]*sales_data[[#This Row],[Order Quantity]]</f>
        <v>3145.5</v>
      </c>
      <c r="N5603" s="2">
        <f>sales_data[[#This Row],[Unit Price]]*sales_data[[#This Row],[Order Quantity]]*(1-sales_data[[#This Row],[Discount Applied]])</f>
        <v>5260.95</v>
      </c>
      <c r="O5603"/>
    </row>
    <row r="5604" spans="1:15" x14ac:dyDescent="0.3">
      <c r="A5604" t="s">
        <v>7153</v>
      </c>
      <c r="B5604" t="s">
        <v>19</v>
      </c>
      <c r="C5604" t="s">
        <v>14</v>
      </c>
      <c r="D5604" s="1">
        <v>45193</v>
      </c>
      <c r="E5604">
        <v>22</v>
      </c>
      <c r="F5604">
        <v>38</v>
      </c>
      <c r="G5604">
        <v>2</v>
      </c>
      <c r="H5604">
        <v>36</v>
      </c>
      <c r="I5604">
        <v>400</v>
      </c>
      <c r="J5604">
        <v>7.4999999999999997E-2</v>
      </c>
      <c r="K5604" s="2">
        <f>VLOOKUP(sales_data[[#This Row],[_ProductID]],products_lookup[#All],8,FALSE)</f>
        <v>5.99</v>
      </c>
      <c r="L5604" s="2">
        <f>VLOOKUP(sales_data[[#This Row],[_ProductID]],products_lookup[#All],9,FALSE)</f>
        <v>10.99</v>
      </c>
      <c r="M5604" s="2">
        <f>sales_data[[#This Row],[Unit Cost]]*sales_data[[#This Row],[Order Quantity]]</f>
        <v>2396</v>
      </c>
      <c r="N5604" s="2">
        <f>sales_data[[#This Row],[Unit Price]]*sales_data[[#This Row],[Order Quantity]]*(1-sales_data[[#This Row],[Discount Applied]])</f>
        <v>4066.3</v>
      </c>
      <c r="O5604"/>
    </row>
    <row r="5605" spans="1:15" x14ac:dyDescent="0.3">
      <c r="A5605" t="s">
        <v>7154</v>
      </c>
      <c r="B5605" t="s">
        <v>16</v>
      </c>
      <c r="C5605" t="s">
        <v>14</v>
      </c>
      <c r="D5605" s="1">
        <v>45193</v>
      </c>
      <c r="E5605">
        <v>19</v>
      </c>
      <c r="F5605">
        <v>37</v>
      </c>
      <c r="G5605">
        <v>12</v>
      </c>
      <c r="H5605">
        <v>7</v>
      </c>
      <c r="I5605">
        <v>300</v>
      </c>
      <c r="J5605">
        <v>0.3</v>
      </c>
      <c r="K5605" s="2">
        <f>VLOOKUP(sales_data[[#This Row],[_ProductID]],products_lookup[#All],8,FALSE)</f>
        <v>4.99</v>
      </c>
      <c r="L5605" s="2">
        <f>VLOOKUP(sales_data[[#This Row],[_ProductID]],products_lookup[#All],9,FALSE)</f>
        <v>9.99</v>
      </c>
      <c r="M5605" s="2">
        <f>sales_data[[#This Row],[Unit Cost]]*sales_data[[#This Row],[Order Quantity]]</f>
        <v>1497</v>
      </c>
      <c r="N5605" s="2">
        <f>sales_data[[#This Row],[Unit Price]]*sales_data[[#This Row],[Order Quantity]]*(1-sales_data[[#This Row],[Discount Applied]])</f>
        <v>2097.9</v>
      </c>
      <c r="O5605"/>
    </row>
    <row r="5606" spans="1:15" x14ac:dyDescent="0.3">
      <c r="A5606" t="s">
        <v>7155</v>
      </c>
      <c r="B5606" t="s">
        <v>21</v>
      </c>
      <c r="C5606" t="s">
        <v>24</v>
      </c>
      <c r="D5606" s="1">
        <v>45193</v>
      </c>
      <c r="E5606">
        <v>27</v>
      </c>
      <c r="F5606">
        <v>23</v>
      </c>
      <c r="G5606">
        <v>82</v>
      </c>
      <c r="H5606">
        <v>19</v>
      </c>
      <c r="I5606">
        <v>500</v>
      </c>
      <c r="J5606">
        <v>7.4999999999999997E-2</v>
      </c>
      <c r="K5606" s="2">
        <f>VLOOKUP(sales_data[[#This Row],[_ProductID]],products_lookup[#All],8,FALSE)</f>
        <v>9.99</v>
      </c>
      <c r="L5606" s="2">
        <f>VLOOKUP(sales_data[[#This Row],[_ProductID]],products_lookup[#All],9,FALSE)</f>
        <v>16.989999999999998</v>
      </c>
      <c r="M5606" s="2">
        <f>sales_data[[#This Row],[Unit Cost]]*sales_data[[#This Row],[Order Quantity]]</f>
        <v>4995</v>
      </c>
      <c r="N5606" s="2">
        <f>sales_data[[#This Row],[Unit Price]]*sales_data[[#This Row],[Order Quantity]]*(1-sales_data[[#This Row],[Discount Applied]])</f>
        <v>7857.875</v>
      </c>
      <c r="O5606"/>
    </row>
    <row r="5607" spans="1:15" x14ac:dyDescent="0.3">
      <c r="A5607" t="s">
        <v>7156</v>
      </c>
      <c r="B5607" t="s">
        <v>13</v>
      </c>
      <c r="C5607" t="s">
        <v>24</v>
      </c>
      <c r="D5607" s="1">
        <v>45193</v>
      </c>
      <c r="E5607">
        <v>6</v>
      </c>
      <c r="F5607">
        <v>8</v>
      </c>
      <c r="G5607">
        <v>3</v>
      </c>
      <c r="H5607">
        <v>7</v>
      </c>
      <c r="I5607">
        <v>500</v>
      </c>
      <c r="J5607">
        <v>0.1</v>
      </c>
      <c r="K5607" s="2">
        <f>VLOOKUP(sales_data[[#This Row],[_ProductID]],products_lookup[#All],8,FALSE)</f>
        <v>4.99</v>
      </c>
      <c r="L5607" s="2">
        <f>VLOOKUP(sales_data[[#This Row],[_ProductID]],products_lookup[#All],9,FALSE)</f>
        <v>9.99</v>
      </c>
      <c r="M5607" s="2">
        <f>sales_data[[#This Row],[Unit Cost]]*sales_data[[#This Row],[Order Quantity]]</f>
        <v>2495</v>
      </c>
      <c r="N5607" s="2">
        <f>sales_data[[#This Row],[Unit Price]]*sales_data[[#This Row],[Order Quantity]]*(1-sales_data[[#This Row],[Discount Applied]])</f>
        <v>4495.5</v>
      </c>
      <c r="O5607"/>
    </row>
    <row r="5608" spans="1:15" x14ac:dyDescent="0.3">
      <c r="A5608" t="s">
        <v>7157</v>
      </c>
      <c r="B5608" t="s">
        <v>16</v>
      </c>
      <c r="C5608" t="s">
        <v>17</v>
      </c>
      <c r="D5608" s="1">
        <v>45193</v>
      </c>
      <c r="E5608">
        <v>15</v>
      </c>
      <c r="F5608">
        <v>34</v>
      </c>
      <c r="G5608">
        <v>23</v>
      </c>
      <c r="H5608">
        <v>21</v>
      </c>
      <c r="I5608">
        <v>500</v>
      </c>
      <c r="J5608">
        <v>0.2</v>
      </c>
      <c r="K5608" s="2">
        <f>VLOOKUP(sales_data[[#This Row],[_ProductID]],products_lookup[#All],8,FALSE)</f>
        <v>11.99</v>
      </c>
      <c r="L5608" s="2">
        <f>VLOOKUP(sales_data[[#This Row],[_ProductID]],products_lookup[#All],9,FALSE)</f>
        <v>19.989999999999998</v>
      </c>
      <c r="M5608" s="2">
        <f>sales_data[[#This Row],[Unit Cost]]*sales_data[[#This Row],[Order Quantity]]</f>
        <v>5995</v>
      </c>
      <c r="N5608" s="2">
        <f>sales_data[[#This Row],[Unit Price]]*sales_data[[#This Row],[Order Quantity]]*(1-sales_data[[#This Row],[Discount Applied]])</f>
        <v>7996</v>
      </c>
      <c r="O5608"/>
    </row>
    <row r="5609" spans="1:15" x14ac:dyDescent="0.3">
      <c r="A5609" t="s">
        <v>7158</v>
      </c>
      <c r="B5609" t="s">
        <v>13</v>
      </c>
      <c r="C5609" t="s">
        <v>57</v>
      </c>
      <c r="D5609" s="1">
        <v>45193</v>
      </c>
      <c r="E5609">
        <v>7</v>
      </c>
      <c r="F5609">
        <v>37</v>
      </c>
      <c r="G5609">
        <v>80</v>
      </c>
      <c r="H5609">
        <v>8</v>
      </c>
      <c r="I5609">
        <v>200</v>
      </c>
      <c r="J5609">
        <v>0.1</v>
      </c>
      <c r="K5609" s="2">
        <f>VLOOKUP(sales_data[[#This Row],[_ProductID]],products_lookup[#All],8,FALSE)</f>
        <v>8.99</v>
      </c>
      <c r="L5609" s="2">
        <f>VLOOKUP(sales_data[[#This Row],[_ProductID]],products_lookup[#All],9,FALSE)</f>
        <v>15.99</v>
      </c>
      <c r="M5609" s="2">
        <f>sales_data[[#This Row],[Unit Cost]]*sales_data[[#This Row],[Order Quantity]]</f>
        <v>1798</v>
      </c>
      <c r="N5609" s="2">
        <f>sales_data[[#This Row],[Unit Price]]*sales_data[[#This Row],[Order Quantity]]*(1-sales_data[[#This Row],[Discount Applied]])</f>
        <v>2878.2000000000003</v>
      </c>
      <c r="O5609"/>
    </row>
    <row r="5610" spans="1:15" x14ac:dyDescent="0.3">
      <c r="A5610" t="s">
        <v>1019</v>
      </c>
      <c r="B5610" t="s">
        <v>21</v>
      </c>
      <c r="C5610" t="s">
        <v>57</v>
      </c>
      <c r="D5610" s="1">
        <v>45194</v>
      </c>
      <c r="E5610">
        <v>27</v>
      </c>
      <c r="F5610">
        <v>30</v>
      </c>
      <c r="G5610">
        <v>61</v>
      </c>
      <c r="H5610">
        <v>11</v>
      </c>
      <c r="I5610">
        <v>350</v>
      </c>
      <c r="J5610">
        <v>0.2</v>
      </c>
      <c r="K5610" s="2">
        <f>VLOOKUP(sales_data[[#This Row],[_ProductID]],products_lookup[#All],8,FALSE)</f>
        <v>7.99</v>
      </c>
      <c r="L5610" s="2">
        <f>VLOOKUP(sales_data[[#This Row],[_ProductID]],products_lookup[#All],9,FALSE)</f>
        <v>13.99</v>
      </c>
      <c r="M5610" s="2">
        <f>sales_data[[#This Row],[Unit Cost]]*sales_data[[#This Row],[Order Quantity]]</f>
        <v>2796.5</v>
      </c>
      <c r="N5610" s="2">
        <f>sales_data[[#This Row],[Unit Price]]*sales_data[[#This Row],[Order Quantity]]*(1-sales_data[[#This Row],[Discount Applied]])</f>
        <v>3917.2000000000003</v>
      </c>
      <c r="O5610"/>
    </row>
    <row r="5611" spans="1:15" x14ac:dyDescent="0.3">
      <c r="A5611" t="s">
        <v>1020</v>
      </c>
      <c r="B5611" t="s">
        <v>16</v>
      </c>
      <c r="C5611" t="s">
        <v>17</v>
      </c>
      <c r="D5611" s="1">
        <v>45194</v>
      </c>
      <c r="E5611">
        <v>14</v>
      </c>
      <c r="F5611">
        <v>3</v>
      </c>
      <c r="G5611">
        <v>7</v>
      </c>
      <c r="H5611">
        <v>38</v>
      </c>
      <c r="I5611">
        <v>500</v>
      </c>
      <c r="J5611">
        <v>0.05</v>
      </c>
      <c r="K5611" s="2">
        <f>VLOOKUP(sales_data[[#This Row],[_ProductID]],products_lookup[#All],8,FALSE)</f>
        <v>7.99</v>
      </c>
      <c r="L5611" s="2">
        <f>VLOOKUP(sales_data[[#This Row],[_ProductID]],products_lookup[#All],9,FALSE)</f>
        <v>13.99</v>
      </c>
      <c r="M5611" s="2">
        <f>sales_data[[#This Row],[Unit Cost]]*sales_data[[#This Row],[Order Quantity]]</f>
        <v>3995</v>
      </c>
      <c r="N5611" s="2">
        <f>sales_data[[#This Row],[Unit Price]]*sales_data[[#This Row],[Order Quantity]]*(1-sales_data[[#This Row],[Discount Applied]])</f>
        <v>6645.25</v>
      </c>
      <c r="O5611"/>
    </row>
    <row r="5612" spans="1:15" x14ac:dyDescent="0.3">
      <c r="A5612" t="s">
        <v>1021</v>
      </c>
      <c r="B5612" t="s">
        <v>16</v>
      </c>
      <c r="C5612" t="s">
        <v>17</v>
      </c>
      <c r="D5612" s="1">
        <v>45194</v>
      </c>
      <c r="E5612">
        <v>16</v>
      </c>
      <c r="F5612">
        <v>43</v>
      </c>
      <c r="G5612">
        <v>46</v>
      </c>
      <c r="H5612">
        <v>43</v>
      </c>
      <c r="I5612">
        <v>500</v>
      </c>
      <c r="J5612">
        <v>0.05</v>
      </c>
      <c r="K5612" s="2">
        <f>VLOOKUP(sales_data[[#This Row],[_ProductID]],products_lookup[#All],8,FALSE)</f>
        <v>11.99</v>
      </c>
      <c r="L5612" s="2">
        <f>VLOOKUP(sales_data[[#This Row],[_ProductID]],products_lookup[#All],9,FALSE)</f>
        <v>19.989999999999998</v>
      </c>
      <c r="M5612" s="2">
        <f>sales_data[[#This Row],[Unit Cost]]*sales_data[[#This Row],[Order Quantity]]</f>
        <v>5995</v>
      </c>
      <c r="N5612" s="2">
        <f>sales_data[[#This Row],[Unit Price]]*sales_data[[#This Row],[Order Quantity]]*(1-sales_data[[#This Row],[Discount Applied]])</f>
        <v>9495.25</v>
      </c>
      <c r="O5612"/>
    </row>
    <row r="5613" spans="1:15" x14ac:dyDescent="0.3">
      <c r="A5613" t="s">
        <v>1022</v>
      </c>
      <c r="B5613" t="s">
        <v>19</v>
      </c>
      <c r="C5613" t="s">
        <v>24</v>
      </c>
      <c r="D5613" s="1">
        <v>45194</v>
      </c>
      <c r="E5613">
        <v>21</v>
      </c>
      <c r="F5613">
        <v>3</v>
      </c>
      <c r="G5613">
        <v>4</v>
      </c>
      <c r="H5613">
        <v>3</v>
      </c>
      <c r="I5613">
        <v>450</v>
      </c>
      <c r="J5613">
        <v>0.15</v>
      </c>
      <c r="K5613" s="2">
        <f>VLOOKUP(sales_data[[#This Row],[_ProductID]],products_lookup[#All],8,FALSE)</f>
        <v>3.99</v>
      </c>
      <c r="L5613" s="2">
        <f>VLOOKUP(sales_data[[#This Row],[_ProductID]],products_lookup[#All],9,FALSE)</f>
        <v>7.99</v>
      </c>
      <c r="M5613" s="2">
        <f>sales_data[[#This Row],[Unit Cost]]*sales_data[[#This Row],[Order Quantity]]</f>
        <v>1795.5</v>
      </c>
      <c r="N5613" s="2">
        <f>sales_data[[#This Row],[Unit Price]]*sales_data[[#This Row],[Order Quantity]]*(1-sales_data[[#This Row],[Discount Applied]])</f>
        <v>3056.1749999999997</v>
      </c>
      <c r="O5613"/>
    </row>
    <row r="5614" spans="1:15" x14ac:dyDescent="0.3">
      <c r="A5614" t="s">
        <v>1023</v>
      </c>
      <c r="B5614" t="s">
        <v>16</v>
      </c>
      <c r="C5614" t="s">
        <v>24</v>
      </c>
      <c r="D5614" s="1">
        <v>45194</v>
      </c>
      <c r="E5614">
        <v>15</v>
      </c>
      <c r="F5614">
        <v>8</v>
      </c>
      <c r="G5614">
        <v>3</v>
      </c>
      <c r="H5614">
        <v>23</v>
      </c>
      <c r="I5614">
        <v>350</v>
      </c>
      <c r="J5614">
        <v>7.4999999999999997E-2</v>
      </c>
      <c r="K5614" s="2">
        <f>VLOOKUP(sales_data[[#This Row],[_ProductID]],products_lookup[#All],8,FALSE)</f>
        <v>4.99</v>
      </c>
      <c r="L5614" s="2">
        <f>VLOOKUP(sales_data[[#This Row],[_ProductID]],products_lookup[#All],9,FALSE)</f>
        <v>9.99</v>
      </c>
      <c r="M5614" s="2">
        <f>sales_data[[#This Row],[Unit Cost]]*sales_data[[#This Row],[Order Quantity]]</f>
        <v>1746.5</v>
      </c>
      <c r="N5614" s="2">
        <f>sales_data[[#This Row],[Unit Price]]*sales_data[[#This Row],[Order Quantity]]*(1-sales_data[[#This Row],[Discount Applied]])</f>
        <v>3234.2625000000003</v>
      </c>
      <c r="O5614"/>
    </row>
    <row r="5615" spans="1:15" x14ac:dyDescent="0.3">
      <c r="A5615" t="s">
        <v>1024</v>
      </c>
      <c r="B5615" t="s">
        <v>13</v>
      </c>
      <c r="C5615" t="s">
        <v>17</v>
      </c>
      <c r="D5615" s="1">
        <v>45194</v>
      </c>
      <c r="E5615">
        <v>5</v>
      </c>
      <c r="F5615">
        <v>16</v>
      </c>
      <c r="G5615">
        <v>67</v>
      </c>
      <c r="H5615">
        <v>44</v>
      </c>
      <c r="I5615">
        <v>350</v>
      </c>
      <c r="J5615">
        <v>7.4999999999999997E-2</v>
      </c>
      <c r="K5615" s="2">
        <f>VLOOKUP(sales_data[[#This Row],[_ProductID]],products_lookup[#All],8,FALSE)</f>
        <v>12.99</v>
      </c>
      <c r="L5615" s="2">
        <f>VLOOKUP(sales_data[[#This Row],[_ProductID]],products_lookup[#All],9,FALSE)</f>
        <v>21.99</v>
      </c>
      <c r="M5615" s="2">
        <f>sales_data[[#This Row],[Unit Cost]]*sales_data[[#This Row],[Order Quantity]]</f>
        <v>4546.5</v>
      </c>
      <c r="N5615" s="2">
        <f>sales_data[[#This Row],[Unit Price]]*sales_data[[#This Row],[Order Quantity]]*(1-sales_data[[#This Row],[Discount Applied]])</f>
        <v>7119.2624999999998</v>
      </c>
      <c r="O5615"/>
    </row>
    <row r="5616" spans="1:15" x14ac:dyDescent="0.3">
      <c r="A5616" t="s">
        <v>1025</v>
      </c>
      <c r="B5616" t="s">
        <v>16</v>
      </c>
      <c r="C5616" t="s">
        <v>36</v>
      </c>
      <c r="D5616" s="1">
        <v>45194</v>
      </c>
      <c r="E5616">
        <v>13</v>
      </c>
      <c r="F5616">
        <v>22</v>
      </c>
      <c r="G5616">
        <v>5</v>
      </c>
      <c r="H5616">
        <v>3</v>
      </c>
      <c r="I5616">
        <v>250</v>
      </c>
      <c r="J5616">
        <v>0.1</v>
      </c>
      <c r="K5616" s="2">
        <f>VLOOKUP(sales_data[[#This Row],[_ProductID]],products_lookup[#All],8,FALSE)</f>
        <v>3.99</v>
      </c>
      <c r="L5616" s="2">
        <f>VLOOKUP(sales_data[[#This Row],[_ProductID]],products_lookup[#All],9,FALSE)</f>
        <v>7.99</v>
      </c>
      <c r="M5616" s="2">
        <f>sales_data[[#This Row],[Unit Cost]]*sales_data[[#This Row],[Order Quantity]]</f>
        <v>997.5</v>
      </c>
      <c r="N5616" s="2">
        <f>sales_data[[#This Row],[Unit Price]]*sales_data[[#This Row],[Order Quantity]]*(1-sales_data[[#This Row],[Discount Applied]])</f>
        <v>1797.75</v>
      </c>
      <c r="O5616"/>
    </row>
    <row r="5617" spans="1:15" x14ac:dyDescent="0.3">
      <c r="A5617" t="s">
        <v>1026</v>
      </c>
      <c r="B5617" t="s">
        <v>16</v>
      </c>
      <c r="C5617" t="s">
        <v>17</v>
      </c>
      <c r="D5617" s="1">
        <v>45194</v>
      </c>
      <c r="E5617">
        <v>13</v>
      </c>
      <c r="F5617">
        <v>22</v>
      </c>
      <c r="G5617">
        <v>93</v>
      </c>
      <c r="H5617">
        <v>11</v>
      </c>
      <c r="I5617">
        <v>350</v>
      </c>
      <c r="J5617">
        <v>0.05</v>
      </c>
      <c r="K5617" s="2">
        <f>VLOOKUP(sales_data[[#This Row],[_ProductID]],products_lookup[#All],8,FALSE)</f>
        <v>7.99</v>
      </c>
      <c r="L5617" s="2">
        <f>VLOOKUP(sales_data[[#This Row],[_ProductID]],products_lookup[#All],9,FALSE)</f>
        <v>13.99</v>
      </c>
      <c r="M5617" s="2">
        <f>sales_data[[#This Row],[Unit Cost]]*sales_data[[#This Row],[Order Quantity]]</f>
        <v>2796.5</v>
      </c>
      <c r="N5617" s="2">
        <f>sales_data[[#This Row],[Unit Price]]*sales_data[[#This Row],[Order Quantity]]*(1-sales_data[[#This Row],[Discount Applied]])</f>
        <v>4651.6750000000002</v>
      </c>
      <c r="O5617"/>
    </row>
    <row r="5618" spans="1:15" x14ac:dyDescent="0.3">
      <c r="A5618" t="s">
        <v>1027</v>
      </c>
      <c r="B5618" t="s">
        <v>16</v>
      </c>
      <c r="C5618" t="s">
        <v>36</v>
      </c>
      <c r="D5618" s="1">
        <v>45194</v>
      </c>
      <c r="E5618">
        <v>12</v>
      </c>
      <c r="F5618">
        <v>43</v>
      </c>
      <c r="G5618">
        <v>6</v>
      </c>
      <c r="H5618">
        <v>11</v>
      </c>
      <c r="I5618">
        <v>450</v>
      </c>
      <c r="J5618">
        <v>7.4999999999999997E-2</v>
      </c>
      <c r="K5618" s="2">
        <f>VLOOKUP(sales_data[[#This Row],[_ProductID]],products_lookup[#All],8,FALSE)</f>
        <v>7.99</v>
      </c>
      <c r="L5618" s="2">
        <f>VLOOKUP(sales_data[[#This Row],[_ProductID]],products_lookup[#All],9,FALSE)</f>
        <v>13.99</v>
      </c>
      <c r="M5618" s="2">
        <f>sales_data[[#This Row],[Unit Cost]]*sales_data[[#This Row],[Order Quantity]]</f>
        <v>3595.5</v>
      </c>
      <c r="N5618" s="2">
        <f>sales_data[[#This Row],[Unit Price]]*sales_data[[#This Row],[Order Quantity]]*(1-sales_data[[#This Row],[Discount Applied]])</f>
        <v>5823.3375000000005</v>
      </c>
      <c r="O5618"/>
    </row>
    <row r="5619" spans="1:15" x14ac:dyDescent="0.3">
      <c r="A5619" t="s">
        <v>1028</v>
      </c>
      <c r="B5619" t="s">
        <v>16</v>
      </c>
      <c r="C5619" t="s">
        <v>17</v>
      </c>
      <c r="D5619" s="1">
        <v>45194</v>
      </c>
      <c r="E5619">
        <v>16</v>
      </c>
      <c r="F5619">
        <v>3</v>
      </c>
      <c r="G5619">
        <v>69</v>
      </c>
      <c r="H5619">
        <v>12</v>
      </c>
      <c r="I5619">
        <v>500</v>
      </c>
      <c r="J5619">
        <v>7.4999999999999997E-2</v>
      </c>
      <c r="K5619" s="2">
        <f>VLOOKUP(sales_data[[#This Row],[_ProductID]],products_lookup[#All],8,FALSE)</f>
        <v>6.99</v>
      </c>
      <c r="L5619" s="2">
        <f>VLOOKUP(sales_data[[#This Row],[_ProductID]],products_lookup[#All],9,FALSE)</f>
        <v>11.99</v>
      </c>
      <c r="M5619" s="2">
        <f>sales_data[[#This Row],[Unit Cost]]*sales_data[[#This Row],[Order Quantity]]</f>
        <v>3495</v>
      </c>
      <c r="N5619" s="2">
        <f>sales_data[[#This Row],[Unit Price]]*sales_data[[#This Row],[Order Quantity]]*(1-sales_data[[#This Row],[Discount Applied]])</f>
        <v>5545.375</v>
      </c>
      <c r="O5619"/>
    </row>
    <row r="5620" spans="1:15" x14ac:dyDescent="0.3">
      <c r="A5620" t="s">
        <v>3560</v>
      </c>
      <c r="B5620" t="s">
        <v>13</v>
      </c>
      <c r="C5620" t="s">
        <v>36</v>
      </c>
      <c r="D5620" s="1">
        <v>45194</v>
      </c>
      <c r="E5620">
        <v>11</v>
      </c>
      <c r="F5620">
        <v>40</v>
      </c>
      <c r="G5620">
        <v>4</v>
      </c>
      <c r="H5620">
        <v>47</v>
      </c>
      <c r="I5620">
        <v>350</v>
      </c>
      <c r="J5620">
        <v>0.05</v>
      </c>
      <c r="K5620" s="2">
        <f>VLOOKUP(sales_data[[#This Row],[_ProductID]],products_lookup[#All],8,FALSE)</f>
        <v>4.99</v>
      </c>
      <c r="L5620" s="2">
        <f>VLOOKUP(sales_data[[#This Row],[_ProductID]],products_lookup[#All],9,FALSE)</f>
        <v>9.99</v>
      </c>
      <c r="M5620" s="2">
        <f>sales_data[[#This Row],[Unit Cost]]*sales_data[[#This Row],[Order Quantity]]</f>
        <v>1746.5</v>
      </c>
      <c r="N5620" s="2">
        <f>sales_data[[#This Row],[Unit Price]]*sales_data[[#This Row],[Order Quantity]]*(1-sales_data[[#This Row],[Discount Applied]])</f>
        <v>3321.6749999999997</v>
      </c>
      <c r="O5620"/>
    </row>
    <row r="5621" spans="1:15" x14ac:dyDescent="0.3">
      <c r="A5621" t="s">
        <v>4086</v>
      </c>
      <c r="B5621" t="s">
        <v>21</v>
      </c>
      <c r="C5621" t="s">
        <v>24</v>
      </c>
      <c r="D5621" s="1">
        <v>45194</v>
      </c>
      <c r="E5621">
        <v>27</v>
      </c>
      <c r="F5621">
        <v>44</v>
      </c>
      <c r="G5621">
        <v>3</v>
      </c>
      <c r="H5621">
        <v>33</v>
      </c>
      <c r="I5621">
        <v>250</v>
      </c>
      <c r="J5621">
        <v>0.15</v>
      </c>
      <c r="K5621" s="2">
        <f>VLOOKUP(sales_data[[#This Row],[_ProductID]],products_lookup[#All],8,FALSE)</f>
        <v>7.99</v>
      </c>
      <c r="L5621" s="2">
        <f>VLOOKUP(sales_data[[#This Row],[_ProductID]],products_lookup[#All],9,FALSE)</f>
        <v>13.99</v>
      </c>
      <c r="M5621" s="2">
        <f>sales_data[[#This Row],[Unit Cost]]*sales_data[[#This Row],[Order Quantity]]</f>
        <v>1997.5</v>
      </c>
      <c r="N5621" s="2">
        <f>sales_data[[#This Row],[Unit Price]]*sales_data[[#This Row],[Order Quantity]]*(1-sales_data[[#This Row],[Discount Applied]])</f>
        <v>2972.875</v>
      </c>
      <c r="O5621"/>
    </row>
    <row r="5622" spans="1:15" x14ac:dyDescent="0.3">
      <c r="A5622" t="s">
        <v>4087</v>
      </c>
      <c r="B5622" t="s">
        <v>13</v>
      </c>
      <c r="C5622" t="s">
        <v>17</v>
      </c>
      <c r="D5622" s="1">
        <v>45194</v>
      </c>
      <c r="E5622">
        <v>9</v>
      </c>
      <c r="F5622">
        <v>42</v>
      </c>
      <c r="G5622">
        <v>69</v>
      </c>
      <c r="H5622">
        <v>30</v>
      </c>
      <c r="I5622">
        <v>400</v>
      </c>
      <c r="J5622">
        <v>0.05</v>
      </c>
      <c r="K5622" s="2">
        <f>VLOOKUP(sales_data[[#This Row],[_ProductID]],products_lookup[#All],8,FALSE)</f>
        <v>8.99</v>
      </c>
      <c r="L5622" s="2">
        <f>VLOOKUP(sales_data[[#This Row],[_ProductID]],products_lookup[#All],9,FALSE)</f>
        <v>15.99</v>
      </c>
      <c r="M5622" s="2">
        <f>sales_data[[#This Row],[Unit Cost]]*sales_data[[#This Row],[Order Quantity]]</f>
        <v>3596</v>
      </c>
      <c r="N5622" s="2">
        <f>sales_data[[#This Row],[Unit Price]]*sales_data[[#This Row],[Order Quantity]]*(1-sales_data[[#This Row],[Discount Applied]])</f>
        <v>6076.2</v>
      </c>
      <c r="O5622"/>
    </row>
    <row r="5623" spans="1:15" x14ac:dyDescent="0.3">
      <c r="A5623" t="s">
        <v>4089</v>
      </c>
      <c r="B5623" t="s">
        <v>19</v>
      </c>
      <c r="C5623" t="s">
        <v>57</v>
      </c>
      <c r="D5623" s="1">
        <v>45194</v>
      </c>
      <c r="E5623">
        <v>21</v>
      </c>
      <c r="F5623">
        <v>28</v>
      </c>
      <c r="G5623">
        <v>85</v>
      </c>
      <c r="H5623">
        <v>19</v>
      </c>
      <c r="I5623">
        <v>350</v>
      </c>
      <c r="J5623">
        <v>0.15</v>
      </c>
      <c r="K5623" s="2">
        <f>VLOOKUP(sales_data[[#This Row],[_ProductID]],products_lookup[#All],8,FALSE)</f>
        <v>9.99</v>
      </c>
      <c r="L5623" s="2">
        <f>VLOOKUP(sales_data[[#This Row],[_ProductID]],products_lookup[#All],9,FALSE)</f>
        <v>16.989999999999998</v>
      </c>
      <c r="M5623" s="2">
        <f>sales_data[[#This Row],[Unit Cost]]*sales_data[[#This Row],[Order Quantity]]</f>
        <v>3496.5</v>
      </c>
      <c r="N5623" s="2">
        <f>sales_data[[#This Row],[Unit Price]]*sales_data[[#This Row],[Order Quantity]]*(1-sales_data[[#This Row],[Discount Applied]])</f>
        <v>5054.5249999999987</v>
      </c>
      <c r="O5623"/>
    </row>
    <row r="5624" spans="1:15" x14ac:dyDescent="0.3">
      <c r="A5624" t="s">
        <v>4091</v>
      </c>
      <c r="B5624" t="s">
        <v>16</v>
      </c>
      <c r="C5624" t="s">
        <v>17</v>
      </c>
      <c r="D5624" s="1">
        <v>45194</v>
      </c>
      <c r="E5624">
        <v>12</v>
      </c>
      <c r="F5624">
        <v>3</v>
      </c>
      <c r="G5624">
        <v>76</v>
      </c>
      <c r="H5624">
        <v>37</v>
      </c>
      <c r="I5624">
        <v>350</v>
      </c>
      <c r="J5624">
        <v>0.1</v>
      </c>
      <c r="K5624" s="2">
        <f>VLOOKUP(sales_data[[#This Row],[_ProductID]],products_lookup[#All],8,FALSE)</f>
        <v>6.99</v>
      </c>
      <c r="L5624" s="2">
        <f>VLOOKUP(sales_data[[#This Row],[_ProductID]],products_lookup[#All],9,FALSE)</f>
        <v>12.99</v>
      </c>
      <c r="M5624" s="2">
        <f>sales_data[[#This Row],[Unit Cost]]*sales_data[[#This Row],[Order Quantity]]</f>
        <v>2446.5</v>
      </c>
      <c r="N5624" s="2">
        <f>sales_data[[#This Row],[Unit Price]]*sales_data[[#This Row],[Order Quantity]]*(1-sales_data[[#This Row],[Discount Applied]])</f>
        <v>4091.85</v>
      </c>
      <c r="O5624"/>
    </row>
    <row r="5625" spans="1:15" x14ac:dyDescent="0.3">
      <c r="A5625" t="s">
        <v>4092</v>
      </c>
      <c r="B5625" t="s">
        <v>21</v>
      </c>
      <c r="C5625" t="s">
        <v>14</v>
      </c>
      <c r="D5625" s="1">
        <v>45194</v>
      </c>
      <c r="E5625">
        <v>28</v>
      </c>
      <c r="F5625">
        <v>17</v>
      </c>
      <c r="G5625">
        <v>16</v>
      </c>
      <c r="H5625">
        <v>29</v>
      </c>
      <c r="I5625">
        <v>350</v>
      </c>
      <c r="J5625">
        <v>7.4999999999999997E-2</v>
      </c>
      <c r="K5625" s="2">
        <f>VLOOKUP(sales_data[[#This Row],[_ProductID]],products_lookup[#All],8,FALSE)</f>
        <v>4.99</v>
      </c>
      <c r="L5625" s="2">
        <f>VLOOKUP(sales_data[[#This Row],[_ProductID]],products_lookup[#All],9,FALSE)</f>
        <v>9.99</v>
      </c>
      <c r="M5625" s="2">
        <f>sales_data[[#This Row],[Unit Cost]]*sales_data[[#This Row],[Order Quantity]]</f>
        <v>1746.5</v>
      </c>
      <c r="N5625" s="2">
        <f>sales_data[[#This Row],[Unit Price]]*sales_data[[#This Row],[Order Quantity]]*(1-sales_data[[#This Row],[Discount Applied]])</f>
        <v>3234.2625000000003</v>
      </c>
      <c r="O5625"/>
    </row>
    <row r="5626" spans="1:15" x14ac:dyDescent="0.3">
      <c r="A5626" t="s">
        <v>4093</v>
      </c>
      <c r="B5626" t="s">
        <v>13</v>
      </c>
      <c r="C5626" t="s">
        <v>26</v>
      </c>
      <c r="D5626" s="1">
        <v>45194</v>
      </c>
      <c r="E5626">
        <v>5</v>
      </c>
      <c r="F5626">
        <v>49</v>
      </c>
      <c r="G5626">
        <v>52</v>
      </c>
      <c r="H5626">
        <v>10</v>
      </c>
      <c r="I5626">
        <v>400</v>
      </c>
      <c r="J5626">
        <v>0.1</v>
      </c>
      <c r="K5626" s="2">
        <f>VLOOKUP(sales_data[[#This Row],[_ProductID]],products_lookup[#All],8,FALSE)</f>
        <v>5.99</v>
      </c>
      <c r="L5626" s="2">
        <f>VLOOKUP(sales_data[[#This Row],[_ProductID]],products_lookup[#All],9,FALSE)</f>
        <v>10.99</v>
      </c>
      <c r="M5626" s="2">
        <f>sales_data[[#This Row],[Unit Cost]]*sales_data[[#This Row],[Order Quantity]]</f>
        <v>2396</v>
      </c>
      <c r="N5626" s="2">
        <f>sales_data[[#This Row],[Unit Price]]*sales_data[[#This Row],[Order Quantity]]*(1-sales_data[[#This Row],[Discount Applied]])</f>
        <v>3956.4</v>
      </c>
      <c r="O5626"/>
    </row>
    <row r="5627" spans="1:15" x14ac:dyDescent="0.3">
      <c r="A5627" t="s">
        <v>4094</v>
      </c>
      <c r="B5627" t="s">
        <v>13</v>
      </c>
      <c r="C5627" t="s">
        <v>14</v>
      </c>
      <c r="D5627" s="1">
        <v>45194</v>
      </c>
      <c r="E5627">
        <v>12</v>
      </c>
      <c r="F5627">
        <v>44</v>
      </c>
      <c r="G5627">
        <v>17</v>
      </c>
      <c r="H5627">
        <v>5</v>
      </c>
      <c r="I5627">
        <v>500</v>
      </c>
      <c r="J5627">
        <v>0.1</v>
      </c>
      <c r="K5627" s="2">
        <f>VLOOKUP(sales_data[[#This Row],[_ProductID]],products_lookup[#All],8,FALSE)</f>
        <v>6.99</v>
      </c>
      <c r="L5627" s="2">
        <f>VLOOKUP(sales_data[[#This Row],[_ProductID]],products_lookup[#All],9,FALSE)</f>
        <v>11.99</v>
      </c>
      <c r="M5627" s="2">
        <f>sales_data[[#This Row],[Unit Cost]]*sales_data[[#This Row],[Order Quantity]]</f>
        <v>3495</v>
      </c>
      <c r="N5627" s="2">
        <f>sales_data[[#This Row],[Unit Price]]*sales_data[[#This Row],[Order Quantity]]*(1-sales_data[[#This Row],[Discount Applied]])</f>
        <v>5395.5</v>
      </c>
      <c r="O5627"/>
    </row>
    <row r="5628" spans="1:15" x14ac:dyDescent="0.3">
      <c r="A5628" t="s">
        <v>4088</v>
      </c>
      <c r="B5628" t="s">
        <v>13</v>
      </c>
      <c r="C5628" t="s">
        <v>24</v>
      </c>
      <c r="D5628" s="1">
        <v>45194</v>
      </c>
      <c r="E5628">
        <v>5</v>
      </c>
      <c r="F5628">
        <v>18</v>
      </c>
      <c r="G5628">
        <v>1</v>
      </c>
      <c r="H5628">
        <v>43</v>
      </c>
      <c r="I5628">
        <v>400</v>
      </c>
      <c r="J5628">
        <v>0.05</v>
      </c>
      <c r="K5628" s="2">
        <f>VLOOKUP(sales_data[[#This Row],[_ProductID]],products_lookup[#All],8,FALSE)</f>
        <v>11.99</v>
      </c>
      <c r="L5628" s="2">
        <f>VLOOKUP(sales_data[[#This Row],[_ProductID]],products_lookup[#All],9,FALSE)</f>
        <v>19.989999999999998</v>
      </c>
      <c r="M5628" s="2">
        <f>sales_data[[#This Row],[Unit Cost]]*sales_data[[#This Row],[Order Quantity]]</f>
        <v>4796</v>
      </c>
      <c r="N5628" s="2">
        <f>sales_data[[#This Row],[Unit Price]]*sales_data[[#This Row],[Order Quantity]]*(1-sales_data[[#This Row],[Discount Applied]])</f>
        <v>7596.1999999999989</v>
      </c>
      <c r="O5628"/>
    </row>
    <row r="5629" spans="1:15" x14ac:dyDescent="0.3">
      <c r="A5629" t="s">
        <v>4090</v>
      </c>
      <c r="B5629" t="s">
        <v>13</v>
      </c>
      <c r="C5629" t="s">
        <v>24</v>
      </c>
      <c r="D5629" s="1">
        <v>45194</v>
      </c>
      <c r="E5629">
        <v>4</v>
      </c>
      <c r="F5629">
        <v>50</v>
      </c>
      <c r="G5629">
        <v>1</v>
      </c>
      <c r="H5629">
        <v>41</v>
      </c>
      <c r="I5629">
        <v>400</v>
      </c>
      <c r="J5629">
        <v>0.05</v>
      </c>
      <c r="K5629" s="2">
        <f>VLOOKUP(sales_data[[#This Row],[_ProductID]],products_lookup[#All],8,FALSE)</f>
        <v>9.99</v>
      </c>
      <c r="L5629" s="2">
        <f>VLOOKUP(sales_data[[#This Row],[_ProductID]],products_lookup[#All],9,FALSE)</f>
        <v>16.989999999999998</v>
      </c>
      <c r="M5629" s="2">
        <f>sales_data[[#This Row],[Unit Cost]]*sales_data[[#This Row],[Order Quantity]]</f>
        <v>3996</v>
      </c>
      <c r="N5629" s="2">
        <f>sales_data[[#This Row],[Unit Price]]*sales_data[[#This Row],[Order Quantity]]*(1-sales_data[[#This Row],[Discount Applied]])</f>
        <v>6456.1999999999989</v>
      </c>
      <c r="O5629"/>
    </row>
    <row r="5630" spans="1:15" x14ac:dyDescent="0.3">
      <c r="A5630" t="s">
        <v>7165</v>
      </c>
      <c r="B5630" t="s">
        <v>21</v>
      </c>
      <c r="C5630" t="s">
        <v>24</v>
      </c>
      <c r="D5630" s="1">
        <v>45194</v>
      </c>
      <c r="E5630">
        <v>28</v>
      </c>
      <c r="F5630">
        <v>46</v>
      </c>
      <c r="G5630">
        <v>1</v>
      </c>
      <c r="H5630">
        <v>8</v>
      </c>
      <c r="I5630">
        <v>450</v>
      </c>
      <c r="J5630">
        <v>0.05</v>
      </c>
      <c r="K5630" s="2">
        <f>VLOOKUP(sales_data[[#This Row],[_ProductID]],products_lookup[#All],8,FALSE)</f>
        <v>8.99</v>
      </c>
      <c r="L5630" s="2">
        <f>VLOOKUP(sales_data[[#This Row],[_ProductID]],products_lookup[#All],9,FALSE)</f>
        <v>15.99</v>
      </c>
      <c r="M5630" s="2">
        <f>sales_data[[#This Row],[Unit Cost]]*sales_data[[#This Row],[Order Quantity]]</f>
        <v>4045.5</v>
      </c>
      <c r="N5630" s="2">
        <f>sales_data[[#This Row],[Unit Price]]*sales_data[[#This Row],[Order Quantity]]*(1-sales_data[[#This Row],[Discount Applied]])</f>
        <v>6835.7249999999995</v>
      </c>
      <c r="O5630"/>
    </row>
    <row r="5631" spans="1:15" x14ac:dyDescent="0.3">
      <c r="A5631" t="s">
        <v>7166</v>
      </c>
      <c r="B5631" t="s">
        <v>13</v>
      </c>
      <c r="C5631" t="s">
        <v>17</v>
      </c>
      <c r="D5631" s="1">
        <v>45194</v>
      </c>
      <c r="E5631">
        <v>3</v>
      </c>
      <c r="F5631">
        <v>12</v>
      </c>
      <c r="G5631">
        <v>1</v>
      </c>
      <c r="H5631">
        <v>10</v>
      </c>
      <c r="I5631">
        <v>250</v>
      </c>
      <c r="J5631">
        <v>7.4999999999999997E-2</v>
      </c>
      <c r="K5631" s="2">
        <f>VLOOKUP(sales_data[[#This Row],[_ProductID]],products_lookup[#All],8,FALSE)</f>
        <v>5.99</v>
      </c>
      <c r="L5631" s="2">
        <f>VLOOKUP(sales_data[[#This Row],[_ProductID]],products_lookup[#All],9,FALSE)</f>
        <v>10.99</v>
      </c>
      <c r="M5631" s="2">
        <f>sales_data[[#This Row],[Unit Cost]]*sales_data[[#This Row],[Order Quantity]]</f>
        <v>1497.5</v>
      </c>
      <c r="N5631" s="2">
        <f>sales_data[[#This Row],[Unit Price]]*sales_data[[#This Row],[Order Quantity]]*(1-sales_data[[#This Row],[Discount Applied]])</f>
        <v>2541.4375</v>
      </c>
      <c r="O5631"/>
    </row>
    <row r="5632" spans="1:15" x14ac:dyDescent="0.3">
      <c r="A5632" t="s">
        <v>7159</v>
      </c>
      <c r="B5632" t="s">
        <v>13</v>
      </c>
      <c r="C5632" t="s">
        <v>17</v>
      </c>
      <c r="D5632" s="1">
        <v>45194</v>
      </c>
      <c r="E5632">
        <v>3</v>
      </c>
      <c r="F5632">
        <v>18</v>
      </c>
      <c r="G5632">
        <v>60</v>
      </c>
      <c r="H5632">
        <v>25</v>
      </c>
      <c r="I5632">
        <v>450</v>
      </c>
      <c r="J5632">
        <v>0.4</v>
      </c>
      <c r="K5632" s="2">
        <f>VLOOKUP(sales_data[[#This Row],[_ProductID]],products_lookup[#All],8,FALSE)</f>
        <v>3.99</v>
      </c>
      <c r="L5632" s="2">
        <f>VLOOKUP(sales_data[[#This Row],[_ProductID]],products_lookup[#All],9,FALSE)</f>
        <v>7.99</v>
      </c>
      <c r="M5632" s="2">
        <f>sales_data[[#This Row],[Unit Cost]]*sales_data[[#This Row],[Order Quantity]]</f>
        <v>1795.5</v>
      </c>
      <c r="N5632" s="2">
        <f>sales_data[[#This Row],[Unit Price]]*sales_data[[#This Row],[Order Quantity]]*(1-sales_data[[#This Row],[Discount Applied]])</f>
        <v>2157.2999999999997</v>
      </c>
      <c r="O5632"/>
    </row>
    <row r="5633" spans="1:15" x14ac:dyDescent="0.3">
      <c r="A5633" t="s">
        <v>7160</v>
      </c>
      <c r="B5633" t="s">
        <v>16</v>
      </c>
      <c r="C5633" t="s">
        <v>14</v>
      </c>
      <c r="D5633" s="1">
        <v>45194</v>
      </c>
      <c r="E5633">
        <v>17</v>
      </c>
      <c r="F5633">
        <v>50</v>
      </c>
      <c r="G5633">
        <v>15</v>
      </c>
      <c r="H5633">
        <v>22</v>
      </c>
      <c r="I5633">
        <v>450</v>
      </c>
      <c r="J5633">
        <v>0.05</v>
      </c>
      <c r="K5633" s="2">
        <f>VLOOKUP(sales_data[[#This Row],[_ProductID]],products_lookup[#All],8,FALSE)</f>
        <v>12.99</v>
      </c>
      <c r="L5633" s="2">
        <f>VLOOKUP(sales_data[[#This Row],[_ProductID]],products_lookup[#All],9,FALSE)</f>
        <v>21.99</v>
      </c>
      <c r="M5633" s="2">
        <f>sales_data[[#This Row],[Unit Cost]]*sales_data[[#This Row],[Order Quantity]]</f>
        <v>5845.5</v>
      </c>
      <c r="N5633" s="2">
        <f>sales_data[[#This Row],[Unit Price]]*sales_data[[#This Row],[Order Quantity]]*(1-sales_data[[#This Row],[Discount Applied]])</f>
        <v>9400.7250000000004</v>
      </c>
      <c r="O5633"/>
    </row>
    <row r="5634" spans="1:15" x14ac:dyDescent="0.3">
      <c r="A5634" t="s">
        <v>7161</v>
      </c>
      <c r="B5634" t="s">
        <v>13</v>
      </c>
      <c r="C5634" t="s">
        <v>14</v>
      </c>
      <c r="D5634" s="1">
        <v>45194</v>
      </c>
      <c r="E5634">
        <v>7</v>
      </c>
      <c r="F5634">
        <v>44</v>
      </c>
      <c r="G5634">
        <v>2</v>
      </c>
      <c r="H5634">
        <v>23</v>
      </c>
      <c r="I5634">
        <v>350</v>
      </c>
      <c r="J5634">
        <v>0.15</v>
      </c>
      <c r="K5634" s="2">
        <f>VLOOKUP(sales_data[[#This Row],[_ProductID]],products_lookup[#All],8,FALSE)</f>
        <v>4.99</v>
      </c>
      <c r="L5634" s="2">
        <f>VLOOKUP(sales_data[[#This Row],[_ProductID]],products_lookup[#All],9,FALSE)</f>
        <v>9.99</v>
      </c>
      <c r="M5634" s="2">
        <f>sales_data[[#This Row],[Unit Cost]]*sales_data[[#This Row],[Order Quantity]]</f>
        <v>1746.5</v>
      </c>
      <c r="N5634" s="2">
        <f>sales_data[[#This Row],[Unit Price]]*sales_data[[#This Row],[Order Quantity]]*(1-sales_data[[#This Row],[Discount Applied]])</f>
        <v>2972.0250000000001</v>
      </c>
      <c r="O5634"/>
    </row>
    <row r="5635" spans="1:15" x14ac:dyDescent="0.3">
      <c r="A5635" t="s">
        <v>7162</v>
      </c>
      <c r="B5635" t="s">
        <v>16</v>
      </c>
      <c r="C5635" t="s">
        <v>57</v>
      </c>
      <c r="D5635" s="1">
        <v>45194</v>
      </c>
      <c r="E5635">
        <v>17</v>
      </c>
      <c r="F5635">
        <v>8</v>
      </c>
      <c r="G5635">
        <v>85</v>
      </c>
      <c r="H5635">
        <v>6</v>
      </c>
      <c r="I5635">
        <v>350</v>
      </c>
      <c r="J5635">
        <v>0.05</v>
      </c>
      <c r="K5635" s="2">
        <f>VLOOKUP(sales_data[[#This Row],[_ProductID]],products_lookup[#All],8,FALSE)</f>
        <v>9.99</v>
      </c>
      <c r="L5635" s="2">
        <f>VLOOKUP(sales_data[[#This Row],[_ProductID]],products_lookup[#All],9,FALSE)</f>
        <v>16.989999999999998</v>
      </c>
      <c r="M5635" s="2">
        <f>sales_data[[#This Row],[Unit Cost]]*sales_data[[#This Row],[Order Quantity]]</f>
        <v>3496.5</v>
      </c>
      <c r="N5635" s="2">
        <f>sales_data[[#This Row],[Unit Price]]*sales_data[[#This Row],[Order Quantity]]*(1-sales_data[[#This Row],[Discount Applied]])</f>
        <v>5649.1749999999993</v>
      </c>
      <c r="O5635"/>
    </row>
    <row r="5636" spans="1:15" x14ac:dyDescent="0.3">
      <c r="A5636" t="s">
        <v>7163</v>
      </c>
      <c r="B5636" t="s">
        <v>16</v>
      </c>
      <c r="C5636" t="s">
        <v>17</v>
      </c>
      <c r="D5636" s="1">
        <v>45194</v>
      </c>
      <c r="E5636">
        <v>20</v>
      </c>
      <c r="F5636">
        <v>8</v>
      </c>
      <c r="G5636">
        <v>80</v>
      </c>
      <c r="H5636">
        <v>33</v>
      </c>
      <c r="I5636">
        <v>500</v>
      </c>
      <c r="J5636">
        <v>0.1</v>
      </c>
      <c r="K5636" s="2">
        <f>VLOOKUP(sales_data[[#This Row],[_ProductID]],products_lookup[#All],8,FALSE)</f>
        <v>7.99</v>
      </c>
      <c r="L5636" s="2">
        <f>VLOOKUP(sales_data[[#This Row],[_ProductID]],products_lookup[#All],9,FALSE)</f>
        <v>13.99</v>
      </c>
      <c r="M5636" s="2">
        <f>sales_data[[#This Row],[Unit Cost]]*sales_data[[#This Row],[Order Quantity]]</f>
        <v>3995</v>
      </c>
      <c r="N5636" s="2">
        <f>sales_data[[#This Row],[Unit Price]]*sales_data[[#This Row],[Order Quantity]]*(1-sales_data[[#This Row],[Discount Applied]])</f>
        <v>6295.5</v>
      </c>
      <c r="O5636"/>
    </row>
    <row r="5637" spans="1:15" x14ac:dyDescent="0.3">
      <c r="A5637" t="s">
        <v>7164</v>
      </c>
      <c r="B5637" t="s">
        <v>21</v>
      </c>
      <c r="C5637" t="s">
        <v>36</v>
      </c>
      <c r="D5637" s="1">
        <v>45194</v>
      </c>
      <c r="E5637">
        <v>27</v>
      </c>
      <c r="F5637">
        <v>33</v>
      </c>
      <c r="G5637">
        <v>5</v>
      </c>
      <c r="H5637">
        <v>7</v>
      </c>
      <c r="I5637">
        <v>350</v>
      </c>
      <c r="J5637">
        <v>7.4999999999999997E-2</v>
      </c>
      <c r="K5637" s="2">
        <f>VLOOKUP(sales_data[[#This Row],[_ProductID]],products_lookup[#All],8,FALSE)</f>
        <v>4.99</v>
      </c>
      <c r="L5637" s="2">
        <f>VLOOKUP(sales_data[[#This Row],[_ProductID]],products_lookup[#All],9,FALSE)</f>
        <v>9.99</v>
      </c>
      <c r="M5637" s="2">
        <f>sales_data[[#This Row],[Unit Cost]]*sales_data[[#This Row],[Order Quantity]]</f>
        <v>1746.5</v>
      </c>
      <c r="N5637" s="2">
        <f>sales_data[[#This Row],[Unit Price]]*sales_data[[#This Row],[Order Quantity]]*(1-sales_data[[#This Row],[Discount Applied]])</f>
        <v>3234.2625000000003</v>
      </c>
      <c r="O5637"/>
    </row>
    <row r="5638" spans="1:15" x14ac:dyDescent="0.3">
      <c r="A5638" t="s">
        <v>7167</v>
      </c>
      <c r="B5638" t="s">
        <v>13</v>
      </c>
      <c r="C5638" t="s">
        <v>17</v>
      </c>
      <c r="D5638" s="1">
        <v>45194</v>
      </c>
      <c r="E5638">
        <v>2</v>
      </c>
      <c r="F5638">
        <v>34</v>
      </c>
      <c r="G5638">
        <v>98</v>
      </c>
      <c r="H5638">
        <v>3</v>
      </c>
      <c r="I5638">
        <v>450</v>
      </c>
      <c r="J5638">
        <v>0.2</v>
      </c>
      <c r="K5638" s="2">
        <f>VLOOKUP(sales_data[[#This Row],[_ProductID]],products_lookup[#All],8,FALSE)</f>
        <v>3.99</v>
      </c>
      <c r="L5638" s="2">
        <f>VLOOKUP(sales_data[[#This Row],[_ProductID]],products_lookup[#All],9,FALSE)</f>
        <v>7.99</v>
      </c>
      <c r="M5638" s="2">
        <f>sales_data[[#This Row],[Unit Cost]]*sales_data[[#This Row],[Order Quantity]]</f>
        <v>1795.5</v>
      </c>
      <c r="N5638" s="2">
        <f>sales_data[[#This Row],[Unit Price]]*sales_data[[#This Row],[Order Quantity]]*(1-sales_data[[#This Row],[Discount Applied]])</f>
        <v>2876.4</v>
      </c>
      <c r="O5638"/>
    </row>
    <row r="5639" spans="1:15" x14ac:dyDescent="0.3">
      <c r="A5639" t="s">
        <v>7168</v>
      </c>
      <c r="B5639" t="s">
        <v>16</v>
      </c>
      <c r="C5639" t="s">
        <v>36</v>
      </c>
      <c r="D5639" s="1">
        <v>45194</v>
      </c>
      <c r="E5639">
        <v>13</v>
      </c>
      <c r="F5639">
        <v>1</v>
      </c>
      <c r="G5639">
        <v>4</v>
      </c>
      <c r="H5639">
        <v>12</v>
      </c>
      <c r="I5639">
        <v>450</v>
      </c>
      <c r="J5639">
        <v>0.05</v>
      </c>
      <c r="K5639" s="2">
        <f>VLOOKUP(sales_data[[#This Row],[_ProductID]],products_lookup[#All],8,FALSE)</f>
        <v>6.99</v>
      </c>
      <c r="L5639" s="2">
        <f>VLOOKUP(sales_data[[#This Row],[_ProductID]],products_lookup[#All],9,FALSE)</f>
        <v>11.99</v>
      </c>
      <c r="M5639" s="2">
        <f>sales_data[[#This Row],[Unit Cost]]*sales_data[[#This Row],[Order Quantity]]</f>
        <v>3145.5</v>
      </c>
      <c r="N5639" s="2">
        <f>sales_data[[#This Row],[Unit Price]]*sales_data[[#This Row],[Order Quantity]]*(1-sales_data[[#This Row],[Discount Applied]])</f>
        <v>5125.7249999999995</v>
      </c>
      <c r="O5639"/>
    </row>
    <row r="5640" spans="1:15" x14ac:dyDescent="0.3">
      <c r="A5640" t="s">
        <v>1030</v>
      </c>
      <c r="B5640" t="s">
        <v>19</v>
      </c>
      <c r="C5640" t="s">
        <v>17</v>
      </c>
      <c r="D5640" s="1">
        <v>45195</v>
      </c>
      <c r="E5640">
        <v>24</v>
      </c>
      <c r="F5640">
        <v>12</v>
      </c>
      <c r="G5640">
        <v>7</v>
      </c>
      <c r="H5640">
        <v>47</v>
      </c>
      <c r="I5640">
        <v>400</v>
      </c>
      <c r="J5640">
        <v>0.05</v>
      </c>
      <c r="K5640" s="2">
        <f>VLOOKUP(sales_data[[#This Row],[_ProductID]],products_lookup[#All],8,FALSE)</f>
        <v>4.99</v>
      </c>
      <c r="L5640" s="2">
        <f>VLOOKUP(sales_data[[#This Row],[_ProductID]],products_lookup[#All],9,FALSE)</f>
        <v>9.99</v>
      </c>
      <c r="M5640" s="2">
        <f>sales_data[[#This Row],[Unit Cost]]*sales_data[[#This Row],[Order Quantity]]</f>
        <v>1996</v>
      </c>
      <c r="N5640" s="2">
        <f>sales_data[[#This Row],[Unit Price]]*sales_data[[#This Row],[Order Quantity]]*(1-sales_data[[#This Row],[Discount Applied]])</f>
        <v>3796.2</v>
      </c>
      <c r="O5640"/>
    </row>
    <row r="5641" spans="1:15" x14ac:dyDescent="0.3">
      <c r="A5641" t="s">
        <v>1031</v>
      </c>
      <c r="B5641" t="s">
        <v>13</v>
      </c>
      <c r="C5641" t="s">
        <v>26</v>
      </c>
      <c r="D5641" s="1">
        <v>45195</v>
      </c>
      <c r="E5641">
        <v>10</v>
      </c>
      <c r="F5641">
        <v>3</v>
      </c>
      <c r="G5641">
        <v>29</v>
      </c>
      <c r="H5641">
        <v>2</v>
      </c>
      <c r="I5641">
        <v>400</v>
      </c>
      <c r="J5641">
        <v>0.4</v>
      </c>
      <c r="K5641" s="2">
        <f>VLOOKUP(sales_data[[#This Row],[_ProductID]],products_lookup[#All],8,FALSE)</f>
        <v>5.99</v>
      </c>
      <c r="L5641" s="2">
        <f>VLOOKUP(sales_data[[#This Row],[_ProductID]],products_lookup[#All],9,FALSE)</f>
        <v>12.99</v>
      </c>
      <c r="M5641" s="2">
        <f>sales_data[[#This Row],[Unit Cost]]*sales_data[[#This Row],[Order Quantity]]</f>
        <v>2396</v>
      </c>
      <c r="N5641" s="2">
        <f>sales_data[[#This Row],[Unit Price]]*sales_data[[#This Row],[Order Quantity]]*(1-sales_data[[#This Row],[Discount Applied]])</f>
        <v>3117.6</v>
      </c>
      <c r="O5641"/>
    </row>
    <row r="5642" spans="1:15" x14ac:dyDescent="0.3">
      <c r="A5642" t="s">
        <v>1032</v>
      </c>
      <c r="B5642" t="s">
        <v>19</v>
      </c>
      <c r="C5642" t="s">
        <v>24</v>
      </c>
      <c r="D5642" s="1">
        <v>45195</v>
      </c>
      <c r="E5642">
        <v>23</v>
      </c>
      <c r="F5642">
        <v>40</v>
      </c>
      <c r="G5642">
        <v>3</v>
      </c>
      <c r="H5642">
        <v>34</v>
      </c>
      <c r="I5642">
        <v>200</v>
      </c>
      <c r="J5642">
        <v>7.4999999999999997E-2</v>
      </c>
      <c r="K5642" s="2">
        <f>VLOOKUP(sales_data[[#This Row],[_ProductID]],products_lookup[#All],8,FALSE)</f>
        <v>6.99</v>
      </c>
      <c r="L5642" s="2">
        <f>VLOOKUP(sales_data[[#This Row],[_ProductID]],products_lookup[#All],9,FALSE)</f>
        <v>11.99</v>
      </c>
      <c r="M5642" s="2">
        <f>sales_data[[#This Row],[Unit Cost]]*sales_data[[#This Row],[Order Quantity]]</f>
        <v>1398</v>
      </c>
      <c r="N5642" s="2">
        <f>sales_data[[#This Row],[Unit Price]]*sales_data[[#This Row],[Order Quantity]]*(1-sales_data[[#This Row],[Discount Applied]])</f>
        <v>2218.15</v>
      </c>
      <c r="O5642"/>
    </row>
    <row r="5643" spans="1:15" x14ac:dyDescent="0.3">
      <c r="A5643" t="s">
        <v>1033</v>
      </c>
      <c r="B5643" t="s">
        <v>19</v>
      </c>
      <c r="C5643" t="s">
        <v>14</v>
      </c>
      <c r="D5643" s="1">
        <v>45195</v>
      </c>
      <c r="E5643">
        <v>22</v>
      </c>
      <c r="F5643">
        <v>2</v>
      </c>
      <c r="G5643">
        <v>23</v>
      </c>
      <c r="H5643">
        <v>44</v>
      </c>
      <c r="I5643">
        <v>400</v>
      </c>
      <c r="J5643">
        <v>7.4999999999999997E-2</v>
      </c>
      <c r="K5643" s="2">
        <f>VLOOKUP(sales_data[[#This Row],[_ProductID]],products_lookup[#All],8,FALSE)</f>
        <v>12.99</v>
      </c>
      <c r="L5643" s="2">
        <f>VLOOKUP(sales_data[[#This Row],[_ProductID]],products_lookup[#All],9,FALSE)</f>
        <v>21.99</v>
      </c>
      <c r="M5643" s="2">
        <f>sales_data[[#This Row],[Unit Cost]]*sales_data[[#This Row],[Order Quantity]]</f>
        <v>5196</v>
      </c>
      <c r="N5643" s="2">
        <f>sales_data[[#This Row],[Unit Price]]*sales_data[[#This Row],[Order Quantity]]*(1-sales_data[[#This Row],[Discount Applied]])</f>
        <v>8136.3</v>
      </c>
      <c r="O5643"/>
    </row>
    <row r="5644" spans="1:15" x14ac:dyDescent="0.3">
      <c r="A5644" t="s">
        <v>1034</v>
      </c>
      <c r="B5644" t="s">
        <v>13</v>
      </c>
      <c r="C5644" t="s">
        <v>24</v>
      </c>
      <c r="D5644" s="1">
        <v>45195</v>
      </c>
      <c r="E5644">
        <v>4</v>
      </c>
      <c r="F5644">
        <v>7</v>
      </c>
      <c r="G5644">
        <v>3</v>
      </c>
      <c r="H5644">
        <v>21</v>
      </c>
      <c r="I5644">
        <v>450</v>
      </c>
      <c r="J5644">
        <v>0.1</v>
      </c>
      <c r="K5644" s="2">
        <f>VLOOKUP(sales_data[[#This Row],[_ProductID]],products_lookup[#All],8,FALSE)</f>
        <v>11.99</v>
      </c>
      <c r="L5644" s="2">
        <f>VLOOKUP(sales_data[[#This Row],[_ProductID]],products_lookup[#All],9,FALSE)</f>
        <v>19.989999999999998</v>
      </c>
      <c r="M5644" s="2">
        <f>sales_data[[#This Row],[Unit Cost]]*sales_data[[#This Row],[Order Quantity]]</f>
        <v>5395.5</v>
      </c>
      <c r="N5644" s="2">
        <f>sales_data[[#This Row],[Unit Price]]*sales_data[[#This Row],[Order Quantity]]*(1-sales_data[[#This Row],[Discount Applied]])</f>
        <v>8095.95</v>
      </c>
      <c r="O5644"/>
    </row>
    <row r="5645" spans="1:15" x14ac:dyDescent="0.3">
      <c r="A5645" t="s">
        <v>1035</v>
      </c>
      <c r="B5645" t="s">
        <v>13</v>
      </c>
      <c r="C5645" t="s">
        <v>24</v>
      </c>
      <c r="D5645" s="1">
        <v>45195</v>
      </c>
      <c r="E5645">
        <v>6</v>
      </c>
      <c r="F5645">
        <v>34</v>
      </c>
      <c r="G5645">
        <v>2</v>
      </c>
      <c r="H5645">
        <v>34</v>
      </c>
      <c r="I5645">
        <v>500</v>
      </c>
      <c r="J5645">
        <v>7.4999999999999997E-2</v>
      </c>
      <c r="K5645" s="2">
        <f>VLOOKUP(sales_data[[#This Row],[_ProductID]],products_lookup[#All],8,FALSE)</f>
        <v>6.99</v>
      </c>
      <c r="L5645" s="2">
        <f>VLOOKUP(sales_data[[#This Row],[_ProductID]],products_lookup[#All],9,FALSE)</f>
        <v>11.99</v>
      </c>
      <c r="M5645" s="2">
        <f>sales_data[[#This Row],[Unit Cost]]*sales_data[[#This Row],[Order Quantity]]</f>
        <v>3495</v>
      </c>
      <c r="N5645" s="2">
        <f>sales_data[[#This Row],[Unit Price]]*sales_data[[#This Row],[Order Quantity]]*(1-sales_data[[#This Row],[Discount Applied]])</f>
        <v>5545.375</v>
      </c>
      <c r="O5645"/>
    </row>
    <row r="5646" spans="1:15" x14ac:dyDescent="0.3">
      <c r="A5646" t="s">
        <v>1036</v>
      </c>
      <c r="B5646" t="s">
        <v>16</v>
      </c>
      <c r="C5646" t="s">
        <v>24</v>
      </c>
      <c r="D5646" s="1">
        <v>45195</v>
      </c>
      <c r="E5646">
        <v>14</v>
      </c>
      <c r="F5646">
        <v>14</v>
      </c>
      <c r="G5646">
        <v>28</v>
      </c>
      <c r="H5646">
        <v>38</v>
      </c>
      <c r="I5646">
        <v>200</v>
      </c>
      <c r="J5646">
        <v>0.05</v>
      </c>
      <c r="K5646" s="2">
        <f>VLOOKUP(sales_data[[#This Row],[_ProductID]],products_lookup[#All],8,FALSE)</f>
        <v>7.99</v>
      </c>
      <c r="L5646" s="2">
        <f>VLOOKUP(sales_data[[#This Row],[_ProductID]],products_lookup[#All],9,FALSE)</f>
        <v>13.99</v>
      </c>
      <c r="M5646" s="2">
        <f>sales_data[[#This Row],[Unit Cost]]*sales_data[[#This Row],[Order Quantity]]</f>
        <v>1598</v>
      </c>
      <c r="N5646" s="2">
        <f>sales_data[[#This Row],[Unit Price]]*sales_data[[#This Row],[Order Quantity]]*(1-sales_data[[#This Row],[Discount Applied]])</f>
        <v>2658.1</v>
      </c>
      <c r="O5646"/>
    </row>
    <row r="5647" spans="1:15" x14ac:dyDescent="0.3">
      <c r="A5647" t="s">
        <v>1037</v>
      </c>
      <c r="B5647" t="s">
        <v>13</v>
      </c>
      <c r="C5647" t="s">
        <v>36</v>
      </c>
      <c r="D5647" s="1">
        <v>45195</v>
      </c>
      <c r="E5647">
        <v>9</v>
      </c>
      <c r="F5647">
        <v>43</v>
      </c>
      <c r="G5647">
        <v>4</v>
      </c>
      <c r="H5647">
        <v>24</v>
      </c>
      <c r="I5647">
        <v>250</v>
      </c>
      <c r="J5647">
        <v>0.4</v>
      </c>
      <c r="K5647" s="2">
        <f>VLOOKUP(sales_data[[#This Row],[_ProductID]],products_lookup[#All],8,FALSE)</f>
        <v>5.99</v>
      </c>
      <c r="L5647" s="2">
        <f>VLOOKUP(sales_data[[#This Row],[_ProductID]],products_lookup[#All],9,FALSE)</f>
        <v>12.99</v>
      </c>
      <c r="M5647" s="2">
        <f>sales_data[[#This Row],[Unit Cost]]*sales_data[[#This Row],[Order Quantity]]</f>
        <v>1497.5</v>
      </c>
      <c r="N5647" s="2">
        <f>sales_data[[#This Row],[Unit Price]]*sales_data[[#This Row],[Order Quantity]]*(1-sales_data[[#This Row],[Discount Applied]])</f>
        <v>1948.5</v>
      </c>
      <c r="O5647"/>
    </row>
    <row r="5648" spans="1:15" x14ac:dyDescent="0.3">
      <c r="A5648" t="s">
        <v>4096</v>
      </c>
      <c r="B5648" t="s">
        <v>21</v>
      </c>
      <c r="C5648" t="s">
        <v>24</v>
      </c>
      <c r="D5648" s="1">
        <v>45195</v>
      </c>
      <c r="E5648">
        <v>27</v>
      </c>
      <c r="F5648">
        <v>49</v>
      </c>
      <c r="G5648">
        <v>2</v>
      </c>
      <c r="H5648">
        <v>6</v>
      </c>
      <c r="I5648">
        <v>500</v>
      </c>
      <c r="J5648">
        <v>0.15</v>
      </c>
      <c r="K5648" s="2">
        <f>VLOOKUP(sales_data[[#This Row],[_ProductID]],products_lookup[#All],8,FALSE)</f>
        <v>9.99</v>
      </c>
      <c r="L5648" s="2">
        <f>VLOOKUP(sales_data[[#This Row],[_ProductID]],products_lookup[#All],9,FALSE)</f>
        <v>16.989999999999998</v>
      </c>
      <c r="M5648" s="2">
        <f>sales_data[[#This Row],[Unit Cost]]*sales_data[[#This Row],[Order Quantity]]</f>
        <v>4995</v>
      </c>
      <c r="N5648" s="2">
        <f>sales_data[[#This Row],[Unit Price]]*sales_data[[#This Row],[Order Quantity]]*(1-sales_data[[#This Row],[Discount Applied]])</f>
        <v>7220.75</v>
      </c>
      <c r="O5648"/>
    </row>
    <row r="5649" spans="1:15" x14ac:dyDescent="0.3">
      <c r="A5649" t="s">
        <v>4097</v>
      </c>
      <c r="B5649" t="s">
        <v>13</v>
      </c>
      <c r="C5649" t="s">
        <v>26</v>
      </c>
      <c r="D5649" s="1">
        <v>45195</v>
      </c>
      <c r="E5649">
        <v>8</v>
      </c>
      <c r="F5649">
        <v>21</v>
      </c>
      <c r="G5649">
        <v>42</v>
      </c>
      <c r="H5649">
        <v>9</v>
      </c>
      <c r="I5649">
        <v>450</v>
      </c>
      <c r="J5649">
        <v>0.05</v>
      </c>
      <c r="K5649" s="2">
        <f>VLOOKUP(sales_data[[#This Row],[_ProductID]],products_lookup[#All],8,FALSE)</f>
        <v>6.99</v>
      </c>
      <c r="L5649" s="2">
        <f>VLOOKUP(sales_data[[#This Row],[_ProductID]],products_lookup[#All],9,FALSE)</f>
        <v>12.99</v>
      </c>
      <c r="M5649" s="2">
        <f>sales_data[[#This Row],[Unit Cost]]*sales_data[[#This Row],[Order Quantity]]</f>
        <v>3145.5</v>
      </c>
      <c r="N5649" s="2">
        <f>sales_data[[#This Row],[Unit Price]]*sales_data[[#This Row],[Order Quantity]]*(1-sales_data[[#This Row],[Discount Applied]])</f>
        <v>5553.2249999999995</v>
      </c>
      <c r="O5649"/>
    </row>
    <row r="5650" spans="1:15" x14ac:dyDescent="0.3">
      <c r="A5650" t="s">
        <v>4098</v>
      </c>
      <c r="B5650" t="s">
        <v>16</v>
      </c>
      <c r="C5650" t="s">
        <v>24</v>
      </c>
      <c r="D5650" s="1">
        <v>45195</v>
      </c>
      <c r="E5650">
        <v>14</v>
      </c>
      <c r="F5650">
        <v>36</v>
      </c>
      <c r="G5650">
        <v>91</v>
      </c>
      <c r="H5650">
        <v>40</v>
      </c>
      <c r="I5650">
        <v>200</v>
      </c>
      <c r="J5650">
        <v>0.05</v>
      </c>
      <c r="K5650" s="2">
        <f>VLOOKUP(sales_data[[#This Row],[_ProductID]],products_lookup[#All],8,FALSE)</f>
        <v>6.99</v>
      </c>
      <c r="L5650" s="2">
        <f>VLOOKUP(sales_data[[#This Row],[_ProductID]],products_lookup[#All],9,FALSE)</f>
        <v>11.99</v>
      </c>
      <c r="M5650" s="2">
        <f>sales_data[[#This Row],[Unit Cost]]*sales_data[[#This Row],[Order Quantity]]</f>
        <v>1398</v>
      </c>
      <c r="N5650" s="2">
        <f>sales_data[[#This Row],[Unit Price]]*sales_data[[#This Row],[Order Quantity]]*(1-sales_data[[#This Row],[Discount Applied]])</f>
        <v>2278.1</v>
      </c>
      <c r="O5650"/>
    </row>
    <row r="5651" spans="1:15" x14ac:dyDescent="0.3">
      <c r="A5651" t="s">
        <v>4099</v>
      </c>
      <c r="B5651" t="s">
        <v>21</v>
      </c>
      <c r="C5651" t="s">
        <v>57</v>
      </c>
      <c r="D5651" s="1">
        <v>45195</v>
      </c>
      <c r="E5651">
        <v>28</v>
      </c>
      <c r="F5651">
        <v>23</v>
      </c>
      <c r="G5651">
        <v>68</v>
      </c>
      <c r="H5651">
        <v>27</v>
      </c>
      <c r="I5651">
        <v>200</v>
      </c>
      <c r="J5651">
        <v>0.1</v>
      </c>
      <c r="K5651" s="2">
        <f>VLOOKUP(sales_data[[#This Row],[_ProductID]],products_lookup[#All],8,FALSE)</f>
        <v>6.99</v>
      </c>
      <c r="L5651" s="2">
        <f>VLOOKUP(sales_data[[#This Row],[_ProductID]],products_lookup[#All],9,FALSE)</f>
        <v>11.99</v>
      </c>
      <c r="M5651" s="2">
        <f>sales_data[[#This Row],[Unit Cost]]*sales_data[[#This Row],[Order Quantity]]</f>
        <v>1398</v>
      </c>
      <c r="N5651" s="2">
        <f>sales_data[[#This Row],[Unit Price]]*sales_data[[#This Row],[Order Quantity]]*(1-sales_data[[#This Row],[Discount Applied]])</f>
        <v>2158.2000000000003</v>
      </c>
      <c r="O5651"/>
    </row>
    <row r="5652" spans="1:15" x14ac:dyDescent="0.3">
      <c r="A5652" t="s">
        <v>4100</v>
      </c>
      <c r="B5652" t="s">
        <v>19</v>
      </c>
      <c r="C5652" t="s">
        <v>26</v>
      </c>
      <c r="D5652" s="1">
        <v>45195</v>
      </c>
      <c r="E5652">
        <v>22</v>
      </c>
      <c r="F5652">
        <v>48</v>
      </c>
      <c r="G5652">
        <v>14</v>
      </c>
      <c r="H5652">
        <v>31</v>
      </c>
      <c r="I5652">
        <v>500</v>
      </c>
      <c r="J5652">
        <v>0.15</v>
      </c>
      <c r="K5652" s="2">
        <f>VLOOKUP(sales_data[[#This Row],[_ProductID]],products_lookup[#All],8,FALSE)</f>
        <v>6.99</v>
      </c>
      <c r="L5652" s="2">
        <f>VLOOKUP(sales_data[[#This Row],[_ProductID]],products_lookup[#All],9,FALSE)</f>
        <v>12.99</v>
      </c>
      <c r="M5652" s="2">
        <f>sales_data[[#This Row],[Unit Cost]]*sales_data[[#This Row],[Order Quantity]]</f>
        <v>3495</v>
      </c>
      <c r="N5652" s="2">
        <f>sales_data[[#This Row],[Unit Price]]*sales_data[[#This Row],[Order Quantity]]*(1-sales_data[[#This Row],[Discount Applied]])</f>
        <v>5520.75</v>
      </c>
      <c r="O5652"/>
    </row>
    <row r="5653" spans="1:15" x14ac:dyDescent="0.3">
      <c r="A5653" t="s">
        <v>4101</v>
      </c>
      <c r="B5653" t="s">
        <v>19</v>
      </c>
      <c r="C5653" t="s">
        <v>17</v>
      </c>
      <c r="D5653" s="1">
        <v>45195</v>
      </c>
      <c r="E5653">
        <v>24</v>
      </c>
      <c r="F5653">
        <v>7</v>
      </c>
      <c r="G5653">
        <v>72</v>
      </c>
      <c r="H5653">
        <v>17</v>
      </c>
      <c r="I5653">
        <v>500</v>
      </c>
      <c r="J5653">
        <v>0.05</v>
      </c>
      <c r="K5653" s="2">
        <f>VLOOKUP(sales_data[[#This Row],[_ProductID]],products_lookup[#All],8,FALSE)</f>
        <v>8.99</v>
      </c>
      <c r="L5653" s="2">
        <f>VLOOKUP(sales_data[[#This Row],[_ProductID]],products_lookup[#All],9,FALSE)</f>
        <v>15.99</v>
      </c>
      <c r="M5653" s="2">
        <f>sales_data[[#This Row],[Unit Cost]]*sales_data[[#This Row],[Order Quantity]]</f>
        <v>4495</v>
      </c>
      <c r="N5653" s="2">
        <f>sales_data[[#This Row],[Unit Price]]*sales_data[[#This Row],[Order Quantity]]*(1-sales_data[[#This Row],[Discount Applied]])</f>
        <v>7595.25</v>
      </c>
      <c r="O5653"/>
    </row>
    <row r="5654" spans="1:15" x14ac:dyDescent="0.3">
      <c r="A5654" t="s">
        <v>4102</v>
      </c>
      <c r="B5654" t="s">
        <v>19</v>
      </c>
      <c r="C5654" t="s">
        <v>36</v>
      </c>
      <c r="D5654" s="1">
        <v>45195</v>
      </c>
      <c r="E5654">
        <v>23</v>
      </c>
      <c r="F5654">
        <v>37</v>
      </c>
      <c r="G5654">
        <v>6</v>
      </c>
      <c r="H5654">
        <v>17</v>
      </c>
      <c r="I5654">
        <v>500</v>
      </c>
      <c r="J5654">
        <v>7.4999999999999997E-2</v>
      </c>
      <c r="K5654" s="2">
        <f>VLOOKUP(sales_data[[#This Row],[_ProductID]],products_lookup[#All],8,FALSE)</f>
        <v>8.99</v>
      </c>
      <c r="L5654" s="2">
        <f>VLOOKUP(sales_data[[#This Row],[_ProductID]],products_lookup[#All],9,FALSE)</f>
        <v>15.99</v>
      </c>
      <c r="M5654" s="2">
        <f>sales_data[[#This Row],[Unit Cost]]*sales_data[[#This Row],[Order Quantity]]</f>
        <v>4495</v>
      </c>
      <c r="N5654" s="2">
        <f>sales_data[[#This Row],[Unit Price]]*sales_data[[#This Row],[Order Quantity]]*(1-sales_data[[#This Row],[Discount Applied]])</f>
        <v>7395.375</v>
      </c>
      <c r="O5654"/>
    </row>
    <row r="5655" spans="1:15" x14ac:dyDescent="0.3">
      <c r="A5655" t="s">
        <v>4103</v>
      </c>
      <c r="B5655" t="s">
        <v>13</v>
      </c>
      <c r="C5655" t="s">
        <v>36</v>
      </c>
      <c r="D5655" s="1">
        <v>45195</v>
      </c>
      <c r="E5655">
        <v>4</v>
      </c>
      <c r="F5655">
        <v>2</v>
      </c>
      <c r="G5655">
        <v>5</v>
      </c>
      <c r="H5655">
        <v>7</v>
      </c>
      <c r="I5655">
        <v>250</v>
      </c>
      <c r="J5655">
        <v>7.4999999999999997E-2</v>
      </c>
      <c r="K5655" s="2">
        <f>VLOOKUP(sales_data[[#This Row],[_ProductID]],products_lookup[#All],8,FALSE)</f>
        <v>4.99</v>
      </c>
      <c r="L5655" s="2">
        <f>VLOOKUP(sales_data[[#This Row],[_ProductID]],products_lookup[#All],9,FALSE)</f>
        <v>9.99</v>
      </c>
      <c r="M5655" s="2">
        <f>sales_data[[#This Row],[Unit Cost]]*sales_data[[#This Row],[Order Quantity]]</f>
        <v>1247.5</v>
      </c>
      <c r="N5655" s="2">
        <f>sales_data[[#This Row],[Unit Price]]*sales_data[[#This Row],[Order Quantity]]*(1-sales_data[[#This Row],[Discount Applied]])</f>
        <v>2310.1875</v>
      </c>
      <c r="O5655"/>
    </row>
    <row r="5656" spans="1:15" x14ac:dyDescent="0.3">
      <c r="A5656" t="s">
        <v>1029</v>
      </c>
      <c r="B5656" t="s">
        <v>13</v>
      </c>
      <c r="C5656" t="s">
        <v>24</v>
      </c>
      <c r="D5656" s="1">
        <v>45195</v>
      </c>
      <c r="E5656">
        <v>10</v>
      </c>
      <c r="F5656">
        <v>45</v>
      </c>
      <c r="G5656">
        <v>1</v>
      </c>
      <c r="H5656">
        <v>39</v>
      </c>
      <c r="I5656">
        <v>500</v>
      </c>
      <c r="J5656">
        <v>7.4999999999999997E-2</v>
      </c>
      <c r="K5656" s="2">
        <f>VLOOKUP(sales_data[[#This Row],[_ProductID]],products_lookup[#All],8,FALSE)</f>
        <v>8.99</v>
      </c>
      <c r="L5656" s="2">
        <f>VLOOKUP(sales_data[[#This Row],[_ProductID]],products_lookup[#All],9,FALSE)</f>
        <v>15.99</v>
      </c>
      <c r="M5656" s="2">
        <f>sales_data[[#This Row],[Unit Cost]]*sales_data[[#This Row],[Order Quantity]]</f>
        <v>4495</v>
      </c>
      <c r="N5656" s="2">
        <f>sales_data[[#This Row],[Unit Price]]*sales_data[[#This Row],[Order Quantity]]*(1-sales_data[[#This Row],[Discount Applied]])</f>
        <v>7395.375</v>
      </c>
      <c r="O5656"/>
    </row>
    <row r="5657" spans="1:15" x14ac:dyDescent="0.3">
      <c r="A5657" t="s">
        <v>4095</v>
      </c>
      <c r="B5657" t="s">
        <v>13</v>
      </c>
      <c r="C5657" t="s">
        <v>24</v>
      </c>
      <c r="D5657" s="1">
        <v>45195</v>
      </c>
      <c r="E5657">
        <v>7</v>
      </c>
      <c r="F5657">
        <v>9</v>
      </c>
      <c r="G5657">
        <v>1</v>
      </c>
      <c r="H5657">
        <v>27</v>
      </c>
      <c r="I5657">
        <v>500</v>
      </c>
      <c r="J5657">
        <v>0.05</v>
      </c>
      <c r="K5657" s="2">
        <f>VLOOKUP(sales_data[[#This Row],[_ProductID]],products_lookup[#All],8,FALSE)</f>
        <v>6.99</v>
      </c>
      <c r="L5657" s="2">
        <f>VLOOKUP(sales_data[[#This Row],[_ProductID]],products_lookup[#All],9,FALSE)</f>
        <v>11.99</v>
      </c>
      <c r="M5657" s="2">
        <f>sales_data[[#This Row],[Unit Cost]]*sales_data[[#This Row],[Order Quantity]]</f>
        <v>3495</v>
      </c>
      <c r="N5657" s="2">
        <f>sales_data[[#This Row],[Unit Price]]*sales_data[[#This Row],[Order Quantity]]*(1-sales_data[[#This Row],[Discount Applied]])</f>
        <v>5695.25</v>
      </c>
      <c r="O5657"/>
    </row>
    <row r="5658" spans="1:15" x14ac:dyDescent="0.3">
      <c r="A5658" t="s">
        <v>7169</v>
      </c>
      <c r="B5658" t="s">
        <v>13</v>
      </c>
      <c r="C5658" t="s">
        <v>17</v>
      </c>
      <c r="D5658" s="1">
        <v>45195</v>
      </c>
      <c r="E5658">
        <v>1</v>
      </c>
      <c r="F5658">
        <v>12</v>
      </c>
      <c r="G5658">
        <v>17</v>
      </c>
      <c r="H5658">
        <v>23</v>
      </c>
      <c r="I5658">
        <v>300</v>
      </c>
      <c r="J5658">
        <v>0.05</v>
      </c>
      <c r="K5658" s="2">
        <f>VLOOKUP(sales_data[[#This Row],[_ProductID]],products_lookup[#All],8,FALSE)</f>
        <v>4.99</v>
      </c>
      <c r="L5658" s="2">
        <f>VLOOKUP(sales_data[[#This Row],[_ProductID]],products_lookup[#All],9,FALSE)</f>
        <v>9.99</v>
      </c>
      <c r="M5658" s="2">
        <f>sales_data[[#This Row],[Unit Cost]]*sales_data[[#This Row],[Order Quantity]]</f>
        <v>1497</v>
      </c>
      <c r="N5658" s="2">
        <f>sales_data[[#This Row],[Unit Price]]*sales_data[[#This Row],[Order Quantity]]*(1-sales_data[[#This Row],[Discount Applied]])</f>
        <v>2847.15</v>
      </c>
      <c r="O5658"/>
    </row>
    <row r="5659" spans="1:15" x14ac:dyDescent="0.3">
      <c r="A5659" t="s">
        <v>7170</v>
      </c>
      <c r="B5659" t="s">
        <v>16</v>
      </c>
      <c r="C5659" t="s">
        <v>24</v>
      </c>
      <c r="D5659" s="1">
        <v>45195</v>
      </c>
      <c r="E5659">
        <v>19</v>
      </c>
      <c r="F5659">
        <v>19</v>
      </c>
      <c r="G5659">
        <v>3</v>
      </c>
      <c r="H5659">
        <v>32</v>
      </c>
      <c r="I5659">
        <v>450</v>
      </c>
      <c r="J5659">
        <v>7.4999999999999997E-2</v>
      </c>
      <c r="K5659" s="2">
        <f>VLOOKUP(sales_data[[#This Row],[_ProductID]],products_lookup[#All],8,FALSE)</f>
        <v>5.99</v>
      </c>
      <c r="L5659" s="2">
        <f>VLOOKUP(sales_data[[#This Row],[_ProductID]],products_lookup[#All],9,FALSE)</f>
        <v>10.99</v>
      </c>
      <c r="M5659" s="2">
        <f>sales_data[[#This Row],[Unit Cost]]*sales_data[[#This Row],[Order Quantity]]</f>
        <v>2695.5</v>
      </c>
      <c r="N5659" s="2">
        <f>sales_data[[#This Row],[Unit Price]]*sales_data[[#This Row],[Order Quantity]]*(1-sales_data[[#This Row],[Discount Applied]])</f>
        <v>4574.5875000000005</v>
      </c>
      <c r="O5659"/>
    </row>
    <row r="5660" spans="1:15" x14ac:dyDescent="0.3">
      <c r="A5660" t="s">
        <v>7171</v>
      </c>
      <c r="B5660" t="s">
        <v>19</v>
      </c>
      <c r="C5660" t="s">
        <v>17</v>
      </c>
      <c r="D5660" s="1">
        <v>45195</v>
      </c>
      <c r="E5660">
        <v>23</v>
      </c>
      <c r="F5660">
        <v>17</v>
      </c>
      <c r="G5660">
        <v>99</v>
      </c>
      <c r="H5660">
        <v>41</v>
      </c>
      <c r="I5660">
        <v>400</v>
      </c>
      <c r="J5660">
        <v>0.3</v>
      </c>
      <c r="K5660" s="2">
        <f>VLOOKUP(sales_data[[#This Row],[_ProductID]],products_lookup[#All],8,FALSE)</f>
        <v>9.99</v>
      </c>
      <c r="L5660" s="2">
        <f>VLOOKUP(sales_data[[#This Row],[_ProductID]],products_lookup[#All],9,FALSE)</f>
        <v>16.989999999999998</v>
      </c>
      <c r="M5660" s="2">
        <f>sales_data[[#This Row],[Unit Cost]]*sales_data[[#This Row],[Order Quantity]]</f>
        <v>3996</v>
      </c>
      <c r="N5660" s="2">
        <f>sales_data[[#This Row],[Unit Price]]*sales_data[[#This Row],[Order Quantity]]*(1-sales_data[[#This Row],[Discount Applied]])</f>
        <v>4757.1999999999989</v>
      </c>
      <c r="O5660"/>
    </row>
    <row r="5661" spans="1:15" x14ac:dyDescent="0.3">
      <c r="A5661" t="s">
        <v>7172</v>
      </c>
      <c r="B5661" t="s">
        <v>13</v>
      </c>
      <c r="C5661" t="s">
        <v>14</v>
      </c>
      <c r="D5661" s="1">
        <v>45195</v>
      </c>
      <c r="E5661">
        <v>5</v>
      </c>
      <c r="F5661">
        <v>9</v>
      </c>
      <c r="G5661">
        <v>99</v>
      </c>
      <c r="H5661">
        <v>30</v>
      </c>
      <c r="I5661">
        <v>300</v>
      </c>
      <c r="J5661">
        <v>0.2</v>
      </c>
      <c r="K5661" s="2">
        <f>VLOOKUP(sales_data[[#This Row],[_ProductID]],products_lookup[#All],8,FALSE)</f>
        <v>8.99</v>
      </c>
      <c r="L5661" s="2">
        <f>VLOOKUP(sales_data[[#This Row],[_ProductID]],products_lookup[#All],9,FALSE)</f>
        <v>15.99</v>
      </c>
      <c r="M5661" s="2">
        <f>sales_data[[#This Row],[Unit Cost]]*sales_data[[#This Row],[Order Quantity]]</f>
        <v>2697</v>
      </c>
      <c r="N5661" s="2">
        <f>sales_data[[#This Row],[Unit Price]]*sales_data[[#This Row],[Order Quantity]]*(1-sales_data[[#This Row],[Discount Applied]])</f>
        <v>3837.6000000000004</v>
      </c>
      <c r="O5661"/>
    </row>
    <row r="5662" spans="1:15" x14ac:dyDescent="0.3">
      <c r="A5662" t="s">
        <v>7173</v>
      </c>
      <c r="B5662" t="s">
        <v>21</v>
      </c>
      <c r="C5662" t="s">
        <v>36</v>
      </c>
      <c r="D5662" s="1">
        <v>45195</v>
      </c>
      <c r="E5662">
        <v>27</v>
      </c>
      <c r="F5662">
        <v>30</v>
      </c>
      <c r="G5662">
        <v>5</v>
      </c>
      <c r="H5662">
        <v>8</v>
      </c>
      <c r="I5662">
        <v>400</v>
      </c>
      <c r="J5662">
        <v>0.15</v>
      </c>
      <c r="K5662" s="2">
        <f>VLOOKUP(sales_data[[#This Row],[_ProductID]],products_lookup[#All],8,FALSE)</f>
        <v>8.99</v>
      </c>
      <c r="L5662" s="2">
        <f>VLOOKUP(sales_data[[#This Row],[_ProductID]],products_lookup[#All],9,FALSE)</f>
        <v>15.99</v>
      </c>
      <c r="M5662" s="2">
        <f>sales_data[[#This Row],[Unit Cost]]*sales_data[[#This Row],[Order Quantity]]</f>
        <v>3596</v>
      </c>
      <c r="N5662" s="2">
        <f>sales_data[[#This Row],[Unit Price]]*sales_data[[#This Row],[Order Quantity]]*(1-sales_data[[#This Row],[Discount Applied]])</f>
        <v>5436.5999999999995</v>
      </c>
      <c r="O5662"/>
    </row>
    <row r="5663" spans="1:15" x14ac:dyDescent="0.3">
      <c r="A5663" t="s">
        <v>1038</v>
      </c>
      <c r="B5663" t="s">
        <v>13</v>
      </c>
      <c r="C5663" t="s">
        <v>26</v>
      </c>
      <c r="D5663" s="1">
        <v>45196</v>
      </c>
      <c r="E5663">
        <v>9</v>
      </c>
      <c r="F5663">
        <v>11</v>
      </c>
      <c r="G5663">
        <v>19</v>
      </c>
      <c r="H5663">
        <v>21</v>
      </c>
      <c r="I5663">
        <v>500</v>
      </c>
      <c r="J5663">
        <v>0.05</v>
      </c>
      <c r="K5663" s="2">
        <f>VLOOKUP(sales_data[[#This Row],[_ProductID]],products_lookup[#All],8,FALSE)</f>
        <v>11.99</v>
      </c>
      <c r="L5663" s="2">
        <f>VLOOKUP(sales_data[[#This Row],[_ProductID]],products_lookup[#All],9,FALSE)</f>
        <v>19.989999999999998</v>
      </c>
      <c r="M5663" s="2">
        <f>sales_data[[#This Row],[Unit Cost]]*sales_data[[#This Row],[Order Quantity]]</f>
        <v>5995</v>
      </c>
      <c r="N5663" s="2">
        <f>sales_data[[#This Row],[Unit Price]]*sales_data[[#This Row],[Order Quantity]]*(1-sales_data[[#This Row],[Discount Applied]])</f>
        <v>9495.25</v>
      </c>
      <c r="O5663"/>
    </row>
    <row r="5664" spans="1:15" x14ac:dyDescent="0.3">
      <c r="A5664" t="s">
        <v>1039</v>
      </c>
      <c r="B5664" t="s">
        <v>13</v>
      </c>
      <c r="C5664" t="s">
        <v>24</v>
      </c>
      <c r="D5664" s="1">
        <v>45196</v>
      </c>
      <c r="E5664">
        <v>12</v>
      </c>
      <c r="F5664">
        <v>12</v>
      </c>
      <c r="G5664">
        <v>2</v>
      </c>
      <c r="H5664">
        <v>37</v>
      </c>
      <c r="I5664">
        <v>300</v>
      </c>
      <c r="J5664">
        <v>0.2</v>
      </c>
      <c r="K5664" s="2">
        <f>VLOOKUP(sales_data[[#This Row],[_ProductID]],products_lookup[#All],8,FALSE)</f>
        <v>6.99</v>
      </c>
      <c r="L5664" s="2">
        <f>VLOOKUP(sales_data[[#This Row],[_ProductID]],products_lookup[#All],9,FALSE)</f>
        <v>12.99</v>
      </c>
      <c r="M5664" s="2">
        <f>sales_data[[#This Row],[Unit Cost]]*sales_data[[#This Row],[Order Quantity]]</f>
        <v>2097</v>
      </c>
      <c r="N5664" s="2">
        <f>sales_data[[#This Row],[Unit Price]]*sales_data[[#This Row],[Order Quantity]]*(1-sales_data[[#This Row],[Discount Applied]])</f>
        <v>3117.6000000000004</v>
      </c>
      <c r="O5664"/>
    </row>
    <row r="5665" spans="1:15" x14ac:dyDescent="0.3">
      <c r="A5665" t="s">
        <v>1040</v>
      </c>
      <c r="B5665" t="s">
        <v>16</v>
      </c>
      <c r="C5665" t="s">
        <v>57</v>
      </c>
      <c r="D5665" s="1">
        <v>45196</v>
      </c>
      <c r="E5665">
        <v>20</v>
      </c>
      <c r="F5665">
        <v>26</v>
      </c>
      <c r="G5665">
        <v>84</v>
      </c>
      <c r="H5665">
        <v>36</v>
      </c>
      <c r="I5665">
        <v>350</v>
      </c>
      <c r="J5665">
        <v>0.3</v>
      </c>
      <c r="K5665" s="2">
        <f>VLOOKUP(sales_data[[#This Row],[_ProductID]],products_lookup[#All],8,FALSE)</f>
        <v>5.99</v>
      </c>
      <c r="L5665" s="2">
        <f>VLOOKUP(sales_data[[#This Row],[_ProductID]],products_lookup[#All],9,FALSE)</f>
        <v>10.99</v>
      </c>
      <c r="M5665" s="2">
        <f>sales_data[[#This Row],[Unit Cost]]*sales_data[[#This Row],[Order Quantity]]</f>
        <v>2096.5</v>
      </c>
      <c r="N5665" s="2">
        <f>sales_data[[#This Row],[Unit Price]]*sales_data[[#This Row],[Order Quantity]]*(1-sales_data[[#This Row],[Discount Applied]])</f>
        <v>2692.5499999999997</v>
      </c>
      <c r="O5665"/>
    </row>
    <row r="5666" spans="1:15" x14ac:dyDescent="0.3">
      <c r="A5666" t="s">
        <v>1041</v>
      </c>
      <c r="B5666" t="s">
        <v>13</v>
      </c>
      <c r="C5666" t="s">
        <v>17</v>
      </c>
      <c r="D5666" s="1">
        <v>45196</v>
      </c>
      <c r="E5666">
        <v>12</v>
      </c>
      <c r="F5666">
        <v>31</v>
      </c>
      <c r="G5666">
        <v>5</v>
      </c>
      <c r="H5666">
        <v>17</v>
      </c>
      <c r="I5666">
        <v>500</v>
      </c>
      <c r="J5666">
        <v>0.05</v>
      </c>
      <c r="K5666" s="2">
        <f>VLOOKUP(sales_data[[#This Row],[_ProductID]],products_lookup[#All],8,FALSE)</f>
        <v>8.99</v>
      </c>
      <c r="L5666" s="2">
        <f>VLOOKUP(sales_data[[#This Row],[_ProductID]],products_lookup[#All],9,FALSE)</f>
        <v>15.99</v>
      </c>
      <c r="M5666" s="2">
        <f>sales_data[[#This Row],[Unit Cost]]*sales_data[[#This Row],[Order Quantity]]</f>
        <v>4495</v>
      </c>
      <c r="N5666" s="2">
        <f>sales_data[[#This Row],[Unit Price]]*sales_data[[#This Row],[Order Quantity]]*(1-sales_data[[#This Row],[Discount Applied]])</f>
        <v>7595.25</v>
      </c>
      <c r="O5666"/>
    </row>
    <row r="5667" spans="1:15" x14ac:dyDescent="0.3">
      <c r="A5667" t="s">
        <v>1042</v>
      </c>
      <c r="B5667" t="s">
        <v>21</v>
      </c>
      <c r="C5667" t="s">
        <v>26</v>
      </c>
      <c r="D5667" s="1">
        <v>45196</v>
      </c>
      <c r="E5667">
        <v>26</v>
      </c>
      <c r="F5667">
        <v>31</v>
      </c>
      <c r="G5667">
        <v>20</v>
      </c>
      <c r="H5667">
        <v>45</v>
      </c>
      <c r="I5667">
        <v>450</v>
      </c>
      <c r="J5667">
        <v>0.15</v>
      </c>
      <c r="K5667" s="2">
        <f>VLOOKUP(sales_data[[#This Row],[_ProductID]],products_lookup[#All],8,FALSE)</f>
        <v>13.99</v>
      </c>
      <c r="L5667" s="2">
        <f>VLOOKUP(sales_data[[#This Row],[_ProductID]],products_lookup[#All],9,FALSE)</f>
        <v>22.99</v>
      </c>
      <c r="M5667" s="2">
        <f>sales_data[[#This Row],[Unit Cost]]*sales_data[[#This Row],[Order Quantity]]</f>
        <v>6295.5</v>
      </c>
      <c r="N5667" s="2">
        <f>sales_data[[#This Row],[Unit Price]]*sales_data[[#This Row],[Order Quantity]]*(1-sales_data[[#This Row],[Discount Applied]])</f>
        <v>8793.6749999999993</v>
      </c>
      <c r="O5667"/>
    </row>
    <row r="5668" spans="1:15" x14ac:dyDescent="0.3">
      <c r="A5668" t="s">
        <v>1043</v>
      </c>
      <c r="B5668" t="s">
        <v>13</v>
      </c>
      <c r="C5668" t="s">
        <v>36</v>
      </c>
      <c r="D5668" s="1">
        <v>45196</v>
      </c>
      <c r="E5668">
        <v>6</v>
      </c>
      <c r="F5668">
        <v>6</v>
      </c>
      <c r="G5668">
        <v>4</v>
      </c>
      <c r="H5668">
        <v>16</v>
      </c>
      <c r="I5668">
        <v>200</v>
      </c>
      <c r="J5668">
        <v>7.4999999999999997E-2</v>
      </c>
      <c r="K5668" s="2">
        <f>VLOOKUP(sales_data[[#This Row],[_ProductID]],products_lookup[#All],8,FALSE)</f>
        <v>7.99</v>
      </c>
      <c r="L5668" s="2">
        <f>VLOOKUP(sales_data[[#This Row],[_ProductID]],products_lookup[#All],9,FALSE)</f>
        <v>13.99</v>
      </c>
      <c r="M5668" s="2">
        <f>sales_data[[#This Row],[Unit Cost]]*sales_data[[#This Row],[Order Quantity]]</f>
        <v>1598</v>
      </c>
      <c r="N5668" s="2">
        <f>sales_data[[#This Row],[Unit Price]]*sales_data[[#This Row],[Order Quantity]]*(1-sales_data[[#This Row],[Discount Applied]])</f>
        <v>2588.15</v>
      </c>
      <c r="O5668"/>
    </row>
    <row r="5669" spans="1:15" x14ac:dyDescent="0.3">
      <c r="A5669" t="s">
        <v>1044</v>
      </c>
      <c r="B5669" t="s">
        <v>13</v>
      </c>
      <c r="C5669" t="s">
        <v>36</v>
      </c>
      <c r="D5669" s="1">
        <v>45196</v>
      </c>
      <c r="E5669">
        <v>2</v>
      </c>
      <c r="F5669">
        <v>48</v>
      </c>
      <c r="G5669">
        <v>6</v>
      </c>
      <c r="H5669">
        <v>9</v>
      </c>
      <c r="I5669">
        <v>500</v>
      </c>
      <c r="J5669">
        <v>7.4999999999999997E-2</v>
      </c>
      <c r="K5669" s="2">
        <f>VLOOKUP(sales_data[[#This Row],[_ProductID]],products_lookup[#All],8,FALSE)</f>
        <v>6.99</v>
      </c>
      <c r="L5669" s="2">
        <f>VLOOKUP(sales_data[[#This Row],[_ProductID]],products_lookup[#All],9,FALSE)</f>
        <v>12.99</v>
      </c>
      <c r="M5669" s="2">
        <f>sales_data[[#This Row],[Unit Cost]]*sales_data[[#This Row],[Order Quantity]]</f>
        <v>3495</v>
      </c>
      <c r="N5669" s="2">
        <f>sales_data[[#This Row],[Unit Price]]*sales_data[[#This Row],[Order Quantity]]*(1-sales_data[[#This Row],[Discount Applied]])</f>
        <v>6007.875</v>
      </c>
      <c r="O5669"/>
    </row>
    <row r="5670" spans="1:15" x14ac:dyDescent="0.3">
      <c r="A5670" t="s">
        <v>1045</v>
      </c>
      <c r="B5670" t="s">
        <v>16</v>
      </c>
      <c r="C5670" t="s">
        <v>17</v>
      </c>
      <c r="D5670" s="1">
        <v>45196</v>
      </c>
      <c r="E5670">
        <v>15</v>
      </c>
      <c r="F5670">
        <v>20</v>
      </c>
      <c r="G5670">
        <v>97</v>
      </c>
      <c r="H5670">
        <v>15</v>
      </c>
      <c r="I5670">
        <v>200</v>
      </c>
      <c r="J5670">
        <v>0.05</v>
      </c>
      <c r="K5670" s="2">
        <f>VLOOKUP(sales_data[[#This Row],[_ProductID]],products_lookup[#All],8,FALSE)</f>
        <v>6.99</v>
      </c>
      <c r="L5670" s="2">
        <f>VLOOKUP(sales_data[[#This Row],[_ProductID]],products_lookup[#All],9,FALSE)</f>
        <v>12.99</v>
      </c>
      <c r="M5670" s="2">
        <f>sales_data[[#This Row],[Unit Cost]]*sales_data[[#This Row],[Order Quantity]]</f>
        <v>1398</v>
      </c>
      <c r="N5670" s="2">
        <f>sales_data[[#This Row],[Unit Price]]*sales_data[[#This Row],[Order Quantity]]*(1-sales_data[[#This Row],[Discount Applied]])</f>
        <v>2468.1</v>
      </c>
      <c r="O5670"/>
    </row>
    <row r="5671" spans="1:15" x14ac:dyDescent="0.3">
      <c r="A5671" t="s">
        <v>1046</v>
      </c>
      <c r="B5671" t="s">
        <v>16</v>
      </c>
      <c r="C5671" t="s">
        <v>17</v>
      </c>
      <c r="D5671" s="1">
        <v>45196</v>
      </c>
      <c r="E5671">
        <v>12</v>
      </c>
      <c r="F5671">
        <v>18</v>
      </c>
      <c r="G5671">
        <v>99</v>
      </c>
      <c r="H5671">
        <v>36</v>
      </c>
      <c r="I5671">
        <v>400</v>
      </c>
      <c r="J5671">
        <v>0.2</v>
      </c>
      <c r="K5671" s="2">
        <f>VLOOKUP(sales_data[[#This Row],[_ProductID]],products_lookup[#All],8,FALSE)</f>
        <v>5.99</v>
      </c>
      <c r="L5671" s="2">
        <f>VLOOKUP(sales_data[[#This Row],[_ProductID]],products_lookup[#All],9,FALSE)</f>
        <v>10.99</v>
      </c>
      <c r="M5671" s="2">
        <f>sales_data[[#This Row],[Unit Cost]]*sales_data[[#This Row],[Order Quantity]]</f>
        <v>2396</v>
      </c>
      <c r="N5671" s="2">
        <f>sales_data[[#This Row],[Unit Price]]*sales_data[[#This Row],[Order Quantity]]*(1-sales_data[[#This Row],[Discount Applied]])</f>
        <v>3516.8</v>
      </c>
      <c r="O5671"/>
    </row>
    <row r="5672" spans="1:15" x14ac:dyDescent="0.3">
      <c r="A5672" t="s">
        <v>4104</v>
      </c>
      <c r="B5672" t="s">
        <v>13</v>
      </c>
      <c r="C5672" t="s">
        <v>17</v>
      </c>
      <c r="D5672" s="1">
        <v>45196</v>
      </c>
      <c r="E5672">
        <v>12</v>
      </c>
      <c r="F5672">
        <v>27</v>
      </c>
      <c r="G5672">
        <v>94</v>
      </c>
      <c r="H5672">
        <v>40</v>
      </c>
      <c r="I5672">
        <v>250</v>
      </c>
      <c r="J5672">
        <v>0.1</v>
      </c>
      <c r="K5672" s="2">
        <f>VLOOKUP(sales_data[[#This Row],[_ProductID]],products_lookup[#All],8,FALSE)</f>
        <v>6.99</v>
      </c>
      <c r="L5672" s="2">
        <f>VLOOKUP(sales_data[[#This Row],[_ProductID]],products_lookup[#All],9,FALSE)</f>
        <v>11.99</v>
      </c>
      <c r="M5672" s="2">
        <f>sales_data[[#This Row],[Unit Cost]]*sales_data[[#This Row],[Order Quantity]]</f>
        <v>1747.5</v>
      </c>
      <c r="N5672" s="2">
        <f>sales_data[[#This Row],[Unit Price]]*sales_data[[#This Row],[Order Quantity]]*(1-sales_data[[#This Row],[Discount Applied]])</f>
        <v>2697.75</v>
      </c>
      <c r="O5672"/>
    </row>
    <row r="5673" spans="1:15" x14ac:dyDescent="0.3">
      <c r="A5673" t="s">
        <v>4105</v>
      </c>
      <c r="B5673" t="s">
        <v>13</v>
      </c>
      <c r="C5673" t="s">
        <v>14</v>
      </c>
      <c r="D5673" s="1">
        <v>45196</v>
      </c>
      <c r="E5673">
        <v>5</v>
      </c>
      <c r="F5673">
        <v>36</v>
      </c>
      <c r="G5673">
        <v>18</v>
      </c>
      <c r="H5673">
        <v>11</v>
      </c>
      <c r="I5673">
        <v>400</v>
      </c>
      <c r="J5673">
        <v>7.4999999999999997E-2</v>
      </c>
      <c r="K5673" s="2">
        <f>VLOOKUP(sales_data[[#This Row],[_ProductID]],products_lookup[#All],8,FALSE)</f>
        <v>7.99</v>
      </c>
      <c r="L5673" s="2">
        <f>VLOOKUP(sales_data[[#This Row],[_ProductID]],products_lookup[#All],9,FALSE)</f>
        <v>13.99</v>
      </c>
      <c r="M5673" s="2">
        <f>sales_data[[#This Row],[Unit Cost]]*sales_data[[#This Row],[Order Quantity]]</f>
        <v>3196</v>
      </c>
      <c r="N5673" s="2">
        <f>sales_data[[#This Row],[Unit Price]]*sales_data[[#This Row],[Order Quantity]]*(1-sales_data[[#This Row],[Discount Applied]])</f>
        <v>5176.3</v>
      </c>
      <c r="O5673"/>
    </row>
    <row r="5674" spans="1:15" x14ac:dyDescent="0.3">
      <c r="A5674" t="s">
        <v>4106</v>
      </c>
      <c r="B5674" t="s">
        <v>13</v>
      </c>
      <c r="C5674" t="s">
        <v>14</v>
      </c>
      <c r="D5674" s="1">
        <v>45196</v>
      </c>
      <c r="E5674">
        <v>9</v>
      </c>
      <c r="F5674">
        <v>16</v>
      </c>
      <c r="G5674">
        <v>24</v>
      </c>
      <c r="H5674">
        <v>23</v>
      </c>
      <c r="I5674">
        <v>400</v>
      </c>
      <c r="J5674">
        <v>0.3</v>
      </c>
      <c r="K5674" s="2">
        <f>VLOOKUP(sales_data[[#This Row],[_ProductID]],products_lookup[#All],8,FALSE)</f>
        <v>4.99</v>
      </c>
      <c r="L5674" s="2">
        <f>VLOOKUP(sales_data[[#This Row],[_ProductID]],products_lookup[#All],9,FALSE)</f>
        <v>9.99</v>
      </c>
      <c r="M5674" s="2">
        <f>sales_data[[#This Row],[Unit Cost]]*sales_data[[#This Row],[Order Quantity]]</f>
        <v>1996</v>
      </c>
      <c r="N5674" s="2">
        <f>sales_data[[#This Row],[Unit Price]]*sales_data[[#This Row],[Order Quantity]]*(1-sales_data[[#This Row],[Discount Applied]])</f>
        <v>2797.2</v>
      </c>
      <c r="O5674"/>
    </row>
    <row r="5675" spans="1:15" x14ac:dyDescent="0.3">
      <c r="A5675" t="s">
        <v>4107</v>
      </c>
      <c r="B5675" t="s">
        <v>13</v>
      </c>
      <c r="C5675" t="s">
        <v>14</v>
      </c>
      <c r="D5675" s="1">
        <v>45196</v>
      </c>
      <c r="E5675">
        <v>9</v>
      </c>
      <c r="F5675">
        <v>29</v>
      </c>
      <c r="G5675">
        <v>25</v>
      </c>
      <c r="H5675">
        <v>38</v>
      </c>
      <c r="I5675">
        <v>300</v>
      </c>
      <c r="J5675">
        <v>0.05</v>
      </c>
      <c r="K5675" s="2">
        <f>VLOOKUP(sales_data[[#This Row],[_ProductID]],products_lookup[#All],8,FALSE)</f>
        <v>7.99</v>
      </c>
      <c r="L5675" s="2">
        <f>VLOOKUP(sales_data[[#This Row],[_ProductID]],products_lookup[#All],9,FALSE)</f>
        <v>13.99</v>
      </c>
      <c r="M5675" s="2">
        <f>sales_data[[#This Row],[Unit Cost]]*sales_data[[#This Row],[Order Quantity]]</f>
        <v>2397</v>
      </c>
      <c r="N5675" s="2">
        <f>sales_data[[#This Row],[Unit Price]]*sales_data[[#This Row],[Order Quantity]]*(1-sales_data[[#This Row],[Discount Applied]])</f>
        <v>3987.1499999999996</v>
      </c>
      <c r="O5675"/>
    </row>
    <row r="5676" spans="1:15" x14ac:dyDescent="0.3">
      <c r="A5676" t="s">
        <v>4108</v>
      </c>
      <c r="B5676" t="s">
        <v>13</v>
      </c>
      <c r="C5676" t="s">
        <v>14</v>
      </c>
      <c r="D5676" s="1">
        <v>45196</v>
      </c>
      <c r="E5676">
        <v>3</v>
      </c>
      <c r="F5676">
        <v>12</v>
      </c>
      <c r="G5676">
        <v>1</v>
      </c>
      <c r="H5676">
        <v>46</v>
      </c>
      <c r="I5676">
        <v>250</v>
      </c>
      <c r="J5676">
        <v>0.05</v>
      </c>
      <c r="K5676" s="2">
        <f>VLOOKUP(sales_data[[#This Row],[_ProductID]],products_lookup[#All],8,FALSE)</f>
        <v>4.99</v>
      </c>
      <c r="L5676" s="2">
        <f>VLOOKUP(sales_data[[#This Row],[_ProductID]],products_lookup[#All],9,FALSE)</f>
        <v>8.99</v>
      </c>
      <c r="M5676" s="2">
        <f>sales_data[[#This Row],[Unit Cost]]*sales_data[[#This Row],[Order Quantity]]</f>
        <v>1247.5</v>
      </c>
      <c r="N5676" s="2">
        <f>sales_data[[#This Row],[Unit Price]]*sales_data[[#This Row],[Order Quantity]]*(1-sales_data[[#This Row],[Discount Applied]])</f>
        <v>2135.125</v>
      </c>
      <c r="O5676"/>
    </row>
    <row r="5677" spans="1:15" x14ac:dyDescent="0.3">
      <c r="A5677" t="s">
        <v>4109</v>
      </c>
      <c r="B5677" t="s">
        <v>16</v>
      </c>
      <c r="C5677" t="s">
        <v>24</v>
      </c>
      <c r="D5677" s="1">
        <v>45196</v>
      </c>
      <c r="E5677">
        <v>18</v>
      </c>
      <c r="F5677">
        <v>44</v>
      </c>
      <c r="G5677">
        <v>1</v>
      </c>
      <c r="H5677">
        <v>33</v>
      </c>
      <c r="I5677">
        <v>350</v>
      </c>
      <c r="J5677">
        <v>0.05</v>
      </c>
      <c r="K5677" s="2">
        <f>VLOOKUP(sales_data[[#This Row],[_ProductID]],products_lookup[#All],8,FALSE)</f>
        <v>7.99</v>
      </c>
      <c r="L5677" s="2">
        <f>VLOOKUP(sales_data[[#This Row],[_ProductID]],products_lookup[#All],9,FALSE)</f>
        <v>13.99</v>
      </c>
      <c r="M5677" s="2">
        <f>sales_data[[#This Row],[Unit Cost]]*sales_data[[#This Row],[Order Quantity]]</f>
        <v>2796.5</v>
      </c>
      <c r="N5677" s="2">
        <f>sales_data[[#This Row],[Unit Price]]*sales_data[[#This Row],[Order Quantity]]*(1-sales_data[[#This Row],[Discount Applied]])</f>
        <v>4651.6750000000002</v>
      </c>
      <c r="O5677"/>
    </row>
    <row r="5678" spans="1:15" x14ac:dyDescent="0.3">
      <c r="A5678" t="s">
        <v>7174</v>
      </c>
      <c r="B5678" t="s">
        <v>19</v>
      </c>
      <c r="C5678" t="s">
        <v>17</v>
      </c>
      <c r="D5678" s="1">
        <v>45196</v>
      </c>
      <c r="E5678">
        <v>24</v>
      </c>
      <c r="F5678">
        <v>4</v>
      </c>
      <c r="G5678">
        <v>48</v>
      </c>
      <c r="H5678">
        <v>10</v>
      </c>
      <c r="I5678">
        <v>300</v>
      </c>
      <c r="J5678">
        <v>0.05</v>
      </c>
      <c r="K5678" s="2">
        <f>VLOOKUP(sales_data[[#This Row],[_ProductID]],products_lookup[#All],8,FALSE)</f>
        <v>5.99</v>
      </c>
      <c r="L5678" s="2">
        <f>VLOOKUP(sales_data[[#This Row],[_ProductID]],products_lookup[#All],9,FALSE)</f>
        <v>10.99</v>
      </c>
      <c r="M5678" s="2">
        <f>sales_data[[#This Row],[Unit Cost]]*sales_data[[#This Row],[Order Quantity]]</f>
        <v>1797</v>
      </c>
      <c r="N5678" s="2">
        <f>sales_data[[#This Row],[Unit Price]]*sales_data[[#This Row],[Order Quantity]]*(1-sales_data[[#This Row],[Discount Applied]])</f>
        <v>3132.1499999999996</v>
      </c>
      <c r="O5678"/>
    </row>
    <row r="5679" spans="1:15" x14ac:dyDescent="0.3">
      <c r="A5679" t="s">
        <v>7175</v>
      </c>
      <c r="B5679" t="s">
        <v>16</v>
      </c>
      <c r="C5679" t="s">
        <v>17</v>
      </c>
      <c r="D5679" s="1">
        <v>45196</v>
      </c>
      <c r="E5679">
        <v>14</v>
      </c>
      <c r="F5679">
        <v>4</v>
      </c>
      <c r="G5679">
        <v>33</v>
      </c>
      <c r="H5679">
        <v>32</v>
      </c>
      <c r="I5679">
        <v>350</v>
      </c>
      <c r="J5679">
        <v>0.05</v>
      </c>
      <c r="K5679" s="2">
        <f>VLOOKUP(sales_data[[#This Row],[_ProductID]],products_lookup[#All],8,FALSE)</f>
        <v>5.99</v>
      </c>
      <c r="L5679" s="2">
        <f>VLOOKUP(sales_data[[#This Row],[_ProductID]],products_lookup[#All],9,FALSE)</f>
        <v>10.99</v>
      </c>
      <c r="M5679" s="2">
        <f>sales_data[[#This Row],[Unit Cost]]*sales_data[[#This Row],[Order Quantity]]</f>
        <v>2096.5</v>
      </c>
      <c r="N5679" s="2">
        <f>sales_data[[#This Row],[Unit Price]]*sales_data[[#This Row],[Order Quantity]]*(1-sales_data[[#This Row],[Discount Applied]])</f>
        <v>3654.1749999999997</v>
      </c>
      <c r="O5679"/>
    </row>
    <row r="5680" spans="1:15" x14ac:dyDescent="0.3">
      <c r="A5680" t="s">
        <v>7176</v>
      </c>
      <c r="B5680" t="s">
        <v>19</v>
      </c>
      <c r="C5680" t="s">
        <v>36</v>
      </c>
      <c r="D5680" s="1">
        <v>45196</v>
      </c>
      <c r="E5680">
        <v>24</v>
      </c>
      <c r="F5680">
        <v>30</v>
      </c>
      <c r="G5680">
        <v>6</v>
      </c>
      <c r="H5680">
        <v>5</v>
      </c>
      <c r="I5680">
        <v>500</v>
      </c>
      <c r="J5680">
        <v>7.4999999999999997E-2</v>
      </c>
      <c r="K5680" s="2">
        <f>VLOOKUP(sales_data[[#This Row],[_ProductID]],products_lookup[#All],8,FALSE)</f>
        <v>6.99</v>
      </c>
      <c r="L5680" s="2">
        <f>VLOOKUP(sales_data[[#This Row],[_ProductID]],products_lookup[#All],9,FALSE)</f>
        <v>11.99</v>
      </c>
      <c r="M5680" s="2">
        <f>sales_data[[#This Row],[Unit Cost]]*sales_data[[#This Row],[Order Quantity]]</f>
        <v>3495</v>
      </c>
      <c r="N5680" s="2">
        <f>sales_data[[#This Row],[Unit Price]]*sales_data[[#This Row],[Order Quantity]]*(1-sales_data[[#This Row],[Discount Applied]])</f>
        <v>5545.375</v>
      </c>
      <c r="O5680"/>
    </row>
    <row r="5681" spans="1:15" x14ac:dyDescent="0.3">
      <c r="A5681" t="s">
        <v>7177</v>
      </c>
      <c r="B5681" t="s">
        <v>13</v>
      </c>
      <c r="C5681" t="s">
        <v>26</v>
      </c>
      <c r="D5681" s="1">
        <v>45196</v>
      </c>
      <c r="E5681">
        <v>11</v>
      </c>
      <c r="F5681">
        <v>31</v>
      </c>
      <c r="G5681">
        <v>28</v>
      </c>
      <c r="H5681">
        <v>11</v>
      </c>
      <c r="I5681">
        <v>200</v>
      </c>
      <c r="J5681">
        <v>0.3</v>
      </c>
      <c r="K5681" s="2">
        <f>VLOOKUP(sales_data[[#This Row],[_ProductID]],products_lookup[#All],8,FALSE)</f>
        <v>7.99</v>
      </c>
      <c r="L5681" s="2">
        <f>VLOOKUP(sales_data[[#This Row],[_ProductID]],products_lookup[#All],9,FALSE)</f>
        <v>13.99</v>
      </c>
      <c r="M5681" s="2">
        <f>sales_data[[#This Row],[Unit Cost]]*sales_data[[#This Row],[Order Quantity]]</f>
        <v>1598</v>
      </c>
      <c r="N5681" s="2">
        <f>sales_data[[#This Row],[Unit Price]]*sales_data[[#This Row],[Order Quantity]]*(1-sales_data[[#This Row],[Discount Applied]])</f>
        <v>1958.6</v>
      </c>
      <c r="O5681"/>
    </row>
    <row r="5682" spans="1:15" x14ac:dyDescent="0.3">
      <c r="A5682" t="s">
        <v>7178</v>
      </c>
      <c r="B5682" t="s">
        <v>16</v>
      </c>
      <c r="C5682" t="s">
        <v>17</v>
      </c>
      <c r="D5682" s="1">
        <v>45196</v>
      </c>
      <c r="E5682">
        <v>14</v>
      </c>
      <c r="F5682">
        <v>17</v>
      </c>
      <c r="G5682">
        <v>15</v>
      </c>
      <c r="H5682">
        <v>45</v>
      </c>
      <c r="I5682">
        <v>250</v>
      </c>
      <c r="J5682">
        <v>0.05</v>
      </c>
      <c r="K5682" s="2">
        <f>VLOOKUP(sales_data[[#This Row],[_ProductID]],products_lookup[#All],8,FALSE)</f>
        <v>13.99</v>
      </c>
      <c r="L5682" s="2">
        <f>VLOOKUP(sales_data[[#This Row],[_ProductID]],products_lookup[#All],9,FALSE)</f>
        <v>22.99</v>
      </c>
      <c r="M5682" s="2">
        <f>sales_data[[#This Row],[Unit Cost]]*sales_data[[#This Row],[Order Quantity]]</f>
        <v>3497.5</v>
      </c>
      <c r="N5682" s="2">
        <f>sales_data[[#This Row],[Unit Price]]*sales_data[[#This Row],[Order Quantity]]*(1-sales_data[[#This Row],[Discount Applied]])</f>
        <v>5460.125</v>
      </c>
      <c r="O5682"/>
    </row>
    <row r="5683" spans="1:15" x14ac:dyDescent="0.3">
      <c r="A5683" t="s">
        <v>7179</v>
      </c>
      <c r="B5683" t="s">
        <v>19</v>
      </c>
      <c r="C5683" t="s">
        <v>26</v>
      </c>
      <c r="D5683" s="1">
        <v>45196</v>
      </c>
      <c r="E5683">
        <v>24</v>
      </c>
      <c r="F5683">
        <v>30</v>
      </c>
      <c r="G5683">
        <v>58</v>
      </c>
      <c r="H5683">
        <v>47</v>
      </c>
      <c r="I5683">
        <v>450</v>
      </c>
      <c r="J5683">
        <v>0.1</v>
      </c>
      <c r="K5683" s="2">
        <f>VLOOKUP(sales_data[[#This Row],[_ProductID]],products_lookup[#All],8,FALSE)</f>
        <v>4.99</v>
      </c>
      <c r="L5683" s="2">
        <f>VLOOKUP(sales_data[[#This Row],[_ProductID]],products_lookup[#All],9,FALSE)</f>
        <v>9.99</v>
      </c>
      <c r="M5683" s="2">
        <f>sales_data[[#This Row],[Unit Cost]]*sales_data[[#This Row],[Order Quantity]]</f>
        <v>2245.5</v>
      </c>
      <c r="N5683" s="2">
        <f>sales_data[[#This Row],[Unit Price]]*sales_data[[#This Row],[Order Quantity]]*(1-sales_data[[#This Row],[Discount Applied]])</f>
        <v>4045.9500000000003</v>
      </c>
      <c r="O5683"/>
    </row>
    <row r="5684" spans="1:15" x14ac:dyDescent="0.3">
      <c r="A5684" t="s">
        <v>7180</v>
      </c>
      <c r="B5684" t="s">
        <v>21</v>
      </c>
      <c r="C5684" t="s">
        <v>17</v>
      </c>
      <c r="D5684" s="1">
        <v>45196</v>
      </c>
      <c r="E5684">
        <v>27</v>
      </c>
      <c r="F5684">
        <v>28</v>
      </c>
      <c r="G5684">
        <v>7</v>
      </c>
      <c r="H5684">
        <v>38</v>
      </c>
      <c r="I5684">
        <v>200</v>
      </c>
      <c r="J5684">
        <v>0.1</v>
      </c>
      <c r="K5684" s="2">
        <f>VLOOKUP(sales_data[[#This Row],[_ProductID]],products_lookup[#All],8,FALSE)</f>
        <v>7.99</v>
      </c>
      <c r="L5684" s="2">
        <f>VLOOKUP(sales_data[[#This Row],[_ProductID]],products_lookup[#All],9,FALSE)</f>
        <v>13.99</v>
      </c>
      <c r="M5684" s="2">
        <f>sales_data[[#This Row],[Unit Cost]]*sales_data[[#This Row],[Order Quantity]]</f>
        <v>1598</v>
      </c>
      <c r="N5684" s="2">
        <f>sales_data[[#This Row],[Unit Price]]*sales_data[[#This Row],[Order Quantity]]*(1-sales_data[[#This Row],[Discount Applied]])</f>
        <v>2518.2000000000003</v>
      </c>
      <c r="O5684"/>
    </row>
    <row r="5685" spans="1:15" x14ac:dyDescent="0.3">
      <c r="A5685" t="s">
        <v>7181</v>
      </c>
      <c r="B5685" t="s">
        <v>16</v>
      </c>
      <c r="C5685" t="s">
        <v>24</v>
      </c>
      <c r="D5685" s="1">
        <v>45196</v>
      </c>
      <c r="E5685">
        <v>17</v>
      </c>
      <c r="F5685">
        <v>31</v>
      </c>
      <c r="G5685">
        <v>28</v>
      </c>
      <c r="H5685">
        <v>22</v>
      </c>
      <c r="I5685">
        <v>450</v>
      </c>
      <c r="J5685">
        <v>7.4999999999999997E-2</v>
      </c>
      <c r="K5685" s="2">
        <f>VLOOKUP(sales_data[[#This Row],[_ProductID]],products_lookup[#All],8,FALSE)</f>
        <v>12.99</v>
      </c>
      <c r="L5685" s="2">
        <f>VLOOKUP(sales_data[[#This Row],[_ProductID]],products_lookup[#All],9,FALSE)</f>
        <v>21.99</v>
      </c>
      <c r="M5685" s="2">
        <f>sales_data[[#This Row],[Unit Cost]]*sales_data[[#This Row],[Order Quantity]]</f>
        <v>5845.5</v>
      </c>
      <c r="N5685" s="2">
        <f>sales_data[[#This Row],[Unit Price]]*sales_data[[#This Row],[Order Quantity]]*(1-sales_data[[#This Row],[Discount Applied]])</f>
        <v>9153.3374999999996</v>
      </c>
      <c r="O5685"/>
    </row>
    <row r="5686" spans="1:15" x14ac:dyDescent="0.3">
      <c r="A5686" t="s">
        <v>7182</v>
      </c>
      <c r="B5686" t="s">
        <v>13</v>
      </c>
      <c r="C5686" t="s">
        <v>17</v>
      </c>
      <c r="D5686" s="1">
        <v>45196</v>
      </c>
      <c r="E5686">
        <v>10</v>
      </c>
      <c r="F5686">
        <v>1</v>
      </c>
      <c r="G5686">
        <v>5</v>
      </c>
      <c r="H5686">
        <v>22</v>
      </c>
      <c r="I5686">
        <v>500</v>
      </c>
      <c r="J5686">
        <v>7.4999999999999997E-2</v>
      </c>
      <c r="K5686" s="2">
        <f>VLOOKUP(sales_data[[#This Row],[_ProductID]],products_lookup[#All],8,FALSE)</f>
        <v>12.99</v>
      </c>
      <c r="L5686" s="2">
        <f>VLOOKUP(sales_data[[#This Row],[_ProductID]],products_lookup[#All],9,FALSE)</f>
        <v>21.99</v>
      </c>
      <c r="M5686" s="2">
        <f>sales_data[[#This Row],[Unit Cost]]*sales_data[[#This Row],[Order Quantity]]</f>
        <v>6495</v>
      </c>
      <c r="N5686" s="2">
        <f>sales_data[[#This Row],[Unit Price]]*sales_data[[#This Row],[Order Quantity]]*(1-sales_data[[#This Row],[Discount Applied]])</f>
        <v>10170.375</v>
      </c>
      <c r="O5686"/>
    </row>
    <row r="5687" spans="1:15" x14ac:dyDescent="0.3">
      <c r="A5687" t="s">
        <v>7183</v>
      </c>
      <c r="B5687" t="s">
        <v>13</v>
      </c>
      <c r="C5687" t="s">
        <v>57</v>
      </c>
      <c r="D5687" s="1">
        <v>45196</v>
      </c>
      <c r="E5687">
        <v>2</v>
      </c>
      <c r="F5687">
        <v>37</v>
      </c>
      <c r="G5687">
        <v>71</v>
      </c>
      <c r="H5687">
        <v>43</v>
      </c>
      <c r="I5687">
        <v>400</v>
      </c>
      <c r="J5687">
        <v>7.4999999999999997E-2</v>
      </c>
      <c r="K5687" s="2">
        <f>VLOOKUP(sales_data[[#This Row],[_ProductID]],products_lookup[#All],8,FALSE)</f>
        <v>11.99</v>
      </c>
      <c r="L5687" s="2">
        <f>VLOOKUP(sales_data[[#This Row],[_ProductID]],products_lookup[#All],9,FALSE)</f>
        <v>19.989999999999998</v>
      </c>
      <c r="M5687" s="2">
        <f>sales_data[[#This Row],[Unit Cost]]*sales_data[[#This Row],[Order Quantity]]</f>
        <v>4796</v>
      </c>
      <c r="N5687" s="2">
        <f>sales_data[[#This Row],[Unit Price]]*sales_data[[#This Row],[Order Quantity]]*(1-sales_data[[#This Row],[Discount Applied]])</f>
        <v>7396.2999999999993</v>
      </c>
      <c r="O5687"/>
    </row>
    <row r="5688" spans="1:15" x14ac:dyDescent="0.3">
      <c r="A5688" t="s">
        <v>1047</v>
      </c>
      <c r="B5688" t="s">
        <v>13</v>
      </c>
      <c r="C5688" t="s">
        <v>17</v>
      </c>
      <c r="D5688" s="1">
        <v>45197</v>
      </c>
      <c r="E5688">
        <v>12</v>
      </c>
      <c r="F5688">
        <v>2</v>
      </c>
      <c r="G5688">
        <v>14</v>
      </c>
      <c r="H5688">
        <v>3</v>
      </c>
      <c r="I5688">
        <v>500</v>
      </c>
      <c r="J5688">
        <v>0.15</v>
      </c>
      <c r="K5688" s="2">
        <f>VLOOKUP(sales_data[[#This Row],[_ProductID]],products_lookup[#All],8,FALSE)</f>
        <v>3.99</v>
      </c>
      <c r="L5688" s="2">
        <f>VLOOKUP(sales_data[[#This Row],[_ProductID]],products_lookup[#All],9,FALSE)</f>
        <v>7.99</v>
      </c>
      <c r="M5688" s="2">
        <f>sales_data[[#This Row],[Unit Cost]]*sales_data[[#This Row],[Order Quantity]]</f>
        <v>1995</v>
      </c>
      <c r="N5688" s="2">
        <f>sales_data[[#This Row],[Unit Price]]*sales_data[[#This Row],[Order Quantity]]*(1-sales_data[[#This Row],[Discount Applied]])</f>
        <v>3395.75</v>
      </c>
      <c r="O5688"/>
    </row>
    <row r="5689" spans="1:15" x14ac:dyDescent="0.3">
      <c r="A5689" t="s">
        <v>1048</v>
      </c>
      <c r="B5689" t="s">
        <v>13</v>
      </c>
      <c r="C5689" t="s">
        <v>57</v>
      </c>
      <c r="D5689" s="1">
        <v>45197</v>
      </c>
      <c r="E5689">
        <v>9</v>
      </c>
      <c r="F5689">
        <v>45</v>
      </c>
      <c r="G5689">
        <v>79</v>
      </c>
      <c r="H5689">
        <v>33</v>
      </c>
      <c r="I5689">
        <v>350</v>
      </c>
      <c r="J5689">
        <v>0.15</v>
      </c>
      <c r="K5689" s="2">
        <f>VLOOKUP(sales_data[[#This Row],[_ProductID]],products_lookup[#All],8,FALSE)</f>
        <v>7.99</v>
      </c>
      <c r="L5689" s="2">
        <f>VLOOKUP(sales_data[[#This Row],[_ProductID]],products_lookup[#All],9,FALSE)</f>
        <v>13.99</v>
      </c>
      <c r="M5689" s="2">
        <f>sales_data[[#This Row],[Unit Cost]]*sales_data[[#This Row],[Order Quantity]]</f>
        <v>2796.5</v>
      </c>
      <c r="N5689" s="2">
        <f>sales_data[[#This Row],[Unit Price]]*sales_data[[#This Row],[Order Quantity]]*(1-sales_data[[#This Row],[Discount Applied]])</f>
        <v>4162.0249999999996</v>
      </c>
      <c r="O5689"/>
    </row>
    <row r="5690" spans="1:15" x14ac:dyDescent="0.3">
      <c r="A5690" t="s">
        <v>1049</v>
      </c>
      <c r="B5690" t="s">
        <v>13</v>
      </c>
      <c r="C5690" t="s">
        <v>57</v>
      </c>
      <c r="D5690" s="1">
        <v>45197</v>
      </c>
      <c r="E5690">
        <v>9</v>
      </c>
      <c r="F5690">
        <v>25</v>
      </c>
      <c r="G5690">
        <v>74</v>
      </c>
      <c r="H5690">
        <v>47</v>
      </c>
      <c r="I5690">
        <v>400</v>
      </c>
      <c r="J5690">
        <v>0.05</v>
      </c>
      <c r="K5690" s="2">
        <f>VLOOKUP(sales_data[[#This Row],[_ProductID]],products_lookup[#All],8,FALSE)</f>
        <v>4.99</v>
      </c>
      <c r="L5690" s="2">
        <f>VLOOKUP(sales_data[[#This Row],[_ProductID]],products_lookup[#All],9,FALSE)</f>
        <v>9.99</v>
      </c>
      <c r="M5690" s="2">
        <f>sales_data[[#This Row],[Unit Cost]]*sales_data[[#This Row],[Order Quantity]]</f>
        <v>1996</v>
      </c>
      <c r="N5690" s="2">
        <f>sales_data[[#This Row],[Unit Price]]*sales_data[[#This Row],[Order Quantity]]*(1-sales_data[[#This Row],[Discount Applied]])</f>
        <v>3796.2</v>
      </c>
      <c r="O5690"/>
    </row>
    <row r="5691" spans="1:15" x14ac:dyDescent="0.3">
      <c r="A5691" t="s">
        <v>1050</v>
      </c>
      <c r="B5691" t="s">
        <v>16</v>
      </c>
      <c r="C5691" t="s">
        <v>26</v>
      </c>
      <c r="D5691" s="1">
        <v>45197</v>
      </c>
      <c r="E5691">
        <v>18</v>
      </c>
      <c r="F5691">
        <v>21</v>
      </c>
      <c r="G5691">
        <v>48</v>
      </c>
      <c r="H5691">
        <v>17</v>
      </c>
      <c r="I5691">
        <v>250</v>
      </c>
      <c r="J5691">
        <v>0.4</v>
      </c>
      <c r="K5691" s="2">
        <f>VLOOKUP(sales_data[[#This Row],[_ProductID]],products_lookup[#All],8,FALSE)</f>
        <v>8.99</v>
      </c>
      <c r="L5691" s="2">
        <f>VLOOKUP(sales_data[[#This Row],[_ProductID]],products_lookup[#All],9,FALSE)</f>
        <v>15.99</v>
      </c>
      <c r="M5691" s="2">
        <f>sales_data[[#This Row],[Unit Cost]]*sales_data[[#This Row],[Order Quantity]]</f>
        <v>2247.5</v>
      </c>
      <c r="N5691" s="2">
        <f>sales_data[[#This Row],[Unit Price]]*sales_data[[#This Row],[Order Quantity]]*(1-sales_data[[#This Row],[Discount Applied]])</f>
        <v>2398.5</v>
      </c>
      <c r="O5691"/>
    </row>
    <row r="5692" spans="1:15" x14ac:dyDescent="0.3">
      <c r="A5692" t="s">
        <v>1051</v>
      </c>
      <c r="B5692" t="s">
        <v>13</v>
      </c>
      <c r="C5692" t="s">
        <v>14</v>
      </c>
      <c r="D5692" s="1">
        <v>45197</v>
      </c>
      <c r="E5692">
        <v>12</v>
      </c>
      <c r="F5692">
        <v>47</v>
      </c>
      <c r="G5692">
        <v>23</v>
      </c>
      <c r="H5692">
        <v>31</v>
      </c>
      <c r="I5692">
        <v>350</v>
      </c>
      <c r="J5692">
        <v>0.05</v>
      </c>
      <c r="K5692" s="2">
        <f>VLOOKUP(sales_data[[#This Row],[_ProductID]],products_lookup[#All],8,FALSE)</f>
        <v>6.99</v>
      </c>
      <c r="L5692" s="2">
        <f>VLOOKUP(sales_data[[#This Row],[_ProductID]],products_lookup[#All],9,FALSE)</f>
        <v>12.99</v>
      </c>
      <c r="M5692" s="2">
        <f>sales_data[[#This Row],[Unit Cost]]*sales_data[[#This Row],[Order Quantity]]</f>
        <v>2446.5</v>
      </c>
      <c r="N5692" s="2">
        <f>sales_data[[#This Row],[Unit Price]]*sales_data[[#This Row],[Order Quantity]]*(1-sales_data[[#This Row],[Discount Applied]])</f>
        <v>4319.1750000000002</v>
      </c>
      <c r="O5692"/>
    </row>
    <row r="5693" spans="1:15" x14ac:dyDescent="0.3">
      <c r="A5693" t="s">
        <v>1052</v>
      </c>
      <c r="B5693" t="s">
        <v>16</v>
      </c>
      <c r="C5693" t="s">
        <v>14</v>
      </c>
      <c r="D5693" s="1">
        <v>45197</v>
      </c>
      <c r="E5693">
        <v>19</v>
      </c>
      <c r="F5693">
        <v>13</v>
      </c>
      <c r="G5693">
        <v>26</v>
      </c>
      <c r="H5693">
        <v>2</v>
      </c>
      <c r="I5693">
        <v>450</v>
      </c>
      <c r="J5693">
        <v>0.15</v>
      </c>
      <c r="K5693" s="2">
        <f>VLOOKUP(sales_data[[#This Row],[_ProductID]],products_lookup[#All],8,FALSE)</f>
        <v>5.99</v>
      </c>
      <c r="L5693" s="2">
        <f>VLOOKUP(sales_data[[#This Row],[_ProductID]],products_lookup[#All],9,FALSE)</f>
        <v>12.99</v>
      </c>
      <c r="M5693" s="2">
        <f>sales_data[[#This Row],[Unit Cost]]*sales_data[[#This Row],[Order Quantity]]</f>
        <v>2695.5</v>
      </c>
      <c r="N5693" s="2">
        <f>sales_data[[#This Row],[Unit Price]]*sales_data[[#This Row],[Order Quantity]]*(1-sales_data[[#This Row],[Discount Applied]])</f>
        <v>4968.6750000000002</v>
      </c>
      <c r="O5693"/>
    </row>
    <row r="5694" spans="1:15" x14ac:dyDescent="0.3">
      <c r="A5694" t="s">
        <v>1053</v>
      </c>
      <c r="B5694" t="s">
        <v>13</v>
      </c>
      <c r="C5694" t="s">
        <v>24</v>
      </c>
      <c r="D5694" s="1">
        <v>45197</v>
      </c>
      <c r="E5694">
        <v>9</v>
      </c>
      <c r="F5694">
        <v>28</v>
      </c>
      <c r="G5694">
        <v>3</v>
      </c>
      <c r="H5694">
        <v>35</v>
      </c>
      <c r="I5694">
        <v>450</v>
      </c>
      <c r="J5694">
        <v>7.4999999999999997E-2</v>
      </c>
      <c r="K5694" s="2">
        <f>VLOOKUP(sales_data[[#This Row],[_ProductID]],products_lookup[#All],8,FALSE)</f>
        <v>3.99</v>
      </c>
      <c r="L5694" s="2">
        <f>VLOOKUP(sales_data[[#This Row],[_ProductID]],products_lookup[#All],9,FALSE)</f>
        <v>7.99</v>
      </c>
      <c r="M5694" s="2">
        <f>sales_data[[#This Row],[Unit Cost]]*sales_data[[#This Row],[Order Quantity]]</f>
        <v>1795.5</v>
      </c>
      <c r="N5694" s="2">
        <f>sales_data[[#This Row],[Unit Price]]*sales_data[[#This Row],[Order Quantity]]*(1-sales_data[[#This Row],[Discount Applied]])</f>
        <v>3325.8375000000001</v>
      </c>
      <c r="O5694"/>
    </row>
    <row r="5695" spans="1:15" x14ac:dyDescent="0.3">
      <c r="A5695" t="s">
        <v>1054</v>
      </c>
      <c r="B5695" t="s">
        <v>16</v>
      </c>
      <c r="C5695" t="s">
        <v>26</v>
      </c>
      <c r="D5695" s="1">
        <v>45197</v>
      </c>
      <c r="E5695">
        <v>18</v>
      </c>
      <c r="F5695">
        <v>3</v>
      </c>
      <c r="G5695">
        <v>33</v>
      </c>
      <c r="H5695">
        <v>46</v>
      </c>
      <c r="I5695">
        <v>350</v>
      </c>
      <c r="J5695">
        <v>0.2</v>
      </c>
      <c r="K5695" s="2">
        <f>VLOOKUP(sales_data[[#This Row],[_ProductID]],products_lookup[#All],8,FALSE)</f>
        <v>4.99</v>
      </c>
      <c r="L5695" s="2">
        <f>VLOOKUP(sales_data[[#This Row],[_ProductID]],products_lookup[#All],9,FALSE)</f>
        <v>8.99</v>
      </c>
      <c r="M5695" s="2">
        <f>sales_data[[#This Row],[Unit Cost]]*sales_data[[#This Row],[Order Quantity]]</f>
        <v>1746.5</v>
      </c>
      <c r="N5695" s="2">
        <f>sales_data[[#This Row],[Unit Price]]*sales_data[[#This Row],[Order Quantity]]*(1-sales_data[[#This Row],[Discount Applied]])</f>
        <v>2517.2000000000003</v>
      </c>
      <c r="O5695"/>
    </row>
    <row r="5696" spans="1:15" x14ac:dyDescent="0.3">
      <c r="A5696" t="s">
        <v>1055</v>
      </c>
      <c r="B5696" t="s">
        <v>13</v>
      </c>
      <c r="C5696" t="s">
        <v>57</v>
      </c>
      <c r="D5696" s="1">
        <v>45197</v>
      </c>
      <c r="E5696">
        <v>11</v>
      </c>
      <c r="F5696">
        <v>41</v>
      </c>
      <c r="G5696">
        <v>74</v>
      </c>
      <c r="H5696">
        <v>18</v>
      </c>
      <c r="I5696">
        <v>500</v>
      </c>
      <c r="J5696">
        <v>0.05</v>
      </c>
      <c r="K5696" s="2">
        <f>VLOOKUP(sales_data[[#This Row],[_ProductID]],products_lookup[#All],8,FALSE)</f>
        <v>6.99</v>
      </c>
      <c r="L5696" s="2">
        <f>VLOOKUP(sales_data[[#This Row],[_ProductID]],products_lookup[#All],9,FALSE)</f>
        <v>11.99</v>
      </c>
      <c r="M5696" s="2">
        <f>sales_data[[#This Row],[Unit Cost]]*sales_data[[#This Row],[Order Quantity]]</f>
        <v>3495</v>
      </c>
      <c r="N5696" s="2">
        <f>sales_data[[#This Row],[Unit Price]]*sales_data[[#This Row],[Order Quantity]]*(1-sales_data[[#This Row],[Discount Applied]])</f>
        <v>5695.25</v>
      </c>
      <c r="O5696"/>
    </row>
    <row r="5697" spans="1:15" x14ac:dyDescent="0.3">
      <c r="A5697" t="s">
        <v>4110</v>
      </c>
      <c r="B5697" t="s">
        <v>19</v>
      </c>
      <c r="C5697" t="s">
        <v>57</v>
      </c>
      <c r="D5697" s="1">
        <v>45197</v>
      </c>
      <c r="E5697">
        <v>22</v>
      </c>
      <c r="F5697">
        <v>16</v>
      </c>
      <c r="G5697">
        <v>64</v>
      </c>
      <c r="H5697">
        <v>38</v>
      </c>
      <c r="I5697">
        <v>400</v>
      </c>
      <c r="J5697">
        <v>0.2</v>
      </c>
      <c r="K5697" s="2">
        <f>VLOOKUP(sales_data[[#This Row],[_ProductID]],products_lookup[#All],8,FALSE)</f>
        <v>7.99</v>
      </c>
      <c r="L5697" s="2">
        <f>VLOOKUP(sales_data[[#This Row],[_ProductID]],products_lookup[#All],9,FALSE)</f>
        <v>13.99</v>
      </c>
      <c r="M5697" s="2">
        <f>sales_data[[#This Row],[Unit Cost]]*sales_data[[#This Row],[Order Quantity]]</f>
        <v>3196</v>
      </c>
      <c r="N5697" s="2">
        <f>sales_data[[#This Row],[Unit Price]]*sales_data[[#This Row],[Order Quantity]]*(1-sales_data[[#This Row],[Discount Applied]])</f>
        <v>4476.8</v>
      </c>
      <c r="O5697"/>
    </row>
    <row r="5698" spans="1:15" x14ac:dyDescent="0.3">
      <c r="A5698" t="s">
        <v>4111</v>
      </c>
      <c r="B5698" t="s">
        <v>16</v>
      </c>
      <c r="C5698" t="s">
        <v>17</v>
      </c>
      <c r="D5698" s="1">
        <v>45197</v>
      </c>
      <c r="E5698">
        <v>20</v>
      </c>
      <c r="F5698">
        <v>18</v>
      </c>
      <c r="G5698">
        <v>71</v>
      </c>
      <c r="H5698">
        <v>40</v>
      </c>
      <c r="I5698">
        <v>450</v>
      </c>
      <c r="J5698">
        <v>0.05</v>
      </c>
      <c r="K5698" s="2">
        <f>VLOOKUP(sales_data[[#This Row],[_ProductID]],products_lookup[#All],8,FALSE)</f>
        <v>6.99</v>
      </c>
      <c r="L5698" s="2">
        <f>VLOOKUP(sales_data[[#This Row],[_ProductID]],products_lookup[#All],9,FALSE)</f>
        <v>11.99</v>
      </c>
      <c r="M5698" s="2">
        <f>sales_data[[#This Row],[Unit Cost]]*sales_data[[#This Row],[Order Quantity]]</f>
        <v>3145.5</v>
      </c>
      <c r="N5698" s="2">
        <f>sales_data[[#This Row],[Unit Price]]*sales_data[[#This Row],[Order Quantity]]*(1-sales_data[[#This Row],[Discount Applied]])</f>
        <v>5125.7249999999995</v>
      </c>
      <c r="O5698"/>
    </row>
    <row r="5699" spans="1:15" x14ac:dyDescent="0.3">
      <c r="A5699" t="s">
        <v>4112</v>
      </c>
      <c r="B5699" t="s">
        <v>19</v>
      </c>
      <c r="C5699" t="s">
        <v>14</v>
      </c>
      <c r="D5699" s="1">
        <v>45197</v>
      </c>
      <c r="E5699">
        <v>22</v>
      </c>
      <c r="F5699">
        <v>40</v>
      </c>
      <c r="G5699">
        <v>5</v>
      </c>
      <c r="H5699">
        <v>1</v>
      </c>
      <c r="I5699">
        <v>200</v>
      </c>
      <c r="J5699">
        <v>0.2</v>
      </c>
      <c r="K5699" s="2">
        <f>VLOOKUP(sales_data[[#This Row],[_ProductID]],products_lookup[#All],8,FALSE)</f>
        <v>4.99</v>
      </c>
      <c r="L5699" s="2">
        <f>VLOOKUP(sales_data[[#This Row],[_ProductID]],products_lookup[#All],9,FALSE)</f>
        <v>9.99</v>
      </c>
      <c r="M5699" s="2">
        <f>sales_data[[#This Row],[Unit Cost]]*sales_data[[#This Row],[Order Quantity]]</f>
        <v>998</v>
      </c>
      <c r="N5699" s="2">
        <f>sales_data[[#This Row],[Unit Price]]*sales_data[[#This Row],[Order Quantity]]*(1-sales_data[[#This Row],[Discount Applied]])</f>
        <v>1598.4</v>
      </c>
      <c r="O5699"/>
    </row>
    <row r="5700" spans="1:15" x14ac:dyDescent="0.3">
      <c r="A5700" t="s">
        <v>4113</v>
      </c>
      <c r="B5700" t="s">
        <v>13</v>
      </c>
      <c r="C5700" t="s">
        <v>17</v>
      </c>
      <c r="D5700" s="1">
        <v>45197</v>
      </c>
      <c r="E5700">
        <v>11</v>
      </c>
      <c r="F5700">
        <v>34</v>
      </c>
      <c r="G5700">
        <v>7</v>
      </c>
      <c r="H5700">
        <v>14</v>
      </c>
      <c r="I5700">
        <v>500</v>
      </c>
      <c r="J5700">
        <v>7.4999999999999997E-2</v>
      </c>
      <c r="K5700" s="2">
        <f>VLOOKUP(sales_data[[#This Row],[_ProductID]],products_lookup[#All],8,FALSE)</f>
        <v>5.99</v>
      </c>
      <c r="L5700" s="2">
        <f>VLOOKUP(sales_data[[#This Row],[_ProductID]],products_lookup[#All],9,FALSE)</f>
        <v>10.99</v>
      </c>
      <c r="M5700" s="2">
        <f>sales_data[[#This Row],[Unit Cost]]*sales_data[[#This Row],[Order Quantity]]</f>
        <v>2995</v>
      </c>
      <c r="N5700" s="2">
        <f>sales_data[[#This Row],[Unit Price]]*sales_data[[#This Row],[Order Quantity]]*(1-sales_data[[#This Row],[Discount Applied]])</f>
        <v>5082.875</v>
      </c>
      <c r="O5700"/>
    </row>
    <row r="5701" spans="1:15" x14ac:dyDescent="0.3">
      <c r="A5701" t="s">
        <v>4114</v>
      </c>
      <c r="B5701" t="s">
        <v>16</v>
      </c>
      <c r="C5701" t="s">
        <v>14</v>
      </c>
      <c r="D5701" s="1">
        <v>45197</v>
      </c>
      <c r="E5701">
        <v>13</v>
      </c>
      <c r="F5701">
        <v>31</v>
      </c>
      <c r="G5701">
        <v>19</v>
      </c>
      <c r="H5701">
        <v>4</v>
      </c>
      <c r="I5701">
        <v>500</v>
      </c>
      <c r="J5701">
        <v>0.05</v>
      </c>
      <c r="K5701" s="2">
        <f>VLOOKUP(sales_data[[#This Row],[_ProductID]],products_lookup[#All],8,FALSE)</f>
        <v>7.99</v>
      </c>
      <c r="L5701" s="2">
        <f>VLOOKUP(sales_data[[#This Row],[_ProductID]],products_lookup[#All],9,FALSE)</f>
        <v>14.99</v>
      </c>
      <c r="M5701" s="2">
        <f>sales_data[[#This Row],[Unit Cost]]*sales_data[[#This Row],[Order Quantity]]</f>
        <v>3995</v>
      </c>
      <c r="N5701" s="2">
        <f>sales_data[[#This Row],[Unit Price]]*sales_data[[#This Row],[Order Quantity]]*(1-sales_data[[#This Row],[Discount Applied]])</f>
        <v>7120.25</v>
      </c>
      <c r="O5701"/>
    </row>
    <row r="5702" spans="1:15" x14ac:dyDescent="0.3">
      <c r="A5702" t="s">
        <v>4115</v>
      </c>
      <c r="B5702" t="s">
        <v>13</v>
      </c>
      <c r="C5702" t="s">
        <v>36</v>
      </c>
      <c r="D5702" s="1">
        <v>45197</v>
      </c>
      <c r="E5702">
        <v>8</v>
      </c>
      <c r="F5702">
        <v>26</v>
      </c>
      <c r="G5702">
        <v>5</v>
      </c>
      <c r="H5702">
        <v>5</v>
      </c>
      <c r="I5702">
        <v>350</v>
      </c>
      <c r="J5702">
        <v>0.1</v>
      </c>
      <c r="K5702" s="2">
        <f>VLOOKUP(sales_data[[#This Row],[_ProductID]],products_lookup[#All],8,FALSE)</f>
        <v>6.99</v>
      </c>
      <c r="L5702" s="2">
        <f>VLOOKUP(sales_data[[#This Row],[_ProductID]],products_lookup[#All],9,FALSE)</f>
        <v>11.99</v>
      </c>
      <c r="M5702" s="2">
        <f>sales_data[[#This Row],[Unit Cost]]*sales_data[[#This Row],[Order Quantity]]</f>
        <v>2446.5</v>
      </c>
      <c r="N5702" s="2">
        <f>sales_data[[#This Row],[Unit Price]]*sales_data[[#This Row],[Order Quantity]]*(1-sales_data[[#This Row],[Discount Applied]])</f>
        <v>3776.85</v>
      </c>
      <c r="O5702"/>
    </row>
    <row r="5703" spans="1:15" x14ac:dyDescent="0.3">
      <c r="A5703" t="s">
        <v>4116</v>
      </c>
      <c r="B5703" t="s">
        <v>19</v>
      </c>
      <c r="C5703" t="s">
        <v>26</v>
      </c>
      <c r="D5703" s="1">
        <v>45197</v>
      </c>
      <c r="E5703">
        <v>21</v>
      </c>
      <c r="F5703">
        <v>21</v>
      </c>
      <c r="G5703">
        <v>22</v>
      </c>
      <c r="H5703">
        <v>15</v>
      </c>
      <c r="I5703">
        <v>450</v>
      </c>
      <c r="J5703">
        <v>7.4999999999999997E-2</v>
      </c>
      <c r="K5703" s="2">
        <f>VLOOKUP(sales_data[[#This Row],[_ProductID]],products_lookup[#All],8,FALSE)</f>
        <v>6.99</v>
      </c>
      <c r="L5703" s="2">
        <f>VLOOKUP(sales_data[[#This Row],[_ProductID]],products_lookup[#All],9,FALSE)</f>
        <v>12.99</v>
      </c>
      <c r="M5703" s="2">
        <f>sales_data[[#This Row],[Unit Cost]]*sales_data[[#This Row],[Order Quantity]]</f>
        <v>3145.5</v>
      </c>
      <c r="N5703" s="2">
        <f>sales_data[[#This Row],[Unit Price]]*sales_data[[#This Row],[Order Quantity]]*(1-sales_data[[#This Row],[Discount Applied]])</f>
        <v>5407.0875000000005</v>
      </c>
      <c r="O5703"/>
    </row>
    <row r="5704" spans="1:15" x14ac:dyDescent="0.3">
      <c r="A5704" t="s">
        <v>4117</v>
      </c>
      <c r="B5704" t="s">
        <v>16</v>
      </c>
      <c r="C5704" t="s">
        <v>17</v>
      </c>
      <c r="D5704" s="1">
        <v>45197</v>
      </c>
      <c r="E5704">
        <v>17</v>
      </c>
      <c r="F5704">
        <v>45</v>
      </c>
      <c r="G5704">
        <v>82</v>
      </c>
      <c r="H5704">
        <v>28</v>
      </c>
      <c r="I5704">
        <v>300</v>
      </c>
      <c r="J5704">
        <v>0.05</v>
      </c>
      <c r="K5704" s="2">
        <f>VLOOKUP(sales_data[[#This Row],[_ProductID]],products_lookup[#All],8,FALSE)</f>
        <v>9.99</v>
      </c>
      <c r="L5704" s="2">
        <f>VLOOKUP(sales_data[[#This Row],[_ProductID]],products_lookup[#All],9,FALSE)</f>
        <v>16.989999999999998</v>
      </c>
      <c r="M5704" s="2">
        <f>sales_data[[#This Row],[Unit Cost]]*sales_data[[#This Row],[Order Quantity]]</f>
        <v>2997</v>
      </c>
      <c r="N5704" s="2">
        <f>sales_data[[#This Row],[Unit Price]]*sales_data[[#This Row],[Order Quantity]]*(1-sales_data[[#This Row],[Discount Applied]])</f>
        <v>4842.1499999999987</v>
      </c>
      <c r="O5704"/>
    </row>
    <row r="5705" spans="1:15" x14ac:dyDescent="0.3">
      <c r="A5705" t="s">
        <v>4118</v>
      </c>
      <c r="B5705" t="s">
        <v>16</v>
      </c>
      <c r="C5705" t="s">
        <v>17</v>
      </c>
      <c r="D5705" s="1">
        <v>45197</v>
      </c>
      <c r="E5705">
        <v>17</v>
      </c>
      <c r="F5705">
        <v>1</v>
      </c>
      <c r="G5705">
        <v>15</v>
      </c>
      <c r="H5705">
        <v>40</v>
      </c>
      <c r="I5705">
        <v>400</v>
      </c>
      <c r="J5705">
        <v>0.2</v>
      </c>
      <c r="K5705" s="2">
        <f>VLOOKUP(sales_data[[#This Row],[_ProductID]],products_lookup[#All],8,FALSE)</f>
        <v>6.99</v>
      </c>
      <c r="L5705" s="2">
        <f>VLOOKUP(sales_data[[#This Row],[_ProductID]],products_lookup[#All],9,FALSE)</f>
        <v>11.99</v>
      </c>
      <c r="M5705" s="2">
        <f>sales_data[[#This Row],[Unit Cost]]*sales_data[[#This Row],[Order Quantity]]</f>
        <v>2796</v>
      </c>
      <c r="N5705" s="2">
        <f>sales_data[[#This Row],[Unit Price]]*sales_data[[#This Row],[Order Quantity]]*(1-sales_data[[#This Row],[Discount Applied]])</f>
        <v>3836.8</v>
      </c>
      <c r="O5705"/>
    </row>
    <row r="5706" spans="1:15" x14ac:dyDescent="0.3">
      <c r="A5706" t="s">
        <v>4119</v>
      </c>
      <c r="B5706" t="s">
        <v>16</v>
      </c>
      <c r="C5706" t="s">
        <v>17</v>
      </c>
      <c r="D5706" s="1">
        <v>45197</v>
      </c>
      <c r="E5706">
        <v>18</v>
      </c>
      <c r="F5706">
        <v>26</v>
      </c>
      <c r="G5706">
        <v>100</v>
      </c>
      <c r="H5706">
        <v>1</v>
      </c>
      <c r="I5706">
        <v>250</v>
      </c>
      <c r="J5706">
        <v>0.05</v>
      </c>
      <c r="K5706" s="2">
        <f>VLOOKUP(sales_data[[#This Row],[_ProductID]],products_lookup[#All],8,FALSE)</f>
        <v>4.99</v>
      </c>
      <c r="L5706" s="2">
        <f>VLOOKUP(sales_data[[#This Row],[_ProductID]],products_lookup[#All],9,FALSE)</f>
        <v>9.99</v>
      </c>
      <c r="M5706" s="2">
        <f>sales_data[[#This Row],[Unit Cost]]*sales_data[[#This Row],[Order Quantity]]</f>
        <v>1247.5</v>
      </c>
      <c r="N5706" s="2">
        <f>sales_data[[#This Row],[Unit Price]]*sales_data[[#This Row],[Order Quantity]]*(1-sales_data[[#This Row],[Discount Applied]])</f>
        <v>2372.625</v>
      </c>
      <c r="O5706"/>
    </row>
    <row r="5707" spans="1:15" x14ac:dyDescent="0.3">
      <c r="A5707" t="s">
        <v>4120</v>
      </c>
      <c r="B5707" t="s">
        <v>16</v>
      </c>
      <c r="C5707" t="s">
        <v>14</v>
      </c>
      <c r="D5707" s="1">
        <v>45197</v>
      </c>
      <c r="E5707">
        <v>16</v>
      </c>
      <c r="F5707">
        <v>8</v>
      </c>
      <c r="G5707">
        <v>10</v>
      </c>
      <c r="H5707">
        <v>12</v>
      </c>
      <c r="I5707">
        <v>450</v>
      </c>
      <c r="J5707">
        <v>0.15</v>
      </c>
      <c r="K5707" s="2">
        <f>VLOOKUP(sales_data[[#This Row],[_ProductID]],products_lookup[#All],8,FALSE)</f>
        <v>6.99</v>
      </c>
      <c r="L5707" s="2">
        <f>VLOOKUP(sales_data[[#This Row],[_ProductID]],products_lookup[#All],9,FALSE)</f>
        <v>11.99</v>
      </c>
      <c r="M5707" s="2">
        <f>sales_data[[#This Row],[Unit Cost]]*sales_data[[#This Row],[Order Quantity]]</f>
        <v>3145.5</v>
      </c>
      <c r="N5707" s="2">
        <f>sales_data[[#This Row],[Unit Price]]*sales_data[[#This Row],[Order Quantity]]*(1-sales_data[[#This Row],[Discount Applied]])</f>
        <v>4586.1750000000002</v>
      </c>
      <c r="O5707"/>
    </row>
    <row r="5708" spans="1:15" x14ac:dyDescent="0.3">
      <c r="A5708" t="s">
        <v>4121</v>
      </c>
      <c r="B5708" t="s">
        <v>19</v>
      </c>
      <c r="C5708" t="s">
        <v>17</v>
      </c>
      <c r="D5708" s="1">
        <v>45197</v>
      </c>
      <c r="E5708">
        <v>21</v>
      </c>
      <c r="F5708">
        <v>32</v>
      </c>
      <c r="G5708">
        <v>64</v>
      </c>
      <c r="H5708">
        <v>47</v>
      </c>
      <c r="I5708">
        <v>400</v>
      </c>
      <c r="J5708">
        <v>7.4999999999999997E-2</v>
      </c>
      <c r="K5708" s="2">
        <f>VLOOKUP(sales_data[[#This Row],[_ProductID]],products_lookup[#All],8,FALSE)</f>
        <v>4.99</v>
      </c>
      <c r="L5708" s="2">
        <f>VLOOKUP(sales_data[[#This Row],[_ProductID]],products_lookup[#All],9,FALSE)</f>
        <v>9.99</v>
      </c>
      <c r="M5708" s="2">
        <f>sales_data[[#This Row],[Unit Cost]]*sales_data[[#This Row],[Order Quantity]]</f>
        <v>1996</v>
      </c>
      <c r="N5708" s="2">
        <f>sales_data[[#This Row],[Unit Price]]*sales_data[[#This Row],[Order Quantity]]*(1-sales_data[[#This Row],[Discount Applied]])</f>
        <v>3696.3</v>
      </c>
      <c r="O5708"/>
    </row>
    <row r="5709" spans="1:15" x14ac:dyDescent="0.3">
      <c r="A5709" t="s">
        <v>4122</v>
      </c>
      <c r="B5709" t="s">
        <v>16</v>
      </c>
      <c r="C5709" t="s">
        <v>26</v>
      </c>
      <c r="D5709" s="1">
        <v>45197</v>
      </c>
      <c r="E5709">
        <v>20</v>
      </c>
      <c r="F5709">
        <v>10</v>
      </c>
      <c r="G5709">
        <v>42</v>
      </c>
      <c r="H5709">
        <v>14</v>
      </c>
      <c r="I5709">
        <v>400</v>
      </c>
      <c r="J5709">
        <v>7.4999999999999997E-2</v>
      </c>
      <c r="K5709" s="2">
        <f>VLOOKUP(sales_data[[#This Row],[_ProductID]],products_lookup[#All],8,FALSE)</f>
        <v>5.99</v>
      </c>
      <c r="L5709" s="2">
        <f>VLOOKUP(sales_data[[#This Row],[_ProductID]],products_lookup[#All],9,FALSE)</f>
        <v>10.99</v>
      </c>
      <c r="M5709" s="2">
        <f>sales_data[[#This Row],[Unit Cost]]*sales_data[[#This Row],[Order Quantity]]</f>
        <v>2396</v>
      </c>
      <c r="N5709" s="2">
        <f>sales_data[[#This Row],[Unit Price]]*sales_data[[#This Row],[Order Quantity]]*(1-sales_data[[#This Row],[Discount Applied]])</f>
        <v>4066.3</v>
      </c>
      <c r="O5709"/>
    </row>
    <row r="5710" spans="1:15" x14ac:dyDescent="0.3">
      <c r="A5710" t="s">
        <v>1056</v>
      </c>
      <c r="B5710" t="s">
        <v>13</v>
      </c>
      <c r="C5710" t="s">
        <v>14</v>
      </c>
      <c r="D5710" s="1">
        <v>45197</v>
      </c>
      <c r="E5710">
        <v>1</v>
      </c>
      <c r="F5710">
        <v>24</v>
      </c>
      <c r="G5710">
        <v>1</v>
      </c>
      <c r="H5710">
        <v>15</v>
      </c>
      <c r="I5710">
        <v>500</v>
      </c>
      <c r="J5710">
        <v>0.05</v>
      </c>
      <c r="K5710" s="2">
        <f>VLOOKUP(sales_data[[#This Row],[_ProductID]],products_lookup[#All],8,FALSE)</f>
        <v>6.99</v>
      </c>
      <c r="L5710" s="2">
        <f>VLOOKUP(sales_data[[#This Row],[_ProductID]],products_lookup[#All],9,FALSE)</f>
        <v>12.99</v>
      </c>
      <c r="M5710" s="2">
        <f>sales_data[[#This Row],[Unit Cost]]*sales_data[[#This Row],[Order Quantity]]</f>
        <v>3495</v>
      </c>
      <c r="N5710" s="2">
        <f>sales_data[[#This Row],[Unit Price]]*sales_data[[#This Row],[Order Quantity]]*(1-sales_data[[#This Row],[Discount Applied]])</f>
        <v>6170.25</v>
      </c>
      <c r="O5710"/>
    </row>
    <row r="5711" spans="1:15" x14ac:dyDescent="0.3">
      <c r="A5711" t="s">
        <v>7188</v>
      </c>
      <c r="B5711" t="s">
        <v>16</v>
      </c>
      <c r="C5711" t="s">
        <v>24</v>
      </c>
      <c r="D5711" s="1">
        <v>45197</v>
      </c>
      <c r="E5711">
        <v>20</v>
      </c>
      <c r="F5711">
        <v>50</v>
      </c>
      <c r="G5711">
        <v>1</v>
      </c>
      <c r="H5711">
        <v>42</v>
      </c>
      <c r="I5711">
        <v>350</v>
      </c>
      <c r="J5711">
        <v>0.05</v>
      </c>
      <c r="K5711" s="2">
        <f>VLOOKUP(sales_data[[#This Row],[_ProductID]],products_lookup[#All],8,FALSE)</f>
        <v>10.99</v>
      </c>
      <c r="L5711" s="2">
        <f>VLOOKUP(sales_data[[#This Row],[_ProductID]],products_lookup[#All],9,FALSE)</f>
        <v>18.989999999999998</v>
      </c>
      <c r="M5711" s="2">
        <f>sales_data[[#This Row],[Unit Cost]]*sales_data[[#This Row],[Order Quantity]]</f>
        <v>3846.5</v>
      </c>
      <c r="N5711" s="2">
        <f>sales_data[[#This Row],[Unit Price]]*sales_data[[#This Row],[Order Quantity]]*(1-sales_data[[#This Row],[Discount Applied]])</f>
        <v>6314.1749999999993</v>
      </c>
      <c r="O5711"/>
    </row>
    <row r="5712" spans="1:15" x14ac:dyDescent="0.3">
      <c r="A5712" t="s">
        <v>7184</v>
      </c>
      <c r="B5712" t="s">
        <v>13</v>
      </c>
      <c r="C5712" t="s">
        <v>17</v>
      </c>
      <c r="D5712" s="1">
        <v>45197</v>
      </c>
      <c r="E5712">
        <v>5</v>
      </c>
      <c r="F5712">
        <v>35</v>
      </c>
      <c r="G5712">
        <v>7</v>
      </c>
      <c r="H5712">
        <v>46</v>
      </c>
      <c r="I5712">
        <v>200</v>
      </c>
      <c r="J5712">
        <v>7.4999999999999997E-2</v>
      </c>
      <c r="K5712" s="2">
        <f>VLOOKUP(sales_data[[#This Row],[_ProductID]],products_lookup[#All],8,FALSE)</f>
        <v>4.99</v>
      </c>
      <c r="L5712" s="2">
        <f>VLOOKUP(sales_data[[#This Row],[_ProductID]],products_lookup[#All],9,FALSE)</f>
        <v>8.99</v>
      </c>
      <c r="M5712" s="2">
        <f>sales_data[[#This Row],[Unit Cost]]*sales_data[[#This Row],[Order Quantity]]</f>
        <v>998</v>
      </c>
      <c r="N5712" s="2">
        <f>sales_data[[#This Row],[Unit Price]]*sales_data[[#This Row],[Order Quantity]]*(1-sales_data[[#This Row],[Discount Applied]])</f>
        <v>1663.15</v>
      </c>
      <c r="O5712"/>
    </row>
    <row r="5713" spans="1:15" x14ac:dyDescent="0.3">
      <c r="A5713" t="s">
        <v>7185</v>
      </c>
      <c r="B5713" t="s">
        <v>16</v>
      </c>
      <c r="C5713" t="s">
        <v>14</v>
      </c>
      <c r="D5713" s="1">
        <v>45197</v>
      </c>
      <c r="E5713">
        <v>17</v>
      </c>
      <c r="F5713">
        <v>33</v>
      </c>
      <c r="G5713">
        <v>18</v>
      </c>
      <c r="H5713">
        <v>23</v>
      </c>
      <c r="I5713">
        <v>200</v>
      </c>
      <c r="J5713">
        <v>0.05</v>
      </c>
      <c r="K5713" s="2">
        <f>VLOOKUP(sales_data[[#This Row],[_ProductID]],products_lookup[#All],8,FALSE)</f>
        <v>4.99</v>
      </c>
      <c r="L5713" s="2">
        <f>VLOOKUP(sales_data[[#This Row],[_ProductID]],products_lookup[#All],9,FALSE)</f>
        <v>9.99</v>
      </c>
      <c r="M5713" s="2">
        <f>sales_data[[#This Row],[Unit Cost]]*sales_data[[#This Row],[Order Quantity]]</f>
        <v>998</v>
      </c>
      <c r="N5713" s="2">
        <f>sales_data[[#This Row],[Unit Price]]*sales_data[[#This Row],[Order Quantity]]*(1-sales_data[[#This Row],[Discount Applied]])</f>
        <v>1898.1</v>
      </c>
      <c r="O5713"/>
    </row>
    <row r="5714" spans="1:15" x14ac:dyDescent="0.3">
      <c r="A5714" t="s">
        <v>7186</v>
      </c>
      <c r="B5714" t="s">
        <v>21</v>
      </c>
      <c r="C5714" t="s">
        <v>24</v>
      </c>
      <c r="D5714" s="1">
        <v>45197</v>
      </c>
      <c r="E5714">
        <v>27</v>
      </c>
      <c r="F5714">
        <v>37</v>
      </c>
      <c r="G5714">
        <v>21</v>
      </c>
      <c r="H5714">
        <v>5</v>
      </c>
      <c r="I5714">
        <v>250</v>
      </c>
      <c r="J5714">
        <v>7.4999999999999997E-2</v>
      </c>
      <c r="K5714" s="2">
        <f>VLOOKUP(sales_data[[#This Row],[_ProductID]],products_lookup[#All],8,FALSE)</f>
        <v>6.99</v>
      </c>
      <c r="L5714" s="2">
        <f>VLOOKUP(sales_data[[#This Row],[_ProductID]],products_lookup[#All],9,FALSE)</f>
        <v>11.99</v>
      </c>
      <c r="M5714" s="2">
        <f>sales_data[[#This Row],[Unit Cost]]*sales_data[[#This Row],[Order Quantity]]</f>
        <v>1747.5</v>
      </c>
      <c r="N5714" s="2">
        <f>sales_data[[#This Row],[Unit Price]]*sales_data[[#This Row],[Order Quantity]]*(1-sales_data[[#This Row],[Discount Applied]])</f>
        <v>2772.6875</v>
      </c>
      <c r="O5714"/>
    </row>
    <row r="5715" spans="1:15" x14ac:dyDescent="0.3">
      <c r="A5715" t="s">
        <v>7187</v>
      </c>
      <c r="B5715" t="s">
        <v>19</v>
      </c>
      <c r="C5715" t="s">
        <v>14</v>
      </c>
      <c r="D5715" s="1">
        <v>45197</v>
      </c>
      <c r="E5715">
        <v>22</v>
      </c>
      <c r="F5715">
        <v>16</v>
      </c>
      <c r="G5715">
        <v>6</v>
      </c>
      <c r="H5715">
        <v>9</v>
      </c>
      <c r="I5715">
        <v>300</v>
      </c>
      <c r="J5715">
        <v>0.05</v>
      </c>
      <c r="K5715" s="2">
        <f>VLOOKUP(sales_data[[#This Row],[_ProductID]],products_lookup[#All],8,FALSE)</f>
        <v>6.99</v>
      </c>
      <c r="L5715" s="2">
        <f>VLOOKUP(sales_data[[#This Row],[_ProductID]],products_lookup[#All],9,FALSE)</f>
        <v>12.99</v>
      </c>
      <c r="M5715" s="2">
        <f>sales_data[[#This Row],[Unit Cost]]*sales_data[[#This Row],[Order Quantity]]</f>
        <v>2097</v>
      </c>
      <c r="N5715" s="2">
        <f>sales_data[[#This Row],[Unit Price]]*sales_data[[#This Row],[Order Quantity]]*(1-sales_data[[#This Row],[Discount Applied]])</f>
        <v>3702.1499999999996</v>
      </c>
      <c r="O5715"/>
    </row>
    <row r="5716" spans="1:15" x14ac:dyDescent="0.3">
      <c r="A5716" t="s">
        <v>7189</v>
      </c>
      <c r="B5716" t="s">
        <v>13</v>
      </c>
      <c r="C5716" t="s">
        <v>24</v>
      </c>
      <c r="D5716" s="1">
        <v>45197</v>
      </c>
      <c r="E5716">
        <v>9</v>
      </c>
      <c r="F5716">
        <v>45</v>
      </c>
      <c r="G5716">
        <v>3</v>
      </c>
      <c r="H5716">
        <v>35</v>
      </c>
      <c r="I5716">
        <v>400</v>
      </c>
      <c r="J5716">
        <v>0.05</v>
      </c>
      <c r="K5716" s="2">
        <f>VLOOKUP(sales_data[[#This Row],[_ProductID]],products_lookup[#All],8,FALSE)</f>
        <v>3.99</v>
      </c>
      <c r="L5716" s="2">
        <f>VLOOKUP(sales_data[[#This Row],[_ProductID]],products_lookup[#All],9,FALSE)</f>
        <v>7.99</v>
      </c>
      <c r="M5716" s="2">
        <f>sales_data[[#This Row],[Unit Cost]]*sales_data[[#This Row],[Order Quantity]]</f>
        <v>1596</v>
      </c>
      <c r="N5716" s="2">
        <f>sales_data[[#This Row],[Unit Price]]*sales_data[[#This Row],[Order Quantity]]*(1-sales_data[[#This Row],[Discount Applied]])</f>
        <v>3036.2</v>
      </c>
      <c r="O5716"/>
    </row>
    <row r="5717" spans="1:15" x14ac:dyDescent="0.3">
      <c r="A5717" t="s">
        <v>7190</v>
      </c>
      <c r="B5717" t="s">
        <v>21</v>
      </c>
      <c r="C5717" t="s">
        <v>17</v>
      </c>
      <c r="D5717" s="1">
        <v>45197</v>
      </c>
      <c r="E5717">
        <v>27</v>
      </c>
      <c r="F5717">
        <v>40</v>
      </c>
      <c r="G5717">
        <v>15</v>
      </c>
      <c r="H5717">
        <v>26</v>
      </c>
      <c r="I5717">
        <v>450</v>
      </c>
      <c r="J5717">
        <v>0.05</v>
      </c>
      <c r="K5717" s="2">
        <f>VLOOKUP(sales_data[[#This Row],[_ProductID]],products_lookup[#All],8,FALSE)</f>
        <v>7.99</v>
      </c>
      <c r="L5717" s="2">
        <f>VLOOKUP(sales_data[[#This Row],[_ProductID]],products_lookup[#All],9,FALSE)</f>
        <v>14.99</v>
      </c>
      <c r="M5717" s="2">
        <f>sales_data[[#This Row],[Unit Cost]]*sales_data[[#This Row],[Order Quantity]]</f>
        <v>3595.5</v>
      </c>
      <c r="N5717" s="2">
        <f>sales_data[[#This Row],[Unit Price]]*sales_data[[#This Row],[Order Quantity]]*(1-sales_data[[#This Row],[Discount Applied]])</f>
        <v>6408.2249999999995</v>
      </c>
      <c r="O5717"/>
    </row>
    <row r="5718" spans="1:15" x14ac:dyDescent="0.3">
      <c r="A5718" t="s">
        <v>1057</v>
      </c>
      <c r="B5718" t="s">
        <v>19</v>
      </c>
      <c r="C5718" t="s">
        <v>17</v>
      </c>
      <c r="D5718" s="1">
        <v>45198</v>
      </c>
      <c r="E5718">
        <v>23</v>
      </c>
      <c r="F5718">
        <v>28</v>
      </c>
      <c r="G5718">
        <v>10</v>
      </c>
      <c r="H5718">
        <v>40</v>
      </c>
      <c r="I5718">
        <v>450</v>
      </c>
      <c r="J5718">
        <v>7.4999999999999997E-2</v>
      </c>
      <c r="K5718" s="2">
        <f>VLOOKUP(sales_data[[#This Row],[_ProductID]],products_lookup[#All],8,FALSE)</f>
        <v>6.99</v>
      </c>
      <c r="L5718" s="2">
        <f>VLOOKUP(sales_data[[#This Row],[_ProductID]],products_lookup[#All],9,FALSE)</f>
        <v>11.99</v>
      </c>
      <c r="M5718" s="2">
        <f>sales_data[[#This Row],[Unit Cost]]*sales_data[[#This Row],[Order Quantity]]</f>
        <v>3145.5</v>
      </c>
      <c r="N5718" s="2">
        <f>sales_data[[#This Row],[Unit Price]]*sales_data[[#This Row],[Order Quantity]]*(1-sales_data[[#This Row],[Discount Applied]])</f>
        <v>4990.8375000000005</v>
      </c>
      <c r="O5718"/>
    </row>
    <row r="5719" spans="1:15" x14ac:dyDescent="0.3">
      <c r="A5719" t="s">
        <v>1058</v>
      </c>
      <c r="B5719" t="s">
        <v>16</v>
      </c>
      <c r="C5719" t="s">
        <v>17</v>
      </c>
      <c r="D5719" s="1">
        <v>45198</v>
      </c>
      <c r="E5719">
        <v>16</v>
      </c>
      <c r="F5719">
        <v>19</v>
      </c>
      <c r="G5719">
        <v>6</v>
      </c>
      <c r="H5719">
        <v>7</v>
      </c>
      <c r="I5719">
        <v>450</v>
      </c>
      <c r="J5719">
        <v>0.15</v>
      </c>
      <c r="K5719" s="2">
        <f>VLOOKUP(sales_data[[#This Row],[_ProductID]],products_lookup[#All],8,FALSE)</f>
        <v>4.99</v>
      </c>
      <c r="L5719" s="2">
        <f>VLOOKUP(sales_data[[#This Row],[_ProductID]],products_lookup[#All],9,FALSE)</f>
        <v>9.99</v>
      </c>
      <c r="M5719" s="2">
        <f>sales_data[[#This Row],[Unit Cost]]*sales_data[[#This Row],[Order Quantity]]</f>
        <v>2245.5</v>
      </c>
      <c r="N5719" s="2">
        <f>sales_data[[#This Row],[Unit Price]]*sales_data[[#This Row],[Order Quantity]]*(1-sales_data[[#This Row],[Discount Applied]])</f>
        <v>3821.1749999999997</v>
      </c>
      <c r="O5719"/>
    </row>
    <row r="5720" spans="1:15" x14ac:dyDescent="0.3">
      <c r="A5720" t="s">
        <v>1059</v>
      </c>
      <c r="B5720" t="s">
        <v>16</v>
      </c>
      <c r="C5720" t="s">
        <v>24</v>
      </c>
      <c r="D5720" s="1">
        <v>45198</v>
      </c>
      <c r="E5720">
        <v>16</v>
      </c>
      <c r="F5720">
        <v>8</v>
      </c>
      <c r="G5720">
        <v>3</v>
      </c>
      <c r="H5720">
        <v>39</v>
      </c>
      <c r="I5720">
        <v>400</v>
      </c>
      <c r="J5720">
        <v>0.1</v>
      </c>
      <c r="K5720" s="2">
        <f>VLOOKUP(sales_data[[#This Row],[_ProductID]],products_lookup[#All],8,FALSE)</f>
        <v>8.99</v>
      </c>
      <c r="L5720" s="2">
        <f>VLOOKUP(sales_data[[#This Row],[_ProductID]],products_lookup[#All],9,FALSE)</f>
        <v>15.99</v>
      </c>
      <c r="M5720" s="2">
        <f>sales_data[[#This Row],[Unit Cost]]*sales_data[[#This Row],[Order Quantity]]</f>
        <v>3596</v>
      </c>
      <c r="N5720" s="2">
        <f>sales_data[[#This Row],[Unit Price]]*sales_data[[#This Row],[Order Quantity]]*(1-sales_data[[#This Row],[Discount Applied]])</f>
        <v>5756.4000000000005</v>
      </c>
      <c r="O5720"/>
    </row>
    <row r="5721" spans="1:15" x14ac:dyDescent="0.3">
      <c r="A5721" t="s">
        <v>1060</v>
      </c>
      <c r="B5721" t="s">
        <v>19</v>
      </c>
      <c r="C5721" t="s">
        <v>17</v>
      </c>
      <c r="D5721" s="1">
        <v>45198</v>
      </c>
      <c r="E5721">
        <v>22</v>
      </c>
      <c r="F5721">
        <v>37</v>
      </c>
      <c r="G5721">
        <v>7</v>
      </c>
      <c r="H5721">
        <v>23</v>
      </c>
      <c r="I5721">
        <v>450</v>
      </c>
      <c r="J5721">
        <v>0.15</v>
      </c>
      <c r="K5721" s="2">
        <f>VLOOKUP(sales_data[[#This Row],[_ProductID]],products_lookup[#All],8,FALSE)</f>
        <v>4.99</v>
      </c>
      <c r="L5721" s="2">
        <f>VLOOKUP(sales_data[[#This Row],[_ProductID]],products_lookup[#All],9,FALSE)</f>
        <v>9.99</v>
      </c>
      <c r="M5721" s="2">
        <f>sales_data[[#This Row],[Unit Cost]]*sales_data[[#This Row],[Order Quantity]]</f>
        <v>2245.5</v>
      </c>
      <c r="N5721" s="2">
        <f>sales_data[[#This Row],[Unit Price]]*sales_data[[#This Row],[Order Quantity]]*(1-sales_data[[#This Row],[Discount Applied]])</f>
        <v>3821.1749999999997</v>
      </c>
      <c r="O5721"/>
    </row>
    <row r="5722" spans="1:15" x14ac:dyDescent="0.3">
      <c r="A5722" t="s">
        <v>1061</v>
      </c>
      <c r="B5722" t="s">
        <v>19</v>
      </c>
      <c r="C5722" t="s">
        <v>36</v>
      </c>
      <c r="D5722" s="1">
        <v>45198</v>
      </c>
      <c r="E5722">
        <v>23</v>
      </c>
      <c r="F5722">
        <v>12</v>
      </c>
      <c r="G5722">
        <v>5</v>
      </c>
      <c r="H5722">
        <v>45</v>
      </c>
      <c r="I5722">
        <v>300</v>
      </c>
      <c r="J5722">
        <v>0.1</v>
      </c>
      <c r="K5722" s="2">
        <f>VLOOKUP(sales_data[[#This Row],[_ProductID]],products_lookup[#All],8,FALSE)</f>
        <v>13.99</v>
      </c>
      <c r="L5722" s="2">
        <f>VLOOKUP(sales_data[[#This Row],[_ProductID]],products_lookup[#All],9,FALSE)</f>
        <v>22.99</v>
      </c>
      <c r="M5722" s="2">
        <f>sales_data[[#This Row],[Unit Cost]]*sales_data[[#This Row],[Order Quantity]]</f>
        <v>4197</v>
      </c>
      <c r="N5722" s="2">
        <f>sales_data[[#This Row],[Unit Price]]*sales_data[[#This Row],[Order Quantity]]*(1-sales_data[[#This Row],[Discount Applied]])</f>
        <v>6207.2999999999993</v>
      </c>
      <c r="O5722"/>
    </row>
    <row r="5723" spans="1:15" x14ac:dyDescent="0.3">
      <c r="A5723" t="s">
        <v>1062</v>
      </c>
      <c r="B5723" t="s">
        <v>13</v>
      </c>
      <c r="C5723" t="s">
        <v>17</v>
      </c>
      <c r="D5723" s="1">
        <v>45198</v>
      </c>
      <c r="E5723">
        <v>5</v>
      </c>
      <c r="F5723">
        <v>11</v>
      </c>
      <c r="G5723">
        <v>59</v>
      </c>
      <c r="H5723">
        <v>7</v>
      </c>
      <c r="I5723">
        <v>500</v>
      </c>
      <c r="J5723">
        <v>0.05</v>
      </c>
      <c r="K5723" s="2">
        <f>VLOOKUP(sales_data[[#This Row],[_ProductID]],products_lookup[#All],8,FALSE)</f>
        <v>4.99</v>
      </c>
      <c r="L5723" s="2">
        <f>VLOOKUP(sales_data[[#This Row],[_ProductID]],products_lookup[#All],9,FALSE)</f>
        <v>9.99</v>
      </c>
      <c r="M5723" s="2">
        <f>sales_data[[#This Row],[Unit Cost]]*sales_data[[#This Row],[Order Quantity]]</f>
        <v>2495</v>
      </c>
      <c r="N5723" s="2">
        <f>sales_data[[#This Row],[Unit Price]]*sales_data[[#This Row],[Order Quantity]]*(1-sales_data[[#This Row],[Discount Applied]])</f>
        <v>4745.25</v>
      </c>
      <c r="O5723"/>
    </row>
    <row r="5724" spans="1:15" x14ac:dyDescent="0.3">
      <c r="A5724" t="s">
        <v>1064</v>
      </c>
      <c r="B5724" t="s">
        <v>16</v>
      </c>
      <c r="C5724" t="s">
        <v>24</v>
      </c>
      <c r="D5724" s="1">
        <v>45198</v>
      </c>
      <c r="E5724">
        <v>15</v>
      </c>
      <c r="F5724">
        <v>22</v>
      </c>
      <c r="G5724">
        <v>28</v>
      </c>
      <c r="H5724">
        <v>8</v>
      </c>
      <c r="I5724">
        <v>500</v>
      </c>
      <c r="J5724">
        <v>0.15</v>
      </c>
      <c r="K5724" s="2">
        <f>VLOOKUP(sales_data[[#This Row],[_ProductID]],products_lookup[#All],8,FALSE)</f>
        <v>8.99</v>
      </c>
      <c r="L5724" s="2">
        <f>VLOOKUP(sales_data[[#This Row],[_ProductID]],products_lookup[#All],9,FALSE)</f>
        <v>15.99</v>
      </c>
      <c r="M5724" s="2">
        <f>sales_data[[#This Row],[Unit Cost]]*sales_data[[#This Row],[Order Quantity]]</f>
        <v>4495</v>
      </c>
      <c r="N5724" s="2">
        <f>sales_data[[#This Row],[Unit Price]]*sales_data[[#This Row],[Order Quantity]]*(1-sales_data[[#This Row],[Discount Applied]])</f>
        <v>6795.75</v>
      </c>
      <c r="O5724"/>
    </row>
    <row r="5725" spans="1:15" x14ac:dyDescent="0.3">
      <c r="A5725" t="s">
        <v>1065</v>
      </c>
      <c r="B5725" t="s">
        <v>13</v>
      </c>
      <c r="C5725" t="s">
        <v>14</v>
      </c>
      <c r="D5725" s="1">
        <v>45198</v>
      </c>
      <c r="E5725">
        <v>12</v>
      </c>
      <c r="F5725">
        <v>38</v>
      </c>
      <c r="G5725">
        <v>5</v>
      </c>
      <c r="H5725">
        <v>39</v>
      </c>
      <c r="I5725">
        <v>300</v>
      </c>
      <c r="J5725">
        <v>0.15</v>
      </c>
      <c r="K5725" s="2">
        <f>VLOOKUP(sales_data[[#This Row],[_ProductID]],products_lookup[#All],8,FALSE)</f>
        <v>8.99</v>
      </c>
      <c r="L5725" s="2">
        <f>VLOOKUP(sales_data[[#This Row],[_ProductID]],products_lookup[#All],9,FALSE)</f>
        <v>15.99</v>
      </c>
      <c r="M5725" s="2">
        <f>sales_data[[#This Row],[Unit Cost]]*sales_data[[#This Row],[Order Quantity]]</f>
        <v>2697</v>
      </c>
      <c r="N5725" s="2">
        <f>sales_data[[#This Row],[Unit Price]]*sales_data[[#This Row],[Order Quantity]]*(1-sales_data[[#This Row],[Discount Applied]])</f>
        <v>4077.45</v>
      </c>
      <c r="O5725"/>
    </row>
    <row r="5726" spans="1:15" x14ac:dyDescent="0.3">
      <c r="A5726" t="s">
        <v>1066</v>
      </c>
      <c r="B5726" t="s">
        <v>21</v>
      </c>
      <c r="C5726" t="s">
        <v>17</v>
      </c>
      <c r="D5726" s="1">
        <v>45198</v>
      </c>
      <c r="E5726">
        <v>27</v>
      </c>
      <c r="F5726">
        <v>6</v>
      </c>
      <c r="G5726">
        <v>22</v>
      </c>
      <c r="H5726">
        <v>3</v>
      </c>
      <c r="I5726">
        <v>450</v>
      </c>
      <c r="J5726">
        <v>0.05</v>
      </c>
      <c r="K5726" s="2">
        <f>VLOOKUP(sales_data[[#This Row],[_ProductID]],products_lookup[#All],8,FALSE)</f>
        <v>3.99</v>
      </c>
      <c r="L5726" s="2">
        <f>VLOOKUP(sales_data[[#This Row],[_ProductID]],products_lookup[#All],9,FALSE)</f>
        <v>7.99</v>
      </c>
      <c r="M5726" s="2">
        <f>sales_data[[#This Row],[Unit Cost]]*sales_data[[#This Row],[Order Quantity]]</f>
        <v>1795.5</v>
      </c>
      <c r="N5726" s="2">
        <f>sales_data[[#This Row],[Unit Price]]*sales_data[[#This Row],[Order Quantity]]*(1-sales_data[[#This Row],[Discount Applied]])</f>
        <v>3415.7249999999999</v>
      </c>
      <c r="O5726"/>
    </row>
    <row r="5727" spans="1:15" x14ac:dyDescent="0.3">
      <c r="A5727" t="s">
        <v>4123</v>
      </c>
      <c r="B5727" t="s">
        <v>21</v>
      </c>
      <c r="C5727" t="s">
        <v>14</v>
      </c>
      <c r="D5727" s="1">
        <v>45198</v>
      </c>
      <c r="E5727">
        <v>26</v>
      </c>
      <c r="F5727">
        <v>2</v>
      </c>
      <c r="G5727">
        <v>5</v>
      </c>
      <c r="H5727">
        <v>2</v>
      </c>
      <c r="I5727">
        <v>200</v>
      </c>
      <c r="J5727">
        <v>0.05</v>
      </c>
      <c r="K5727" s="2">
        <f>VLOOKUP(sales_data[[#This Row],[_ProductID]],products_lookup[#All],8,FALSE)</f>
        <v>5.99</v>
      </c>
      <c r="L5727" s="2">
        <f>VLOOKUP(sales_data[[#This Row],[_ProductID]],products_lookup[#All],9,FALSE)</f>
        <v>12.99</v>
      </c>
      <c r="M5727" s="2">
        <f>sales_data[[#This Row],[Unit Cost]]*sales_data[[#This Row],[Order Quantity]]</f>
        <v>1198</v>
      </c>
      <c r="N5727" s="2">
        <f>sales_data[[#This Row],[Unit Price]]*sales_data[[#This Row],[Order Quantity]]*(1-sales_data[[#This Row],[Discount Applied]])</f>
        <v>2468.1</v>
      </c>
      <c r="O5727"/>
    </row>
    <row r="5728" spans="1:15" x14ac:dyDescent="0.3">
      <c r="A5728" t="s">
        <v>4126</v>
      </c>
      <c r="B5728" t="s">
        <v>16</v>
      </c>
      <c r="C5728" t="s">
        <v>17</v>
      </c>
      <c r="D5728" s="1">
        <v>45198</v>
      </c>
      <c r="E5728">
        <v>19</v>
      </c>
      <c r="F5728">
        <v>10</v>
      </c>
      <c r="G5728">
        <v>45</v>
      </c>
      <c r="H5728">
        <v>21</v>
      </c>
      <c r="I5728">
        <v>400</v>
      </c>
      <c r="J5728">
        <v>0.05</v>
      </c>
      <c r="K5728" s="2">
        <f>VLOOKUP(sales_data[[#This Row],[_ProductID]],products_lookup[#All],8,FALSE)</f>
        <v>11.99</v>
      </c>
      <c r="L5728" s="2">
        <f>VLOOKUP(sales_data[[#This Row],[_ProductID]],products_lookup[#All],9,FALSE)</f>
        <v>19.989999999999998</v>
      </c>
      <c r="M5728" s="2">
        <f>sales_data[[#This Row],[Unit Cost]]*sales_data[[#This Row],[Order Quantity]]</f>
        <v>4796</v>
      </c>
      <c r="N5728" s="2">
        <f>sales_data[[#This Row],[Unit Price]]*sales_data[[#This Row],[Order Quantity]]*(1-sales_data[[#This Row],[Discount Applied]])</f>
        <v>7596.1999999999989</v>
      </c>
      <c r="O5728"/>
    </row>
    <row r="5729" spans="1:15" x14ac:dyDescent="0.3">
      <c r="A5729" t="s">
        <v>4127</v>
      </c>
      <c r="B5729" t="s">
        <v>21</v>
      </c>
      <c r="C5729" t="s">
        <v>57</v>
      </c>
      <c r="D5729" s="1">
        <v>45198</v>
      </c>
      <c r="E5729">
        <v>28</v>
      </c>
      <c r="F5729">
        <v>41</v>
      </c>
      <c r="G5729">
        <v>64</v>
      </c>
      <c r="H5729">
        <v>8</v>
      </c>
      <c r="I5729">
        <v>500</v>
      </c>
      <c r="J5729">
        <v>7.4999999999999997E-2</v>
      </c>
      <c r="K5729" s="2">
        <f>VLOOKUP(sales_data[[#This Row],[_ProductID]],products_lookup[#All],8,FALSE)</f>
        <v>8.99</v>
      </c>
      <c r="L5729" s="2">
        <f>VLOOKUP(sales_data[[#This Row],[_ProductID]],products_lookup[#All],9,FALSE)</f>
        <v>15.99</v>
      </c>
      <c r="M5729" s="2">
        <f>sales_data[[#This Row],[Unit Cost]]*sales_data[[#This Row],[Order Quantity]]</f>
        <v>4495</v>
      </c>
      <c r="N5729" s="2">
        <f>sales_data[[#This Row],[Unit Price]]*sales_data[[#This Row],[Order Quantity]]*(1-sales_data[[#This Row],[Discount Applied]])</f>
        <v>7395.375</v>
      </c>
      <c r="O5729"/>
    </row>
    <row r="5730" spans="1:15" x14ac:dyDescent="0.3">
      <c r="A5730" t="s">
        <v>4128</v>
      </c>
      <c r="B5730" t="s">
        <v>13</v>
      </c>
      <c r="C5730" t="s">
        <v>36</v>
      </c>
      <c r="D5730" s="1">
        <v>45198</v>
      </c>
      <c r="E5730">
        <v>4</v>
      </c>
      <c r="F5730">
        <v>8</v>
      </c>
      <c r="G5730">
        <v>4</v>
      </c>
      <c r="H5730">
        <v>18</v>
      </c>
      <c r="I5730">
        <v>400</v>
      </c>
      <c r="J5730">
        <v>0.1</v>
      </c>
      <c r="K5730" s="2">
        <f>VLOOKUP(sales_data[[#This Row],[_ProductID]],products_lookup[#All],8,FALSE)</f>
        <v>6.99</v>
      </c>
      <c r="L5730" s="2">
        <f>VLOOKUP(sales_data[[#This Row],[_ProductID]],products_lookup[#All],9,FALSE)</f>
        <v>11.99</v>
      </c>
      <c r="M5730" s="2">
        <f>sales_data[[#This Row],[Unit Cost]]*sales_data[[#This Row],[Order Quantity]]</f>
        <v>2796</v>
      </c>
      <c r="N5730" s="2">
        <f>sales_data[[#This Row],[Unit Price]]*sales_data[[#This Row],[Order Quantity]]*(1-sales_data[[#This Row],[Discount Applied]])</f>
        <v>4316.4000000000005</v>
      </c>
      <c r="O5730"/>
    </row>
    <row r="5731" spans="1:15" x14ac:dyDescent="0.3">
      <c r="A5731" t="s">
        <v>4129</v>
      </c>
      <c r="B5731" t="s">
        <v>16</v>
      </c>
      <c r="C5731" t="s">
        <v>26</v>
      </c>
      <c r="D5731" s="1">
        <v>45198</v>
      </c>
      <c r="E5731">
        <v>20</v>
      </c>
      <c r="F5731">
        <v>23</v>
      </c>
      <c r="G5731">
        <v>37</v>
      </c>
      <c r="H5731">
        <v>17</v>
      </c>
      <c r="I5731">
        <v>400</v>
      </c>
      <c r="J5731">
        <v>0.05</v>
      </c>
      <c r="K5731" s="2">
        <f>VLOOKUP(sales_data[[#This Row],[_ProductID]],products_lookup[#All],8,FALSE)</f>
        <v>8.99</v>
      </c>
      <c r="L5731" s="2">
        <f>VLOOKUP(sales_data[[#This Row],[_ProductID]],products_lookup[#All],9,FALSE)</f>
        <v>15.99</v>
      </c>
      <c r="M5731" s="2">
        <f>sales_data[[#This Row],[Unit Cost]]*sales_data[[#This Row],[Order Quantity]]</f>
        <v>3596</v>
      </c>
      <c r="N5731" s="2">
        <f>sales_data[[#This Row],[Unit Price]]*sales_data[[#This Row],[Order Quantity]]*(1-sales_data[[#This Row],[Discount Applied]])</f>
        <v>6076.2</v>
      </c>
      <c r="O5731"/>
    </row>
    <row r="5732" spans="1:15" x14ac:dyDescent="0.3">
      <c r="A5732" t="s">
        <v>4130</v>
      </c>
      <c r="B5732" t="s">
        <v>13</v>
      </c>
      <c r="C5732" t="s">
        <v>26</v>
      </c>
      <c r="D5732" s="1">
        <v>45198</v>
      </c>
      <c r="E5732">
        <v>10</v>
      </c>
      <c r="F5732">
        <v>44</v>
      </c>
      <c r="G5732">
        <v>21</v>
      </c>
      <c r="H5732">
        <v>26</v>
      </c>
      <c r="I5732">
        <v>350</v>
      </c>
      <c r="J5732">
        <v>0.05</v>
      </c>
      <c r="K5732" s="2">
        <f>VLOOKUP(sales_data[[#This Row],[_ProductID]],products_lookup[#All],8,FALSE)</f>
        <v>7.99</v>
      </c>
      <c r="L5732" s="2">
        <f>VLOOKUP(sales_data[[#This Row],[_ProductID]],products_lookup[#All],9,FALSE)</f>
        <v>14.99</v>
      </c>
      <c r="M5732" s="2">
        <f>sales_data[[#This Row],[Unit Cost]]*sales_data[[#This Row],[Order Quantity]]</f>
        <v>2796.5</v>
      </c>
      <c r="N5732" s="2">
        <f>sales_data[[#This Row],[Unit Price]]*sales_data[[#This Row],[Order Quantity]]*(1-sales_data[[#This Row],[Discount Applied]])</f>
        <v>4984.1750000000002</v>
      </c>
      <c r="O5732"/>
    </row>
    <row r="5733" spans="1:15" x14ac:dyDescent="0.3">
      <c r="A5733" t="s">
        <v>4131</v>
      </c>
      <c r="B5733" t="s">
        <v>21</v>
      </c>
      <c r="C5733" t="s">
        <v>17</v>
      </c>
      <c r="D5733" s="1">
        <v>45198</v>
      </c>
      <c r="E5733">
        <v>26</v>
      </c>
      <c r="F5733">
        <v>6</v>
      </c>
      <c r="G5733">
        <v>10</v>
      </c>
      <c r="H5733">
        <v>36</v>
      </c>
      <c r="I5733">
        <v>500</v>
      </c>
      <c r="J5733">
        <v>0.15</v>
      </c>
      <c r="K5733" s="2">
        <f>VLOOKUP(sales_data[[#This Row],[_ProductID]],products_lookup[#All],8,FALSE)</f>
        <v>5.99</v>
      </c>
      <c r="L5733" s="2">
        <f>VLOOKUP(sales_data[[#This Row],[_ProductID]],products_lookup[#All],9,FALSE)</f>
        <v>10.99</v>
      </c>
      <c r="M5733" s="2">
        <f>sales_data[[#This Row],[Unit Cost]]*sales_data[[#This Row],[Order Quantity]]</f>
        <v>2995</v>
      </c>
      <c r="N5733" s="2">
        <f>sales_data[[#This Row],[Unit Price]]*sales_data[[#This Row],[Order Quantity]]*(1-sales_data[[#This Row],[Discount Applied]])</f>
        <v>4670.75</v>
      </c>
      <c r="O5733"/>
    </row>
    <row r="5734" spans="1:15" x14ac:dyDescent="0.3">
      <c r="A5734" t="s">
        <v>1063</v>
      </c>
      <c r="B5734" t="s">
        <v>13</v>
      </c>
      <c r="C5734" t="s">
        <v>24</v>
      </c>
      <c r="D5734" s="1">
        <v>45198</v>
      </c>
      <c r="E5734">
        <v>7</v>
      </c>
      <c r="F5734">
        <v>17</v>
      </c>
      <c r="G5734">
        <v>1</v>
      </c>
      <c r="H5734">
        <v>4</v>
      </c>
      <c r="I5734">
        <v>500</v>
      </c>
      <c r="J5734">
        <v>7.4999999999999997E-2</v>
      </c>
      <c r="K5734" s="2">
        <f>VLOOKUP(sales_data[[#This Row],[_ProductID]],products_lookup[#All],8,FALSE)</f>
        <v>7.99</v>
      </c>
      <c r="L5734" s="2">
        <f>VLOOKUP(sales_data[[#This Row],[_ProductID]],products_lookup[#All],9,FALSE)</f>
        <v>14.99</v>
      </c>
      <c r="M5734" s="2">
        <f>sales_data[[#This Row],[Unit Cost]]*sales_data[[#This Row],[Order Quantity]]</f>
        <v>3995</v>
      </c>
      <c r="N5734" s="2">
        <f>sales_data[[#This Row],[Unit Price]]*sales_data[[#This Row],[Order Quantity]]*(1-sales_data[[#This Row],[Discount Applied]])</f>
        <v>6932.875</v>
      </c>
      <c r="O5734"/>
    </row>
    <row r="5735" spans="1:15" x14ac:dyDescent="0.3">
      <c r="A5735" t="s">
        <v>4124</v>
      </c>
      <c r="B5735" t="s">
        <v>13</v>
      </c>
      <c r="C5735" t="s">
        <v>24</v>
      </c>
      <c r="D5735" s="1">
        <v>45198</v>
      </c>
      <c r="E5735">
        <v>3</v>
      </c>
      <c r="F5735">
        <v>34</v>
      </c>
      <c r="G5735">
        <v>1</v>
      </c>
      <c r="H5735">
        <v>16</v>
      </c>
      <c r="I5735">
        <v>250</v>
      </c>
      <c r="J5735">
        <v>0.05</v>
      </c>
      <c r="K5735" s="2">
        <f>VLOOKUP(sales_data[[#This Row],[_ProductID]],products_lookup[#All],8,FALSE)</f>
        <v>7.99</v>
      </c>
      <c r="L5735" s="2">
        <f>VLOOKUP(sales_data[[#This Row],[_ProductID]],products_lookup[#All],9,FALSE)</f>
        <v>13.99</v>
      </c>
      <c r="M5735" s="2">
        <f>sales_data[[#This Row],[Unit Cost]]*sales_data[[#This Row],[Order Quantity]]</f>
        <v>1997.5</v>
      </c>
      <c r="N5735" s="2">
        <f>sales_data[[#This Row],[Unit Price]]*sales_data[[#This Row],[Order Quantity]]*(1-sales_data[[#This Row],[Discount Applied]])</f>
        <v>3322.625</v>
      </c>
      <c r="O5735"/>
    </row>
    <row r="5736" spans="1:15" x14ac:dyDescent="0.3">
      <c r="A5736" t="s">
        <v>4125</v>
      </c>
      <c r="B5736" t="s">
        <v>13</v>
      </c>
      <c r="C5736" t="s">
        <v>14</v>
      </c>
      <c r="D5736" s="1">
        <v>45198</v>
      </c>
      <c r="E5736">
        <v>4</v>
      </c>
      <c r="F5736">
        <v>12</v>
      </c>
      <c r="G5736">
        <v>1</v>
      </c>
      <c r="H5736">
        <v>27</v>
      </c>
      <c r="I5736">
        <v>300</v>
      </c>
      <c r="J5736">
        <v>0.05</v>
      </c>
      <c r="K5736" s="2">
        <f>VLOOKUP(sales_data[[#This Row],[_ProductID]],products_lookup[#All],8,FALSE)</f>
        <v>6.99</v>
      </c>
      <c r="L5736" s="2">
        <f>VLOOKUP(sales_data[[#This Row],[_ProductID]],products_lookup[#All],9,FALSE)</f>
        <v>11.99</v>
      </c>
      <c r="M5736" s="2">
        <f>sales_data[[#This Row],[Unit Cost]]*sales_data[[#This Row],[Order Quantity]]</f>
        <v>2097</v>
      </c>
      <c r="N5736" s="2">
        <f>sales_data[[#This Row],[Unit Price]]*sales_data[[#This Row],[Order Quantity]]*(1-sales_data[[#This Row],[Discount Applied]])</f>
        <v>3417.1499999999996</v>
      </c>
      <c r="O5736"/>
    </row>
    <row r="5737" spans="1:15" x14ac:dyDescent="0.3">
      <c r="A5737" t="s">
        <v>7191</v>
      </c>
      <c r="B5737" t="s">
        <v>13</v>
      </c>
      <c r="C5737" t="s">
        <v>36</v>
      </c>
      <c r="D5737" s="1">
        <v>45198</v>
      </c>
      <c r="E5737">
        <v>11</v>
      </c>
      <c r="F5737">
        <v>48</v>
      </c>
      <c r="G5737">
        <v>5</v>
      </c>
      <c r="H5737">
        <v>23</v>
      </c>
      <c r="I5737">
        <v>200</v>
      </c>
      <c r="J5737">
        <v>7.4999999999999997E-2</v>
      </c>
      <c r="K5737" s="2">
        <f>VLOOKUP(sales_data[[#This Row],[_ProductID]],products_lookup[#All],8,FALSE)</f>
        <v>4.99</v>
      </c>
      <c r="L5737" s="2">
        <f>VLOOKUP(sales_data[[#This Row],[_ProductID]],products_lookup[#All],9,FALSE)</f>
        <v>9.99</v>
      </c>
      <c r="M5737" s="2">
        <f>sales_data[[#This Row],[Unit Cost]]*sales_data[[#This Row],[Order Quantity]]</f>
        <v>998</v>
      </c>
      <c r="N5737" s="2">
        <f>sales_data[[#This Row],[Unit Price]]*sales_data[[#This Row],[Order Quantity]]*(1-sales_data[[#This Row],[Discount Applied]])</f>
        <v>1848.15</v>
      </c>
      <c r="O5737"/>
    </row>
    <row r="5738" spans="1:15" x14ac:dyDescent="0.3">
      <c r="A5738" t="s">
        <v>7192</v>
      </c>
      <c r="B5738" t="s">
        <v>13</v>
      </c>
      <c r="C5738" t="s">
        <v>17</v>
      </c>
      <c r="D5738" s="1">
        <v>45198</v>
      </c>
      <c r="E5738">
        <v>10</v>
      </c>
      <c r="F5738">
        <v>43</v>
      </c>
      <c r="G5738">
        <v>60</v>
      </c>
      <c r="H5738">
        <v>6</v>
      </c>
      <c r="I5738">
        <v>300</v>
      </c>
      <c r="J5738">
        <v>7.4999999999999997E-2</v>
      </c>
      <c r="K5738" s="2">
        <f>VLOOKUP(sales_data[[#This Row],[_ProductID]],products_lookup[#All],8,FALSE)</f>
        <v>9.99</v>
      </c>
      <c r="L5738" s="2">
        <f>VLOOKUP(sales_data[[#This Row],[_ProductID]],products_lookup[#All],9,FALSE)</f>
        <v>16.989999999999998</v>
      </c>
      <c r="M5738" s="2">
        <f>sales_data[[#This Row],[Unit Cost]]*sales_data[[#This Row],[Order Quantity]]</f>
        <v>2997</v>
      </c>
      <c r="N5738" s="2">
        <f>sales_data[[#This Row],[Unit Price]]*sales_data[[#This Row],[Order Quantity]]*(1-sales_data[[#This Row],[Discount Applied]])</f>
        <v>4714.7249999999995</v>
      </c>
      <c r="O5738"/>
    </row>
    <row r="5739" spans="1:15" x14ac:dyDescent="0.3">
      <c r="A5739" t="s">
        <v>7193</v>
      </c>
      <c r="B5739" t="s">
        <v>13</v>
      </c>
      <c r="C5739" t="s">
        <v>24</v>
      </c>
      <c r="D5739" s="1">
        <v>45198</v>
      </c>
      <c r="E5739">
        <v>8</v>
      </c>
      <c r="F5739">
        <v>10</v>
      </c>
      <c r="G5739">
        <v>3</v>
      </c>
      <c r="H5739">
        <v>43</v>
      </c>
      <c r="I5739">
        <v>350</v>
      </c>
      <c r="J5739">
        <v>0.05</v>
      </c>
      <c r="K5739" s="2">
        <f>VLOOKUP(sales_data[[#This Row],[_ProductID]],products_lookup[#All],8,FALSE)</f>
        <v>11.99</v>
      </c>
      <c r="L5739" s="2">
        <f>VLOOKUP(sales_data[[#This Row],[_ProductID]],products_lookup[#All],9,FALSE)</f>
        <v>19.989999999999998</v>
      </c>
      <c r="M5739" s="2">
        <f>sales_data[[#This Row],[Unit Cost]]*sales_data[[#This Row],[Order Quantity]]</f>
        <v>4196.5</v>
      </c>
      <c r="N5739" s="2">
        <f>sales_data[[#This Row],[Unit Price]]*sales_data[[#This Row],[Order Quantity]]*(1-sales_data[[#This Row],[Discount Applied]])</f>
        <v>6646.6749999999993</v>
      </c>
      <c r="O5739"/>
    </row>
    <row r="5740" spans="1:15" x14ac:dyDescent="0.3">
      <c r="A5740" t="s">
        <v>7194</v>
      </c>
      <c r="B5740" t="s">
        <v>16</v>
      </c>
      <c r="C5740" t="s">
        <v>14</v>
      </c>
      <c r="D5740" s="1">
        <v>45198</v>
      </c>
      <c r="E5740">
        <v>14</v>
      </c>
      <c r="F5740">
        <v>25</v>
      </c>
      <c r="G5740">
        <v>4</v>
      </c>
      <c r="H5740">
        <v>36</v>
      </c>
      <c r="I5740">
        <v>500</v>
      </c>
      <c r="J5740">
        <v>7.4999999999999997E-2</v>
      </c>
      <c r="K5740" s="2">
        <f>VLOOKUP(sales_data[[#This Row],[_ProductID]],products_lookup[#All],8,FALSE)</f>
        <v>5.99</v>
      </c>
      <c r="L5740" s="2">
        <f>VLOOKUP(sales_data[[#This Row],[_ProductID]],products_lookup[#All],9,FALSE)</f>
        <v>10.99</v>
      </c>
      <c r="M5740" s="2">
        <f>sales_data[[#This Row],[Unit Cost]]*sales_data[[#This Row],[Order Quantity]]</f>
        <v>2995</v>
      </c>
      <c r="N5740" s="2">
        <f>sales_data[[#This Row],[Unit Price]]*sales_data[[#This Row],[Order Quantity]]*(1-sales_data[[#This Row],[Discount Applied]])</f>
        <v>5082.875</v>
      </c>
      <c r="O5740"/>
    </row>
    <row r="5741" spans="1:15" x14ac:dyDescent="0.3">
      <c r="A5741" t="s">
        <v>7195</v>
      </c>
      <c r="B5741" t="s">
        <v>19</v>
      </c>
      <c r="C5741" t="s">
        <v>57</v>
      </c>
      <c r="D5741" s="1">
        <v>45198</v>
      </c>
      <c r="E5741">
        <v>21</v>
      </c>
      <c r="F5741">
        <v>18</v>
      </c>
      <c r="G5741">
        <v>87</v>
      </c>
      <c r="H5741">
        <v>45</v>
      </c>
      <c r="I5741">
        <v>200</v>
      </c>
      <c r="J5741">
        <v>0.05</v>
      </c>
      <c r="K5741" s="2">
        <f>VLOOKUP(sales_data[[#This Row],[_ProductID]],products_lookup[#All],8,FALSE)</f>
        <v>13.99</v>
      </c>
      <c r="L5741" s="2">
        <f>VLOOKUP(sales_data[[#This Row],[_ProductID]],products_lookup[#All],9,FALSE)</f>
        <v>22.99</v>
      </c>
      <c r="M5741" s="2">
        <f>sales_data[[#This Row],[Unit Cost]]*sales_data[[#This Row],[Order Quantity]]</f>
        <v>2798</v>
      </c>
      <c r="N5741" s="2">
        <f>sales_data[[#This Row],[Unit Price]]*sales_data[[#This Row],[Order Quantity]]*(1-sales_data[[#This Row],[Discount Applied]])</f>
        <v>4368.0999999999995</v>
      </c>
      <c r="O5741"/>
    </row>
    <row r="5742" spans="1:15" x14ac:dyDescent="0.3">
      <c r="A5742" t="s">
        <v>1067</v>
      </c>
      <c r="B5742" t="s">
        <v>16</v>
      </c>
      <c r="C5742" t="s">
        <v>14</v>
      </c>
      <c r="D5742" s="1">
        <v>45199</v>
      </c>
      <c r="E5742">
        <v>13</v>
      </c>
      <c r="F5742">
        <v>22</v>
      </c>
      <c r="G5742">
        <v>25</v>
      </c>
      <c r="H5742">
        <v>47</v>
      </c>
      <c r="I5742">
        <v>400</v>
      </c>
      <c r="J5742">
        <v>7.4999999999999997E-2</v>
      </c>
      <c r="K5742" s="2">
        <f>VLOOKUP(sales_data[[#This Row],[_ProductID]],products_lookup[#All],8,FALSE)</f>
        <v>4.99</v>
      </c>
      <c r="L5742" s="2">
        <f>VLOOKUP(sales_data[[#This Row],[_ProductID]],products_lookup[#All],9,FALSE)</f>
        <v>9.99</v>
      </c>
      <c r="M5742" s="2">
        <f>sales_data[[#This Row],[Unit Cost]]*sales_data[[#This Row],[Order Quantity]]</f>
        <v>1996</v>
      </c>
      <c r="N5742" s="2">
        <f>sales_data[[#This Row],[Unit Price]]*sales_data[[#This Row],[Order Quantity]]*(1-sales_data[[#This Row],[Discount Applied]])</f>
        <v>3696.3</v>
      </c>
      <c r="O5742"/>
    </row>
    <row r="5743" spans="1:15" x14ac:dyDescent="0.3">
      <c r="A5743" t="s">
        <v>1068</v>
      </c>
      <c r="B5743" t="s">
        <v>16</v>
      </c>
      <c r="C5743" t="s">
        <v>14</v>
      </c>
      <c r="D5743" s="1">
        <v>45199</v>
      </c>
      <c r="E5743">
        <v>12</v>
      </c>
      <c r="F5743">
        <v>42</v>
      </c>
      <c r="G5743">
        <v>7</v>
      </c>
      <c r="H5743">
        <v>29</v>
      </c>
      <c r="I5743">
        <v>200</v>
      </c>
      <c r="J5743">
        <v>0.1</v>
      </c>
      <c r="K5743" s="2">
        <f>VLOOKUP(sales_data[[#This Row],[_ProductID]],products_lookup[#All],8,FALSE)</f>
        <v>4.99</v>
      </c>
      <c r="L5743" s="2">
        <f>VLOOKUP(sales_data[[#This Row],[_ProductID]],products_lookup[#All],9,FALSE)</f>
        <v>9.99</v>
      </c>
      <c r="M5743" s="2">
        <f>sales_data[[#This Row],[Unit Cost]]*sales_data[[#This Row],[Order Quantity]]</f>
        <v>998</v>
      </c>
      <c r="N5743" s="2">
        <f>sales_data[[#This Row],[Unit Price]]*sales_data[[#This Row],[Order Quantity]]*(1-sales_data[[#This Row],[Discount Applied]])</f>
        <v>1798.2</v>
      </c>
      <c r="O5743"/>
    </row>
    <row r="5744" spans="1:15" x14ac:dyDescent="0.3">
      <c r="A5744" t="s">
        <v>1069</v>
      </c>
      <c r="B5744" t="s">
        <v>13</v>
      </c>
      <c r="C5744" t="s">
        <v>14</v>
      </c>
      <c r="D5744" s="1">
        <v>45199</v>
      </c>
      <c r="E5744">
        <v>11</v>
      </c>
      <c r="F5744">
        <v>29</v>
      </c>
      <c r="G5744">
        <v>25</v>
      </c>
      <c r="H5744">
        <v>11</v>
      </c>
      <c r="I5744">
        <v>300</v>
      </c>
      <c r="J5744">
        <v>0.05</v>
      </c>
      <c r="K5744" s="2">
        <f>VLOOKUP(sales_data[[#This Row],[_ProductID]],products_lookup[#All],8,FALSE)</f>
        <v>7.99</v>
      </c>
      <c r="L5744" s="2">
        <f>VLOOKUP(sales_data[[#This Row],[_ProductID]],products_lookup[#All],9,FALSE)</f>
        <v>13.99</v>
      </c>
      <c r="M5744" s="2">
        <f>sales_data[[#This Row],[Unit Cost]]*sales_data[[#This Row],[Order Quantity]]</f>
        <v>2397</v>
      </c>
      <c r="N5744" s="2">
        <f>sales_data[[#This Row],[Unit Price]]*sales_data[[#This Row],[Order Quantity]]*(1-sales_data[[#This Row],[Discount Applied]])</f>
        <v>3987.1499999999996</v>
      </c>
      <c r="O5744"/>
    </row>
    <row r="5745" spans="1:15" x14ac:dyDescent="0.3">
      <c r="A5745" t="s">
        <v>1070</v>
      </c>
      <c r="B5745" t="s">
        <v>13</v>
      </c>
      <c r="C5745" t="s">
        <v>26</v>
      </c>
      <c r="D5745" s="1">
        <v>45199</v>
      </c>
      <c r="E5745">
        <v>12</v>
      </c>
      <c r="F5745">
        <v>39</v>
      </c>
      <c r="G5745">
        <v>22</v>
      </c>
      <c r="H5745">
        <v>41</v>
      </c>
      <c r="I5745">
        <v>250</v>
      </c>
      <c r="J5745">
        <v>7.4999999999999997E-2</v>
      </c>
      <c r="K5745" s="2">
        <f>VLOOKUP(sales_data[[#This Row],[_ProductID]],products_lookup[#All],8,FALSE)</f>
        <v>9.99</v>
      </c>
      <c r="L5745" s="2">
        <f>VLOOKUP(sales_data[[#This Row],[_ProductID]],products_lookup[#All],9,FALSE)</f>
        <v>16.989999999999998</v>
      </c>
      <c r="M5745" s="2">
        <f>sales_data[[#This Row],[Unit Cost]]*sales_data[[#This Row],[Order Quantity]]</f>
        <v>2497.5</v>
      </c>
      <c r="N5745" s="2">
        <f>sales_data[[#This Row],[Unit Price]]*sales_data[[#This Row],[Order Quantity]]*(1-sales_data[[#This Row],[Discount Applied]])</f>
        <v>3928.9375</v>
      </c>
      <c r="O5745"/>
    </row>
    <row r="5746" spans="1:15" x14ac:dyDescent="0.3">
      <c r="A5746" t="s">
        <v>1071</v>
      </c>
      <c r="B5746" t="s">
        <v>13</v>
      </c>
      <c r="C5746" t="s">
        <v>24</v>
      </c>
      <c r="D5746" s="1">
        <v>45199</v>
      </c>
      <c r="E5746">
        <v>10</v>
      </c>
      <c r="F5746">
        <v>15</v>
      </c>
      <c r="G5746">
        <v>3</v>
      </c>
      <c r="H5746">
        <v>36</v>
      </c>
      <c r="I5746">
        <v>500</v>
      </c>
      <c r="J5746">
        <v>0.05</v>
      </c>
      <c r="K5746" s="2">
        <f>VLOOKUP(sales_data[[#This Row],[_ProductID]],products_lookup[#All],8,FALSE)</f>
        <v>5.99</v>
      </c>
      <c r="L5746" s="2">
        <f>VLOOKUP(sales_data[[#This Row],[_ProductID]],products_lookup[#All],9,FALSE)</f>
        <v>10.99</v>
      </c>
      <c r="M5746" s="2">
        <f>sales_data[[#This Row],[Unit Cost]]*sales_data[[#This Row],[Order Quantity]]</f>
        <v>2995</v>
      </c>
      <c r="N5746" s="2">
        <f>sales_data[[#This Row],[Unit Price]]*sales_data[[#This Row],[Order Quantity]]*(1-sales_data[[#This Row],[Discount Applied]])</f>
        <v>5220.25</v>
      </c>
      <c r="O5746"/>
    </row>
    <row r="5747" spans="1:15" x14ac:dyDescent="0.3">
      <c r="A5747" t="s">
        <v>1072</v>
      </c>
      <c r="B5747" t="s">
        <v>13</v>
      </c>
      <c r="C5747" t="s">
        <v>26</v>
      </c>
      <c r="D5747" s="1">
        <v>45199</v>
      </c>
      <c r="E5747">
        <v>10</v>
      </c>
      <c r="F5747">
        <v>4</v>
      </c>
      <c r="G5747">
        <v>22</v>
      </c>
      <c r="H5747">
        <v>1</v>
      </c>
      <c r="I5747">
        <v>400</v>
      </c>
      <c r="J5747">
        <v>0.05</v>
      </c>
      <c r="K5747" s="2">
        <f>VLOOKUP(sales_data[[#This Row],[_ProductID]],products_lookup[#All],8,FALSE)</f>
        <v>4.99</v>
      </c>
      <c r="L5747" s="2">
        <f>VLOOKUP(sales_data[[#This Row],[_ProductID]],products_lookup[#All],9,FALSE)</f>
        <v>9.99</v>
      </c>
      <c r="M5747" s="2">
        <f>sales_data[[#This Row],[Unit Cost]]*sales_data[[#This Row],[Order Quantity]]</f>
        <v>1996</v>
      </c>
      <c r="N5747" s="2">
        <f>sales_data[[#This Row],[Unit Price]]*sales_data[[#This Row],[Order Quantity]]*(1-sales_data[[#This Row],[Discount Applied]])</f>
        <v>3796.2</v>
      </c>
      <c r="O5747"/>
    </row>
    <row r="5748" spans="1:15" x14ac:dyDescent="0.3">
      <c r="A5748" t="s">
        <v>1073</v>
      </c>
      <c r="B5748" t="s">
        <v>21</v>
      </c>
      <c r="C5748" t="s">
        <v>26</v>
      </c>
      <c r="D5748" s="1">
        <v>45199</v>
      </c>
      <c r="E5748">
        <v>28</v>
      </c>
      <c r="F5748">
        <v>32</v>
      </c>
      <c r="G5748">
        <v>56</v>
      </c>
      <c r="H5748">
        <v>10</v>
      </c>
      <c r="I5748">
        <v>250</v>
      </c>
      <c r="J5748">
        <v>7.4999999999999997E-2</v>
      </c>
      <c r="K5748" s="2">
        <f>VLOOKUP(sales_data[[#This Row],[_ProductID]],products_lookup[#All],8,FALSE)</f>
        <v>5.99</v>
      </c>
      <c r="L5748" s="2">
        <f>VLOOKUP(sales_data[[#This Row],[_ProductID]],products_lookup[#All],9,FALSE)</f>
        <v>10.99</v>
      </c>
      <c r="M5748" s="2">
        <f>sales_data[[#This Row],[Unit Cost]]*sales_data[[#This Row],[Order Quantity]]</f>
        <v>1497.5</v>
      </c>
      <c r="N5748" s="2">
        <f>sales_data[[#This Row],[Unit Price]]*sales_data[[#This Row],[Order Quantity]]*(1-sales_data[[#This Row],[Discount Applied]])</f>
        <v>2541.4375</v>
      </c>
      <c r="O5748"/>
    </row>
    <row r="5749" spans="1:15" x14ac:dyDescent="0.3">
      <c r="A5749" t="s">
        <v>1074</v>
      </c>
      <c r="B5749" t="s">
        <v>16</v>
      </c>
      <c r="C5749" t="s">
        <v>17</v>
      </c>
      <c r="D5749" s="1">
        <v>45199</v>
      </c>
      <c r="E5749">
        <v>14</v>
      </c>
      <c r="F5749">
        <v>26</v>
      </c>
      <c r="G5749">
        <v>7</v>
      </c>
      <c r="H5749">
        <v>36</v>
      </c>
      <c r="I5749">
        <v>400</v>
      </c>
      <c r="J5749">
        <v>7.4999999999999997E-2</v>
      </c>
      <c r="K5749" s="2">
        <f>VLOOKUP(sales_data[[#This Row],[_ProductID]],products_lookup[#All],8,FALSE)</f>
        <v>5.99</v>
      </c>
      <c r="L5749" s="2">
        <f>VLOOKUP(sales_data[[#This Row],[_ProductID]],products_lookup[#All],9,FALSE)</f>
        <v>10.99</v>
      </c>
      <c r="M5749" s="2">
        <f>sales_data[[#This Row],[Unit Cost]]*sales_data[[#This Row],[Order Quantity]]</f>
        <v>2396</v>
      </c>
      <c r="N5749" s="2">
        <f>sales_data[[#This Row],[Unit Price]]*sales_data[[#This Row],[Order Quantity]]*(1-sales_data[[#This Row],[Discount Applied]])</f>
        <v>4066.3</v>
      </c>
      <c r="O5749"/>
    </row>
    <row r="5750" spans="1:15" x14ac:dyDescent="0.3">
      <c r="A5750" t="s">
        <v>1075</v>
      </c>
      <c r="B5750" t="s">
        <v>16</v>
      </c>
      <c r="C5750" t="s">
        <v>17</v>
      </c>
      <c r="D5750" s="1">
        <v>45199</v>
      </c>
      <c r="E5750">
        <v>15</v>
      </c>
      <c r="F5750">
        <v>35</v>
      </c>
      <c r="G5750">
        <v>63</v>
      </c>
      <c r="H5750">
        <v>38</v>
      </c>
      <c r="I5750">
        <v>350</v>
      </c>
      <c r="J5750">
        <v>0.1</v>
      </c>
      <c r="K5750" s="2">
        <f>VLOOKUP(sales_data[[#This Row],[_ProductID]],products_lookup[#All],8,FALSE)</f>
        <v>7.99</v>
      </c>
      <c r="L5750" s="2">
        <f>VLOOKUP(sales_data[[#This Row],[_ProductID]],products_lookup[#All],9,FALSE)</f>
        <v>13.99</v>
      </c>
      <c r="M5750" s="2">
        <f>sales_data[[#This Row],[Unit Cost]]*sales_data[[#This Row],[Order Quantity]]</f>
        <v>2796.5</v>
      </c>
      <c r="N5750" s="2">
        <f>sales_data[[#This Row],[Unit Price]]*sales_data[[#This Row],[Order Quantity]]*(1-sales_data[[#This Row],[Discount Applied]])</f>
        <v>4406.8500000000004</v>
      </c>
      <c r="O5750"/>
    </row>
    <row r="5751" spans="1:15" x14ac:dyDescent="0.3">
      <c r="A5751" t="s">
        <v>4132</v>
      </c>
      <c r="B5751" t="s">
        <v>16</v>
      </c>
      <c r="C5751" t="s">
        <v>14</v>
      </c>
      <c r="D5751" s="1">
        <v>45199</v>
      </c>
      <c r="E5751">
        <v>19</v>
      </c>
      <c r="F5751">
        <v>27</v>
      </c>
      <c r="G5751">
        <v>19</v>
      </c>
      <c r="H5751">
        <v>6</v>
      </c>
      <c r="I5751">
        <v>500</v>
      </c>
      <c r="J5751">
        <v>0.05</v>
      </c>
      <c r="K5751" s="2">
        <f>VLOOKUP(sales_data[[#This Row],[_ProductID]],products_lookup[#All],8,FALSE)</f>
        <v>9.99</v>
      </c>
      <c r="L5751" s="2">
        <f>VLOOKUP(sales_data[[#This Row],[_ProductID]],products_lookup[#All],9,FALSE)</f>
        <v>16.989999999999998</v>
      </c>
      <c r="M5751" s="2">
        <f>sales_data[[#This Row],[Unit Cost]]*sales_data[[#This Row],[Order Quantity]]</f>
        <v>4995</v>
      </c>
      <c r="N5751" s="2">
        <f>sales_data[[#This Row],[Unit Price]]*sales_data[[#This Row],[Order Quantity]]*(1-sales_data[[#This Row],[Discount Applied]])</f>
        <v>8070.25</v>
      </c>
      <c r="O5751"/>
    </row>
    <row r="5752" spans="1:15" x14ac:dyDescent="0.3">
      <c r="A5752" t="s">
        <v>4133</v>
      </c>
      <c r="B5752" t="s">
        <v>13</v>
      </c>
      <c r="C5752" t="s">
        <v>17</v>
      </c>
      <c r="D5752" s="1">
        <v>45199</v>
      </c>
      <c r="E5752">
        <v>8</v>
      </c>
      <c r="F5752">
        <v>38</v>
      </c>
      <c r="G5752">
        <v>85</v>
      </c>
      <c r="H5752">
        <v>35</v>
      </c>
      <c r="I5752">
        <v>450</v>
      </c>
      <c r="J5752">
        <v>7.4999999999999997E-2</v>
      </c>
      <c r="K5752" s="2">
        <f>VLOOKUP(sales_data[[#This Row],[_ProductID]],products_lookup[#All],8,FALSE)</f>
        <v>3.99</v>
      </c>
      <c r="L5752" s="2">
        <f>VLOOKUP(sales_data[[#This Row],[_ProductID]],products_lookup[#All],9,FALSE)</f>
        <v>7.99</v>
      </c>
      <c r="M5752" s="2">
        <f>sales_data[[#This Row],[Unit Cost]]*sales_data[[#This Row],[Order Quantity]]</f>
        <v>1795.5</v>
      </c>
      <c r="N5752" s="2">
        <f>sales_data[[#This Row],[Unit Price]]*sales_data[[#This Row],[Order Quantity]]*(1-sales_data[[#This Row],[Discount Applied]])</f>
        <v>3325.8375000000001</v>
      </c>
      <c r="O5752"/>
    </row>
    <row r="5753" spans="1:15" x14ac:dyDescent="0.3">
      <c r="A5753" t="s">
        <v>4134</v>
      </c>
      <c r="B5753" t="s">
        <v>13</v>
      </c>
      <c r="C5753" t="s">
        <v>17</v>
      </c>
      <c r="D5753" s="1">
        <v>45199</v>
      </c>
      <c r="E5753">
        <v>8</v>
      </c>
      <c r="F5753">
        <v>40</v>
      </c>
      <c r="G5753">
        <v>77</v>
      </c>
      <c r="H5753">
        <v>32</v>
      </c>
      <c r="I5753">
        <v>350</v>
      </c>
      <c r="J5753">
        <v>0.1</v>
      </c>
      <c r="K5753" s="2">
        <f>VLOOKUP(sales_data[[#This Row],[_ProductID]],products_lookup[#All],8,FALSE)</f>
        <v>5.99</v>
      </c>
      <c r="L5753" s="2">
        <f>VLOOKUP(sales_data[[#This Row],[_ProductID]],products_lookup[#All],9,FALSE)</f>
        <v>10.99</v>
      </c>
      <c r="M5753" s="2">
        <f>sales_data[[#This Row],[Unit Cost]]*sales_data[[#This Row],[Order Quantity]]</f>
        <v>2096.5</v>
      </c>
      <c r="N5753" s="2">
        <f>sales_data[[#This Row],[Unit Price]]*sales_data[[#This Row],[Order Quantity]]*(1-sales_data[[#This Row],[Discount Applied]])</f>
        <v>3461.85</v>
      </c>
      <c r="O5753"/>
    </row>
    <row r="5754" spans="1:15" x14ac:dyDescent="0.3">
      <c r="A5754" t="s">
        <v>4135</v>
      </c>
      <c r="B5754" t="s">
        <v>16</v>
      </c>
      <c r="C5754" t="s">
        <v>17</v>
      </c>
      <c r="D5754" s="1">
        <v>45199</v>
      </c>
      <c r="E5754">
        <v>19</v>
      </c>
      <c r="F5754">
        <v>3</v>
      </c>
      <c r="G5754">
        <v>96</v>
      </c>
      <c r="H5754">
        <v>31</v>
      </c>
      <c r="I5754">
        <v>400</v>
      </c>
      <c r="J5754">
        <v>7.4999999999999997E-2</v>
      </c>
      <c r="K5754" s="2">
        <f>VLOOKUP(sales_data[[#This Row],[_ProductID]],products_lookup[#All],8,FALSE)</f>
        <v>6.99</v>
      </c>
      <c r="L5754" s="2">
        <f>VLOOKUP(sales_data[[#This Row],[_ProductID]],products_lookup[#All],9,FALSE)</f>
        <v>12.99</v>
      </c>
      <c r="M5754" s="2">
        <f>sales_data[[#This Row],[Unit Cost]]*sales_data[[#This Row],[Order Quantity]]</f>
        <v>2796</v>
      </c>
      <c r="N5754" s="2">
        <f>sales_data[[#This Row],[Unit Price]]*sales_data[[#This Row],[Order Quantity]]*(1-sales_data[[#This Row],[Discount Applied]])</f>
        <v>4806.3</v>
      </c>
      <c r="O5754"/>
    </row>
    <row r="5755" spans="1:15" x14ac:dyDescent="0.3">
      <c r="A5755" t="s">
        <v>4136</v>
      </c>
      <c r="B5755" t="s">
        <v>13</v>
      </c>
      <c r="C5755" t="s">
        <v>24</v>
      </c>
      <c r="D5755" s="1">
        <v>45199</v>
      </c>
      <c r="E5755">
        <v>5</v>
      </c>
      <c r="F5755">
        <v>48</v>
      </c>
      <c r="G5755">
        <v>3</v>
      </c>
      <c r="H5755">
        <v>44</v>
      </c>
      <c r="I5755">
        <v>500</v>
      </c>
      <c r="J5755">
        <v>0.05</v>
      </c>
      <c r="K5755" s="2">
        <f>VLOOKUP(sales_data[[#This Row],[_ProductID]],products_lookup[#All],8,FALSE)</f>
        <v>12.99</v>
      </c>
      <c r="L5755" s="2">
        <f>VLOOKUP(sales_data[[#This Row],[_ProductID]],products_lookup[#All],9,FALSE)</f>
        <v>21.99</v>
      </c>
      <c r="M5755" s="2">
        <f>sales_data[[#This Row],[Unit Cost]]*sales_data[[#This Row],[Order Quantity]]</f>
        <v>6495</v>
      </c>
      <c r="N5755" s="2">
        <f>sales_data[[#This Row],[Unit Price]]*sales_data[[#This Row],[Order Quantity]]*(1-sales_data[[#This Row],[Discount Applied]])</f>
        <v>10445.25</v>
      </c>
      <c r="O5755"/>
    </row>
    <row r="5756" spans="1:15" x14ac:dyDescent="0.3">
      <c r="A5756" t="s">
        <v>4137</v>
      </c>
      <c r="B5756" t="s">
        <v>16</v>
      </c>
      <c r="C5756" t="s">
        <v>24</v>
      </c>
      <c r="D5756" s="1">
        <v>45199</v>
      </c>
      <c r="E5756">
        <v>19</v>
      </c>
      <c r="F5756">
        <v>5</v>
      </c>
      <c r="G5756">
        <v>3</v>
      </c>
      <c r="H5756">
        <v>13</v>
      </c>
      <c r="I5756">
        <v>500</v>
      </c>
      <c r="J5756">
        <v>0.05</v>
      </c>
      <c r="K5756" s="2">
        <f>VLOOKUP(sales_data[[#This Row],[_ProductID]],products_lookup[#All],8,FALSE)</f>
        <v>3.99</v>
      </c>
      <c r="L5756" s="2">
        <f>VLOOKUP(sales_data[[#This Row],[_ProductID]],products_lookup[#All],9,FALSE)</f>
        <v>7.99</v>
      </c>
      <c r="M5756" s="2">
        <f>sales_data[[#This Row],[Unit Cost]]*sales_data[[#This Row],[Order Quantity]]</f>
        <v>1995</v>
      </c>
      <c r="N5756" s="2">
        <f>sales_data[[#This Row],[Unit Price]]*sales_data[[#This Row],[Order Quantity]]*(1-sales_data[[#This Row],[Discount Applied]])</f>
        <v>3795.25</v>
      </c>
      <c r="O5756"/>
    </row>
    <row r="5757" spans="1:15" x14ac:dyDescent="0.3">
      <c r="A5757" t="s">
        <v>4138</v>
      </c>
      <c r="B5757" t="s">
        <v>16</v>
      </c>
      <c r="C5757" t="s">
        <v>17</v>
      </c>
      <c r="D5757" s="1">
        <v>45199</v>
      </c>
      <c r="E5757">
        <v>18</v>
      </c>
      <c r="F5757">
        <v>13</v>
      </c>
      <c r="G5757">
        <v>20</v>
      </c>
      <c r="H5757">
        <v>31</v>
      </c>
      <c r="I5757">
        <v>350</v>
      </c>
      <c r="J5757">
        <v>0.1</v>
      </c>
      <c r="K5757" s="2">
        <f>VLOOKUP(sales_data[[#This Row],[_ProductID]],products_lookup[#All],8,FALSE)</f>
        <v>6.99</v>
      </c>
      <c r="L5757" s="2">
        <f>VLOOKUP(sales_data[[#This Row],[_ProductID]],products_lookup[#All],9,FALSE)</f>
        <v>12.99</v>
      </c>
      <c r="M5757" s="2">
        <f>sales_data[[#This Row],[Unit Cost]]*sales_data[[#This Row],[Order Quantity]]</f>
        <v>2446.5</v>
      </c>
      <c r="N5757" s="2">
        <f>sales_data[[#This Row],[Unit Price]]*sales_data[[#This Row],[Order Quantity]]*(1-sales_data[[#This Row],[Discount Applied]])</f>
        <v>4091.85</v>
      </c>
      <c r="O5757"/>
    </row>
    <row r="5758" spans="1:15" x14ac:dyDescent="0.3">
      <c r="A5758" t="s">
        <v>4139</v>
      </c>
      <c r="B5758" t="s">
        <v>13</v>
      </c>
      <c r="C5758" t="s">
        <v>17</v>
      </c>
      <c r="D5758" s="1">
        <v>45199</v>
      </c>
      <c r="E5758">
        <v>3</v>
      </c>
      <c r="F5758">
        <v>23</v>
      </c>
      <c r="G5758">
        <v>99</v>
      </c>
      <c r="H5758">
        <v>20</v>
      </c>
      <c r="I5758">
        <v>500</v>
      </c>
      <c r="J5758">
        <v>0.15</v>
      </c>
      <c r="K5758" s="2">
        <f>VLOOKUP(sales_data[[#This Row],[_ProductID]],products_lookup[#All],8,FALSE)</f>
        <v>10.99</v>
      </c>
      <c r="L5758" s="2">
        <f>VLOOKUP(sales_data[[#This Row],[_ProductID]],products_lookup[#All],9,FALSE)</f>
        <v>18.989999999999998</v>
      </c>
      <c r="M5758" s="2">
        <f>sales_data[[#This Row],[Unit Cost]]*sales_data[[#This Row],[Order Quantity]]</f>
        <v>5495</v>
      </c>
      <c r="N5758" s="2">
        <f>sales_data[[#This Row],[Unit Price]]*sales_data[[#This Row],[Order Quantity]]*(1-sales_data[[#This Row],[Discount Applied]])</f>
        <v>8070.75</v>
      </c>
      <c r="O5758"/>
    </row>
    <row r="5759" spans="1:15" x14ac:dyDescent="0.3">
      <c r="A5759" t="s">
        <v>7196</v>
      </c>
      <c r="B5759" t="s">
        <v>16</v>
      </c>
      <c r="C5759" t="s">
        <v>17</v>
      </c>
      <c r="D5759" s="1">
        <v>45199</v>
      </c>
      <c r="E5759">
        <v>14</v>
      </c>
      <c r="F5759">
        <v>26</v>
      </c>
      <c r="G5759">
        <v>7</v>
      </c>
      <c r="H5759">
        <v>40</v>
      </c>
      <c r="I5759">
        <v>400</v>
      </c>
      <c r="J5759">
        <v>7.4999999999999997E-2</v>
      </c>
      <c r="K5759" s="2">
        <f>VLOOKUP(sales_data[[#This Row],[_ProductID]],products_lookup[#All],8,FALSE)</f>
        <v>6.99</v>
      </c>
      <c r="L5759" s="2">
        <f>VLOOKUP(sales_data[[#This Row],[_ProductID]],products_lookup[#All],9,FALSE)</f>
        <v>11.99</v>
      </c>
      <c r="M5759" s="2">
        <f>sales_data[[#This Row],[Unit Cost]]*sales_data[[#This Row],[Order Quantity]]</f>
        <v>2796</v>
      </c>
      <c r="N5759" s="2">
        <f>sales_data[[#This Row],[Unit Price]]*sales_data[[#This Row],[Order Quantity]]*(1-sales_data[[#This Row],[Discount Applied]])</f>
        <v>4436.3</v>
      </c>
      <c r="O5759"/>
    </row>
    <row r="5760" spans="1:15" x14ac:dyDescent="0.3">
      <c r="A5760" t="s">
        <v>7197</v>
      </c>
      <c r="B5760" t="s">
        <v>13</v>
      </c>
      <c r="C5760" t="s">
        <v>26</v>
      </c>
      <c r="D5760" s="1">
        <v>45199</v>
      </c>
      <c r="E5760">
        <v>6</v>
      </c>
      <c r="F5760">
        <v>45</v>
      </c>
      <c r="G5760">
        <v>40</v>
      </c>
      <c r="H5760">
        <v>31</v>
      </c>
      <c r="I5760">
        <v>500</v>
      </c>
      <c r="J5760">
        <v>7.4999999999999997E-2</v>
      </c>
      <c r="K5760" s="2">
        <f>VLOOKUP(sales_data[[#This Row],[_ProductID]],products_lookup[#All],8,FALSE)</f>
        <v>6.99</v>
      </c>
      <c r="L5760" s="2">
        <f>VLOOKUP(sales_data[[#This Row],[_ProductID]],products_lookup[#All],9,FALSE)</f>
        <v>12.99</v>
      </c>
      <c r="M5760" s="2">
        <f>sales_data[[#This Row],[Unit Cost]]*sales_data[[#This Row],[Order Quantity]]</f>
        <v>3495</v>
      </c>
      <c r="N5760" s="2">
        <f>sales_data[[#This Row],[Unit Price]]*sales_data[[#This Row],[Order Quantity]]*(1-sales_data[[#This Row],[Discount Applied]])</f>
        <v>6007.875</v>
      </c>
      <c r="O5760"/>
    </row>
    <row r="5761" spans="1:15" x14ac:dyDescent="0.3">
      <c r="A5761" t="s">
        <v>7198</v>
      </c>
      <c r="B5761" t="s">
        <v>21</v>
      </c>
      <c r="C5761" t="s">
        <v>14</v>
      </c>
      <c r="D5761" s="1">
        <v>45199</v>
      </c>
      <c r="E5761">
        <v>26</v>
      </c>
      <c r="F5761">
        <v>30</v>
      </c>
      <c r="G5761">
        <v>20</v>
      </c>
      <c r="H5761">
        <v>41</v>
      </c>
      <c r="I5761">
        <v>500</v>
      </c>
      <c r="J5761">
        <v>7.4999999999999997E-2</v>
      </c>
      <c r="K5761" s="2">
        <f>VLOOKUP(sales_data[[#This Row],[_ProductID]],products_lookup[#All],8,FALSE)</f>
        <v>9.99</v>
      </c>
      <c r="L5761" s="2">
        <f>VLOOKUP(sales_data[[#This Row],[_ProductID]],products_lookup[#All],9,FALSE)</f>
        <v>16.989999999999998</v>
      </c>
      <c r="M5761" s="2">
        <f>sales_data[[#This Row],[Unit Cost]]*sales_data[[#This Row],[Order Quantity]]</f>
        <v>4995</v>
      </c>
      <c r="N5761" s="2">
        <f>sales_data[[#This Row],[Unit Price]]*sales_data[[#This Row],[Order Quantity]]*(1-sales_data[[#This Row],[Discount Applied]])</f>
        <v>7857.875</v>
      </c>
      <c r="O5761"/>
    </row>
    <row r="5762" spans="1:15" x14ac:dyDescent="0.3">
      <c r="A5762" t="s">
        <v>7199</v>
      </c>
      <c r="B5762" t="s">
        <v>13</v>
      </c>
      <c r="C5762" t="s">
        <v>17</v>
      </c>
      <c r="D5762" s="1">
        <v>45199</v>
      </c>
      <c r="E5762">
        <v>6</v>
      </c>
      <c r="F5762">
        <v>36</v>
      </c>
      <c r="G5762">
        <v>40</v>
      </c>
      <c r="H5762">
        <v>40</v>
      </c>
      <c r="I5762">
        <v>450</v>
      </c>
      <c r="J5762">
        <v>0.05</v>
      </c>
      <c r="K5762" s="2">
        <f>VLOOKUP(sales_data[[#This Row],[_ProductID]],products_lookup[#All],8,FALSE)</f>
        <v>6.99</v>
      </c>
      <c r="L5762" s="2">
        <f>VLOOKUP(sales_data[[#This Row],[_ProductID]],products_lookup[#All],9,FALSE)</f>
        <v>11.99</v>
      </c>
      <c r="M5762" s="2">
        <f>sales_data[[#This Row],[Unit Cost]]*sales_data[[#This Row],[Order Quantity]]</f>
        <v>3145.5</v>
      </c>
      <c r="N5762" s="2">
        <f>sales_data[[#This Row],[Unit Price]]*sales_data[[#This Row],[Order Quantity]]*(1-sales_data[[#This Row],[Discount Applied]])</f>
        <v>5125.7249999999995</v>
      </c>
      <c r="O5762"/>
    </row>
    <row r="5763" spans="1:15" x14ac:dyDescent="0.3">
      <c r="A5763" t="s">
        <v>7200</v>
      </c>
      <c r="B5763" t="s">
        <v>13</v>
      </c>
      <c r="C5763" t="s">
        <v>17</v>
      </c>
      <c r="D5763" s="1">
        <v>45199</v>
      </c>
      <c r="E5763">
        <v>11</v>
      </c>
      <c r="F5763">
        <v>35</v>
      </c>
      <c r="G5763">
        <v>95</v>
      </c>
      <c r="H5763">
        <v>35</v>
      </c>
      <c r="I5763">
        <v>500</v>
      </c>
      <c r="J5763">
        <v>7.4999999999999997E-2</v>
      </c>
      <c r="K5763" s="2">
        <f>VLOOKUP(sales_data[[#This Row],[_ProductID]],products_lookup[#All],8,FALSE)</f>
        <v>3.99</v>
      </c>
      <c r="L5763" s="2">
        <f>VLOOKUP(sales_data[[#This Row],[_ProductID]],products_lookup[#All],9,FALSE)</f>
        <v>7.99</v>
      </c>
      <c r="M5763" s="2">
        <f>sales_data[[#This Row],[Unit Cost]]*sales_data[[#This Row],[Order Quantity]]</f>
        <v>1995</v>
      </c>
      <c r="N5763" s="2">
        <f>sales_data[[#This Row],[Unit Price]]*sales_data[[#This Row],[Order Quantity]]*(1-sales_data[[#This Row],[Discount Applied]])</f>
        <v>3695.375</v>
      </c>
      <c r="O5763"/>
    </row>
    <row r="5764" spans="1:15" x14ac:dyDescent="0.3">
      <c r="A5764" t="s">
        <v>1076</v>
      </c>
      <c r="B5764" t="s">
        <v>19</v>
      </c>
      <c r="C5764" t="s">
        <v>17</v>
      </c>
      <c r="D5764" s="1">
        <v>45200</v>
      </c>
      <c r="E5764">
        <v>21</v>
      </c>
      <c r="F5764">
        <v>18</v>
      </c>
      <c r="G5764">
        <v>60</v>
      </c>
      <c r="H5764">
        <v>45</v>
      </c>
      <c r="I5764">
        <v>500</v>
      </c>
      <c r="J5764">
        <v>0.2</v>
      </c>
      <c r="K5764" s="2">
        <f>VLOOKUP(sales_data[[#This Row],[_ProductID]],products_lookup[#All],8,FALSE)</f>
        <v>13.99</v>
      </c>
      <c r="L5764" s="2">
        <f>VLOOKUP(sales_data[[#This Row],[_ProductID]],products_lookup[#All],9,FALSE)</f>
        <v>22.99</v>
      </c>
      <c r="M5764" s="2">
        <f>sales_data[[#This Row],[Unit Cost]]*sales_data[[#This Row],[Order Quantity]]</f>
        <v>6995</v>
      </c>
      <c r="N5764" s="2">
        <f>sales_data[[#This Row],[Unit Price]]*sales_data[[#This Row],[Order Quantity]]*(1-sales_data[[#This Row],[Discount Applied]])</f>
        <v>9196</v>
      </c>
      <c r="O5764"/>
    </row>
    <row r="5765" spans="1:15" x14ac:dyDescent="0.3">
      <c r="A5765" t="s">
        <v>1077</v>
      </c>
      <c r="B5765" t="s">
        <v>13</v>
      </c>
      <c r="C5765" t="s">
        <v>24</v>
      </c>
      <c r="D5765" s="1">
        <v>45200</v>
      </c>
      <c r="E5765">
        <v>4</v>
      </c>
      <c r="F5765">
        <v>32</v>
      </c>
      <c r="G5765">
        <v>3</v>
      </c>
      <c r="H5765">
        <v>23</v>
      </c>
      <c r="I5765">
        <v>350</v>
      </c>
      <c r="J5765">
        <v>0.05</v>
      </c>
      <c r="K5765" s="2">
        <f>VLOOKUP(sales_data[[#This Row],[_ProductID]],products_lookup[#All],8,FALSE)</f>
        <v>4.99</v>
      </c>
      <c r="L5765" s="2">
        <f>VLOOKUP(sales_data[[#This Row],[_ProductID]],products_lookup[#All],9,FALSE)</f>
        <v>9.99</v>
      </c>
      <c r="M5765" s="2">
        <f>sales_data[[#This Row],[Unit Cost]]*sales_data[[#This Row],[Order Quantity]]</f>
        <v>1746.5</v>
      </c>
      <c r="N5765" s="2">
        <f>sales_data[[#This Row],[Unit Price]]*sales_data[[#This Row],[Order Quantity]]*(1-sales_data[[#This Row],[Discount Applied]])</f>
        <v>3321.6749999999997</v>
      </c>
      <c r="O5765"/>
    </row>
    <row r="5766" spans="1:15" x14ac:dyDescent="0.3">
      <c r="A5766" t="s">
        <v>1078</v>
      </c>
      <c r="B5766" t="s">
        <v>16</v>
      </c>
      <c r="C5766" t="s">
        <v>26</v>
      </c>
      <c r="D5766" s="1">
        <v>45200</v>
      </c>
      <c r="E5766">
        <v>12</v>
      </c>
      <c r="F5766">
        <v>9</v>
      </c>
      <c r="G5766">
        <v>21</v>
      </c>
      <c r="H5766">
        <v>42</v>
      </c>
      <c r="I5766">
        <v>200</v>
      </c>
      <c r="J5766">
        <v>0.15</v>
      </c>
      <c r="K5766" s="2">
        <f>VLOOKUP(sales_data[[#This Row],[_ProductID]],products_lookup[#All],8,FALSE)</f>
        <v>10.99</v>
      </c>
      <c r="L5766" s="2">
        <f>VLOOKUP(sales_data[[#This Row],[_ProductID]],products_lookup[#All],9,FALSE)</f>
        <v>18.989999999999998</v>
      </c>
      <c r="M5766" s="2">
        <f>sales_data[[#This Row],[Unit Cost]]*sales_data[[#This Row],[Order Quantity]]</f>
        <v>2198</v>
      </c>
      <c r="N5766" s="2">
        <f>sales_data[[#This Row],[Unit Price]]*sales_data[[#This Row],[Order Quantity]]*(1-sales_data[[#This Row],[Discount Applied]])</f>
        <v>3228.2999999999997</v>
      </c>
      <c r="O5766"/>
    </row>
    <row r="5767" spans="1:15" x14ac:dyDescent="0.3">
      <c r="A5767" t="s">
        <v>1079</v>
      </c>
      <c r="B5767" t="s">
        <v>21</v>
      </c>
      <c r="C5767" t="s">
        <v>36</v>
      </c>
      <c r="D5767" s="1">
        <v>45200</v>
      </c>
      <c r="E5767">
        <v>25</v>
      </c>
      <c r="F5767">
        <v>46</v>
      </c>
      <c r="G5767">
        <v>4</v>
      </c>
      <c r="H5767">
        <v>36</v>
      </c>
      <c r="I5767">
        <v>350</v>
      </c>
      <c r="J5767">
        <v>0.15</v>
      </c>
      <c r="K5767" s="2">
        <f>VLOOKUP(sales_data[[#This Row],[_ProductID]],products_lookup[#All],8,FALSE)</f>
        <v>5.99</v>
      </c>
      <c r="L5767" s="2">
        <f>VLOOKUP(sales_data[[#This Row],[_ProductID]],products_lookup[#All],9,FALSE)</f>
        <v>10.99</v>
      </c>
      <c r="M5767" s="2">
        <f>sales_data[[#This Row],[Unit Cost]]*sales_data[[#This Row],[Order Quantity]]</f>
        <v>2096.5</v>
      </c>
      <c r="N5767" s="2">
        <f>sales_data[[#This Row],[Unit Price]]*sales_data[[#This Row],[Order Quantity]]*(1-sales_data[[#This Row],[Discount Applied]])</f>
        <v>3269.5250000000001</v>
      </c>
      <c r="O5767"/>
    </row>
    <row r="5768" spans="1:15" x14ac:dyDescent="0.3">
      <c r="A5768" t="s">
        <v>1080</v>
      </c>
      <c r="B5768" t="s">
        <v>13</v>
      </c>
      <c r="C5768" t="s">
        <v>17</v>
      </c>
      <c r="D5768" s="1">
        <v>45200</v>
      </c>
      <c r="E5768">
        <v>10</v>
      </c>
      <c r="F5768">
        <v>19</v>
      </c>
      <c r="G5768">
        <v>89</v>
      </c>
      <c r="H5768">
        <v>12</v>
      </c>
      <c r="I5768">
        <v>400</v>
      </c>
      <c r="J5768">
        <v>0.05</v>
      </c>
      <c r="K5768" s="2">
        <f>VLOOKUP(sales_data[[#This Row],[_ProductID]],products_lookup[#All],8,FALSE)</f>
        <v>6.99</v>
      </c>
      <c r="L5768" s="2">
        <f>VLOOKUP(sales_data[[#This Row],[_ProductID]],products_lookup[#All],9,FALSE)</f>
        <v>11.99</v>
      </c>
      <c r="M5768" s="2">
        <f>sales_data[[#This Row],[Unit Cost]]*sales_data[[#This Row],[Order Quantity]]</f>
        <v>2796</v>
      </c>
      <c r="N5768" s="2">
        <f>sales_data[[#This Row],[Unit Price]]*sales_data[[#This Row],[Order Quantity]]*(1-sales_data[[#This Row],[Discount Applied]])</f>
        <v>4556.2</v>
      </c>
      <c r="O5768"/>
    </row>
    <row r="5769" spans="1:15" x14ac:dyDescent="0.3">
      <c r="A5769" t="s">
        <v>1081</v>
      </c>
      <c r="B5769" t="s">
        <v>16</v>
      </c>
      <c r="C5769" t="s">
        <v>26</v>
      </c>
      <c r="D5769" s="1">
        <v>45200</v>
      </c>
      <c r="E5769">
        <v>16</v>
      </c>
      <c r="F5769">
        <v>41</v>
      </c>
      <c r="G5769">
        <v>20</v>
      </c>
      <c r="H5769">
        <v>9</v>
      </c>
      <c r="I5769">
        <v>400</v>
      </c>
      <c r="J5769">
        <v>0.05</v>
      </c>
      <c r="K5769" s="2">
        <f>VLOOKUP(sales_data[[#This Row],[_ProductID]],products_lookup[#All],8,FALSE)</f>
        <v>6.99</v>
      </c>
      <c r="L5769" s="2">
        <f>VLOOKUP(sales_data[[#This Row],[_ProductID]],products_lookup[#All],9,FALSE)</f>
        <v>12.99</v>
      </c>
      <c r="M5769" s="2">
        <f>sales_data[[#This Row],[Unit Cost]]*sales_data[[#This Row],[Order Quantity]]</f>
        <v>2796</v>
      </c>
      <c r="N5769" s="2">
        <f>sales_data[[#This Row],[Unit Price]]*sales_data[[#This Row],[Order Quantity]]*(1-sales_data[[#This Row],[Discount Applied]])</f>
        <v>4936.2</v>
      </c>
      <c r="O5769"/>
    </row>
    <row r="5770" spans="1:15" x14ac:dyDescent="0.3">
      <c r="A5770" t="s">
        <v>4140</v>
      </c>
      <c r="B5770" t="s">
        <v>16</v>
      </c>
      <c r="C5770" t="s">
        <v>36</v>
      </c>
      <c r="D5770" s="1">
        <v>45200</v>
      </c>
      <c r="E5770">
        <v>14</v>
      </c>
      <c r="F5770">
        <v>23</v>
      </c>
      <c r="G5770">
        <v>5</v>
      </c>
      <c r="H5770">
        <v>37</v>
      </c>
      <c r="I5770">
        <v>500</v>
      </c>
      <c r="J5770">
        <v>7.4999999999999997E-2</v>
      </c>
      <c r="K5770" s="2">
        <f>VLOOKUP(sales_data[[#This Row],[_ProductID]],products_lookup[#All],8,FALSE)</f>
        <v>6.99</v>
      </c>
      <c r="L5770" s="2">
        <f>VLOOKUP(sales_data[[#This Row],[_ProductID]],products_lookup[#All],9,FALSE)</f>
        <v>12.99</v>
      </c>
      <c r="M5770" s="2">
        <f>sales_data[[#This Row],[Unit Cost]]*sales_data[[#This Row],[Order Quantity]]</f>
        <v>3495</v>
      </c>
      <c r="N5770" s="2">
        <f>sales_data[[#This Row],[Unit Price]]*sales_data[[#This Row],[Order Quantity]]*(1-sales_data[[#This Row],[Discount Applied]])</f>
        <v>6007.875</v>
      </c>
      <c r="O5770"/>
    </row>
    <row r="5771" spans="1:15" x14ac:dyDescent="0.3">
      <c r="A5771" t="s">
        <v>4141</v>
      </c>
      <c r="B5771" t="s">
        <v>13</v>
      </c>
      <c r="C5771" t="s">
        <v>26</v>
      </c>
      <c r="D5771" s="1">
        <v>45200</v>
      </c>
      <c r="E5771">
        <v>12</v>
      </c>
      <c r="F5771">
        <v>33</v>
      </c>
      <c r="G5771">
        <v>21</v>
      </c>
      <c r="H5771">
        <v>21</v>
      </c>
      <c r="I5771">
        <v>400</v>
      </c>
      <c r="J5771">
        <v>0.3</v>
      </c>
      <c r="K5771" s="2">
        <f>VLOOKUP(sales_data[[#This Row],[_ProductID]],products_lookup[#All],8,FALSE)</f>
        <v>11.99</v>
      </c>
      <c r="L5771" s="2">
        <f>VLOOKUP(sales_data[[#This Row],[_ProductID]],products_lookup[#All],9,FALSE)</f>
        <v>19.989999999999998</v>
      </c>
      <c r="M5771" s="2">
        <f>sales_data[[#This Row],[Unit Cost]]*sales_data[[#This Row],[Order Quantity]]</f>
        <v>4796</v>
      </c>
      <c r="N5771" s="2">
        <f>sales_data[[#This Row],[Unit Price]]*sales_data[[#This Row],[Order Quantity]]*(1-sales_data[[#This Row],[Discount Applied]])</f>
        <v>5597.1999999999989</v>
      </c>
      <c r="O5771"/>
    </row>
    <row r="5772" spans="1:15" x14ac:dyDescent="0.3">
      <c r="A5772" t="s">
        <v>4142</v>
      </c>
      <c r="B5772" t="s">
        <v>19</v>
      </c>
      <c r="C5772" t="s">
        <v>17</v>
      </c>
      <c r="D5772" s="1">
        <v>45200</v>
      </c>
      <c r="E5772">
        <v>21</v>
      </c>
      <c r="F5772">
        <v>36</v>
      </c>
      <c r="G5772">
        <v>8</v>
      </c>
      <c r="H5772">
        <v>8</v>
      </c>
      <c r="I5772">
        <v>500</v>
      </c>
      <c r="J5772">
        <v>0.05</v>
      </c>
      <c r="K5772" s="2">
        <f>VLOOKUP(sales_data[[#This Row],[_ProductID]],products_lookup[#All],8,FALSE)</f>
        <v>8.99</v>
      </c>
      <c r="L5772" s="2">
        <f>VLOOKUP(sales_data[[#This Row],[_ProductID]],products_lookup[#All],9,FALSE)</f>
        <v>15.99</v>
      </c>
      <c r="M5772" s="2">
        <f>sales_data[[#This Row],[Unit Cost]]*sales_data[[#This Row],[Order Quantity]]</f>
        <v>4495</v>
      </c>
      <c r="N5772" s="2">
        <f>sales_data[[#This Row],[Unit Price]]*sales_data[[#This Row],[Order Quantity]]*(1-sales_data[[#This Row],[Discount Applied]])</f>
        <v>7595.25</v>
      </c>
      <c r="O5772"/>
    </row>
    <row r="5773" spans="1:15" x14ac:dyDescent="0.3">
      <c r="A5773" t="s">
        <v>4143</v>
      </c>
      <c r="B5773" t="s">
        <v>13</v>
      </c>
      <c r="C5773" t="s">
        <v>36</v>
      </c>
      <c r="D5773" s="1">
        <v>45200</v>
      </c>
      <c r="E5773">
        <v>1</v>
      </c>
      <c r="F5773">
        <v>46</v>
      </c>
      <c r="G5773">
        <v>5</v>
      </c>
      <c r="H5773">
        <v>2</v>
      </c>
      <c r="I5773">
        <v>250</v>
      </c>
      <c r="J5773">
        <v>0.1</v>
      </c>
      <c r="K5773" s="2">
        <f>VLOOKUP(sales_data[[#This Row],[_ProductID]],products_lookup[#All],8,FALSE)</f>
        <v>5.99</v>
      </c>
      <c r="L5773" s="2">
        <f>VLOOKUP(sales_data[[#This Row],[_ProductID]],products_lookup[#All],9,FALSE)</f>
        <v>12.99</v>
      </c>
      <c r="M5773" s="2">
        <f>sales_data[[#This Row],[Unit Cost]]*sales_data[[#This Row],[Order Quantity]]</f>
        <v>1497.5</v>
      </c>
      <c r="N5773" s="2">
        <f>sales_data[[#This Row],[Unit Price]]*sales_data[[#This Row],[Order Quantity]]*(1-sales_data[[#This Row],[Discount Applied]])</f>
        <v>2922.75</v>
      </c>
      <c r="O5773"/>
    </row>
    <row r="5774" spans="1:15" x14ac:dyDescent="0.3">
      <c r="A5774" t="s">
        <v>4144</v>
      </c>
      <c r="B5774" t="s">
        <v>13</v>
      </c>
      <c r="C5774" t="s">
        <v>24</v>
      </c>
      <c r="D5774" s="1">
        <v>45200</v>
      </c>
      <c r="E5774">
        <v>7</v>
      </c>
      <c r="F5774">
        <v>45</v>
      </c>
      <c r="G5774">
        <v>3</v>
      </c>
      <c r="H5774">
        <v>30</v>
      </c>
      <c r="I5774">
        <v>200</v>
      </c>
      <c r="J5774">
        <v>0.15</v>
      </c>
      <c r="K5774" s="2">
        <f>VLOOKUP(sales_data[[#This Row],[_ProductID]],products_lookup[#All],8,FALSE)</f>
        <v>8.99</v>
      </c>
      <c r="L5774" s="2">
        <f>VLOOKUP(sales_data[[#This Row],[_ProductID]],products_lookup[#All],9,FALSE)</f>
        <v>15.99</v>
      </c>
      <c r="M5774" s="2">
        <f>sales_data[[#This Row],[Unit Cost]]*sales_data[[#This Row],[Order Quantity]]</f>
        <v>1798</v>
      </c>
      <c r="N5774" s="2">
        <f>sales_data[[#This Row],[Unit Price]]*sales_data[[#This Row],[Order Quantity]]*(1-sales_data[[#This Row],[Discount Applied]])</f>
        <v>2718.2999999999997</v>
      </c>
      <c r="O5774"/>
    </row>
    <row r="5775" spans="1:15" x14ac:dyDescent="0.3">
      <c r="A5775" t="s">
        <v>4145</v>
      </c>
      <c r="B5775" t="s">
        <v>16</v>
      </c>
      <c r="C5775" t="s">
        <v>57</v>
      </c>
      <c r="D5775" s="1">
        <v>45200</v>
      </c>
      <c r="E5775">
        <v>16</v>
      </c>
      <c r="F5775">
        <v>6</v>
      </c>
      <c r="G5775">
        <v>60</v>
      </c>
      <c r="H5775">
        <v>2</v>
      </c>
      <c r="I5775">
        <v>250</v>
      </c>
      <c r="J5775">
        <v>0.15</v>
      </c>
      <c r="K5775" s="2">
        <f>VLOOKUP(sales_data[[#This Row],[_ProductID]],products_lookup[#All],8,FALSE)</f>
        <v>5.99</v>
      </c>
      <c r="L5775" s="2">
        <f>VLOOKUP(sales_data[[#This Row],[_ProductID]],products_lookup[#All],9,FALSE)</f>
        <v>12.99</v>
      </c>
      <c r="M5775" s="2">
        <f>sales_data[[#This Row],[Unit Cost]]*sales_data[[#This Row],[Order Quantity]]</f>
        <v>1497.5</v>
      </c>
      <c r="N5775" s="2">
        <f>sales_data[[#This Row],[Unit Price]]*sales_data[[#This Row],[Order Quantity]]*(1-sales_data[[#This Row],[Discount Applied]])</f>
        <v>2760.375</v>
      </c>
      <c r="O5775"/>
    </row>
    <row r="5776" spans="1:15" x14ac:dyDescent="0.3">
      <c r="A5776" t="s">
        <v>4146</v>
      </c>
      <c r="B5776" t="s">
        <v>13</v>
      </c>
      <c r="C5776" t="s">
        <v>36</v>
      </c>
      <c r="D5776" s="1">
        <v>45200</v>
      </c>
      <c r="E5776">
        <v>7</v>
      </c>
      <c r="F5776">
        <v>12</v>
      </c>
      <c r="G5776">
        <v>5</v>
      </c>
      <c r="H5776">
        <v>10</v>
      </c>
      <c r="I5776">
        <v>250</v>
      </c>
      <c r="J5776">
        <v>0.1</v>
      </c>
      <c r="K5776" s="2">
        <f>VLOOKUP(sales_data[[#This Row],[_ProductID]],products_lookup[#All],8,FALSE)</f>
        <v>5.99</v>
      </c>
      <c r="L5776" s="2">
        <f>VLOOKUP(sales_data[[#This Row],[_ProductID]],products_lookup[#All],9,FALSE)</f>
        <v>10.99</v>
      </c>
      <c r="M5776" s="2">
        <f>sales_data[[#This Row],[Unit Cost]]*sales_data[[#This Row],[Order Quantity]]</f>
        <v>1497.5</v>
      </c>
      <c r="N5776" s="2">
        <f>sales_data[[#This Row],[Unit Price]]*sales_data[[#This Row],[Order Quantity]]*(1-sales_data[[#This Row],[Discount Applied]])</f>
        <v>2472.75</v>
      </c>
      <c r="O5776"/>
    </row>
    <row r="5777" spans="1:15" x14ac:dyDescent="0.3">
      <c r="A5777" t="s">
        <v>4147</v>
      </c>
      <c r="B5777" t="s">
        <v>21</v>
      </c>
      <c r="C5777" t="s">
        <v>17</v>
      </c>
      <c r="D5777" s="1">
        <v>45200</v>
      </c>
      <c r="E5777">
        <v>25</v>
      </c>
      <c r="F5777">
        <v>48</v>
      </c>
      <c r="G5777">
        <v>42</v>
      </c>
      <c r="H5777">
        <v>31</v>
      </c>
      <c r="I5777">
        <v>500</v>
      </c>
      <c r="J5777">
        <v>7.4999999999999997E-2</v>
      </c>
      <c r="K5777" s="2">
        <f>VLOOKUP(sales_data[[#This Row],[_ProductID]],products_lookup[#All],8,FALSE)</f>
        <v>6.99</v>
      </c>
      <c r="L5777" s="2">
        <f>VLOOKUP(sales_data[[#This Row],[_ProductID]],products_lookup[#All],9,FALSE)</f>
        <v>12.99</v>
      </c>
      <c r="M5777" s="2">
        <f>sales_data[[#This Row],[Unit Cost]]*sales_data[[#This Row],[Order Quantity]]</f>
        <v>3495</v>
      </c>
      <c r="N5777" s="2">
        <f>sales_data[[#This Row],[Unit Price]]*sales_data[[#This Row],[Order Quantity]]*(1-sales_data[[#This Row],[Discount Applied]])</f>
        <v>6007.875</v>
      </c>
      <c r="O5777"/>
    </row>
    <row r="5778" spans="1:15" x14ac:dyDescent="0.3">
      <c r="A5778" t="s">
        <v>4148</v>
      </c>
      <c r="B5778" t="s">
        <v>16</v>
      </c>
      <c r="C5778" t="s">
        <v>14</v>
      </c>
      <c r="D5778" s="1">
        <v>45200</v>
      </c>
      <c r="E5778">
        <v>18</v>
      </c>
      <c r="F5778">
        <v>12</v>
      </c>
      <c r="G5778">
        <v>19</v>
      </c>
      <c r="H5778">
        <v>39</v>
      </c>
      <c r="I5778">
        <v>500</v>
      </c>
      <c r="J5778">
        <v>7.4999999999999997E-2</v>
      </c>
      <c r="K5778" s="2">
        <f>VLOOKUP(sales_data[[#This Row],[_ProductID]],products_lookup[#All],8,FALSE)</f>
        <v>8.99</v>
      </c>
      <c r="L5778" s="2">
        <f>VLOOKUP(sales_data[[#This Row],[_ProductID]],products_lookup[#All],9,FALSE)</f>
        <v>15.99</v>
      </c>
      <c r="M5778" s="2">
        <f>sales_data[[#This Row],[Unit Cost]]*sales_data[[#This Row],[Order Quantity]]</f>
        <v>4495</v>
      </c>
      <c r="N5778" s="2">
        <f>sales_data[[#This Row],[Unit Price]]*sales_data[[#This Row],[Order Quantity]]*(1-sales_data[[#This Row],[Discount Applied]])</f>
        <v>7395.375</v>
      </c>
      <c r="O5778"/>
    </row>
    <row r="5779" spans="1:15" x14ac:dyDescent="0.3">
      <c r="A5779" t="s">
        <v>7202</v>
      </c>
      <c r="B5779" t="s">
        <v>16</v>
      </c>
      <c r="C5779" t="s">
        <v>14</v>
      </c>
      <c r="D5779" s="1">
        <v>45200</v>
      </c>
      <c r="E5779">
        <v>20</v>
      </c>
      <c r="F5779">
        <v>9</v>
      </c>
      <c r="G5779">
        <v>1</v>
      </c>
      <c r="H5779">
        <v>29</v>
      </c>
      <c r="I5779">
        <v>350</v>
      </c>
      <c r="J5779">
        <v>0.05</v>
      </c>
      <c r="K5779" s="2">
        <f>VLOOKUP(sales_data[[#This Row],[_ProductID]],products_lookup[#All],8,FALSE)</f>
        <v>4.99</v>
      </c>
      <c r="L5779" s="2">
        <f>VLOOKUP(sales_data[[#This Row],[_ProductID]],products_lookup[#All],9,FALSE)</f>
        <v>9.99</v>
      </c>
      <c r="M5779" s="2">
        <f>sales_data[[#This Row],[Unit Cost]]*sales_data[[#This Row],[Order Quantity]]</f>
        <v>1746.5</v>
      </c>
      <c r="N5779" s="2">
        <f>sales_data[[#This Row],[Unit Price]]*sales_data[[#This Row],[Order Quantity]]*(1-sales_data[[#This Row],[Discount Applied]])</f>
        <v>3321.6749999999997</v>
      </c>
      <c r="O5779"/>
    </row>
    <row r="5780" spans="1:15" x14ac:dyDescent="0.3">
      <c r="A5780" t="s">
        <v>7205</v>
      </c>
      <c r="B5780" t="s">
        <v>16</v>
      </c>
      <c r="C5780" t="s">
        <v>17</v>
      </c>
      <c r="D5780" s="1">
        <v>45200</v>
      </c>
      <c r="E5780">
        <v>16</v>
      </c>
      <c r="F5780">
        <v>3</v>
      </c>
      <c r="G5780">
        <v>1</v>
      </c>
      <c r="H5780">
        <v>26</v>
      </c>
      <c r="I5780">
        <v>500</v>
      </c>
      <c r="J5780">
        <v>0.1</v>
      </c>
      <c r="K5780" s="2">
        <f>VLOOKUP(sales_data[[#This Row],[_ProductID]],products_lookup[#All],8,FALSE)</f>
        <v>7.99</v>
      </c>
      <c r="L5780" s="2">
        <f>VLOOKUP(sales_data[[#This Row],[_ProductID]],products_lookup[#All],9,FALSE)</f>
        <v>14.99</v>
      </c>
      <c r="M5780" s="2">
        <f>sales_data[[#This Row],[Unit Cost]]*sales_data[[#This Row],[Order Quantity]]</f>
        <v>3995</v>
      </c>
      <c r="N5780" s="2">
        <f>sales_data[[#This Row],[Unit Price]]*sales_data[[#This Row],[Order Quantity]]*(1-sales_data[[#This Row],[Discount Applied]])</f>
        <v>6745.5</v>
      </c>
      <c r="O5780"/>
    </row>
    <row r="5781" spans="1:15" x14ac:dyDescent="0.3">
      <c r="A5781" t="s">
        <v>7207</v>
      </c>
      <c r="B5781" t="s">
        <v>13</v>
      </c>
      <c r="C5781" t="s">
        <v>14</v>
      </c>
      <c r="D5781" s="1">
        <v>45200</v>
      </c>
      <c r="E5781">
        <v>7</v>
      </c>
      <c r="F5781">
        <v>4</v>
      </c>
      <c r="G5781">
        <v>1</v>
      </c>
      <c r="H5781">
        <v>30</v>
      </c>
      <c r="I5781">
        <v>500</v>
      </c>
      <c r="J5781">
        <v>0.05</v>
      </c>
      <c r="K5781" s="2">
        <f>VLOOKUP(sales_data[[#This Row],[_ProductID]],products_lookup[#All],8,FALSE)</f>
        <v>8.99</v>
      </c>
      <c r="L5781" s="2">
        <f>VLOOKUP(sales_data[[#This Row],[_ProductID]],products_lookup[#All],9,FALSE)</f>
        <v>15.99</v>
      </c>
      <c r="M5781" s="2">
        <f>sales_data[[#This Row],[Unit Cost]]*sales_data[[#This Row],[Order Quantity]]</f>
        <v>4495</v>
      </c>
      <c r="N5781" s="2">
        <f>sales_data[[#This Row],[Unit Price]]*sales_data[[#This Row],[Order Quantity]]*(1-sales_data[[#This Row],[Discount Applied]])</f>
        <v>7595.25</v>
      </c>
      <c r="O5781"/>
    </row>
    <row r="5782" spans="1:15" x14ac:dyDescent="0.3">
      <c r="A5782" t="s">
        <v>7201</v>
      </c>
      <c r="B5782" t="s">
        <v>13</v>
      </c>
      <c r="C5782" t="s">
        <v>17</v>
      </c>
      <c r="D5782" s="1">
        <v>45200</v>
      </c>
      <c r="E5782">
        <v>4</v>
      </c>
      <c r="F5782">
        <v>46</v>
      </c>
      <c r="G5782">
        <v>99</v>
      </c>
      <c r="H5782">
        <v>19</v>
      </c>
      <c r="I5782">
        <v>350</v>
      </c>
      <c r="J5782">
        <v>0.05</v>
      </c>
      <c r="K5782" s="2">
        <f>VLOOKUP(sales_data[[#This Row],[_ProductID]],products_lookup[#All],8,FALSE)</f>
        <v>9.99</v>
      </c>
      <c r="L5782" s="2">
        <f>VLOOKUP(sales_data[[#This Row],[_ProductID]],products_lookup[#All],9,FALSE)</f>
        <v>16.989999999999998</v>
      </c>
      <c r="M5782" s="2">
        <f>sales_data[[#This Row],[Unit Cost]]*sales_data[[#This Row],[Order Quantity]]</f>
        <v>3496.5</v>
      </c>
      <c r="N5782" s="2">
        <f>sales_data[[#This Row],[Unit Price]]*sales_data[[#This Row],[Order Quantity]]*(1-sales_data[[#This Row],[Discount Applied]])</f>
        <v>5649.1749999999993</v>
      </c>
      <c r="O5782"/>
    </row>
    <row r="5783" spans="1:15" x14ac:dyDescent="0.3">
      <c r="A5783" t="s">
        <v>7203</v>
      </c>
      <c r="B5783" t="s">
        <v>16</v>
      </c>
      <c r="C5783" t="s">
        <v>24</v>
      </c>
      <c r="D5783" s="1">
        <v>45200</v>
      </c>
      <c r="E5783">
        <v>14</v>
      </c>
      <c r="F5783">
        <v>21</v>
      </c>
      <c r="G5783">
        <v>11</v>
      </c>
      <c r="H5783">
        <v>35</v>
      </c>
      <c r="I5783">
        <v>500</v>
      </c>
      <c r="J5783">
        <v>7.4999999999999997E-2</v>
      </c>
      <c r="K5783" s="2">
        <f>VLOOKUP(sales_data[[#This Row],[_ProductID]],products_lookup[#All],8,FALSE)</f>
        <v>3.99</v>
      </c>
      <c r="L5783" s="2">
        <f>VLOOKUP(sales_data[[#This Row],[_ProductID]],products_lookup[#All],9,FALSE)</f>
        <v>7.99</v>
      </c>
      <c r="M5783" s="2">
        <f>sales_data[[#This Row],[Unit Cost]]*sales_data[[#This Row],[Order Quantity]]</f>
        <v>1995</v>
      </c>
      <c r="N5783" s="2">
        <f>sales_data[[#This Row],[Unit Price]]*sales_data[[#This Row],[Order Quantity]]*(1-sales_data[[#This Row],[Discount Applied]])</f>
        <v>3695.375</v>
      </c>
      <c r="O5783"/>
    </row>
    <row r="5784" spans="1:15" x14ac:dyDescent="0.3">
      <c r="A5784" t="s">
        <v>7204</v>
      </c>
      <c r="B5784" t="s">
        <v>19</v>
      </c>
      <c r="C5784" t="s">
        <v>24</v>
      </c>
      <c r="D5784" s="1">
        <v>45200</v>
      </c>
      <c r="E5784">
        <v>22</v>
      </c>
      <c r="F5784">
        <v>24</v>
      </c>
      <c r="G5784">
        <v>57</v>
      </c>
      <c r="H5784">
        <v>35</v>
      </c>
      <c r="I5784">
        <v>500</v>
      </c>
      <c r="J5784">
        <v>0.4</v>
      </c>
      <c r="K5784" s="2">
        <f>VLOOKUP(sales_data[[#This Row],[_ProductID]],products_lookup[#All],8,FALSE)</f>
        <v>3.99</v>
      </c>
      <c r="L5784" s="2">
        <f>VLOOKUP(sales_data[[#This Row],[_ProductID]],products_lookup[#All],9,FALSE)</f>
        <v>7.99</v>
      </c>
      <c r="M5784" s="2">
        <f>sales_data[[#This Row],[Unit Cost]]*sales_data[[#This Row],[Order Quantity]]</f>
        <v>1995</v>
      </c>
      <c r="N5784" s="2">
        <f>sales_data[[#This Row],[Unit Price]]*sales_data[[#This Row],[Order Quantity]]*(1-sales_data[[#This Row],[Discount Applied]])</f>
        <v>2397</v>
      </c>
      <c r="O5784"/>
    </row>
    <row r="5785" spans="1:15" x14ac:dyDescent="0.3">
      <c r="A5785" t="s">
        <v>7206</v>
      </c>
      <c r="B5785" t="s">
        <v>19</v>
      </c>
      <c r="C5785" t="s">
        <v>26</v>
      </c>
      <c r="D5785" s="1">
        <v>45200</v>
      </c>
      <c r="E5785">
        <v>22</v>
      </c>
      <c r="F5785">
        <v>27</v>
      </c>
      <c r="G5785">
        <v>55</v>
      </c>
      <c r="H5785">
        <v>46</v>
      </c>
      <c r="I5785">
        <v>250</v>
      </c>
      <c r="J5785">
        <v>0.3</v>
      </c>
      <c r="K5785" s="2">
        <f>VLOOKUP(sales_data[[#This Row],[_ProductID]],products_lookup[#All],8,FALSE)</f>
        <v>4.99</v>
      </c>
      <c r="L5785" s="2">
        <f>VLOOKUP(sales_data[[#This Row],[_ProductID]],products_lookup[#All],9,FALSE)</f>
        <v>8.99</v>
      </c>
      <c r="M5785" s="2">
        <f>sales_data[[#This Row],[Unit Cost]]*sales_data[[#This Row],[Order Quantity]]</f>
        <v>1247.5</v>
      </c>
      <c r="N5785" s="2">
        <f>sales_data[[#This Row],[Unit Price]]*sales_data[[#This Row],[Order Quantity]]*(1-sales_data[[#This Row],[Discount Applied]])</f>
        <v>1573.25</v>
      </c>
      <c r="O5785"/>
    </row>
    <row r="5786" spans="1:15" x14ac:dyDescent="0.3">
      <c r="A5786" t="s">
        <v>7208</v>
      </c>
      <c r="B5786" t="s">
        <v>19</v>
      </c>
      <c r="C5786" t="s">
        <v>24</v>
      </c>
      <c r="D5786" s="1">
        <v>45200</v>
      </c>
      <c r="E5786">
        <v>20</v>
      </c>
      <c r="F5786">
        <v>22</v>
      </c>
      <c r="G5786">
        <v>19</v>
      </c>
      <c r="H5786">
        <v>20</v>
      </c>
      <c r="I5786">
        <v>450</v>
      </c>
      <c r="J5786">
        <v>0.1</v>
      </c>
      <c r="K5786" s="2">
        <f>VLOOKUP(sales_data[[#This Row],[_ProductID]],products_lookup[#All],8,FALSE)</f>
        <v>10.99</v>
      </c>
      <c r="L5786" s="2">
        <f>VLOOKUP(sales_data[[#This Row],[_ProductID]],products_lookup[#All],9,FALSE)</f>
        <v>18.989999999999998</v>
      </c>
      <c r="M5786" s="2">
        <f>sales_data[[#This Row],[Unit Cost]]*sales_data[[#This Row],[Order Quantity]]</f>
        <v>4945.5</v>
      </c>
      <c r="N5786" s="2">
        <f>sales_data[[#This Row],[Unit Price]]*sales_data[[#This Row],[Order Quantity]]*(1-sales_data[[#This Row],[Discount Applied]])</f>
        <v>7690.95</v>
      </c>
      <c r="O5786"/>
    </row>
    <row r="5787" spans="1:15" x14ac:dyDescent="0.3">
      <c r="A5787" t="s">
        <v>7209</v>
      </c>
      <c r="B5787" t="s">
        <v>13</v>
      </c>
      <c r="C5787" t="s">
        <v>17</v>
      </c>
      <c r="D5787" s="1">
        <v>45200</v>
      </c>
      <c r="E5787">
        <v>5</v>
      </c>
      <c r="F5787">
        <v>33</v>
      </c>
      <c r="G5787">
        <v>15</v>
      </c>
      <c r="H5787">
        <v>36</v>
      </c>
      <c r="I5787">
        <v>300</v>
      </c>
      <c r="J5787">
        <v>0.2</v>
      </c>
      <c r="K5787" s="2">
        <f>VLOOKUP(sales_data[[#This Row],[_ProductID]],products_lookup[#All],8,FALSE)</f>
        <v>5.99</v>
      </c>
      <c r="L5787" s="2">
        <f>VLOOKUP(sales_data[[#This Row],[_ProductID]],products_lookup[#All],9,FALSE)</f>
        <v>10.99</v>
      </c>
      <c r="M5787" s="2">
        <f>sales_data[[#This Row],[Unit Cost]]*sales_data[[#This Row],[Order Quantity]]</f>
        <v>1797</v>
      </c>
      <c r="N5787" s="2">
        <f>sales_data[[#This Row],[Unit Price]]*sales_data[[#This Row],[Order Quantity]]*(1-sales_data[[#This Row],[Discount Applied]])</f>
        <v>2637.6000000000004</v>
      </c>
      <c r="O5787"/>
    </row>
    <row r="5788" spans="1:15" x14ac:dyDescent="0.3">
      <c r="A5788" t="s">
        <v>7210</v>
      </c>
      <c r="B5788" t="s">
        <v>19</v>
      </c>
      <c r="C5788" t="s">
        <v>36</v>
      </c>
      <c r="D5788" s="1">
        <v>45200</v>
      </c>
      <c r="E5788">
        <v>24</v>
      </c>
      <c r="F5788">
        <v>29</v>
      </c>
      <c r="G5788">
        <v>6</v>
      </c>
      <c r="H5788">
        <v>41</v>
      </c>
      <c r="I5788">
        <v>500</v>
      </c>
      <c r="J5788">
        <v>0.1</v>
      </c>
      <c r="K5788" s="2">
        <f>VLOOKUP(sales_data[[#This Row],[_ProductID]],products_lookup[#All],8,FALSE)</f>
        <v>9.99</v>
      </c>
      <c r="L5788" s="2">
        <f>VLOOKUP(sales_data[[#This Row],[_ProductID]],products_lookup[#All],9,FALSE)</f>
        <v>16.989999999999998</v>
      </c>
      <c r="M5788" s="2">
        <f>sales_data[[#This Row],[Unit Cost]]*sales_data[[#This Row],[Order Quantity]]</f>
        <v>4995</v>
      </c>
      <c r="N5788" s="2">
        <f>sales_data[[#This Row],[Unit Price]]*sales_data[[#This Row],[Order Quantity]]*(1-sales_data[[#This Row],[Discount Applied]])</f>
        <v>7645.5</v>
      </c>
      <c r="O5788"/>
    </row>
    <row r="5789" spans="1:15" x14ac:dyDescent="0.3">
      <c r="A5789" t="s">
        <v>1083</v>
      </c>
      <c r="B5789" t="s">
        <v>16</v>
      </c>
      <c r="C5789" t="s">
        <v>26</v>
      </c>
      <c r="D5789" s="1">
        <v>45201</v>
      </c>
      <c r="E5789">
        <v>12</v>
      </c>
      <c r="F5789">
        <v>25</v>
      </c>
      <c r="G5789">
        <v>14</v>
      </c>
      <c r="H5789">
        <v>44</v>
      </c>
      <c r="I5789">
        <v>300</v>
      </c>
      <c r="J5789">
        <v>7.4999999999999997E-2</v>
      </c>
      <c r="K5789" s="2">
        <f>VLOOKUP(sales_data[[#This Row],[_ProductID]],products_lookup[#All],8,FALSE)</f>
        <v>12.99</v>
      </c>
      <c r="L5789" s="2">
        <f>VLOOKUP(sales_data[[#This Row],[_ProductID]],products_lookup[#All],9,FALSE)</f>
        <v>21.99</v>
      </c>
      <c r="M5789" s="2">
        <f>sales_data[[#This Row],[Unit Cost]]*sales_data[[#This Row],[Order Quantity]]</f>
        <v>3897</v>
      </c>
      <c r="N5789" s="2">
        <f>sales_data[[#This Row],[Unit Price]]*sales_data[[#This Row],[Order Quantity]]*(1-sales_data[[#This Row],[Discount Applied]])</f>
        <v>6102.2249999999995</v>
      </c>
      <c r="O5789"/>
    </row>
    <row r="5790" spans="1:15" x14ac:dyDescent="0.3">
      <c r="A5790" t="s">
        <v>1084</v>
      </c>
      <c r="B5790" t="s">
        <v>16</v>
      </c>
      <c r="C5790" t="s">
        <v>26</v>
      </c>
      <c r="D5790" s="1">
        <v>45201</v>
      </c>
      <c r="E5790">
        <v>13</v>
      </c>
      <c r="F5790">
        <v>2</v>
      </c>
      <c r="G5790">
        <v>51</v>
      </c>
      <c r="H5790">
        <v>44</v>
      </c>
      <c r="I5790">
        <v>450</v>
      </c>
      <c r="J5790">
        <v>0.1</v>
      </c>
      <c r="K5790" s="2">
        <f>VLOOKUP(sales_data[[#This Row],[_ProductID]],products_lookup[#All],8,FALSE)</f>
        <v>12.99</v>
      </c>
      <c r="L5790" s="2">
        <f>VLOOKUP(sales_data[[#This Row],[_ProductID]],products_lookup[#All],9,FALSE)</f>
        <v>21.99</v>
      </c>
      <c r="M5790" s="2">
        <f>sales_data[[#This Row],[Unit Cost]]*sales_data[[#This Row],[Order Quantity]]</f>
        <v>5845.5</v>
      </c>
      <c r="N5790" s="2">
        <f>sales_data[[#This Row],[Unit Price]]*sales_data[[#This Row],[Order Quantity]]*(1-sales_data[[#This Row],[Discount Applied]])</f>
        <v>8905.9500000000007</v>
      </c>
      <c r="O5790"/>
    </row>
    <row r="5791" spans="1:15" x14ac:dyDescent="0.3">
      <c r="A5791" t="s">
        <v>1085</v>
      </c>
      <c r="B5791" t="s">
        <v>16</v>
      </c>
      <c r="C5791" t="s">
        <v>14</v>
      </c>
      <c r="D5791" s="1">
        <v>45201</v>
      </c>
      <c r="E5791">
        <v>14</v>
      </c>
      <c r="F5791">
        <v>38</v>
      </c>
      <c r="G5791">
        <v>18</v>
      </c>
      <c r="H5791">
        <v>38</v>
      </c>
      <c r="I5791">
        <v>400</v>
      </c>
      <c r="J5791">
        <v>0.05</v>
      </c>
      <c r="K5791" s="2">
        <f>VLOOKUP(sales_data[[#This Row],[_ProductID]],products_lookup[#All],8,FALSE)</f>
        <v>7.99</v>
      </c>
      <c r="L5791" s="2">
        <f>VLOOKUP(sales_data[[#This Row],[_ProductID]],products_lookup[#All],9,FALSE)</f>
        <v>13.99</v>
      </c>
      <c r="M5791" s="2">
        <f>sales_data[[#This Row],[Unit Cost]]*sales_data[[#This Row],[Order Quantity]]</f>
        <v>3196</v>
      </c>
      <c r="N5791" s="2">
        <f>sales_data[[#This Row],[Unit Price]]*sales_data[[#This Row],[Order Quantity]]*(1-sales_data[[#This Row],[Discount Applied]])</f>
        <v>5316.2</v>
      </c>
      <c r="O5791"/>
    </row>
    <row r="5792" spans="1:15" x14ac:dyDescent="0.3">
      <c r="A5792" t="s">
        <v>1086</v>
      </c>
      <c r="B5792" t="s">
        <v>16</v>
      </c>
      <c r="C5792" t="s">
        <v>17</v>
      </c>
      <c r="D5792" s="1">
        <v>45201</v>
      </c>
      <c r="E5792">
        <v>15</v>
      </c>
      <c r="F5792">
        <v>43</v>
      </c>
      <c r="G5792">
        <v>97</v>
      </c>
      <c r="H5792">
        <v>24</v>
      </c>
      <c r="I5792">
        <v>400</v>
      </c>
      <c r="J5792">
        <v>0.15</v>
      </c>
      <c r="K5792" s="2">
        <f>VLOOKUP(sales_data[[#This Row],[_ProductID]],products_lookup[#All],8,FALSE)</f>
        <v>5.99</v>
      </c>
      <c r="L5792" s="2">
        <f>VLOOKUP(sales_data[[#This Row],[_ProductID]],products_lookup[#All],9,FALSE)</f>
        <v>12.99</v>
      </c>
      <c r="M5792" s="2">
        <f>sales_data[[#This Row],[Unit Cost]]*sales_data[[#This Row],[Order Quantity]]</f>
        <v>2396</v>
      </c>
      <c r="N5792" s="2">
        <f>sales_data[[#This Row],[Unit Price]]*sales_data[[#This Row],[Order Quantity]]*(1-sales_data[[#This Row],[Discount Applied]])</f>
        <v>4416.5999999999995</v>
      </c>
      <c r="O5792"/>
    </row>
    <row r="5793" spans="1:15" x14ac:dyDescent="0.3">
      <c r="A5793" t="s">
        <v>1087</v>
      </c>
      <c r="B5793" t="s">
        <v>16</v>
      </c>
      <c r="C5793" t="s">
        <v>24</v>
      </c>
      <c r="D5793" s="1">
        <v>45201</v>
      </c>
      <c r="E5793">
        <v>15</v>
      </c>
      <c r="F5793">
        <v>15</v>
      </c>
      <c r="G5793">
        <v>3</v>
      </c>
      <c r="H5793">
        <v>34</v>
      </c>
      <c r="I5793">
        <v>300</v>
      </c>
      <c r="J5793">
        <v>0.1</v>
      </c>
      <c r="K5793" s="2">
        <f>VLOOKUP(sales_data[[#This Row],[_ProductID]],products_lookup[#All],8,FALSE)</f>
        <v>6.99</v>
      </c>
      <c r="L5793" s="2">
        <f>VLOOKUP(sales_data[[#This Row],[_ProductID]],products_lookup[#All],9,FALSE)</f>
        <v>11.99</v>
      </c>
      <c r="M5793" s="2">
        <f>sales_data[[#This Row],[Unit Cost]]*sales_data[[#This Row],[Order Quantity]]</f>
        <v>2097</v>
      </c>
      <c r="N5793" s="2">
        <f>sales_data[[#This Row],[Unit Price]]*sales_data[[#This Row],[Order Quantity]]*(1-sales_data[[#This Row],[Discount Applied]])</f>
        <v>3237.3</v>
      </c>
      <c r="O5793"/>
    </row>
    <row r="5794" spans="1:15" x14ac:dyDescent="0.3">
      <c r="A5794" t="s">
        <v>1088</v>
      </c>
      <c r="B5794" t="s">
        <v>13</v>
      </c>
      <c r="C5794" t="s">
        <v>57</v>
      </c>
      <c r="D5794" s="1">
        <v>45201</v>
      </c>
      <c r="E5794">
        <v>5</v>
      </c>
      <c r="F5794">
        <v>22</v>
      </c>
      <c r="G5794">
        <v>78</v>
      </c>
      <c r="H5794">
        <v>25</v>
      </c>
      <c r="I5794">
        <v>500</v>
      </c>
      <c r="J5794">
        <v>0.2</v>
      </c>
      <c r="K5794" s="2">
        <f>VLOOKUP(sales_data[[#This Row],[_ProductID]],products_lookup[#All],8,FALSE)</f>
        <v>3.99</v>
      </c>
      <c r="L5794" s="2">
        <f>VLOOKUP(sales_data[[#This Row],[_ProductID]],products_lookup[#All],9,FALSE)</f>
        <v>7.99</v>
      </c>
      <c r="M5794" s="2">
        <f>sales_data[[#This Row],[Unit Cost]]*sales_data[[#This Row],[Order Quantity]]</f>
        <v>1995</v>
      </c>
      <c r="N5794" s="2">
        <f>sales_data[[#This Row],[Unit Price]]*sales_data[[#This Row],[Order Quantity]]*(1-sales_data[[#This Row],[Discount Applied]])</f>
        <v>3196</v>
      </c>
      <c r="O5794"/>
    </row>
    <row r="5795" spans="1:15" x14ac:dyDescent="0.3">
      <c r="A5795" t="s">
        <v>1089</v>
      </c>
      <c r="B5795" t="s">
        <v>16</v>
      </c>
      <c r="C5795" t="s">
        <v>57</v>
      </c>
      <c r="D5795" s="1">
        <v>45201</v>
      </c>
      <c r="E5795">
        <v>15</v>
      </c>
      <c r="F5795">
        <v>26</v>
      </c>
      <c r="G5795">
        <v>84</v>
      </c>
      <c r="H5795">
        <v>17</v>
      </c>
      <c r="I5795">
        <v>400</v>
      </c>
      <c r="J5795">
        <v>7.4999999999999997E-2</v>
      </c>
      <c r="K5795" s="2">
        <f>VLOOKUP(sales_data[[#This Row],[_ProductID]],products_lookup[#All],8,FALSE)</f>
        <v>8.99</v>
      </c>
      <c r="L5795" s="2">
        <f>VLOOKUP(sales_data[[#This Row],[_ProductID]],products_lookup[#All],9,FALSE)</f>
        <v>15.99</v>
      </c>
      <c r="M5795" s="2">
        <f>sales_data[[#This Row],[Unit Cost]]*sales_data[[#This Row],[Order Quantity]]</f>
        <v>3596</v>
      </c>
      <c r="N5795" s="2">
        <f>sales_data[[#This Row],[Unit Price]]*sales_data[[#This Row],[Order Quantity]]*(1-sales_data[[#This Row],[Discount Applied]])</f>
        <v>5916.3</v>
      </c>
      <c r="O5795"/>
    </row>
    <row r="5796" spans="1:15" x14ac:dyDescent="0.3">
      <c r="A5796" t="s">
        <v>4149</v>
      </c>
      <c r="B5796" t="s">
        <v>16</v>
      </c>
      <c r="C5796" t="s">
        <v>17</v>
      </c>
      <c r="D5796" s="1">
        <v>45201</v>
      </c>
      <c r="E5796">
        <v>20</v>
      </c>
      <c r="F5796">
        <v>48</v>
      </c>
      <c r="G5796">
        <v>72</v>
      </c>
      <c r="H5796">
        <v>26</v>
      </c>
      <c r="I5796">
        <v>250</v>
      </c>
      <c r="J5796">
        <v>0.1</v>
      </c>
      <c r="K5796" s="2">
        <f>VLOOKUP(sales_data[[#This Row],[_ProductID]],products_lookup[#All],8,FALSE)</f>
        <v>7.99</v>
      </c>
      <c r="L5796" s="2">
        <f>VLOOKUP(sales_data[[#This Row],[_ProductID]],products_lookup[#All],9,FALSE)</f>
        <v>14.99</v>
      </c>
      <c r="M5796" s="2">
        <f>sales_data[[#This Row],[Unit Cost]]*sales_data[[#This Row],[Order Quantity]]</f>
        <v>1997.5</v>
      </c>
      <c r="N5796" s="2">
        <f>sales_data[[#This Row],[Unit Price]]*sales_data[[#This Row],[Order Quantity]]*(1-sales_data[[#This Row],[Discount Applied]])</f>
        <v>3372.75</v>
      </c>
      <c r="O5796"/>
    </row>
    <row r="5797" spans="1:15" x14ac:dyDescent="0.3">
      <c r="A5797" t="s">
        <v>4150</v>
      </c>
      <c r="B5797" t="s">
        <v>13</v>
      </c>
      <c r="C5797" t="s">
        <v>36</v>
      </c>
      <c r="D5797" s="1">
        <v>45201</v>
      </c>
      <c r="E5797">
        <v>6</v>
      </c>
      <c r="F5797">
        <v>21</v>
      </c>
      <c r="G5797">
        <v>5</v>
      </c>
      <c r="H5797">
        <v>31</v>
      </c>
      <c r="I5797">
        <v>200</v>
      </c>
      <c r="J5797">
        <v>7.4999999999999997E-2</v>
      </c>
      <c r="K5797" s="2">
        <f>VLOOKUP(sales_data[[#This Row],[_ProductID]],products_lookup[#All],8,FALSE)</f>
        <v>6.99</v>
      </c>
      <c r="L5797" s="2">
        <f>VLOOKUP(sales_data[[#This Row],[_ProductID]],products_lookup[#All],9,FALSE)</f>
        <v>12.99</v>
      </c>
      <c r="M5797" s="2">
        <f>sales_data[[#This Row],[Unit Cost]]*sales_data[[#This Row],[Order Quantity]]</f>
        <v>1398</v>
      </c>
      <c r="N5797" s="2">
        <f>sales_data[[#This Row],[Unit Price]]*sales_data[[#This Row],[Order Quantity]]*(1-sales_data[[#This Row],[Discount Applied]])</f>
        <v>2403.15</v>
      </c>
      <c r="O5797"/>
    </row>
    <row r="5798" spans="1:15" x14ac:dyDescent="0.3">
      <c r="A5798" t="s">
        <v>4151</v>
      </c>
      <c r="B5798" t="s">
        <v>13</v>
      </c>
      <c r="C5798" t="s">
        <v>26</v>
      </c>
      <c r="D5798" s="1">
        <v>45201</v>
      </c>
      <c r="E5798">
        <v>8</v>
      </c>
      <c r="F5798">
        <v>32</v>
      </c>
      <c r="G5798">
        <v>49</v>
      </c>
      <c r="H5798">
        <v>33</v>
      </c>
      <c r="I5798">
        <v>500</v>
      </c>
      <c r="J5798">
        <v>0.4</v>
      </c>
      <c r="K5798" s="2">
        <f>VLOOKUP(sales_data[[#This Row],[_ProductID]],products_lookup[#All],8,FALSE)</f>
        <v>7.99</v>
      </c>
      <c r="L5798" s="2">
        <f>VLOOKUP(sales_data[[#This Row],[_ProductID]],products_lookup[#All],9,FALSE)</f>
        <v>13.99</v>
      </c>
      <c r="M5798" s="2">
        <f>sales_data[[#This Row],[Unit Cost]]*sales_data[[#This Row],[Order Quantity]]</f>
        <v>3995</v>
      </c>
      <c r="N5798" s="2">
        <f>sales_data[[#This Row],[Unit Price]]*sales_data[[#This Row],[Order Quantity]]*(1-sales_data[[#This Row],[Discount Applied]])</f>
        <v>4197</v>
      </c>
      <c r="O5798"/>
    </row>
    <row r="5799" spans="1:15" x14ac:dyDescent="0.3">
      <c r="A5799" t="s">
        <v>4152</v>
      </c>
      <c r="B5799" t="s">
        <v>13</v>
      </c>
      <c r="C5799" t="s">
        <v>24</v>
      </c>
      <c r="D5799" s="1">
        <v>45201</v>
      </c>
      <c r="E5799">
        <v>4</v>
      </c>
      <c r="F5799">
        <v>46</v>
      </c>
      <c r="G5799">
        <v>41</v>
      </c>
      <c r="H5799">
        <v>44</v>
      </c>
      <c r="I5799">
        <v>400</v>
      </c>
      <c r="J5799">
        <v>7.4999999999999997E-2</v>
      </c>
      <c r="K5799" s="2">
        <f>VLOOKUP(sales_data[[#This Row],[_ProductID]],products_lookup[#All],8,FALSE)</f>
        <v>12.99</v>
      </c>
      <c r="L5799" s="2">
        <f>VLOOKUP(sales_data[[#This Row],[_ProductID]],products_lookup[#All],9,FALSE)</f>
        <v>21.99</v>
      </c>
      <c r="M5799" s="2">
        <f>sales_data[[#This Row],[Unit Cost]]*sales_data[[#This Row],[Order Quantity]]</f>
        <v>5196</v>
      </c>
      <c r="N5799" s="2">
        <f>sales_data[[#This Row],[Unit Price]]*sales_data[[#This Row],[Order Quantity]]*(1-sales_data[[#This Row],[Discount Applied]])</f>
        <v>8136.3</v>
      </c>
      <c r="O5799"/>
    </row>
    <row r="5800" spans="1:15" x14ac:dyDescent="0.3">
      <c r="A5800" t="s">
        <v>4153</v>
      </c>
      <c r="B5800" t="s">
        <v>13</v>
      </c>
      <c r="C5800" t="s">
        <v>26</v>
      </c>
      <c r="D5800" s="1">
        <v>45201</v>
      </c>
      <c r="E5800">
        <v>10</v>
      </c>
      <c r="F5800">
        <v>7</v>
      </c>
      <c r="G5800">
        <v>11</v>
      </c>
      <c r="H5800">
        <v>40</v>
      </c>
      <c r="I5800">
        <v>250</v>
      </c>
      <c r="J5800">
        <v>0.05</v>
      </c>
      <c r="K5800" s="2">
        <f>VLOOKUP(sales_data[[#This Row],[_ProductID]],products_lookup[#All],8,FALSE)</f>
        <v>6.99</v>
      </c>
      <c r="L5800" s="2">
        <f>VLOOKUP(sales_data[[#This Row],[_ProductID]],products_lookup[#All],9,FALSE)</f>
        <v>11.99</v>
      </c>
      <c r="M5800" s="2">
        <f>sales_data[[#This Row],[Unit Cost]]*sales_data[[#This Row],[Order Quantity]]</f>
        <v>1747.5</v>
      </c>
      <c r="N5800" s="2">
        <f>sales_data[[#This Row],[Unit Price]]*sales_data[[#This Row],[Order Quantity]]*(1-sales_data[[#This Row],[Discount Applied]])</f>
        <v>2847.625</v>
      </c>
      <c r="O5800"/>
    </row>
    <row r="5801" spans="1:15" x14ac:dyDescent="0.3">
      <c r="A5801" t="s">
        <v>1082</v>
      </c>
      <c r="B5801" t="s">
        <v>19</v>
      </c>
      <c r="C5801" t="s">
        <v>24</v>
      </c>
      <c r="D5801" s="1">
        <v>45201</v>
      </c>
      <c r="E5801">
        <v>21</v>
      </c>
      <c r="F5801">
        <v>9</v>
      </c>
      <c r="G5801">
        <v>1</v>
      </c>
      <c r="H5801">
        <v>9</v>
      </c>
      <c r="I5801">
        <v>500</v>
      </c>
      <c r="J5801">
        <v>0.15</v>
      </c>
      <c r="K5801" s="2">
        <f>VLOOKUP(sales_data[[#This Row],[_ProductID]],products_lookup[#All],8,FALSE)</f>
        <v>6.99</v>
      </c>
      <c r="L5801" s="2">
        <f>VLOOKUP(sales_data[[#This Row],[_ProductID]],products_lookup[#All],9,FALSE)</f>
        <v>12.99</v>
      </c>
      <c r="M5801" s="2">
        <f>sales_data[[#This Row],[Unit Cost]]*sales_data[[#This Row],[Order Quantity]]</f>
        <v>3495</v>
      </c>
      <c r="N5801" s="2">
        <f>sales_data[[#This Row],[Unit Price]]*sales_data[[#This Row],[Order Quantity]]*(1-sales_data[[#This Row],[Discount Applied]])</f>
        <v>5520.75</v>
      </c>
      <c r="O5801"/>
    </row>
    <row r="5802" spans="1:15" x14ac:dyDescent="0.3">
      <c r="A5802" t="s">
        <v>7211</v>
      </c>
      <c r="B5802" t="s">
        <v>16</v>
      </c>
      <c r="C5802" t="s">
        <v>24</v>
      </c>
      <c r="D5802" s="1">
        <v>45201</v>
      </c>
      <c r="E5802">
        <v>20</v>
      </c>
      <c r="F5802">
        <v>32</v>
      </c>
      <c r="G5802">
        <v>3</v>
      </c>
      <c r="H5802">
        <v>25</v>
      </c>
      <c r="I5802">
        <v>350</v>
      </c>
      <c r="J5802">
        <v>0.05</v>
      </c>
      <c r="K5802" s="2">
        <f>VLOOKUP(sales_data[[#This Row],[_ProductID]],products_lookup[#All],8,FALSE)</f>
        <v>3.99</v>
      </c>
      <c r="L5802" s="2">
        <f>VLOOKUP(sales_data[[#This Row],[_ProductID]],products_lookup[#All],9,FALSE)</f>
        <v>7.99</v>
      </c>
      <c r="M5802" s="2">
        <f>sales_data[[#This Row],[Unit Cost]]*sales_data[[#This Row],[Order Quantity]]</f>
        <v>1396.5</v>
      </c>
      <c r="N5802" s="2">
        <f>sales_data[[#This Row],[Unit Price]]*sales_data[[#This Row],[Order Quantity]]*(1-sales_data[[#This Row],[Discount Applied]])</f>
        <v>2656.6749999999997</v>
      </c>
      <c r="O5802"/>
    </row>
    <row r="5803" spans="1:15" x14ac:dyDescent="0.3">
      <c r="A5803" t="s">
        <v>7212</v>
      </c>
      <c r="B5803" t="s">
        <v>16</v>
      </c>
      <c r="C5803" t="s">
        <v>57</v>
      </c>
      <c r="D5803" s="1">
        <v>45201</v>
      </c>
      <c r="E5803">
        <v>20</v>
      </c>
      <c r="F5803">
        <v>2</v>
      </c>
      <c r="G5803">
        <v>59</v>
      </c>
      <c r="H5803">
        <v>14</v>
      </c>
      <c r="I5803">
        <v>350</v>
      </c>
      <c r="J5803">
        <v>0.1</v>
      </c>
      <c r="K5803" s="2">
        <f>VLOOKUP(sales_data[[#This Row],[_ProductID]],products_lookup[#All],8,FALSE)</f>
        <v>5.99</v>
      </c>
      <c r="L5803" s="2">
        <f>VLOOKUP(sales_data[[#This Row],[_ProductID]],products_lookup[#All],9,FALSE)</f>
        <v>10.99</v>
      </c>
      <c r="M5803" s="2">
        <f>sales_data[[#This Row],[Unit Cost]]*sales_data[[#This Row],[Order Quantity]]</f>
        <v>2096.5</v>
      </c>
      <c r="N5803" s="2">
        <f>sales_data[[#This Row],[Unit Price]]*sales_data[[#This Row],[Order Quantity]]*(1-sales_data[[#This Row],[Discount Applied]])</f>
        <v>3461.85</v>
      </c>
      <c r="O5803"/>
    </row>
    <row r="5804" spans="1:15" x14ac:dyDescent="0.3">
      <c r="A5804" t="s">
        <v>7213</v>
      </c>
      <c r="B5804" t="s">
        <v>13</v>
      </c>
      <c r="C5804" t="s">
        <v>26</v>
      </c>
      <c r="D5804" s="1">
        <v>45201</v>
      </c>
      <c r="E5804">
        <v>11</v>
      </c>
      <c r="F5804">
        <v>18</v>
      </c>
      <c r="G5804">
        <v>53</v>
      </c>
      <c r="H5804">
        <v>36</v>
      </c>
      <c r="I5804">
        <v>200</v>
      </c>
      <c r="J5804">
        <v>7.4999999999999997E-2</v>
      </c>
      <c r="K5804" s="2">
        <f>VLOOKUP(sales_data[[#This Row],[_ProductID]],products_lookup[#All],8,FALSE)</f>
        <v>5.99</v>
      </c>
      <c r="L5804" s="2">
        <f>VLOOKUP(sales_data[[#This Row],[_ProductID]],products_lookup[#All],9,FALSE)</f>
        <v>10.99</v>
      </c>
      <c r="M5804" s="2">
        <f>sales_data[[#This Row],[Unit Cost]]*sales_data[[#This Row],[Order Quantity]]</f>
        <v>1198</v>
      </c>
      <c r="N5804" s="2">
        <f>sales_data[[#This Row],[Unit Price]]*sales_data[[#This Row],[Order Quantity]]*(1-sales_data[[#This Row],[Discount Applied]])</f>
        <v>2033.15</v>
      </c>
      <c r="O5804"/>
    </row>
    <row r="5805" spans="1:15" x14ac:dyDescent="0.3">
      <c r="A5805" t="s">
        <v>7214</v>
      </c>
      <c r="B5805" t="s">
        <v>13</v>
      </c>
      <c r="C5805" t="s">
        <v>14</v>
      </c>
      <c r="D5805" s="1">
        <v>45201</v>
      </c>
      <c r="E5805">
        <v>3</v>
      </c>
      <c r="F5805">
        <v>11</v>
      </c>
      <c r="G5805">
        <v>20</v>
      </c>
      <c r="H5805">
        <v>15</v>
      </c>
      <c r="I5805">
        <v>400</v>
      </c>
      <c r="J5805">
        <v>7.4999999999999997E-2</v>
      </c>
      <c r="K5805" s="2">
        <f>VLOOKUP(sales_data[[#This Row],[_ProductID]],products_lookup[#All],8,FALSE)</f>
        <v>6.99</v>
      </c>
      <c r="L5805" s="2">
        <f>VLOOKUP(sales_data[[#This Row],[_ProductID]],products_lookup[#All],9,FALSE)</f>
        <v>12.99</v>
      </c>
      <c r="M5805" s="2">
        <f>sales_data[[#This Row],[Unit Cost]]*sales_data[[#This Row],[Order Quantity]]</f>
        <v>2796</v>
      </c>
      <c r="N5805" s="2">
        <f>sales_data[[#This Row],[Unit Price]]*sales_data[[#This Row],[Order Quantity]]*(1-sales_data[[#This Row],[Discount Applied]])</f>
        <v>4806.3</v>
      </c>
      <c r="O5805"/>
    </row>
    <row r="5806" spans="1:15" x14ac:dyDescent="0.3">
      <c r="A5806" t="s">
        <v>7215</v>
      </c>
      <c r="B5806" t="s">
        <v>16</v>
      </c>
      <c r="C5806" t="s">
        <v>36</v>
      </c>
      <c r="D5806" s="1">
        <v>45201</v>
      </c>
      <c r="E5806">
        <v>15</v>
      </c>
      <c r="F5806">
        <v>42</v>
      </c>
      <c r="G5806">
        <v>4</v>
      </c>
      <c r="H5806">
        <v>9</v>
      </c>
      <c r="I5806">
        <v>200</v>
      </c>
      <c r="J5806">
        <v>0.15</v>
      </c>
      <c r="K5806" s="2">
        <f>VLOOKUP(sales_data[[#This Row],[_ProductID]],products_lookup[#All],8,FALSE)</f>
        <v>6.99</v>
      </c>
      <c r="L5806" s="2">
        <f>VLOOKUP(sales_data[[#This Row],[_ProductID]],products_lookup[#All],9,FALSE)</f>
        <v>12.99</v>
      </c>
      <c r="M5806" s="2">
        <f>sales_data[[#This Row],[Unit Cost]]*sales_data[[#This Row],[Order Quantity]]</f>
        <v>1398</v>
      </c>
      <c r="N5806" s="2">
        <f>sales_data[[#This Row],[Unit Price]]*sales_data[[#This Row],[Order Quantity]]*(1-sales_data[[#This Row],[Discount Applied]])</f>
        <v>2208.2999999999997</v>
      </c>
      <c r="O5806"/>
    </row>
    <row r="5807" spans="1:15" x14ac:dyDescent="0.3">
      <c r="A5807" t="s">
        <v>7216</v>
      </c>
      <c r="B5807" t="s">
        <v>19</v>
      </c>
      <c r="C5807" t="s">
        <v>57</v>
      </c>
      <c r="D5807" s="1">
        <v>45201</v>
      </c>
      <c r="E5807">
        <v>24</v>
      </c>
      <c r="F5807">
        <v>16</v>
      </c>
      <c r="G5807">
        <v>87</v>
      </c>
      <c r="H5807">
        <v>29</v>
      </c>
      <c r="I5807">
        <v>400</v>
      </c>
      <c r="J5807">
        <v>0.05</v>
      </c>
      <c r="K5807" s="2">
        <f>VLOOKUP(sales_data[[#This Row],[_ProductID]],products_lookup[#All],8,FALSE)</f>
        <v>4.99</v>
      </c>
      <c r="L5807" s="2">
        <f>VLOOKUP(sales_data[[#This Row],[_ProductID]],products_lookup[#All],9,FALSE)</f>
        <v>9.99</v>
      </c>
      <c r="M5807" s="2">
        <f>sales_data[[#This Row],[Unit Cost]]*sales_data[[#This Row],[Order Quantity]]</f>
        <v>1996</v>
      </c>
      <c r="N5807" s="2">
        <f>sales_data[[#This Row],[Unit Price]]*sales_data[[#This Row],[Order Quantity]]*(1-sales_data[[#This Row],[Discount Applied]])</f>
        <v>3796.2</v>
      </c>
      <c r="O5807"/>
    </row>
    <row r="5808" spans="1:15" x14ac:dyDescent="0.3">
      <c r="A5808" t="s">
        <v>7217</v>
      </c>
      <c r="B5808" t="s">
        <v>16</v>
      </c>
      <c r="C5808" t="s">
        <v>14</v>
      </c>
      <c r="D5808" s="1">
        <v>45201</v>
      </c>
      <c r="E5808">
        <v>14</v>
      </c>
      <c r="F5808">
        <v>7</v>
      </c>
      <c r="G5808">
        <v>99</v>
      </c>
      <c r="H5808">
        <v>4</v>
      </c>
      <c r="I5808">
        <v>200</v>
      </c>
      <c r="J5808">
        <v>7.4999999999999997E-2</v>
      </c>
      <c r="K5808" s="2">
        <f>VLOOKUP(sales_data[[#This Row],[_ProductID]],products_lookup[#All],8,FALSE)</f>
        <v>7.99</v>
      </c>
      <c r="L5808" s="2">
        <f>VLOOKUP(sales_data[[#This Row],[_ProductID]],products_lookup[#All],9,FALSE)</f>
        <v>14.99</v>
      </c>
      <c r="M5808" s="2">
        <f>sales_data[[#This Row],[Unit Cost]]*sales_data[[#This Row],[Order Quantity]]</f>
        <v>1598</v>
      </c>
      <c r="N5808" s="2">
        <f>sales_data[[#This Row],[Unit Price]]*sales_data[[#This Row],[Order Quantity]]*(1-sales_data[[#This Row],[Discount Applied]])</f>
        <v>2773.15</v>
      </c>
      <c r="O5808"/>
    </row>
    <row r="5809" spans="1:15" x14ac:dyDescent="0.3">
      <c r="A5809" t="s">
        <v>7218</v>
      </c>
      <c r="B5809" t="s">
        <v>13</v>
      </c>
      <c r="C5809" t="s">
        <v>26</v>
      </c>
      <c r="D5809" s="1">
        <v>45201</v>
      </c>
      <c r="E5809">
        <v>8</v>
      </c>
      <c r="F5809">
        <v>11</v>
      </c>
      <c r="G5809">
        <v>5</v>
      </c>
      <c r="H5809">
        <v>34</v>
      </c>
      <c r="I5809">
        <v>350</v>
      </c>
      <c r="J5809">
        <v>0.1</v>
      </c>
      <c r="K5809" s="2">
        <f>VLOOKUP(sales_data[[#This Row],[_ProductID]],products_lookup[#All],8,FALSE)</f>
        <v>6.99</v>
      </c>
      <c r="L5809" s="2">
        <f>VLOOKUP(sales_data[[#This Row],[_ProductID]],products_lookup[#All],9,FALSE)</f>
        <v>11.99</v>
      </c>
      <c r="M5809" s="2">
        <f>sales_data[[#This Row],[Unit Cost]]*sales_data[[#This Row],[Order Quantity]]</f>
        <v>2446.5</v>
      </c>
      <c r="N5809" s="2">
        <f>sales_data[[#This Row],[Unit Price]]*sales_data[[#This Row],[Order Quantity]]*(1-sales_data[[#This Row],[Discount Applied]])</f>
        <v>3776.85</v>
      </c>
      <c r="O5809"/>
    </row>
    <row r="5810" spans="1:15" x14ac:dyDescent="0.3">
      <c r="A5810" t="s">
        <v>7219</v>
      </c>
      <c r="B5810" t="s">
        <v>19</v>
      </c>
      <c r="C5810" t="s">
        <v>57</v>
      </c>
      <c r="D5810" s="1">
        <v>45201</v>
      </c>
      <c r="E5810">
        <v>24</v>
      </c>
      <c r="F5810">
        <v>49</v>
      </c>
      <c r="G5810">
        <v>82</v>
      </c>
      <c r="H5810">
        <v>9</v>
      </c>
      <c r="I5810">
        <v>450</v>
      </c>
      <c r="J5810">
        <v>7.4999999999999997E-2</v>
      </c>
      <c r="K5810" s="2">
        <f>VLOOKUP(sales_data[[#This Row],[_ProductID]],products_lookup[#All],8,FALSE)</f>
        <v>6.99</v>
      </c>
      <c r="L5810" s="2">
        <f>VLOOKUP(sales_data[[#This Row],[_ProductID]],products_lookup[#All],9,FALSE)</f>
        <v>12.99</v>
      </c>
      <c r="M5810" s="2">
        <f>sales_data[[#This Row],[Unit Cost]]*sales_data[[#This Row],[Order Quantity]]</f>
        <v>3145.5</v>
      </c>
      <c r="N5810" s="2">
        <f>sales_data[[#This Row],[Unit Price]]*sales_data[[#This Row],[Order Quantity]]*(1-sales_data[[#This Row],[Discount Applied]])</f>
        <v>5407.0875000000005</v>
      </c>
      <c r="O5810"/>
    </row>
    <row r="5811" spans="1:15" x14ac:dyDescent="0.3">
      <c r="A5811" t="s">
        <v>7220</v>
      </c>
      <c r="B5811" t="s">
        <v>16</v>
      </c>
      <c r="C5811" t="s">
        <v>17</v>
      </c>
      <c r="D5811" s="1">
        <v>45201</v>
      </c>
      <c r="E5811">
        <v>19</v>
      </c>
      <c r="F5811">
        <v>36</v>
      </c>
      <c r="G5811">
        <v>97</v>
      </c>
      <c r="H5811">
        <v>15</v>
      </c>
      <c r="I5811">
        <v>300</v>
      </c>
      <c r="J5811">
        <v>0.05</v>
      </c>
      <c r="K5811" s="2">
        <f>VLOOKUP(sales_data[[#This Row],[_ProductID]],products_lookup[#All],8,FALSE)</f>
        <v>6.99</v>
      </c>
      <c r="L5811" s="2">
        <f>VLOOKUP(sales_data[[#This Row],[_ProductID]],products_lookup[#All],9,FALSE)</f>
        <v>12.99</v>
      </c>
      <c r="M5811" s="2">
        <f>sales_data[[#This Row],[Unit Cost]]*sales_data[[#This Row],[Order Quantity]]</f>
        <v>2097</v>
      </c>
      <c r="N5811" s="2">
        <f>sales_data[[#This Row],[Unit Price]]*sales_data[[#This Row],[Order Quantity]]*(1-sales_data[[#This Row],[Discount Applied]])</f>
        <v>3702.1499999999996</v>
      </c>
      <c r="O5811"/>
    </row>
    <row r="5812" spans="1:15" x14ac:dyDescent="0.3">
      <c r="A5812" t="s">
        <v>1090</v>
      </c>
      <c r="B5812" t="s">
        <v>19</v>
      </c>
      <c r="C5812" t="s">
        <v>17</v>
      </c>
      <c r="D5812" s="1">
        <v>45202</v>
      </c>
      <c r="E5812">
        <v>25</v>
      </c>
      <c r="F5812">
        <v>1</v>
      </c>
      <c r="G5812">
        <v>92</v>
      </c>
      <c r="H5812">
        <v>4</v>
      </c>
      <c r="I5812">
        <v>400</v>
      </c>
      <c r="J5812">
        <v>0.05</v>
      </c>
      <c r="K5812" s="2">
        <f>VLOOKUP(sales_data[[#This Row],[_ProductID]],products_lookup[#All],8,FALSE)</f>
        <v>7.99</v>
      </c>
      <c r="L5812" s="2">
        <f>VLOOKUP(sales_data[[#This Row],[_ProductID]],products_lookup[#All],9,FALSE)</f>
        <v>14.99</v>
      </c>
      <c r="M5812" s="2">
        <f>sales_data[[#This Row],[Unit Cost]]*sales_data[[#This Row],[Order Quantity]]</f>
        <v>3196</v>
      </c>
      <c r="N5812" s="2">
        <f>sales_data[[#This Row],[Unit Price]]*sales_data[[#This Row],[Order Quantity]]*(1-sales_data[[#This Row],[Discount Applied]])</f>
        <v>5696.2</v>
      </c>
      <c r="O5812"/>
    </row>
    <row r="5813" spans="1:15" x14ac:dyDescent="0.3">
      <c r="A5813" t="s">
        <v>1091</v>
      </c>
      <c r="B5813" t="s">
        <v>13</v>
      </c>
      <c r="C5813" t="s">
        <v>14</v>
      </c>
      <c r="D5813" s="1">
        <v>45202</v>
      </c>
      <c r="E5813">
        <v>10</v>
      </c>
      <c r="F5813">
        <v>34</v>
      </c>
      <c r="G5813">
        <v>21</v>
      </c>
      <c r="H5813">
        <v>27</v>
      </c>
      <c r="I5813">
        <v>250</v>
      </c>
      <c r="J5813">
        <v>0.05</v>
      </c>
      <c r="K5813" s="2">
        <f>VLOOKUP(sales_data[[#This Row],[_ProductID]],products_lookup[#All],8,FALSE)</f>
        <v>6.99</v>
      </c>
      <c r="L5813" s="2">
        <f>VLOOKUP(sales_data[[#This Row],[_ProductID]],products_lookup[#All],9,FALSE)</f>
        <v>11.99</v>
      </c>
      <c r="M5813" s="2">
        <f>sales_data[[#This Row],[Unit Cost]]*sales_data[[#This Row],[Order Quantity]]</f>
        <v>1747.5</v>
      </c>
      <c r="N5813" s="2">
        <f>sales_data[[#This Row],[Unit Price]]*sales_data[[#This Row],[Order Quantity]]*(1-sales_data[[#This Row],[Discount Applied]])</f>
        <v>2847.625</v>
      </c>
      <c r="O5813"/>
    </row>
    <row r="5814" spans="1:15" x14ac:dyDescent="0.3">
      <c r="A5814" t="s">
        <v>1092</v>
      </c>
      <c r="B5814" t="s">
        <v>13</v>
      </c>
      <c r="C5814" t="s">
        <v>14</v>
      </c>
      <c r="D5814" s="1">
        <v>45202</v>
      </c>
      <c r="E5814">
        <v>8</v>
      </c>
      <c r="F5814">
        <v>49</v>
      </c>
      <c r="G5814">
        <v>10</v>
      </c>
      <c r="H5814">
        <v>26</v>
      </c>
      <c r="I5814">
        <v>200</v>
      </c>
      <c r="J5814">
        <v>0.05</v>
      </c>
      <c r="K5814" s="2">
        <f>VLOOKUP(sales_data[[#This Row],[_ProductID]],products_lookup[#All],8,FALSE)</f>
        <v>7.99</v>
      </c>
      <c r="L5814" s="2">
        <f>VLOOKUP(sales_data[[#This Row],[_ProductID]],products_lookup[#All],9,FALSE)</f>
        <v>14.99</v>
      </c>
      <c r="M5814" s="2">
        <f>sales_data[[#This Row],[Unit Cost]]*sales_data[[#This Row],[Order Quantity]]</f>
        <v>1598</v>
      </c>
      <c r="N5814" s="2">
        <f>sales_data[[#This Row],[Unit Price]]*sales_data[[#This Row],[Order Quantity]]*(1-sales_data[[#This Row],[Discount Applied]])</f>
        <v>2848.1</v>
      </c>
      <c r="O5814"/>
    </row>
    <row r="5815" spans="1:15" x14ac:dyDescent="0.3">
      <c r="A5815" t="s">
        <v>1093</v>
      </c>
      <c r="B5815" t="s">
        <v>16</v>
      </c>
      <c r="C5815" t="s">
        <v>26</v>
      </c>
      <c r="D5815" s="1">
        <v>45202</v>
      </c>
      <c r="E5815">
        <v>18</v>
      </c>
      <c r="F5815">
        <v>5</v>
      </c>
      <c r="G5815">
        <v>37</v>
      </c>
      <c r="H5815">
        <v>42</v>
      </c>
      <c r="I5815">
        <v>250</v>
      </c>
      <c r="J5815">
        <v>0.15</v>
      </c>
      <c r="K5815" s="2">
        <f>VLOOKUP(sales_data[[#This Row],[_ProductID]],products_lookup[#All],8,FALSE)</f>
        <v>10.99</v>
      </c>
      <c r="L5815" s="2">
        <f>VLOOKUP(sales_data[[#This Row],[_ProductID]],products_lookup[#All],9,FALSE)</f>
        <v>18.989999999999998</v>
      </c>
      <c r="M5815" s="2">
        <f>sales_data[[#This Row],[Unit Cost]]*sales_data[[#This Row],[Order Quantity]]</f>
        <v>2747.5</v>
      </c>
      <c r="N5815" s="2">
        <f>sales_data[[#This Row],[Unit Price]]*sales_data[[#This Row],[Order Quantity]]*(1-sales_data[[#This Row],[Discount Applied]])</f>
        <v>4035.375</v>
      </c>
      <c r="O5815"/>
    </row>
    <row r="5816" spans="1:15" x14ac:dyDescent="0.3">
      <c r="A5816" t="s">
        <v>1094</v>
      </c>
      <c r="B5816" t="s">
        <v>19</v>
      </c>
      <c r="C5816" t="s">
        <v>36</v>
      </c>
      <c r="D5816" s="1">
        <v>45202</v>
      </c>
      <c r="E5816">
        <v>21</v>
      </c>
      <c r="F5816">
        <v>40</v>
      </c>
      <c r="G5816">
        <v>5</v>
      </c>
      <c r="H5816">
        <v>3</v>
      </c>
      <c r="I5816">
        <v>400</v>
      </c>
      <c r="J5816">
        <v>0.1</v>
      </c>
      <c r="K5816" s="2">
        <f>VLOOKUP(sales_data[[#This Row],[_ProductID]],products_lookup[#All],8,FALSE)</f>
        <v>3.99</v>
      </c>
      <c r="L5816" s="2">
        <f>VLOOKUP(sales_data[[#This Row],[_ProductID]],products_lookup[#All],9,FALSE)</f>
        <v>7.99</v>
      </c>
      <c r="M5816" s="2">
        <f>sales_data[[#This Row],[Unit Cost]]*sales_data[[#This Row],[Order Quantity]]</f>
        <v>1596</v>
      </c>
      <c r="N5816" s="2">
        <f>sales_data[[#This Row],[Unit Price]]*sales_data[[#This Row],[Order Quantity]]*(1-sales_data[[#This Row],[Discount Applied]])</f>
        <v>2876.4</v>
      </c>
      <c r="O5816"/>
    </row>
    <row r="5817" spans="1:15" x14ac:dyDescent="0.3">
      <c r="A5817" t="s">
        <v>1095</v>
      </c>
      <c r="B5817" t="s">
        <v>16</v>
      </c>
      <c r="C5817" t="s">
        <v>17</v>
      </c>
      <c r="D5817" s="1">
        <v>45202</v>
      </c>
      <c r="E5817">
        <v>19</v>
      </c>
      <c r="F5817">
        <v>3</v>
      </c>
      <c r="G5817">
        <v>41</v>
      </c>
      <c r="H5817">
        <v>1</v>
      </c>
      <c r="I5817">
        <v>400</v>
      </c>
      <c r="J5817">
        <v>0.15</v>
      </c>
      <c r="K5817" s="2">
        <f>VLOOKUP(sales_data[[#This Row],[_ProductID]],products_lookup[#All],8,FALSE)</f>
        <v>4.99</v>
      </c>
      <c r="L5817" s="2">
        <f>VLOOKUP(sales_data[[#This Row],[_ProductID]],products_lookup[#All],9,FALSE)</f>
        <v>9.99</v>
      </c>
      <c r="M5817" s="2">
        <f>sales_data[[#This Row],[Unit Cost]]*sales_data[[#This Row],[Order Quantity]]</f>
        <v>1996</v>
      </c>
      <c r="N5817" s="2">
        <f>sales_data[[#This Row],[Unit Price]]*sales_data[[#This Row],[Order Quantity]]*(1-sales_data[[#This Row],[Discount Applied]])</f>
        <v>3396.6</v>
      </c>
      <c r="O5817"/>
    </row>
    <row r="5818" spans="1:15" x14ac:dyDescent="0.3">
      <c r="A5818" t="s">
        <v>1096</v>
      </c>
      <c r="B5818" t="s">
        <v>19</v>
      </c>
      <c r="C5818" t="s">
        <v>17</v>
      </c>
      <c r="D5818" s="1">
        <v>45202</v>
      </c>
      <c r="E5818">
        <v>24</v>
      </c>
      <c r="F5818">
        <v>49</v>
      </c>
      <c r="G5818">
        <v>18</v>
      </c>
      <c r="H5818">
        <v>11</v>
      </c>
      <c r="I5818">
        <v>500</v>
      </c>
      <c r="J5818">
        <v>0.05</v>
      </c>
      <c r="K5818" s="2">
        <f>VLOOKUP(sales_data[[#This Row],[_ProductID]],products_lookup[#All],8,FALSE)</f>
        <v>7.99</v>
      </c>
      <c r="L5818" s="2">
        <f>VLOOKUP(sales_data[[#This Row],[_ProductID]],products_lookup[#All],9,FALSE)</f>
        <v>13.99</v>
      </c>
      <c r="M5818" s="2">
        <f>sales_data[[#This Row],[Unit Cost]]*sales_data[[#This Row],[Order Quantity]]</f>
        <v>3995</v>
      </c>
      <c r="N5818" s="2">
        <f>sales_data[[#This Row],[Unit Price]]*sales_data[[#This Row],[Order Quantity]]*(1-sales_data[[#This Row],[Discount Applied]])</f>
        <v>6645.25</v>
      </c>
      <c r="O5818"/>
    </row>
    <row r="5819" spans="1:15" x14ac:dyDescent="0.3">
      <c r="A5819" t="s">
        <v>4154</v>
      </c>
      <c r="B5819" t="s">
        <v>19</v>
      </c>
      <c r="C5819" t="s">
        <v>17</v>
      </c>
      <c r="D5819" s="1">
        <v>45202</v>
      </c>
      <c r="E5819">
        <v>23</v>
      </c>
      <c r="F5819">
        <v>21</v>
      </c>
      <c r="G5819">
        <v>97</v>
      </c>
      <c r="H5819">
        <v>8</v>
      </c>
      <c r="I5819">
        <v>200</v>
      </c>
      <c r="J5819">
        <v>0.2</v>
      </c>
      <c r="K5819" s="2">
        <f>VLOOKUP(sales_data[[#This Row],[_ProductID]],products_lookup[#All],8,FALSE)</f>
        <v>8.99</v>
      </c>
      <c r="L5819" s="2">
        <f>VLOOKUP(sales_data[[#This Row],[_ProductID]],products_lookup[#All],9,FALSE)</f>
        <v>15.99</v>
      </c>
      <c r="M5819" s="2">
        <f>sales_data[[#This Row],[Unit Cost]]*sales_data[[#This Row],[Order Quantity]]</f>
        <v>1798</v>
      </c>
      <c r="N5819" s="2">
        <f>sales_data[[#This Row],[Unit Price]]*sales_data[[#This Row],[Order Quantity]]*(1-sales_data[[#This Row],[Discount Applied]])</f>
        <v>2558.4</v>
      </c>
      <c r="O5819"/>
    </row>
    <row r="5820" spans="1:15" x14ac:dyDescent="0.3">
      <c r="A5820" t="s">
        <v>4155</v>
      </c>
      <c r="B5820" t="s">
        <v>21</v>
      </c>
      <c r="C5820" t="s">
        <v>14</v>
      </c>
      <c r="D5820" s="1">
        <v>45202</v>
      </c>
      <c r="E5820">
        <v>27</v>
      </c>
      <c r="F5820">
        <v>11</v>
      </c>
      <c r="G5820">
        <v>43</v>
      </c>
      <c r="H5820">
        <v>7</v>
      </c>
      <c r="I5820">
        <v>250</v>
      </c>
      <c r="J5820">
        <v>0.1</v>
      </c>
      <c r="K5820" s="2">
        <f>VLOOKUP(sales_data[[#This Row],[_ProductID]],products_lookup[#All],8,FALSE)</f>
        <v>4.99</v>
      </c>
      <c r="L5820" s="2">
        <f>VLOOKUP(sales_data[[#This Row],[_ProductID]],products_lookup[#All],9,FALSE)</f>
        <v>9.99</v>
      </c>
      <c r="M5820" s="2">
        <f>sales_data[[#This Row],[Unit Cost]]*sales_data[[#This Row],[Order Quantity]]</f>
        <v>1247.5</v>
      </c>
      <c r="N5820" s="2">
        <f>sales_data[[#This Row],[Unit Price]]*sales_data[[#This Row],[Order Quantity]]*(1-sales_data[[#This Row],[Discount Applied]])</f>
        <v>2247.75</v>
      </c>
      <c r="O5820"/>
    </row>
    <row r="5821" spans="1:15" x14ac:dyDescent="0.3">
      <c r="A5821" t="s">
        <v>4156</v>
      </c>
      <c r="B5821" t="s">
        <v>19</v>
      </c>
      <c r="C5821" t="s">
        <v>17</v>
      </c>
      <c r="D5821" s="1">
        <v>45202</v>
      </c>
      <c r="E5821">
        <v>24</v>
      </c>
      <c r="F5821">
        <v>31</v>
      </c>
      <c r="G5821">
        <v>7</v>
      </c>
      <c r="H5821">
        <v>34</v>
      </c>
      <c r="I5821">
        <v>500</v>
      </c>
      <c r="J5821">
        <v>7.4999999999999997E-2</v>
      </c>
      <c r="K5821" s="2">
        <f>VLOOKUP(sales_data[[#This Row],[_ProductID]],products_lookup[#All],8,FALSE)</f>
        <v>6.99</v>
      </c>
      <c r="L5821" s="2">
        <f>VLOOKUP(sales_data[[#This Row],[_ProductID]],products_lookup[#All],9,FALSE)</f>
        <v>11.99</v>
      </c>
      <c r="M5821" s="2">
        <f>sales_data[[#This Row],[Unit Cost]]*sales_data[[#This Row],[Order Quantity]]</f>
        <v>3495</v>
      </c>
      <c r="N5821" s="2">
        <f>sales_data[[#This Row],[Unit Price]]*sales_data[[#This Row],[Order Quantity]]*(1-sales_data[[#This Row],[Discount Applied]])</f>
        <v>5545.375</v>
      </c>
      <c r="O5821"/>
    </row>
    <row r="5822" spans="1:15" x14ac:dyDescent="0.3">
      <c r="A5822" t="s">
        <v>4157</v>
      </c>
      <c r="B5822" t="s">
        <v>16</v>
      </c>
      <c r="C5822" t="s">
        <v>14</v>
      </c>
      <c r="D5822" s="1">
        <v>45202</v>
      </c>
      <c r="E5822">
        <v>14</v>
      </c>
      <c r="F5822">
        <v>50</v>
      </c>
      <c r="G5822">
        <v>22</v>
      </c>
      <c r="H5822">
        <v>7</v>
      </c>
      <c r="I5822">
        <v>350</v>
      </c>
      <c r="J5822">
        <v>0.3</v>
      </c>
      <c r="K5822" s="2">
        <f>VLOOKUP(sales_data[[#This Row],[_ProductID]],products_lookup[#All],8,FALSE)</f>
        <v>4.99</v>
      </c>
      <c r="L5822" s="2">
        <f>VLOOKUP(sales_data[[#This Row],[_ProductID]],products_lookup[#All],9,FALSE)</f>
        <v>9.99</v>
      </c>
      <c r="M5822" s="2">
        <f>sales_data[[#This Row],[Unit Cost]]*sales_data[[#This Row],[Order Quantity]]</f>
        <v>1746.5</v>
      </c>
      <c r="N5822" s="2">
        <f>sales_data[[#This Row],[Unit Price]]*sales_data[[#This Row],[Order Quantity]]*(1-sales_data[[#This Row],[Discount Applied]])</f>
        <v>2447.5499999999997</v>
      </c>
      <c r="O5822"/>
    </row>
    <row r="5823" spans="1:15" x14ac:dyDescent="0.3">
      <c r="A5823" t="s">
        <v>4158</v>
      </c>
      <c r="B5823" t="s">
        <v>21</v>
      </c>
      <c r="C5823" t="s">
        <v>57</v>
      </c>
      <c r="D5823" s="1">
        <v>45202</v>
      </c>
      <c r="E5823">
        <v>26</v>
      </c>
      <c r="F5823">
        <v>17</v>
      </c>
      <c r="G5823">
        <v>86</v>
      </c>
      <c r="H5823">
        <v>19</v>
      </c>
      <c r="I5823">
        <v>250</v>
      </c>
      <c r="J5823">
        <v>0.1</v>
      </c>
      <c r="K5823" s="2">
        <f>VLOOKUP(sales_data[[#This Row],[_ProductID]],products_lookup[#All],8,FALSE)</f>
        <v>9.99</v>
      </c>
      <c r="L5823" s="2">
        <f>VLOOKUP(sales_data[[#This Row],[_ProductID]],products_lookup[#All],9,FALSE)</f>
        <v>16.989999999999998</v>
      </c>
      <c r="M5823" s="2">
        <f>sales_data[[#This Row],[Unit Cost]]*sales_data[[#This Row],[Order Quantity]]</f>
        <v>2497.5</v>
      </c>
      <c r="N5823" s="2">
        <f>sales_data[[#This Row],[Unit Price]]*sales_data[[#This Row],[Order Quantity]]*(1-sales_data[[#This Row],[Discount Applied]])</f>
        <v>3822.75</v>
      </c>
      <c r="O5823"/>
    </row>
    <row r="5824" spans="1:15" x14ac:dyDescent="0.3">
      <c r="A5824" t="s">
        <v>4159</v>
      </c>
      <c r="B5824" t="s">
        <v>13</v>
      </c>
      <c r="C5824" t="s">
        <v>24</v>
      </c>
      <c r="D5824" s="1">
        <v>45202</v>
      </c>
      <c r="E5824">
        <v>1</v>
      </c>
      <c r="F5824">
        <v>15</v>
      </c>
      <c r="G5824">
        <v>3</v>
      </c>
      <c r="H5824">
        <v>11</v>
      </c>
      <c r="I5824">
        <v>500</v>
      </c>
      <c r="J5824">
        <v>0.1</v>
      </c>
      <c r="K5824" s="2">
        <f>VLOOKUP(sales_data[[#This Row],[_ProductID]],products_lookup[#All],8,FALSE)</f>
        <v>7.99</v>
      </c>
      <c r="L5824" s="2">
        <f>VLOOKUP(sales_data[[#This Row],[_ProductID]],products_lookup[#All],9,FALSE)</f>
        <v>13.99</v>
      </c>
      <c r="M5824" s="2">
        <f>sales_data[[#This Row],[Unit Cost]]*sales_data[[#This Row],[Order Quantity]]</f>
        <v>3995</v>
      </c>
      <c r="N5824" s="2">
        <f>sales_data[[#This Row],[Unit Price]]*sales_data[[#This Row],[Order Quantity]]*(1-sales_data[[#This Row],[Discount Applied]])</f>
        <v>6295.5</v>
      </c>
      <c r="O5824"/>
    </row>
    <row r="5825" spans="1:15" x14ac:dyDescent="0.3">
      <c r="A5825" t="s">
        <v>4160</v>
      </c>
      <c r="B5825" t="s">
        <v>16</v>
      </c>
      <c r="C5825" t="s">
        <v>17</v>
      </c>
      <c r="D5825" s="1">
        <v>45202</v>
      </c>
      <c r="E5825">
        <v>17</v>
      </c>
      <c r="F5825">
        <v>7</v>
      </c>
      <c r="G5825">
        <v>7</v>
      </c>
      <c r="H5825">
        <v>22</v>
      </c>
      <c r="I5825">
        <v>200</v>
      </c>
      <c r="J5825">
        <v>7.4999999999999997E-2</v>
      </c>
      <c r="K5825" s="2">
        <f>VLOOKUP(sales_data[[#This Row],[_ProductID]],products_lookup[#All],8,FALSE)</f>
        <v>12.99</v>
      </c>
      <c r="L5825" s="2">
        <f>VLOOKUP(sales_data[[#This Row],[_ProductID]],products_lookup[#All],9,FALSE)</f>
        <v>21.99</v>
      </c>
      <c r="M5825" s="2">
        <f>sales_data[[#This Row],[Unit Cost]]*sales_data[[#This Row],[Order Quantity]]</f>
        <v>2598</v>
      </c>
      <c r="N5825" s="2">
        <f>sales_data[[#This Row],[Unit Price]]*sales_data[[#This Row],[Order Quantity]]*(1-sales_data[[#This Row],[Discount Applied]])</f>
        <v>4068.15</v>
      </c>
      <c r="O5825"/>
    </row>
    <row r="5826" spans="1:15" x14ac:dyDescent="0.3">
      <c r="A5826" t="s">
        <v>4161</v>
      </c>
      <c r="B5826" t="s">
        <v>16</v>
      </c>
      <c r="C5826" t="s">
        <v>17</v>
      </c>
      <c r="D5826" s="1">
        <v>45202</v>
      </c>
      <c r="E5826">
        <v>14</v>
      </c>
      <c r="F5826">
        <v>18</v>
      </c>
      <c r="G5826">
        <v>24</v>
      </c>
      <c r="H5826">
        <v>13</v>
      </c>
      <c r="I5826">
        <v>400</v>
      </c>
      <c r="J5826">
        <v>0.4</v>
      </c>
      <c r="K5826" s="2">
        <f>VLOOKUP(sales_data[[#This Row],[_ProductID]],products_lookup[#All],8,FALSE)</f>
        <v>3.99</v>
      </c>
      <c r="L5826" s="2">
        <f>VLOOKUP(sales_data[[#This Row],[_ProductID]],products_lookup[#All],9,FALSE)</f>
        <v>7.99</v>
      </c>
      <c r="M5826" s="2">
        <f>sales_data[[#This Row],[Unit Cost]]*sales_data[[#This Row],[Order Quantity]]</f>
        <v>1596</v>
      </c>
      <c r="N5826" s="2">
        <f>sales_data[[#This Row],[Unit Price]]*sales_data[[#This Row],[Order Quantity]]*(1-sales_data[[#This Row],[Discount Applied]])</f>
        <v>1917.6</v>
      </c>
      <c r="O5826"/>
    </row>
    <row r="5827" spans="1:15" x14ac:dyDescent="0.3">
      <c r="A5827" t="s">
        <v>4163</v>
      </c>
      <c r="B5827" t="s">
        <v>16</v>
      </c>
      <c r="C5827" t="s">
        <v>14</v>
      </c>
      <c r="D5827" s="1">
        <v>45202</v>
      </c>
      <c r="E5827">
        <v>14</v>
      </c>
      <c r="F5827">
        <v>50</v>
      </c>
      <c r="G5827">
        <v>63</v>
      </c>
      <c r="H5827">
        <v>5</v>
      </c>
      <c r="I5827">
        <v>450</v>
      </c>
      <c r="J5827">
        <v>0.05</v>
      </c>
      <c r="K5827" s="2">
        <f>VLOOKUP(sales_data[[#This Row],[_ProductID]],products_lookup[#All],8,FALSE)</f>
        <v>6.99</v>
      </c>
      <c r="L5827" s="2">
        <f>VLOOKUP(sales_data[[#This Row],[_ProductID]],products_lookup[#All],9,FALSE)</f>
        <v>11.99</v>
      </c>
      <c r="M5827" s="2">
        <f>sales_data[[#This Row],[Unit Cost]]*sales_data[[#This Row],[Order Quantity]]</f>
        <v>3145.5</v>
      </c>
      <c r="N5827" s="2">
        <f>sales_data[[#This Row],[Unit Price]]*sales_data[[#This Row],[Order Quantity]]*(1-sales_data[[#This Row],[Discount Applied]])</f>
        <v>5125.7249999999995</v>
      </c>
      <c r="O5827"/>
    </row>
    <row r="5828" spans="1:15" x14ac:dyDescent="0.3">
      <c r="A5828" t="s">
        <v>4164</v>
      </c>
      <c r="B5828" t="s">
        <v>19</v>
      </c>
      <c r="C5828" t="s">
        <v>14</v>
      </c>
      <c r="D5828" s="1">
        <v>45202</v>
      </c>
      <c r="E5828">
        <v>25</v>
      </c>
      <c r="F5828">
        <v>34</v>
      </c>
      <c r="G5828">
        <v>2</v>
      </c>
      <c r="H5828">
        <v>20</v>
      </c>
      <c r="I5828">
        <v>400</v>
      </c>
      <c r="J5828">
        <v>7.4999999999999997E-2</v>
      </c>
      <c r="K5828" s="2">
        <f>VLOOKUP(sales_data[[#This Row],[_ProductID]],products_lookup[#All],8,FALSE)</f>
        <v>10.99</v>
      </c>
      <c r="L5828" s="2">
        <f>VLOOKUP(sales_data[[#This Row],[_ProductID]],products_lookup[#All],9,FALSE)</f>
        <v>18.989999999999998</v>
      </c>
      <c r="M5828" s="2">
        <f>sales_data[[#This Row],[Unit Cost]]*sales_data[[#This Row],[Order Quantity]]</f>
        <v>4396</v>
      </c>
      <c r="N5828" s="2">
        <f>sales_data[[#This Row],[Unit Price]]*sales_data[[#This Row],[Order Quantity]]*(1-sales_data[[#This Row],[Discount Applied]])</f>
        <v>7026.2999999999993</v>
      </c>
      <c r="O5828"/>
    </row>
    <row r="5829" spans="1:15" x14ac:dyDescent="0.3">
      <c r="A5829" t="s">
        <v>4162</v>
      </c>
      <c r="B5829" t="s">
        <v>13</v>
      </c>
      <c r="C5829" t="s">
        <v>24</v>
      </c>
      <c r="D5829" s="1">
        <v>45202</v>
      </c>
      <c r="E5829">
        <v>12</v>
      </c>
      <c r="F5829">
        <v>36</v>
      </c>
      <c r="G5829">
        <v>1</v>
      </c>
      <c r="H5829">
        <v>14</v>
      </c>
      <c r="I5829">
        <v>300</v>
      </c>
      <c r="J5829">
        <v>0.2</v>
      </c>
      <c r="K5829" s="2">
        <f>VLOOKUP(sales_data[[#This Row],[_ProductID]],products_lookup[#All],8,FALSE)</f>
        <v>5.99</v>
      </c>
      <c r="L5829" s="2">
        <f>VLOOKUP(sales_data[[#This Row],[_ProductID]],products_lookup[#All],9,FALSE)</f>
        <v>10.99</v>
      </c>
      <c r="M5829" s="2">
        <f>sales_data[[#This Row],[Unit Cost]]*sales_data[[#This Row],[Order Quantity]]</f>
        <v>1797</v>
      </c>
      <c r="N5829" s="2">
        <f>sales_data[[#This Row],[Unit Price]]*sales_data[[#This Row],[Order Quantity]]*(1-sales_data[[#This Row],[Discount Applied]])</f>
        <v>2637.6000000000004</v>
      </c>
      <c r="O5829"/>
    </row>
    <row r="5830" spans="1:15" x14ac:dyDescent="0.3">
      <c r="A5830" t="s">
        <v>7221</v>
      </c>
      <c r="B5830" t="s">
        <v>19</v>
      </c>
      <c r="C5830" t="s">
        <v>17</v>
      </c>
      <c r="D5830" s="1">
        <v>45202</v>
      </c>
      <c r="E5830">
        <v>25</v>
      </c>
      <c r="F5830">
        <v>39</v>
      </c>
      <c r="G5830">
        <v>14</v>
      </c>
      <c r="H5830">
        <v>12</v>
      </c>
      <c r="I5830">
        <v>450</v>
      </c>
      <c r="J5830">
        <v>0.1</v>
      </c>
      <c r="K5830" s="2">
        <f>VLOOKUP(sales_data[[#This Row],[_ProductID]],products_lookup[#All],8,FALSE)</f>
        <v>6.99</v>
      </c>
      <c r="L5830" s="2">
        <f>VLOOKUP(sales_data[[#This Row],[_ProductID]],products_lookup[#All],9,FALSE)</f>
        <v>11.99</v>
      </c>
      <c r="M5830" s="2">
        <f>sales_data[[#This Row],[Unit Cost]]*sales_data[[#This Row],[Order Quantity]]</f>
        <v>3145.5</v>
      </c>
      <c r="N5830" s="2">
        <f>sales_data[[#This Row],[Unit Price]]*sales_data[[#This Row],[Order Quantity]]*(1-sales_data[[#This Row],[Discount Applied]])</f>
        <v>4855.95</v>
      </c>
      <c r="O5830"/>
    </row>
    <row r="5831" spans="1:15" x14ac:dyDescent="0.3">
      <c r="A5831" t="s">
        <v>7222</v>
      </c>
      <c r="B5831" t="s">
        <v>19</v>
      </c>
      <c r="C5831" t="s">
        <v>57</v>
      </c>
      <c r="D5831" s="1">
        <v>45202</v>
      </c>
      <c r="E5831">
        <v>21</v>
      </c>
      <c r="F5831">
        <v>9</v>
      </c>
      <c r="G5831">
        <v>61</v>
      </c>
      <c r="H5831">
        <v>24</v>
      </c>
      <c r="I5831">
        <v>300</v>
      </c>
      <c r="J5831">
        <v>0.2</v>
      </c>
      <c r="K5831" s="2">
        <f>VLOOKUP(sales_data[[#This Row],[_ProductID]],products_lookup[#All],8,FALSE)</f>
        <v>5.99</v>
      </c>
      <c r="L5831" s="2">
        <f>VLOOKUP(sales_data[[#This Row],[_ProductID]],products_lookup[#All],9,FALSE)</f>
        <v>12.99</v>
      </c>
      <c r="M5831" s="2">
        <f>sales_data[[#This Row],[Unit Cost]]*sales_data[[#This Row],[Order Quantity]]</f>
        <v>1797</v>
      </c>
      <c r="N5831" s="2">
        <f>sales_data[[#This Row],[Unit Price]]*sales_data[[#This Row],[Order Quantity]]*(1-sales_data[[#This Row],[Discount Applied]])</f>
        <v>3117.6000000000004</v>
      </c>
      <c r="O5831"/>
    </row>
    <row r="5832" spans="1:15" x14ac:dyDescent="0.3">
      <c r="A5832" t="s">
        <v>7223</v>
      </c>
      <c r="B5832" t="s">
        <v>19</v>
      </c>
      <c r="C5832" t="s">
        <v>14</v>
      </c>
      <c r="D5832" s="1">
        <v>45202</v>
      </c>
      <c r="E5832">
        <v>23</v>
      </c>
      <c r="F5832">
        <v>41</v>
      </c>
      <c r="G5832">
        <v>25</v>
      </c>
      <c r="H5832">
        <v>3</v>
      </c>
      <c r="I5832">
        <v>450</v>
      </c>
      <c r="J5832">
        <v>0.05</v>
      </c>
      <c r="K5832" s="2">
        <f>VLOOKUP(sales_data[[#This Row],[_ProductID]],products_lookup[#All],8,FALSE)</f>
        <v>3.99</v>
      </c>
      <c r="L5832" s="2">
        <f>VLOOKUP(sales_data[[#This Row],[_ProductID]],products_lookup[#All],9,FALSE)</f>
        <v>7.99</v>
      </c>
      <c r="M5832" s="2">
        <f>sales_data[[#This Row],[Unit Cost]]*sales_data[[#This Row],[Order Quantity]]</f>
        <v>1795.5</v>
      </c>
      <c r="N5832" s="2">
        <f>sales_data[[#This Row],[Unit Price]]*sales_data[[#This Row],[Order Quantity]]*(1-sales_data[[#This Row],[Discount Applied]])</f>
        <v>3415.7249999999999</v>
      </c>
      <c r="O5832"/>
    </row>
    <row r="5833" spans="1:15" x14ac:dyDescent="0.3">
      <c r="A5833" t="s">
        <v>7224</v>
      </c>
      <c r="B5833" t="s">
        <v>19</v>
      </c>
      <c r="C5833" t="s">
        <v>26</v>
      </c>
      <c r="D5833" s="1">
        <v>45202</v>
      </c>
      <c r="E5833">
        <v>22</v>
      </c>
      <c r="F5833">
        <v>11</v>
      </c>
      <c r="G5833">
        <v>26</v>
      </c>
      <c r="H5833">
        <v>9</v>
      </c>
      <c r="I5833">
        <v>200</v>
      </c>
      <c r="J5833">
        <v>0.1</v>
      </c>
      <c r="K5833" s="2">
        <f>VLOOKUP(sales_data[[#This Row],[_ProductID]],products_lookup[#All],8,FALSE)</f>
        <v>6.99</v>
      </c>
      <c r="L5833" s="2">
        <f>VLOOKUP(sales_data[[#This Row],[_ProductID]],products_lookup[#All],9,FALSE)</f>
        <v>12.99</v>
      </c>
      <c r="M5833" s="2">
        <f>sales_data[[#This Row],[Unit Cost]]*sales_data[[#This Row],[Order Quantity]]</f>
        <v>1398</v>
      </c>
      <c r="N5833" s="2">
        <f>sales_data[[#This Row],[Unit Price]]*sales_data[[#This Row],[Order Quantity]]*(1-sales_data[[#This Row],[Discount Applied]])</f>
        <v>2338.2000000000003</v>
      </c>
      <c r="O5833"/>
    </row>
    <row r="5834" spans="1:15" x14ac:dyDescent="0.3">
      <c r="A5834" t="s">
        <v>7225</v>
      </c>
      <c r="B5834" t="s">
        <v>16</v>
      </c>
      <c r="C5834" t="s">
        <v>26</v>
      </c>
      <c r="D5834" s="1">
        <v>45202</v>
      </c>
      <c r="E5834">
        <v>16</v>
      </c>
      <c r="F5834">
        <v>14</v>
      </c>
      <c r="G5834">
        <v>30</v>
      </c>
      <c r="H5834">
        <v>13</v>
      </c>
      <c r="I5834">
        <v>350</v>
      </c>
      <c r="J5834">
        <v>0.2</v>
      </c>
      <c r="K5834" s="2">
        <f>VLOOKUP(sales_data[[#This Row],[_ProductID]],products_lookup[#All],8,FALSE)</f>
        <v>3.99</v>
      </c>
      <c r="L5834" s="2">
        <f>VLOOKUP(sales_data[[#This Row],[_ProductID]],products_lookup[#All],9,FALSE)</f>
        <v>7.99</v>
      </c>
      <c r="M5834" s="2">
        <f>sales_data[[#This Row],[Unit Cost]]*sales_data[[#This Row],[Order Quantity]]</f>
        <v>1396.5</v>
      </c>
      <c r="N5834" s="2">
        <f>sales_data[[#This Row],[Unit Price]]*sales_data[[#This Row],[Order Quantity]]*(1-sales_data[[#This Row],[Discount Applied]])</f>
        <v>2237.2000000000003</v>
      </c>
      <c r="O5834"/>
    </row>
    <row r="5835" spans="1:15" x14ac:dyDescent="0.3">
      <c r="A5835" t="s">
        <v>7226</v>
      </c>
      <c r="B5835" t="s">
        <v>21</v>
      </c>
      <c r="C5835" t="s">
        <v>14</v>
      </c>
      <c r="D5835" s="1">
        <v>45202</v>
      </c>
      <c r="E5835">
        <v>28</v>
      </c>
      <c r="F5835">
        <v>40</v>
      </c>
      <c r="G5835">
        <v>28</v>
      </c>
      <c r="H5835">
        <v>41</v>
      </c>
      <c r="I5835">
        <v>500</v>
      </c>
      <c r="J5835">
        <v>0.1</v>
      </c>
      <c r="K5835" s="2">
        <f>VLOOKUP(sales_data[[#This Row],[_ProductID]],products_lookup[#All],8,FALSE)</f>
        <v>9.99</v>
      </c>
      <c r="L5835" s="2">
        <f>VLOOKUP(sales_data[[#This Row],[_ProductID]],products_lookup[#All],9,FALSE)</f>
        <v>16.989999999999998</v>
      </c>
      <c r="M5835" s="2">
        <f>sales_data[[#This Row],[Unit Cost]]*sales_data[[#This Row],[Order Quantity]]</f>
        <v>4995</v>
      </c>
      <c r="N5835" s="2">
        <f>sales_data[[#This Row],[Unit Price]]*sales_data[[#This Row],[Order Quantity]]*(1-sales_data[[#This Row],[Discount Applied]])</f>
        <v>7645.5</v>
      </c>
      <c r="O5835"/>
    </row>
    <row r="5836" spans="1:15" x14ac:dyDescent="0.3">
      <c r="A5836" t="s">
        <v>7227</v>
      </c>
      <c r="B5836" t="s">
        <v>13</v>
      </c>
      <c r="C5836" t="s">
        <v>14</v>
      </c>
      <c r="D5836" s="1">
        <v>45202</v>
      </c>
      <c r="E5836">
        <v>8</v>
      </c>
      <c r="F5836">
        <v>42</v>
      </c>
      <c r="G5836">
        <v>90</v>
      </c>
      <c r="H5836">
        <v>1</v>
      </c>
      <c r="I5836">
        <v>500</v>
      </c>
      <c r="J5836">
        <v>0.05</v>
      </c>
      <c r="K5836" s="2">
        <f>VLOOKUP(sales_data[[#This Row],[_ProductID]],products_lookup[#All],8,FALSE)</f>
        <v>4.99</v>
      </c>
      <c r="L5836" s="2">
        <f>VLOOKUP(sales_data[[#This Row],[_ProductID]],products_lookup[#All],9,FALSE)</f>
        <v>9.99</v>
      </c>
      <c r="M5836" s="2">
        <f>sales_data[[#This Row],[Unit Cost]]*sales_data[[#This Row],[Order Quantity]]</f>
        <v>2495</v>
      </c>
      <c r="N5836" s="2">
        <f>sales_data[[#This Row],[Unit Price]]*sales_data[[#This Row],[Order Quantity]]*(1-sales_data[[#This Row],[Discount Applied]])</f>
        <v>4745.25</v>
      </c>
      <c r="O5836"/>
    </row>
    <row r="5837" spans="1:15" x14ac:dyDescent="0.3">
      <c r="A5837" t="s">
        <v>7228</v>
      </c>
      <c r="B5837" t="s">
        <v>21</v>
      </c>
      <c r="C5837" t="s">
        <v>17</v>
      </c>
      <c r="D5837" s="1">
        <v>45202</v>
      </c>
      <c r="E5837">
        <v>27</v>
      </c>
      <c r="F5837">
        <v>41</v>
      </c>
      <c r="G5837">
        <v>7</v>
      </c>
      <c r="H5837">
        <v>16</v>
      </c>
      <c r="I5837">
        <v>500</v>
      </c>
      <c r="J5837">
        <v>0.05</v>
      </c>
      <c r="K5837" s="2">
        <f>VLOOKUP(sales_data[[#This Row],[_ProductID]],products_lookup[#All],8,FALSE)</f>
        <v>7.99</v>
      </c>
      <c r="L5837" s="2">
        <f>VLOOKUP(sales_data[[#This Row],[_ProductID]],products_lookup[#All],9,FALSE)</f>
        <v>13.99</v>
      </c>
      <c r="M5837" s="2">
        <f>sales_data[[#This Row],[Unit Cost]]*sales_data[[#This Row],[Order Quantity]]</f>
        <v>3995</v>
      </c>
      <c r="N5837" s="2">
        <f>sales_data[[#This Row],[Unit Price]]*sales_data[[#This Row],[Order Quantity]]*(1-sales_data[[#This Row],[Discount Applied]])</f>
        <v>6645.25</v>
      </c>
      <c r="O5837"/>
    </row>
    <row r="5838" spans="1:15" x14ac:dyDescent="0.3">
      <c r="A5838" t="s">
        <v>7229</v>
      </c>
      <c r="B5838" t="s">
        <v>21</v>
      </c>
      <c r="C5838" t="s">
        <v>14</v>
      </c>
      <c r="D5838" s="1">
        <v>45202</v>
      </c>
      <c r="E5838">
        <v>27</v>
      </c>
      <c r="F5838">
        <v>41</v>
      </c>
      <c r="G5838">
        <v>24</v>
      </c>
      <c r="H5838">
        <v>3</v>
      </c>
      <c r="I5838">
        <v>500</v>
      </c>
      <c r="J5838">
        <v>7.4999999999999997E-2</v>
      </c>
      <c r="K5838" s="2">
        <f>VLOOKUP(sales_data[[#This Row],[_ProductID]],products_lookup[#All],8,FALSE)</f>
        <v>3.99</v>
      </c>
      <c r="L5838" s="2">
        <f>VLOOKUP(sales_data[[#This Row],[_ProductID]],products_lookup[#All],9,FALSE)</f>
        <v>7.99</v>
      </c>
      <c r="M5838" s="2">
        <f>sales_data[[#This Row],[Unit Cost]]*sales_data[[#This Row],[Order Quantity]]</f>
        <v>1995</v>
      </c>
      <c r="N5838" s="2">
        <f>sales_data[[#This Row],[Unit Price]]*sales_data[[#This Row],[Order Quantity]]*(1-sales_data[[#This Row],[Discount Applied]])</f>
        <v>3695.375</v>
      </c>
      <c r="O5838"/>
    </row>
    <row r="5839" spans="1:15" x14ac:dyDescent="0.3">
      <c r="A5839" t="s">
        <v>7230</v>
      </c>
      <c r="B5839" t="s">
        <v>16</v>
      </c>
      <c r="C5839" t="s">
        <v>17</v>
      </c>
      <c r="D5839" s="1">
        <v>45202</v>
      </c>
      <c r="E5839">
        <v>13</v>
      </c>
      <c r="F5839">
        <v>21</v>
      </c>
      <c r="G5839">
        <v>20</v>
      </c>
      <c r="H5839">
        <v>46</v>
      </c>
      <c r="I5839">
        <v>450</v>
      </c>
      <c r="J5839">
        <v>0.15</v>
      </c>
      <c r="K5839" s="2">
        <f>VLOOKUP(sales_data[[#This Row],[_ProductID]],products_lookup[#All],8,FALSE)</f>
        <v>4.99</v>
      </c>
      <c r="L5839" s="2">
        <f>VLOOKUP(sales_data[[#This Row],[_ProductID]],products_lookup[#All],9,FALSE)</f>
        <v>8.99</v>
      </c>
      <c r="M5839" s="2">
        <f>sales_data[[#This Row],[Unit Cost]]*sales_data[[#This Row],[Order Quantity]]</f>
        <v>2245.5</v>
      </c>
      <c r="N5839" s="2">
        <f>sales_data[[#This Row],[Unit Price]]*sales_data[[#This Row],[Order Quantity]]*(1-sales_data[[#This Row],[Discount Applied]])</f>
        <v>3438.6749999999997</v>
      </c>
      <c r="O5839"/>
    </row>
    <row r="5840" spans="1:15" x14ac:dyDescent="0.3">
      <c r="A5840" t="s">
        <v>7231</v>
      </c>
      <c r="B5840" t="s">
        <v>13</v>
      </c>
      <c r="C5840" t="s">
        <v>14</v>
      </c>
      <c r="D5840" s="1">
        <v>45202</v>
      </c>
      <c r="E5840">
        <v>10</v>
      </c>
      <c r="F5840">
        <v>29</v>
      </c>
      <c r="G5840">
        <v>86</v>
      </c>
      <c r="H5840">
        <v>24</v>
      </c>
      <c r="I5840">
        <v>200</v>
      </c>
      <c r="J5840">
        <v>0.2</v>
      </c>
      <c r="K5840" s="2">
        <f>VLOOKUP(sales_data[[#This Row],[_ProductID]],products_lookup[#All],8,FALSE)</f>
        <v>5.99</v>
      </c>
      <c r="L5840" s="2">
        <f>VLOOKUP(sales_data[[#This Row],[_ProductID]],products_lookup[#All],9,FALSE)</f>
        <v>12.99</v>
      </c>
      <c r="M5840" s="2">
        <f>sales_data[[#This Row],[Unit Cost]]*sales_data[[#This Row],[Order Quantity]]</f>
        <v>1198</v>
      </c>
      <c r="N5840" s="2">
        <f>sales_data[[#This Row],[Unit Price]]*sales_data[[#This Row],[Order Quantity]]*(1-sales_data[[#This Row],[Discount Applied]])</f>
        <v>2078.4</v>
      </c>
      <c r="O5840"/>
    </row>
    <row r="5841" spans="1:15" x14ac:dyDescent="0.3">
      <c r="A5841" t="s">
        <v>1097</v>
      </c>
      <c r="B5841" t="s">
        <v>16</v>
      </c>
      <c r="C5841" t="s">
        <v>26</v>
      </c>
      <c r="D5841" s="1">
        <v>45203</v>
      </c>
      <c r="E5841">
        <v>12</v>
      </c>
      <c r="F5841">
        <v>50</v>
      </c>
      <c r="G5841">
        <v>15</v>
      </c>
      <c r="H5841">
        <v>8</v>
      </c>
      <c r="I5841">
        <v>450</v>
      </c>
      <c r="J5841">
        <v>0.1</v>
      </c>
      <c r="K5841" s="2">
        <f>VLOOKUP(sales_data[[#This Row],[_ProductID]],products_lookup[#All],8,FALSE)</f>
        <v>8.99</v>
      </c>
      <c r="L5841" s="2">
        <f>VLOOKUP(sales_data[[#This Row],[_ProductID]],products_lookup[#All],9,FALSE)</f>
        <v>15.99</v>
      </c>
      <c r="M5841" s="2">
        <f>sales_data[[#This Row],[Unit Cost]]*sales_data[[#This Row],[Order Quantity]]</f>
        <v>4045.5</v>
      </c>
      <c r="N5841" s="2">
        <f>sales_data[[#This Row],[Unit Price]]*sales_data[[#This Row],[Order Quantity]]*(1-sales_data[[#This Row],[Discount Applied]])</f>
        <v>6475.95</v>
      </c>
      <c r="O5841"/>
    </row>
    <row r="5842" spans="1:15" x14ac:dyDescent="0.3">
      <c r="A5842" t="s">
        <v>1098</v>
      </c>
      <c r="B5842" t="s">
        <v>19</v>
      </c>
      <c r="C5842" t="s">
        <v>24</v>
      </c>
      <c r="D5842" s="1">
        <v>45203</v>
      </c>
      <c r="E5842">
        <v>25</v>
      </c>
      <c r="F5842">
        <v>35</v>
      </c>
      <c r="G5842">
        <v>3</v>
      </c>
      <c r="H5842">
        <v>26</v>
      </c>
      <c r="I5842">
        <v>250</v>
      </c>
      <c r="J5842">
        <v>0.05</v>
      </c>
      <c r="K5842" s="2">
        <f>VLOOKUP(sales_data[[#This Row],[_ProductID]],products_lookup[#All],8,FALSE)</f>
        <v>7.99</v>
      </c>
      <c r="L5842" s="2">
        <f>VLOOKUP(sales_data[[#This Row],[_ProductID]],products_lookup[#All],9,FALSE)</f>
        <v>14.99</v>
      </c>
      <c r="M5842" s="2">
        <f>sales_data[[#This Row],[Unit Cost]]*sales_data[[#This Row],[Order Quantity]]</f>
        <v>1997.5</v>
      </c>
      <c r="N5842" s="2">
        <f>sales_data[[#This Row],[Unit Price]]*sales_data[[#This Row],[Order Quantity]]*(1-sales_data[[#This Row],[Discount Applied]])</f>
        <v>3560.125</v>
      </c>
      <c r="O5842"/>
    </row>
    <row r="5843" spans="1:15" x14ac:dyDescent="0.3">
      <c r="A5843" t="s">
        <v>1099</v>
      </c>
      <c r="B5843" t="s">
        <v>16</v>
      </c>
      <c r="C5843" t="s">
        <v>17</v>
      </c>
      <c r="D5843" s="1">
        <v>45203</v>
      </c>
      <c r="E5843">
        <v>20</v>
      </c>
      <c r="F5843">
        <v>35</v>
      </c>
      <c r="G5843">
        <v>96</v>
      </c>
      <c r="H5843">
        <v>45</v>
      </c>
      <c r="I5843">
        <v>450</v>
      </c>
      <c r="J5843">
        <v>0.05</v>
      </c>
      <c r="K5843" s="2">
        <f>VLOOKUP(sales_data[[#This Row],[_ProductID]],products_lookup[#All],8,FALSE)</f>
        <v>13.99</v>
      </c>
      <c r="L5843" s="2">
        <f>VLOOKUP(sales_data[[#This Row],[_ProductID]],products_lookup[#All],9,FALSE)</f>
        <v>22.99</v>
      </c>
      <c r="M5843" s="2">
        <f>sales_data[[#This Row],[Unit Cost]]*sales_data[[#This Row],[Order Quantity]]</f>
        <v>6295.5</v>
      </c>
      <c r="N5843" s="2">
        <f>sales_data[[#This Row],[Unit Price]]*sales_data[[#This Row],[Order Quantity]]*(1-sales_data[[#This Row],[Discount Applied]])</f>
        <v>9828.2250000000004</v>
      </c>
      <c r="O5843"/>
    </row>
    <row r="5844" spans="1:15" x14ac:dyDescent="0.3">
      <c r="A5844" t="s">
        <v>1100</v>
      </c>
      <c r="B5844" t="s">
        <v>16</v>
      </c>
      <c r="C5844" t="s">
        <v>17</v>
      </c>
      <c r="D5844" s="1">
        <v>45203</v>
      </c>
      <c r="E5844">
        <v>18</v>
      </c>
      <c r="F5844">
        <v>9</v>
      </c>
      <c r="G5844">
        <v>65</v>
      </c>
      <c r="H5844">
        <v>30</v>
      </c>
      <c r="I5844">
        <v>400</v>
      </c>
      <c r="J5844">
        <v>0.05</v>
      </c>
      <c r="K5844" s="2">
        <f>VLOOKUP(sales_data[[#This Row],[_ProductID]],products_lookup[#All],8,FALSE)</f>
        <v>8.99</v>
      </c>
      <c r="L5844" s="2">
        <f>VLOOKUP(sales_data[[#This Row],[_ProductID]],products_lookup[#All],9,FALSE)</f>
        <v>15.99</v>
      </c>
      <c r="M5844" s="2">
        <f>sales_data[[#This Row],[Unit Cost]]*sales_data[[#This Row],[Order Quantity]]</f>
        <v>3596</v>
      </c>
      <c r="N5844" s="2">
        <f>sales_data[[#This Row],[Unit Price]]*sales_data[[#This Row],[Order Quantity]]*(1-sales_data[[#This Row],[Discount Applied]])</f>
        <v>6076.2</v>
      </c>
      <c r="O5844"/>
    </row>
    <row r="5845" spans="1:15" x14ac:dyDescent="0.3">
      <c r="A5845" t="s">
        <v>1101</v>
      </c>
      <c r="B5845" t="s">
        <v>21</v>
      </c>
      <c r="C5845" t="s">
        <v>36</v>
      </c>
      <c r="D5845" s="1">
        <v>45203</v>
      </c>
      <c r="E5845">
        <v>27</v>
      </c>
      <c r="F5845">
        <v>9</v>
      </c>
      <c r="G5845">
        <v>5</v>
      </c>
      <c r="H5845">
        <v>29</v>
      </c>
      <c r="I5845">
        <v>200</v>
      </c>
      <c r="J5845">
        <v>0.15</v>
      </c>
      <c r="K5845" s="2">
        <f>VLOOKUP(sales_data[[#This Row],[_ProductID]],products_lookup[#All],8,FALSE)</f>
        <v>4.99</v>
      </c>
      <c r="L5845" s="2">
        <f>VLOOKUP(sales_data[[#This Row],[_ProductID]],products_lookup[#All],9,FALSE)</f>
        <v>9.99</v>
      </c>
      <c r="M5845" s="2">
        <f>sales_data[[#This Row],[Unit Cost]]*sales_data[[#This Row],[Order Quantity]]</f>
        <v>998</v>
      </c>
      <c r="N5845" s="2">
        <f>sales_data[[#This Row],[Unit Price]]*sales_data[[#This Row],[Order Quantity]]*(1-sales_data[[#This Row],[Discount Applied]])</f>
        <v>1698.3</v>
      </c>
      <c r="O5845"/>
    </row>
    <row r="5846" spans="1:15" x14ac:dyDescent="0.3">
      <c r="A5846" t="s">
        <v>1102</v>
      </c>
      <c r="B5846" t="s">
        <v>13</v>
      </c>
      <c r="C5846" t="s">
        <v>17</v>
      </c>
      <c r="D5846" s="1">
        <v>45203</v>
      </c>
      <c r="E5846">
        <v>7</v>
      </c>
      <c r="F5846">
        <v>49</v>
      </c>
      <c r="G5846">
        <v>93</v>
      </c>
      <c r="H5846">
        <v>26</v>
      </c>
      <c r="I5846">
        <v>500</v>
      </c>
      <c r="J5846">
        <v>0.05</v>
      </c>
      <c r="K5846" s="2">
        <f>VLOOKUP(sales_data[[#This Row],[_ProductID]],products_lookup[#All],8,FALSE)</f>
        <v>7.99</v>
      </c>
      <c r="L5846" s="2">
        <f>VLOOKUP(sales_data[[#This Row],[_ProductID]],products_lookup[#All],9,FALSE)</f>
        <v>14.99</v>
      </c>
      <c r="M5846" s="2">
        <f>sales_data[[#This Row],[Unit Cost]]*sales_data[[#This Row],[Order Quantity]]</f>
        <v>3995</v>
      </c>
      <c r="N5846" s="2">
        <f>sales_data[[#This Row],[Unit Price]]*sales_data[[#This Row],[Order Quantity]]*(1-sales_data[[#This Row],[Discount Applied]])</f>
        <v>7120.25</v>
      </c>
      <c r="O5846"/>
    </row>
    <row r="5847" spans="1:15" x14ac:dyDescent="0.3">
      <c r="A5847" t="s">
        <v>4165</v>
      </c>
      <c r="B5847" t="s">
        <v>13</v>
      </c>
      <c r="C5847" t="s">
        <v>17</v>
      </c>
      <c r="D5847" s="1">
        <v>45203</v>
      </c>
      <c r="E5847">
        <v>1</v>
      </c>
      <c r="F5847">
        <v>47</v>
      </c>
      <c r="G5847">
        <v>81</v>
      </c>
      <c r="H5847">
        <v>46</v>
      </c>
      <c r="I5847">
        <v>450</v>
      </c>
      <c r="J5847">
        <v>7.4999999999999997E-2</v>
      </c>
      <c r="K5847" s="2">
        <f>VLOOKUP(sales_data[[#This Row],[_ProductID]],products_lookup[#All],8,FALSE)</f>
        <v>4.99</v>
      </c>
      <c r="L5847" s="2">
        <f>VLOOKUP(sales_data[[#This Row],[_ProductID]],products_lookup[#All],9,FALSE)</f>
        <v>8.99</v>
      </c>
      <c r="M5847" s="2">
        <f>sales_data[[#This Row],[Unit Cost]]*sales_data[[#This Row],[Order Quantity]]</f>
        <v>2245.5</v>
      </c>
      <c r="N5847" s="2">
        <f>sales_data[[#This Row],[Unit Price]]*sales_data[[#This Row],[Order Quantity]]*(1-sales_data[[#This Row],[Discount Applied]])</f>
        <v>3742.0875000000001</v>
      </c>
      <c r="O5847"/>
    </row>
    <row r="5848" spans="1:15" x14ac:dyDescent="0.3">
      <c r="A5848" t="s">
        <v>4166</v>
      </c>
      <c r="B5848" t="s">
        <v>21</v>
      </c>
      <c r="C5848" t="s">
        <v>17</v>
      </c>
      <c r="D5848" s="1">
        <v>45203</v>
      </c>
      <c r="E5848">
        <v>26</v>
      </c>
      <c r="F5848">
        <v>22</v>
      </c>
      <c r="G5848">
        <v>33</v>
      </c>
      <c r="H5848">
        <v>37</v>
      </c>
      <c r="I5848">
        <v>450</v>
      </c>
      <c r="J5848">
        <v>7.4999999999999997E-2</v>
      </c>
      <c r="K5848" s="2">
        <f>VLOOKUP(sales_data[[#This Row],[_ProductID]],products_lookup[#All],8,FALSE)</f>
        <v>6.99</v>
      </c>
      <c r="L5848" s="2">
        <f>VLOOKUP(sales_data[[#This Row],[_ProductID]],products_lookup[#All],9,FALSE)</f>
        <v>12.99</v>
      </c>
      <c r="M5848" s="2">
        <f>sales_data[[#This Row],[Unit Cost]]*sales_data[[#This Row],[Order Quantity]]</f>
        <v>3145.5</v>
      </c>
      <c r="N5848" s="2">
        <f>sales_data[[#This Row],[Unit Price]]*sales_data[[#This Row],[Order Quantity]]*(1-sales_data[[#This Row],[Discount Applied]])</f>
        <v>5407.0875000000005</v>
      </c>
      <c r="O5848"/>
    </row>
    <row r="5849" spans="1:15" x14ac:dyDescent="0.3">
      <c r="A5849" t="s">
        <v>4167</v>
      </c>
      <c r="B5849" t="s">
        <v>19</v>
      </c>
      <c r="C5849" t="s">
        <v>24</v>
      </c>
      <c r="D5849" s="1">
        <v>45203</v>
      </c>
      <c r="E5849">
        <v>22</v>
      </c>
      <c r="F5849">
        <v>26</v>
      </c>
      <c r="G5849">
        <v>4</v>
      </c>
      <c r="H5849">
        <v>2</v>
      </c>
      <c r="I5849">
        <v>350</v>
      </c>
      <c r="J5849">
        <v>0.4</v>
      </c>
      <c r="K5849" s="2">
        <f>VLOOKUP(sales_data[[#This Row],[_ProductID]],products_lookup[#All],8,FALSE)</f>
        <v>5.99</v>
      </c>
      <c r="L5849" s="2">
        <f>VLOOKUP(sales_data[[#This Row],[_ProductID]],products_lookup[#All],9,FALSE)</f>
        <v>12.99</v>
      </c>
      <c r="M5849" s="2">
        <f>sales_data[[#This Row],[Unit Cost]]*sales_data[[#This Row],[Order Quantity]]</f>
        <v>2096.5</v>
      </c>
      <c r="N5849" s="2">
        <f>sales_data[[#This Row],[Unit Price]]*sales_data[[#This Row],[Order Quantity]]*(1-sales_data[[#This Row],[Discount Applied]])</f>
        <v>2727.9</v>
      </c>
      <c r="O5849"/>
    </row>
    <row r="5850" spans="1:15" x14ac:dyDescent="0.3">
      <c r="A5850" t="s">
        <v>4169</v>
      </c>
      <c r="B5850" t="s">
        <v>16</v>
      </c>
      <c r="C5850" t="s">
        <v>17</v>
      </c>
      <c r="D5850" s="1">
        <v>45203</v>
      </c>
      <c r="E5850">
        <v>15</v>
      </c>
      <c r="F5850">
        <v>2</v>
      </c>
      <c r="G5850">
        <v>84</v>
      </c>
      <c r="H5850">
        <v>36</v>
      </c>
      <c r="I5850">
        <v>400</v>
      </c>
      <c r="J5850">
        <v>0.05</v>
      </c>
      <c r="K5850" s="2">
        <f>VLOOKUP(sales_data[[#This Row],[_ProductID]],products_lookup[#All],8,FALSE)</f>
        <v>5.99</v>
      </c>
      <c r="L5850" s="2">
        <f>VLOOKUP(sales_data[[#This Row],[_ProductID]],products_lookup[#All],9,FALSE)</f>
        <v>10.99</v>
      </c>
      <c r="M5850" s="2">
        <f>sales_data[[#This Row],[Unit Cost]]*sales_data[[#This Row],[Order Quantity]]</f>
        <v>2396</v>
      </c>
      <c r="N5850" s="2">
        <f>sales_data[[#This Row],[Unit Price]]*sales_data[[#This Row],[Order Quantity]]*(1-sales_data[[#This Row],[Discount Applied]])</f>
        <v>4176.2</v>
      </c>
      <c r="O5850"/>
    </row>
    <row r="5851" spans="1:15" x14ac:dyDescent="0.3">
      <c r="A5851" t="s">
        <v>4170</v>
      </c>
      <c r="B5851" t="s">
        <v>13</v>
      </c>
      <c r="C5851" t="s">
        <v>26</v>
      </c>
      <c r="D5851" s="1">
        <v>45203</v>
      </c>
      <c r="E5851">
        <v>2</v>
      </c>
      <c r="F5851">
        <v>40</v>
      </c>
      <c r="G5851">
        <v>58</v>
      </c>
      <c r="H5851">
        <v>32</v>
      </c>
      <c r="I5851">
        <v>400</v>
      </c>
      <c r="J5851">
        <v>0.15</v>
      </c>
      <c r="K5851" s="2">
        <f>VLOOKUP(sales_data[[#This Row],[_ProductID]],products_lookup[#All],8,FALSE)</f>
        <v>5.99</v>
      </c>
      <c r="L5851" s="2">
        <f>VLOOKUP(sales_data[[#This Row],[_ProductID]],products_lookup[#All],9,FALSE)</f>
        <v>10.99</v>
      </c>
      <c r="M5851" s="2">
        <f>sales_data[[#This Row],[Unit Cost]]*sales_data[[#This Row],[Order Quantity]]</f>
        <v>2396</v>
      </c>
      <c r="N5851" s="2">
        <f>sales_data[[#This Row],[Unit Price]]*sales_data[[#This Row],[Order Quantity]]*(1-sales_data[[#This Row],[Discount Applied]])</f>
        <v>3736.6</v>
      </c>
      <c r="O5851"/>
    </row>
    <row r="5852" spans="1:15" x14ac:dyDescent="0.3">
      <c r="A5852" t="s">
        <v>4168</v>
      </c>
      <c r="B5852" t="s">
        <v>16</v>
      </c>
      <c r="C5852" t="s">
        <v>26</v>
      </c>
      <c r="D5852" s="1">
        <v>45203</v>
      </c>
      <c r="E5852">
        <v>16</v>
      </c>
      <c r="F5852">
        <v>14</v>
      </c>
      <c r="G5852">
        <v>1</v>
      </c>
      <c r="H5852">
        <v>28</v>
      </c>
      <c r="I5852">
        <v>350</v>
      </c>
      <c r="J5852">
        <v>7.4999999999999997E-2</v>
      </c>
      <c r="K5852" s="2">
        <f>VLOOKUP(sales_data[[#This Row],[_ProductID]],products_lookup[#All],8,FALSE)</f>
        <v>9.99</v>
      </c>
      <c r="L5852" s="2">
        <f>VLOOKUP(sales_data[[#This Row],[_ProductID]],products_lookup[#All],9,FALSE)</f>
        <v>16.989999999999998</v>
      </c>
      <c r="M5852" s="2">
        <f>sales_data[[#This Row],[Unit Cost]]*sales_data[[#This Row],[Order Quantity]]</f>
        <v>3496.5</v>
      </c>
      <c r="N5852" s="2">
        <f>sales_data[[#This Row],[Unit Price]]*sales_data[[#This Row],[Order Quantity]]*(1-sales_data[[#This Row],[Discount Applied]])</f>
        <v>5500.5124999999998</v>
      </c>
      <c r="O5852"/>
    </row>
    <row r="5853" spans="1:15" x14ac:dyDescent="0.3">
      <c r="A5853" t="s">
        <v>4171</v>
      </c>
      <c r="B5853" t="s">
        <v>19</v>
      </c>
      <c r="C5853" t="s">
        <v>14</v>
      </c>
      <c r="D5853" s="1">
        <v>45203</v>
      </c>
      <c r="E5853">
        <v>24</v>
      </c>
      <c r="F5853">
        <v>42</v>
      </c>
      <c r="G5853">
        <v>1</v>
      </c>
      <c r="H5853">
        <v>33</v>
      </c>
      <c r="I5853">
        <v>500</v>
      </c>
      <c r="J5853">
        <v>7.4999999999999997E-2</v>
      </c>
      <c r="K5853" s="2">
        <f>VLOOKUP(sales_data[[#This Row],[_ProductID]],products_lookup[#All],8,FALSE)</f>
        <v>7.99</v>
      </c>
      <c r="L5853" s="2">
        <f>VLOOKUP(sales_data[[#This Row],[_ProductID]],products_lookup[#All],9,FALSE)</f>
        <v>13.99</v>
      </c>
      <c r="M5853" s="2">
        <f>sales_data[[#This Row],[Unit Cost]]*sales_data[[#This Row],[Order Quantity]]</f>
        <v>3995</v>
      </c>
      <c r="N5853" s="2">
        <f>sales_data[[#This Row],[Unit Price]]*sales_data[[#This Row],[Order Quantity]]*(1-sales_data[[#This Row],[Discount Applied]])</f>
        <v>6470.375</v>
      </c>
      <c r="O5853"/>
    </row>
    <row r="5854" spans="1:15" x14ac:dyDescent="0.3">
      <c r="A5854" t="s">
        <v>7240</v>
      </c>
      <c r="B5854" t="s">
        <v>16</v>
      </c>
      <c r="C5854" t="s">
        <v>24</v>
      </c>
      <c r="D5854" s="1">
        <v>45203</v>
      </c>
      <c r="E5854">
        <v>17</v>
      </c>
      <c r="F5854">
        <v>20</v>
      </c>
      <c r="G5854">
        <v>1</v>
      </c>
      <c r="H5854">
        <v>41</v>
      </c>
      <c r="I5854">
        <v>400</v>
      </c>
      <c r="J5854">
        <v>7.4999999999999997E-2</v>
      </c>
      <c r="K5854" s="2">
        <f>VLOOKUP(sales_data[[#This Row],[_ProductID]],products_lookup[#All],8,FALSE)</f>
        <v>9.99</v>
      </c>
      <c r="L5854" s="2">
        <f>VLOOKUP(sales_data[[#This Row],[_ProductID]],products_lookup[#All],9,FALSE)</f>
        <v>16.989999999999998</v>
      </c>
      <c r="M5854" s="2">
        <f>sales_data[[#This Row],[Unit Cost]]*sales_data[[#This Row],[Order Quantity]]</f>
        <v>3996</v>
      </c>
      <c r="N5854" s="2">
        <f>sales_data[[#This Row],[Unit Price]]*sales_data[[#This Row],[Order Quantity]]*(1-sales_data[[#This Row],[Discount Applied]])</f>
        <v>6286.2999999999993</v>
      </c>
      <c r="O5854"/>
    </row>
    <row r="5855" spans="1:15" x14ac:dyDescent="0.3">
      <c r="A5855" t="s">
        <v>7232</v>
      </c>
      <c r="B5855" t="s">
        <v>16</v>
      </c>
      <c r="C5855" t="s">
        <v>26</v>
      </c>
      <c r="D5855" s="1">
        <v>45203</v>
      </c>
      <c r="E5855">
        <v>15</v>
      </c>
      <c r="F5855">
        <v>4</v>
      </c>
      <c r="G5855">
        <v>5</v>
      </c>
      <c r="H5855">
        <v>43</v>
      </c>
      <c r="I5855">
        <v>350</v>
      </c>
      <c r="J5855">
        <v>0.05</v>
      </c>
      <c r="K5855" s="2">
        <f>VLOOKUP(sales_data[[#This Row],[_ProductID]],products_lookup[#All],8,FALSE)</f>
        <v>11.99</v>
      </c>
      <c r="L5855" s="2">
        <f>VLOOKUP(sales_data[[#This Row],[_ProductID]],products_lookup[#All],9,FALSE)</f>
        <v>19.989999999999998</v>
      </c>
      <c r="M5855" s="2">
        <f>sales_data[[#This Row],[Unit Cost]]*sales_data[[#This Row],[Order Quantity]]</f>
        <v>4196.5</v>
      </c>
      <c r="N5855" s="2">
        <f>sales_data[[#This Row],[Unit Price]]*sales_data[[#This Row],[Order Quantity]]*(1-sales_data[[#This Row],[Discount Applied]])</f>
        <v>6646.6749999999993</v>
      </c>
      <c r="O5855"/>
    </row>
    <row r="5856" spans="1:15" x14ac:dyDescent="0.3">
      <c r="A5856" t="s">
        <v>7233</v>
      </c>
      <c r="B5856" t="s">
        <v>19</v>
      </c>
      <c r="C5856" t="s">
        <v>24</v>
      </c>
      <c r="D5856" s="1">
        <v>45203</v>
      </c>
      <c r="E5856">
        <v>24</v>
      </c>
      <c r="F5856">
        <v>38</v>
      </c>
      <c r="G5856">
        <v>97</v>
      </c>
      <c r="H5856">
        <v>28</v>
      </c>
      <c r="I5856">
        <v>400</v>
      </c>
      <c r="J5856">
        <v>0.3</v>
      </c>
      <c r="K5856" s="2">
        <f>VLOOKUP(sales_data[[#This Row],[_ProductID]],products_lookup[#All],8,FALSE)</f>
        <v>9.99</v>
      </c>
      <c r="L5856" s="2">
        <f>VLOOKUP(sales_data[[#This Row],[_ProductID]],products_lookup[#All],9,FALSE)</f>
        <v>16.989999999999998</v>
      </c>
      <c r="M5856" s="2">
        <f>sales_data[[#This Row],[Unit Cost]]*sales_data[[#This Row],[Order Quantity]]</f>
        <v>3996</v>
      </c>
      <c r="N5856" s="2">
        <f>sales_data[[#This Row],[Unit Price]]*sales_data[[#This Row],[Order Quantity]]*(1-sales_data[[#This Row],[Discount Applied]])</f>
        <v>4757.1999999999989</v>
      </c>
      <c r="O5856"/>
    </row>
    <row r="5857" spans="1:15" x14ac:dyDescent="0.3">
      <c r="A5857" t="s">
        <v>7234</v>
      </c>
      <c r="B5857" t="s">
        <v>13</v>
      </c>
      <c r="C5857" t="s">
        <v>14</v>
      </c>
      <c r="D5857" s="1">
        <v>45203</v>
      </c>
      <c r="E5857">
        <v>7</v>
      </c>
      <c r="F5857">
        <v>36</v>
      </c>
      <c r="G5857">
        <v>97</v>
      </c>
      <c r="H5857">
        <v>4</v>
      </c>
      <c r="I5857">
        <v>200</v>
      </c>
      <c r="J5857">
        <v>0.05</v>
      </c>
      <c r="K5857" s="2">
        <f>VLOOKUP(sales_data[[#This Row],[_ProductID]],products_lookup[#All],8,FALSE)</f>
        <v>7.99</v>
      </c>
      <c r="L5857" s="2">
        <f>VLOOKUP(sales_data[[#This Row],[_ProductID]],products_lookup[#All],9,FALSE)</f>
        <v>14.99</v>
      </c>
      <c r="M5857" s="2">
        <f>sales_data[[#This Row],[Unit Cost]]*sales_data[[#This Row],[Order Quantity]]</f>
        <v>1598</v>
      </c>
      <c r="N5857" s="2">
        <f>sales_data[[#This Row],[Unit Price]]*sales_data[[#This Row],[Order Quantity]]*(1-sales_data[[#This Row],[Discount Applied]])</f>
        <v>2848.1</v>
      </c>
      <c r="O5857"/>
    </row>
    <row r="5858" spans="1:15" x14ac:dyDescent="0.3">
      <c r="A5858" t="s">
        <v>7235</v>
      </c>
      <c r="B5858" t="s">
        <v>13</v>
      </c>
      <c r="C5858" t="s">
        <v>14</v>
      </c>
      <c r="D5858" s="1">
        <v>45203</v>
      </c>
      <c r="E5858">
        <v>1</v>
      </c>
      <c r="F5858">
        <v>25</v>
      </c>
      <c r="G5858">
        <v>34</v>
      </c>
      <c r="H5858">
        <v>16</v>
      </c>
      <c r="I5858">
        <v>300</v>
      </c>
      <c r="J5858">
        <v>0.2</v>
      </c>
      <c r="K5858" s="2">
        <f>VLOOKUP(sales_data[[#This Row],[_ProductID]],products_lookup[#All],8,FALSE)</f>
        <v>7.99</v>
      </c>
      <c r="L5858" s="2">
        <f>VLOOKUP(sales_data[[#This Row],[_ProductID]],products_lookup[#All],9,FALSE)</f>
        <v>13.99</v>
      </c>
      <c r="M5858" s="2">
        <f>sales_data[[#This Row],[Unit Cost]]*sales_data[[#This Row],[Order Quantity]]</f>
        <v>2397</v>
      </c>
      <c r="N5858" s="2">
        <f>sales_data[[#This Row],[Unit Price]]*sales_data[[#This Row],[Order Quantity]]*(1-sales_data[[#This Row],[Discount Applied]])</f>
        <v>3357.6000000000004</v>
      </c>
      <c r="O5858"/>
    </row>
    <row r="5859" spans="1:15" x14ac:dyDescent="0.3">
      <c r="A5859" t="s">
        <v>7236</v>
      </c>
      <c r="B5859" t="s">
        <v>21</v>
      </c>
      <c r="C5859" t="s">
        <v>24</v>
      </c>
      <c r="D5859" s="1">
        <v>45203</v>
      </c>
      <c r="E5859">
        <v>27</v>
      </c>
      <c r="F5859">
        <v>2</v>
      </c>
      <c r="G5859">
        <v>11</v>
      </c>
      <c r="H5859">
        <v>46</v>
      </c>
      <c r="I5859">
        <v>400</v>
      </c>
      <c r="J5859">
        <v>0.2</v>
      </c>
      <c r="K5859" s="2">
        <f>VLOOKUP(sales_data[[#This Row],[_ProductID]],products_lookup[#All],8,FALSE)</f>
        <v>4.99</v>
      </c>
      <c r="L5859" s="2">
        <f>VLOOKUP(sales_data[[#This Row],[_ProductID]],products_lookup[#All],9,FALSE)</f>
        <v>8.99</v>
      </c>
      <c r="M5859" s="2">
        <f>sales_data[[#This Row],[Unit Cost]]*sales_data[[#This Row],[Order Quantity]]</f>
        <v>1996</v>
      </c>
      <c r="N5859" s="2">
        <f>sales_data[[#This Row],[Unit Price]]*sales_data[[#This Row],[Order Quantity]]*(1-sales_data[[#This Row],[Discount Applied]])</f>
        <v>2876.8</v>
      </c>
      <c r="O5859"/>
    </row>
    <row r="5860" spans="1:15" x14ac:dyDescent="0.3">
      <c r="A5860" t="s">
        <v>7237</v>
      </c>
      <c r="B5860" t="s">
        <v>16</v>
      </c>
      <c r="C5860" t="s">
        <v>17</v>
      </c>
      <c r="D5860" s="1">
        <v>45203</v>
      </c>
      <c r="E5860">
        <v>20</v>
      </c>
      <c r="F5860">
        <v>50</v>
      </c>
      <c r="G5860">
        <v>7</v>
      </c>
      <c r="H5860">
        <v>38</v>
      </c>
      <c r="I5860">
        <v>500</v>
      </c>
      <c r="J5860">
        <v>7.4999999999999997E-2</v>
      </c>
      <c r="K5860" s="2">
        <f>VLOOKUP(sales_data[[#This Row],[_ProductID]],products_lookup[#All],8,FALSE)</f>
        <v>7.99</v>
      </c>
      <c r="L5860" s="2">
        <f>VLOOKUP(sales_data[[#This Row],[_ProductID]],products_lookup[#All],9,FALSE)</f>
        <v>13.99</v>
      </c>
      <c r="M5860" s="2">
        <f>sales_data[[#This Row],[Unit Cost]]*sales_data[[#This Row],[Order Quantity]]</f>
        <v>3995</v>
      </c>
      <c r="N5860" s="2">
        <f>sales_data[[#This Row],[Unit Price]]*sales_data[[#This Row],[Order Quantity]]*(1-sales_data[[#This Row],[Discount Applied]])</f>
        <v>6470.375</v>
      </c>
      <c r="O5860"/>
    </row>
    <row r="5861" spans="1:15" x14ac:dyDescent="0.3">
      <c r="A5861" t="s">
        <v>7238</v>
      </c>
      <c r="B5861" t="s">
        <v>16</v>
      </c>
      <c r="C5861" t="s">
        <v>36</v>
      </c>
      <c r="D5861" s="1">
        <v>45203</v>
      </c>
      <c r="E5861">
        <v>13</v>
      </c>
      <c r="F5861">
        <v>43</v>
      </c>
      <c r="G5861">
        <v>6</v>
      </c>
      <c r="H5861">
        <v>18</v>
      </c>
      <c r="I5861">
        <v>350</v>
      </c>
      <c r="J5861">
        <v>0.3</v>
      </c>
      <c r="K5861" s="2">
        <f>VLOOKUP(sales_data[[#This Row],[_ProductID]],products_lookup[#All],8,FALSE)</f>
        <v>6.99</v>
      </c>
      <c r="L5861" s="2">
        <f>VLOOKUP(sales_data[[#This Row],[_ProductID]],products_lookup[#All],9,FALSE)</f>
        <v>11.99</v>
      </c>
      <c r="M5861" s="2">
        <f>sales_data[[#This Row],[Unit Cost]]*sales_data[[#This Row],[Order Quantity]]</f>
        <v>2446.5</v>
      </c>
      <c r="N5861" s="2">
        <f>sales_data[[#This Row],[Unit Price]]*sales_data[[#This Row],[Order Quantity]]*(1-sales_data[[#This Row],[Discount Applied]])</f>
        <v>2937.5499999999997</v>
      </c>
      <c r="O5861"/>
    </row>
    <row r="5862" spans="1:15" x14ac:dyDescent="0.3">
      <c r="A5862" t="s">
        <v>7239</v>
      </c>
      <c r="B5862" t="s">
        <v>13</v>
      </c>
      <c r="C5862" t="s">
        <v>36</v>
      </c>
      <c r="D5862" s="1">
        <v>45203</v>
      </c>
      <c r="E5862">
        <v>3</v>
      </c>
      <c r="F5862">
        <v>39</v>
      </c>
      <c r="G5862">
        <v>4</v>
      </c>
      <c r="H5862">
        <v>46</v>
      </c>
      <c r="I5862">
        <v>350</v>
      </c>
      <c r="J5862">
        <v>7.4999999999999997E-2</v>
      </c>
      <c r="K5862" s="2">
        <f>VLOOKUP(sales_data[[#This Row],[_ProductID]],products_lookup[#All],8,FALSE)</f>
        <v>4.99</v>
      </c>
      <c r="L5862" s="2">
        <f>VLOOKUP(sales_data[[#This Row],[_ProductID]],products_lookup[#All],9,FALSE)</f>
        <v>8.99</v>
      </c>
      <c r="M5862" s="2">
        <f>sales_data[[#This Row],[Unit Cost]]*sales_data[[#This Row],[Order Quantity]]</f>
        <v>1746.5</v>
      </c>
      <c r="N5862" s="2">
        <f>sales_data[[#This Row],[Unit Price]]*sales_data[[#This Row],[Order Quantity]]*(1-sales_data[[#This Row],[Discount Applied]])</f>
        <v>2910.5125000000003</v>
      </c>
      <c r="O5862"/>
    </row>
    <row r="5863" spans="1:15" x14ac:dyDescent="0.3">
      <c r="A5863" t="s">
        <v>7241</v>
      </c>
      <c r="B5863" t="s">
        <v>13</v>
      </c>
      <c r="C5863" t="s">
        <v>36</v>
      </c>
      <c r="D5863" s="1">
        <v>45203</v>
      </c>
      <c r="E5863">
        <v>6</v>
      </c>
      <c r="F5863">
        <v>27</v>
      </c>
      <c r="G5863">
        <v>5</v>
      </c>
      <c r="H5863">
        <v>6</v>
      </c>
      <c r="I5863">
        <v>500</v>
      </c>
      <c r="J5863">
        <v>0.05</v>
      </c>
      <c r="K5863" s="2">
        <f>VLOOKUP(sales_data[[#This Row],[_ProductID]],products_lookup[#All],8,FALSE)</f>
        <v>9.99</v>
      </c>
      <c r="L5863" s="2">
        <f>VLOOKUP(sales_data[[#This Row],[_ProductID]],products_lookup[#All],9,FALSE)</f>
        <v>16.989999999999998</v>
      </c>
      <c r="M5863" s="2">
        <f>sales_data[[#This Row],[Unit Cost]]*sales_data[[#This Row],[Order Quantity]]</f>
        <v>4995</v>
      </c>
      <c r="N5863" s="2">
        <f>sales_data[[#This Row],[Unit Price]]*sales_data[[#This Row],[Order Quantity]]*(1-sales_data[[#This Row],[Discount Applied]])</f>
        <v>8070.25</v>
      </c>
      <c r="O5863"/>
    </row>
    <row r="5864" spans="1:15" x14ac:dyDescent="0.3">
      <c r="A5864" t="s">
        <v>1103</v>
      </c>
      <c r="B5864" t="s">
        <v>13</v>
      </c>
      <c r="C5864" t="s">
        <v>14</v>
      </c>
      <c r="D5864" s="1">
        <v>45204</v>
      </c>
      <c r="E5864">
        <v>9</v>
      </c>
      <c r="F5864">
        <v>35</v>
      </c>
      <c r="G5864">
        <v>10</v>
      </c>
      <c r="H5864">
        <v>14</v>
      </c>
      <c r="I5864">
        <v>450</v>
      </c>
      <c r="J5864">
        <v>0.1</v>
      </c>
      <c r="K5864" s="2">
        <f>VLOOKUP(sales_data[[#This Row],[_ProductID]],products_lookup[#All],8,FALSE)</f>
        <v>5.99</v>
      </c>
      <c r="L5864" s="2">
        <f>VLOOKUP(sales_data[[#This Row],[_ProductID]],products_lookup[#All],9,FALSE)</f>
        <v>10.99</v>
      </c>
      <c r="M5864" s="2">
        <f>sales_data[[#This Row],[Unit Cost]]*sales_data[[#This Row],[Order Quantity]]</f>
        <v>2695.5</v>
      </c>
      <c r="N5864" s="2">
        <f>sales_data[[#This Row],[Unit Price]]*sales_data[[#This Row],[Order Quantity]]*(1-sales_data[[#This Row],[Discount Applied]])</f>
        <v>4450.95</v>
      </c>
      <c r="O5864"/>
    </row>
    <row r="5865" spans="1:15" x14ac:dyDescent="0.3">
      <c r="A5865" t="s">
        <v>1104</v>
      </c>
      <c r="B5865" t="s">
        <v>13</v>
      </c>
      <c r="C5865" t="s">
        <v>26</v>
      </c>
      <c r="D5865" s="1">
        <v>45204</v>
      </c>
      <c r="E5865">
        <v>6</v>
      </c>
      <c r="F5865">
        <v>45</v>
      </c>
      <c r="G5865">
        <v>17</v>
      </c>
      <c r="H5865">
        <v>40</v>
      </c>
      <c r="I5865">
        <v>250</v>
      </c>
      <c r="J5865">
        <v>7.4999999999999997E-2</v>
      </c>
      <c r="K5865" s="2">
        <f>VLOOKUP(sales_data[[#This Row],[_ProductID]],products_lookup[#All],8,FALSE)</f>
        <v>6.99</v>
      </c>
      <c r="L5865" s="2">
        <f>VLOOKUP(sales_data[[#This Row],[_ProductID]],products_lookup[#All],9,FALSE)</f>
        <v>11.99</v>
      </c>
      <c r="M5865" s="2">
        <f>sales_data[[#This Row],[Unit Cost]]*sales_data[[#This Row],[Order Quantity]]</f>
        <v>1747.5</v>
      </c>
      <c r="N5865" s="2">
        <f>sales_data[[#This Row],[Unit Price]]*sales_data[[#This Row],[Order Quantity]]*(1-sales_data[[#This Row],[Discount Applied]])</f>
        <v>2772.6875</v>
      </c>
      <c r="O5865"/>
    </row>
    <row r="5866" spans="1:15" x14ac:dyDescent="0.3">
      <c r="A5866" t="s">
        <v>1105</v>
      </c>
      <c r="B5866" t="s">
        <v>13</v>
      </c>
      <c r="C5866" t="s">
        <v>24</v>
      </c>
      <c r="D5866" s="1">
        <v>45204</v>
      </c>
      <c r="E5866">
        <v>7</v>
      </c>
      <c r="F5866">
        <v>7</v>
      </c>
      <c r="G5866">
        <v>2</v>
      </c>
      <c r="H5866">
        <v>23</v>
      </c>
      <c r="I5866">
        <v>450</v>
      </c>
      <c r="J5866">
        <v>0.1</v>
      </c>
      <c r="K5866" s="2">
        <f>VLOOKUP(sales_data[[#This Row],[_ProductID]],products_lookup[#All],8,FALSE)</f>
        <v>4.99</v>
      </c>
      <c r="L5866" s="2">
        <f>VLOOKUP(sales_data[[#This Row],[_ProductID]],products_lookup[#All],9,FALSE)</f>
        <v>9.99</v>
      </c>
      <c r="M5866" s="2">
        <f>sales_data[[#This Row],[Unit Cost]]*sales_data[[#This Row],[Order Quantity]]</f>
        <v>2245.5</v>
      </c>
      <c r="N5866" s="2">
        <f>sales_data[[#This Row],[Unit Price]]*sales_data[[#This Row],[Order Quantity]]*(1-sales_data[[#This Row],[Discount Applied]])</f>
        <v>4045.9500000000003</v>
      </c>
      <c r="O5866"/>
    </row>
    <row r="5867" spans="1:15" x14ac:dyDescent="0.3">
      <c r="A5867" t="s">
        <v>1106</v>
      </c>
      <c r="B5867" t="s">
        <v>13</v>
      </c>
      <c r="C5867" t="s">
        <v>17</v>
      </c>
      <c r="D5867" s="1">
        <v>45204</v>
      </c>
      <c r="E5867">
        <v>8</v>
      </c>
      <c r="F5867">
        <v>8</v>
      </c>
      <c r="G5867">
        <v>73</v>
      </c>
      <c r="H5867">
        <v>24</v>
      </c>
      <c r="I5867">
        <v>500</v>
      </c>
      <c r="J5867">
        <v>7.4999999999999997E-2</v>
      </c>
      <c r="K5867" s="2">
        <f>VLOOKUP(sales_data[[#This Row],[_ProductID]],products_lookup[#All],8,FALSE)</f>
        <v>5.99</v>
      </c>
      <c r="L5867" s="2">
        <f>VLOOKUP(sales_data[[#This Row],[_ProductID]],products_lookup[#All],9,FALSE)</f>
        <v>12.99</v>
      </c>
      <c r="M5867" s="2">
        <f>sales_data[[#This Row],[Unit Cost]]*sales_data[[#This Row],[Order Quantity]]</f>
        <v>2995</v>
      </c>
      <c r="N5867" s="2">
        <f>sales_data[[#This Row],[Unit Price]]*sales_data[[#This Row],[Order Quantity]]*(1-sales_data[[#This Row],[Discount Applied]])</f>
        <v>6007.875</v>
      </c>
      <c r="O5867"/>
    </row>
    <row r="5868" spans="1:15" x14ac:dyDescent="0.3">
      <c r="A5868" t="s">
        <v>1107</v>
      </c>
      <c r="B5868" t="s">
        <v>16</v>
      </c>
      <c r="C5868" t="s">
        <v>17</v>
      </c>
      <c r="D5868" s="1">
        <v>45204</v>
      </c>
      <c r="E5868">
        <v>14</v>
      </c>
      <c r="F5868">
        <v>14</v>
      </c>
      <c r="G5868">
        <v>20</v>
      </c>
      <c r="H5868">
        <v>35</v>
      </c>
      <c r="I5868">
        <v>450</v>
      </c>
      <c r="J5868">
        <v>0.2</v>
      </c>
      <c r="K5868" s="2">
        <f>VLOOKUP(sales_data[[#This Row],[_ProductID]],products_lookup[#All],8,FALSE)</f>
        <v>3.99</v>
      </c>
      <c r="L5868" s="2">
        <f>VLOOKUP(sales_data[[#This Row],[_ProductID]],products_lookup[#All],9,FALSE)</f>
        <v>7.99</v>
      </c>
      <c r="M5868" s="2">
        <f>sales_data[[#This Row],[Unit Cost]]*sales_data[[#This Row],[Order Quantity]]</f>
        <v>1795.5</v>
      </c>
      <c r="N5868" s="2">
        <f>sales_data[[#This Row],[Unit Price]]*sales_data[[#This Row],[Order Quantity]]*(1-sales_data[[#This Row],[Discount Applied]])</f>
        <v>2876.4</v>
      </c>
      <c r="O5868"/>
    </row>
    <row r="5869" spans="1:15" x14ac:dyDescent="0.3">
      <c r="A5869" t="s">
        <v>4172</v>
      </c>
      <c r="B5869" t="s">
        <v>13</v>
      </c>
      <c r="C5869" t="s">
        <v>57</v>
      </c>
      <c r="D5869" s="1">
        <v>45204</v>
      </c>
      <c r="E5869">
        <v>3</v>
      </c>
      <c r="F5869">
        <v>23</v>
      </c>
      <c r="G5869">
        <v>70</v>
      </c>
      <c r="H5869">
        <v>37</v>
      </c>
      <c r="I5869">
        <v>400</v>
      </c>
      <c r="J5869">
        <v>0.1</v>
      </c>
      <c r="K5869" s="2">
        <f>VLOOKUP(sales_data[[#This Row],[_ProductID]],products_lookup[#All],8,FALSE)</f>
        <v>6.99</v>
      </c>
      <c r="L5869" s="2">
        <f>VLOOKUP(sales_data[[#This Row],[_ProductID]],products_lookup[#All],9,FALSE)</f>
        <v>12.99</v>
      </c>
      <c r="M5869" s="2">
        <f>sales_data[[#This Row],[Unit Cost]]*sales_data[[#This Row],[Order Quantity]]</f>
        <v>2796</v>
      </c>
      <c r="N5869" s="2">
        <f>sales_data[[#This Row],[Unit Price]]*sales_data[[#This Row],[Order Quantity]]*(1-sales_data[[#This Row],[Discount Applied]])</f>
        <v>4676.4000000000005</v>
      </c>
      <c r="O5869"/>
    </row>
    <row r="5870" spans="1:15" x14ac:dyDescent="0.3">
      <c r="A5870" t="s">
        <v>4173</v>
      </c>
      <c r="B5870" t="s">
        <v>16</v>
      </c>
      <c r="C5870" t="s">
        <v>26</v>
      </c>
      <c r="D5870" s="1">
        <v>45204</v>
      </c>
      <c r="E5870">
        <v>20</v>
      </c>
      <c r="F5870">
        <v>16</v>
      </c>
      <c r="G5870">
        <v>8</v>
      </c>
      <c r="H5870">
        <v>40</v>
      </c>
      <c r="I5870">
        <v>450</v>
      </c>
      <c r="J5870">
        <v>7.4999999999999997E-2</v>
      </c>
      <c r="K5870" s="2">
        <f>VLOOKUP(sales_data[[#This Row],[_ProductID]],products_lookup[#All],8,FALSE)</f>
        <v>6.99</v>
      </c>
      <c r="L5870" s="2">
        <f>VLOOKUP(sales_data[[#This Row],[_ProductID]],products_lookup[#All],9,FALSE)</f>
        <v>11.99</v>
      </c>
      <c r="M5870" s="2">
        <f>sales_data[[#This Row],[Unit Cost]]*sales_data[[#This Row],[Order Quantity]]</f>
        <v>3145.5</v>
      </c>
      <c r="N5870" s="2">
        <f>sales_data[[#This Row],[Unit Price]]*sales_data[[#This Row],[Order Quantity]]*(1-sales_data[[#This Row],[Discount Applied]])</f>
        <v>4990.8375000000005</v>
      </c>
      <c r="O5870"/>
    </row>
    <row r="5871" spans="1:15" x14ac:dyDescent="0.3">
      <c r="A5871" t="s">
        <v>4174</v>
      </c>
      <c r="B5871" t="s">
        <v>16</v>
      </c>
      <c r="C5871" t="s">
        <v>14</v>
      </c>
      <c r="D5871" s="1">
        <v>45204</v>
      </c>
      <c r="E5871">
        <v>12</v>
      </c>
      <c r="F5871">
        <v>38</v>
      </c>
      <c r="G5871">
        <v>94</v>
      </c>
      <c r="H5871">
        <v>37</v>
      </c>
      <c r="I5871">
        <v>250</v>
      </c>
      <c r="J5871">
        <v>0.15</v>
      </c>
      <c r="K5871" s="2">
        <f>VLOOKUP(sales_data[[#This Row],[_ProductID]],products_lookup[#All],8,FALSE)</f>
        <v>6.99</v>
      </c>
      <c r="L5871" s="2">
        <f>VLOOKUP(sales_data[[#This Row],[_ProductID]],products_lookup[#All],9,FALSE)</f>
        <v>12.99</v>
      </c>
      <c r="M5871" s="2">
        <f>sales_data[[#This Row],[Unit Cost]]*sales_data[[#This Row],[Order Quantity]]</f>
        <v>1747.5</v>
      </c>
      <c r="N5871" s="2">
        <f>sales_data[[#This Row],[Unit Price]]*sales_data[[#This Row],[Order Quantity]]*(1-sales_data[[#This Row],[Discount Applied]])</f>
        <v>2760.375</v>
      </c>
      <c r="O5871"/>
    </row>
    <row r="5872" spans="1:15" x14ac:dyDescent="0.3">
      <c r="A5872" t="s">
        <v>4175</v>
      </c>
      <c r="B5872" t="s">
        <v>13</v>
      </c>
      <c r="C5872" t="s">
        <v>57</v>
      </c>
      <c r="D5872" s="1">
        <v>45204</v>
      </c>
      <c r="E5872">
        <v>11</v>
      </c>
      <c r="F5872">
        <v>41</v>
      </c>
      <c r="G5872">
        <v>87</v>
      </c>
      <c r="H5872">
        <v>36</v>
      </c>
      <c r="I5872">
        <v>300</v>
      </c>
      <c r="J5872">
        <v>0.05</v>
      </c>
      <c r="K5872" s="2">
        <f>VLOOKUP(sales_data[[#This Row],[_ProductID]],products_lookup[#All],8,FALSE)</f>
        <v>5.99</v>
      </c>
      <c r="L5872" s="2">
        <f>VLOOKUP(sales_data[[#This Row],[_ProductID]],products_lookup[#All],9,FALSE)</f>
        <v>10.99</v>
      </c>
      <c r="M5872" s="2">
        <f>sales_data[[#This Row],[Unit Cost]]*sales_data[[#This Row],[Order Quantity]]</f>
        <v>1797</v>
      </c>
      <c r="N5872" s="2">
        <f>sales_data[[#This Row],[Unit Price]]*sales_data[[#This Row],[Order Quantity]]*(1-sales_data[[#This Row],[Discount Applied]])</f>
        <v>3132.1499999999996</v>
      </c>
      <c r="O5872"/>
    </row>
    <row r="5873" spans="1:15" x14ac:dyDescent="0.3">
      <c r="A5873" t="s">
        <v>4176</v>
      </c>
      <c r="B5873" t="s">
        <v>21</v>
      </c>
      <c r="C5873" t="s">
        <v>57</v>
      </c>
      <c r="D5873" s="1">
        <v>45204</v>
      </c>
      <c r="E5873">
        <v>25</v>
      </c>
      <c r="F5873">
        <v>12</v>
      </c>
      <c r="G5873">
        <v>70</v>
      </c>
      <c r="H5873">
        <v>39</v>
      </c>
      <c r="I5873">
        <v>200</v>
      </c>
      <c r="J5873">
        <v>0.15</v>
      </c>
      <c r="K5873" s="2">
        <f>VLOOKUP(sales_data[[#This Row],[_ProductID]],products_lookup[#All],8,FALSE)</f>
        <v>8.99</v>
      </c>
      <c r="L5873" s="2">
        <f>VLOOKUP(sales_data[[#This Row],[_ProductID]],products_lookup[#All],9,FALSE)</f>
        <v>15.99</v>
      </c>
      <c r="M5873" s="2">
        <f>sales_data[[#This Row],[Unit Cost]]*sales_data[[#This Row],[Order Quantity]]</f>
        <v>1798</v>
      </c>
      <c r="N5873" s="2">
        <f>sales_data[[#This Row],[Unit Price]]*sales_data[[#This Row],[Order Quantity]]*(1-sales_data[[#This Row],[Discount Applied]])</f>
        <v>2718.2999999999997</v>
      </c>
      <c r="O5873"/>
    </row>
    <row r="5874" spans="1:15" x14ac:dyDescent="0.3">
      <c r="A5874" t="s">
        <v>4177</v>
      </c>
      <c r="B5874" t="s">
        <v>13</v>
      </c>
      <c r="C5874" t="s">
        <v>24</v>
      </c>
      <c r="D5874" s="1">
        <v>45204</v>
      </c>
      <c r="E5874">
        <v>11</v>
      </c>
      <c r="F5874">
        <v>3</v>
      </c>
      <c r="G5874">
        <v>2</v>
      </c>
      <c r="H5874">
        <v>10</v>
      </c>
      <c r="I5874">
        <v>300</v>
      </c>
      <c r="J5874">
        <v>0.3</v>
      </c>
      <c r="K5874" s="2">
        <f>VLOOKUP(sales_data[[#This Row],[_ProductID]],products_lookup[#All],8,FALSE)</f>
        <v>5.99</v>
      </c>
      <c r="L5874" s="2">
        <f>VLOOKUP(sales_data[[#This Row],[_ProductID]],products_lookup[#All],9,FALSE)</f>
        <v>10.99</v>
      </c>
      <c r="M5874" s="2">
        <f>sales_data[[#This Row],[Unit Cost]]*sales_data[[#This Row],[Order Quantity]]</f>
        <v>1797</v>
      </c>
      <c r="N5874" s="2">
        <f>sales_data[[#This Row],[Unit Price]]*sales_data[[#This Row],[Order Quantity]]*(1-sales_data[[#This Row],[Discount Applied]])</f>
        <v>2307.8999999999996</v>
      </c>
      <c r="O5874"/>
    </row>
    <row r="5875" spans="1:15" x14ac:dyDescent="0.3">
      <c r="A5875" t="s">
        <v>7242</v>
      </c>
      <c r="B5875" t="s">
        <v>19</v>
      </c>
      <c r="C5875" t="s">
        <v>24</v>
      </c>
      <c r="D5875" s="1">
        <v>45204</v>
      </c>
      <c r="E5875">
        <v>21</v>
      </c>
      <c r="F5875">
        <v>30</v>
      </c>
      <c r="G5875">
        <v>3</v>
      </c>
      <c r="H5875">
        <v>29</v>
      </c>
      <c r="I5875">
        <v>350</v>
      </c>
      <c r="J5875">
        <v>7.4999999999999997E-2</v>
      </c>
      <c r="K5875" s="2">
        <f>VLOOKUP(sales_data[[#This Row],[_ProductID]],products_lookup[#All],8,FALSE)</f>
        <v>4.99</v>
      </c>
      <c r="L5875" s="2">
        <f>VLOOKUP(sales_data[[#This Row],[_ProductID]],products_lookup[#All],9,FALSE)</f>
        <v>9.99</v>
      </c>
      <c r="M5875" s="2">
        <f>sales_data[[#This Row],[Unit Cost]]*sales_data[[#This Row],[Order Quantity]]</f>
        <v>1746.5</v>
      </c>
      <c r="N5875" s="2">
        <f>sales_data[[#This Row],[Unit Price]]*sales_data[[#This Row],[Order Quantity]]*(1-sales_data[[#This Row],[Discount Applied]])</f>
        <v>3234.2625000000003</v>
      </c>
      <c r="O5875"/>
    </row>
    <row r="5876" spans="1:15" x14ac:dyDescent="0.3">
      <c r="A5876" t="s">
        <v>7243</v>
      </c>
      <c r="B5876" t="s">
        <v>13</v>
      </c>
      <c r="C5876" t="s">
        <v>57</v>
      </c>
      <c r="D5876" s="1">
        <v>45204</v>
      </c>
      <c r="E5876">
        <v>5</v>
      </c>
      <c r="F5876">
        <v>32</v>
      </c>
      <c r="G5876">
        <v>73</v>
      </c>
      <c r="H5876">
        <v>43</v>
      </c>
      <c r="I5876">
        <v>450</v>
      </c>
      <c r="J5876">
        <v>0.1</v>
      </c>
      <c r="K5876" s="2">
        <f>VLOOKUP(sales_data[[#This Row],[_ProductID]],products_lookup[#All],8,FALSE)</f>
        <v>11.99</v>
      </c>
      <c r="L5876" s="2">
        <f>VLOOKUP(sales_data[[#This Row],[_ProductID]],products_lookup[#All],9,FALSE)</f>
        <v>19.989999999999998</v>
      </c>
      <c r="M5876" s="2">
        <f>sales_data[[#This Row],[Unit Cost]]*sales_data[[#This Row],[Order Quantity]]</f>
        <v>5395.5</v>
      </c>
      <c r="N5876" s="2">
        <f>sales_data[[#This Row],[Unit Price]]*sales_data[[#This Row],[Order Quantity]]*(1-sales_data[[#This Row],[Discount Applied]])</f>
        <v>8095.95</v>
      </c>
      <c r="O5876"/>
    </row>
    <row r="5877" spans="1:15" x14ac:dyDescent="0.3">
      <c r="A5877" t="s">
        <v>7244</v>
      </c>
      <c r="B5877" t="s">
        <v>21</v>
      </c>
      <c r="C5877" t="s">
        <v>17</v>
      </c>
      <c r="D5877" s="1">
        <v>45204</v>
      </c>
      <c r="E5877">
        <v>26</v>
      </c>
      <c r="F5877">
        <v>43</v>
      </c>
      <c r="G5877">
        <v>86</v>
      </c>
      <c r="H5877">
        <v>24</v>
      </c>
      <c r="I5877">
        <v>250</v>
      </c>
      <c r="J5877">
        <v>0.15</v>
      </c>
      <c r="K5877" s="2">
        <f>VLOOKUP(sales_data[[#This Row],[_ProductID]],products_lookup[#All],8,FALSE)</f>
        <v>5.99</v>
      </c>
      <c r="L5877" s="2">
        <f>VLOOKUP(sales_data[[#This Row],[_ProductID]],products_lookup[#All],9,FALSE)</f>
        <v>12.99</v>
      </c>
      <c r="M5877" s="2">
        <f>sales_data[[#This Row],[Unit Cost]]*sales_data[[#This Row],[Order Quantity]]</f>
        <v>1497.5</v>
      </c>
      <c r="N5877" s="2">
        <f>sales_data[[#This Row],[Unit Price]]*sales_data[[#This Row],[Order Quantity]]*(1-sales_data[[#This Row],[Discount Applied]])</f>
        <v>2760.375</v>
      </c>
      <c r="O5877"/>
    </row>
    <row r="5878" spans="1:15" x14ac:dyDescent="0.3">
      <c r="A5878" t="s">
        <v>7245</v>
      </c>
      <c r="B5878" t="s">
        <v>21</v>
      </c>
      <c r="C5878" t="s">
        <v>17</v>
      </c>
      <c r="D5878" s="1">
        <v>45204</v>
      </c>
      <c r="E5878">
        <v>27</v>
      </c>
      <c r="F5878">
        <v>18</v>
      </c>
      <c r="G5878">
        <v>21</v>
      </c>
      <c r="H5878">
        <v>6</v>
      </c>
      <c r="I5878">
        <v>300</v>
      </c>
      <c r="J5878">
        <v>0.05</v>
      </c>
      <c r="K5878" s="2">
        <f>VLOOKUP(sales_data[[#This Row],[_ProductID]],products_lookup[#All],8,FALSE)</f>
        <v>9.99</v>
      </c>
      <c r="L5878" s="2">
        <f>VLOOKUP(sales_data[[#This Row],[_ProductID]],products_lookup[#All],9,FALSE)</f>
        <v>16.989999999999998</v>
      </c>
      <c r="M5878" s="2">
        <f>sales_data[[#This Row],[Unit Cost]]*sales_data[[#This Row],[Order Quantity]]</f>
        <v>2997</v>
      </c>
      <c r="N5878" s="2">
        <f>sales_data[[#This Row],[Unit Price]]*sales_data[[#This Row],[Order Quantity]]*(1-sales_data[[#This Row],[Discount Applied]])</f>
        <v>4842.1499999999987</v>
      </c>
      <c r="O5878"/>
    </row>
    <row r="5879" spans="1:15" x14ac:dyDescent="0.3">
      <c r="A5879" t="s">
        <v>7246</v>
      </c>
      <c r="B5879" t="s">
        <v>19</v>
      </c>
      <c r="C5879" t="s">
        <v>17</v>
      </c>
      <c r="D5879" s="1">
        <v>45204</v>
      </c>
      <c r="E5879">
        <v>22</v>
      </c>
      <c r="F5879">
        <v>46</v>
      </c>
      <c r="G5879">
        <v>95</v>
      </c>
      <c r="H5879">
        <v>10</v>
      </c>
      <c r="I5879">
        <v>400</v>
      </c>
      <c r="J5879">
        <v>0.15</v>
      </c>
      <c r="K5879" s="2">
        <f>VLOOKUP(sales_data[[#This Row],[_ProductID]],products_lookup[#All],8,FALSE)</f>
        <v>5.99</v>
      </c>
      <c r="L5879" s="2">
        <f>VLOOKUP(sales_data[[#This Row],[_ProductID]],products_lookup[#All],9,FALSE)</f>
        <v>10.99</v>
      </c>
      <c r="M5879" s="2">
        <f>sales_data[[#This Row],[Unit Cost]]*sales_data[[#This Row],[Order Quantity]]</f>
        <v>2396</v>
      </c>
      <c r="N5879" s="2">
        <f>sales_data[[#This Row],[Unit Price]]*sales_data[[#This Row],[Order Quantity]]*(1-sales_data[[#This Row],[Discount Applied]])</f>
        <v>3736.6</v>
      </c>
      <c r="O5879"/>
    </row>
    <row r="5880" spans="1:15" x14ac:dyDescent="0.3">
      <c r="A5880" t="s">
        <v>7247</v>
      </c>
      <c r="B5880" t="s">
        <v>13</v>
      </c>
      <c r="C5880" t="s">
        <v>24</v>
      </c>
      <c r="D5880" s="1">
        <v>45204</v>
      </c>
      <c r="E5880">
        <v>10</v>
      </c>
      <c r="F5880">
        <v>36</v>
      </c>
      <c r="G5880">
        <v>4</v>
      </c>
      <c r="H5880">
        <v>28</v>
      </c>
      <c r="I5880">
        <v>350</v>
      </c>
      <c r="J5880">
        <v>0.05</v>
      </c>
      <c r="K5880" s="2">
        <f>VLOOKUP(sales_data[[#This Row],[_ProductID]],products_lookup[#All],8,FALSE)</f>
        <v>9.99</v>
      </c>
      <c r="L5880" s="2">
        <f>VLOOKUP(sales_data[[#This Row],[_ProductID]],products_lookup[#All],9,FALSE)</f>
        <v>16.989999999999998</v>
      </c>
      <c r="M5880" s="2">
        <f>sales_data[[#This Row],[Unit Cost]]*sales_data[[#This Row],[Order Quantity]]</f>
        <v>3496.5</v>
      </c>
      <c r="N5880" s="2">
        <f>sales_data[[#This Row],[Unit Price]]*sales_data[[#This Row],[Order Quantity]]*(1-sales_data[[#This Row],[Discount Applied]])</f>
        <v>5649.1749999999993</v>
      </c>
      <c r="O5880"/>
    </row>
    <row r="5881" spans="1:15" x14ac:dyDescent="0.3">
      <c r="A5881" t="s">
        <v>7248</v>
      </c>
      <c r="B5881" t="s">
        <v>16</v>
      </c>
      <c r="C5881" t="s">
        <v>14</v>
      </c>
      <c r="D5881" s="1">
        <v>45204</v>
      </c>
      <c r="E5881">
        <v>17</v>
      </c>
      <c r="F5881">
        <v>39</v>
      </c>
      <c r="G5881">
        <v>26</v>
      </c>
      <c r="H5881">
        <v>7</v>
      </c>
      <c r="I5881">
        <v>350</v>
      </c>
      <c r="J5881">
        <v>0.3</v>
      </c>
      <c r="K5881" s="2">
        <f>VLOOKUP(sales_data[[#This Row],[_ProductID]],products_lookup[#All],8,FALSE)</f>
        <v>4.99</v>
      </c>
      <c r="L5881" s="2">
        <f>VLOOKUP(sales_data[[#This Row],[_ProductID]],products_lookup[#All],9,FALSE)</f>
        <v>9.99</v>
      </c>
      <c r="M5881" s="2">
        <f>sales_data[[#This Row],[Unit Cost]]*sales_data[[#This Row],[Order Quantity]]</f>
        <v>1746.5</v>
      </c>
      <c r="N5881" s="2">
        <f>sales_data[[#This Row],[Unit Price]]*sales_data[[#This Row],[Order Quantity]]*(1-sales_data[[#This Row],[Discount Applied]])</f>
        <v>2447.5499999999997</v>
      </c>
      <c r="O5881"/>
    </row>
    <row r="5882" spans="1:15" x14ac:dyDescent="0.3">
      <c r="A5882" t="s">
        <v>7249</v>
      </c>
      <c r="B5882" t="s">
        <v>16</v>
      </c>
      <c r="C5882" t="s">
        <v>14</v>
      </c>
      <c r="D5882" s="1">
        <v>45204</v>
      </c>
      <c r="E5882">
        <v>15</v>
      </c>
      <c r="F5882">
        <v>19</v>
      </c>
      <c r="G5882">
        <v>93</v>
      </c>
      <c r="H5882">
        <v>14</v>
      </c>
      <c r="I5882">
        <v>250</v>
      </c>
      <c r="J5882">
        <v>0.1</v>
      </c>
      <c r="K5882" s="2">
        <f>VLOOKUP(sales_data[[#This Row],[_ProductID]],products_lookup[#All],8,FALSE)</f>
        <v>5.99</v>
      </c>
      <c r="L5882" s="2">
        <f>VLOOKUP(sales_data[[#This Row],[_ProductID]],products_lookup[#All],9,FALSE)</f>
        <v>10.99</v>
      </c>
      <c r="M5882" s="2">
        <f>sales_data[[#This Row],[Unit Cost]]*sales_data[[#This Row],[Order Quantity]]</f>
        <v>1497.5</v>
      </c>
      <c r="N5882" s="2">
        <f>sales_data[[#This Row],[Unit Price]]*sales_data[[#This Row],[Order Quantity]]*(1-sales_data[[#This Row],[Discount Applied]])</f>
        <v>2472.75</v>
      </c>
      <c r="O5882"/>
    </row>
    <row r="5883" spans="1:15" x14ac:dyDescent="0.3">
      <c r="A5883" t="s">
        <v>1108</v>
      </c>
      <c r="B5883" t="s">
        <v>21</v>
      </c>
      <c r="C5883" t="s">
        <v>17</v>
      </c>
      <c r="D5883" s="1">
        <v>45205</v>
      </c>
      <c r="E5883">
        <v>25</v>
      </c>
      <c r="F5883">
        <v>2</v>
      </c>
      <c r="G5883">
        <v>82</v>
      </c>
      <c r="H5883">
        <v>25</v>
      </c>
      <c r="I5883">
        <v>300</v>
      </c>
      <c r="J5883">
        <v>0.15</v>
      </c>
      <c r="K5883" s="2">
        <f>VLOOKUP(sales_data[[#This Row],[_ProductID]],products_lookup[#All],8,FALSE)</f>
        <v>3.99</v>
      </c>
      <c r="L5883" s="2">
        <f>VLOOKUP(sales_data[[#This Row],[_ProductID]],products_lookup[#All],9,FALSE)</f>
        <v>7.99</v>
      </c>
      <c r="M5883" s="2">
        <f>sales_data[[#This Row],[Unit Cost]]*sales_data[[#This Row],[Order Quantity]]</f>
        <v>1197</v>
      </c>
      <c r="N5883" s="2">
        <f>sales_data[[#This Row],[Unit Price]]*sales_data[[#This Row],[Order Quantity]]*(1-sales_data[[#This Row],[Discount Applied]])</f>
        <v>2037.45</v>
      </c>
      <c r="O5883"/>
    </row>
    <row r="5884" spans="1:15" x14ac:dyDescent="0.3">
      <c r="A5884" t="s">
        <v>1109</v>
      </c>
      <c r="B5884" t="s">
        <v>16</v>
      </c>
      <c r="C5884" t="s">
        <v>26</v>
      </c>
      <c r="D5884" s="1">
        <v>45205</v>
      </c>
      <c r="E5884">
        <v>19</v>
      </c>
      <c r="F5884">
        <v>17</v>
      </c>
      <c r="G5884">
        <v>54</v>
      </c>
      <c r="H5884">
        <v>20</v>
      </c>
      <c r="I5884">
        <v>400</v>
      </c>
      <c r="J5884">
        <v>0.3</v>
      </c>
      <c r="K5884" s="2">
        <f>VLOOKUP(sales_data[[#This Row],[_ProductID]],products_lookup[#All],8,FALSE)</f>
        <v>10.99</v>
      </c>
      <c r="L5884" s="2">
        <f>VLOOKUP(sales_data[[#This Row],[_ProductID]],products_lookup[#All],9,FALSE)</f>
        <v>18.989999999999998</v>
      </c>
      <c r="M5884" s="2">
        <f>sales_data[[#This Row],[Unit Cost]]*sales_data[[#This Row],[Order Quantity]]</f>
        <v>4396</v>
      </c>
      <c r="N5884" s="2">
        <f>sales_data[[#This Row],[Unit Price]]*sales_data[[#This Row],[Order Quantity]]*(1-sales_data[[#This Row],[Discount Applied]])</f>
        <v>5317.1999999999989</v>
      </c>
      <c r="O5884"/>
    </row>
    <row r="5885" spans="1:15" x14ac:dyDescent="0.3">
      <c r="A5885" t="s">
        <v>1110</v>
      </c>
      <c r="B5885" t="s">
        <v>21</v>
      </c>
      <c r="C5885" t="s">
        <v>24</v>
      </c>
      <c r="D5885" s="1">
        <v>45205</v>
      </c>
      <c r="E5885">
        <v>26</v>
      </c>
      <c r="F5885">
        <v>46</v>
      </c>
      <c r="G5885">
        <v>62</v>
      </c>
      <c r="H5885">
        <v>45</v>
      </c>
      <c r="I5885">
        <v>200</v>
      </c>
      <c r="J5885">
        <v>0.05</v>
      </c>
      <c r="K5885" s="2">
        <f>VLOOKUP(sales_data[[#This Row],[_ProductID]],products_lookup[#All],8,FALSE)</f>
        <v>13.99</v>
      </c>
      <c r="L5885" s="2">
        <f>VLOOKUP(sales_data[[#This Row],[_ProductID]],products_lookup[#All],9,FALSE)</f>
        <v>22.99</v>
      </c>
      <c r="M5885" s="2">
        <f>sales_data[[#This Row],[Unit Cost]]*sales_data[[#This Row],[Order Quantity]]</f>
        <v>2798</v>
      </c>
      <c r="N5885" s="2">
        <f>sales_data[[#This Row],[Unit Price]]*sales_data[[#This Row],[Order Quantity]]*(1-sales_data[[#This Row],[Discount Applied]])</f>
        <v>4368.0999999999995</v>
      </c>
      <c r="O5885"/>
    </row>
    <row r="5886" spans="1:15" x14ac:dyDescent="0.3">
      <c r="A5886" t="s">
        <v>1111</v>
      </c>
      <c r="B5886" t="s">
        <v>13</v>
      </c>
      <c r="C5886" t="s">
        <v>57</v>
      </c>
      <c r="D5886" s="1">
        <v>45205</v>
      </c>
      <c r="E5886">
        <v>4</v>
      </c>
      <c r="F5886">
        <v>12</v>
      </c>
      <c r="G5886">
        <v>81</v>
      </c>
      <c r="H5886">
        <v>45</v>
      </c>
      <c r="I5886">
        <v>200</v>
      </c>
      <c r="J5886">
        <v>7.4999999999999997E-2</v>
      </c>
      <c r="K5886" s="2">
        <f>VLOOKUP(sales_data[[#This Row],[_ProductID]],products_lookup[#All],8,FALSE)</f>
        <v>13.99</v>
      </c>
      <c r="L5886" s="2">
        <f>VLOOKUP(sales_data[[#This Row],[_ProductID]],products_lookup[#All],9,FALSE)</f>
        <v>22.99</v>
      </c>
      <c r="M5886" s="2">
        <f>sales_data[[#This Row],[Unit Cost]]*sales_data[[#This Row],[Order Quantity]]</f>
        <v>2798</v>
      </c>
      <c r="N5886" s="2">
        <f>sales_data[[#This Row],[Unit Price]]*sales_data[[#This Row],[Order Quantity]]*(1-sales_data[[#This Row],[Discount Applied]])</f>
        <v>4253.1500000000005</v>
      </c>
      <c r="O5886"/>
    </row>
    <row r="5887" spans="1:15" x14ac:dyDescent="0.3">
      <c r="A5887" t="s">
        <v>1112</v>
      </c>
      <c r="B5887" t="s">
        <v>13</v>
      </c>
      <c r="C5887" t="s">
        <v>57</v>
      </c>
      <c r="D5887" s="1">
        <v>45205</v>
      </c>
      <c r="E5887">
        <v>12</v>
      </c>
      <c r="F5887">
        <v>36</v>
      </c>
      <c r="G5887">
        <v>78</v>
      </c>
      <c r="H5887">
        <v>31</v>
      </c>
      <c r="I5887">
        <v>500</v>
      </c>
      <c r="J5887">
        <v>0.05</v>
      </c>
      <c r="K5887" s="2">
        <f>VLOOKUP(sales_data[[#This Row],[_ProductID]],products_lookup[#All],8,FALSE)</f>
        <v>6.99</v>
      </c>
      <c r="L5887" s="2">
        <f>VLOOKUP(sales_data[[#This Row],[_ProductID]],products_lookup[#All],9,FALSE)</f>
        <v>12.99</v>
      </c>
      <c r="M5887" s="2">
        <f>sales_data[[#This Row],[Unit Cost]]*sales_data[[#This Row],[Order Quantity]]</f>
        <v>3495</v>
      </c>
      <c r="N5887" s="2">
        <f>sales_data[[#This Row],[Unit Price]]*sales_data[[#This Row],[Order Quantity]]*(1-sales_data[[#This Row],[Discount Applied]])</f>
        <v>6170.25</v>
      </c>
      <c r="O5887"/>
    </row>
    <row r="5888" spans="1:15" x14ac:dyDescent="0.3">
      <c r="A5888" t="s">
        <v>1113</v>
      </c>
      <c r="B5888" t="s">
        <v>13</v>
      </c>
      <c r="C5888" t="s">
        <v>17</v>
      </c>
      <c r="D5888" s="1">
        <v>45205</v>
      </c>
      <c r="E5888">
        <v>1</v>
      </c>
      <c r="F5888">
        <v>42</v>
      </c>
      <c r="G5888">
        <v>7</v>
      </c>
      <c r="H5888">
        <v>3</v>
      </c>
      <c r="I5888">
        <v>250</v>
      </c>
      <c r="J5888">
        <v>0.05</v>
      </c>
      <c r="K5888" s="2">
        <f>VLOOKUP(sales_data[[#This Row],[_ProductID]],products_lookup[#All],8,FALSE)</f>
        <v>3.99</v>
      </c>
      <c r="L5888" s="2">
        <f>VLOOKUP(sales_data[[#This Row],[_ProductID]],products_lookup[#All],9,FALSE)</f>
        <v>7.99</v>
      </c>
      <c r="M5888" s="2">
        <f>sales_data[[#This Row],[Unit Cost]]*sales_data[[#This Row],[Order Quantity]]</f>
        <v>997.5</v>
      </c>
      <c r="N5888" s="2">
        <f>sales_data[[#This Row],[Unit Price]]*sales_data[[#This Row],[Order Quantity]]*(1-sales_data[[#This Row],[Discount Applied]])</f>
        <v>1897.625</v>
      </c>
      <c r="O5888"/>
    </row>
    <row r="5889" spans="1:15" x14ac:dyDescent="0.3">
      <c r="A5889" t="s">
        <v>1114</v>
      </c>
      <c r="B5889" t="s">
        <v>16</v>
      </c>
      <c r="C5889" t="s">
        <v>17</v>
      </c>
      <c r="D5889" s="1">
        <v>45205</v>
      </c>
      <c r="E5889">
        <v>14</v>
      </c>
      <c r="F5889">
        <v>5</v>
      </c>
      <c r="G5889">
        <v>60</v>
      </c>
      <c r="H5889">
        <v>12</v>
      </c>
      <c r="I5889">
        <v>500</v>
      </c>
      <c r="J5889">
        <v>7.4999999999999997E-2</v>
      </c>
      <c r="K5889" s="2">
        <f>VLOOKUP(sales_data[[#This Row],[_ProductID]],products_lookup[#All],8,FALSE)</f>
        <v>6.99</v>
      </c>
      <c r="L5889" s="2">
        <f>VLOOKUP(sales_data[[#This Row],[_ProductID]],products_lookup[#All],9,FALSE)</f>
        <v>11.99</v>
      </c>
      <c r="M5889" s="2">
        <f>sales_data[[#This Row],[Unit Cost]]*sales_data[[#This Row],[Order Quantity]]</f>
        <v>3495</v>
      </c>
      <c r="N5889" s="2">
        <f>sales_data[[#This Row],[Unit Price]]*sales_data[[#This Row],[Order Quantity]]*(1-sales_data[[#This Row],[Discount Applied]])</f>
        <v>5545.375</v>
      </c>
      <c r="O5889"/>
    </row>
    <row r="5890" spans="1:15" x14ac:dyDescent="0.3">
      <c r="A5890" t="s">
        <v>1115</v>
      </c>
      <c r="B5890" t="s">
        <v>21</v>
      </c>
      <c r="C5890" t="s">
        <v>24</v>
      </c>
      <c r="D5890" s="1">
        <v>45205</v>
      </c>
      <c r="E5890">
        <v>25</v>
      </c>
      <c r="F5890">
        <v>41</v>
      </c>
      <c r="G5890">
        <v>5</v>
      </c>
      <c r="H5890">
        <v>34</v>
      </c>
      <c r="I5890">
        <v>500</v>
      </c>
      <c r="J5890">
        <v>0.1</v>
      </c>
      <c r="K5890" s="2">
        <f>VLOOKUP(sales_data[[#This Row],[_ProductID]],products_lookup[#All],8,FALSE)</f>
        <v>6.99</v>
      </c>
      <c r="L5890" s="2">
        <f>VLOOKUP(sales_data[[#This Row],[_ProductID]],products_lookup[#All],9,FALSE)</f>
        <v>11.99</v>
      </c>
      <c r="M5890" s="2">
        <f>sales_data[[#This Row],[Unit Cost]]*sales_data[[#This Row],[Order Quantity]]</f>
        <v>3495</v>
      </c>
      <c r="N5890" s="2">
        <f>sales_data[[#This Row],[Unit Price]]*sales_data[[#This Row],[Order Quantity]]*(1-sales_data[[#This Row],[Discount Applied]])</f>
        <v>5395.5</v>
      </c>
      <c r="O5890"/>
    </row>
    <row r="5891" spans="1:15" x14ac:dyDescent="0.3">
      <c r="A5891" t="s">
        <v>4178</v>
      </c>
      <c r="B5891" t="s">
        <v>13</v>
      </c>
      <c r="C5891" t="s">
        <v>26</v>
      </c>
      <c r="D5891" s="1">
        <v>45205</v>
      </c>
      <c r="E5891">
        <v>8</v>
      </c>
      <c r="F5891">
        <v>30</v>
      </c>
      <c r="G5891">
        <v>55</v>
      </c>
      <c r="H5891">
        <v>13</v>
      </c>
      <c r="I5891">
        <v>350</v>
      </c>
      <c r="J5891">
        <v>0.1</v>
      </c>
      <c r="K5891" s="2">
        <f>VLOOKUP(sales_data[[#This Row],[_ProductID]],products_lookup[#All],8,FALSE)</f>
        <v>3.99</v>
      </c>
      <c r="L5891" s="2">
        <f>VLOOKUP(sales_data[[#This Row],[_ProductID]],products_lookup[#All],9,FALSE)</f>
        <v>7.99</v>
      </c>
      <c r="M5891" s="2">
        <f>sales_data[[#This Row],[Unit Cost]]*sales_data[[#This Row],[Order Quantity]]</f>
        <v>1396.5</v>
      </c>
      <c r="N5891" s="2">
        <f>sales_data[[#This Row],[Unit Price]]*sales_data[[#This Row],[Order Quantity]]*(1-sales_data[[#This Row],[Discount Applied]])</f>
        <v>2516.85</v>
      </c>
      <c r="O5891"/>
    </row>
    <row r="5892" spans="1:15" x14ac:dyDescent="0.3">
      <c r="A5892" t="s">
        <v>4179</v>
      </c>
      <c r="B5892" t="s">
        <v>13</v>
      </c>
      <c r="C5892" t="s">
        <v>17</v>
      </c>
      <c r="D5892" s="1">
        <v>45205</v>
      </c>
      <c r="E5892">
        <v>4</v>
      </c>
      <c r="F5892">
        <v>21</v>
      </c>
      <c r="G5892">
        <v>69</v>
      </c>
      <c r="H5892">
        <v>33</v>
      </c>
      <c r="I5892">
        <v>500</v>
      </c>
      <c r="J5892">
        <v>0.05</v>
      </c>
      <c r="K5892" s="2">
        <f>VLOOKUP(sales_data[[#This Row],[_ProductID]],products_lookup[#All],8,FALSE)</f>
        <v>7.99</v>
      </c>
      <c r="L5892" s="2">
        <f>VLOOKUP(sales_data[[#This Row],[_ProductID]],products_lookup[#All],9,FALSE)</f>
        <v>13.99</v>
      </c>
      <c r="M5892" s="2">
        <f>sales_data[[#This Row],[Unit Cost]]*sales_data[[#This Row],[Order Quantity]]</f>
        <v>3995</v>
      </c>
      <c r="N5892" s="2">
        <f>sales_data[[#This Row],[Unit Price]]*sales_data[[#This Row],[Order Quantity]]*(1-sales_data[[#This Row],[Discount Applied]])</f>
        <v>6645.25</v>
      </c>
      <c r="O5892"/>
    </row>
    <row r="5893" spans="1:15" x14ac:dyDescent="0.3">
      <c r="A5893" t="s">
        <v>4180</v>
      </c>
      <c r="B5893" t="s">
        <v>21</v>
      </c>
      <c r="C5893" t="s">
        <v>24</v>
      </c>
      <c r="D5893" s="1">
        <v>45205</v>
      </c>
      <c r="E5893">
        <v>27</v>
      </c>
      <c r="F5893">
        <v>16</v>
      </c>
      <c r="G5893">
        <v>3</v>
      </c>
      <c r="H5893">
        <v>7</v>
      </c>
      <c r="I5893">
        <v>500</v>
      </c>
      <c r="J5893">
        <v>0.15</v>
      </c>
      <c r="K5893" s="2">
        <f>VLOOKUP(sales_data[[#This Row],[_ProductID]],products_lookup[#All],8,FALSE)</f>
        <v>4.99</v>
      </c>
      <c r="L5893" s="2">
        <f>VLOOKUP(sales_data[[#This Row],[_ProductID]],products_lookup[#All],9,FALSE)</f>
        <v>9.99</v>
      </c>
      <c r="M5893" s="2">
        <f>sales_data[[#This Row],[Unit Cost]]*sales_data[[#This Row],[Order Quantity]]</f>
        <v>2495</v>
      </c>
      <c r="N5893" s="2">
        <f>sales_data[[#This Row],[Unit Price]]*sales_data[[#This Row],[Order Quantity]]*(1-sales_data[[#This Row],[Discount Applied]])</f>
        <v>4245.75</v>
      </c>
      <c r="O5893"/>
    </row>
    <row r="5894" spans="1:15" x14ac:dyDescent="0.3">
      <c r="A5894" t="s">
        <v>4181</v>
      </c>
      <c r="B5894" t="s">
        <v>16</v>
      </c>
      <c r="C5894" t="s">
        <v>26</v>
      </c>
      <c r="D5894" s="1">
        <v>45205</v>
      </c>
      <c r="E5894">
        <v>19</v>
      </c>
      <c r="F5894">
        <v>23</v>
      </c>
      <c r="G5894">
        <v>41</v>
      </c>
      <c r="H5894">
        <v>12</v>
      </c>
      <c r="I5894">
        <v>500</v>
      </c>
      <c r="J5894">
        <v>0.2</v>
      </c>
      <c r="K5894" s="2">
        <f>VLOOKUP(sales_data[[#This Row],[_ProductID]],products_lookup[#All],8,FALSE)</f>
        <v>6.99</v>
      </c>
      <c r="L5894" s="2">
        <f>VLOOKUP(sales_data[[#This Row],[_ProductID]],products_lookup[#All],9,FALSE)</f>
        <v>11.99</v>
      </c>
      <c r="M5894" s="2">
        <f>sales_data[[#This Row],[Unit Cost]]*sales_data[[#This Row],[Order Quantity]]</f>
        <v>3495</v>
      </c>
      <c r="N5894" s="2">
        <f>sales_data[[#This Row],[Unit Price]]*sales_data[[#This Row],[Order Quantity]]*(1-sales_data[[#This Row],[Discount Applied]])</f>
        <v>4796</v>
      </c>
      <c r="O5894"/>
    </row>
    <row r="5895" spans="1:15" x14ac:dyDescent="0.3">
      <c r="A5895" t="s">
        <v>4182</v>
      </c>
      <c r="B5895" t="s">
        <v>13</v>
      </c>
      <c r="C5895" t="s">
        <v>17</v>
      </c>
      <c r="D5895" s="1">
        <v>45205</v>
      </c>
      <c r="E5895">
        <v>9</v>
      </c>
      <c r="F5895">
        <v>37</v>
      </c>
      <c r="G5895">
        <v>96</v>
      </c>
      <c r="H5895">
        <v>18</v>
      </c>
      <c r="I5895">
        <v>300</v>
      </c>
      <c r="J5895">
        <v>0.1</v>
      </c>
      <c r="K5895" s="2">
        <f>VLOOKUP(sales_data[[#This Row],[_ProductID]],products_lookup[#All],8,FALSE)</f>
        <v>6.99</v>
      </c>
      <c r="L5895" s="2">
        <f>VLOOKUP(sales_data[[#This Row],[_ProductID]],products_lookup[#All],9,FALSE)</f>
        <v>11.99</v>
      </c>
      <c r="M5895" s="2">
        <f>sales_data[[#This Row],[Unit Cost]]*sales_data[[#This Row],[Order Quantity]]</f>
        <v>2097</v>
      </c>
      <c r="N5895" s="2">
        <f>sales_data[[#This Row],[Unit Price]]*sales_data[[#This Row],[Order Quantity]]*(1-sales_data[[#This Row],[Discount Applied]])</f>
        <v>3237.3</v>
      </c>
      <c r="O5895"/>
    </row>
    <row r="5896" spans="1:15" x14ac:dyDescent="0.3">
      <c r="A5896" t="s">
        <v>4183</v>
      </c>
      <c r="B5896" t="s">
        <v>16</v>
      </c>
      <c r="C5896" t="s">
        <v>24</v>
      </c>
      <c r="D5896" s="1">
        <v>45205</v>
      </c>
      <c r="E5896">
        <v>19</v>
      </c>
      <c r="F5896">
        <v>10</v>
      </c>
      <c r="G5896">
        <v>7</v>
      </c>
      <c r="H5896">
        <v>39</v>
      </c>
      <c r="I5896">
        <v>350</v>
      </c>
      <c r="J5896">
        <v>7.4999999999999997E-2</v>
      </c>
      <c r="K5896" s="2">
        <f>VLOOKUP(sales_data[[#This Row],[_ProductID]],products_lookup[#All],8,FALSE)</f>
        <v>8.99</v>
      </c>
      <c r="L5896" s="2">
        <f>VLOOKUP(sales_data[[#This Row],[_ProductID]],products_lookup[#All],9,FALSE)</f>
        <v>15.99</v>
      </c>
      <c r="M5896" s="2">
        <f>sales_data[[#This Row],[Unit Cost]]*sales_data[[#This Row],[Order Quantity]]</f>
        <v>3146.5</v>
      </c>
      <c r="N5896" s="2">
        <f>sales_data[[#This Row],[Unit Price]]*sales_data[[#This Row],[Order Quantity]]*(1-sales_data[[#This Row],[Discount Applied]])</f>
        <v>5176.7624999999998</v>
      </c>
      <c r="O5896"/>
    </row>
    <row r="5897" spans="1:15" x14ac:dyDescent="0.3">
      <c r="A5897" t="s">
        <v>4185</v>
      </c>
      <c r="B5897" t="s">
        <v>13</v>
      </c>
      <c r="C5897" t="s">
        <v>26</v>
      </c>
      <c r="D5897" s="1">
        <v>45205</v>
      </c>
      <c r="E5897">
        <v>4</v>
      </c>
      <c r="F5897">
        <v>17</v>
      </c>
      <c r="G5897">
        <v>16</v>
      </c>
      <c r="H5897">
        <v>17</v>
      </c>
      <c r="I5897">
        <v>350</v>
      </c>
      <c r="J5897">
        <v>0.05</v>
      </c>
      <c r="K5897" s="2">
        <f>VLOOKUP(sales_data[[#This Row],[_ProductID]],products_lookup[#All],8,FALSE)</f>
        <v>8.99</v>
      </c>
      <c r="L5897" s="2">
        <f>VLOOKUP(sales_data[[#This Row],[_ProductID]],products_lookup[#All],9,FALSE)</f>
        <v>15.99</v>
      </c>
      <c r="M5897" s="2">
        <f>sales_data[[#This Row],[Unit Cost]]*sales_data[[#This Row],[Order Quantity]]</f>
        <v>3146.5</v>
      </c>
      <c r="N5897" s="2">
        <f>sales_data[[#This Row],[Unit Price]]*sales_data[[#This Row],[Order Quantity]]*(1-sales_data[[#This Row],[Discount Applied]])</f>
        <v>5316.6750000000002</v>
      </c>
      <c r="O5897"/>
    </row>
    <row r="5898" spans="1:15" x14ac:dyDescent="0.3">
      <c r="A5898" t="s">
        <v>4186</v>
      </c>
      <c r="B5898" t="s">
        <v>16</v>
      </c>
      <c r="C5898" t="s">
        <v>36</v>
      </c>
      <c r="D5898" s="1">
        <v>45205</v>
      </c>
      <c r="E5898">
        <v>15</v>
      </c>
      <c r="F5898">
        <v>40</v>
      </c>
      <c r="G5898">
        <v>5</v>
      </c>
      <c r="H5898">
        <v>14</v>
      </c>
      <c r="I5898">
        <v>350</v>
      </c>
      <c r="J5898">
        <v>0.05</v>
      </c>
      <c r="K5898" s="2">
        <f>VLOOKUP(sales_data[[#This Row],[_ProductID]],products_lookup[#All],8,FALSE)</f>
        <v>5.99</v>
      </c>
      <c r="L5898" s="2">
        <f>VLOOKUP(sales_data[[#This Row],[_ProductID]],products_lookup[#All],9,FALSE)</f>
        <v>10.99</v>
      </c>
      <c r="M5898" s="2">
        <f>sales_data[[#This Row],[Unit Cost]]*sales_data[[#This Row],[Order Quantity]]</f>
        <v>2096.5</v>
      </c>
      <c r="N5898" s="2">
        <f>sales_data[[#This Row],[Unit Price]]*sales_data[[#This Row],[Order Quantity]]*(1-sales_data[[#This Row],[Discount Applied]])</f>
        <v>3654.1749999999997</v>
      </c>
      <c r="O5898"/>
    </row>
    <row r="5899" spans="1:15" x14ac:dyDescent="0.3">
      <c r="A5899" t="s">
        <v>4184</v>
      </c>
      <c r="B5899" t="s">
        <v>19</v>
      </c>
      <c r="C5899" t="s">
        <v>24</v>
      </c>
      <c r="D5899" s="1">
        <v>45205</v>
      </c>
      <c r="E5899">
        <v>21</v>
      </c>
      <c r="F5899">
        <v>26</v>
      </c>
      <c r="G5899">
        <v>1</v>
      </c>
      <c r="H5899">
        <v>22</v>
      </c>
      <c r="I5899">
        <v>450</v>
      </c>
      <c r="J5899">
        <v>0.3</v>
      </c>
      <c r="K5899" s="2">
        <f>VLOOKUP(sales_data[[#This Row],[_ProductID]],products_lookup[#All],8,FALSE)</f>
        <v>12.99</v>
      </c>
      <c r="L5899" s="2">
        <f>VLOOKUP(sales_data[[#This Row],[_ProductID]],products_lookup[#All],9,FALSE)</f>
        <v>21.99</v>
      </c>
      <c r="M5899" s="2">
        <f>sales_data[[#This Row],[Unit Cost]]*sales_data[[#This Row],[Order Quantity]]</f>
        <v>5845.5</v>
      </c>
      <c r="N5899" s="2">
        <f>sales_data[[#This Row],[Unit Price]]*sales_data[[#This Row],[Order Quantity]]*(1-sales_data[[#This Row],[Discount Applied]])</f>
        <v>6926.8499999999995</v>
      </c>
      <c r="O5899"/>
    </row>
    <row r="5900" spans="1:15" x14ac:dyDescent="0.3">
      <c r="A5900" t="s">
        <v>7250</v>
      </c>
      <c r="B5900" t="s">
        <v>16</v>
      </c>
      <c r="C5900" t="s">
        <v>14</v>
      </c>
      <c r="D5900" s="1">
        <v>45205</v>
      </c>
      <c r="E5900">
        <v>13</v>
      </c>
      <c r="F5900">
        <v>37</v>
      </c>
      <c r="G5900">
        <v>79</v>
      </c>
      <c r="H5900">
        <v>33</v>
      </c>
      <c r="I5900">
        <v>350</v>
      </c>
      <c r="J5900">
        <v>0.05</v>
      </c>
      <c r="K5900" s="2">
        <f>VLOOKUP(sales_data[[#This Row],[_ProductID]],products_lookup[#All],8,FALSE)</f>
        <v>7.99</v>
      </c>
      <c r="L5900" s="2">
        <f>VLOOKUP(sales_data[[#This Row],[_ProductID]],products_lookup[#All],9,FALSE)</f>
        <v>13.99</v>
      </c>
      <c r="M5900" s="2">
        <f>sales_data[[#This Row],[Unit Cost]]*sales_data[[#This Row],[Order Quantity]]</f>
        <v>2796.5</v>
      </c>
      <c r="N5900" s="2">
        <f>sales_data[[#This Row],[Unit Price]]*sales_data[[#This Row],[Order Quantity]]*(1-sales_data[[#This Row],[Discount Applied]])</f>
        <v>4651.6750000000002</v>
      </c>
      <c r="O5900"/>
    </row>
    <row r="5901" spans="1:15" x14ac:dyDescent="0.3">
      <c r="A5901" t="s">
        <v>7251</v>
      </c>
      <c r="B5901" t="s">
        <v>13</v>
      </c>
      <c r="C5901" t="s">
        <v>36</v>
      </c>
      <c r="D5901" s="1">
        <v>45205</v>
      </c>
      <c r="E5901">
        <v>12</v>
      </c>
      <c r="F5901">
        <v>41</v>
      </c>
      <c r="G5901">
        <v>4</v>
      </c>
      <c r="H5901">
        <v>18</v>
      </c>
      <c r="I5901">
        <v>500</v>
      </c>
      <c r="J5901">
        <v>0.1</v>
      </c>
      <c r="K5901" s="2">
        <f>VLOOKUP(sales_data[[#This Row],[_ProductID]],products_lookup[#All],8,FALSE)</f>
        <v>6.99</v>
      </c>
      <c r="L5901" s="2">
        <f>VLOOKUP(sales_data[[#This Row],[_ProductID]],products_lookup[#All],9,FALSE)</f>
        <v>11.99</v>
      </c>
      <c r="M5901" s="2">
        <f>sales_data[[#This Row],[Unit Cost]]*sales_data[[#This Row],[Order Quantity]]</f>
        <v>3495</v>
      </c>
      <c r="N5901" s="2">
        <f>sales_data[[#This Row],[Unit Price]]*sales_data[[#This Row],[Order Quantity]]*(1-sales_data[[#This Row],[Discount Applied]])</f>
        <v>5395.5</v>
      </c>
      <c r="O5901"/>
    </row>
    <row r="5902" spans="1:15" x14ac:dyDescent="0.3">
      <c r="A5902" t="s">
        <v>7252</v>
      </c>
      <c r="B5902" t="s">
        <v>13</v>
      </c>
      <c r="C5902" t="s">
        <v>57</v>
      </c>
      <c r="D5902" s="1">
        <v>45205</v>
      </c>
      <c r="E5902">
        <v>10</v>
      </c>
      <c r="F5902">
        <v>4</v>
      </c>
      <c r="G5902">
        <v>60</v>
      </c>
      <c r="H5902">
        <v>16</v>
      </c>
      <c r="I5902">
        <v>400</v>
      </c>
      <c r="J5902">
        <v>0.05</v>
      </c>
      <c r="K5902" s="2">
        <f>VLOOKUP(sales_data[[#This Row],[_ProductID]],products_lookup[#All],8,FALSE)</f>
        <v>7.99</v>
      </c>
      <c r="L5902" s="2">
        <f>VLOOKUP(sales_data[[#This Row],[_ProductID]],products_lookup[#All],9,FALSE)</f>
        <v>13.99</v>
      </c>
      <c r="M5902" s="2">
        <f>sales_data[[#This Row],[Unit Cost]]*sales_data[[#This Row],[Order Quantity]]</f>
        <v>3196</v>
      </c>
      <c r="N5902" s="2">
        <f>sales_data[[#This Row],[Unit Price]]*sales_data[[#This Row],[Order Quantity]]*(1-sales_data[[#This Row],[Discount Applied]])</f>
        <v>5316.2</v>
      </c>
      <c r="O5902"/>
    </row>
    <row r="5903" spans="1:15" x14ac:dyDescent="0.3">
      <c r="A5903" t="s">
        <v>7253</v>
      </c>
      <c r="B5903" t="s">
        <v>16</v>
      </c>
      <c r="C5903" t="s">
        <v>17</v>
      </c>
      <c r="D5903" s="1">
        <v>45205</v>
      </c>
      <c r="E5903">
        <v>20</v>
      </c>
      <c r="F5903">
        <v>47</v>
      </c>
      <c r="G5903">
        <v>33</v>
      </c>
      <c r="H5903">
        <v>15</v>
      </c>
      <c r="I5903">
        <v>200</v>
      </c>
      <c r="J5903">
        <v>0.15</v>
      </c>
      <c r="K5903" s="2">
        <f>VLOOKUP(sales_data[[#This Row],[_ProductID]],products_lookup[#All],8,FALSE)</f>
        <v>6.99</v>
      </c>
      <c r="L5903" s="2">
        <f>VLOOKUP(sales_data[[#This Row],[_ProductID]],products_lookup[#All],9,FALSE)</f>
        <v>12.99</v>
      </c>
      <c r="M5903" s="2">
        <f>sales_data[[#This Row],[Unit Cost]]*sales_data[[#This Row],[Order Quantity]]</f>
        <v>1398</v>
      </c>
      <c r="N5903" s="2">
        <f>sales_data[[#This Row],[Unit Price]]*sales_data[[#This Row],[Order Quantity]]*(1-sales_data[[#This Row],[Discount Applied]])</f>
        <v>2208.2999999999997</v>
      </c>
      <c r="O5903"/>
    </row>
    <row r="5904" spans="1:15" x14ac:dyDescent="0.3">
      <c r="A5904" t="s">
        <v>7254</v>
      </c>
      <c r="B5904" t="s">
        <v>21</v>
      </c>
      <c r="C5904" t="s">
        <v>17</v>
      </c>
      <c r="D5904" s="1">
        <v>45205</v>
      </c>
      <c r="E5904">
        <v>26</v>
      </c>
      <c r="F5904">
        <v>47</v>
      </c>
      <c r="G5904">
        <v>39</v>
      </c>
      <c r="H5904">
        <v>7</v>
      </c>
      <c r="I5904">
        <v>200</v>
      </c>
      <c r="J5904">
        <v>0.05</v>
      </c>
      <c r="K5904" s="2">
        <f>VLOOKUP(sales_data[[#This Row],[_ProductID]],products_lookup[#All],8,FALSE)</f>
        <v>4.99</v>
      </c>
      <c r="L5904" s="2">
        <f>VLOOKUP(sales_data[[#This Row],[_ProductID]],products_lookup[#All],9,FALSE)</f>
        <v>9.99</v>
      </c>
      <c r="M5904" s="2">
        <f>sales_data[[#This Row],[Unit Cost]]*sales_data[[#This Row],[Order Quantity]]</f>
        <v>998</v>
      </c>
      <c r="N5904" s="2">
        <f>sales_data[[#This Row],[Unit Price]]*sales_data[[#This Row],[Order Quantity]]*(1-sales_data[[#This Row],[Discount Applied]])</f>
        <v>1898.1</v>
      </c>
      <c r="O5904"/>
    </row>
    <row r="5905" spans="1:15" x14ac:dyDescent="0.3">
      <c r="A5905" t="s">
        <v>7255</v>
      </c>
      <c r="B5905" t="s">
        <v>13</v>
      </c>
      <c r="C5905" t="s">
        <v>26</v>
      </c>
      <c r="D5905" s="1">
        <v>45205</v>
      </c>
      <c r="E5905">
        <v>8</v>
      </c>
      <c r="F5905">
        <v>42</v>
      </c>
      <c r="G5905">
        <v>20</v>
      </c>
      <c r="H5905">
        <v>37</v>
      </c>
      <c r="I5905">
        <v>200</v>
      </c>
      <c r="J5905">
        <v>7.4999999999999997E-2</v>
      </c>
      <c r="K5905" s="2">
        <f>VLOOKUP(sales_data[[#This Row],[_ProductID]],products_lookup[#All],8,FALSE)</f>
        <v>6.99</v>
      </c>
      <c r="L5905" s="2">
        <f>VLOOKUP(sales_data[[#This Row],[_ProductID]],products_lookup[#All],9,FALSE)</f>
        <v>12.99</v>
      </c>
      <c r="M5905" s="2">
        <f>sales_data[[#This Row],[Unit Cost]]*sales_data[[#This Row],[Order Quantity]]</f>
        <v>1398</v>
      </c>
      <c r="N5905" s="2">
        <f>sales_data[[#This Row],[Unit Price]]*sales_data[[#This Row],[Order Quantity]]*(1-sales_data[[#This Row],[Discount Applied]])</f>
        <v>2403.15</v>
      </c>
      <c r="O5905"/>
    </row>
    <row r="5906" spans="1:15" x14ac:dyDescent="0.3">
      <c r="A5906" t="s">
        <v>7256</v>
      </c>
      <c r="B5906" t="s">
        <v>16</v>
      </c>
      <c r="C5906" t="s">
        <v>17</v>
      </c>
      <c r="D5906" s="1">
        <v>45205</v>
      </c>
      <c r="E5906">
        <v>15</v>
      </c>
      <c r="F5906">
        <v>18</v>
      </c>
      <c r="G5906">
        <v>97</v>
      </c>
      <c r="H5906">
        <v>6</v>
      </c>
      <c r="I5906">
        <v>200</v>
      </c>
      <c r="J5906">
        <v>7.4999999999999997E-2</v>
      </c>
      <c r="K5906" s="2">
        <f>VLOOKUP(sales_data[[#This Row],[_ProductID]],products_lookup[#All],8,FALSE)</f>
        <v>9.99</v>
      </c>
      <c r="L5906" s="2">
        <f>VLOOKUP(sales_data[[#This Row],[_ProductID]],products_lookup[#All],9,FALSE)</f>
        <v>16.989999999999998</v>
      </c>
      <c r="M5906" s="2">
        <f>sales_data[[#This Row],[Unit Cost]]*sales_data[[#This Row],[Order Quantity]]</f>
        <v>1998</v>
      </c>
      <c r="N5906" s="2">
        <f>sales_data[[#This Row],[Unit Price]]*sales_data[[#This Row],[Order Quantity]]*(1-sales_data[[#This Row],[Discount Applied]])</f>
        <v>3143.1499999999996</v>
      </c>
      <c r="O5906"/>
    </row>
    <row r="5907" spans="1:15" x14ac:dyDescent="0.3">
      <c r="A5907" t="s">
        <v>7257</v>
      </c>
      <c r="B5907" t="s">
        <v>13</v>
      </c>
      <c r="C5907" t="s">
        <v>26</v>
      </c>
      <c r="D5907" s="1">
        <v>45205</v>
      </c>
      <c r="E5907">
        <v>3</v>
      </c>
      <c r="F5907">
        <v>13</v>
      </c>
      <c r="G5907">
        <v>29</v>
      </c>
      <c r="H5907">
        <v>16</v>
      </c>
      <c r="I5907">
        <v>200</v>
      </c>
      <c r="J5907">
        <v>0.15</v>
      </c>
      <c r="K5907" s="2">
        <f>VLOOKUP(sales_data[[#This Row],[_ProductID]],products_lookup[#All],8,FALSE)</f>
        <v>7.99</v>
      </c>
      <c r="L5907" s="2">
        <f>VLOOKUP(sales_data[[#This Row],[_ProductID]],products_lookup[#All],9,FALSE)</f>
        <v>13.99</v>
      </c>
      <c r="M5907" s="2">
        <f>sales_data[[#This Row],[Unit Cost]]*sales_data[[#This Row],[Order Quantity]]</f>
        <v>1598</v>
      </c>
      <c r="N5907" s="2">
        <f>sales_data[[#This Row],[Unit Price]]*sales_data[[#This Row],[Order Quantity]]*(1-sales_data[[#This Row],[Discount Applied]])</f>
        <v>2378.2999999999997</v>
      </c>
      <c r="O5907"/>
    </row>
    <row r="5908" spans="1:15" x14ac:dyDescent="0.3">
      <c r="A5908" t="s">
        <v>7258</v>
      </c>
      <c r="B5908" t="s">
        <v>13</v>
      </c>
      <c r="C5908" t="s">
        <v>17</v>
      </c>
      <c r="D5908" s="1">
        <v>45205</v>
      </c>
      <c r="E5908">
        <v>1</v>
      </c>
      <c r="F5908">
        <v>32</v>
      </c>
      <c r="G5908">
        <v>60</v>
      </c>
      <c r="H5908">
        <v>6</v>
      </c>
      <c r="I5908">
        <v>500</v>
      </c>
      <c r="J5908">
        <v>0.15</v>
      </c>
      <c r="K5908" s="2">
        <f>VLOOKUP(sales_data[[#This Row],[_ProductID]],products_lookup[#All],8,FALSE)</f>
        <v>9.99</v>
      </c>
      <c r="L5908" s="2">
        <f>VLOOKUP(sales_data[[#This Row],[_ProductID]],products_lookup[#All],9,FALSE)</f>
        <v>16.989999999999998</v>
      </c>
      <c r="M5908" s="2">
        <f>sales_data[[#This Row],[Unit Cost]]*sales_data[[#This Row],[Order Quantity]]</f>
        <v>4995</v>
      </c>
      <c r="N5908" s="2">
        <f>sales_data[[#This Row],[Unit Price]]*sales_data[[#This Row],[Order Quantity]]*(1-sales_data[[#This Row],[Discount Applied]])</f>
        <v>7220.75</v>
      </c>
      <c r="O5908"/>
    </row>
    <row r="5909" spans="1:15" x14ac:dyDescent="0.3">
      <c r="A5909" t="s">
        <v>1116</v>
      </c>
      <c r="B5909" t="s">
        <v>13</v>
      </c>
      <c r="C5909" t="s">
        <v>26</v>
      </c>
      <c r="D5909" s="1">
        <v>45206</v>
      </c>
      <c r="E5909">
        <v>4</v>
      </c>
      <c r="F5909">
        <v>41</v>
      </c>
      <c r="G5909">
        <v>44</v>
      </c>
      <c r="H5909">
        <v>26</v>
      </c>
      <c r="I5909">
        <v>200</v>
      </c>
      <c r="J5909">
        <v>0.1</v>
      </c>
      <c r="K5909" s="2">
        <f>VLOOKUP(sales_data[[#This Row],[_ProductID]],products_lookup[#All],8,FALSE)</f>
        <v>7.99</v>
      </c>
      <c r="L5909" s="2">
        <f>VLOOKUP(sales_data[[#This Row],[_ProductID]],products_lookup[#All],9,FALSE)</f>
        <v>14.99</v>
      </c>
      <c r="M5909" s="2">
        <f>sales_data[[#This Row],[Unit Cost]]*sales_data[[#This Row],[Order Quantity]]</f>
        <v>1598</v>
      </c>
      <c r="N5909" s="2">
        <f>sales_data[[#This Row],[Unit Price]]*sales_data[[#This Row],[Order Quantity]]*(1-sales_data[[#This Row],[Discount Applied]])</f>
        <v>2698.2000000000003</v>
      </c>
      <c r="O5909"/>
    </row>
    <row r="5910" spans="1:15" x14ac:dyDescent="0.3">
      <c r="A5910" t="s">
        <v>1117</v>
      </c>
      <c r="B5910" t="s">
        <v>13</v>
      </c>
      <c r="C5910" t="s">
        <v>17</v>
      </c>
      <c r="D5910" s="1">
        <v>45206</v>
      </c>
      <c r="E5910">
        <v>7</v>
      </c>
      <c r="F5910">
        <v>11</v>
      </c>
      <c r="G5910">
        <v>63</v>
      </c>
      <c r="H5910">
        <v>47</v>
      </c>
      <c r="I5910">
        <v>350</v>
      </c>
      <c r="J5910">
        <v>0.1</v>
      </c>
      <c r="K5910" s="2">
        <f>VLOOKUP(sales_data[[#This Row],[_ProductID]],products_lookup[#All],8,FALSE)</f>
        <v>4.99</v>
      </c>
      <c r="L5910" s="2">
        <f>VLOOKUP(sales_data[[#This Row],[_ProductID]],products_lookup[#All],9,FALSE)</f>
        <v>9.99</v>
      </c>
      <c r="M5910" s="2">
        <f>sales_data[[#This Row],[Unit Cost]]*sales_data[[#This Row],[Order Quantity]]</f>
        <v>1746.5</v>
      </c>
      <c r="N5910" s="2">
        <f>sales_data[[#This Row],[Unit Price]]*sales_data[[#This Row],[Order Quantity]]*(1-sales_data[[#This Row],[Discount Applied]])</f>
        <v>3146.85</v>
      </c>
      <c r="O5910"/>
    </row>
    <row r="5911" spans="1:15" x14ac:dyDescent="0.3">
      <c r="A5911" t="s">
        <v>1118</v>
      </c>
      <c r="B5911" t="s">
        <v>21</v>
      </c>
      <c r="C5911" t="s">
        <v>24</v>
      </c>
      <c r="D5911" s="1">
        <v>45206</v>
      </c>
      <c r="E5911">
        <v>26</v>
      </c>
      <c r="F5911">
        <v>6</v>
      </c>
      <c r="G5911">
        <v>2</v>
      </c>
      <c r="H5911">
        <v>42</v>
      </c>
      <c r="I5911">
        <v>400</v>
      </c>
      <c r="J5911">
        <v>0.15</v>
      </c>
      <c r="K5911" s="2">
        <f>VLOOKUP(sales_data[[#This Row],[_ProductID]],products_lookup[#All],8,FALSE)</f>
        <v>10.99</v>
      </c>
      <c r="L5911" s="2">
        <f>VLOOKUP(sales_data[[#This Row],[_ProductID]],products_lookup[#All],9,FALSE)</f>
        <v>18.989999999999998</v>
      </c>
      <c r="M5911" s="2">
        <f>sales_data[[#This Row],[Unit Cost]]*sales_data[[#This Row],[Order Quantity]]</f>
        <v>4396</v>
      </c>
      <c r="N5911" s="2">
        <f>sales_data[[#This Row],[Unit Price]]*sales_data[[#This Row],[Order Quantity]]*(1-sales_data[[#This Row],[Discount Applied]])</f>
        <v>6456.5999999999995</v>
      </c>
      <c r="O5911"/>
    </row>
    <row r="5912" spans="1:15" x14ac:dyDescent="0.3">
      <c r="A5912" t="s">
        <v>1119</v>
      </c>
      <c r="B5912" t="s">
        <v>13</v>
      </c>
      <c r="C5912" t="s">
        <v>14</v>
      </c>
      <c r="D5912" s="1">
        <v>45206</v>
      </c>
      <c r="E5912">
        <v>11</v>
      </c>
      <c r="F5912">
        <v>32</v>
      </c>
      <c r="G5912">
        <v>2</v>
      </c>
      <c r="H5912">
        <v>33</v>
      </c>
      <c r="I5912">
        <v>250</v>
      </c>
      <c r="J5912">
        <v>7.4999999999999997E-2</v>
      </c>
      <c r="K5912" s="2">
        <f>VLOOKUP(sales_data[[#This Row],[_ProductID]],products_lookup[#All],8,FALSE)</f>
        <v>7.99</v>
      </c>
      <c r="L5912" s="2">
        <f>VLOOKUP(sales_data[[#This Row],[_ProductID]],products_lookup[#All],9,FALSE)</f>
        <v>13.99</v>
      </c>
      <c r="M5912" s="2">
        <f>sales_data[[#This Row],[Unit Cost]]*sales_data[[#This Row],[Order Quantity]]</f>
        <v>1997.5</v>
      </c>
      <c r="N5912" s="2">
        <f>sales_data[[#This Row],[Unit Price]]*sales_data[[#This Row],[Order Quantity]]*(1-sales_data[[#This Row],[Discount Applied]])</f>
        <v>3235.1875</v>
      </c>
      <c r="O5912"/>
    </row>
    <row r="5913" spans="1:15" x14ac:dyDescent="0.3">
      <c r="A5913" t="s">
        <v>1120</v>
      </c>
      <c r="B5913" t="s">
        <v>16</v>
      </c>
      <c r="C5913" t="s">
        <v>24</v>
      </c>
      <c r="D5913" s="1">
        <v>45206</v>
      </c>
      <c r="E5913">
        <v>12</v>
      </c>
      <c r="F5913">
        <v>4</v>
      </c>
      <c r="G5913">
        <v>11</v>
      </c>
      <c r="H5913">
        <v>6</v>
      </c>
      <c r="I5913">
        <v>300</v>
      </c>
      <c r="J5913">
        <v>0.15</v>
      </c>
      <c r="K5913" s="2">
        <f>VLOOKUP(sales_data[[#This Row],[_ProductID]],products_lookup[#All],8,FALSE)</f>
        <v>9.99</v>
      </c>
      <c r="L5913" s="2">
        <f>VLOOKUP(sales_data[[#This Row],[_ProductID]],products_lookup[#All],9,FALSE)</f>
        <v>16.989999999999998</v>
      </c>
      <c r="M5913" s="2">
        <f>sales_data[[#This Row],[Unit Cost]]*sales_data[[#This Row],[Order Quantity]]</f>
        <v>2997</v>
      </c>
      <c r="N5913" s="2">
        <f>sales_data[[#This Row],[Unit Price]]*sales_data[[#This Row],[Order Quantity]]*(1-sales_data[[#This Row],[Discount Applied]])</f>
        <v>4332.4499999999989</v>
      </c>
      <c r="O5913"/>
    </row>
    <row r="5914" spans="1:15" x14ac:dyDescent="0.3">
      <c r="A5914" t="s">
        <v>1121</v>
      </c>
      <c r="B5914" t="s">
        <v>13</v>
      </c>
      <c r="C5914" t="s">
        <v>17</v>
      </c>
      <c r="D5914" s="1">
        <v>45206</v>
      </c>
      <c r="E5914">
        <v>7</v>
      </c>
      <c r="F5914">
        <v>32</v>
      </c>
      <c r="G5914">
        <v>7</v>
      </c>
      <c r="H5914">
        <v>1</v>
      </c>
      <c r="I5914">
        <v>500</v>
      </c>
      <c r="J5914">
        <v>0.05</v>
      </c>
      <c r="K5914" s="2">
        <f>VLOOKUP(sales_data[[#This Row],[_ProductID]],products_lookup[#All],8,FALSE)</f>
        <v>4.99</v>
      </c>
      <c r="L5914" s="2">
        <f>VLOOKUP(sales_data[[#This Row],[_ProductID]],products_lookup[#All],9,FALSE)</f>
        <v>9.99</v>
      </c>
      <c r="M5914" s="2">
        <f>sales_data[[#This Row],[Unit Cost]]*sales_data[[#This Row],[Order Quantity]]</f>
        <v>2495</v>
      </c>
      <c r="N5914" s="2">
        <f>sales_data[[#This Row],[Unit Price]]*sales_data[[#This Row],[Order Quantity]]*(1-sales_data[[#This Row],[Discount Applied]])</f>
        <v>4745.25</v>
      </c>
      <c r="O5914"/>
    </row>
    <row r="5915" spans="1:15" x14ac:dyDescent="0.3">
      <c r="A5915" t="s">
        <v>1122</v>
      </c>
      <c r="B5915" t="s">
        <v>13</v>
      </c>
      <c r="C5915" t="s">
        <v>26</v>
      </c>
      <c r="D5915" s="1">
        <v>45206</v>
      </c>
      <c r="E5915">
        <v>12</v>
      </c>
      <c r="F5915">
        <v>24</v>
      </c>
      <c r="G5915">
        <v>26</v>
      </c>
      <c r="H5915">
        <v>39</v>
      </c>
      <c r="I5915">
        <v>500</v>
      </c>
      <c r="J5915">
        <v>0.1</v>
      </c>
      <c r="K5915" s="2">
        <f>VLOOKUP(sales_data[[#This Row],[_ProductID]],products_lookup[#All],8,FALSE)</f>
        <v>8.99</v>
      </c>
      <c r="L5915" s="2">
        <f>VLOOKUP(sales_data[[#This Row],[_ProductID]],products_lookup[#All],9,FALSE)</f>
        <v>15.99</v>
      </c>
      <c r="M5915" s="2">
        <f>sales_data[[#This Row],[Unit Cost]]*sales_data[[#This Row],[Order Quantity]]</f>
        <v>4495</v>
      </c>
      <c r="N5915" s="2">
        <f>sales_data[[#This Row],[Unit Price]]*sales_data[[#This Row],[Order Quantity]]*(1-sales_data[[#This Row],[Discount Applied]])</f>
        <v>7195.5</v>
      </c>
      <c r="O5915"/>
    </row>
    <row r="5916" spans="1:15" x14ac:dyDescent="0.3">
      <c r="A5916" t="s">
        <v>1123</v>
      </c>
      <c r="B5916" t="s">
        <v>16</v>
      </c>
      <c r="C5916" t="s">
        <v>14</v>
      </c>
      <c r="D5916" s="1">
        <v>45206</v>
      </c>
      <c r="E5916">
        <v>20</v>
      </c>
      <c r="F5916">
        <v>48</v>
      </c>
      <c r="G5916">
        <v>12</v>
      </c>
      <c r="H5916">
        <v>7</v>
      </c>
      <c r="I5916">
        <v>200</v>
      </c>
      <c r="J5916">
        <v>0.05</v>
      </c>
      <c r="K5916" s="2">
        <f>VLOOKUP(sales_data[[#This Row],[_ProductID]],products_lookup[#All],8,FALSE)</f>
        <v>4.99</v>
      </c>
      <c r="L5916" s="2">
        <f>VLOOKUP(sales_data[[#This Row],[_ProductID]],products_lookup[#All],9,FALSE)</f>
        <v>9.99</v>
      </c>
      <c r="M5916" s="2">
        <f>sales_data[[#This Row],[Unit Cost]]*sales_data[[#This Row],[Order Quantity]]</f>
        <v>998</v>
      </c>
      <c r="N5916" s="2">
        <f>sales_data[[#This Row],[Unit Price]]*sales_data[[#This Row],[Order Quantity]]*(1-sales_data[[#This Row],[Discount Applied]])</f>
        <v>1898.1</v>
      </c>
      <c r="O5916"/>
    </row>
    <row r="5917" spans="1:15" x14ac:dyDescent="0.3">
      <c r="A5917" t="s">
        <v>4187</v>
      </c>
      <c r="B5917" t="s">
        <v>16</v>
      </c>
      <c r="C5917" t="s">
        <v>26</v>
      </c>
      <c r="D5917" s="1">
        <v>45206</v>
      </c>
      <c r="E5917">
        <v>12</v>
      </c>
      <c r="F5917">
        <v>8</v>
      </c>
      <c r="G5917">
        <v>34</v>
      </c>
      <c r="H5917">
        <v>37</v>
      </c>
      <c r="I5917">
        <v>250</v>
      </c>
      <c r="J5917">
        <v>0.05</v>
      </c>
      <c r="K5917" s="2">
        <f>VLOOKUP(sales_data[[#This Row],[_ProductID]],products_lookup[#All],8,FALSE)</f>
        <v>6.99</v>
      </c>
      <c r="L5917" s="2">
        <f>VLOOKUP(sales_data[[#This Row],[_ProductID]],products_lookup[#All],9,FALSE)</f>
        <v>12.99</v>
      </c>
      <c r="M5917" s="2">
        <f>sales_data[[#This Row],[Unit Cost]]*sales_data[[#This Row],[Order Quantity]]</f>
        <v>1747.5</v>
      </c>
      <c r="N5917" s="2">
        <f>sales_data[[#This Row],[Unit Price]]*sales_data[[#This Row],[Order Quantity]]*(1-sales_data[[#This Row],[Discount Applied]])</f>
        <v>3085.125</v>
      </c>
      <c r="O5917"/>
    </row>
    <row r="5918" spans="1:15" x14ac:dyDescent="0.3">
      <c r="A5918" t="s">
        <v>4188</v>
      </c>
      <c r="B5918" t="s">
        <v>16</v>
      </c>
      <c r="C5918" t="s">
        <v>17</v>
      </c>
      <c r="D5918" s="1">
        <v>45206</v>
      </c>
      <c r="E5918">
        <v>13</v>
      </c>
      <c r="F5918">
        <v>27</v>
      </c>
      <c r="G5918">
        <v>95</v>
      </c>
      <c r="H5918">
        <v>39</v>
      </c>
      <c r="I5918">
        <v>500</v>
      </c>
      <c r="J5918">
        <v>0.1</v>
      </c>
      <c r="K5918" s="2">
        <f>VLOOKUP(sales_data[[#This Row],[_ProductID]],products_lookup[#All],8,FALSE)</f>
        <v>8.99</v>
      </c>
      <c r="L5918" s="2">
        <f>VLOOKUP(sales_data[[#This Row],[_ProductID]],products_lookup[#All],9,FALSE)</f>
        <v>15.99</v>
      </c>
      <c r="M5918" s="2">
        <f>sales_data[[#This Row],[Unit Cost]]*sales_data[[#This Row],[Order Quantity]]</f>
        <v>4495</v>
      </c>
      <c r="N5918" s="2">
        <f>sales_data[[#This Row],[Unit Price]]*sales_data[[#This Row],[Order Quantity]]*(1-sales_data[[#This Row],[Discount Applied]])</f>
        <v>7195.5</v>
      </c>
      <c r="O5918"/>
    </row>
    <row r="5919" spans="1:15" x14ac:dyDescent="0.3">
      <c r="A5919" t="s">
        <v>4189</v>
      </c>
      <c r="B5919" t="s">
        <v>16</v>
      </c>
      <c r="C5919" t="s">
        <v>17</v>
      </c>
      <c r="D5919" s="1">
        <v>45206</v>
      </c>
      <c r="E5919">
        <v>13</v>
      </c>
      <c r="F5919">
        <v>50</v>
      </c>
      <c r="G5919">
        <v>10</v>
      </c>
      <c r="H5919">
        <v>41</v>
      </c>
      <c r="I5919">
        <v>500</v>
      </c>
      <c r="J5919">
        <v>0.1</v>
      </c>
      <c r="K5919" s="2">
        <f>VLOOKUP(sales_data[[#This Row],[_ProductID]],products_lookup[#All],8,FALSE)</f>
        <v>9.99</v>
      </c>
      <c r="L5919" s="2">
        <f>VLOOKUP(sales_data[[#This Row],[_ProductID]],products_lookup[#All],9,FALSE)</f>
        <v>16.989999999999998</v>
      </c>
      <c r="M5919" s="2">
        <f>sales_data[[#This Row],[Unit Cost]]*sales_data[[#This Row],[Order Quantity]]</f>
        <v>4995</v>
      </c>
      <c r="N5919" s="2">
        <f>sales_data[[#This Row],[Unit Price]]*sales_data[[#This Row],[Order Quantity]]*(1-sales_data[[#This Row],[Discount Applied]])</f>
        <v>7645.5</v>
      </c>
      <c r="O5919"/>
    </row>
    <row r="5920" spans="1:15" x14ac:dyDescent="0.3">
      <c r="A5920" t="s">
        <v>4190</v>
      </c>
      <c r="B5920" t="s">
        <v>16</v>
      </c>
      <c r="C5920" t="s">
        <v>17</v>
      </c>
      <c r="D5920" s="1">
        <v>45206</v>
      </c>
      <c r="E5920">
        <v>19</v>
      </c>
      <c r="F5920">
        <v>47</v>
      </c>
      <c r="G5920">
        <v>69</v>
      </c>
      <c r="H5920">
        <v>11</v>
      </c>
      <c r="I5920">
        <v>500</v>
      </c>
      <c r="J5920">
        <v>0.05</v>
      </c>
      <c r="K5920" s="2">
        <f>VLOOKUP(sales_data[[#This Row],[_ProductID]],products_lookup[#All],8,FALSE)</f>
        <v>7.99</v>
      </c>
      <c r="L5920" s="2">
        <f>VLOOKUP(sales_data[[#This Row],[_ProductID]],products_lookup[#All],9,FALSE)</f>
        <v>13.99</v>
      </c>
      <c r="M5920" s="2">
        <f>sales_data[[#This Row],[Unit Cost]]*sales_data[[#This Row],[Order Quantity]]</f>
        <v>3995</v>
      </c>
      <c r="N5920" s="2">
        <f>sales_data[[#This Row],[Unit Price]]*sales_data[[#This Row],[Order Quantity]]*(1-sales_data[[#This Row],[Discount Applied]])</f>
        <v>6645.25</v>
      </c>
      <c r="O5920"/>
    </row>
    <row r="5921" spans="1:15" x14ac:dyDescent="0.3">
      <c r="A5921" t="s">
        <v>4191</v>
      </c>
      <c r="B5921" t="s">
        <v>19</v>
      </c>
      <c r="C5921" t="s">
        <v>14</v>
      </c>
      <c r="D5921" s="1">
        <v>45206</v>
      </c>
      <c r="E5921">
        <v>23</v>
      </c>
      <c r="F5921">
        <v>31</v>
      </c>
      <c r="G5921">
        <v>22</v>
      </c>
      <c r="H5921">
        <v>43</v>
      </c>
      <c r="I5921">
        <v>200</v>
      </c>
      <c r="J5921">
        <v>0.4</v>
      </c>
      <c r="K5921" s="2">
        <f>VLOOKUP(sales_data[[#This Row],[_ProductID]],products_lookup[#All],8,FALSE)</f>
        <v>11.99</v>
      </c>
      <c r="L5921" s="2">
        <f>VLOOKUP(sales_data[[#This Row],[_ProductID]],products_lookup[#All],9,FALSE)</f>
        <v>19.989999999999998</v>
      </c>
      <c r="M5921" s="2">
        <f>sales_data[[#This Row],[Unit Cost]]*sales_data[[#This Row],[Order Quantity]]</f>
        <v>2398</v>
      </c>
      <c r="N5921" s="2">
        <f>sales_data[[#This Row],[Unit Price]]*sales_data[[#This Row],[Order Quantity]]*(1-sales_data[[#This Row],[Discount Applied]])</f>
        <v>2398.7999999999997</v>
      </c>
      <c r="O5921"/>
    </row>
    <row r="5922" spans="1:15" x14ac:dyDescent="0.3">
      <c r="A5922" t="s">
        <v>4192</v>
      </c>
      <c r="B5922" t="s">
        <v>13</v>
      </c>
      <c r="C5922" t="s">
        <v>14</v>
      </c>
      <c r="D5922" s="1">
        <v>45206</v>
      </c>
      <c r="E5922">
        <v>4</v>
      </c>
      <c r="F5922">
        <v>41</v>
      </c>
      <c r="G5922">
        <v>21</v>
      </c>
      <c r="H5922">
        <v>43</v>
      </c>
      <c r="I5922">
        <v>400</v>
      </c>
      <c r="J5922">
        <v>7.4999999999999997E-2</v>
      </c>
      <c r="K5922" s="2">
        <f>VLOOKUP(sales_data[[#This Row],[_ProductID]],products_lookup[#All],8,FALSE)</f>
        <v>11.99</v>
      </c>
      <c r="L5922" s="2">
        <f>VLOOKUP(sales_data[[#This Row],[_ProductID]],products_lookup[#All],9,FALSE)</f>
        <v>19.989999999999998</v>
      </c>
      <c r="M5922" s="2">
        <f>sales_data[[#This Row],[Unit Cost]]*sales_data[[#This Row],[Order Quantity]]</f>
        <v>4796</v>
      </c>
      <c r="N5922" s="2">
        <f>sales_data[[#This Row],[Unit Price]]*sales_data[[#This Row],[Order Quantity]]*(1-sales_data[[#This Row],[Discount Applied]])</f>
        <v>7396.2999999999993</v>
      </c>
      <c r="O5922"/>
    </row>
    <row r="5923" spans="1:15" x14ac:dyDescent="0.3">
      <c r="A5923" t="s">
        <v>4193</v>
      </c>
      <c r="B5923" t="s">
        <v>13</v>
      </c>
      <c r="C5923" t="s">
        <v>36</v>
      </c>
      <c r="D5923" s="1">
        <v>45206</v>
      </c>
      <c r="E5923">
        <v>9</v>
      </c>
      <c r="F5923">
        <v>20</v>
      </c>
      <c r="G5923">
        <v>4</v>
      </c>
      <c r="H5923">
        <v>15</v>
      </c>
      <c r="I5923">
        <v>500</v>
      </c>
      <c r="J5923">
        <v>0.05</v>
      </c>
      <c r="K5923" s="2">
        <f>VLOOKUP(sales_data[[#This Row],[_ProductID]],products_lookup[#All],8,FALSE)</f>
        <v>6.99</v>
      </c>
      <c r="L5923" s="2">
        <f>VLOOKUP(sales_data[[#This Row],[_ProductID]],products_lookup[#All],9,FALSE)</f>
        <v>12.99</v>
      </c>
      <c r="M5923" s="2">
        <f>sales_data[[#This Row],[Unit Cost]]*sales_data[[#This Row],[Order Quantity]]</f>
        <v>3495</v>
      </c>
      <c r="N5923" s="2">
        <f>sales_data[[#This Row],[Unit Price]]*sales_data[[#This Row],[Order Quantity]]*(1-sales_data[[#This Row],[Discount Applied]])</f>
        <v>6170.25</v>
      </c>
      <c r="O5923"/>
    </row>
    <row r="5924" spans="1:15" x14ac:dyDescent="0.3">
      <c r="A5924" t="s">
        <v>4194</v>
      </c>
      <c r="B5924" t="s">
        <v>16</v>
      </c>
      <c r="C5924" t="s">
        <v>24</v>
      </c>
      <c r="D5924" s="1">
        <v>45206</v>
      </c>
      <c r="E5924">
        <v>19</v>
      </c>
      <c r="F5924">
        <v>19</v>
      </c>
      <c r="G5924">
        <v>3</v>
      </c>
      <c r="H5924">
        <v>40</v>
      </c>
      <c r="I5924">
        <v>250</v>
      </c>
      <c r="J5924">
        <v>0.15</v>
      </c>
      <c r="K5924" s="2">
        <f>VLOOKUP(sales_data[[#This Row],[_ProductID]],products_lookup[#All],8,FALSE)</f>
        <v>6.99</v>
      </c>
      <c r="L5924" s="2">
        <f>VLOOKUP(sales_data[[#This Row],[_ProductID]],products_lookup[#All],9,FALSE)</f>
        <v>11.99</v>
      </c>
      <c r="M5924" s="2">
        <f>sales_data[[#This Row],[Unit Cost]]*sales_data[[#This Row],[Order Quantity]]</f>
        <v>1747.5</v>
      </c>
      <c r="N5924" s="2">
        <f>sales_data[[#This Row],[Unit Price]]*sales_data[[#This Row],[Order Quantity]]*(1-sales_data[[#This Row],[Discount Applied]])</f>
        <v>2547.875</v>
      </c>
      <c r="O5924"/>
    </row>
    <row r="5925" spans="1:15" x14ac:dyDescent="0.3">
      <c r="A5925" t="s">
        <v>7259</v>
      </c>
      <c r="B5925" t="s">
        <v>16</v>
      </c>
      <c r="C5925" t="s">
        <v>14</v>
      </c>
      <c r="D5925" s="1">
        <v>45206</v>
      </c>
      <c r="E5925">
        <v>14</v>
      </c>
      <c r="F5925">
        <v>49</v>
      </c>
      <c r="G5925">
        <v>21</v>
      </c>
      <c r="H5925">
        <v>45</v>
      </c>
      <c r="I5925">
        <v>400</v>
      </c>
      <c r="J5925">
        <v>7.4999999999999997E-2</v>
      </c>
      <c r="K5925" s="2">
        <f>VLOOKUP(sales_data[[#This Row],[_ProductID]],products_lookup[#All],8,FALSE)</f>
        <v>13.99</v>
      </c>
      <c r="L5925" s="2">
        <f>VLOOKUP(sales_data[[#This Row],[_ProductID]],products_lookup[#All],9,FALSE)</f>
        <v>22.99</v>
      </c>
      <c r="M5925" s="2">
        <f>sales_data[[#This Row],[Unit Cost]]*sales_data[[#This Row],[Order Quantity]]</f>
        <v>5596</v>
      </c>
      <c r="N5925" s="2">
        <f>sales_data[[#This Row],[Unit Price]]*sales_data[[#This Row],[Order Quantity]]*(1-sales_data[[#This Row],[Discount Applied]])</f>
        <v>8506.3000000000011</v>
      </c>
      <c r="O5925"/>
    </row>
    <row r="5926" spans="1:15" x14ac:dyDescent="0.3">
      <c r="A5926" t="s">
        <v>7260</v>
      </c>
      <c r="B5926" t="s">
        <v>16</v>
      </c>
      <c r="C5926" t="s">
        <v>14</v>
      </c>
      <c r="D5926" s="1">
        <v>45206</v>
      </c>
      <c r="E5926">
        <v>13</v>
      </c>
      <c r="F5926">
        <v>17</v>
      </c>
      <c r="G5926">
        <v>22</v>
      </c>
      <c r="H5926">
        <v>24</v>
      </c>
      <c r="I5926">
        <v>450</v>
      </c>
      <c r="J5926">
        <v>7.4999999999999997E-2</v>
      </c>
      <c r="K5926" s="2">
        <f>VLOOKUP(sales_data[[#This Row],[_ProductID]],products_lookup[#All],8,FALSE)</f>
        <v>5.99</v>
      </c>
      <c r="L5926" s="2">
        <f>VLOOKUP(sales_data[[#This Row],[_ProductID]],products_lookup[#All],9,FALSE)</f>
        <v>12.99</v>
      </c>
      <c r="M5926" s="2">
        <f>sales_data[[#This Row],[Unit Cost]]*sales_data[[#This Row],[Order Quantity]]</f>
        <v>2695.5</v>
      </c>
      <c r="N5926" s="2">
        <f>sales_data[[#This Row],[Unit Price]]*sales_data[[#This Row],[Order Quantity]]*(1-sales_data[[#This Row],[Discount Applied]])</f>
        <v>5407.0875000000005</v>
      </c>
      <c r="O5926"/>
    </row>
    <row r="5927" spans="1:15" x14ac:dyDescent="0.3">
      <c r="A5927" t="s">
        <v>7261</v>
      </c>
      <c r="B5927" t="s">
        <v>16</v>
      </c>
      <c r="C5927" t="s">
        <v>14</v>
      </c>
      <c r="D5927" s="1">
        <v>45206</v>
      </c>
      <c r="E5927">
        <v>20</v>
      </c>
      <c r="F5927">
        <v>16</v>
      </c>
      <c r="G5927">
        <v>23</v>
      </c>
      <c r="H5927">
        <v>33</v>
      </c>
      <c r="I5927">
        <v>350</v>
      </c>
      <c r="J5927">
        <v>0.05</v>
      </c>
      <c r="K5927" s="2">
        <f>VLOOKUP(sales_data[[#This Row],[_ProductID]],products_lookup[#All],8,FALSE)</f>
        <v>7.99</v>
      </c>
      <c r="L5927" s="2">
        <f>VLOOKUP(sales_data[[#This Row],[_ProductID]],products_lookup[#All],9,FALSE)</f>
        <v>13.99</v>
      </c>
      <c r="M5927" s="2">
        <f>sales_data[[#This Row],[Unit Cost]]*sales_data[[#This Row],[Order Quantity]]</f>
        <v>2796.5</v>
      </c>
      <c r="N5927" s="2">
        <f>sales_data[[#This Row],[Unit Price]]*sales_data[[#This Row],[Order Quantity]]*(1-sales_data[[#This Row],[Discount Applied]])</f>
        <v>4651.6750000000002</v>
      </c>
      <c r="O5927"/>
    </row>
    <row r="5928" spans="1:15" x14ac:dyDescent="0.3">
      <c r="A5928" t="s">
        <v>7262</v>
      </c>
      <c r="B5928" t="s">
        <v>13</v>
      </c>
      <c r="C5928" t="s">
        <v>26</v>
      </c>
      <c r="D5928" s="1">
        <v>45206</v>
      </c>
      <c r="E5928">
        <v>4</v>
      </c>
      <c r="F5928">
        <v>36</v>
      </c>
      <c r="G5928">
        <v>11</v>
      </c>
      <c r="H5928">
        <v>33</v>
      </c>
      <c r="I5928">
        <v>450</v>
      </c>
      <c r="J5928">
        <v>0.05</v>
      </c>
      <c r="K5928" s="2">
        <f>VLOOKUP(sales_data[[#This Row],[_ProductID]],products_lookup[#All],8,FALSE)</f>
        <v>7.99</v>
      </c>
      <c r="L5928" s="2">
        <f>VLOOKUP(sales_data[[#This Row],[_ProductID]],products_lookup[#All],9,FALSE)</f>
        <v>13.99</v>
      </c>
      <c r="M5928" s="2">
        <f>sales_data[[#This Row],[Unit Cost]]*sales_data[[#This Row],[Order Quantity]]</f>
        <v>3595.5</v>
      </c>
      <c r="N5928" s="2">
        <f>sales_data[[#This Row],[Unit Price]]*sales_data[[#This Row],[Order Quantity]]*(1-sales_data[[#This Row],[Discount Applied]])</f>
        <v>5980.7249999999995</v>
      </c>
      <c r="O5928"/>
    </row>
    <row r="5929" spans="1:15" x14ac:dyDescent="0.3">
      <c r="A5929" t="s">
        <v>7263</v>
      </c>
      <c r="B5929" t="s">
        <v>13</v>
      </c>
      <c r="C5929" t="s">
        <v>17</v>
      </c>
      <c r="D5929" s="1">
        <v>45206</v>
      </c>
      <c r="E5929">
        <v>9</v>
      </c>
      <c r="F5929">
        <v>11</v>
      </c>
      <c r="G5929">
        <v>20</v>
      </c>
      <c r="H5929">
        <v>26</v>
      </c>
      <c r="I5929">
        <v>500</v>
      </c>
      <c r="J5929">
        <v>0.1</v>
      </c>
      <c r="K5929" s="2">
        <f>VLOOKUP(sales_data[[#This Row],[_ProductID]],products_lookup[#All],8,FALSE)</f>
        <v>7.99</v>
      </c>
      <c r="L5929" s="2">
        <f>VLOOKUP(sales_data[[#This Row],[_ProductID]],products_lookup[#All],9,FALSE)</f>
        <v>14.99</v>
      </c>
      <c r="M5929" s="2">
        <f>sales_data[[#This Row],[Unit Cost]]*sales_data[[#This Row],[Order Quantity]]</f>
        <v>3995</v>
      </c>
      <c r="N5929" s="2">
        <f>sales_data[[#This Row],[Unit Price]]*sales_data[[#This Row],[Order Quantity]]*(1-sales_data[[#This Row],[Discount Applied]])</f>
        <v>6745.5</v>
      </c>
      <c r="O5929"/>
    </row>
    <row r="5930" spans="1:15" x14ac:dyDescent="0.3">
      <c r="A5930" t="s">
        <v>7264</v>
      </c>
      <c r="B5930" t="s">
        <v>16</v>
      </c>
      <c r="C5930" t="s">
        <v>57</v>
      </c>
      <c r="D5930" s="1">
        <v>45206</v>
      </c>
      <c r="E5930">
        <v>15</v>
      </c>
      <c r="F5930">
        <v>22</v>
      </c>
      <c r="G5930">
        <v>80</v>
      </c>
      <c r="H5930">
        <v>7</v>
      </c>
      <c r="I5930">
        <v>250</v>
      </c>
      <c r="J5930">
        <v>7.4999999999999997E-2</v>
      </c>
      <c r="K5930" s="2">
        <f>VLOOKUP(sales_data[[#This Row],[_ProductID]],products_lookup[#All],8,FALSE)</f>
        <v>4.99</v>
      </c>
      <c r="L5930" s="2">
        <f>VLOOKUP(sales_data[[#This Row],[_ProductID]],products_lookup[#All],9,FALSE)</f>
        <v>9.99</v>
      </c>
      <c r="M5930" s="2">
        <f>sales_data[[#This Row],[Unit Cost]]*sales_data[[#This Row],[Order Quantity]]</f>
        <v>1247.5</v>
      </c>
      <c r="N5930" s="2">
        <f>sales_data[[#This Row],[Unit Price]]*sales_data[[#This Row],[Order Quantity]]*(1-sales_data[[#This Row],[Discount Applied]])</f>
        <v>2310.1875</v>
      </c>
      <c r="O5930"/>
    </row>
    <row r="5931" spans="1:15" x14ac:dyDescent="0.3">
      <c r="A5931" t="s">
        <v>7265</v>
      </c>
      <c r="B5931" t="s">
        <v>13</v>
      </c>
      <c r="C5931" t="s">
        <v>24</v>
      </c>
      <c r="D5931" s="1">
        <v>45206</v>
      </c>
      <c r="E5931">
        <v>5</v>
      </c>
      <c r="F5931">
        <v>46</v>
      </c>
      <c r="G5931">
        <v>2</v>
      </c>
      <c r="H5931">
        <v>37</v>
      </c>
      <c r="I5931">
        <v>400</v>
      </c>
      <c r="J5931">
        <v>0.05</v>
      </c>
      <c r="K5931" s="2">
        <f>VLOOKUP(sales_data[[#This Row],[_ProductID]],products_lookup[#All],8,FALSE)</f>
        <v>6.99</v>
      </c>
      <c r="L5931" s="2">
        <f>VLOOKUP(sales_data[[#This Row],[_ProductID]],products_lookup[#All],9,FALSE)</f>
        <v>12.99</v>
      </c>
      <c r="M5931" s="2">
        <f>sales_data[[#This Row],[Unit Cost]]*sales_data[[#This Row],[Order Quantity]]</f>
        <v>2796</v>
      </c>
      <c r="N5931" s="2">
        <f>sales_data[[#This Row],[Unit Price]]*sales_data[[#This Row],[Order Quantity]]*(1-sales_data[[#This Row],[Discount Applied]])</f>
        <v>4936.2</v>
      </c>
      <c r="O5931"/>
    </row>
    <row r="5932" spans="1:15" x14ac:dyDescent="0.3">
      <c r="A5932" t="s">
        <v>1124</v>
      </c>
      <c r="B5932" t="s">
        <v>13</v>
      </c>
      <c r="C5932" t="s">
        <v>17</v>
      </c>
      <c r="D5932" s="1">
        <v>45207</v>
      </c>
      <c r="E5932">
        <v>11</v>
      </c>
      <c r="F5932">
        <v>10</v>
      </c>
      <c r="G5932">
        <v>94</v>
      </c>
      <c r="H5932">
        <v>20</v>
      </c>
      <c r="I5932">
        <v>300</v>
      </c>
      <c r="J5932">
        <v>7.4999999999999997E-2</v>
      </c>
      <c r="K5932" s="2">
        <f>VLOOKUP(sales_data[[#This Row],[_ProductID]],products_lookup[#All],8,FALSE)</f>
        <v>10.99</v>
      </c>
      <c r="L5932" s="2">
        <f>VLOOKUP(sales_data[[#This Row],[_ProductID]],products_lookup[#All],9,FALSE)</f>
        <v>18.989999999999998</v>
      </c>
      <c r="M5932" s="2">
        <f>sales_data[[#This Row],[Unit Cost]]*sales_data[[#This Row],[Order Quantity]]</f>
        <v>3297</v>
      </c>
      <c r="N5932" s="2">
        <f>sales_data[[#This Row],[Unit Price]]*sales_data[[#This Row],[Order Quantity]]*(1-sales_data[[#This Row],[Discount Applied]])</f>
        <v>5269.7249999999995</v>
      </c>
      <c r="O5932"/>
    </row>
    <row r="5933" spans="1:15" x14ac:dyDescent="0.3">
      <c r="A5933" t="s">
        <v>1125</v>
      </c>
      <c r="B5933" t="s">
        <v>21</v>
      </c>
      <c r="C5933" t="s">
        <v>14</v>
      </c>
      <c r="D5933" s="1">
        <v>45207</v>
      </c>
      <c r="E5933">
        <v>26</v>
      </c>
      <c r="F5933">
        <v>15</v>
      </c>
      <c r="G5933">
        <v>20</v>
      </c>
      <c r="H5933">
        <v>27</v>
      </c>
      <c r="I5933">
        <v>500</v>
      </c>
      <c r="J5933">
        <v>0.05</v>
      </c>
      <c r="K5933" s="2">
        <f>VLOOKUP(sales_data[[#This Row],[_ProductID]],products_lookup[#All],8,FALSE)</f>
        <v>6.99</v>
      </c>
      <c r="L5933" s="2">
        <f>VLOOKUP(sales_data[[#This Row],[_ProductID]],products_lookup[#All],9,FALSE)</f>
        <v>11.99</v>
      </c>
      <c r="M5933" s="2">
        <f>sales_data[[#This Row],[Unit Cost]]*sales_data[[#This Row],[Order Quantity]]</f>
        <v>3495</v>
      </c>
      <c r="N5933" s="2">
        <f>sales_data[[#This Row],[Unit Price]]*sales_data[[#This Row],[Order Quantity]]*(1-sales_data[[#This Row],[Discount Applied]])</f>
        <v>5695.25</v>
      </c>
      <c r="O5933"/>
    </row>
    <row r="5934" spans="1:15" x14ac:dyDescent="0.3">
      <c r="A5934" t="s">
        <v>1126</v>
      </c>
      <c r="B5934" t="s">
        <v>13</v>
      </c>
      <c r="C5934" t="s">
        <v>17</v>
      </c>
      <c r="D5934" s="1">
        <v>45207</v>
      </c>
      <c r="E5934">
        <v>2</v>
      </c>
      <c r="F5934">
        <v>31</v>
      </c>
      <c r="G5934">
        <v>21</v>
      </c>
      <c r="H5934">
        <v>3</v>
      </c>
      <c r="I5934">
        <v>500</v>
      </c>
      <c r="J5934">
        <v>0.2</v>
      </c>
      <c r="K5934" s="2">
        <f>VLOOKUP(sales_data[[#This Row],[_ProductID]],products_lookup[#All],8,FALSE)</f>
        <v>3.99</v>
      </c>
      <c r="L5934" s="2">
        <f>VLOOKUP(sales_data[[#This Row],[_ProductID]],products_lookup[#All],9,FALSE)</f>
        <v>7.99</v>
      </c>
      <c r="M5934" s="2">
        <f>sales_data[[#This Row],[Unit Cost]]*sales_data[[#This Row],[Order Quantity]]</f>
        <v>1995</v>
      </c>
      <c r="N5934" s="2">
        <f>sales_data[[#This Row],[Unit Price]]*sales_data[[#This Row],[Order Quantity]]*(1-sales_data[[#This Row],[Discount Applied]])</f>
        <v>3196</v>
      </c>
      <c r="O5934"/>
    </row>
    <row r="5935" spans="1:15" x14ac:dyDescent="0.3">
      <c r="A5935" t="s">
        <v>1128</v>
      </c>
      <c r="B5935" t="s">
        <v>16</v>
      </c>
      <c r="C5935" t="s">
        <v>57</v>
      </c>
      <c r="D5935" s="1">
        <v>45207</v>
      </c>
      <c r="E5935">
        <v>17</v>
      </c>
      <c r="F5935">
        <v>16</v>
      </c>
      <c r="G5935">
        <v>59</v>
      </c>
      <c r="H5935">
        <v>19</v>
      </c>
      <c r="I5935">
        <v>450</v>
      </c>
      <c r="J5935">
        <v>0.3</v>
      </c>
      <c r="K5935" s="2">
        <f>VLOOKUP(sales_data[[#This Row],[_ProductID]],products_lookup[#All],8,FALSE)</f>
        <v>9.99</v>
      </c>
      <c r="L5935" s="2">
        <f>VLOOKUP(sales_data[[#This Row],[_ProductID]],products_lookup[#All],9,FALSE)</f>
        <v>16.989999999999998</v>
      </c>
      <c r="M5935" s="2">
        <f>sales_data[[#This Row],[Unit Cost]]*sales_data[[#This Row],[Order Quantity]]</f>
        <v>4495.5</v>
      </c>
      <c r="N5935" s="2">
        <f>sales_data[[#This Row],[Unit Price]]*sales_data[[#This Row],[Order Quantity]]*(1-sales_data[[#This Row],[Discount Applied]])</f>
        <v>5351.8499999999995</v>
      </c>
      <c r="O5935"/>
    </row>
    <row r="5936" spans="1:15" x14ac:dyDescent="0.3">
      <c r="A5936" t="s">
        <v>1129</v>
      </c>
      <c r="B5936" t="s">
        <v>16</v>
      </c>
      <c r="C5936" t="s">
        <v>36</v>
      </c>
      <c r="D5936" s="1">
        <v>45207</v>
      </c>
      <c r="E5936">
        <v>14</v>
      </c>
      <c r="F5936">
        <v>5</v>
      </c>
      <c r="G5936">
        <v>4</v>
      </c>
      <c r="H5936">
        <v>19</v>
      </c>
      <c r="I5936">
        <v>400</v>
      </c>
      <c r="J5936">
        <v>0.2</v>
      </c>
      <c r="K5936" s="2">
        <f>VLOOKUP(sales_data[[#This Row],[_ProductID]],products_lookup[#All],8,FALSE)</f>
        <v>9.99</v>
      </c>
      <c r="L5936" s="2">
        <f>VLOOKUP(sales_data[[#This Row],[_ProductID]],products_lookup[#All],9,FALSE)</f>
        <v>16.989999999999998</v>
      </c>
      <c r="M5936" s="2">
        <f>sales_data[[#This Row],[Unit Cost]]*sales_data[[#This Row],[Order Quantity]]</f>
        <v>3996</v>
      </c>
      <c r="N5936" s="2">
        <f>sales_data[[#This Row],[Unit Price]]*sales_data[[#This Row],[Order Quantity]]*(1-sales_data[[#This Row],[Discount Applied]])</f>
        <v>5436.7999999999993</v>
      </c>
      <c r="O5936"/>
    </row>
    <row r="5937" spans="1:15" x14ac:dyDescent="0.3">
      <c r="A5937" t="s">
        <v>4195</v>
      </c>
      <c r="B5937" t="s">
        <v>16</v>
      </c>
      <c r="C5937" t="s">
        <v>26</v>
      </c>
      <c r="D5937" s="1">
        <v>45207</v>
      </c>
      <c r="E5937">
        <v>17</v>
      </c>
      <c r="F5937">
        <v>32</v>
      </c>
      <c r="G5937">
        <v>42</v>
      </c>
      <c r="H5937">
        <v>12</v>
      </c>
      <c r="I5937">
        <v>350</v>
      </c>
      <c r="J5937">
        <v>0.05</v>
      </c>
      <c r="K5937" s="2">
        <f>VLOOKUP(sales_data[[#This Row],[_ProductID]],products_lookup[#All],8,FALSE)</f>
        <v>6.99</v>
      </c>
      <c r="L5937" s="2">
        <f>VLOOKUP(sales_data[[#This Row],[_ProductID]],products_lookup[#All],9,FALSE)</f>
        <v>11.99</v>
      </c>
      <c r="M5937" s="2">
        <f>sales_data[[#This Row],[Unit Cost]]*sales_data[[#This Row],[Order Quantity]]</f>
        <v>2446.5</v>
      </c>
      <c r="N5937" s="2">
        <f>sales_data[[#This Row],[Unit Price]]*sales_data[[#This Row],[Order Quantity]]*(1-sales_data[[#This Row],[Discount Applied]])</f>
        <v>3986.6749999999997</v>
      </c>
      <c r="O5937"/>
    </row>
    <row r="5938" spans="1:15" x14ac:dyDescent="0.3">
      <c r="A5938" t="s">
        <v>4196</v>
      </c>
      <c r="B5938" t="s">
        <v>16</v>
      </c>
      <c r="C5938" t="s">
        <v>57</v>
      </c>
      <c r="D5938" s="1">
        <v>45207</v>
      </c>
      <c r="E5938">
        <v>18</v>
      </c>
      <c r="F5938">
        <v>40</v>
      </c>
      <c r="G5938">
        <v>83</v>
      </c>
      <c r="H5938">
        <v>26</v>
      </c>
      <c r="I5938">
        <v>300</v>
      </c>
      <c r="J5938">
        <v>0.2</v>
      </c>
      <c r="K5938" s="2">
        <f>VLOOKUP(sales_data[[#This Row],[_ProductID]],products_lookup[#All],8,FALSE)</f>
        <v>7.99</v>
      </c>
      <c r="L5938" s="2">
        <f>VLOOKUP(sales_data[[#This Row],[_ProductID]],products_lookup[#All],9,FALSE)</f>
        <v>14.99</v>
      </c>
      <c r="M5938" s="2">
        <f>sales_data[[#This Row],[Unit Cost]]*sales_data[[#This Row],[Order Quantity]]</f>
        <v>2397</v>
      </c>
      <c r="N5938" s="2">
        <f>sales_data[[#This Row],[Unit Price]]*sales_data[[#This Row],[Order Quantity]]*(1-sales_data[[#This Row],[Discount Applied]])</f>
        <v>3597.6000000000004</v>
      </c>
      <c r="O5938"/>
    </row>
    <row r="5939" spans="1:15" x14ac:dyDescent="0.3">
      <c r="A5939" t="s">
        <v>4197</v>
      </c>
      <c r="B5939" t="s">
        <v>13</v>
      </c>
      <c r="C5939" t="s">
        <v>36</v>
      </c>
      <c r="D5939" s="1">
        <v>45207</v>
      </c>
      <c r="E5939">
        <v>8</v>
      </c>
      <c r="F5939">
        <v>23</v>
      </c>
      <c r="G5939">
        <v>5</v>
      </c>
      <c r="H5939">
        <v>43</v>
      </c>
      <c r="I5939">
        <v>400</v>
      </c>
      <c r="J5939">
        <v>0.15</v>
      </c>
      <c r="K5939" s="2">
        <f>VLOOKUP(sales_data[[#This Row],[_ProductID]],products_lookup[#All],8,FALSE)</f>
        <v>11.99</v>
      </c>
      <c r="L5939" s="2">
        <f>VLOOKUP(sales_data[[#This Row],[_ProductID]],products_lookup[#All],9,FALSE)</f>
        <v>19.989999999999998</v>
      </c>
      <c r="M5939" s="2">
        <f>sales_data[[#This Row],[Unit Cost]]*sales_data[[#This Row],[Order Quantity]]</f>
        <v>4796</v>
      </c>
      <c r="N5939" s="2">
        <f>sales_data[[#This Row],[Unit Price]]*sales_data[[#This Row],[Order Quantity]]*(1-sales_data[[#This Row],[Discount Applied]])</f>
        <v>6796.5999999999995</v>
      </c>
      <c r="O5939"/>
    </row>
    <row r="5940" spans="1:15" x14ac:dyDescent="0.3">
      <c r="A5940" t="s">
        <v>4198</v>
      </c>
      <c r="B5940" t="s">
        <v>13</v>
      </c>
      <c r="C5940" t="s">
        <v>57</v>
      </c>
      <c r="D5940" s="1">
        <v>45207</v>
      </c>
      <c r="E5940">
        <v>11</v>
      </c>
      <c r="F5940">
        <v>18</v>
      </c>
      <c r="G5940">
        <v>84</v>
      </c>
      <c r="H5940">
        <v>46</v>
      </c>
      <c r="I5940">
        <v>300</v>
      </c>
      <c r="J5940">
        <v>0.15</v>
      </c>
      <c r="K5940" s="2">
        <f>VLOOKUP(sales_data[[#This Row],[_ProductID]],products_lookup[#All],8,FALSE)</f>
        <v>4.99</v>
      </c>
      <c r="L5940" s="2">
        <f>VLOOKUP(sales_data[[#This Row],[_ProductID]],products_lookup[#All],9,FALSE)</f>
        <v>8.99</v>
      </c>
      <c r="M5940" s="2">
        <f>sales_data[[#This Row],[Unit Cost]]*sales_data[[#This Row],[Order Quantity]]</f>
        <v>1497</v>
      </c>
      <c r="N5940" s="2">
        <f>sales_data[[#This Row],[Unit Price]]*sales_data[[#This Row],[Order Quantity]]*(1-sales_data[[#This Row],[Discount Applied]])</f>
        <v>2292.4499999999998</v>
      </c>
      <c r="O5940"/>
    </row>
    <row r="5941" spans="1:15" x14ac:dyDescent="0.3">
      <c r="A5941" t="s">
        <v>4199</v>
      </c>
      <c r="B5941" t="s">
        <v>19</v>
      </c>
      <c r="C5941" t="s">
        <v>36</v>
      </c>
      <c r="D5941" s="1">
        <v>45207</v>
      </c>
      <c r="E5941">
        <v>23</v>
      </c>
      <c r="F5941">
        <v>23</v>
      </c>
      <c r="G5941">
        <v>5</v>
      </c>
      <c r="H5941">
        <v>22</v>
      </c>
      <c r="I5941">
        <v>400</v>
      </c>
      <c r="J5941">
        <v>0.3</v>
      </c>
      <c r="K5941" s="2">
        <f>VLOOKUP(sales_data[[#This Row],[_ProductID]],products_lookup[#All],8,FALSE)</f>
        <v>12.99</v>
      </c>
      <c r="L5941" s="2">
        <f>VLOOKUP(sales_data[[#This Row],[_ProductID]],products_lookup[#All],9,FALSE)</f>
        <v>21.99</v>
      </c>
      <c r="M5941" s="2">
        <f>sales_data[[#This Row],[Unit Cost]]*sales_data[[#This Row],[Order Quantity]]</f>
        <v>5196</v>
      </c>
      <c r="N5941" s="2">
        <f>sales_data[[#This Row],[Unit Price]]*sales_data[[#This Row],[Order Quantity]]*(1-sales_data[[#This Row],[Discount Applied]])</f>
        <v>6157.2</v>
      </c>
      <c r="O5941"/>
    </row>
    <row r="5942" spans="1:15" x14ac:dyDescent="0.3">
      <c r="A5942" t="s">
        <v>4200</v>
      </c>
      <c r="B5942" t="s">
        <v>13</v>
      </c>
      <c r="C5942" t="s">
        <v>17</v>
      </c>
      <c r="D5942" s="1">
        <v>45207</v>
      </c>
      <c r="E5942">
        <v>10</v>
      </c>
      <c r="F5942">
        <v>20</v>
      </c>
      <c r="G5942">
        <v>70</v>
      </c>
      <c r="H5942">
        <v>18</v>
      </c>
      <c r="I5942">
        <v>500</v>
      </c>
      <c r="J5942">
        <v>0.3</v>
      </c>
      <c r="K5942" s="2">
        <f>VLOOKUP(sales_data[[#This Row],[_ProductID]],products_lookup[#All],8,FALSE)</f>
        <v>6.99</v>
      </c>
      <c r="L5942" s="2">
        <f>VLOOKUP(sales_data[[#This Row],[_ProductID]],products_lookup[#All],9,FALSE)</f>
        <v>11.99</v>
      </c>
      <c r="M5942" s="2">
        <f>sales_data[[#This Row],[Unit Cost]]*sales_data[[#This Row],[Order Quantity]]</f>
        <v>3495</v>
      </c>
      <c r="N5942" s="2">
        <f>sales_data[[#This Row],[Unit Price]]*sales_data[[#This Row],[Order Quantity]]*(1-sales_data[[#This Row],[Discount Applied]])</f>
        <v>4196.5</v>
      </c>
      <c r="O5942"/>
    </row>
    <row r="5943" spans="1:15" x14ac:dyDescent="0.3">
      <c r="A5943" t="s">
        <v>4201</v>
      </c>
      <c r="B5943" t="s">
        <v>16</v>
      </c>
      <c r="C5943" t="s">
        <v>14</v>
      </c>
      <c r="D5943" s="1">
        <v>45207</v>
      </c>
      <c r="E5943">
        <v>12</v>
      </c>
      <c r="F5943">
        <v>41</v>
      </c>
      <c r="G5943">
        <v>10</v>
      </c>
      <c r="H5943">
        <v>7</v>
      </c>
      <c r="I5943">
        <v>250</v>
      </c>
      <c r="J5943">
        <v>0.15</v>
      </c>
      <c r="K5943" s="2">
        <f>VLOOKUP(sales_data[[#This Row],[_ProductID]],products_lookup[#All],8,FALSE)</f>
        <v>4.99</v>
      </c>
      <c r="L5943" s="2">
        <f>VLOOKUP(sales_data[[#This Row],[_ProductID]],products_lookup[#All],9,FALSE)</f>
        <v>9.99</v>
      </c>
      <c r="M5943" s="2">
        <f>sales_data[[#This Row],[Unit Cost]]*sales_data[[#This Row],[Order Quantity]]</f>
        <v>1247.5</v>
      </c>
      <c r="N5943" s="2">
        <f>sales_data[[#This Row],[Unit Price]]*sales_data[[#This Row],[Order Quantity]]*(1-sales_data[[#This Row],[Discount Applied]])</f>
        <v>2122.875</v>
      </c>
      <c r="O5943"/>
    </row>
    <row r="5944" spans="1:15" x14ac:dyDescent="0.3">
      <c r="A5944" t="s">
        <v>4202</v>
      </c>
      <c r="B5944" t="s">
        <v>16</v>
      </c>
      <c r="C5944" t="s">
        <v>36</v>
      </c>
      <c r="D5944" s="1">
        <v>45207</v>
      </c>
      <c r="E5944">
        <v>17</v>
      </c>
      <c r="F5944">
        <v>4</v>
      </c>
      <c r="G5944">
        <v>4</v>
      </c>
      <c r="H5944">
        <v>17</v>
      </c>
      <c r="I5944">
        <v>350</v>
      </c>
      <c r="J5944">
        <v>0.2</v>
      </c>
      <c r="K5944" s="2">
        <f>VLOOKUP(sales_data[[#This Row],[_ProductID]],products_lookup[#All],8,FALSE)</f>
        <v>8.99</v>
      </c>
      <c r="L5944" s="2">
        <f>VLOOKUP(sales_data[[#This Row],[_ProductID]],products_lookup[#All],9,FALSE)</f>
        <v>15.99</v>
      </c>
      <c r="M5944" s="2">
        <f>sales_data[[#This Row],[Unit Cost]]*sales_data[[#This Row],[Order Quantity]]</f>
        <v>3146.5</v>
      </c>
      <c r="N5944" s="2">
        <f>sales_data[[#This Row],[Unit Price]]*sales_data[[#This Row],[Order Quantity]]*(1-sales_data[[#This Row],[Discount Applied]])</f>
        <v>4477.2</v>
      </c>
      <c r="O5944"/>
    </row>
    <row r="5945" spans="1:15" x14ac:dyDescent="0.3">
      <c r="A5945" t="s">
        <v>1127</v>
      </c>
      <c r="B5945" t="s">
        <v>13</v>
      </c>
      <c r="C5945" t="s">
        <v>14</v>
      </c>
      <c r="D5945" s="1">
        <v>45207</v>
      </c>
      <c r="E5945">
        <v>3</v>
      </c>
      <c r="F5945">
        <v>13</v>
      </c>
      <c r="G5945">
        <v>1</v>
      </c>
      <c r="H5945">
        <v>47</v>
      </c>
      <c r="I5945">
        <v>500</v>
      </c>
      <c r="J5945">
        <v>7.4999999999999997E-2</v>
      </c>
      <c r="K5945" s="2">
        <f>VLOOKUP(sales_data[[#This Row],[_ProductID]],products_lookup[#All],8,FALSE)</f>
        <v>4.99</v>
      </c>
      <c r="L5945" s="2">
        <f>VLOOKUP(sales_data[[#This Row],[_ProductID]],products_lookup[#All],9,FALSE)</f>
        <v>9.99</v>
      </c>
      <c r="M5945" s="2">
        <f>sales_data[[#This Row],[Unit Cost]]*sales_data[[#This Row],[Order Quantity]]</f>
        <v>2495</v>
      </c>
      <c r="N5945" s="2">
        <f>sales_data[[#This Row],[Unit Price]]*sales_data[[#This Row],[Order Quantity]]*(1-sales_data[[#This Row],[Discount Applied]])</f>
        <v>4620.375</v>
      </c>
      <c r="O5945"/>
    </row>
    <row r="5946" spans="1:15" x14ac:dyDescent="0.3">
      <c r="A5946" t="s">
        <v>7266</v>
      </c>
      <c r="B5946" t="s">
        <v>13</v>
      </c>
      <c r="C5946" t="s">
        <v>17</v>
      </c>
      <c r="D5946" s="1">
        <v>45207</v>
      </c>
      <c r="E5946">
        <v>3</v>
      </c>
      <c r="F5946">
        <v>28</v>
      </c>
      <c r="G5946">
        <v>7</v>
      </c>
      <c r="H5946">
        <v>34</v>
      </c>
      <c r="I5946">
        <v>500</v>
      </c>
      <c r="J5946">
        <v>0.2</v>
      </c>
      <c r="K5946" s="2">
        <f>VLOOKUP(sales_data[[#This Row],[_ProductID]],products_lookup[#All],8,FALSE)</f>
        <v>6.99</v>
      </c>
      <c r="L5946" s="2">
        <f>VLOOKUP(sales_data[[#This Row],[_ProductID]],products_lookup[#All],9,FALSE)</f>
        <v>11.99</v>
      </c>
      <c r="M5946" s="2">
        <f>sales_data[[#This Row],[Unit Cost]]*sales_data[[#This Row],[Order Quantity]]</f>
        <v>3495</v>
      </c>
      <c r="N5946" s="2">
        <f>sales_data[[#This Row],[Unit Price]]*sales_data[[#This Row],[Order Quantity]]*(1-sales_data[[#This Row],[Discount Applied]])</f>
        <v>4796</v>
      </c>
      <c r="O5946"/>
    </row>
    <row r="5947" spans="1:15" x14ac:dyDescent="0.3">
      <c r="A5947" t="s">
        <v>7267</v>
      </c>
      <c r="B5947" t="s">
        <v>19</v>
      </c>
      <c r="C5947" t="s">
        <v>26</v>
      </c>
      <c r="D5947" s="1">
        <v>45207</v>
      </c>
      <c r="E5947">
        <v>20</v>
      </c>
      <c r="F5947">
        <v>49</v>
      </c>
      <c r="G5947">
        <v>51</v>
      </c>
      <c r="H5947">
        <v>32</v>
      </c>
      <c r="I5947">
        <v>200</v>
      </c>
      <c r="J5947">
        <v>7.4999999999999997E-2</v>
      </c>
      <c r="K5947" s="2">
        <f>VLOOKUP(sales_data[[#This Row],[_ProductID]],products_lookup[#All],8,FALSE)</f>
        <v>5.99</v>
      </c>
      <c r="L5947" s="2">
        <f>VLOOKUP(sales_data[[#This Row],[_ProductID]],products_lookup[#All],9,FALSE)</f>
        <v>10.99</v>
      </c>
      <c r="M5947" s="2">
        <f>sales_data[[#This Row],[Unit Cost]]*sales_data[[#This Row],[Order Quantity]]</f>
        <v>1198</v>
      </c>
      <c r="N5947" s="2">
        <f>sales_data[[#This Row],[Unit Price]]*sales_data[[#This Row],[Order Quantity]]*(1-sales_data[[#This Row],[Discount Applied]])</f>
        <v>2033.15</v>
      </c>
      <c r="O5947"/>
    </row>
    <row r="5948" spans="1:15" x14ac:dyDescent="0.3">
      <c r="A5948" t="s">
        <v>7268</v>
      </c>
      <c r="B5948" t="s">
        <v>19</v>
      </c>
      <c r="C5948" t="s">
        <v>57</v>
      </c>
      <c r="D5948" s="1">
        <v>45207</v>
      </c>
      <c r="E5948">
        <v>24</v>
      </c>
      <c r="F5948">
        <v>32</v>
      </c>
      <c r="G5948">
        <v>81</v>
      </c>
      <c r="H5948">
        <v>12</v>
      </c>
      <c r="I5948">
        <v>500</v>
      </c>
      <c r="J5948">
        <v>0.15</v>
      </c>
      <c r="K5948" s="2">
        <f>VLOOKUP(sales_data[[#This Row],[_ProductID]],products_lookup[#All],8,FALSE)</f>
        <v>6.99</v>
      </c>
      <c r="L5948" s="2">
        <f>VLOOKUP(sales_data[[#This Row],[_ProductID]],products_lookup[#All],9,FALSE)</f>
        <v>11.99</v>
      </c>
      <c r="M5948" s="2">
        <f>sales_data[[#This Row],[Unit Cost]]*sales_data[[#This Row],[Order Quantity]]</f>
        <v>3495</v>
      </c>
      <c r="N5948" s="2">
        <f>sales_data[[#This Row],[Unit Price]]*sales_data[[#This Row],[Order Quantity]]*(1-sales_data[[#This Row],[Discount Applied]])</f>
        <v>5095.75</v>
      </c>
      <c r="O5948"/>
    </row>
    <row r="5949" spans="1:15" x14ac:dyDescent="0.3">
      <c r="A5949" t="s">
        <v>7269</v>
      </c>
      <c r="B5949" t="s">
        <v>19</v>
      </c>
      <c r="C5949" t="s">
        <v>36</v>
      </c>
      <c r="D5949" s="1">
        <v>45207</v>
      </c>
      <c r="E5949">
        <v>24</v>
      </c>
      <c r="F5949">
        <v>3</v>
      </c>
      <c r="G5949">
        <v>5</v>
      </c>
      <c r="H5949">
        <v>10</v>
      </c>
      <c r="I5949">
        <v>350</v>
      </c>
      <c r="J5949">
        <v>7.4999999999999997E-2</v>
      </c>
      <c r="K5949" s="2">
        <f>VLOOKUP(sales_data[[#This Row],[_ProductID]],products_lookup[#All],8,FALSE)</f>
        <v>5.99</v>
      </c>
      <c r="L5949" s="2">
        <f>VLOOKUP(sales_data[[#This Row],[_ProductID]],products_lookup[#All],9,FALSE)</f>
        <v>10.99</v>
      </c>
      <c r="M5949" s="2">
        <f>sales_data[[#This Row],[Unit Cost]]*sales_data[[#This Row],[Order Quantity]]</f>
        <v>2096.5</v>
      </c>
      <c r="N5949" s="2">
        <f>sales_data[[#This Row],[Unit Price]]*sales_data[[#This Row],[Order Quantity]]*(1-sales_data[[#This Row],[Discount Applied]])</f>
        <v>3558.0125000000003</v>
      </c>
      <c r="O5949"/>
    </row>
    <row r="5950" spans="1:15" x14ac:dyDescent="0.3">
      <c r="A5950" t="s">
        <v>7270</v>
      </c>
      <c r="B5950" t="s">
        <v>13</v>
      </c>
      <c r="C5950" t="s">
        <v>14</v>
      </c>
      <c r="D5950" s="1">
        <v>45207</v>
      </c>
      <c r="E5950">
        <v>7</v>
      </c>
      <c r="F5950">
        <v>3</v>
      </c>
      <c r="G5950">
        <v>25</v>
      </c>
      <c r="H5950">
        <v>27</v>
      </c>
      <c r="I5950">
        <v>200</v>
      </c>
      <c r="J5950">
        <v>0.15</v>
      </c>
      <c r="K5950" s="2">
        <f>VLOOKUP(sales_data[[#This Row],[_ProductID]],products_lookup[#All],8,FALSE)</f>
        <v>6.99</v>
      </c>
      <c r="L5950" s="2">
        <f>VLOOKUP(sales_data[[#This Row],[_ProductID]],products_lookup[#All],9,FALSE)</f>
        <v>11.99</v>
      </c>
      <c r="M5950" s="2">
        <f>sales_data[[#This Row],[Unit Cost]]*sales_data[[#This Row],[Order Quantity]]</f>
        <v>1398</v>
      </c>
      <c r="N5950" s="2">
        <f>sales_data[[#This Row],[Unit Price]]*sales_data[[#This Row],[Order Quantity]]*(1-sales_data[[#This Row],[Discount Applied]])</f>
        <v>2038.3</v>
      </c>
      <c r="O5950"/>
    </row>
    <row r="5951" spans="1:15" x14ac:dyDescent="0.3">
      <c r="A5951" t="s">
        <v>7271</v>
      </c>
      <c r="B5951" t="s">
        <v>19</v>
      </c>
      <c r="C5951" t="s">
        <v>24</v>
      </c>
      <c r="D5951" s="1">
        <v>45207</v>
      </c>
      <c r="E5951">
        <v>23</v>
      </c>
      <c r="F5951">
        <v>5</v>
      </c>
      <c r="G5951">
        <v>20</v>
      </c>
      <c r="H5951">
        <v>9</v>
      </c>
      <c r="I5951">
        <v>450</v>
      </c>
      <c r="J5951">
        <v>0.05</v>
      </c>
      <c r="K5951" s="2">
        <f>VLOOKUP(sales_data[[#This Row],[_ProductID]],products_lookup[#All],8,FALSE)</f>
        <v>6.99</v>
      </c>
      <c r="L5951" s="2">
        <f>VLOOKUP(sales_data[[#This Row],[_ProductID]],products_lookup[#All],9,FALSE)</f>
        <v>12.99</v>
      </c>
      <c r="M5951" s="2">
        <f>sales_data[[#This Row],[Unit Cost]]*sales_data[[#This Row],[Order Quantity]]</f>
        <v>3145.5</v>
      </c>
      <c r="N5951" s="2">
        <f>sales_data[[#This Row],[Unit Price]]*sales_data[[#This Row],[Order Quantity]]*(1-sales_data[[#This Row],[Discount Applied]])</f>
        <v>5553.2249999999995</v>
      </c>
      <c r="O5951"/>
    </row>
    <row r="5952" spans="1:15" x14ac:dyDescent="0.3">
      <c r="A5952" t="s">
        <v>7272</v>
      </c>
      <c r="B5952" t="s">
        <v>13</v>
      </c>
      <c r="C5952" t="s">
        <v>57</v>
      </c>
      <c r="D5952" s="1">
        <v>45207</v>
      </c>
      <c r="E5952">
        <v>5</v>
      </c>
      <c r="F5952">
        <v>39</v>
      </c>
      <c r="G5952">
        <v>65</v>
      </c>
      <c r="H5952">
        <v>42</v>
      </c>
      <c r="I5952">
        <v>400</v>
      </c>
      <c r="J5952">
        <v>0.05</v>
      </c>
      <c r="K5952" s="2">
        <f>VLOOKUP(sales_data[[#This Row],[_ProductID]],products_lookup[#All],8,FALSE)</f>
        <v>10.99</v>
      </c>
      <c r="L5952" s="2">
        <f>VLOOKUP(sales_data[[#This Row],[_ProductID]],products_lookup[#All],9,FALSE)</f>
        <v>18.989999999999998</v>
      </c>
      <c r="M5952" s="2">
        <f>sales_data[[#This Row],[Unit Cost]]*sales_data[[#This Row],[Order Quantity]]</f>
        <v>4396</v>
      </c>
      <c r="N5952" s="2">
        <f>sales_data[[#This Row],[Unit Price]]*sales_data[[#This Row],[Order Quantity]]*(1-sales_data[[#This Row],[Discount Applied]])</f>
        <v>7216.1999999999989</v>
      </c>
      <c r="O5952"/>
    </row>
    <row r="5953" spans="1:15" x14ac:dyDescent="0.3">
      <c r="A5953" t="s">
        <v>7273</v>
      </c>
      <c r="B5953" t="s">
        <v>16</v>
      </c>
      <c r="C5953" t="s">
        <v>24</v>
      </c>
      <c r="D5953" s="1">
        <v>45207</v>
      </c>
      <c r="E5953">
        <v>14</v>
      </c>
      <c r="F5953">
        <v>21</v>
      </c>
      <c r="G5953">
        <v>2</v>
      </c>
      <c r="H5953">
        <v>4</v>
      </c>
      <c r="I5953">
        <v>500</v>
      </c>
      <c r="J5953">
        <v>7.4999999999999997E-2</v>
      </c>
      <c r="K5953" s="2">
        <f>VLOOKUP(sales_data[[#This Row],[_ProductID]],products_lookup[#All],8,FALSE)</f>
        <v>7.99</v>
      </c>
      <c r="L5953" s="2">
        <f>VLOOKUP(sales_data[[#This Row],[_ProductID]],products_lookup[#All],9,FALSE)</f>
        <v>14.99</v>
      </c>
      <c r="M5953" s="2">
        <f>sales_data[[#This Row],[Unit Cost]]*sales_data[[#This Row],[Order Quantity]]</f>
        <v>3995</v>
      </c>
      <c r="N5953" s="2">
        <f>sales_data[[#This Row],[Unit Price]]*sales_data[[#This Row],[Order Quantity]]*(1-sales_data[[#This Row],[Discount Applied]])</f>
        <v>6932.875</v>
      </c>
      <c r="O5953"/>
    </row>
    <row r="5954" spans="1:15" x14ac:dyDescent="0.3">
      <c r="A5954" t="s">
        <v>7274</v>
      </c>
      <c r="B5954" t="s">
        <v>13</v>
      </c>
      <c r="C5954" t="s">
        <v>57</v>
      </c>
      <c r="D5954" s="1">
        <v>45207</v>
      </c>
      <c r="E5954">
        <v>3</v>
      </c>
      <c r="F5954">
        <v>45</v>
      </c>
      <c r="G5954">
        <v>79</v>
      </c>
      <c r="H5954">
        <v>37</v>
      </c>
      <c r="I5954">
        <v>400</v>
      </c>
      <c r="J5954">
        <v>0.2</v>
      </c>
      <c r="K5954" s="2">
        <f>VLOOKUP(sales_data[[#This Row],[_ProductID]],products_lookup[#All],8,FALSE)</f>
        <v>6.99</v>
      </c>
      <c r="L5954" s="2">
        <f>VLOOKUP(sales_data[[#This Row],[_ProductID]],products_lookup[#All],9,FALSE)</f>
        <v>12.99</v>
      </c>
      <c r="M5954" s="2">
        <f>sales_data[[#This Row],[Unit Cost]]*sales_data[[#This Row],[Order Quantity]]</f>
        <v>2796</v>
      </c>
      <c r="N5954" s="2">
        <f>sales_data[[#This Row],[Unit Price]]*sales_data[[#This Row],[Order Quantity]]*(1-sales_data[[#This Row],[Discount Applied]])</f>
        <v>4156.8</v>
      </c>
      <c r="O5954"/>
    </row>
    <row r="5955" spans="1:15" x14ac:dyDescent="0.3">
      <c r="A5955" t="s">
        <v>7275</v>
      </c>
      <c r="B5955" t="s">
        <v>16</v>
      </c>
      <c r="C5955" t="s">
        <v>17</v>
      </c>
      <c r="D5955" s="1">
        <v>45207</v>
      </c>
      <c r="E5955">
        <v>14</v>
      </c>
      <c r="F5955">
        <v>2</v>
      </c>
      <c r="G5955">
        <v>98</v>
      </c>
      <c r="H5955">
        <v>7</v>
      </c>
      <c r="I5955">
        <v>450</v>
      </c>
      <c r="J5955">
        <v>0.3</v>
      </c>
      <c r="K5955" s="2">
        <f>VLOOKUP(sales_data[[#This Row],[_ProductID]],products_lookup[#All],8,FALSE)</f>
        <v>4.99</v>
      </c>
      <c r="L5955" s="2">
        <f>VLOOKUP(sales_data[[#This Row],[_ProductID]],products_lookup[#All],9,FALSE)</f>
        <v>9.99</v>
      </c>
      <c r="M5955" s="2">
        <f>sales_data[[#This Row],[Unit Cost]]*sales_data[[#This Row],[Order Quantity]]</f>
        <v>2245.5</v>
      </c>
      <c r="N5955" s="2">
        <f>sales_data[[#This Row],[Unit Price]]*sales_data[[#This Row],[Order Quantity]]*(1-sales_data[[#This Row],[Discount Applied]])</f>
        <v>3146.85</v>
      </c>
      <c r="O5955"/>
    </row>
    <row r="5956" spans="1:15" x14ac:dyDescent="0.3">
      <c r="A5956" t="s">
        <v>1130</v>
      </c>
      <c r="B5956" t="s">
        <v>21</v>
      </c>
      <c r="C5956" t="s">
        <v>17</v>
      </c>
      <c r="D5956" s="1">
        <v>45208</v>
      </c>
      <c r="E5956">
        <v>26</v>
      </c>
      <c r="F5956">
        <v>1</v>
      </c>
      <c r="G5956">
        <v>89</v>
      </c>
      <c r="H5956">
        <v>31</v>
      </c>
      <c r="I5956">
        <v>350</v>
      </c>
      <c r="J5956">
        <v>7.4999999999999997E-2</v>
      </c>
      <c r="K5956" s="2">
        <f>VLOOKUP(sales_data[[#This Row],[_ProductID]],products_lookup[#All],8,FALSE)</f>
        <v>6.99</v>
      </c>
      <c r="L5956" s="2">
        <f>VLOOKUP(sales_data[[#This Row],[_ProductID]],products_lookup[#All],9,FALSE)</f>
        <v>12.99</v>
      </c>
      <c r="M5956" s="2">
        <f>sales_data[[#This Row],[Unit Cost]]*sales_data[[#This Row],[Order Quantity]]</f>
        <v>2446.5</v>
      </c>
      <c r="N5956" s="2">
        <f>sales_data[[#This Row],[Unit Price]]*sales_data[[#This Row],[Order Quantity]]*(1-sales_data[[#This Row],[Discount Applied]])</f>
        <v>4205.5124999999998</v>
      </c>
      <c r="O5956"/>
    </row>
    <row r="5957" spans="1:15" x14ac:dyDescent="0.3">
      <c r="A5957" t="s">
        <v>1131</v>
      </c>
      <c r="B5957" t="s">
        <v>19</v>
      </c>
      <c r="C5957" t="s">
        <v>24</v>
      </c>
      <c r="D5957" s="1">
        <v>45208</v>
      </c>
      <c r="E5957">
        <v>24</v>
      </c>
      <c r="F5957">
        <v>48</v>
      </c>
      <c r="G5957">
        <v>2</v>
      </c>
      <c r="H5957">
        <v>12</v>
      </c>
      <c r="I5957">
        <v>500</v>
      </c>
      <c r="J5957">
        <v>0.05</v>
      </c>
      <c r="K5957" s="2">
        <f>VLOOKUP(sales_data[[#This Row],[_ProductID]],products_lookup[#All],8,FALSE)</f>
        <v>6.99</v>
      </c>
      <c r="L5957" s="2">
        <f>VLOOKUP(sales_data[[#This Row],[_ProductID]],products_lookup[#All],9,FALSE)</f>
        <v>11.99</v>
      </c>
      <c r="M5957" s="2">
        <f>sales_data[[#This Row],[Unit Cost]]*sales_data[[#This Row],[Order Quantity]]</f>
        <v>3495</v>
      </c>
      <c r="N5957" s="2">
        <f>sales_data[[#This Row],[Unit Price]]*sales_data[[#This Row],[Order Quantity]]*(1-sales_data[[#This Row],[Discount Applied]])</f>
        <v>5695.25</v>
      </c>
      <c r="O5957"/>
    </row>
    <row r="5958" spans="1:15" x14ac:dyDescent="0.3">
      <c r="A5958" t="s">
        <v>1132</v>
      </c>
      <c r="B5958" t="s">
        <v>13</v>
      </c>
      <c r="C5958" t="s">
        <v>57</v>
      </c>
      <c r="D5958" s="1">
        <v>45208</v>
      </c>
      <c r="E5958">
        <v>10</v>
      </c>
      <c r="F5958">
        <v>37</v>
      </c>
      <c r="G5958">
        <v>61</v>
      </c>
      <c r="H5958">
        <v>40</v>
      </c>
      <c r="I5958">
        <v>500</v>
      </c>
      <c r="J5958">
        <v>0.15</v>
      </c>
      <c r="K5958" s="2">
        <f>VLOOKUP(sales_data[[#This Row],[_ProductID]],products_lookup[#All],8,FALSE)</f>
        <v>6.99</v>
      </c>
      <c r="L5958" s="2">
        <f>VLOOKUP(sales_data[[#This Row],[_ProductID]],products_lookup[#All],9,FALSE)</f>
        <v>11.99</v>
      </c>
      <c r="M5958" s="2">
        <f>sales_data[[#This Row],[Unit Cost]]*sales_data[[#This Row],[Order Quantity]]</f>
        <v>3495</v>
      </c>
      <c r="N5958" s="2">
        <f>sales_data[[#This Row],[Unit Price]]*sales_data[[#This Row],[Order Quantity]]*(1-sales_data[[#This Row],[Discount Applied]])</f>
        <v>5095.75</v>
      </c>
      <c r="O5958"/>
    </row>
    <row r="5959" spans="1:15" x14ac:dyDescent="0.3">
      <c r="A5959" t="s">
        <v>1133</v>
      </c>
      <c r="B5959" t="s">
        <v>13</v>
      </c>
      <c r="C5959" t="s">
        <v>17</v>
      </c>
      <c r="D5959" s="1">
        <v>45208</v>
      </c>
      <c r="E5959">
        <v>5</v>
      </c>
      <c r="F5959">
        <v>22</v>
      </c>
      <c r="G5959">
        <v>81</v>
      </c>
      <c r="H5959">
        <v>27</v>
      </c>
      <c r="I5959">
        <v>350</v>
      </c>
      <c r="J5959">
        <v>7.4999999999999997E-2</v>
      </c>
      <c r="K5959" s="2">
        <f>VLOOKUP(sales_data[[#This Row],[_ProductID]],products_lookup[#All],8,FALSE)</f>
        <v>6.99</v>
      </c>
      <c r="L5959" s="2">
        <f>VLOOKUP(sales_data[[#This Row],[_ProductID]],products_lookup[#All],9,FALSE)</f>
        <v>11.99</v>
      </c>
      <c r="M5959" s="2">
        <f>sales_data[[#This Row],[Unit Cost]]*sales_data[[#This Row],[Order Quantity]]</f>
        <v>2446.5</v>
      </c>
      <c r="N5959" s="2">
        <f>sales_data[[#This Row],[Unit Price]]*sales_data[[#This Row],[Order Quantity]]*(1-sales_data[[#This Row],[Discount Applied]])</f>
        <v>3881.7625000000003</v>
      </c>
      <c r="O5959"/>
    </row>
    <row r="5960" spans="1:15" x14ac:dyDescent="0.3">
      <c r="A5960" t="s">
        <v>1134</v>
      </c>
      <c r="B5960" t="s">
        <v>13</v>
      </c>
      <c r="C5960" t="s">
        <v>26</v>
      </c>
      <c r="D5960" s="1">
        <v>45208</v>
      </c>
      <c r="E5960">
        <v>9</v>
      </c>
      <c r="F5960">
        <v>23</v>
      </c>
      <c r="G5960">
        <v>13</v>
      </c>
      <c r="H5960">
        <v>34</v>
      </c>
      <c r="I5960">
        <v>500</v>
      </c>
      <c r="J5960">
        <v>7.4999999999999997E-2</v>
      </c>
      <c r="K5960" s="2">
        <f>VLOOKUP(sales_data[[#This Row],[_ProductID]],products_lookup[#All],8,FALSE)</f>
        <v>6.99</v>
      </c>
      <c r="L5960" s="2">
        <f>VLOOKUP(sales_data[[#This Row],[_ProductID]],products_lookup[#All],9,FALSE)</f>
        <v>11.99</v>
      </c>
      <c r="M5960" s="2">
        <f>sales_data[[#This Row],[Unit Cost]]*sales_data[[#This Row],[Order Quantity]]</f>
        <v>3495</v>
      </c>
      <c r="N5960" s="2">
        <f>sales_data[[#This Row],[Unit Price]]*sales_data[[#This Row],[Order Quantity]]*(1-sales_data[[#This Row],[Discount Applied]])</f>
        <v>5545.375</v>
      </c>
      <c r="O5960"/>
    </row>
    <row r="5961" spans="1:15" x14ac:dyDescent="0.3">
      <c r="A5961" t="s">
        <v>1135</v>
      </c>
      <c r="B5961" t="s">
        <v>16</v>
      </c>
      <c r="C5961" t="s">
        <v>24</v>
      </c>
      <c r="D5961" s="1">
        <v>45208</v>
      </c>
      <c r="E5961">
        <v>20</v>
      </c>
      <c r="F5961">
        <v>24</v>
      </c>
      <c r="G5961">
        <v>21</v>
      </c>
      <c r="H5961">
        <v>24</v>
      </c>
      <c r="I5961">
        <v>300</v>
      </c>
      <c r="J5961">
        <v>0.1</v>
      </c>
      <c r="K5961" s="2">
        <f>VLOOKUP(sales_data[[#This Row],[_ProductID]],products_lookup[#All],8,FALSE)</f>
        <v>5.99</v>
      </c>
      <c r="L5961" s="2">
        <f>VLOOKUP(sales_data[[#This Row],[_ProductID]],products_lookup[#All],9,FALSE)</f>
        <v>12.99</v>
      </c>
      <c r="M5961" s="2">
        <f>sales_data[[#This Row],[Unit Cost]]*sales_data[[#This Row],[Order Quantity]]</f>
        <v>1797</v>
      </c>
      <c r="N5961" s="2">
        <f>sales_data[[#This Row],[Unit Price]]*sales_data[[#This Row],[Order Quantity]]*(1-sales_data[[#This Row],[Discount Applied]])</f>
        <v>3507.3</v>
      </c>
      <c r="O5961"/>
    </row>
    <row r="5962" spans="1:15" x14ac:dyDescent="0.3">
      <c r="A5962" t="s">
        <v>4203</v>
      </c>
      <c r="B5962" t="s">
        <v>16</v>
      </c>
      <c r="C5962" t="s">
        <v>26</v>
      </c>
      <c r="D5962" s="1">
        <v>45208</v>
      </c>
      <c r="E5962">
        <v>15</v>
      </c>
      <c r="F5962">
        <v>11</v>
      </c>
      <c r="G5962">
        <v>48</v>
      </c>
      <c r="H5962">
        <v>16</v>
      </c>
      <c r="I5962">
        <v>300</v>
      </c>
      <c r="J5962">
        <v>0.05</v>
      </c>
      <c r="K5962" s="2">
        <f>VLOOKUP(sales_data[[#This Row],[_ProductID]],products_lookup[#All],8,FALSE)</f>
        <v>7.99</v>
      </c>
      <c r="L5962" s="2">
        <f>VLOOKUP(sales_data[[#This Row],[_ProductID]],products_lookup[#All],9,FALSE)</f>
        <v>13.99</v>
      </c>
      <c r="M5962" s="2">
        <f>sales_data[[#This Row],[Unit Cost]]*sales_data[[#This Row],[Order Quantity]]</f>
        <v>2397</v>
      </c>
      <c r="N5962" s="2">
        <f>sales_data[[#This Row],[Unit Price]]*sales_data[[#This Row],[Order Quantity]]*(1-sales_data[[#This Row],[Discount Applied]])</f>
        <v>3987.1499999999996</v>
      </c>
      <c r="O5962"/>
    </row>
    <row r="5963" spans="1:15" x14ac:dyDescent="0.3">
      <c r="A5963" t="s">
        <v>4204</v>
      </c>
      <c r="B5963" t="s">
        <v>13</v>
      </c>
      <c r="C5963" t="s">
        <v>17</v>
      </c>
      <c r="D5963" s="1">
        <v>45208</v>
      </c>
      <c r="E5963">
        <v>7</v>
      </c>
      <c r="F5963">
        <v>33</v>
      </c>
      <c r="G5963">
        <v>68</v>
      </c>
      <c r="H5963">
        <v>47</v>
      </c>
      <c r="I5963">
        <v>200</v>
      </c>
      <c r="J5963">
        <v>0.05</v>
      </c>
      <c r="K5963" s="2">
        <f>VLOOKUP(sales_data[[#This Row],[_ProductID]],products_lookup[#All],8,FALSE)</f>
        <v>4.99</v>
      </c>
      <c r="L5963" s="2">
        <f>VLOOKUP(sales_data[[#This Row],[_ProductID]],products_lookup[#All],9,FALSE)</f>
        <v>9.99</v>
      </c>
      <c r="M5963" s="2">
        <f>sales_data[[#This Row],[Unit Cost]]*sales_data[[#This Row],[Order Quantity]]</f>
        <v>998</v>
      </c>
      <c r="N5963" s="2">
        <f>sales_data[[#This Row],[Unit Price]]*sales_data[[#This Row],[Order Quantity]]*(1-sales_data[[#This Row],[Discount Applied]])</f>
        <v>1898.1</v>
      </c>
      <c r="O5963"/>
    </row>
    <row r="5964" spans="1:15" x14ac:dyDescent="0.3">
      <c r="A5964" t="s">
        <v>4205</v>
      </c>
      <c r="B5964" t="s">
        <v>16</v>
      </c>
      <c r="C5964" t="s">
        <v>57</v>
      </c>
      <c r="D5964" s="1">
        <v>45208</v>
      </c>
      <c r="E5964">
        <v>18</v>
      </c>
      <c r="F5964">
        <v>32</v>
      </c>
      <c r="G5964">
        <v>76</v>
      </c>
      <c r="H5964">
        <v>39</v>
      </c>
      <c r="I5964">
        <v>500</v>
      </c>
      <c r="J5964">
        <v>0.1</v>
      </c>
      <c r="K5964" s="2">
        <f>VLOOKUP(sales_data[[#This Row],[_ProductID]],products_lookup[#All],8,FALSE)</f>
        <v>8.99</v>
      </c>
      <c r="L5964" s="2">
        <f>VLOOKUP(sales_data[[#This Row],[_ProductID]],products_lookup[#All],9,FALSE)</f>
        <v>15.99</v>
      </c>
      <c r="M5964" s="2">
        <f>sales_data[[#This Row],[Unit Cost]]*sales_data[[#This Row],[Order Quantity]]</f>
        <v>4495</v>
      </c>
      <c r="N5964" s="2">
        <f>sales_data[[#This Row],[Unit Price]]*sales_data[[#This Row],[Order Quantity]]*(1-sales_data[[#This Row],[Discount Applied]])</f>
        <v>7195.5</v>
      </c>
      <c r="O5964"/>
    </row>
    <row r="5965" spans="1:15" x14ac:dyDescent="0.3">
      <c r="A5965" t="s">
        <v>4206</v>
      </c>
      <c r="B5965" t="s">
        <v>13</v>
      </c>
      <c r="C5965" t="s">
        <v>14</v>
      </c>
      <c r="D5965" s="1">
        <v>45208</v>
      </c>
      <c r="E5965">
        <v>11</v>
      </c>
      <c r="F5965">
        <v>4</v>
      </c>
      <c r="G5965">
        <v>20</v>
      </c>
      <c r="H5965">
        <v>42</v>
      </c>
      <c r="I5965">
        <v>200</v>
      </c>
      <c r="J5965">
        <v>0.4</v>
      </c>
      <c r="K5965" s="2">
        <f>VLOOKUP(sales_data[[#This Row],[_ProductID]],products_lookup[#All],8,FALSE)</f>
        <v>10.99</v>
      </c>
      <c r="L5965" s="2">
        <f>VLOOKUP(sales_data[[#This Row],[_ProductID]],products_lookup[#All],9,FALSE)</f>
        <v>18.989999999999998</v>
      </c>
      <c r="M5965" s="2">
        <f>sales_data[[#This Row],[Unit Cost]]*sales_data[[#This Row],[Order Quantity]]</f>
        <v>2198</v>
      </c>
      <c r="N5965" s="2">
        <f>sales_data[[#This Row],[Unit Price]]*sales_data[[#This Row],[Order Quantity]]*(1-sales_data[[#This Row],[Discount Applied]])</f>
        <v>2278.7999999999997</v>
      </c>
      <c r="O5965"/>
    </row>
    <row r="5966" spans="1:15" x14ac:dyDescent="0.3">
      <c r="A5966" t="s">
        <v>4207</v>
      </c>
      <c r="B5966" t="s">
        <v>13</v>
      </c>
      <c r="C5966" t="s">
        <v>36</v>
      </c>
      <c r="D5966" s="1">
        <v>45208</v>
      </c>
      <c r="E5966">
        <v>5</v>
      </c>
      <c r="F5966">
        <v>4</v>
      </c>
      <c r="G5966">
        <v>5</v>
      </c>
      <c r="H5966">
        <v>10</v>
      </c>
      <c r="I5966">
        <v>200</v>
      </c>
      <c r="J5966">
        <v>0.05</v>
      </c>
      <c r="K5966" s="2">
        <f>VLOOKUP(sales_data[[#This Row],[_ProductID]],products_lookup[#All],8,FALSE)</f>
        <v>5.99</v>
      </c>
      <c r="L5966" s="2">
        <f>VLOOKUP(sales_data[[#This Row],[_ProductID]],products_lookup[#All],9,FALSE)</f>
        <v>10.99</v>
      </c>
      <c r="M5966" s="2">
        <f>sales_data[[#This Row],[Unit Cost]]*sales_data[[#This Row],[Order Quantity]]</f>
        <v>1198</v>
      </c>
      <c r="N5966" s="2">
        <f>sales_data[[#This Row],[Unit Price]]*sales_data[[#This Row],[Order Quantity]]*(1-sales_data[[#This Row],[Discount Applied]])</f>
        <v>2088.1</v>
      </c>
      <c r="O5966"/>
    </row>
    <row r="5967" spans="1:15" x14ac:dyDescent="0.3">
      <c r="A5967" t="s">
        <v>4208</v>
      </c>
      <c r="B5967" t="s">
        <v>16</v>
      </c>
      <c r="C5967" t="s">
        <v>17</v>
      </c>
      <c r="D5967" s="1">
        <v>45208</v>
      </c>
      <c r="E5967">
        <v>15</v>
      </c>
      <c r="F5967">
        <v>36</v>
      </c>
      <c r="G5967">
        <v>7</v>
      </c>
      <c r="H5967">
        <v>8</v>
      </c>
      <c r="I5967">
        <v>300</v>
      </c>
      <c r="J5967">
        <v>0.05</v>
      </c>
      <c r="K5967" s="2">
        <f>VLOOKUP(sales_data[[#This Row],[_ProductID]],products_lookup[#All],8,FALSE)</f>
        <v>8.99</v>
      </c>
      <c r="L5967" s="2">
        <f>VLOOKUP(sales_data[[#This Row],[_ProductID]],products_lookup[#All],9,FALSE)</f>
        <v>15.99</v>
      </c>
      <c r="M5967" s="2">
        <f>sales_data[[#This Row],[Unit Cost]]*sales_data[[#This Row],[Order Quantity]]</f>
        <v>2697</v>
      </c>
      <c r="N5967" s="2">
        <f>sales_data[[#This Row],[Unit Price]]*sales_data[[#This Row],[Order Quantity]]*(1-sales_data[[#This Row],[Discount Applied]])</f>
        <v>4557.1499999999996</v>
      </c>
      <c r="O5967"/>
    </row>
    <row r="5968" spans="1:15" x14ac:dyDescent="0.3">
      <c r="A5968" t="s">
        <v>4209</v>
      </c>
      <c r="B5968" t="s">
        <v>16</v>
      </c>
      <c r="C5968" t="s">
        <v>17</v>
      </c>
      <c r="D5968" s="1">
        <v>45208</v>
      </c>
      <c r="E5968">
        <v>16</v>
      </c>
      <c r="F5968">
        <v>38</v>
      </c>
      <c r="G5968">
        <v>7</v>
      </c>
      <c r="H5968">
        <v>12</v>
      </c>
      <c r="I5968">
        <v>450</v>
      </c>
      <c r="J5968">
        <v>0.2</v>
      </c>
      <c r="K5968" s="2">
        <f>VLOOKUP(sales_data[[#This Row],[_ProductID]],products_lookup[#All],8,FALSE)</f>
        <v>6.99</v>
      </c>
      <c r="L5968" s="2">
        <f>VLOOKUP(sales_data[[#This Row],[_ProductID]],products_lookup[#All],9,FALSE)</f>
        <v>11.99</v>
      </c>
      <c r="M5968" s="2">
        <f>sales_data[[#This Row],[Unit Cost]]*sales_data[[#This Row],[Order Quantity]]</f>
        <v>3145.5</v>
      </c>
      <c r="N5968" s="2">
        <f>sales_data[[#This Row],[Unit Price]]*sales_data[[#This Row],[Order Quantity]]*(1-sales_data[[#This Row],[Discount Applied]])</f>
        <v>4316.4000000000005</v>
      </c>
      <c r="O5968"/>
    </row>
    <row r="5969" spans="1:15" x14ac:dyDescent="0.3">
      <c r="A5969" t="s">
        <v>7276</v>
      </c>
      <c r="B5969" t="s">
        <v>19</v>
      </c>
      <c r="C5969" t="s">
        <v>24</v>
      </c>
      <c r="D5969" s="1">
        <v>45208</v>
      </c>
      <c r="E5969">
        <v>22</v>
      </c>
      <c r="F5969">
        <v>39</v>
      </c>
      <c r="G5969">
        <v>1</v>
      </c>
      <c r="H5969">
        <v>17</v>
      </c>
      <c r="I5969">
        <v>450</v>
      </c>
      <c r="J5969">
        <v>7.4999999999999997E-2</v>
      </c>
      <c r="K5969" s="2">
        <f>VLOOKUP(sales_data[[#This Row],[_ProductID]],products_lookup[#All],8,FALSE)</f>
        <v>8.99</v>
      </c>
      <c r="L5969" s="2">
        <f>VLOOKUP(sales_data[[#This Row],[_ProductID]],products_lookup[#All],9,FALSE)</f>
        <v>15.99</v>
      </c>
      <c r="M5969" s="2">
        <f>sales_data[[#This Row],[Unit Cost]]*sales_data[[#This Row],[Order Quantity]]</f>
        <v>4045.5</v>
      </c>
      <c r="N5969" s="2">
        <f>sales_data[[#This Row],[Unit Price]]*sales_data[[#This Row],[Order Quantity]]*(1-sales_data[[#This Row],[Discount Applied]])</f>
        <v>6655.8375000000005</v>
      </c>
      <c r="O5969"/>
    </row>
    <row r="5970" spans="1:15" x14ac:dyDescent="0.3">
      <c r="A5970" t="s">
        <v>7277</v>
      </c>
      <c r="B5970" t="s">
        <v>19</v>
      </c>
      <c r="C5970" t="s">
        <v>24</v>
      </c>
      <c r="D5970" s="1">
        <v>45208</v>
      </c>
      <c r="E5970">
        <v>23</v>
      </c>
      <c r="F5970">
        <v>13</v>
      </c>
      <c r="G5970">
        <v>3</v>
      </c>
      <c r="H5970">
        <v>39</v>
      </c>
      <c r="I5970">
        <v>500</v>
      </c>
      <c r="J5970">
        <v>7.4999999999999997E-2</v>
      </c>
      <c r="K5970" s="2">
        <f>VLOOKUP(sales_data[[#This Row],[_ProductID]],products_lookup[#All],8,FALSE)</f>
        <v>8.99</v>
      </c>
      <c r="L5970" s="2">
        <f>VLOOKUP(sales_data[[#This Row],[_ProductID]],products_lookup[#All],9,FALSE)</f>
        <v>15.99</v>
      </c>
      <c r="M5970" s="2">
        <f>sales_data[[#This Row],[Unit Cost]]*sales_data[[#This Row],[Order Quantity]]</f>
        <v>4495</v>
      </c>
      <c r="N5970" s="2">
        <f>sales_data[[#This Row],[Unit Price]]*sales_data[[#This Row],[Order Quantity]]*(1-sales_data[[#This Row],[Discount Applied]])</f>
        <v>7395.375</v>
      </c>
      <c r="O5970"/>
    </row>
    <row r="5971" spans="1:15" x14ac:dyDescent="0.3">
      <c r="A5971" t="s">
        <v>7278</v>
      </c>
      <c r="B5971" t="s">
        <v>19</v>
      </c>
      <c r="C5971" t="s">
        <v>24</v>
      </c>
      <c r="D5971" s="1">
        <v>45208</v>
      </c>
      <c r="E5971">
        <v>24</v>
      </c>
      <c r="F5971">
        <v>6</v>
      </c>
      <c r="G5971">
        <v>2</v>
      </c>
      <c r="H5971">
        <v>14</v>
      </c>
      <c r="I5971">
        <v>250</v>
      </c>
      <c r="J5971">
        <v>0.4</v>
      </c>
      <c r="K5971" s="2">
        <f>VLOOKUP(sales_data[[#This Row],[_ProductID]],products_lookup[#All],8,FALSE)</f>
        <v>5.99</v>
      </c>
      <c r="L5971" s="2">
        <f>VLOOKUP(sales_data[[#This Row],[_ProductID]],products_lookup[#All],9,FALSE)</f>
        <v>10.99</v>
      </c>
      <c r="M5971" s="2">
        <f>sales_data[[#This Row],[Unit Cost]]*sales_data[[#This Row],[Order Quantity]]</f>
        <v>1497.5</v>
      </c>
      <c r="N5971" s="2">
        <f>sales_data[[#This Row],[Unit Price]]*sales_data[[#This Row],[Order Quantity]]*(1-sales_data[[#This Row],[Discount Applied]])</f>
        <v>1648.5</v>
      </c>
      <c r="O5971"/>
    </row>
    <row r="5972" spans="1:15" x14ac:dyDescent="0.3">
      <c r="A5972" t="s">
        <v>7279</v>
      </c>
      <c r="B5972" t="s">
        <v>13</v>
      </c>
      <c r="C5972" t="s">
        <v>24</v>
      </c>
      <c r="D5972" s="1">
        <v>45208</v>
      </c>
      <c r="E5972">
        <v>11</v>
      </c>
      <c r="F5972">
        <v>17</v>
      </c>
      <c r="G5972">
        <v>28</v>
      </c>
      <c r="H5972">
        <v>31</v>
      </c>
      <c r="I5972">
        <v>200</v>
      </c>
      <c r="J5972">
        <v>7.4999999999999997E-2</v>
      </c>
      <c r="K5972" s="2">
        <f>VLOOKUP(sales_data[[#This Row],[_ProductID]],products_lookup[#All],8,FALSE)</f>
        <v>6.99</v>
      </c>
      <c r="L5972" s="2">
        <f>VLOOKUP(sales_data[[#This Row],[_ProductID]],products_lookup[#All],9,FALSE)</f>
        <v>12.99</v>
      </c>
      <c r="M5972" s="2">
        <f>sales_data[[#This Row],[Unit Cost]]*sales_data[[#This Row],[Order Quantity]]</f>
        <v>1398</v>
      </c>
      <c r="N5972" s="2">
        <f>sales_data[[#This Row],[Unit Price]]*sales_data[[#This Row],[Order Quantity]]*(1-sales_data[[#This Row],[Discount Applied]])</f>
        <v>2403.15</v>
      </c>
      <c r="O5972"/>
    </row>
    <row r="5973" spans="1:15" x14ac:dyDescent="0.3">
      <c r="A5973" t="s">
        <v>7280</v>
      </c>
      <c r="B5973" t="s">
        <v>13</v>
      </c>
      <c r="C5973" t="s">
        <v>17</v>
      </c>
      <c r="D5973" s="1">
        <v>45208</v>
      </c>
      <c r="E5973">
        <v>1</v>
      </c>
      <c r="F5973">
        <v>17</v>
      </c>
      <c r="G5973">
        <v>55</v>
      </c>
      <c r="H5973">
        <v>45</v>
      </c>
      <c r="I5973">
        <v>250</v>
      </c>
      <c r="J5973">
        <v>0.4</v>
      </c>
      <c r="K5973" s="2">
        <f>VLOOKUP(sales_data[[#This Row],[_ProductID]],products_lookup[#All],8,FALSE)</f>
        <v>13.99</v>
      </c>
      <c r="L5973" s="2">
        <f>VLOOKUP(sales_data[[#This Row],[_ProductID]],products_lookup[#All],9,FALSE)</f>
        <v>22.99</v>
      </c>
      <c r="M5973" s="2">
        <f>sales_data[[#This Row],[Unit Cost]]*sales_data[[#This Row],[Order Quantity]]</f>
        <v>3497.5</v>
      </c>
      <c r="N5973" s="2">
        <f>sales_data[[#This Row],[Unit Price]]*sales_data[[#This Row],[Order Quantity]]*(1-sales_data[[#This Row],[Discount Applied]])</f>
        <v>3448.5</v>
      </c>
      <c r="O5973"/>
    </row>
    <row r="5974" spans="1:15" x14ac:dyDescent="0.3">
      <c r="A5974" t="s">
        <v>7281</v>
      </c>
      <c r="B5974" t="s">
        <v>16</v>
      </c>
      <c r="C5974" t="s">
        <v>14</v>
      </c>
      <c r="D5974" s="1">
        <v>45208</v>
      </c>
      <c r="E5974">
        <v>19</v>
      </c>
      <c r="F5974">
        <v>26</v>
      </c>
      <c r="G5974">
        <v>23</v>
      </c>
      <c r="H5974">
        <v>44</v>
      </c>
      <c r="I5974">
        <v>350</v>
      </c>
      <c r="J5974">
        <v>0.1</v>
      </c>
      <c r="K5974" s="2">
        <f>VLOOKUP(sales_data[[#This Row],[_ProductID]],products_lookup[#All],8,FALSE)</f>
        <v>12.99</v>
      </c>
      <c r="L5974" s="2">
        <f>VLOOKUP(sales_data[[#This Row],[_ProductID]],products_lookup[#All],9,FALSE)</f>
        <v>21.99</v>
      </c>
      <c r="M5974" s="2">
        <f>sales_data[[#This Row],[Unit Cost]]*sales_data[[#This Row],[Order Quantity]]</f>
        <v>4546.5</v>
      </c>
      <c r="N5974" s="2">
        <f>sales_data[[#This Row],[Unit Price]]*sales_data[[#This Row],[Order Quantity]]*(1-sales_data[[#This Row],[Discount Applied]])</f>
        <v>6926.8499999999995</v>
      </c>
      <c r="O5974"/>
    </row>
    <row r="5975" spans="1:15" x14ac:dyDescent="0.3">
      <c r="A5975" t="s">
        <v>7282</v>
      </c>
      <c r="B5975" t="s">
        <v>16</v>
      </c>
      <c r="C5975" t="s">
        <v>26</v>
      </c>
      <c r="D5975" s="1">
        <v>45208</v>
      </c>
      <c r="E5975">
        <v>14</v>
      </c>
      <c r="F5975">
        <v>39</v>
      </c>
      <c r="G5975">
        <v>26</v>
      </c>
      <c r="H5975">
        <v>31</v>
      </c>
      <c r="I5975">
        <v>450</v>
      </c>
      <c r="J5975">
        <v>0.1</v>
      </c>
      <c r="K5975" s="2">
        <f>VLOOKUP(sales_data[[#This Row],[_ProductID]],products_lookup[#All],8,FALSE)</f>
        <v>6.99</v>
      </c>
      <c r="L5975" s="2">
        <f>VLOOKUP(sales_data[[#This Row],[_ProductID]],products_lookup[#All],9,FALSE)</f>
        <v>12.99</v>
      </c>
      <c r="M5975" s="2">
        <f>sales_data[[#This Row],[Unit Cost]]*sales_data[[#This Row],[Order Quantity]]</f>
        <v>3145.5</v>
      </c>
      <c r="N5975" s="2">
        <f>sales_data[[#This Row],[Unit Price]]*sales_data[[#This Row],[Order Quantity]]*(1-sales_data[[#This Row],[Discount Applied]])</f>
        <v>5260.95</v>
      </c>
      <c r="O5975"/>
    </row>
    <row r="5976" spans="1:15" x14ac:dyDescent="0.3">
      <c r="A5976" t="s">
        <v>7283</v>
      </c>
      <c r="B5976" t="s">
        <v>19</v>
      </c>
      <c r="C5976" t="s">
        <v>24</v>
      </c>
      <c r="D5976" s="1">
        <v>45208</v>
      </c>
      <c r="E5976">
        <v>23</v>
      </c>
      <c r="F5976">
        <v>14</v>
      </c>
      <c r="G5976">
        <v>3</v>
      </c>
      <c r="H5976">
        <v>40</v>
      </c>
      <c r="I5976">
        <v>250</v>
      </c>
      <c r="J5976">
        <v>0.15</v>
      </c>
      <c r="K5976" s="2">
        <f>VLOOKUP(sales_data[[#This Row],[_ProductID]],products_lookup[#All],8,FALSE)</f>
        <v>6.99</v>
      </c>
      <c r="L5976" s="2">
        <f>VLOOKUP(sales_data[[#This Row],[_ProductID]],products_lookup[#All],9,FALSE)</f>
        <v>11.99</v>
      </c>
      <c r="M5976" s="2">
        <f>sales_data[[#This Row],[Unit Cost]]*sales_data[[#This Row],[Order Quantity]]</f>
        <v>1747.5</v>
      </c>
      <c r="N5976" s="2">
        <f>sales_data[[#This Row],[Unit Price]]*sales_data[[#This Row],[Order Quantity]]*(1-sales_data[[#This Row],[Discount Applied]])</f>
        <v>2547.875</v>
      </c>
      <c r="O5976"/>
    </row>
    <row r="5977" spans="1:15" x14ac:dyDescent="0.3">
      <c r="A5977" t="s">
        <v>1136</v>
      </c>
      <c r="B5977" t="s">
        <v>13</v>
      </c>
      <c r="C5977" t="s">
        <v>24</v>
      </c>
      <c r="D5977" s="1">
        <v>45209</v>
      </c>
      <c r="E5977">
        <v>1</v>
      </c>
      <c r="F5977">
        <v>43</v>
      </c>
      <c r="G5977">
        <v>3</v>
      </c>
      <c r="H5977">
        <v>39</v>
      </c>
      <c r="I5977">
        <v>500</v>
      </c>
      <c r="J5977">
        <v>7.4999999999999997E-2</v>
      </c>
      <c r="K5977" s="2">
        <f>VLOOKUP(sales_data[[#This Row],[_ProductID]],products_lookup[#All],8,FALSE)</f>
        <v>8.99</v>
      </c>
      <c r="L5977" s="2">
        <f>VLOOKUP(sales_data[[#This Row],[_ProductID]],products_lookup[#All],9,FALSE)</f>
        <v>15.99</v>
      </c>
      <c r="M5977" s="2">
        <f>sales_data[[#This Row],[Unit Cost]]*sales_data[[#This Row],[Order Quantity]]</f>
        <v>4495</v>
      </c>
      <c r="N5977" s="2">
        <f>sales_data[[#This Row],[Unit Price]]*sales_data[[#This Row],[Order Quantity]]*(1-sales_data[[#This Row],[Discount Applied]])</f>
        <v>7395.375</v>
      </c>
      <c r="O5977"/>
    </row>
    <row r="5978" spans="1:15" x14ac:dyDescent="0.3">
      <c r="A5978" t="s">
        <v>1137</v>
      </c>
      <c r="B5978" t="s">
        <v>19</v>
      </c>
      <c r="C5978" t="s">
        <v>17</v>
      </c>
      <c r="D5978" s="1">
        <v>45209</v>
      </c>
      <c r="E5978">
        <v>24</v>
      </c>
      <c r="F5978">
        <v>21</v>
      </c>
      <c r="G5978">
        <v>7</v>
      </c>
      <c r="H5978">
        <v>29</v>
      </c>
      <c r="I5978">
        <v>300</v>
      </c>
      <c r="J5978">
        <v>7.4999999999999997E-2</v>
      </c>
      <c r="K5978" s="2">
        <f>VLOOKUP(sales_data[[#This Row],[_ProductID]],products_lookup[#All],8,FALSE)</f>
        <v>4.99</v>
      </c>
      <c r="L5978" s="2">
        <f>VLOOKUP(sales_data[[#This Row],[_ProductID]],products_lookup[#All],9,FALSE)</f>
        <v>9.99</v>
      </c>
      <c r="M5978" s="2">
        <f>sales_data[[#This Row],[Unit Cost]]*sales_data[[#This Row],[Order Quantity]]</f>
        <v>1497</v>
      </c>
      <c r="N5978" s="2">
        <f>sales_data[[#This Row],[Unit Price]]*sales_data[[#This Row],[Order Quantity]]*(1-sales_data[[#This Row],[Discount Applied]])</f>
        <v>2772.2249999999999</v>
      </c>
      <c r="O5978"/>
    </row>
    <row r="5979" spans="1:15" x14ac:dyDescent="0.3">
      <c r="A5979" t="s">
        <v>1138</v>
      </c>
      <c r="B5979" t="s">
        <v>13</v>
      </c>
      <c r="C5979" t="s">
        <v>17</v>
      </c>
      <c r="D5979" s="1">
        <v>45209</v>
      </c>
      <c r="E5979">
        <v>9</v>
      </c>
      <c r="F5979">
        <v>36</v>
      </c>
      <c r="G5979">
        <v>33</v>
      </c>
      <c r="H5979">
        <v>46</v>
      </c>
      <c r="I5979">
        <v>300</v>
      </c>
      <c r="J5979">
        <v>0.15</v>
      </c>
      <c r="K5979" s="2">
        <f>VLOOKUP(sales_data[[#This Row],[_ProductID]],products_lookup[#All],8,FALSE)</f>
        <v>4.99</v>
      </c>
      <c r="L5979" s="2">
        <f>VLOOKUP(sales_data[[#This Row],[_ProductID]],products_lookup[#All],9,FALSE)</f>
        <v>8.99</v>
      </c>
      <c r="M5979" s="2">
        <f>sales_data[[#This Row],[Unit Cost]]*sales_data[[#This Row],[Order Quantity]]</f>
        <v>1497</v>
      </c>
      <c r="N5979" s="2">
        <f>sales_data[[#This Row],[Unit Price]]*sales_data[[#This Row],[Order Quantity]]*(1-sales_data[[#This Row],[Discount Applied]])</f>
        <v>2292.4499999999998</v>
      </c>
      <c r="O5979"/>
    </row>
    <row r="5980" spans="1:15" x14ac:dyDescent="0.3">
      <c r="A5980" t="s">
        <v>1139</v>
      </c>
      <c r="B5980" t="s">
        <v>21</v>
      </c>
      <c r="C5980" t="s">
        <v>17</v>
      </c>
      <c r="D5980" s="1">
        <v>45209</v>
      </c>
      <c r="E5980">
        <v>27</v>
      </c>
      <c r="F5980">
        <v>19</v>
      </c>
      <c r="G5980">
        <v>98</v>
      </c>
      <c r="H5980">
        <v>39</v>
      </c>
      <c r="I5980">
        <v>500</v>
      </c>
      <c r="J5980">
        <v>0.05</v>
      </c>
      <c r="K5980" s="2">
        <f>VLOOKUP(sales_data[[#This Row],[_ProductID]],products_lookup[#All],8,FALSE)</f>
        <v>8.99</v>
      </c>
      <c r="L5980" s="2">
        <f>VLOOKUP(sales_data[[#This Row],[_ProductID]],products_lookup[#All],9,FALSE)</f>
        <v>15.99</v>
      </c>
      <c r="M5980" s="2">
        <f>sales_data[[#This Row],[Unit Cost]]*sales_data[[#This Row],[Order Quantity]]</f>
        <v>4495</v>
      </c>
      <c r="N5980" s="2">
        <f>sales_data[[#This Row],[Unit Price]]*sales_data[[#This Row],[Order Quantity]]*(1-sales_data[[#This Row],[Discount Applied]])</f>
        <v>7595.25</v>
      </c>
      <c r="O5980"/>
    </row>
    <row r="5981" spans="1:15" x14ac:dyDescent="0.3">
      <c r="A5981" t="s">
        <v>1140</v>
      </c>
      <c r="B5981" t="s">
        <v>19</v>
      </c>
      <c r="C5981" t="s">
        <v>26</v>
      </c>
      <c r="D5981" s="1">
        <v>45209</v>
      </c>
      <c r="E5981">
        <v>22</v>
      </c>
      <c r="F5981">
        <v>20</v>
      </c>
      <c r="G5981">
        <v>2</v>
      </c>
      <c r="H5981">
        <v>46</v>
      </c>
      <c r="I5981">
        <v>500</v>
      </c>
      <c r="J5981">
        <v>0.05</v>
      </c>
      <c r="K5981" s="2">
        <f>VLOOKUP(sales_data[[#This Row],[_ProductID]],products_lookup[#All],8,FALSE)</f>
        <v>4.99</v>
      </c>
      <c r="L5981" s="2">
        <f>VLOOKUP(sales_data[[#This Row],[_ProductID]],products_lookup[#All],9,FALSE)</f>
        <v>8.99</v>
      </c>
      <c r="M5981" s="2">
        <f>sales_data[[#This Row],[Unit Cost]]*sales_data[[#This Row],[Order Quantity]]</f>
        <v>2495</v>
      </c>
      <c r="N5981" s="2">
        <f>sales_data[[#This Row],[Unit Price]]*sales_data[[#This Row],[Order Quantity]]*(1-sales_data[[#This Row],[Discount Applied]])</f>
        <v>4270.25</v>
      </c>
      <c r="O5981"/>
    </row>
    <row r="5982" spans="1:15" x14ac:dyDescent="0.3">
      <c r="A5982" t="s">
        <v>4210</v>
      </c>
      <c r="B5982" t="s">
        <v>16</v>
      </c>
      <c r="C5982" t="s">
        <v>26</v>
      </c>
      <c r="D5982" s="1">
        <v>45209</v>
      </c>
      <c r="E5982">
        <v>16</v>
      </c>
      <c r="F5982">
        <v>43</v>
      </c>
      <c r="G5982">
        <v>46</v>
      </c>
      <c r="H5982">
        <v>1</v>
      </c>
      <c r="I5982">
        <v>500</v>
      </c>
      <c r="J5982">
        <v>0.1</v>
      </c>
      <c r="K5982" s="2">
        <f>VLOOKUP(sales_data[[#This Row],[_ProductID]],products_lookup[#All],8,FALSE)</f>
        <v>4.99</v>
      </c>
      <c r="L5982" s="2">
        <f>VLOOKUP(sales_data[[#This Row],[_ProductID]],products_lookup[#All],9,FALSE)</f>
        <v>9.99</v>
      </c>
      <c r="M5982" s="2">
        <f>sales_data[[#This Row],[Unit Cost]]*sales_data[[#This Row],[Order Quantity]]</f>
        <v>2495</v>
      </c>
      <c r="N5982" s="2">
        <f>sales_data[[#This Row],[Unit Price]]*sales_data[[#This Row],[Order Quantity]]*(1-sales_data[[#This Row],[Discount Applied]])</f>
        <v>4495.5</v>
      </c>
      <c r="O5982"/>
    </row>
    <row r="5983" spans="1:15" x14ac:dyDescent="0.3">
      <c r="A5983" t="s">
        <v>4211</v>
      </c>
      <c r="B5983" t="s">
        <v>19</v>
      </c>
      <c r="C5983" t="s">
        <v>17</v>
      </c>
      <c r="D5983" s="1">
        <v>45209</v>
      </c>
      <c r="E5983">
        <v>24</v>
      </c>
      <c r="F5983">
        <v>20</v>
      </c>
      <c r="G5983">
        <v>15</v>
      </c>
      <c r="H5983">
        <v>40</v>
      </c>
      <c r="I5983">
        <v>250</v>
      </c>
      <c r="J5983">
        <v>0.15</v>
      </c>
      <c r="K5983" s="2">
        <f>VLOOKUP(sales_data[[#This Row],[_ProductID]],products_lookup[#All],8,FALSE)</f>
        <v>6.99</v>
      </c>
      <c r="L5983" s="2">
        <f>VLOOKUP(sales_data[[#This Row],[_ProductID]],products_lookup[#All],9,FALSE)</f>
        <v>11.99</v>
      </c>
      <c r="M5983" s="2">
        <f>sales_data[[#This Row],[Unit Cost]]*sales_data[[#This Row],[Order Quantity]]</f>
        <v>1747.5</v>
      </c>
      <c r="N5983" s="2">
        <f>sales_data[[#This Row],[Unit Price]]*sales_data[[#This Row],[Order Quantity]]*(1-sales_data[[#This Row],[Discount Applied]])</f>
        <v>2547.875</v>
      </c>
      <c r="O5983"/>
    </row>
    <row r="5984" spans="1:15" x14ac:dyDescent="0.3">
      <c r="A5984" t="s">
        <v>4212</v>
      </c>
      <c r="B5984" t="s">
        <v>21</v>
      </c>
      <c r="C5984" t="s">
        <v>14</v>
      </c>
      <c r="D5984" s="1">
        <v>45209</v>
      </c>
      <c r="E5984">
        <v>28</v>
      </c>
      <c r="F5984">
        <v>3</v>
      </c>
      <c r="G5984">
        <v>21</v>
      </c>
      <c r="H5984">
        <v>16</v>
      </c>
      <c r="I5984">
        <v>500</v>
      </c>
      <c r="J5984">
        <v>0.1</v>
      </c>
      <c r="K5984" s="2">
        <f>VLOOKUP(sales_data[[#This Row],[_ProductID]],products_lookup[#All],8,FALSE)</f>
        <v>7.99</v>
      </c>
      <c r="L5984" s="2">
        <f>VLOOKUP(sales_data[[#This Row],[_ProductID]],products_lookup[#All],9,FALSE)</f>
        <v>13.99</v>
      </c>
      <c r="M5984" s="2">
        <f>sales_data[[#This Row],[Unit Cost]]*sales_data[[#This Row],[Order Quantity]]</f>
        <v>3995</v>
      </c>
      <c r="N5984" s="2">
        <f>sales_data[[#This Row],[Unit Price]]*sales_data[[#This Row],[Order Quantity]]*(1-sales_data[[#This Row],[Discount Applied]])</f>
        <v>6295.5</v>
      </c>
      <c r="O5984"/>
    </row>
    <row r="5985" spans="1:15" x14ac:dyDescent="0.3">
      <c r="A5985" t="s">
        <v>4213</v>
      </c>
      <c r="B5985" t="s">
        <v>19</v>
      </c>
      <c r="C5985" t="s">
        <v>36</v>
      </c>
      <c r="D5985" s="1">
        <v>45209</v>
      </c>
      <c r="E5985">
        <v>21</v>
      </c>
      <c r="F5985">
        <v>9</v>
      </c>
      <c r="G5985">
        <v>6</v>
      </c>
      <c r="H5985">
        <v>31</v>
      </c>
      <c r="I5985">
        <v>200</v>
      </c>
      <c r="J5985">
        <v>0.2</v>
      </c>
      <c r="K5985" s="2">
        <f>VLOOKUP(sales_data[[#This Row],[_ProductID]],products_lookup[#All],8,FALSE)</f>
        <v>6.99</v>
      </c>
      <c r="L5985" s="2">
        <f>VLOOKUP(sales_data[[#This Row],[_ProductID]],products_lookup[#All],9,FALSE)</f>
        <v>12.99</v>
      </c>
      <c r="M5985" s="2">
        <f>sales_data[[#This Row],[Unit Cost]]*sales_data[[#This Row],[Order Quantity]]</f>
        <v>1398</v>
      </c>
      <c r="N5985" s="2">
        <f>sales_data[[#This Row],[Unit Price]]*sales_data[[#This Row],[Order Quantity]]*(1-sales_data[[#This Row],[Discount Applied]])</f>
        <v>2078.4</v>
      </c>
      <c r="O5985"/>
    </row>
    <row r="5986" spans="1:15" x14ac:dyDescent="0.3">
      <c r="A5986" t="s">
        <v>4214</v>
      </c>
      <c r="B5986" t="s">
        <v>16</v>
      </c>
      <c r="C5986" t="s">
        <v>14</v>
      </c>
      <c r="D5986" s="1">
        <v>45209</v>
      </c>
      <c r="E5986">
        <v>13</v>
      </c>
      <c r="F5986">
        <v>32</v>
      </c>
      <c r="G5986">
        <v>76</v>
      </c>
      <c r="H5986">
        <v>16</v>
      </c>
      <c r="I5986">
        <v>400</v>
      </c>
      <c r="J5986">
        <v>0.1</v>
      </c>
      <c r="K5986" s="2">
        <f>VLOOKUP(sales_data[[#This Row],[_ProductID]],products_lookup[#All],8,FALSE)</f>
        <v>7.99</v>
      </c>
      <c r="L5986" s="2">
        <f>VLOOKUP(sales_data[[#This Row],[_ProductID]],products_lookup[#All],9,FALSE)</f>
        <v>13.99</v>
      </c>
      <c r="M5986" s="2">
        <f>sales_data[[#This Row],[Unit Cost]]*sales_data[[#This Row],[Order Quantity]]</f>
        <v>3196</v>
      </c>
      <c r="N5986" s="2">
        <f>sales_data[[#This Row],[Unit Price]]*sales_data[[#This Row],[Order Quantity]]*(1-sales_data[[#This Row],[Discount Applied]])</f>
        <v>5036.4000000000005</v>
      </c>
      <c r="O5986"/>
    </row>
    <row r="5987" spans="1:15" x14ac:dyDescent="0.3">
      <c r="A5987" t="s">
        <v>4215</v>
      </c>
      <c r="B5987" t="s">
        <v>13</v>
      </c>
      <c r="C5987" t="s">
        <v>36</v>
      </c>
      <c r="D5987" s="1">
        <v>45209</v>
      </c>
      <c r="E5987">
        <v>6</v>
      </c>
      <c r="F5987">
        <v>14</v>
      </c>
      <c r="G5987">
        <v>5</v>
      </c>
      <c r="H5987">
        <v>28</v>
      </c>
      <c r="I5987">
        <v>350</v>
      </c>
      <c r="J5987">
        <v>0.05</v>
      </c>
      <c r="K5987" s="2">
        <f>VLOOKUP(sales_data[[#This Row],[_ProductID]],products_lookup[#All],8,FALSE)</f>
        <v>9.99</v>
      </c>
      <c r="L5987" s="2">
        <f>VLOOKUP(sales_data[[#This Row],[_ProductID]],products_lookup[#All],9,FALSE)</f>
        <v>16.989999999999998</v>
      </c>
      <c r="M5987" s="2">
        <f>sales_data[[#This Row],[Unit Cost]]*sales_data[[#This Row],[Order Quantity]]</f>
        <v>3496.5</v>
      </c>
      <c r="N5987" s="2">
        <f>sales_data[[#This Row],[Unit Price]]*sales_data[[#This Row],[Order Quantity]]*(1-sales_data[[#This Row],[Discount Applied]])</f>
        <v>5649.1749999999993</v>
      </c>
      <c r="O5987"/>
    </row>
    <row r="5988" spans="1:15" x14ac:dyDescent="0.3">
      <c r="A5988" t="s">
        <v>4216</v>
      </c>
      <c r="B5988" t="s">
        <v>13</v>
      </c>
      <c r="C5988" t="s">
        <v>17</v>
      </c>
      <c r="D5988" s="1">
        <v>45209</v>
      </c>
      <c r="E5988">
        <v>5</v>
      </c>
      <c r="F5988">
        <v>44</v>
      </c>
      <c r="G5988">
        <v>67</v>
      </c>
      <c r="H5988">
        <v>18</v>
      </c>
      <c r="I5988">
        <v>350</v>
      </c>
      <c r="J5988">
        <v>7.4999999999999997E-2</v>
      </c>
      <c r="K5988" s="2">
        <f>VLOOKUP(sales_data[[#This Row],[_ProductID]],products_lookup[#All],8,FALSE)</f>
        <v>6.99</v>
      </c>
      <c r="L5988" s="2">
        <f>VLOOKUP(sales_data[[#This Row],[_ProductID]],products_lookup[#All],9,FALSE)</f>
        <v>11.99</v>
      </c>
      <c r="M5988" s="2">
        <f>sales_data[[#This Row],[Unit Cost]]*sales_data[[#This Row],[Order Quantity]]</f>
        <v>2446.5</v>
      </c>
      <c r="N5988" s="2">
        <f>sales_data[[#This Row],[Unit Price]]*sales_data[[#This Row],[Order Quantity]]*(1-sales_data[[#This Row],[Discount Applied]])</f>
        <v>3881.7625000000003</v>
      </c>
      <c r="O5988"/>
    </row>
    <row r="5989" spans="1:15" x14ac:dyDescent="0.3">
      <c r="A5989" t="s">
        <v>4217</v>
      </c>
      <c r="B5989" t="s">
        <v>19</v>
      </c>
      <c r="C5989" t="s">
        <v>17</v>
      </c>
      <c r="D5989" s="1">
        <v>45209</v>
      </c>
      <c r="E5989">
        <v>23</v>
      </c>
      <c r="F5989">
        <v>25</v>
      </c>
      <c r="G5989">
        <v>82</v>
      </c>
      <c r="H5989">
        <v>44</v>
      </c>
      <c r="I5989">
        <v>500</v>
      </c>
      <c r="J5989">
        <v>7.4999999999999997E-2</v>
      </c>
      <c r="K5989" s="2">
        <f>VLOOKUP(sales_data[[#This Row],[_ProductID]],products_lookup[#All],8,FALSE)</f>
        <v>12.99</v>
      </c>
      <c r="L5989" s="2">
        <f>VLOOKUP(sales_data[[#This Row],[_ProductID]],products_lookup[#All],9,FALSE)</f>
        <v>21.99</v>
      </c>
      <c r="M5989" s="2">
        <f>sales_data[[#This Row],[Unit Cost]]*sales_data[[#This Row],[Order Quantity]]</f>
        <v>6495</v>
      </c>
      <c r="N5989" s="2">
        <f>sales_data[[#This Row],[Unit Price]]*sales_data[[#This Row],[Order Quantity]]*(1-sales_data[[#This Row],[Discount Applied]])</f>
        <v>10170.375</v>
      </c>
      <c r="O5989"/>
    </row>
    <row r="5990" spans="1:15" x14ac:dyDescent="0.3">
      <c r="A5990" t="s">
        <v>4218</v>
      </c>
      <c r="B5990" t="s">
        <v>19</v>
      </c>
      <c r="C5990" t="s">
        <v>17</v>
      </c>
      <c r="D5990" s="1">
        <v>45209</v>
      </c>
      <c r="E5990">
        <v>25</v>
      </c>
      <c r="F5990">
        <v>25</v>
      </c>
      <c r="G5990">
        <v>99</v>
      </c>
      <c r="H5990">
        <v>21</v>
      </c>
      <c r="I5990">
        <v>250</v>
      </c>
      <c r="J5990">
        <v>0.1</v>
      </c>
      <c r="K5990" s="2">
        <f>VLOOKUP(sales_data[[#This Row],[_ProductID]],products_lookup[#All],8,FALSE)</f>
        <v>11.99</v>
      </c>
      <c r="L5990" s="2">
        <f>VLOOKUP(sales_data[[#This Row],[_ProductID]],products_lookup[#All],9,FALSE)</f>
        <v>19.989999999999998</v>
      </c>
      <c r="M5990" s="2">
        <f>sales_data[[#This Row],[Unit Cost]]*sales_data[[#This Row],[Order Quantity]]</f>
        <v>2997.5</v>
      </c>
      <c r="N5990" s="2">
        <f>sales_data[[#This Row],[Unit Price]]*sales_data[[#This Row],[Order Quantity]]*(1-sales_data[[#This Row],[Discount Applied]])</f>
        <v>4497.75</v>
      </c>
      <c r="O5990"/>
    </row>
    <row r="5991" spans="1:15" x14ac:dyDescent="0.3">
      <c r="A5991" t="s">
        <v>4219</v>
      </c>
      <c r="B5991" t="s">
        <v>13</v>
      </c>
      <c r="C5991" t="s">
        <v>26</v>
      </c>
      <c r="D5991" s="1">
        <v>45209</v>
      </c>
      <c r="E5991">
        <v>8</v>
      </c>
      <c r="F5991">
        <v>19</v>
      </c>
      <c r="G5991">
        <v>11</v>
      </c>
      <c r="H5991">
        <v>28</v>
      </c>
      <c r="I5991">
        <v>500</v>
      </c>
      <c r="J5991">
        <v>0.15</v>
      </c>
      <c r="K5991" s="2">
        <f>VLOOKUP(sales_data[[#This Row],[_ProductID]],products_lookup[#All],8,FALSE)</f>
        <v>9.99</v>
      </c>
      <c r="L5991" s="2">
        <f>VLOOKUP(sales_data[[#This Row],[_ProductID]],products_lookup[#All],9,FALSE)</f>
        <v>16.989999999999998</v>
      </c>
      <c r="M5991" s="2">
        <f>sales_data[[#This Row],[Unit Cost]]*sales_data[[#This Row],[Order Quantity]]</f>
        <v>4995</v>
      </c>
      <c r="N5991" s="2">
        <f>sales_data[[#This Row],[Unit Price]]*sales_data[[#This Row],[Order Quantity]]*(1-sales_data[[#This Row],[Discount Applied]])</f>
        <v>7220.75</v>
      </c>
      <c r="O5991"/>
    </row>
    <row r="5992" spans="1:15" x14ac:dyDescent="0.3">
      <c r="A5992" t="s">
        <v>4220</v>
      </c>
      <c r="B5992" t="s">
        <v>13</v>
      </c>
      <c r="C5992" t="s">
        <v>24</v>
      </c>
      <c r="D5992" s="1">
        <v>45209</v>
      </c>
      <c r="E5992">
        <v>6</v>
      </c>
      <c r="F5992">
        <v>43</v>
      </c>
      <c r="G5992">
        <v>1</v>
      </c>
      <c r="H5992">
        <v>32</v>
      </c>
      <c r="I5992">
        <v>400</v>
      </c>
      <c r="J5992">
        <v>0.4</v>
      </c>
      <c r="K5992" s="2">
        <f>VLOOKUP(sales_data[[#This Row],[_ProductID]],products_lookup[#All],8,FALSE)</f>
        <v>5.99</v>
      </c>
      <c r="L5992" s="2">
        <f>VLOOKUP(sales_data[[#This Row],[_ProductID]],products_lookup[#All],9,FALSE)</f>
        <v>10.99</v>
      </c>
      <c r="M5992" s="2">
        <f>sales_data[[#This Row],[Unit Cost]]*sales_data[[#This Row],[Order Quantity]]</f>
        <v>2396</v>
      </c>
      <c r="N5992" s="2">
        <f>sales_data[[#This Row],[Unit Price]]*sales_data[[#This Row],[Order Quantity]]*(1-sales_data[[#This Row],[Discount Applied]])</f>
        <v>2637.6</v>
      </c>
      <c r="O5992"/>
    </row>
    <row r="5993" spans="1:15" x14ac:dyDescent="0.3">
      <c r="A5993" t="s">
        <v>7289</v>
      </c>
      <c r="B5993" t="s">
        <v>19</v>
      </c>
      <c r="C5993" t="s">
        <v>24</v>
      </c>
      <c r="D5993" s="1">
        <v>45209</v>
      </c>
      <c r="E5993">
        <v>25</v>
      </c>
      <c r="F5993">
        <v>15</v>
      </c>
      <c r="G5993">
        <v>1</v>
      </c>
      <c r="H5993">
        <v>41</v>
      </c>
      <c r="I5993">
        <v>500</v>
      </c>
      <c r="J5993">
        <v>7.4999999999999997E-2</v>
      </c>
      <c r="K5993" s="2">
        <f>VLOOKUP(sales_data[[#This Row],[_ProductID]],products_lookup[#All],8,FALSE)</f>
        <v>9.99</v>
      </c>
      <c r="L5993" s="2">
        <f>VLOOKUP(sales_data[[#This Row],[_ProductID]],products_lookup[#All],9,FALSE)</f>
        <v>16.989999999999998</v>
      </c>
      <c r="M5993" s="2">
        <f>sales_data[[#This Row],[Unit Cost]]*sales_data[[#This Row],[Order Quantity]]</f>
        <v>4995</v>
      </c>
      <c r="N5993" s="2">
        <f>sales_data[[#This Row],[Unit Price]]*sales_data[[#This Row],[Order Quantity]]*(1-sales_data[[#This Row],[Discount Applied]])</f>
        <v>7857.875</v>
      </c>
      <c r="O5993"/>
    </row>
    <row r="5994" spans="1:15" x14ac:dyDescent="0.3">
      <c r="A5994" t="s">
        <v>7284</v>
      </c>
      <c r="B5994" t="s">
        <v>19</v>
      </c>
      <c r="C5994" t="s">
        <v>24</v>
      </c>
      <c r="D5994" s="1">
        <v>45209</v>
      </c>
      <c r="E5994">
        <v>22</v>
      </c>
      <c r="F5994">
        <v>43</v>
      </c>
      <c r="G5994">
        <v>11</v>
      </c>
      <c r="H5994">
        <v>39</v>
      </c>
      <c r="I5994">
        <v>200</v>
      </c>
      <c r="J5994">
        <v>0.05</v>
      </c>
      <c r="K5994" s="2">
        <f>VLOOKUP(sales_data[[#This Row],[_ProductID]],products_lookup[#All],8,FALSE)</f>
        <v>8.99</v>
      </c>
      <c r="L5994" s="2">
        <f>VLOOKUP(sales_data[[#This Row],[_ProductID]],products_lookup[#All],9,FALSE)</f>
        <v>15.99</v>
      </c>
      <c r="M5994" s="2">
        <f>sales_data[[#This Row],[Unit Cost]]*sales_data[[#This Row],[Order Quantity]]</f>
        <v>1798</v>
      </c>
      <c r="N5994" s="2">
        <f>sales_data[[#This Row],[Unit Price]]*sales_data[[#This Row],[Order Quantity]]*(1-sales_data[[#This Row],[Discount Applied]])</f>
        <v>3038.1</v>
      </c>
      <c r="O5994"/>
    </row>
    <row r="5995" spans="1:15" x14ac:dyDescent="0.3">
      <c r="A5995" t="s">
        <v>7285</v>
      </c>
      <c r="B5995" t="s">
        <v>13</v>
      </c>
      <c r="C5995" t="s">
        <v>17</v>
      </c>
      <c r="D5995" s="1">
        <v>45209</v>
      </c>
      <c r="E5995">
        <v>10</v>
      </c>
      <c r="F5995">
        <v>3</v>
      </c>
      <c r="G5995">
        <v>100</v>
      </c>
      <c r="H5995">
        <v>7</v>
      </c>
      <c r="I5995">
        <v>250</v>
      </c>
      <c r="J5995">
        <v>0.1</v>
      </c>
      <c r="K5995" s="2">
        <f>VLOOKUP(sales_data[[#This Row],[_ProductID]],products_lookup[#All],8,FALSE)</f>
        <v>4.99</v>
      </c>
      <c r="L5995" s="2">
        <f>VLOOKUP(sales_data[[#This Row],[_ProductID]],products_lookup[#All],9,FALSE)</f>
        <v>9.99</v>
      </c>
      <c r="M5995" s="2">
        <f>sales_data[[#This Row],[Unit Cost]]*sales_data[[#This Row],[Order Quantity]]</f>
        <v>1247.5</v>
      </c>
      <c r="N5995" s="2">
        <f>sales_data[[#This Row],[Unit Price]]*sales_data[[#This Row],[Order Quantity]]*(1-sales_data[[#This Row],[Discount Applied]])</f>
        <v>2247.75</v>
      </c>
      <c r="O5995"/>
    </row>
    <row r="5996" spans="1:15" x14ac:dyDescent="0.3">
      <c r="A5996" t="s">
        <v>7286</v>
      </c>
      <c r="B5996" t="s">
        <v>21</v>
      </c>
      <c r="C5996" t="s">
        <v>26</v>
      </c>
      <c r="D5996" s="1">
        <v>45209</v>
      </c>
      <c r="E5996">
        <v>26</v>
      </c>
      <c r="F5996">
        <v>4</v>
      </c>
      <c r="G5996">
        <v>12</v>
      </c>
      <c r="H5996">
        <v>31</v>
      </c>
      <c r="I5996">
        <v>250</v>
      </c>
      <c r="J5996">
        <v>7.4999999999999997E-2</v>
      </c>
      <c r="K5996" s="2">
        <f>VLOOKUP(sales_data[[#This Row],[_ProductID]],products_lookup[#All],8,FALSE)</f>
        <v>6.99</v>
      </c>
      <c r="L5996" s="2">
        <f>VLOOKUP(sales_data[[#This Row],[_ProductID]],products_lookup[#All],9,FALSE)</f>
        <v>12.99</v>
      </c>
      <c r="M5996" s="2">
        <f>sales_data[[#This Row],[Unit Cost]]*sales_data[[#This Row],[Order Quantity]]</f>
        <v>1747.5</v>
      </c>
      <c r="N5996" s="2">
        <f>sales_data[[#This Row],[Unit Price]]*sales_data[[#This Row],[Order Quantity]]*(1-sales_data[[#This Row],[Discount Applied]])</f>
        <v>3003.9375</v>
      </c>
      <c r="O5996"/>
    </row>
    <row r="5997" spans="1:15" x14ac:dyDescent="0.3">
      <c r="A5997" t="s">
        <v>7287</v>
      </c>
      <c r="B5997" t="s">
        <v>16</v>
      </c>
      <c r="C5997" t="s">
        <v>36</v>
      </c>
      <c r="D5997" s="1">
        <v>45209</v>
      </c>
      <c r="E5997">
        <v>13</v>
      </c>
      <c r="F5997">
        <v>46</v>
      </c>
      <c r="G5997">
        <v>6</v>
      </c>
      <c r="H5997">
        <v>7</v>
      </c>
      <c r="I5997">
        <v>500</v>
      </c>
      <c r="J5997">
        <v>7.4999999999999997E-2</v>
      </c>
      <c r="K5997" s="2">
        <f>VLOOKUP(sales_data[[#This Row],[_ProductID]],products_lookup[#All],8,FALSE)</f>
        <v>4.99</v>
      </c>
      <c r="L5997" s="2">
        <f>VLOOKUP(sales_data[[#This Row],[_ProductID]],products_lookup[#All],9,FALSE)</f>
        <v>9.99</v>
      </c>
      <c r="M5997" s="2">
        <f>sales_data[[#This Row],[Unit Cost]]*sales_data[[#This Row],[Order Quantity]]</f>
        <v>2495</v>
      </c>
      <c r="N5997" s="2">
        <f>sales_data[[#This Row],[Unit Price]]*sales_data[[#This Row],[Order Quantity]]*(1-sales_data[[#This Row],[Discount Applied]])</f>
        <v>4620.375</v>
      </c>
      <c r="O5997"/>
    </row>
    <row r="5998" spans="1:15" x14ac:dyDescent="0.3">
      <c r="A5998" t="s">
        <v>7288</v>
      </c>
      <c r="B5998" t="s">
        <v>13</v>
      </c>
      <c r="C5998" t="s">
        <v>24</v>
      </c>
      <c r="D5998" s="1">
        <v>45209</v>
      </c>
      <c r="E5998">
        <v>8</v>
      </c>
      <c r="F5998">
        <v>29</v>
      </c>
      <c r="G5998">
        <v>3</v>
      </c>
      <c r="H5998">
        <v>15</v>
      </c>
      <c r="I5998">
        <v>500</v>
      </c>
      <c r="J5998">
        <v>0.4</v>
      </c>
      <c r="K5998" s="2">
        <f>VLOOKUP(sales_data[[#This Row],[_ProductID]],products_lookup[#All],8,FALSE)</f>
        <v>6.99</v>
      </c>
      <c r="L5998" s="2">
        <f>VLOOKUP(sales_data[[#This Row],[_ProductID]],products_lookup[#All],9,FALSE)</f>
        <v>12.99</v>
      </c>
      <c r="M5998" s="2">
        <f>sales_data[[#This Row],[Unit Cost]]*sales_data[[#This Row],[Order Quantity]]</f>
        <v>3495</v>
      </c>
      <c r="N5998" s="2">
        <f>sales_data[[#This Row],[Unit Price]]*sales_data[[#This Row],[Order Quantity]]*(1-sales_data[[#This Row],[Discount Applied]])</f>
        <v>3897</v>
      </c>
      <c r="O5998"/>
    </row>
    <row r="5999" spans="1:15" x14ac:dyDescent="0.3">
      <c r="A5999" t="s">
        <v>7290</v>
      </c>
      <c r="B5999" t="s">
        <v>16</v>
      </c>
      <c r="C5999" t="s">
        <v>17</v>
      </c>
      <c r="D5999" s="1">
        <v>45209</v>
      </c>
      <c r="E5999">
        <v>12</v>
      </c>
      <c r="F5999">
        <v>27</v>
      </c>
      <c r="G5999">
        <v>70</v>
      </c>
      <c r="H5999">
        <v>8</v>
      </c>
      <c r="I5999">
        <v>200</v>
      </c>
      <c r="J5999">
        <v>0.15</v>
      </c>
      <c r="K5999" s="2">
        <f>VLOOKUP(sales_data[[#This Row],[_ProductID]],products_lookup[#All],8,FALSE)</f>
        <v>8.99</v>
      </c>
      <c r="L5999" s="2">
        <f>VLOOKUP(sales_data[[#This Row],[_ProductID]],products_lookup[#All],9,FALSE)</f>
        <v>15.99</v>
      </c>
      <c r="M5999" s="2">
        <f>sales_data[[#This Row],[Unit Cost]]*sales_data[[#This Row],[Order Quantity]]</f>
        <v>1798</v>
      </c>
      <c r="N5999" s="2">
        <f>sales_data[[#This Row],[Unit Price]]*sales_data[[#This Row],[Order Quantity]]*(1-sales_data[[#This Row],[Discount Applied]])</f>
        <v>2718.2999999999997</v>
      </c>
      <c r="O5999"/>
    </row>
    <row r="6000" spans="1:15" x14ac:dyDescent="0.3">
      <c r="A6000" t="s">
        <v>7291</v>
      </c>
      <c r="B6000" t="s">
        <v>19</v>
      </c>
      <c r="C6000" t="s">
        <v>17</v>
      </c>
      <c r="D6000" s="1">
        <v>45209</v>
      </c>
      <c r="E6000">
        <v>21</v>
      </c>
      <c r="F6000">
        <v>11</v>
      </c>
      <c r="G6000">
        <v>98</v>
      </c>
      <c r="H6000">
        <v>36</v>
      </c>
      <c r="I6000">
        <v>350</v>
      </c>
      <c r="J6000">
        <v>0.05</v>
      </c>
      <c r="K6000" s="2">
        <f>VLOOKUP(sales_data[[#This Row],[_ProductID]],products_lookup[#All],8,FALSE)</f>
        <v>5.99</v>
      </c>
      <c r="L6000" s="2">
        <f>VLOOKUP(sales_data[[#This Row],[_ProductID]],products_lookup[#All],9,FALSE)</f>
        <v>10.99</v>
      </c>
      <c r="M6000" s="2">
        <f>sales_data[[#This Row],[Unit Cost]]*sales_data[[#This Row],[Order Quantity]]</f>
        <v>2096.5</v>
      </c>
      <c r="N6000" s="2">
        <f>sales_data[[#This Row],[Unit Price]]*sales_data[[#This Row],[Order Quantity]]*(1-sales_data[[#This Row],[Discount Applied]])</f>
        <v>3654.1749999999997</v>
      </c>
      <c r="O6000"/>
    </row>
    <row r="6001" spans="1:15" x14ac:dyDescent="0.3">
      <c r="A6001" t="s">
        <v>7292</v>
      </c>
      <c r="B6001" t="s">
        <v>13</v>
      </c>
      <c r="C6001" t="s">
        <v>14</v>
      </c>
      <c r="D6001" s="1">
        <v>45209</v>
      </c>
      <c r="E6001">
        <v>7</v>
      </c>
      <c r="F6001">
        <v>44</v>
      </c>
      <c r="G6001">
        <v>26</v>
      </c>
      <c r="H6001">
        <v>13</v>
      </c>
      <c r="I6001">
        <v>400</v>
      </c>
      <c r="J6001">
        <v>0.05</v>
      </c>
      <c r="K6001" s="2">
        <f>VLOOKUP(sales_data[[#This Row],[_ProductID]],products_lookup[#All],8,FALSE)</f>
        <v>3.99</v>
      </c>
      <c r="L6001" s="2">
        <f>VLOOKUP(sales_data[[#This Row],[_ProductID]],products_lookup[#All],9,FALSE)</f>
        <v>7.99</v>
      </c>
      <c r="M6001" s="2">
        <f>sales_data[[#This Row],[Unit Cost]]*sales_data[[#This Row],[Order Quantity]]</f>
        <v>1596</v>
      </c>
      <c r="N6001" s="2">
        <f>sales_data[[#This Row],[Unit Price]]*sales_data[[#This Row],[Order Quantity]]*(1-sales_data[[#This Row],[Discount Applied]])</f>
        <v>3036.2</v>
      </c>
      <c r="O6001"/>
    </row>
    <row r="6002" spans="1:15" x14ac:dyDescent="0.3">
      <c r="A6002" t="s">
        <v>7293</v>
      </c>
      <c r="B6002" t="s">
        <v>13</v>
      </c>
      <c r="C6002" t="s">
        <v>14</v>
      </c>
      <c r="D6002" s="1">
        <v>45209</v>
      </c>
      <c r="E6002">
        <v>1</v>
      </c>
      <c r="F6002">
        <v>3</v>
      </c>
      <c r="G6002">
        <v>7</v>
      </c>
      <c r="H6002">
        <v>38</v>
      </c>
      <c r="I6002">
        <v>500</v>
      </c>
      <c r="J6002">
        <v>7.4999999999999997E-2</v>
      </c>
      <c r="K6002" s="2">
        <f>VLOOKUP(sales_data[[#This Row],[_ProductID]],products_lookup[#All],8,FALSE)</f>
        <v>7.99</v>
      </c>
      <c r="L6002" s="2">
        <f>VLOOKUP(sales_data[[#This Row],[_ProductID]],products_lookup[#All],9,FALSE)</f>
        <v>13.99</v>
      </c>
      <c r="M6002" s="2">
        <f>sales_data[[#This Row],[Unit Cost]]*sales_data[[#This Row],[Order Quantity]]</f>
        <v>3995</v>
      </c>
      <c r="N6002" s="2">
        <f>sales_data[[#This Row],[Unit Price]]*sales_data[[#This Row],[Order Quantity]]*(1-sales_data[[#This Row],[Discount Applied]])</f>
        <v>6470.375</v>
      </c>
      <c r="O6002"/>
    </row>
    <row r="6003" spans="1:15" x14ac:dyDescent="0.3">
      <c r="A6003" t="s">
        <v>7294</v>
      </c>
      <c r="B6003" t="s">
        <v>13</v>
      </c>
      <c r="C6003" t="s">
        <v>24</v>
      </c>
      <c r="D6003" s="1">
        <v>45209</v>
      </c>
      <c r="E6003">
        <v>12</v>
      </c>
      <c r="F6003">
        <v>29</v>
      </c>
      <c r="G6003">
        <v>3</v>
      </c>
      <c r="H6003">
        <v>9</v>
      </c>
      <c r="I6003">
        <v>350</v>
      </c>
      <c r="J6003">
        <v>0.05</v>
      </c>
      <c r="K6003" s="2">
        <f>VLOOKUP(sales_data[[#This Row],[_ProductID]],products_lookup[#All],8,FALSE)</f>
        <v>6.99</v>
      </c>
      <c r="L6003" s="2">
        <f>VLOOKUP(sales_data[[#This Row],[_ProductID]],products_lookup[#All],9,FALSE)</f>
        <v>12.99</v>
      </c>
      <c r="M6003" s="2">
        <f>sales_data[[#This Row],[Unit Cost]]*sales_data[[#This Row],[Order Quantity]]</f>
        <v>2446.5</v>
      </c>
      <c r="N6003" s="2">
        <f>sales_data[[#This Row],[Unit Price]]*sales_data[[#This Row],[Order Quantity]]*(1-sales_data[[#This Row],[Discount Applied]])</f>
        <v>4319.1750000000002</v>
      </c>
      <c r="O6003"/>
    </row>
    <row r="6004" spans="1:15" x14ac:dyDescent="0.3">
      <c r="A6004" t="s">
        <v>7295</v>
      </c>
      <c r="B6004" t="s">
        <v>19</v>
      </c>
      <c r="C6004" t="s">
        <v>17</v>
      </c>
      <c r="D6004" s="1">
        <v>45209</v>
      </c>
      <c r="E6004">
        <v>24</v>
      </c>
      <c r="F6004">
        <v>26</v>
      </c>
      <c r="G6004">
        <v>17</v>
      </c>
      <c r="H6004">
        <v>24</v>
      </c>
      <c r="I6004">
        <v>350</v>
      </c>
      <c r="J6004">
        <v>0.15</v>
      </c>
      <c r="K6004" s="2">
        <f>VLOOKUP(sales_data[[#This Row],[_ProductID]],products_lookup[#All],8,FALSE)</f>
        <v>5.99</v>
      </c>
      <c r="L6004" s="2">
        <f>VLOOKUP(sales_data[[#This Row],[_ProductID]],products_lookup[#All],9,FALSE)</f>
        <v>12.99</v>
      </c>
      <c r="M6004" s="2">
        <f>sales_data[[#This Row],[Unit Cost]]*sales_data[[#This Row],[Order Quantity]]</f>
        <v>2096.5</v>
      </c>
      <c r="N6004" s="2">
        <f>sales_data[[#This Row],[Unit Price]]*sales_data[[#This Row],[Order Quantity]]*(1-sales_data[[#This Row],[Discount Applied]])</f>
        <v>3864.5250000000001</v>
      </c>
      <c r="O6004"/>
    </row>
    <row r="6005" spans="1:15" x14ac:dyDescent="0.3">
      <c r="A6005" t="s">
        <v>7296</v>
      </c>
      <c r="B6005" t="s">
        <v>13</v>
      </c>
      <c r="C6005" t="s">
        <v>36</v>
      </c>
      <c r="D6005" s="1">
        <v>45209</v>
      </c>
      <c r="E6005">
        <v>2</v>
      </c>
      <c r="F6005">
        <v>2</v>
      </c>
      <c r="G6005">
        <v>4</v>
      </c>
      <c r="H6005">
        <v>40</v>
      </c>
      <c r="I6005">
        <v>450</v>
      </c>
      <c r="J6005">
        <v>0.1</v>
      </c>
      <c r="K6005" s="2">
        <f>VLOOKUP(sales_data[[#This Row],[_ProductID]],products_lookup[#All],8,FALSE)</f>
        <v>6.99</v>
      </c>
      <c r="L6005" s="2">
        <f>VLOOKUP(sales_data[[#This Row],[_ProductID]],products_lookup[#All],9,FALSE)</f>
        <v>11.99</v>
      </c>
      <c r="M6005" s="2">
        <f>sales_data[[#This Row],[Unit Cost]]*sales_data[[#This Row],[Order Quantity]]</f>
        <v>3145.5</v>
      </c>
      <c r="N6005" s="2">
        <f>sales_data[[#This Row],[Unit Price]]*sales_data[[#This Row],[Order Quantity]]*(1-sales_data[[#This Row],[Discount Applied]])</f>
        <v>4855.95</v>
      </c>
      <c r="O6005"/>
    </row>
    <row r="6006" spans="1:15" x14ac:dyDescent="0.3">
      <c r="A6006" t="s">
        <v>7297</v>
      </c>
      <c r="B6006" t="s">
        <v>13</v>
      </c>
      <c r="C6006" t="s">
        <v>24</v>
      </c>
      <c r="D6006" s="1">
        <v>45209</v>
      </c>
      <c r="E6006">
        <v>5</v>
      </c>
      <c r="F6006">
        <v>28</v>
      </c>
      <c r="G6006">
        <v>2</v>
      </c>
      <c r="H6006">
        <v>38</v>
      </c>
      <c r="I6006">
        <v>200</v>
      </c>
      <c r="J6006">
        <v>7.4999999999999997E-2</v>
      </c>
      <c r="K6006" s="2">
        <f>VLOOKUP(sales_data[[#This Row],[_ProductID]],products_lookup[#All],8,FALSE)</f>
        <v>7.99</v>
      </c>
      <c r="L6006" s="2">
        <f>VLOOKUP(sales_data[[#This Row],[_ProductID]],products_lookup[#All],9,FALSE)</f>
        <v>13.99</v>
      </c>
      <c r="M6006" s="2">
        <f>sales_data[[#This Row],[Unit Cost]]*sales_data[[#This Row],[Order Quantity]]</f>
        <v>1598</v>
      </c>
      <c r="N6006" s="2">
        <f>sales_data[[#This Row],[Unit Price]]*sales_data[[#This Row],[Order Quantity]]*(1-sales_data[[#This Row],[Discount Applied]])</f>
        <v>2588.15</v>
      </c>
      <c r="O6006"/>
    </row>
    <row r="6007" spans="1:15" x14ac:dyDescent="0.3">
      <c r="A6007" t="s">
        <v>1142</v>
      </c>
      <c r="B6007" t="s">
        <v>16</v>
      </c>
      <c r="C6007" t="s">
        <v>36</v>
      </c>
      <c r="D6007" s="1">
        <v>45210</v>
      </c>
      <c r="E6007">
        <v>13</v>
      </c>
      <c r="F6007">
        <v>12</v>
      </c>
      <c r="G6007">
        <v>5</v>
      </c>
      <c r="H6007">
        <v>10</v>
      </c>
      <c r="I6007">
        <v>300</v>
      </c>
      <c r="J6007">
        <v>7.4999999999999997E-2</v>
      </c>
      <c r="K6007" s="2">
        <f>VLOOKUP(sales_data[[#This Row],[_ProductID]],products_lookup[#All],8,FALSE)</f>
        <v>5.99</v>
      </c>
      <c r="L6007" s="2">
        <f>VLOOKUP(sales_data[[#This Row],[_ProductID]],products_lookup[#All],9,FALSE)</f>
        <v>10.99</v>
      </c>
      <c r="M6007" s="2">
        <f>sales_data[[#This Row],[Unit Cost]]*sales_data[[#This Row],[Order Quantity]]</f>
        <v>1797</v>
      </c>
      <c r="N6007" s="2">
        <f>sales_data[[#This Row],[Unit Price]]*sales_data[[#This Row],[Order Quantity]]*(1-sales_data[[#This Row],[Discount Applied]])</f>
        <v>3049.7250000000004</v>
      </c>
      <c r="O6007"/>
    </row>
    <row r="6008" spans="1:15" x14ac:dyDescent="0.3">
      <c r="A6008" t="s">
        <v>1143</v>
      </c>
      <c r="B6008" t="s">
        <v>16</v>
      </c>
      <c r="C6008" t="s">
        <v>26</v>
      </c>
      <c r="D6008" s="1">
        <v>45210</v>
      </c>
      <c r="E6008">
        <v>16</v>
      </c>
      <c r="F6008">
        <v>4</v>
      </c>
      <c r="G6008">
        <v>35</v>
      </c>
      <c r="H6008">
        <v>36</v>
      </c>
      <c r="I6008">
        <v>300</v>
      </c>
      <c r="J6008">
        <v>0.05</v>
      </c>
      <c r="K6008" s="2">
        <f>VLOOKUP(sales_data[[#This Row],[_ProductID]],products_lookup[#All],8,FALSE)</f>
        <v>5.99</v>
      </c>
      <c r="L6008" s="2">
        <f>VLOOKUP(sales_data[[#This Row],[_ProductID]],products_lookup[#All],9,FALSE)</f>
        <v>10.99</v>
      </c>
      <c r="M6008" s="2">
        <f>sales_data[[#This Row],[Unit Cost]]*sales_data[[#This Row],[Order Quantity]]</f>
        <v>1797</v>
      </c>
      <c r="N6008" s="2">
        <f>sales_data[[#This Row],[Unit Price]]*sales_data[[#This Row],[Order Quantity]]*(1-sales_data[[#This Row],[Discount Applied]])</f>
        <v>3132.1499999999996</v>
      </c>
      <c r="O6008"/>
    </row>
    <row r="6009" spans="1:15" x14ac:dyDescent="0.3">
      <c r="A6009" t="s">
        <v>1145</v>
      </c>
      <c r="B6009" t="s">
        <v>13</v>
      </c>
      <c r="C6009" t="s">
        <v>26</v>
      </c>
      <c r="D6009" s="1">
        <v>45210</v>
      </c>
      <c r="E6009">
        <v>10</v>
      </c>
      <c r="F6009">
        <v>42</v>
      </c>
      <c r="G6009">
        <v>17</v>
      </c>
      <c r="H6009">
        <v>47</v>
      </c>
      <c r="I6009">
        <v>400</v>
      </c>
      <c r="J6009">
        <v>0.15</v>
      </c>
      <c r="K6009" s="2">
        <f>VLOOKUP(sales_data[[#This Row],[_ProductID]],products_lookup[#All],8,FALSE)</f>
        <v>4.99</v>
      </c>
      <c r="L6009" s="2">
        <f>VLOOKUP(sales_data[[#This Row],[_ProductID]],products_lookup[#All],9,FALSE)</f>
        <v>9.99</v>
      </c>
      <c r="M6009" s="2">
        <f>sales_data[[#This Row],[Unit Cost]]*sales_data[[#This Row],[Order Quantity]]</f>
        <v>1996</v>
      </c>
      <c r="N6009" s="2">
        <f>sales_data[[#This Row],[Unit Price]]*sales_data[[#This Row],[Order Quantity]]*(1-sales_data[[#This Row],[Discount Applied]])</f>
        <v>3396.6</v>
      </c>
      <c r="O6009"/>
    </row>
    <row r="6010" spans="1:15" x14ac:dyDescent="0.3">
      <c r="A6010" t="s">
        <v>1146</v>
      </c>
      <c r="B6010" t="s">
        <v>19</v>
      </c>
      <c r="C6010" t="s">
        <v>36</v>
      </c>
      <c r="D6010" s="1">
        <v>45210</v>
      </c>
      <c r="E6010">
        <v>24</v>
      </c>
      <c r="F6010">
        <v>17</v>
      </c>
      <c r="G6010">
        <v>5</v>
      </c>
      <c r="H6010">
        <v>16</v>
      </c>
      <c r="I6010">
        <v>450</v>
      </c>
      <c r="J6010">
        <v>7.4999999999999997E-2</v>
      </c>
      <c r="K6010" s="2">
        <f>VLOOKUP(sales_data[[#This Row],[_ProductID]],products_lookup[#All],8,FALSE)</f>
        <v>7.99</v>
      </c>
      <c r="L6010" s="2">
        <f>VLOOKUP(sales_data[[#This Row],[_ProductID]],products_lookup[#All],9,FALSE)</f>
        <v>13.99</v>
      </c>
      <c r="M6010" s="2">
        <f>sales_data[[#This Row],[Unit Cost]]*sales_data[[#This Row],[Order Quantity]]</f>
        <v>3595.5</v>
      </c>
      <c r="N6010" s="2">
        <f>sales_data[[#This Row],[Unit Price]]*sales_data[[#This Row],[Order Quantity]]*(1-sales_data[[#This Row],[Discount Applied]])</f>
        <v>5823.3375000000005</v>
      </c>
      <c r="O6010"/>
    </row>
    <row r="6011" spans="1:15" x14ac:dyDescent="0.3">
      <c r="A6011" t="s">
        <v>4221</v>
      </c>
      <c r="B6011" t="s">
        <v>13</v>
      </c>
      <c r="C6011" t="s">
        <v>24</v>
      </c>
      <c r="D6011" s="1">
        <v>45210</v>
      </c>
      <c r="E6011">
        <v>5</v>
      </c>
      <c r="F6011">
        <v>3</v>
      </c>
      <c r="G6011">
        <v>3</v>
      </c>
      <c r="H6011">
        <v>28</v>
      </c>
      <c r="I6011">
        <v>350</v>
      </c>
      <c r="J6011">
        <v>7.4999999999999997E-2</v>
      </c>
      <c r="K6011" s="2">
        <f>VLOOKUP(sales_data[[#This Row],[_ProductID]],products_lookup[#All],8,FALSE)</f>
        <v>9.99</v>
      </c>
      <c r="L6011" s="2">
        <f>VLOOKUP(sales_data[[#This Row],[_ProductID]],products_lookup[#All],9,FALSE)</f>
        <v>16.989999999999998</v>
      </c>
      <c r="M6011" s="2">
        <f>sales_data[[#This Row],[Unit Cost]]*sales_data[[#This Row],[Order Quantity]]</f>
        <v>3496.5</v>
      </c>
      <c r="N6011" s="2">
        <f>sales_data[[#This Row],[Unit Price]]*sales_data[[#This Row],[Order Quantity]]*(1-sales_data[[#This Row],[Discount Applied]])</f>
        <v>5500.5124999999998</v>
      </c>
      <c r="O6011"/>
    </row>
    <row r="6012" spans="1:15" x14ac:dyDescent="0.3">
      <c r="A6012" t="s">
        <v>1141</v>
      </c>
      <c r="B6012" t="s">
        <v>13</v>
      </c>
      <c r="C6012" t="s">
        <v>14</v>
      </c>
      <c r="D6012" s="1">
        <v>45210</v>
      </c>
      <c r="E6012">
        <v>8</v>
      </c>
      <c r="F6012">
        <v>12</v>
      </c>
      <c r="G6012">
        <v>1</v>
      </c>
      <c r="H6012">
        <v>3</v>
      </c>
      <c r="I6012">
        <v>500</v>
      </c>
      <c r="J6012">
        <v>7.4999999999999997E-2</v>
      </c>
      <c r="K6012" s="2">
        <f>VLOOKUP(sales_data[[#This Row],[_ProductID]],products_lookup[#All],8,FALSE)</f>
        <v>3.99</v>
      </c>
      <c r="L6012" s="2">
        <f>VLOOKUP(sales_data[[#This Row],[_ProductID]],products_lookup[#All],9,FALSE)</f>
        <v>7.99</v>
      </c>
      <c r="M6012" s="2">
        <f>sales_data[[#This Row],[Unit Cost]]*sales_data[[#This Row],[Order Quantity]]</f>
        <v>1995</v>
      </c>
      <c r="N6012" s="2">
        <f>sales_data[[#This Row],[Unit Price]]*sales_data[[#This Row],[Order Quantity]]*(1-sales_data[[#This Row],[Discount Applied]])</f>
        <v>3695.375</v>
      </c>
      <c r="O6012"/>
    </row>
    <row r="6013" spans="1:15" x14ac:dyDescent="0.3">
      <c r="A6013" t="s">
        <v>1144</v>
      </c>
      <c r="B6013" t="s">
        <v>13</v>
      </c>
      <c r="C6013" t="s">
        <v>24</v>
      </c>
      <c r="D6013" s="1">
        <v>45210</v>
      </c>
      <c r="E6013">
        <v>7</v>
      </c>
      <c r="F6013">
        <v>40</v>
      </c>
      <c r="G6013">
        <v>1</v>
      </c>
      <c r="H6013">
        <v>22</v>
      </c>
      <c r="I6013">
        <v>500</v>
      </c>
      <c r="J6013">
        <v>0.05</v>
      </c>
      <c r="K6013" s="2">
        <f>VLOOKUP(sales_data[[#This Row],[_ProductID]],products_lookup[#All],8,FALSE)</f>
        <v>12.99</v>
      </c>
      <c r="L6013" s="2">
        <f>VLOOKUP(sales_data[[#This Row],[_ProductID]],products_lookup[#All],9,FALSE)</f>
        <v>21.99</v>
      </c>
      <c r="M6013" s="2">
        <f>sales_data[[#This Row],[Unit Cost]]*sales_data[[#This Row],[Order Quantity]]</f>
        <v>6495</v>
      </c>
      <c r="N6013" s="2">
        <f>sales_data[[#This Row],[Unit Price]]*sales_data[[#This Row],[Order Quantity]]*(1-sales_data[[#This Row],[Discount Applied]])</f>
        <v>10445.25</v>
      </c>
      <c r="O6013"/>
    </row>
    <row r="6014" spans="1:15" x14ac:dyDescent="0.3">
      <c r="A6014" t="s">
        <v>7298</v>
      </c>
      <c r="B6014" t="s">
        <v>13</v>
      </c>
      <c r="C6014" t="s">
        <v>24</v>
      </c>
      <c r="D6014" s="1">
        <v>45210</v>
      </c>
      <c r="E6014">
        <v>7</v>
      </c>
      <c r="F6014">
        <v>11</v>
      </c>
      <c r="G6014">
        <v>4</v>
      </c>
      <c r="H6014">
        <v>9</v>
      </c>
      <c r="I6014">
        <v>450</v>
      </c>
      <c r="J6014">
        <v>0.15</v>
      </c>
      <c r="K6014" s="2">
        <f>VLOOKUP(sales_data[[#This Row],[_ProductID]],products_lookup[#All],8,FALSE)</f>
        <v>6.99</v>
      </c>
      <c r="L6014" s="2">
        <f>VLOOKUP(sales_data[[#This Row],[_ProductID]],products_lookup[#All],9,FALSE)</f>
        <v>12.99</v>
      </c>
      <c r="M6014" s="2">
        <f>sales_data[[#This Row],[Unit Cost]]*sales_data[[#This Row],[Order Quantity]]</f>
        <v>3145.5</v>
      </c>
      <c r="N6014" s="2">
        <f>sales_data[[#This Row],[Unit Price]]*sales_data[[#This Row],[Order Quantity]]*(1-sales_data[[#This Row],[Discount Applied]])</f>
        <v>4968.6750000000002</v>
      </c>
      <c r="O6014"/>
    </row>
    <row r="6015" spans="1:15" x14ac:dyDescent="0.3">
      <c r="A6015" t="s">
        <v>7299</v>
      </c>
      <c r="B6015" t="s">
        <v>19</v>
      </c>
      <c r="C6015" t="s">
        <v>17</v>
      </c>
      <c r="D6015" s="1">
        <v>45210</v>
      </c>
      <c r="E6015">
        <v>25</v>
      </c>
      <c r="F6015">
        <v>13</v>
      </c>
      <c r="G6015">
        <v>83</v>
      </c>
      <c r="H6015">
        <v>37</v>
      </c>
      <c r="I6015">
        <v>350</v>
      </c>
      <c r="J6015">
        <v>0.05</v>
      </c>
      <c r="K6015" s="2">
        <f>VLOOKUP(sales_data[[#This Row],[_ProductID]],products_lookup[#All],8,FALSE)</f>
        <v>6.99</v>
      </c>
      <c r="L6015" s="2">
        <f>VLOOKUP(sales_data[[#This Row],[_ProductID]],products_lookup[#All],9,FALSE)</f>
        <v>12.99</v>
      </c>
      <c r="M6015" s="2">
        <f>sales_data[[#This Row],[Unit Cost]]*sales_data[[#This Row],[Order Quantity]]</f>
        <v>2446.5</v>
      </c>
      <c r="N6015" s="2">
        <f>sales_data[[#This Row],[Unit Price]]*sales_data[[#This Row],[Order Quantity]]*(1-sales_data[[#This Row],[Discount Applied]])</f>
        <v>4319.1750000000002</v>
      </c>
      <c r="O6015"/>
    </row>
    <row r="6016" spans="1:15" x14ac:dyDescent="0.3">
      <c r="A6016" t="s">
        <v>7300</v>
      </c>
      <c r="B6016" t="s">
        <v>16</v>
      </c>
      <c r="C6016" t="s">
        <v>24</v>
      </c>
      <c r="D6016" s="1">
        <v>45210</v>
      </c>
      <c r="E6016">
        <v>19</v>
      </c>
      <c r="F6016">
        <v>4</v>
      </c>
      <c r="G6016">
        <v>5</v>
      </c>
      <c r="H6016">
        <v>21</v>
      </c>
      <c r="I6016">
        <v>300</v>
      </c>
      <c r="J6016">
        <v>0.05</v>
      </c>
      <c r="K6016" s="2">
        <f>VLOOKUP(sales_data[[#This Row],[_ProductID]],products_lookup[#All],8,FALSE)</f>
        <v>11.99</v>
      </c>
      <c r="L6016" s="2">
        <f>VLOOKUP(sales_data[[#This Row],[_ProductID]],products_lookup[#All],9,FALSE)</f>
        <v>19.989999999999998</v>
      </c>
      <c r="M6016" s="2">
        <f>sales_data[[#This Row],[Unit Cost]]*sales_data[[#This Row],[Order Quantity]]</f>
        <v>3597</v>
      </c>
      <c r="N6016" s="2">
        <f>sales_data[[#This Row],[Unit Price]]*sales_data[[#This Row],[Order Quantity]]*(1-sales_data[[#This Row],[Discount Applied]])</f>
        <v>5697.1499999999987</v>
      </c>
      <c r="O6016"/>
    </row>
    <row r="6017" spans="1:15" x14ac:dyDescent="0.3">
      <c r="A6017" t="s">
        <v>7301</v>
      </c>
      <c r="B6017" t="s">
        <v>16</v>
      </c>
      <c r="C6017" t="s">
        <v>24</v>
      </c>
      <c r="D6017" s="1">
        <v>45210</v>
      </c>
      <c r="E6017">
        <v>17</v>
      </c>
      <c r="F6017">
        <v>45</v>
      </c>
      <c r="G6017">
        <v>2</v>
      </c>
      <c r="H6017">
        <v>2</v>
      </c>
      <c r="I6017">
        <v>450</v>
      </c>
      <c r="J6017">
        <v>0.15</v>
      </c>
      <c r="K6017" s="2">
        <f>VLOOKUP(sales_data[[#This Row],[_ProductID]],products_lookup[#All],8,FALSE)</f>
        <v>5.99</v>
      </c>
      <c r="L6017" s="2">
        <f>VLOOKUP(sales_data[[#This Row],[_ProductID]],products_lookup[#All],9,FALSE)</f>
        <v>12.99</v>
      </c>
      <c r="M6017" s="2">
        <f>sales_data[[#This Row],[Unit Cost]]*sales_data[[#This Row],[Order Quantity]]</f>
        <v>2695.5</v>
      </c>
      <c r="N6017" s="2">
        <f>sales_data[[#This Row],[Unit Price]]*sales_data[[#This Row],[Order Quantity]]*(1-sales_data[[#This Row],[Discount Applied]])</f>
        <v>4968.6750000000002</v>
      </c>
      <c r="O6017"/>
    </row>
    <row r="6018" spans="1:15" x14ac:dyDescent="0.3">
      <c r="A6018" t="s">
        <v>7302</v>
      </c>
      <c r="B6018" t="s">
        <v>16</v>
      </c>
      <c r="C6018" t="s">
        <v>26</v>
      </c>
      <c r="D6018" s="1">
        <v>45210</v>
      </c>
      <c r="E6018">
        <v>17</v>
      </c>
      <c r="F6018">
        <v>8</v>
      </c>
      <c r="G6018">
        <v>24</v>
      </c>
      <c r="H6018">
        <v>33</v>
      </c>
      <c r="I6018">
        <v>400</v>
      </c>
      <c r="J6018">
        <v>0.05</v>
      </c>
      <c r="K6018" s="2">
        <f>VLOOKUP(sales_data[[#This Row],[_ProductID]],products_lookup[#All],8,FALSE)</f>
        <v>7.99</v>
      </c>
      <c r="L6018" s="2">
        <f>VLOOKUP(sales_data[[#This Row],[_ProductID]],products_lookup[#All],9,FALSE)</f>
        <v>13.99</v>
      </c>
      <c r="M6018" s="2">
        <f>sales_data[[#This Row],[Unit Cost]]*sales_data[[#This Row],[Order Quantity]]</f>
        <v>3196</v>
      </c>
      <c r="N6018" s="2">
        <f>sales_data[[#This Row],[Unit Price]]*sales_data[[#This Row],[Order Quantity]]*(1-sales_data[[#This Row],[Discount Applied]])</f>
        <v>5316.2</v>
      </c>
      <c r="O6018"/>
    </row>
    <row r="6019" spans="1:15" x14ac:dyDescent="0.3">
      <c r="A6019" t="s">
        <v>7303</v>
      </c>
      <c r="B6019" t="s">
        <v>13</v>
      </c>
      <c r="C6019" t="s">
        <v>36</v>
      </c>
      <c r="D6019" s="1">
        <v>45210</v>
      </c>
      <c r="E6019">
        <v>5</v>
      </c>
      <c r="F6019">
        <v>46</v>
      </c>
      <c r="G6019">
        <v>5</v>
      </c>
      <c r="H6019">
        <v>40</v>
      </c>
      <c r="I6019">
        <v>400</v>
      </c>
      <c r="J6019">
        <v>0.05</v>
      </c>
      <c r="K6019" s="2">
        <f>VLOOKUP(sales_data[[#This Row],[_ProductID]],products_lookup[#All],8,FALSE)</f>
        <v>6.99</v>
      </c>
      <c r="L6019" s="2">
        <f>VLOOKUP(sales_data[[#This Row],[_ProductID]],products_lookup[#All],9,FALSE)</f>
        <v>11.99</v>
      </c>
      <c r="M6019" s="2">
        <f>sales_data[[#This Row],[Unit Cost]]*sales_data[[#This Row],[Order Quantity]]</f>
        <v>2796</v>
      </c>
      <c r="N6019" s="2">
        <f>sales_data[[#This Row],[Unit Price]]*sales_data[[#This Row],[Order Quantity]]*(1-sales_data[[#This Row],[Discount Applied]])</f>
        <v>4556.2</v>
      </c>
      <c r="O6019"/>
    </row>
    <row r="6020" spans="1:15" x14ac:dyDescent="0.3">
      <c r="A6020" t="s">
        <v>7304</v>
      </c>
      <c r="B6020" t="s">
        <v>13</v>
      </c>
      <c r="C6020" t="s">
        <v>36</v>
      </c>
      <c r="D6020" s="1">
        <v>45210</v>
      </c>
      <c r="E6020">
        <v>1</v>
      </c>
      <c r="F6020">
        <v>44</v>
      </c>
      <c r="G6020">
        <v>5</v>
      </c>
      <c r="H6020">
        <v>40</v>
      </c>
      <c r="I6020">
        <v>200</v>
      </c>
      <c r="J6020">
        <v>0.1</v>
      </c>
      <c r="K6020" s="2">
        <f>VLOOKUP(sales_data[[#This Row],[_ProductID]],products_lookup[#All],8,FALSE)</f>
        <v>6.99</v>
      </c>
      <c r="L6020" s="2">
        <f>VLOOKUP(sales_data[[#This Row],[_ProductID]],products_lookup[#All],9,FALSE)</f>
        <v>11.99</v>
      </c>
      <c r="M6020" s="2">
        <f>sales_data[[#This Row],[Unit Cost]]*sales_data[[#This Row],[Order Quantity]]</f>
        <v>1398</v>
      </c>
      <c r="N6020" s="2">
        <f>sales_data[[#This Row],[Unit Price]]*sales_data[[#This Row],[Order Quantity]]*(1-sales_data[[#This Row],[Discount Applied]])</f>
        <v>2158.2000000000003</v>
      </c>
      <c r="O6020"/>
    </row>
    <row r="6021" spans="1:15" x14ac:dyDescent="0.3">
      <c r="A6021" t="s">
        <v>1147</v>
      </c>
      <c r="B6021" t="s">
        <v>19</v>
      </c>
      <c r="C6021" t="s">
        <v>36</v>
      </c>
      <c r="D6021" s="1">
        <v>45211</v>
      </c>
      <c r="E6021">
        <v>20</v>
      </c>
      <c r="F6021">
        <v>21</v>
      </c>
      <c r="G6021">
        <v>6</v>
      </c>
      <c r="H6021">
        <v>33</v>
      </c>
      <c r="I6021">
        <v>350</v>
      </c>
      <c r="J6021">
        <v>0.4</v>
      </c>
      <c r="K6021" s="2">
        <f>VLOOKUP(sales_data[[#This Row],[_ProductID]],products_lookup[#All],8,FALSE)</f>
        <v>7.99</v>
      </c>
      <c r="L6021" s="2">
        <f>VLOOKUP(sales_data[[#This Row],[_ProductID]],products_lookup[#All],9,FALSE)</f>
        <v>13.99</v>
      </c>
      <c r="M6021" s="2">
        <f>sales_data[[#This Row],[Unit Cost]]*sales_data[[#This Row],[Order Quantity]]</f>
        <v>2796.5</v>
      </c>
      <c r="N6021" s="2">
        <f>sales_data[[#This Row],[Unit Price]]*sales_data[[#This Row],[Order Quantity]]*(1-sales_data[[#This Row],[Discount Applied]])</f>
        <v>2937.9</v>
      </c>
      <c r="O6021"/>
    </row>
    <row r="6022" spans="1:15" x14ac:dyDescent="0.3">
      <c r="A6022" t="s">
        <v>1148</v>
      </c>
      <c r="B6022" t="s">
        <v>21</v>
      </c>
      <c r="C6022" t="s">
        <v>14</v>
      </c>
      <c r="D6022" s="1">
        <v>45211</v>
      </c>
      <c r="E6022">
        <v>27</v>
      </c>
      <c r="F6022">
        <v>50</v>
      </c>
      <c r="G6022">
        <v>7</v>
      </c>
      <c r="H6022">
        <v>43</v>
      </c>
      <c r="I6022">
        <v>250</v>
      </c>
      <c r="J6022">
        <v>0.1</v>
      </c>
      <c r="K6022" s="2">
        <f>VLOOKUP(sales_data[[#This Row],[_ProductID]],products_lookup[#All],8,FALSE)</f>
        <v>11.99</v>
      </c>
      <c r="L6022" s="2">
        <f>VLOOKUP(sales_data[[#This Row],[_ProductID]],products_lookup[#All],9,FALSE)</f>
        <v>19.989999999999998</v>
      </c>
      <c r="M6022" s="2">
        <f>sales_data[[#This Row],[Unit Cost]]*sales_data[[#This Row],[Order Quantity]]</f>
        <v>2997.5</v>
      </c>
      <c r="N6022" s="2">
        <f>sales_data[[#This Row],[Unit Price]]*sales_data[[#This Row],[Order Quantity]]*(1-sales_data[[#This Row],[Discount Applied]])</f>
        <v>4497.75</v>
      </c>
      <c r="O6022"/>
    </row>
    <row r="6023" spans="1:15" x14ac:dyDescent="0.3">
      <c r="A6023" t="s">
        <v>1149</v>
      </c>
      <c r="B6023" t="s">
        <v>19</v>
      </c>
      <c r="C6023" t="s">
        <v>14</v>
      </c>
      <c r="D6023" s="1">
        <v>45211</v>
      </c>
      <c r="E6023">
        <v>21</v>
      </c>
      <c r="F6023">
        <v>35</v>
      </c>
      <c r="G6023">
        <v>95</v>
      </c>
      <c r="H6023">
        <v>10</v>
      </c>
      <c r="I6023">
        <v>250</v>
      </c>
      <c r="J6023">
        <v>0.05</v>
      </c>
      <c r="K6023" s="2">
        <f>VLOOKUP(sales_data[[#This Row],[_ProductID]],products_lookup[#All],8,FALSE)</f>
        <v>5.99</v>
      </c>
      <c r="L6023" s="2">
        <f>VLOOKUP(sales_data[[#This Row],[_ProductID]],products_lookup[#All],9,FALSE)</f>
        <v>10.99</v>
      </c>
      <c r="M6023" s="2">
        <f>sales_data[[#This Row],[Unit Cost]]*sales_data[[#This Row],[Order Quantity]]</f>
        <v>1497.5</v>
      </c>
      <c r="N6023" s="2">
        <f>sales_data[[#This Row],[Unit Price]]*sales_data[[#This Row],[Order Quantity]]*(1-sales_data[[#This Row],[Discount Applied]])</f>
        <v>2610.125</v>
      </c>
      <c r="O6023"/>
    </row>
    <row r="6024" spans="1:15" x14ac:dyDescent="0.3">
      <c r="A6024" t="s">
        <v>1150</v>
      </c>
      <c r="B6024" t="s">
        <v>13</v>
      </c>
      <c r="C6024" t="s">
        <v>57</v>
      </c>
      <c r="D6024" s="1">
        <v>45211</v>
      </c>
      <c r="E6024">
        <v>10</v>
      </c>
      <c r="F6024">
        <v>25</v>
      </c>
      <c r="G6024">
        <v>66</v>
      </c>
      <c r="H6024">
        <v>21</v>
      </c>
      <c r="I6024">
        <v>500</v>
      </c>
      <c r="J6024">
        <v>0.2</v>
      </c>
      <c r="K6024" s="2">
        <f>VLOOKUP(sales_data[[#This Row],[_ProductID]],products_lookup[#All],8,FALSE)</f>
        <v>11.99</v>
      </c>
      <c r="L6024" s="2">
        <f>VLOOKUP(sales_data[[#This Row],[_ProductID]],products_lookup[#All],9,FALSE)</f>
        <v>19.989999999999998</v>
      </c>
      <c r="M6024" s="2">
        <f>sales_data[[#This Row],[Unit Cost]]*sales_data[[#This Row],[Order Quantity]]</f>
        <v>5995</v>
      </c>
      <c r="N6024" s="2">
        <f>sales_data[[#This Row],[Unit Price]]*sales_data[[#This Row],[Order Quantity]]*(1-sales_data[[#This Row],[Discount Applied]])</f>
        <v>7996</v>
      </c>
      <c r="O6024"/>
    </row>
    <row r="6025" spans="1:15" x14ac:dyDescent="0.3">
      <c r="A6025" t="s">
        <v>1151</v>
      </c>
      <c r="B6025" t="s">
        <v>13</v>
      </c>
      <c r="C6025" t="s">
        <v>57</v>
      </c>
      <c r="D6025" s="1">
        <v>45211</v>
      </c>
      <c r="E6025">
        <v>11</v>
      </c>
      <c r="F6025">
        <v>42</v>
      </c>
      <c r="G6025">
        <v>65</v>
      </c>
      <c r="H6025">
        <v>22</v>
      </c>
      <c r="I6025">
        <v>250</v>
      </c>
      <c r="J6025">
        <v>0.3</v>
      </c>
      <c r="K6025" s="2">
        <f>VLOOKUP(sales_data[[#This Row],[_ProductID]],products_lookup[#All],8,FALSE)</f>
        <v>12.99</v>
      </c>
      <c r="L6025" s="2">
        <f>VLOOKUP(sales_data[[#This Row],[_ProductID]],products_lookup[#All],9,FALSE)</f>
        <v>21.99</v>
      </c>
      <c r="M6025" s="2">
        <f>sales_data[[#This Row],[Unit Cost]]*sales_data[[#This Row],[Order Quantity]]</f>
        <v>3247.5</v>
      </c>
      <c r="N6025" s="2">
        <f>sales_data[[#This Row],[Unit Price]]*sales_data[[#This Row],[Order Quantity]]*(1-sales_data[[#This Row],[Discount Applied]])</f>
        <v>3848.2499999999995</v>
      </c>
      <c r="O6025"/>
    </row>
    <row r="6026" spans="1:15" x14ac:dyDescent="0.3">
      <c r="A6026" t="s">
        <v>1152</v>
      </c>
      <c r="B6026" t="s">
        <v>16</v>
      </c>
      <c r="C6026" t="s">
        <v>36</v>
      </c>
      <c r="D6026" s="1">
        <v>45211</v>
      </c>
      <c r="E6026">
        <v>15</v>
      </c>
      <c r="F6026">
        <v>17</v>
      </c>
      <c r="G6026">
        <v>5</v>
      </c>
      <c r="H6026">
        <v>29</v>
      </c>
      <c r="I6026">
        <v>300</v>
      </c>
      <c r="J6026">
        <v>7.4999999999999997E-2</v>
      </c>
      <c r="K6026" s="2">
        <f>VLOOKUP(sales_data[[#This Row],[_ProductID]],products_lookup[#All],8,FALSE)</f>
        <v>4.99</v>
      </c>
      <c r="L6026" s="2">
        <f>VLOOKUP(sales_data[[#This Row],[_ProductID]],products_lookup[#All],9,FALSE)</f>
        <v>9.99</v>
      </c>
      <c r="M6026" s="2">
        <f>sales_data[[#This Row],[Unit Cost]]*sales_data[[#This Row],[Order Quantity]]</f>
        <v>1497</v>
      </c>
      <c r="N6026" s="2">
        <f>sales_data[[#This Row],[Unit Price]]*sales_data[[#This Row],[Order Quantity]]*(1-sales_data[[#This Row],[Discount Applied]])</f>
        <v>2772.2249999999999</v>
      </c>
      <c r="O6026"/>
    </row>
    <row r="6027" spans="1:15" x14ac:dyDescent="0.3">
      <c r="A6027" t="s">
        <v>1153</v>
      </c>
      <c r="B6027" t="s">
        <v>16</v>
      </c>
      <c r="C6027" t="s">
        <v>14</v>
      </c>
      <c r="D6027" s="1">
        <v>45211</v>
      </c>
      <c r="E6027">
        <v>18</v>
      </c>
      <c r="F6027">
        <v>8</v>
      </c>
      <c r="G6027">
        <v>20</v>
      </c>
      <c r="H6027">
        <v>11</v>
      </c>
      <c r="I6027">
        <v>350</v>
      </c>
      <c r="J6027">
        <v>0.1</v>
      </c>
      <c r="K6027" s="2">
        <f>VLOOKUP(sales_data[[#This Row],[_ProductID]],products_lookup[#All],8,FALSE)</f>
        <v>7.99</v>
      </c>
      <c r="L6027" s="2">
        <f>VLOOKUP(sales_data[[#This Row],[_ProductID]],products_lookup[#All],9,FALSE)</f>
        <v>13.99</v>
      </c>
      <c r="M6027" s="2">
        <f>sales_data[[#This Row],[Unit Cost]]*sales_data[[#This Row],[Order Quantity]]</f>
        <v>2796.5</v>
      </c>
      <c r="N6027" s="2">
        <f>sales_data[[#This Row],[Unit Price]]*sales_data[[#This Row],[Order Quantity]]*(1-sales_data[[#This Row],[Discount Applied]])</f>
        <v>4406.8500000000004</v>
      </c>
      <c r="O6027"/>
    </row>
    <row r="6028" spans="1:15" x14ac:dyDescent="0.3">
      <c r="A6028" t="s">
        <v>4222</v>
      </c>
      <c r="B6028" t="s">
        <v>16</v>
      </c>
      <c r="C6028" t="s">
        <v>17</v>
      </c>
      <c r="D6028" s="1">
        <v>45211</v>
      </c>
      <c r="E6028">
        <v>14</v>
      </c>
      <c r="F6028">
        <v>33</v>
      </c>
      <c r="G6028">
        <v>69</v>
      </c>
      <c r="H6028">
        <v>10</v>
      </c>
      <c r="I6028">
        <v>500</v>
      </c>
      <c r="J6028">
        <v>0.1</v>
      </c>
      <c r="K6028" s="2">
        <f>VLOOKUP(sales_data[[#This Row],[_ProductID]],products_lookup[#All],8,FALSE)</f>
        <v>5.99</v>
      </c>
      <c r="L6028" s="2">
        <f>VLOOKUP(sales_data[[#This Row],[_ProductID]],products_lookup[#All],9,FALSE)</f>
        <v>10.99</v>
      </c>
      <c r="M6028" s="2">
        <f>sales_data[[#This Row],[Unit Cost]]*sales_data[[#This Row],[Order Quantity]]</f>
        <v>2995</v>
      </c>
      <c r="N6028" s="2">
        <f>sales_data[[#This Row],[Unit Price]]*sales_data[[#This Row],[Order Quantity]]*(1-sales_data[[#This Row],[Discount Applied]])</f>
        <v>4945.5</v>
      </c>
      <c r="O6028"/>
    </row>
    <row r="6029" spans="1:15" x14ac:dyDescent="0.3">
      <c r="A6029" t="s">
        <v>4223</v>
      </c>
      <c r="B6029" t="s">
        <v>16</v>
      </c>
      <c r="C6029" t="s">
        <v>17</v>
      </c>
      <c r="D6029" s="1">
        <v>45211</v>
      </c>
      <c r="E6029">
        <v>20</v>
      </c>
      <c r="F6029">
        <v>41</v>
      </c>
      <c r="G6029">
        <v>7</v>
      </c>
      <c r="H6029">
        <v>19</v>
      </c>
      <c r="I6029">
        <v>250</v>
      </c>
      <c r="J6029">
        <v>0.05</v>
      </c>
      <c r="K6029" s="2">
        <f>VLOOKUP(sales_data[[#This Row],[_ProductID]],products_lookup[#All],8,FALSE)</f>
        <v>9.99</v>
      </c>
      <c r="L6029" s="2">
        <f>VLOOKUP(sales_data[[#This Row],[_ProductID]],products_lookup[#All],9,FALSE)</f>
        <v>16.989999999999998</v>
      </c>
      <c r="M6029" s="2">
        <f>sales_data[[#This Row],[Unit Cost]]*sales_data[[#This Row],[Order Quantity]]</f>
        <v>2497.5</v>
      </c>
      <c r="N6029" s="2">
        <f>sales_data[[#This Row],[Unit Price]]*sales_data[[#This Row],[Order Quantity]]*(1-sales_data[[#This Row],[Discount Applied]])</f>
        <v>4035.125</v>
      </c>
      <c r="O6029"/>
    </row>
    <row r="6030" spans="1:15" x14ac:dyDescent="0.3">
      <c r="A6030" t="s">
        <v>4224</v>
      </c>
      <c r="B6030" t="s">
        <v>16</v>
      </c>
      <c r="C6030" t="s">
        <v>24</v>
      </c>
      <c r="D6030" s="1">
        <v>45211</v>
      </c>
      <c r="E6030">
        <v>15</v>
      </c>
      <c r="F6030">
        <v>5</v>
      </c>
      <c r="G6030">
        <v>11</v>
      </c>
      <c r="H6030">
        <v>13</v>
      </c>
      <c r="I6030">
        <v>400</v>
      </c>
      <c r="J6030">
        <v>0.05</v>
      </c>
      <c r="K6030" s="2">
        <f>VLOOKUP(sales_data[[#This Row],[_ProductID]],products_lookup[#All],8,FALSE)</f>
        <v>3.99</v>
      </c>
      <c r="L6030" s="2">
        <f>VLOOKUP(sales_data[[#This Row],[_ProductID]],products_lookup[#All],9,FALSE)</f>
        <v>7.99</v>
      </c>
      <c r="M6030" s="2">
        <f>sales_data[[#This Row],[Unit Cost]]*sales_data[[#This Row],[Order Quantity]]</f>
        <v>1596</v>
      </c>
      <c r="N6030" s="2">
        <f>sales_data[[#This Row],[Unit Price]]*sales_data[[#This Row],[Order Quantity]]*(1-sales_data[[#This Row],[Discount Applied]])</f>
        <v>3036.2</v>
      </c>
      <c r="O6030"/>
    </row>
    <row r="6031" spans="1:15" x14ac:dyDescent="0.3">
      <c r="A6031" t="s">
        <v>4225</v>
      </c>
      <c r="B6031" t="s">
        <v>19</v>
      </c>
      <c r="C6031" t="s">
        <v>24</v>
      </c>
      <c r="D6031" s="1">
        <v>45211</v>
      </c>
      <c r="E6031">
        <v>22</v>
      </c>
      <c r="F6031">
        <v>43</v>
      </c>
      <c r="G6031">
        <v>2</v>
      </c>
      <c r="H6031">
        <v>44</v>
      </c>
      <c r="I6031">
        <v>250</v>
      </c>
      <c r="J6031">
        <v>0.05</v>
      </c>
      <c r="K6031" s="2">
        <f>VLOOKUP(sales_data[[#This Row],[_ProductID]],products_lookup[#All],8,FALSE)</f>
        <v>12.99</v>
      </c>
      <c r="L6031" s="2">
        <f>VLOOKUP(sales_data[[#This Row],[_ProductID]],products_lookup[#All],9,FALSE)</f>
        <v>21.99</v>
      </c>
      <c r="M6031" s="2">
        <f>sales_data[[#This Row],[Unit Cost]]*sales_data[[#This Row],[Order Quantity]]</f>
        <v>3247.5</v>
      </c>
      <c r="N6031" s="2">
        <f>sales_data[[#This Row],[Unit Price]]*sales_data[[#This Row],[Order Quantity]]*(1-sales_data[[#This Row],[Discount Applied]])</f>
        <v>5222.625</v>
      </c>
      <c r="O6031"/>
    </row>
    <row r="6032" spans="1:15" x14ac:dyDescent="0.3">
      <c r="A6032" t="s">
        <v>4226</v>
      </c>
      <c r="B6032" t="s">
        <v>13</v>
      </c>
      <c r="C6032" t="s">
        <v>57</v>
      </c>
      <c r="D6032" s="1">
        <v>45211</v>
      </c>
      <c r="E6032">
        <v>6</v>
      </c>
      <c r="F6032">
        <v>2</v>
      </c>
      <c r="G6032">
        <v>83</v>
      </c>
      <c r="H6032">
        <v>47</v>
      </c>
      <c r="I6032">
        <v>200</v>
      </c>
      <c r="J6032">
        <v>0.1</v>
      </c>
      <c r="K6032" s="2">
        <f>VLOOKUP(sales_data[[#This Row],[_ProductID]],products_lookup[#All],8,FALSE)</f>
        <v>4.99</v>
      </c>
      <c r="L6032" s="2">
        <f>VLOOKUP(sales_data[[#This Row],[_ProductID]],products_lookup[#All],9,FALSE)</f>
        <v>9.99</v>
      </c>
      <c r="M6032" s="2">
        <f>sales_data[[#This Row],[Unit Cost]]*sales_data[[#This Row],[Order Quantity]]</f>
        <v>998</v>
      </c>
      <c r="N6032" s="2">
        <f>sales_data[[#This Row],[Unit Price]]*sales_data[[#This Row],[Order Quantity]]*(1-sales_data[[#This Row],[Discount Applied]])</f>
        <v>1798.2</v>
      </c>
      <c r="O6032"/>
    </row>
    <row r="6033" spans="1:15" x14ac:dyDescent="0.3">
      <c r="A6033" t="s">
        <v>4227</v>
      </c>
      <c r="B6033" t="s">
        <v>13</v>
      </c>
      <c r="C6033" t="s">
        <v>26</v>
      </c>
      <c r="D6033" s="1">
        <v>45211</v>
      </c>
      <c r="E6033">
        <v>5</v>
      </c>
      <c r="F6033">
        <v>29</v>
      </c>
      <c r="G6033">
        <v>17</v>
      </c>
      <c r="H6033">
        <v>40</v>
      </c>
      <c r="I6033">
        <v>300</v>
      </c>
      <c r="J6033">
        <v>7.4999999999999997E-2</v>
      </c>
      <c r="K6033" s="2">
        <f>VLOOKUP(sales_data[[#This Row],[_ProductID]],products_lookup[#All],8,FALSE)</f>
        <v>6.99</v>
      </c>
      <c r="L6033" s="2">
        <f>VLOOKUP(sales_data[[#This Row],[_ProductID]],products_lookup[#All],9,FALSE)</f>
        <v>11.99</v>
      </c>
      <c r="M6033" s="2">
        <f>sales_data[[#This Row],[Unit Cost]]*sales_data[[#This Row],[Order Quantity]]</f>
        <v>2097</v>
      </c>
      <c r="N6033" s="2">
        <f>sales_data[[#This Row],[Unit Price]]*sales_data[[#This Row],[Order Quantity]]*(1-sales_data[[#This Row],[Discount Applied]])</f>
        <v>3327.2250000000004</v>
      </c>
      <c r="O6033"/>
    </row>
    <row r="6034" spans="1:15" x14ac:dyDescent="0.3">
      <c r="A6034" t="s">
        <v>4228</v>
      </c>
      <c r="B6034" t="s">
        <v>13</v>
      </c>
      <c r="C6034" t="s">
        <v>14</v>
      </c>
      <c r="D6034" s="1">
        <v>45211</v>
      </c>
      <c r="E6034">
        <v>9</v>
      </c>
      <c r="F6034">
        <v>15</v>
      </c>
      <c r="G6034">
        <v>25</v>
      </c>
      <c r="H6034">
        <v>26</v>
      </c>
      <c r="I6034">
        <v>500</v>
      </c>
      <c r="J6034">
        <v>0.05</v>
      </c>
      <c r="K6034" s="2">
        <f>VLOOKUP(sales_data[[#This Row],[_ProductID]],products_lookup[#All],8,FALSE)</f>
        <v>7.99</v>
      </c>
      <c r="L6034" s="2">
        <f>VLOOKUP(sales_data[[#This Row],[_ProductID]],products_lookup[#All],9,FALSE)</f>
        <v>14.99</v>
      </c>
      <c r="M6034" s="2">
        <f>sales_data[[#This Row],[Unit Cost]]*sales_data[[#This Row],[Order Quantity]]</f>
        <v>3995</v>
      </c>
      <c r="N6034" s="2">
        <f>sales_data[[#This Row],[Unit Price]]*sales_data[[#This Row],[Order Quantity]]*(1-sales_data[[#This Row],[Discount Applied]])</f>
        <v>7120.25</v>
      </c>
      <c r="O6034"/>
    </row>
    <row r="6035" spans="1:15" x14ac:dyDescent="0.3">
      <c r="A6035" t="s">
        <v>4229</v>
      </c>
      <c r="B6035" t="s">
        <v>13</v>
      </c>
      <c r="C6035" t="s">
        <v>17</v>
      </c>
      <c r="D6035" s="1">
        <v>45211</v>
      </c>
      <c r="E6035">
        <v>6</v>
      </c>
      <c r="F6035">
        <v>4</v>
      </c>
      <c r="G6035">
        <v>69</v>
      </c>
      <c r="H6035">
        <v>23</v>
      </c>
      <c r="I6035">
        <v>500</v>
      </c>
      <c r="J6035">
        <v>0.1</v>
      </c>
      <c r="K6035" s="2">
        <f>VLOOKUP(sales_data[[#This Row],[_ProductID]],products_lookup[#All],8,FALSE)</f>
        <v>4.99</v>
      </c>
      <c r="L6035" s="2">
        <f>VLOOKUP(sales_data[[#This Row],[_ProductID]],products_lookup[#All],9,FALSE)</f>
        <v>9.99</v>
      </c>
      <c r="M6035" s="2">
        <f>sales_data[[#This Row],[Unit Cost]]*sales_data[[#This Row],[Order Quantity]]</f>
        <v>2495</v>
      </c>
      <c r="N6035" s="2">
        <f>sales_data[[#This Row],[Unit Price]]*sales_data[[#This Row],[Order Quantity]]*(1-sales_data[[#This Row],[Discount Applied]])</f>
        <v>4495.5</v>
      </c>
      <c r="O6035"/>
    </row>
    <row r="6036" spans="1:15" x14ac:dyDescent="0.3">
      <c r="A6036" t="s">
        <v>4230</v>
      </c>
      <c r="B6036" t="s">
        <v>13</v>
      </c>
      <c r="C6036" t="s">
        <v>17</v>
      </c>
      <c r="D6036" s="1">
        <v>45211</v>
      </c>
      <c r="E6036">
        <v>3</v>
      </c>
      <c r="F6036">
        <v>9</v>
      </c>
      <c r="G6036">
        <v>7</v>
      </c>
      <c r="H6036">
        <v>24</v>
      </c>
      <c r="I6036">
        <v>500</v>
      </c>
      <c r="J6036">
        <v>0.05</v>
      </c>
      <c r="K6036" s="2">
        <f>VLOOKUP(sales_data[[#This Row],[_ProductID]],products_lookup[#All],8,FALSE)</f>
        <v>5.99</v>
      </c>
      <c r="L6036" s="2">
        <f>VLOOKUP(sales_data[[#This Row],[_ProductID]],products_lookup[#All],9,FALSE)</f>
        <v>12.99</v>
      </c>
      <c r="M6036" s="2">
        <f>sales_data[[#This Row],[Unit Cost]]*sales_data[[#This Row],[Order Quantity]]</f>
        <v>2995</v>
      </c>
      <c r="N6036" s="2">
        <f>sales_data[[#This Row],[Unit Price]]*sales_data[[#This Row],[Order Quantity]]*(1-sales_data[[#This Row],[Discount Applied]])</f>
        <v>6170.25</v>
      </c>
      <c r="O6036"/>
    </row>
    <row r="6037" spans="1:15" x14ac:dyDescent="0.3">
      <c r="A6037" t="s">
        <v>4231</v>
      </c>
      <c r="B6037" t="s">
        <v>13</v>
      </c>
      <c r="C6037" t="s">
        <v>17</v>
      </c>
      <c r="D6037" s="1">
        <v>45211</v>
      </c>
      <c r="E6037">
        <v>6</v>
      </c>
      <c r="F6037">
        <v>46</v>
      </c>
      <c r="G6037">
        <v>69</v>
      </c>
      <c r="H6037">
        <v>5</v>
      </c>
      <c r="I6037">
        <v>400</v>
      </c>
      <c r="J6037">
        <v>0.15</v>
      </c>
      <c r="K6037" s="2">
        <f>VLOOKUP(sales_data[[#This Row],[_ProductID]],products_lookup[#All],8,FALSE)</f>
        <v>6.99</v>
      </c>
      <c r="L6037" s="2">
        <f>VLOOKUP(sales_data[[#This Row],[_ProductID]],products_lookup[#All],9,FALSE)</f>
        <v>11.99</v>
      </c>
      <c r="M6037" s="2">
        <f>sales_data[[#This Row],[Unit Cost]]*sales_data[[#This Row],[Order Quantity]]</f>
        <v>2796</v>
      </c>
      <c r="N6037" s="2">
        <f>sales_data[[#This Row],[Unit Price]]*sales_data[[#This Row],[Order Quantity]]*(1-sales_data[[#This Row],[Discount Applied]])</f>
        <v>4076.6</v>
      </c>
      <c r="O6037"/>
    </row>
    <row r="6038" spans="1:15" x14ac:dyDescent="0.3">
      <c r="A6038" t="s">
        <v>7305</v>
      </c>
      <c r="B6038" t="s">
        <v>13</v>
      </c>
      <c r="C6038" t="s">
        <v>24</v>
      </c>
      <c r="D6038" s="1">
        <v>45211</v>
      </c>
      <c r="E6038">
        <v>2</v>
      </c>
      <c r="F6038">
        <v>21</v>
      </c>
      <c r="G6038">
        <v>3</v>
      </c>
      <c r="H6038">
        <v>20</v>
      </c>
      <c r="I6038">
        <v>500</v>
      </c>
      <c r="J6038">
        <v>0.05</v>
      </c>
      <c r="K6038" s="2">
        <f>VLOOKUP(sales_data[[#This Row],[_ProductID]],products_lookup[#All],8,FALSE)</f>
        <v>10.99</v>
      </c>
      <c r="L6038" s="2">
        <f>VLOOKUP(sales_data[[#This Row],[_ProductID]],products_lookup[#All],9,FALSE)</f>
        <v>18.989999999999998</v>
      </c>
      <c r="M6038" s="2">
        <f>sales_data[[#This Row],[Unit Cost]]*sales_data[[#This Row],[Order Quantity]]</f>
        <v>5495</v>
      </c>
      <c r="N6038" s="2">
        <f>sales_data[[#This Row],[Unit Price]]*sales_data[[#This Row],[Order Quantity]]*(1-sales_data[[#This Row],[Discount Applied]])</f>
        <v>9020.25</v>
      </c>
      <c r="O6038"/>
    </row>
    <row r="6039" spans="1:15" x14ac:dyDescent="0.3">
      <c r="A6039" t="s">
        <v>7306</v>
      </c>
      <c r="B6039" t="s">
        <v>19</v>
      </c>
      <c r="C6039" t="s">
        <v>17</v>
      </c>
      <c r="D6039" s="1">
        <v>45211</v>
      </c>
      <c r="E6039">
        <v>23</v>
      </c>
      <c r="F6039">
        <v>1</v>
      </c>
      <c r="G6039">
        <v>23</v>
      </c>
      <c r="H6039">
        <v>5</v>
      </c>
      <c r="I6039">
        <v>500</v>
      </c>
      <c r="J6039">
        <v>0.1</v>
      </c>
      <c r="K6039" s="2">
        <f>VLOOKUP(sales_data[[#This Row],[_ProductID]],products_lookup[#All],8,FALSE)</f>
        <v>6.99</v>
      </c>
      <c r="L6039" s="2">
        <f>VLOOKUP(sales_data[[#This Row],[_ProductID]],products_lookup[#All],9,FALSE)</f>
        <v>11.99</v>
      </c>
      <c r="M6039" s="2">
        <f>sales_data[[#This Row],[Unit Cost]]*sales_data[[#This Row],[Order Quantity]]</f>
        <v>3495</v>
      </c>
      <c r="N6039" s="2">
        <f>sales_data[[#This Row],[Unit Price]]*sales_data[[#This Row],[Order Quantity]]*(1-sales_data[[#This Row],[Discount Applied]])</f>
        <v>5395.5</v>
      </c>
      <c r="O6039"/>
    </row>
    <row r="6040" spans="1:15" x14ac:dyDescent="0.3">
      <c r="A6040" t="s">
        <v>7307</v>
      </c>
      <c r="B6040" t="s">
        <v>21</v>
      </c>
      <c r="C6040" t="s">
        <v>17</v>
      </c>
      <c r="D6040" s="1">
        <v>45211</v>
      </c>
      <c r="E6040">
        <v>27</v>
      </c>
      <c r="F6040">
        <v>11</v>
      </c>
      <c r="G6040">
        <v>90</v>
      </c>
      <c r="H6040">
        <v>14</v>
      </c>
      <c r="I6040">
        <v>500</v>
      </c>
      <c r="J6040">
        <v>0.05</v>
      </c>
      <c r="K6040" s="2">
        <f>VLOOKUP(sales_data[[#This Row],[_ProductID]],products_lookup[#All],8,FALSE)</f>
        <v>5.99</v>
      </c>
      <c r="L6040" s="2">
        <f>VLOOKUP(sales_data[[#This Row],[_ProductID]],products_lookup[#All],9,FALSE)</f>
        <v>10.99</v>
      </c>
      <c r="M6040" s="2">
        <f>sales_data[[#This Row],[Unit Cost]]*sales_data[[#This Row],[Order Quantity]]</f>
        <v>2995</v>
      </c>
      <c r="N6040" s="2">
        <f>sales_data[[#This Row],[Unit Price]]*sales_data[[#This Row],[Order Quantity]]*(1-sales_data[[#This Row],[Discount Applied]])</f>
        <v>5220.25</v>
      </c>
      <c r="O6040"/>
    </row>
    <row r="6041" spans="1:15" x14ac:dyDescent="0.3">
      <c r="A6041" t="s">
        <v>1154</v>
      </c>
      <c r="B6041" t="s">
        <v>13</v>
      </c>
      <c r="C6041" t="s">
        <v>24</v>
      </c>
      <c r="D6041" s="1">
        <v>45212</v>
      </c>
      <c r="E6041">
        <v>6</v>
      </c>
      <c r="F6041">
        <v>46</v>
      </c>
      <c r="G6041">
        <v>3</v>
      </c>
      <c r="H6041">
        <v>8</v>
      </c>
      <c r="I6041">
        <v>200</v>
      </c>
      <c r="J6041">
        <v>0.05</v>
      </c>
      <c r="K6041" s="2">
        <f>VLOOKUP(sales_data[[#This Row],[_ProductID]],products_lookup[#All],8,FALSE)</f>
        <v>8.99</v>
      </c>
      <c r="L6041" s="2">
        <f>VLOOKUP(sales_data[[#This Row],[_ProductID]],products_lookup[#All],9,FALSE)</f>
        <v>15.99</v>
      </c>
      <c r="M6041" s="2">
        <f>sales_data[[#This Row],[Unit Cost]]*sales_data[[#This Row],[Order Quantity]]</f>
        <v>1798</v>
      </c>
      <c r="N6041" s="2">
        <f>sales_data[[#This Row],[Unit Price]]*sales_data[[#This Row],[Order Quantity]]*(1-sales_data[[#This Row],[Discount Applied]])</f>
        <v>3038.1</v>
      </c>
      <c r="O6041"/>
    </row>
    <row r="6042" spans="1:15" x14ac:dyDescent="0.3">
      <c r="A6042" t="s">
        <v>1155</v>
      </c>
      <c r="B6042" t="s">
        <v>16</v>
      </c>
      <c r="C6042" t="s">
        <v>26</v>
      </c>
      <c r="D6042" s="1">
        <v>45212</v>
      </c>
      <c r="E6042">
        <v>15</v>
      </c>
      <c r="F6042">
        <v>26</v>
      </c>
      <c r="G6042">
        <v>47</v>
      </c>
      <c r="H6042">
        <v>7</v>
      </c>
      <c r="I6042">
        <v>500</v>
      </c>
      <c r="J6042">
        <v>7.4999999999999997E-2</v>
      </c>
      <c r="K6042" s="2">
        <f>VLOOKUP(sales_data[[#This Row],[_ProductID]],products_lookup[#All],8,FALSE)</f>
        <v>4.99</v>
      </c>
      <c r="L6042" s="2">
        <f>VLOOKUP(sales_data[[#This Row],[_ProductID]],products_lookup[#All],9,FALSE)</f>
        <v>9.99</v>
      </c>
      <c r="M6042" s="2">
        <f>sales_data[[#This Row],[Unit Cost]]*sales_data[[#This Row],[Order Quantity]]</f>
        <v>2495</v>
      </c>
      <c r="N6042" s="2">
        <f>sales_data[[#This Row],[Unit Price]]*sales_data[[#This Row],[Order Quantity]]*(1-sales_data[[#This Row],[Discount Applied]])</f>
        <v>4620.375</v>
      </c>
      <c r="O6042"/>
    </row>
    <row r="6043" spans="1:15" x14ac:dyDescent="0.3">
      <c r="A6043" t="s">
        <v>1156</v>
      </c>
      <c r="B6043" t="s">
        <v>13</v>
      </c>
      <c r="C6043" t="s">
        <v>26</v>
      </c>
      <c r="D6043" s="1">
        <v>45212</v>
      </c>
      <c r="E6043">
        <v>10</v>
      </c>
      <c r="F6043">
        <v>40</v>
      </c>
      <c r="G6043">
        <v>56</v>
      </c>
      <c r="H6043">
        <v>9</v>
      </c>
      <c r="I6043">
        <v>450</v>
      </c>
      <c r="J6043">
        <v>0.15</v>
      </c>
      <c r="K6043" s="2">
        <f>VLOOKUP(sales_data[[#This Row],[_ProductID]],products_lookup[#All],8,FALSE)</f>
        <v>6.99</v>
      </c>
      <c r="L6043" s="2">
        <f>VLOOKUP(sales_data[[#This Row],[_ProductID]],products_lookup[#All],9,FALSE)</f>
        <v>12.99</v>
      </c>
      <c r="M6043" s="2">
        <f>sales_data[[#This Row],[Unit Cost]]*sales_data[[#This Row],[Order Quantity]]</f>
        <v>3145.5</v>
      </c>
      <c r="N6043" s="2">
        <f>sales_data[[#This Row],[Unit Price]]*sales_data[[#This Row],[Order Quantity]]*(1-sales_data[[#This Row],[Discount Applied]])</f>
        <v>4968.6750000000002</v>
      </c>
      <c r="O6043"/>
    </row>
    <row r="6044" spans="1:15" x14ac:dyDescent="0.3">
      <c r="A6044" t="s">
        <v>1157</v>
      </c>
      <c r="B6044" t="s">
        <v>19</v>
      </c>
      <c r="C6044" t="s">
        <v>17</v>
      </c>
      <c r="D6044" s="1">
        <v>45212</v>
      </c>
      <c r="E6044">
        <v>24</v>
      </c>
      <c r="F6044">
        <v>31</v>
      </c>
      <c r="G6044">
        <v>100</v>
      </c>
      <c r="H6044">
        <v>41</v>
      </c>
      <c r="I6044">
        <v>350</v>
      </c>
      <c r="J6044">
        <v>0.3</v>
      </c>
      <c r="K6044" s="2">
        <f>VLOOKUP(sales_data[[#This Row],[_ProductID]],products_lookup[#All],8,FALSE)</f>
        <v>9.99</v>
      </c>
      <c r="L6044" s="2">
        <f>VLOOKUP(sales_data[[#This Row],[_ProductID]],products_lookup[#All],9,FALSE)</f>
        <v>16.989999999999998</v>
      </c>
      <c r="M6044" s="2">
        <f>sales_data[[#This Row],[Unit Cost]]*sales_data[[#This Row],[Order Quantity]]</f>
        <v>3496.5</v>
      </c>
      <c r="N6044" s="2">
        <f>sales_data[[#This Row],[Unit Price]]*sales_data[[#This Row],[Order Quantity]]*(1-sales_data[[#This Row],[Discount Applied]])</f>
        <v>4162.5499999999993</v>
      </c>
      <c r="O6044"/>
    </row>
    <row r="6045" spans="1:15" x14ac:dyDescent="0.3">
      <c r="A6045" t="s">
        <v>1158</v>
      </c>
      <c r="B6045" t="s">
        <v>16</v>
      </c>
      <c r="C6045" t="s">
        <v>26</v>
      </c>
      <c r="D6045" s="1">
        <v>45212</v>
      </c>
      <c r="E6045">
        <v>19</v>
      </c>
      <c r="F6045">
        <v>18</v>
      </c>
      <c r="G6045">
        <v>12</v>
      </c>
      <c r="H6045">
        <v>20</v>
      </c>
      <c r="I6045">
        <v>300</v>
      </c>
      <c r="J6045">
        <v>0.2</v>
      </c>
      <c r="K6045" s="2">
        <f>VLOOKUP(sales_data[[#This Row],[_ProductID]],products_lookup[#All],8,FALSE)</f>
        <v>10.99</v>
      </c>
      <c r="L6045" s="2">
        <f>VLOOKUP(sales_data[[#This Row],[_ProductID]],products_lookup[#All],9,FALSE)</f>
        <v>18.989999999999998</v>
      </c>
      <c r="M6045" s="2">
        <f>sales_data[[#This Row],[Unit Cost]]*sales_data[[#This Row],[Order Quantity]]</f>
        <v>3297</v>
      </c>
      <c r="N6045" s="2">
        <f>sales_data[[#This Row],[Unit Price]]*sales_data[[#This Row],[Order Quantity]]*(1-sales_data[[#This Row],[Discount Applied]])</f>
        <v>4557.5999999999995</v>
      </c>
      <c r="O6045"/>
    </row>
    <row r="6046" spans="1:15" x14ac:dyDescent="0.3">
      <c r="A6046" t="s">
        <v>1159</v>
      </c>
      <c r="B6046" t="s">
        <v>19</v>
      </c>
      <c r="C6046" t="s">
        <v>17</v>
      </c>
      <c r="D6046" s="1">
        <v>45212</v>
      </c>
      <c r="E6046">
        <v>24</v>
      </c>
      <c r="F6046">
        <v>49</v>
      </c>
      <c r="G6046">
        <v>7</v>
      </c>
      <c r="H6046">
        <v>8</v>
      </c>
      <c r="I6046">
        <v>300</v>
      </c>
      <c r="J6046">
        <v>0.2</v>
      </c>
      <c r="K6046" s="2">
        <f>VLOOKUP(sales_data[[#This Row],[_ProductID]],products_lookup[#All],8,FALSE)</f>
        <v>8.99</v>
      </c>
      <c r="L6046" s="2">
        <f>VLOOKUP(sales_data[[#This Row],[_ProductID]],products_lookup[#All],9,FALSE)</f>
        <v>15.99</v>
      </c>
      <c r="M6046" s="2">
        <f>sales_data[[#This Row],[Unit Cost]]*sales_data[[#This Row],[Order Quantity]]</f>
        <v>2697</v>
      </c>
      <c r="N6046" s="2">
        <f>sales_data[[#This Row],[Unit Price]]*sales_data[[#This Row],[Order Quantity]]*(1-sales_data[[#This Row],[Discount Applied]])</f>
        <v>3837.6000000000004</v>
      </c>
      <c r="O6046"/>
    </row>
    <row r="6047" spans="1:15" x14ac:dyDescent="0.3">
      <c r="A6047" t="s">
        <v>1160</v>
      </c>
      <c r="B6047" t="s">
        <v>16</v>
      </c>
      <c r="C6047" t="s">
        <v>36</v>
      </c>
      <c r="D6047" s="1">
        <v>45212</v>
      </c>
      <c r="E6047">
        <v>14</v>
      </c>
      <c r="F6047">
        <v>19</v>
      </c>
      <c r="G6047">
        <v>4</v>
      </c>
      <c r="H6047">
        <v>10</v>
      </c>
      <c r="I6047">
        <v>500</v>
      </c>
      <c r="J6047">
        <v>7.4999999999999997E-2</v>
      </c>
      <c r="K6047" s="2">
        <f>VLOOKUP(sales_data[[#This Row],[_ProductID]],products_lookup[#All],8,FALSE)</f>
        <v>5.99</v>
      </c>
      <c r="L6047" s="2">
        <f>VLOOKUP(sales_data[[#This Row],[_ProductID]],products_lookup[#All],9,FALSE)</f>
        <v>10.99</v>
      </c>
      <c r="M6047" s="2">
        <f>sales_data[[#This Row],[Unit Cost]]*sales_data[[#This Row],[Order Quantity]]</f>
        <v>2995</v>
      </c>
      <c r="N6047" s="2">
        <f>sales_data[[#This Row],[Unit Price]]*sales_data[[#This Row],[Order Quantity]]*(1-sales_data[[#This Row],[Discount Applied]])</f>
        <v>5082.875</v>
      </c>
      <c r="O6047"/>
    </row>
    <row r="6048" spans="1:15" x14ac:dyDescent="0.3">
      <c r="A6048" t="s">
        <v>4232</v>
      </c>
      <c r="B6048" t="s">
        <v>13</v>
      </c>
      <c r="C6048" t="s">
        <v>24</v>
      </c>
      <c r="D6048" s="1">
        <v>45212</v>
      </c>
      <c r="E6048">
        <v>9</v>
      </c>
      <c r="F6048">
        <v>12</v>
      </c>
      <c r="G6048">
        <v>86</v>
      </c>
      <c r="H6048">
        <v>38</v>
      </c>
      <c r="I6048">
        <v>300</v>
      </c>
      <c r="J6048">
        <v>0.05</v>
      </c>
      <c r="K6048" s="2">
        <f>VLOOKUP(sales_data[[#This Row],[_ProductID]],products_lookup[#All],8,FALSE)</f>
        <v>7.99</v>
      </c>
      <c r="L6048" s="2">
        <f>VLOOKUP(sales_data[[#This Row],[_ProductID]],products_lookup[#All],9,FALSE)</f>
        <v>13.99</v>
      </c>
      <c r="M6048" s="2">
        <f>sales_data[[#This Row],[Unit Cost]]*sales_data[[#This Row],[Order Quantity]]</f>
        <v>2397</v>
      </c>
      <c r="N6048" s="2">
        <f>sales_data[[#This Row],[Unit Price]]*sales_data[[#This Row],[Order Quantity]]*(1-sales_data[[#This Row],[Discount Applied]])</f>
        <v>3987.1499999999996</v>
      </c>
      <c r="O6048"/>
    </row>
    <row r="6049" spans="1:15" x14ac:dyDescent="0.3">
      <c r="A6049" t="s">
        <v>4233</v>
      </c>
      <c r="B6049" t="s">
        <v>13</v>
      </c>
      <c r="C6049" t="s">
        <v>57</v>
      </c>
      <c r="D6049" s="1">
        <v>45212</v>
      </c>
      <c r="E6049">
        <v>1</v>
      </c>
      <c r="F6049">
        <v>35</v>
      </c>
      <c r="G6049">
        <v>73</v>
      </c>
      <c r="H6049">
        <v>38</v>
      </c>
      <c r="I6049">
        <v>200</v>
      </c>
      <c r="J6049">
        <v>0.1</v>
      </c>
      <c r="K6049" s="2">
        <f>VLOOKUP(sales_data[[#This Row],[_ProductID]],products_lookup[#All],8,FALSE)</f>
        <v>7.99</v>
      </c>
      <c r="L6049" s="2">
        <f>VLOOKUP(sales_data[[#This Row],[_ProductID]],products_lookup[#All],9,FALSE)</f>
        <v>13.99</v>
      </c>
      <c r="M6049" s="2">
        <f>sales_data[[#This Row],[Unit Cost]]*sales_data[[#This Row],[Order Quantity]]</f>
        <v>1598</v>
      </c>
      <c r="N6049" s="2">
        <f>sales_data[[#This Row],[Unit Price]]*sales_data[[#This Row],[Order Quantity]]*(1-sales_data[[#This Row],[Discount Applied]])</f>
        <v>2518.2000000000003</v>
      </c>
      <c r="O6049"/>
    </row>
    <row r="6050" spans="1:15" x14ac:dyDescent="0.3">
      <c r="A6050" t="s">
        <v>4234</v>
      </c>
      <c r="B6050" t="s">
        <v>13</v>
      </c>
      <c r="C6050" t="s">
        <v>17</v>
      </c>
      <c r="D6050" s="1">
        <v>45212</v>
      </c>
      <c r="E6050">
        <v>8</v>
      </c>
      <c r="F6050">
        <v>12</v>
      </c>
      <c r="G6050">
        <v>89</v>
      </c>
      <c r="H6050">
        <v>20</v>
      </c>
      <c r="I6050">
        <v>200</v>
      </c>
      <c r="J6050">
        <v>0.15</v>
      </c>
      <c r="K6050" s="2">
        <f>VLOOKUP(sales_data[[#This Row],[_ProductID]],products_lookup[#All],8,FALSE)</f>
        <v>10.99</v>
      </c>
      <c r="L6050" s="2">
        <f>VLOOKUP(sales_data[[#This Row],[_ProductID]],products_lookup[#All],9,FALSE)</f>
        <v>18.989999999999998</v>
      </c>
      <c r="M6050" s="2">
        <f>sales_data[[#This Row],[Unit Cost]]*sales_data[[#This Row],[Order Quantity]]</f>
        <v>2198</v>
      </c>
      <c r="N6050" s="2">
        <f>sales_data[[#This Row],[Unit Price]]*sales_data[[#This Row],[Order Quantity]]*(1-sales_data[[#This Row],[Discount Applied]])</f>
        <v>3228.2999999999997</v>
      </c>
      <c r="O6050"/>
    </row>
    <row r="6051" spans="1:15" x14ac:dyDescent="0.3">
      <c r="A6051" t="s">
        <v>4235</v>
      </c>
      <c r="B6051" t="s">
        <v>13</v>
      </c>
      <c r="C6051" t="s">
        <v>17</v>
      </c>
      <c r="D6051" s="1">
        <v>45212</v>
      </c>
      <c r="E6051">
        <v>1</v>
      </c>
      <c r="F6051">
        <v>8</v>
      </c>
      <c r="G6051">
        <v>7</v>
      </c>
      <c r="H6051">
        <v>46</v>
      </c>
      <c r="I6051">
        <v>400</v>
      </c>
      <c r="J6051">
        <v>0.15</v>
      </c>
      <c r="K6051" s="2">
        <f>VLOOKUP(sales_data[[#This Row],[_ProductID]],products_lookup[#All],8,FALSE)</f>
        <v>4.99</v>
      </c>
      <c r="L6051" s="2">
        <f>VLOOKUP(sales_data[[#This Row],[_ProductID]],products_lookup[#All],9,FALSE)</f>
        <v>8.99</v>
      </c>
      <c r="M6051" s="2">
        <f>sales_data[[#This Row],[Unit Cost]]*sales_data[[#This Row],[Order Quantity]]</f>
        <v>1996</v>
      </c>
      <c r="N6051" s="2">
        <f>sales_data[[#This Row],[Unit Price]]*sales_data[[#This Row],[Order Quantity]]*(1-sales_data[[#This Row],[Discount Applied]])</f>
        <v>3056.6</v>
      </c>
      <c r="O6051"/>
    </row>
    <row r="6052" spans="1:15" x14ac:dyDescent="0.3">
      <c r="A6052" t="s">
        <v>4237</v>
      </c>
      <c r="B6052" t="s">
        <v>13</v>
      </c>
      <c r="C6052" t="s">
        <v>26</v>
      </c>
      <c r="D6052" s="1">
        <v>45212</v>
      </c>
      <c r="E6052">
        <v>11</v>
      </c>
      <c r="F6052">
        <v>19</v>
      </c>
      <c r="G6052">
        <v>53</v>
      </c>
      <c r="H6052">
        <v>14</v>
      </c>
      <c r="I6052">
        <v>500</v>
      </c>
      <c r="J6052">
        <v>0.05</v>
      </c>
      <c r="K6052" s="2">
        <f>VLOOKUP(sales_data[[#This Row],[_ProductID]],products_lookup[#All],8,FALSE)</f>
        <v>5.99</v>
      </c>
      <c r="L6052" s="2">
        <f>VLOOKUP(sales_data[[#This Row],[_ProductID]],products_lookup[#All],9,FALSE)</f>
        <v>10.99</v>
      </c>
      <c r="M6052" s="2">
        <f>sales_data[[#This Row],[Unit Cost]]*sales_data[[#This Row],[Order Quantity]]</f>
        <v>2995</v>
      </c>
      <c r="N6052" s="2">
        <f>sales_data[[#This Row],[Unit Price]]*sales_data[[#This Row],[Order Quantity]]*(1-sales_data[[#This Row],[Discount Applied]])</f>
        <v>5220.25</v>
      </c>
      <c r="O6052"/>
    </row>
    <row r="6053" spans="1:15" x14ac:dyDescent="0.3">
      <c r="A6053" t="s">
        <v>4238</v>
      </c>
      <c r="B6053" t="s">
        <v>13</v>
      </c>
      <c r="C6053" t="s">
        <v>17</v>
      </c>
      <c r="D6053" s="1">
        <v>45212</v>
      </c>
      <c r="E6053">
        <v>5</v>
      </c>
      <c r="F6053">
        <v>18</v>
      </c>
      <c r="G6053">
        <v>94</v>
      </c>
      <c r="H6053">
        <v>38</v>
      </c>
      <c r="I6053">
        <v>450</v>
      </c>
      <c r="J6053">
        <v>0.2</v>
      </c>
      <c r="K6053" s="2">
        <f>VLOOKUP(sales_data[[#This Row],[_ProductID]],products_lookup[#All],8,FALSE)</f>
        <v>7.99</v>
      </c>
      <c r="L6053" s="2">
        <f>VLOOKUP(sales_data[[#This Row],[_ProductID]],products_lookup[#All],9,FALSE)</f>
        <v>13.99</v>
      </c>
      <c r="M6053" s="2">
        <f>sales_data[[#This Row],[Unit Cost]]*sales_data[[#This Row],[Order Quantity]]</f>
        <v>3595.5</v>
      </c>
      <c r="N6053" s="2">
        <f>sales_data[[#This Row],[Unit Price]]*sales_data[[#This Row],[Order Quantity]]*(1-sales_data[[#This Row],[Discount Applied]])</f>
        <v>5036.4000000000005</v>
      </c>
      <c r="O6053"/>
    </row>
    <row r="6054" spans="1:15" x14ac:dyDescent="0.3">
      <c r="A6054" t="s">
        <v>4236</v>
      </c>
      <c r="B6054" t="s">
        <v>13</v>
      </c>
      <c r="C6054" t="s">
        <v>24</v>
      </c>
      <c r="D6054" s="1">
        <v>45212</v>
      </c>
      <c r="E6054">
        <v>7</v>
      </c>
      <c r="F6054">
        <v>23</v>
      </c>
      <c r="G6054">
        <v>1</v>
      </c>
      <c r="H6054">
        <v>22</v>
      </c>
      <c r="I6054">
        <v>400</v>
      </c>
      <c r="J6054">
        <v>7.4999999999999997E-2</v>
      </c>
      <c r="K6054" s="2">
        <f>VLOOKUP(sales_data[[#This Row],[_ProductID]],products_lookup[#All],8,FALSE)</f>
        <v>12.99</v>
      </c>
      <c r="L6054" s="2">
        <f>VLOOKUP(sales_data[[#This Row],[_ProductID]],products_lookup[#All],9,FALSE)</f>
        <v>21.99</v>
      </c>
      <c r="M6054" s="2">
        <f>sales_data[[#This Row],[Unit Cost]]*sales_data[[#This Row],[Order Quantity]]</f>
        <v>5196</v>
      </c>
      <c r="N6054" s="2">
        <f>sales_data[[#This Row],[Unit Price]]*sales_data[[#This Row],[Order Quantity]]*(1-sales_data[[#This Row],[Discount Applied]])</f>
        <v>8136.3</v>
      </c>
      <c r="O6054"/>
    </row>
    <row r="6055" spans="1:15" x14ac:dyDescent="0.3">
      <c r="A6055" t="s">
        <v>7308</v>
      </c>
      <c r="B6055" t="s">
        <v>16</v>
      </c>
      <c r="C6055" t="s">
        <v>14</v>
      </c>
      <c r="D6055" s="1">
        <v>45212</v>
      </c>
      <c r="E6055">
        <v>13</v>
      </c>
      <c r="F6055">
        <v>30</v>
      </c>
      <c r="G6055">
        <v>21</v>
      </c>
      <c r="H6055">
        <v>35</v>
      </c>
      <c r="I6055">
        <v>250</v>
      </c>
      <c r="J6055">
        <v>0.05</v>
      </c>
      <c r="K6055" s="2">
        <f>VLOOKUP(sales_data[[#This Row],[_ProductID]],products_lookup[#All],8,FALSE)</f>
        <v>3.99</v>
      </c>
      <c r="L6055" s="2">
        <f>VLOOKUP(sales_data[[#This Row],[_ProductID]],products_lookup[#All],9,FALSE)</f>
        <v>7.99</v>
      </c>
      <c r="M6055" s="2">
        <f>sales_data[[#This Row],[Unit Cost]]*sales_data[[#This Row],[Order Quantity]]</f>
        <v>997.5</v>
      </c>
      <c r="N6055" s="2">
        <f>sales_data[[#This Row],[Unit Price]]*sales_data[[#This Row],[Order Quantity]]*(1-sales_data[[#This Row],[Discount Applied]])</f>
        <v>1897.625</v>
      </c>
      <c r="O6055"/>
    </row>
    <row r="6056" spans="1:15" x14ac:dyDescent="0.3">
      <c r="A6056" t="s">
        <v>7309</v>
      </c>
      <c r="B6056" t="s">
        <v>16</v>
      </c>
      <c r="C6056" t="s">
        <v>36</v>
      </c>
      <c r="D6056" s="1">
        <v>45212</v>
      </c>
      <c r="E6056">
        <v>14</v>
      </c>
      <c r="F6056">
        <v>37</v>
      </c>
      <c r="G6056">
        <v>5</v>
      </c>
      <c r="H6056">
        <v>8</v>
      </c>
      <c r="I6056">
        <v>200</v>
      </c>
      <c r="J6056">
        <v>0.15</v>
      </c>
      <c r="K6056" s="2">
        <f>VLOOKUP(sales_data[[#This Row],[_ProductID]],products_lookup[#All],8,FALSE)</f>
        <v>8.99</v>
      </c>
      <c r="L6056" s="2">
        <f>VLOOKUP(sales_data[[#This Row],[_ProductID]],products_lookup[#All],9,FALSE)</f>
        <v>15.99</v>
      </c>
      <c r="M6056" s="2">
        <f>sales_data[[#This Row],[Unit Cost]]*sales_data[[#This Row],[Order Quantity]]</f>
        <v>1798</v>
      </c>
      <c r="N6056" s="2">
        <f>sales_data[[#This Row],[Unit Price]]*sales_data[[#This Row],[Order Quantity]]*(1-sales_data[[#This Row],[Discount Applied]])</f>
        <v>2718.2999999999997</v>
      </c>
      <c r="O6056"/>
    </row>
    <row r="6057" spans="1:15" x14ac:dyDescent="0.3">
      <c r="A6057" t="s">
        <v>7310</v>
      </c>
      <c r="B6057" t="s">
        <v>16</v>
      </c>
      <c r="C6057" t="s">
        <v>17</v>
      </c>
      <c r="D6057" s="1">
        <v>45212</v>
      </c>
      <c r="E6057">
        <v>18</v>
      </c>
      <c r="F6057">
        <v>43</v>
      </c>
      <c r="G6057">
        <v>12</v>
      </c>
      <c r="H6057">
        <v>35</v>
      </c>
      <c r="I6057">
        <v>200</v>
      </c>
      <c r="J6057">
        <v>0.1</v>
      </c>
      <c r="K6057" s="2">
        <f>VLOOKUP(sales_data[[#This Row],[_ProductID]],products_lookup[#All],8,FALSE)</f>
        <v>3.99</v>
      </c>
      <c r="L6057" s="2">
        <f>VLOOKUP(sales_data[[#This Row],[_ProductID]],products_lookup[#All],9,FALSE)</f>
        <v>7.99</v>
      </c>
      <c r="M6057" s="2">
        <f>sales_data[[#This Row],[Unit Cost]]*sales_data[[#This Row],[Order Quantity]]</f>
        <v>798</v>
      </c>
      <c r="N6057" s="2">
        <f>sales_data[[#This Row],[Unit Price]]*sales_data[[#This Row],[Order Quantity]]*(1-sales_data[[#This Row],[Discount Applied]])</f>
        <v>1438.2</v>
      </c>
      <c r="O6057"/>
    </row>
    <row r="6058" spans="1:15" x14ac:dyDescent="0.3">
      <c r="A6058" t="s">
        <v>7311</v>
      </c>
      <c r="B6058" t="s">
        <v>13</v>
      </c>
      <c r="C6058" t="s">
        <v>17</v>
      </c>
      <c r="D6058" s="1">
        <v>45212</v>
      </c>
      <c r="E6058">
        <v>10</v>
      </c>
      <c r="F6058">
        <v>28</v>
      </c>
      <c r="G6058">
        <v>7</v>
      </c>
      <c r="H6058">
        <v>43</v>
      </c>
      <c r="I6058">
        <v>500</v>
      </c>
      <c r="J6058">
        <v>0.1</v>
      </c>
      <c r="K6058" s="2">
        <f>VLOOKUP(sales_data[[#This Row],[_ProductID]],products_lookup[#All],8,FALSE)</f>
        <v>11.99</v>
      </c>
      <c r="L6058" s="2">
        <f>VLOOKUP(sales_data[[#This Row],[_ProductID]],products_lookup[#All],9,FALSE)</f>
        <v>19.989999999999998</v>
      </c>
      <c r="M6058" s="2">
        <f>sales_data[[#This Row],[Unit Cost]]*sales_data[[#This Row],[Order Quantity]]</f>
        <v>5995</v>
      </c>
      <c r="N6058" s="2">
        <f>sales_data[[#This Row],[Unit Price]]*sales_data[[#This Row],[Order Quantity]]*(1-sales_data[[#This Row],[Discount Applied]])</f>
        <v>8995.5</v>
      </c>
      <c r="O6058"/>
    </row>
    <row r="6059" spans="1:15" x14ac:dyDescent="0.3">
      <c r="A6059" t="s">
        <v>7312</v>
      </c>
      <c r="B6059" t="s">
        <v>19</v>
      </c>
      <c r="C6059" t="s">
        <v>24</v>
      </c>
      <c r="D6059" s="1">
        <v>45212</v>
      </c>
      <c r="E6059">
        <v>24</v>
      </c>
      <c r="F6059">
        <v>15</v>
      </c>
      <c r="G6059">
        <v>4</v>
      </c>
      <c r="H6059">
        <v>20</v>
      </c>
      <c r="I6059">
        <v>300</v>
      </c>
      <c r="J6059">
        <v>0.05</v>
      </c>
      <c r="K6059" s="2">
        <f>VLOOKUP(sales_data[[#This Row],[_ProductID]],products_lookup[#All],8,FALSE)</f>
        <v>10.99</v>
      </c>
      <c r="L6059" s="2">
        <f>VLOOKUP(sales_data[[#This Row],[_ProductID]],products_lookup[#All],9,FALSE)</f>
        <v>18.989999999999998</v>
      </c>
      <c r="M6059" s="2">
        <f>sales_data[[#This Row],[Unit Cost]]*sales_data[[#This Row],[Order Quantity]]</f>
        <v>3297</v>
      </c>
      <c r="N6059" s="2">
        <f>sales_data[[#This Row],[Unit Price]]*sales_data[[#This Row],[Order Quantity]]*(1-sales_data[[#This Row],[Discount Applied]])</f>
        <v>5412.1499999999987</v>
      </c>
      <c r="O6059"/>
    </row>
    <row r="6060" spans="1:15" x14ac:dyDescent="0.3">
      <c r="A6060" t="s">
        <v>7313</v>
      </c>
      <c r="B6060" t="s">
        <v>13</v>
      </c>
      <c r="C6060" t="s">
        <v>57</v>
      </c>
      <c r="D6060" s="1">
        <v>45212</v>
      </c>
      <c r="E6060">
        <v>1</v>
      </c>
      <c r="F6060">
        <v>36</v>
      </c>
      <c r="G6060">
        <v>80</v>
      </c>
      <c r="H6060">
        <v>36</v>
      </c>
      <c r="I6060">
        <v>200</v>
      </c>
      <c r="J6060">
        <v>0.05</v>
      </c>
      <c r="K6060" s="2">
        <f>VLOOKUP(sales_data[[#This Row],[_ProductID]],products_lookup[#All],8,FALSE)</f>
        <v>5.99</v>
      </c>
      <c r="L6060" s="2">
        <f>VLOOKUP(sales_data[[#This Row],[_ProductID]],products_lookup[#All],9,FALSE)</f>
        <v>10.99</v>
      </c>
      <c r="M6060" s="2">
        <f>sales_data[[#This Row],[Unit Cost]]*sales_data[[#This Row],[Order Quantity]]</f>
        <v>1198</v>
      </c>
      <c r="N6060" s="2">
        <f>sales_data[[#This Row],[Unit Price]]*sales_data[[#This Row],[Order Quantity]]*(1-sales_data[[#This Row],[Discount Applied]])</f>
        <v>2088.1</v>
      </c>
      <c r="O6060"/>
    </row>
    <row r="6061" spans="1:15" x14ac:dyDescent="0.3">
      <c r="A6061" t="s">
        <v>7314</v>
      </c>
      <c r="B6061" t="s">
        <v>13</v>
      </c>
      <c r="C6061" t="s">
        <v>17</v>
      </c>
      <c r="D6061" s="1">
        <v>45212</v>
      </c>
      <c r="E6061">
        <v>6</v>
      </c>
      <c r="F6061">
        <v>46</v>
      </c>
      <c r="G6061">
        <v>60</v>
      </c>
      <c r="H6061">
        <v>13</v>
      </c>
      <c r="I6061">
        <v>300</v>
      </c>
      <c r="J6061">
        <v>0.05</v>
      </c>
      <c r="K6061" s="2">
        <f>VLOOKUP(sales_data[[#This Row],[_ProductID]],products_lookup[#All],8,FALSE)</f>
        <v>3.99</v>
      </c>
      <c r="L6061" s="2">
        <f>VLOOKUP(sales_data[[#This Row],[_ProductID]],products_lookup[#All],9,FALSE)</f>
        <v>7.99</v>
      </c>
      <c r="M6061" s="2">
        <f>sales_data[[#This Row],[Unit Cost]]*sales_data[[#This Row],[Order Quantity]]</f>
        <v>1197</v>
      </c>
      <c r="N6061" s="2">
        <f>sales_data[[#This Row],[Unit Price]]*sales_data[[#This Row],[Order Quantity]]*(1-sales_data[[#This Row],[Discount Applied]])</f>
        <v>2277.15</v>
      </c>
      <c r="O6061"/>
    </row>
    <row r="6062" spans="1:15" x14ac:dyDescent="0.3">
      <c r="A6062" t="s">
        <v>7315</v>
      </c>
      <c r="B6062" t="s">
        <v>13</v>
      </c>
      <c r="C6062" t="s">
        <v>36</v>
      </c>
      <c r="D6062" s="1">
        <v>45212</v>
      </c>
      <c r="E6062">
        <v>9</v>
      </c>
      <c r="F6062">
        <v>37</v>
      </c>
      <c r="G6062">
        <v>4</v>
      </c>
      <c r="H6062">
        <v>29</v>
      </c>
      <c r="I6062">
        <v>250</v>
      </c>
      <c r="J6062">
        <v>0.4</v>
      </c>
      <c r="K6062" s="2">
        <f>VLOOKUP(sales_data[[#This Row],[_ProductID]],products_lookup[#All],8,FALSE)</f>
        <v>4.99</v>
      </c>
      <c r="L6062" s="2">
        <f>VLOOKUP(sales_data[[#This Row],[_ProductID]],products_lookup[#All],9,FALSE)</f>
        <v>9.99</v>
      </c>
      <c r="M6062" s="2">
        <f>sales_data[[#This Row],[Unit Cost]]*sales_data[[#This Row],[Order Quantity]]</f>
        <v>1247.5</v>
      </c>
      <c r="N6062" s="2">
        <f>sales_data[[#This Row],[Unit Price]]*sales_data[[#This Row],[Order Quantity]]*(1-sales_data[[#This Row],[Discount Applied]])</f>
        <v>1498.5</v>
      </c>
      <c r="O6062"/>
    </row>
    <row r="6063" spans="1:15" x14ac:dyDescent="0.3">
      <c r="A6063" t="s">
        <v>7316</v>
      </c>
      <c r="B6063" t="s">
        <v>13</v>
      </c>
      <c r="C6063" t="s">
        <v>17</v>
      </c>
      <c r="D6063" s="1">
        <v>45212</v>
      </c>
      <c r="E6063">
        <v>7</v>
      </c>
      <c r="F6063">
        <v>44</v>
      </c>
      <c r="G6063">
        <v>4</v>
      </c>
      <c r="H6063">
        <v>34</v>
      </c>
      <c r="I6063">
        <v>450</v>
      </c>
      <c r="J6063">
        <v>0.2</v>
      </c>
      <c r="K6063" s="2">
        <f>VLOOKUP(sales_data[[#This Row],[_ProductID]],products_lookup[#All],8,FALSE)</f>
        <v>6.99</v>
      </c>
      <c r="L6063" s="2">
        <f>VLOOKUP(sales_data[[#This Row],[_ProductID]],products_lookup[#All],9,FALSE)</f>
        <v>11.99</v>
      </c>
      <c r="M6063" s="2">
        <f>sales_data[[#This Row],[Unit Cost]]*sales_data[[#This Row],[Order Quantity]]</f>
        <v>3145.5</v>
      </c>
      <c r="N6063" s="2">
        <f>sales_data[[#This Row],[Unit Price]]*sales_data[[#This Row],[Order Quantity]]*(1-sales_data[[#This Row],[Discount Applied]])</f>
        <v>4316.4000000000005</v>
      </c>
      <c r="O6063"/>
    </row>
    <row r="6064" spans="1:15" x14ac:dyDescent="0.3">
      <c r="A6064" t="s">
        <v>7317</v>
      </c>
      <c r="B6064" t="s">
        <v>13</v>
      </c>
      <c r="C6064" t="s">
        <v>36</v>
      </c>
      <c r="D6064" s="1">
        <v>45212</v>
      </c>
      <c r="E6064">
        <v>9</v>
      </c>
      <c r="F6064">
        <v>39</v>
      </c>
      <c r="G6064">
        <v>5</v>
      </c>
      <c r="H6064">
        <v>3</v>
      </c>
      <c r="I6064">
        <v>450</v>
      </c>
      <c r="J6064">
        <v>7.4999999999999997E-2</v>
      </c>
      <c r="K6064" s="2">
        <f>VLOOKUP(sales_data[[#This Row],[_ProductID]],products_lookup[#All],8,FALSE)</f>
        <v>3.99</v>
      </c>
      <c r="L6064" s="2">
        <f>VLOOKUP(sales_data[[#This Row],[_ProductID]],products_lookup[#All],9,FALSE)</f>
        <v>7.99</v>
      </c>
      <c r="M6064" s="2">
        <f>sales_data[[#This Row],[Unit Cost]]*sales_data[[#This Row],[Order Quantity]]</f>
        <v>1795.5</v>
      </c>
      <c r="N6064" s="2">
        <f>sales_data[[#This Row],[Unit Price]]*sales_data[[#This Row],[Order Quantity]]*(1-sales_data[[#This Row],[Discount Applied]])</f>
        <v>3325.8375000000001</v>
      </c>
      <c r="O6064"/>
    </row>
    <row r="6065" spans="1:15" x14ac:dyDescent="0.3">
      <c r="A6065" t="s">
        <v>7318</v>
      </c>
      <c r="B6065" t="s">
        <v>13</v>
      </c>
      <c r="C6065" t="s">
        <v>14</v>
      </c>
      <c r="D6065" s="1">
        <v>45212</v>
      </c>
      <c r="E6065">
        <v>5</v>
      </c>
      <c r="F6065">
        <v>33</v>
      </c>
      <c r="G6065">
        <v>18</v>
      </c>
      <c r="H6065">
        <v>9</v>
      </c>
      <c r="I6065">
        <v>400</v>
      </c>
      <c r="J6065">
        <v>7.4999999999999997E-2</v>
      </c>
      <c r="K6065" s="2">
        <f>VLOOKUP(sales_data[[#This Row],[_ProductID]],products_lookup[#All],8,FALSE)</f>
        <v>6.99</v>
      </c>
      <c r="L6065" s="2">
        <f>VLOOKUP(sales_data[[#This Row],[_ProductID]],products_lookup[#All],9,FALSE)</f>
        <v>12.99</v>
      </c>
      <c r="M6065" s="2">
        <f>sales_data[[#This Row],[Unit Cost]]*sales_data[[#This Row],[Order Quantity]]</f>
        <v>2796</v>
      </c>
      <c r="N6065" s="2">
        <f>sales_data[[#This Row],[Unit Price]]*sales_data[[#This Row],[Order Quantity]]*(1-sales_data[[#This Row],[Discount Applied]])</f>
        <v>4806.3</v>
      </c>
      <c r="O6065"/>
    </row>
    <row r="6066" spans="1:15" x14ac:dyDescent="0.3">
      <c r="A6066" t="s">
        <v>1161</v>
      </c>
      <c r="B6066" t="s">
        <v>13</v>
      </c>
      <c r="C6066" t="s">
        <v>17</v>
      </c>
      <c r="D6066" s="1">
        <v>45213</v>
      </c>
      <c r="E6066">
        <v>8</v>
      </c>
      <c r="F6066">
        <v>16</v>
      </c>
      <c r="G6066">
        <v>88</v>
      </c>
      <c r="H6066">
        <v>43</v>
      </c>
      <c r="I6066">
        <v>350</v>
      </c>
      <c r="J6066">
        <v>7.4999999999999997E-2</v>
      </c>
      <c r="K6066" s="2">
        <f>VLOOKUP(sales_data[[#This Row],[_ProductID]],products_lookup[#All],8,FALSE)</f>
        <v>11.99</v>
      </c>
      <c r="L6066" s="2">
        <f>VLOOKUP(sales_data[[#This Row],[_ProductID]],products_lookup[#All],9,FALSE)</f>
        <v>19.989999999999998</v>
      </c>
      <c r="M6066" s="2">
        <f>sales_data[[#This Row],[Unit Cost]]*sales_data[[#This Row],[Order Quantity]]</f>
        <v>4196.5</v>
      </c>
      <c r="N6066" s="2">
        <f>sales_data[[#This Row],[Unit Price]]*sales_data[[#This Row],[Order Quantity]]*(1-sales_data[[#This Row],[Discount Applied]])</f>
        <v>6471.7624999999998</v>
      </c>
      <c r="O6066"/>
    </row>
    <row r="6067" spans="1:15" x14ac:dyDescent="0.3">
      <c r="A6067" t="s">
        <v>1162</v>
      </c>
      <c r="B6067" t="s">
        <v>13</v>
      </c>
      <c r="C6067" t="s">
        <v>14</v>
      </c>
      <c r="D6067" s="1">
        <v>45213</v>
      </c>
      <c r="E6067">
        <v>3</v>
      </c>
      <c r="F6067">
        <v>11</v>
      </c>
      <c r="G6067">
        <v>18</v>
      </c>
      <c r="H6067">
        <v>9</v>
      </c>
      <c r="I6067">
        <v>250</v>
      </c>
      <c r="J6067">
        <v>0.05</v>
      </c>
      <c r="K6067" s="2">
        <f>VLOOKUP(sales_data[[#This Row],[_ProductID]],products_lookup[#All],8,FALSE)</f>
        <v>6.99</v>
      </c>
      <c r="L6067" s="2">
        <f>VLOOKUP(sales_data[[#This Row],[_ProductID]],products_lookup[#All],9,FALSE)</f>
        <v>12.99</v>
      </c>
      <c r="M6067" s="2">
        <f>sales_data[[#This Row],[Unit Cost]]*sales_data[[#This Row],[Order Quantity]]</f>
        <v>1747.5</v>
      </c>
      <c r="N6067" s="2">
        <f>sales_data[[#This Row],[Unit Price]]*sales_data[[#This Row],[Order Quantity]]*(1-sales_data[[#This Row],[Discount Applied]])</f>
        <v>3085.125</v>
      </c>
      <c r="O6067"/>
    </row>
    <row r="6068" spans="1:15" x14ac:dyDescent="0.3">
      <c r="A6068" t="s">
        <v>1163</v>
      </c>
      <c r="B6068" t="s">
        <v>19</v>
      </c>
      <c r="C6068" t="s">
        <v>24</v>
      </c>
      <c r="D6068" s="1">
        <v>45213</v>
      </c>
      <c r="E6068">
        <v>24</v>
      </c>
      <c r="F6068">
        <v>39</v>
      </c>
      <c r="G6068">
        <v>3</v>
      </c>
      <c r="H6068">
        <v>25</v>
      </c>
      <c r="I6068">
        <v>400</v>
      </c>
      <c r="J6068">
        <v>0.05</v>
      </c>
      <c r="K6068" s="2">
        <f>VLOOKUP(sales_data[[#This Row],[_ProductID]],products_lookup[#All],8,FALSE)</f>
        <v>3.99</v>
      </c>
      <c r="L6068" s="2">
        <f>VLOOKUP(sales_data[[#This Row],[_ProductID]],products_lookup[#All],9,FALSE)</f>
        <v>7.99</v>
      </c>
      <c r="M6068" s="2">
        <f>sales_data[[#This Row],[Unit Cost]]*sales_data[[#This Row],[Order Quantity]]</f>
        <v>1596</v>
      </c>
      <c r="N6068" s="2">
        <f>sales_data[[#This Row],[Unit Price]]*sales_data[[#This Row],[Order Quantity]]*(1-sales_data[[#This Row],[Discount Applied]])</f>
        <v>3036.2</v>
      </c>
      <c r="O6068"/>
    </row>
    <row r="6069" spans="1:15" x14ac:dyDescent="0.3">
      <c r="A6069" t="s">
        <v>1164</v>
      </c>
      <c r="B6069" t="s">
        <v>19</v>
      </c>
      <c r="C6069" t="s">
        <v>26</v>
      </c>
      <c r="D6069" s="1">
        <v>45213</v>
      </c>
      <c r="E6069">
        <v>25</v>
      </c>
      <c r="F6069">
        <v>45</v>
      </c>
      <c r="G6069">
        <v>32</v>
      </c>
      <c r="H6069">
        <v>16</v>
      </c>
      <c r="I6069">
        <v>300</v>
      </c>
      <c r="J6069">
        <v>7.4999999999999997E-2</v>
      </c>
      <c r="K6069" s="2">
        <f>VLOOKUP(sales_data[[#This Row],[_ProductID]],products_lookup[#All],8,FALSE)</f>
        <v>7.99</v>
      </c>
      <c r="L6069" s="2">
        <f>VLOOKUP(sales_data[[#This Row],[_ProductID]],products_lookup[#All],9,FALSE)</f>
        <v>13.99</v>
      </c>
      <c r="M6069" s="2">
        <f>sales_data[[#This Row],[Unit Cost]]*sales_data[[#This Row],[Order Quantity]]</f>
        <v>2397</v>
      </c>
      <c r="N6069" s="2">
        <f>sales_data[[#This Row],[Unit Price]]*sales_data[[#This Row],[Order Quantity]]*(1-sales_data[[#This Row],[Discount Applied]])</f>
        <v>3882.2250000000004</v>
      </c>
      <c r="O6069"/>
    </row>
    <row r="6070" spans="1:15" x14ac:dyDescent="0.3">
      <c r="A6070" t="s">
        <v>4239</v>
      </c>
      <c r="B6070" t="s">
        <v>19</v>
      </c>
      <c r="C6070" t="s">
        <v>36</v>
      </c>
      <c r="D6070" s="1">
        <v>45213</v>
      </c>
      <c r="E6070">
        <v>22</v>
      </c>
      <c r="F6070">
        <v>37</v>
      </c>
      <c r="G6070">
        <v>6</v>
      </c>
      <c r="H6070">
        <v>24</v>
      </c>
      <c r="I6070">
        <v>500</v>
      </c>
      <c r="J6070">
        <v>7.4999999999999997E-2</v>
      </c>
      <c r="K6070" s="2">
        <f>VLOOKUP(sales_data[[#This Row],[_ProductID]],products_lookup[#All],8,FALSE)</f>
        <v>5.99</v>
      </c>
      <c r="L6070" s="2">
        <f>VLOOKUP(sales_data[[#This Row],[_ProductID]],products_lookup[#All],9,FALSE)</f>
        <v>12.99</v>
      </c>
      <c r="M6070" s="2">
        <f>sales_data[[#This Row],[Unit Cost]]*sales_data[[#This Row],[Order Quantity]]</f>
        <v>2995</v>
      </c>
      <c r="N6070" s="2">
        <f>sales_data[[#This Row],[Unit Price]]*sales_data[[#This Row],[Order Quantity]]*(1-sales_data[[#This Row],[Discount Applied]])</f>
        <v>6007.875</v>
      </c>
      <c r="O6070"/>
    </row>
    <row r="6071" spans="1:15" x14ac:dyDescent="0.3">
      <c r="A6071" t="s">
        <v>4240</v>
      </c>
      <c r="B6071" t="s">
        <v>21</v>
      </c>
      <c r="C6071" t="s">
        <v>36</v>
      </c>
      <c r="D6071" s="1">
        <v>45213</v>
      </c>
      <c r="E6071">
        <v>26</v>
      </c>
      <c r="F6071">
        <v>14</v>
      </c>
      <c r="G6071">
        <v>4</v>
      </c>
      <c r="H6071">
        <v>8</v>
      </c>
      <c r="I6071">
        <v>450</v>
      </c>
      <c r="J6071">
        <v>0.1</v>
      </c>
      <c r="K6071" s="2">
        <f>VLOOKUP(sales_data[[#This Row],[_ProductID]],products_lookup[#All],8,FALSE)</f>
        <v>8.99</v>
      </c>
      <c r="L6071" s="2">
        <f>VLOOKUP(sales_data[[#This Row],[_ProductID]],products_lookup[#All],9,FALSE)</f>
        <v>15.99</v>
      </c>
      <c r="M6071" s="2">
        <f>sales_data[[#This Row],[Unit Cost]]*sales_data[[#This Row],[Order Quantity]]</f>
        <v>4045.5</v>
      </c>
      <c r="N6071" s="2">
        <f>sales_data[[#This Row],[Unit Price]]*sales_data[[#This Row],[Order Quantity]]*(1-sales_data[[#This Row],[Discount Applied]])</f>
        <v>6475.95</v>
      </c>
      <c r="O6071"/>
    </row>
    <row r="6072" spans="1:15" x14ac:dyDescent="0.3">
      <c r="A6072" t="s">
        <v>4243</v>
      </c>
      <c r="B6072" t="s">
        <v>13</v>
      </c>
      <c r="C6072" t="s">
        <v>17</v>
      </c>
      <c r="D6072" s="1">
        <v>45213</v>
      </c>
      <c r="E6072">
        <v>1</v>
      </c>
      <c r="F6072">
        <v>21</v>
      </c>
      <c r="G6072">
        <v>31</v>
      </c>
      <c r="H6072">
        <v>38</v>
      </c>
      <c r="I6072">
        <v>500</v>
      </c>
      <c r="J6072">
        <v>7.4999999999999997E-2</v>
      </c>
      <c r="K6072" s="2">
        <f>VLOOKUP(sales_data[[#This Row],[_ProductID]],products_lookup[#All],8,FALSE)</f>
        <v>7.99</v>
      </c>
      <c r="L6072" s="2">
        <f>VLOOKUP(sales_data[[#This Row],[_ProductID]],products_lookup[#All],9,FALSE)</f>
        <v>13.99</v>
      </c>
      <c r="M6072" s="2">
        <f>sales_data[[#This Row],[Unit Cost]]*sales_data[[#This Row],[Order Quantity]]</f>
        <v>3995</v>
      </c>
      <c r="N6072" s="2">
        <f>sales_data[[#This Row],[Unit Price]]*sales_data[[#This Row],[Order Quantity]]*(1-sales_data[[#This Row],[Discount Applied]])</f>
        <v>6470.375</v>
      </c>
      <c r="O6072"/>
    </row>
    <row r="6073" spans="1:15" x14ac:dyDescent="0.3">
      <c r="A6073" t="s">
        <v>4241</v>
      </c>
      <c r="B6073" t="s">
        <v>19</v>
      </c>
      <c r="C6073" t="s">
        <v>14</v>
      </c>
      <c r="D6073" s="1">
        <v>45213</v>
      </c>
      <c r="E6073">
        <v>21</v>
      </c>
      <c r="F6073">
        <v>27</v>
      </c>
      <c r="G6073">
        <v>1</v>
      </c>
      <c r="H6073">
        <v>25</v>
      </c>
      <c r="I6073">
        <v>400</v>
      </c>
      <c r="J6073">
        <v>0.05</v>
      </c>
      <c r="K6073" s="2">
        <f>VLOOKUP(sales_data[[#This Row],[_ProductID]],products_lookup[#All],8,FALSE)</f>
        <v>3.99</v>
      </c>
      <c r="L6073" s="2">
        <f>VLOOKUP(sales_data[[#This Row],[_ProductID]],products_lookup[#All],9,FALSE)</f>
        <v>7.99</v>
      </c>
      <c r="M6073" s="2">
        <f>sales_data[[#This Row],[Unit Cost]]*sales_data[[#This Row],[Order Quantity]]</f>
        <v>1596</v>
      </c>
      <c r="N6073" s="2">
        <f>sales_data[[#This Row],[Unit Price]]*sales_data[[#This Row],[Order Quantity]]*(1-sales_data[[#This Row],[Discount Applied]])</f>
        <v>3036.2</v>
      </c>
      <c r="O6073"/>
    </row>
    <row r="6074" spans="1:15" x14ac:dyDescent="0.3">
      <c r="A6074" t="s">
        <v>4242</v>
      </c>
      <c r="B6074" t="s">
        <v>13</v>
      </c>
      <c r="C6074" t="s">
        <v>24</v>
      </c>
      <c r="D6074" s="1">
        <v>45213</v>
      </c>
      <c r="E6074">
        <v>4</v>
      </c>
      <c r="F6074">
        <v>10</v>
      </c>
      <c r="G6074">
        <v>1</v>
      </c>
      <c r="H6074">
        <v>13</v>
      </c>
      <c r="I6074">
        <v>300</v>
      </c>
      <c r="J6074">
        <v>7.4999999999999997E-2</v>
      </c>
      <c r="K6074" s="2">
        <f>VLOOKUP(sales_data[[#This Row],[_ProductID]],products_lookup[#All],8,FALSE)</f>
        <v>3.99</v>
      </c>
      <c r="L6074" s="2">
        <f>VLOOKUP(sales_data[[#This Row],[_ProductID]],products_lookup[#All],9,FALSE)</f>
        <v>7.99</v>
      </c>
      <c r="M6074" s="2">
        <f>sales_data[[#This Row],[Unit Cost]]*sales_data[[#This Row],[Order Quantity]]</f>
        <v>1197</v>
      </c>
      <c r="N6074" s="2">
        <f>sales_data[[#This Row],[Unit Price]]*sales_data[[#This Row],[Order Quantity]]*(1-sales_data[[#This Row],[Discount Applied]])</f>
        <v>2217.2249999999999</v>
      </c>
      <c r="O6074"/>
    </row>
    <row r="6075" spans="1:15" x14ac:dyDescent="0.3">
      <c r="A6075" t="s">
        <v>7322</v>
      </c>
      <c r="B6075" t="s">
        <v>13</v>
      </c>
      <c r="C6075" t="s">
        <v>24</v>
      </c>
      <c r="D6075" s="1">
        <v>45213</v>
      </c>
      <c r="E6075">
        <v>5</v>
      </c>
      <c r="F6075">
        <v>1</v>
      </c>
      <c r="G6075">
        <v>1</v>
      </c>
      <c r="H6075">
        <v>31</v>
      </c>
      <c r="I6075">
        <v>400</v>
      </c>
      <c r="J6075">
        <v>0.2</v>
      </c>
      <c r="K6075" s="2">
        <f>VLOOKUP(sales_data[[#This Row],[_ProductID]],products_lookup[#All],8,FALSE)</f>
        <v>6.99</v>
      </c>
      <c r="L6075" s="2">
        <f>VLOOKUP(sales_data[[#This Row],[_ProductID]],products_lookup[#All],9,FALSE)</f>
        <v>12.99</v>
      </c>
      <c r="M6075" s="2">
        <f>sales_data[[#This Row],[Unit Cost]]*sales_data[[#This Row],[Order Quantity]]</f>
        <v>2796</v>
      </c>
      <c r="N6075" s="2">
        <f>sales_data[[#This Row],[Unit Price]]*sales_data[[#This Row],[Order Quantity]]*(1-sales_data[[#This Row],[Discount Applied]])</f>
        <v>4156.8</v>
      </c>
      <c r="O6075"/>
    </row>
    <row r="6076" spans="1:15" x14ac:dyDescent="0.3">
      <c r="A6076" t="s">
        <v>7319</v>
      </c>
      <c r="B6076" t="s">
        <v>13</v>
      </c>
      <c r="C6076" t="s">
        <v>26</v>
      </c>
      <c r="D6076" s="1">
        <v>45213</v>
      </c>
      <c r="E6076">
        <v>5</v>
      </c>
      <c r="F6076">
        <v>49</v>
      </c>
      <c r="G6076">
        <v>17</v>
      </c>
      <c r="H6076">
        <v>34</v>
      </c>
      <c r="I6076">
        <v>300</v>
      </c>
      <c r="J6076">
        <v>0.15</v>
      </c>
      <c r="K6076" s="2">
        <f>VLOOKUP(sales_data[[#This Row],[_ProductID]],products_lookup[#All],8,FALSE)</f>
        <v>6.99</v>
      </c>
      <c r="L6076" s="2">
        <f>VLOOKUP(sales_data[[#This Row],[_ProductID]],products_lookup[#All],9,FALSE)</f>
        <v>11.99</v>
      </c>
      <c r="M6076" s="2">
        <f>sales_data[[#This Row],[Unit Cost]]*sales_data[[#This Row],[Order Quantity]]</f>
        <v>2097</v>
      </c>
      <c r="N6076" s="2">
        <f>sales_data[[#This Row],[Unit Price]]*sales_data[[#This Row],[Order Quantity]]*(1-sales_data[[#This Row],[Discount Applied]])</f>
        <v>3057.45</v>
      </c>
      <c r="O6076"/>
    </row>
    <row r="6077" spans="1:15" x14ac:dyDescent="0.3">
      <c r="A6077" t="s">
        <v>7320</v>
      </c>
      <c r="B6077" t="s">
        <v>16</v>
      </c>
      <c r="C6077" t="s">
        <v>26</v>
      </c>
      <c r="D6077" s="1">
        <v>45213</v>
      </c>
      <c r="E6077">
        <v>20</v>
      </c>
      <c r="F6077">
        <v>6</v>
      </c>
      <c r="G6077">
        <v>16</v>
      </c>
      <c r="H6077">
        <v>8</v>
      </c>
      <c r="I6077">
        <v>250</v>
      </c>
      <c r="J6077">
        <v>0.1</v>
      </c>
      <c r="K6077" s="2">
        <f>VLOOKUP(sales_data[[#This Row],[_ProductID]],products_lookup[#All],8,FALSE)</f>
        <v>8.99</v>
      </c>
      <c r="L6077" s="2">
        <f>VLOOKUP(sales_data[[#This Row],[_ProductID]],products_lookup[#All],9,FALSE)</f>
        <v>15.99</v>
      </c>
      <c r="M6077" s="2">
        <f>sales_data[[#This Row],[Unit Cost]]*sales_data[[#This Row],[Order Quantity]]</f>
        <v>2247.5</v>
      </c>
      <c r="N6077" s="2">
        <f>sales_data[[#This Row],[Unit Price]]*sales_data[[#This Row],[Order Quantity]]*(1-sales_data[[#This Row],[Discount Applied]])</f>
        <v>3597.75</v>
      </c>
      <c r="O6077"/>
    </row>
    <row r="6078" spans="1:15" x14ac:dyDescent="0.3">
      <c r="A6078" t="s">
        <v>7321</v>
      </c>
      <c r="B6078" t="s">
        <v>21</v>
      </c>
      <c r="C6078" t="s">
        <v>26</v>
      </c>
      <c r="D6078" s="1">
        <v>45213</v>
      </c>
      <c r="E6078">
        <v>28</v>
      </c>
      <c r="F6078">
        <v>28</v>
      </c>
      <c r="G6078">
        <v>33</v>
      </c>
      <c r="H6078">
        <v>33</v>
      </c>
      <c r="I6078">
        <v>500</v>
      </c>
      <c r="J6078">
        <v>7.4999999999999997E-2</v>
      </c>
      <c r="K6078" s="2">
        <f>VLOOKUP(sales_data[[#This Row],[_ProductID]],products_lookup[#All],8,FALSE)</f>
        <v>7.99</v>
      </c>
      <c r="L6078" s="2">
        <f>VLOOKUP(sales_data[[#This Row],[_ProductID]],products_lookup[#All],9,FALSE)</f>
        <v>13.99</v>
      </c>
      <c r="M6078" s="2">
        <f>sales_data[[#This Row],[Unit Cost]]*sales_data[[#This Row],[Order Quantity]]</f>
        <v>3995</v>
      </c>
      <c r="N6078" s="2">
        <f>sales_data[[#This Row],[Unit Price]]*sales_data[[#This Row],[Order Quantity]]*(1-sales_data[[#This Row],[Discount Applied]])</f>
        <v>6470.375</v>
      </c>
      <c r="O6078"/>
    </row>
    <row r="6079" spans="1:15" x14ac:dyDescent="0.3">
      <c r="A6079" t="s">
        <v>7323</v>
      </c>
      <c r="B6079" t="s">
        <v>13</v>
      </c>
      <c r="C6079" t="s">
        <v>17</v>
      </c>
      <c r="D6079" s="1">
        <v>45213</v>
      </c>
      <c r="E6079">
        <v>7</v>
      </c>
      <c r="F6079">
        <v>47</v>
      </c>
      <c r="G6079">
        <v>56</v>
      </c>
      <c r="H6079">
        <v>24</v>
      </c>
      <c r="I6079">
        <v>250</v>
      </c>
      <c r="J6079">
        <v>7.4999999999999997E-2</v>
      </c>
      <c r="K6079" s="2">
        <f>VLOOKUP(sales_data[[#This Row],[_ProductID]],products_lookup[#All],8,FALSE)</f>
        <v>5.99</v>
      </c>
      <c r="L6079" s="2">
        <f>VLOOKUP(sales_data[[#This Row],[_ProductID]],products_lookup[#All],9,FALSE)</f>
        <v>12.99</v>
      </c>
      <c r="M6079" s="2">
        <f>sales_data[[#This Row],[Unit Cost]]*sales_data[[#This Row],[Order Quantity]]</f>
        <v>1497.5</v>
      </c>
      <c r="N6079" s="2">
        <f>sales_data[[#This Row],[Unit Price]]*sales_data[[#This Row],[Order Quantity]]*(1-sales_data[[#This Row],[Discount Applied]])</f>
        <v>3003.9375</v>
      </c>
      <c r="O6079"/>
    </row>
    <row r="6080" spans="1:15" x14ac:dyDescent="0.3">
      <c r="A6080" t="s">
        <v>7324</v>
      </c>
      <c r="B6080" t="s">
        <v>13</v>
      </c>
      <c r="C6080" t="s">
        <v>24</v>
      </c>
      <c r="D6080" s="1">
        <v>45213</v>
      </c>
      <c r="E6080">
        <v>10</v>
      </c>
      <c r="F6080">
        <v>9</v>
      </c>
      <c r="G6080">
        <v>4</v>
      </c>
      <c r="H6080">
        <v>25</v>
      </c>
      <c r="I6080">
        <v>200</v>
      </c>
      <c r="J6080">
        <v>0.4</v>
      </c>
      <c r="K6080" s="2">
        <f>VLOOKUP(sales_data[[#This Row],[_ProductID]],products_lookup[#All],8,FALSE)</f>
        <v>3.99</v>
      </c>
      <c r="L6080" s="2">
        <f>VLOOKUP(sales_data[[#This Row],[_ProductID]],products_lookup[#All],9,FALSE)</f>
        <v>7.99</v>
      </c>
      <c r="M6080" s="2">
        <f>sales_data[[#This Row],[Unit Cost]]*sales_data[[#This Row],[Order Quantity]]</f>
        <v>798</v>
      </c>
      <c r="N6080" s="2">
        <f>sales_data[[#This Row],[Unit Price]]*sales_data[[#This Row],[Order Quantity]]*(1-sales_data[[#This Row],[Discount Applied]])</f>
        <v>958.8</v>
      </c>
      <c r="O6080"/>
    </row>
    <row r="6081" spans="1:15" x14ac:dyDescent="0.3">
      <c r="A6081" t="s">
        <v>1165</v>
      </c>
      <c r="B6081" t="s">
        <v>13</v>
      </c>
      <c r="C6081" t="s">
        <v>24</v>
      </c>
      <c r="D6081" s="1">
        <v>45214</v>
      </c>
      <c r="E6081">
        <v>6</v>
      </c>
      <c r="F6081">
        <v>6</v>
      </c>
      <c r="G6081">
        <v>2</v>
      </c>
      <c r="H6081">
        <v>1</v>
      </c>
      <c r="I6081">
        <v>200</v>
      </c>
      <c r="J6081">
        <v>0.05</v>
      </c>
      <c r="K6081" s="2">
        <f>VLOOKUP(sales_data[[#This Row],[_ProductID]],products_lookup[#All],8,FALSE)</f>
        <v>4.99</v>
      </c>
      <c r="L6081" s="2">
        <f>VLOOKUP(sales_data[[#This Row],[_ProductID]],products_lookup[#All],9,FALSE)</f>
        <v>9.99</v>
      </c>
      <c r="M6081" s="2">
        <f>sales_data[[#This Row],[Unit Cost]]*sales_data[[#This Row],[Order Quantity]]</f>
        <v>998</v>
      </c>
      <c r="N6081" s="2">
        <f>sales_data[[#This Row],[Unit Price]]*sales_data[[#This Row],[Order Quantity]]*(1-sales_data[[#This Row],[Discount Applied]])</f>
        <v>1898.1</v>
      </c>
      <c r="O6081"/>
    </row>
    <row r="6082" spans="1:15" x14ac:dyDescent="0.3">
      <c r="A6082" t="s">
        <v>1166</v>
      </c>
      <c r="B6082" t="s">
        <v>13</v>
      </c>
      <c r="C6082" t="s">
        <v>24</v>
      </c>
      <c r="D6082" s="1">
        <v>45214</v>
      </c>
      <c r="E6082">
        <v>7</v>
      </c>
      <c r="F6082">
        <v>46</v>
      </c>
      <c r="G6082">
        <v>2</v>
      </c>
      <c r="H6082">
        <v>34</v>
      </c>
      <c r="I6082">
        <v>450</v>
      </c>
      <c r="J6082">
        <v>7.4999999999999997E-2</v>
      </c>
      <c r="K6082" s="2">
        <f>VLOOKUP(sales_data[[#This Row],[_ProductID]],products_lookup[#All],8,FALSE)</f>
        <v>6.99</v>
      </c>
      <c r="L6082" s="2">
        <f>VLOOKUP(sales_data[[#This Row],[_ProductID]],products_lookup[#All],9,FALSE)</f>
        <v>11.99</v>
      </c>
      <c r="M6082" s="2">
        <f>sales_data[[#This Row],[Unit Cost]]*sales_data[[#This Row],[Order Quantity]]</f>
        <v>3145.5</v>
      </c>
      <c r="N6082" s="2">
        <f>sales_data[[#This Row],[Unit Price]]*sales_data[[#This Row],[Order Quantity]]*(1-sales_data[[#This Row],[Discount Applied]])</f>
        <v>4990.8375000000005</v>
      </c>
      <c r="O6082"/>
    </row>
    <row r="6083" spans="1:15" x14ac:dyDescent="0.3">
      <c r="A6083" t="s">
        <v>1167</v>
      </c>
      <c r="B6083" t="s">
        <v>21</v>
      </c>
      <c r="C6083" t="s">
        <v>57</v>
      </c>
      <c r="D6083" s="1">
        <v>45214</v>
      </c>
      <c r="E6083">
        <v>26</v>
      </c>
      <c r="F6083">
        <v>32</v>
      </c>
      <c r="G6083">
        <v>75</v>
      </c>
      <c r="H6083">
        <v>28</v>
      </c>
      <c r="I6083">
        <v>500</v>
      </c>
      <c r="J6083">
        <v>0.15</v>
      </c>
      <c r="K6083" s="2">
        <f>VLOOKUP(sales_data[[#This Row],[_ProductID]],products_lookup[#All],8,FALSE)</f>
        <v>9.99</v>
      </c>
      <c r="L6083" s="2">
        <f>VLOOKUP(sales_data[[#This Row],[_ProductID]],products_lookup[#All],9,FALSE)</f>
        <v>16.989999999999998</v>
      </c>
      <c r="M6083" s="2">
        <f>sales_data[[#This Row],[Unit Cost]]*sales_data[[#This Row],[Order Quantity]]</f>
        <v>4995</v>
      </c>
      <c r="N6083" s="2">
        <f>sales_data[[#This Row],[Unit Price]]*sales_data[[#This Row],[Order Quantity]]*(1-sales_data[[#This Row],[Discount Applied]])</f>
        <v>7220.75</v>
      </c>
      <c r="O6083"/>
    </row>
    <row r="6084" spans="1:15" x14ac:dyDescent="0.3">
      <c r="A6084" t="s">
        <v>1168</v>
      </c>
      <c r="B6084" t="s">
        <v>16</v>
      </c>
      <c r="C6084" t="s">
        <v>26</v>
      </c>
      <c r="D6084" s="1">
        <v>45214</v>
      </c>
      <c r="E6084">
        <v>18</v>
      </c>
      <c r="F6084">
        <v>45</v>
      </c>
      <c r="G6084">
        <v>39</v>
      </c>
      <c r="H6084">
        <v>22</v>
      </c>
      <c r="I6084">
        <v>400</v>
      </c>
      <c r="J6084">
        <v>0.05</v>
      </c>
      <c r="K6084" s="2">
        <f>VLOOKUP(sales_data[[#This Row],[_ProductID]],products_lookup[#All],8,FALSE)</f>
        <v>12.99</v>
      </c>
      <c r="L6084" s="2">
        <f>VLOOKUP(sales_data[[#This Row],[_ProductID]],products_lookup[#All],9,FALSE)</f>
        <v>21.99</v>
      </c>
      <c r="M6084" s="2">
        <f>sales_data[[#This Row],[Unit Cost]]*sales_data[[#This Row],[Order Quantity]]</f>
        <v>5196</v>
      </c>
      <c r="N6084" s="2">
        <f>sales_data[[#This Row],[Unit Price]]*sales_data[[#This Row],[Order Quantity]]*(1-sales_data[[#This Row],[Discount Applied]])</f>
        <v>8356.1999999999989</v>
      </c>
      <c r="O6084"/>
    </row>
    <row r="6085" spans="1:15" x14ac:dyDescent="0.3">
      <c r="A6085" t="s">
        <v>1170</v>
      </c>
      <c r="B6085" t="s">
        <v>16</v>
      </c>
      <c r="C6085" t="s">
        <v>26</v>
      </c>
      <c r="D6085" s="1">
        <v>45214</v>
      </c>
      <c r="E6085">
        <v>18</v>
      </c>
      <c r="F6085">
        <v>17</v>
      </c>
      <c r="G6085">
        <v>28</v>
      </c>
      <c r="H6085">
        <v>43</v>
      </c>
      <c r="I6085">
        <v>300</v>
      </c>
      <c r="J6085">
        <v>0.1</v>
      </c>
      <c r="K6085" s="2">
        <f>VLOOKUP(sales_data[[#This Row],[_ProductID]],products_lookup[#All],8,FALSE)</f>
        <v>11.99</v>
      </c>
      <c r="L6085" s="2">
        <f>VLOOKUP(sales_data[[#This Row],[_ProductID]],products_lookup[#All],9,FALSE)</f>
        <v>19.989999999999998</v>
      </c>
      <c r="M6085" s="2">
        <f>sales_data[[#This Row],[Unit Cost]]*sales_data[[#This Row],[Order Quantity]]</f>
        <v>3597</v>
      </c>
      <c r="N6085" s="2">
        <f>sales_data[[#This Row],[Unit Price]]*sales_data[[#This Row],[Order Quantity]]*(1-sales_data[[#This Row],[Discount Applied]])</f>
        <v>5397.2999999999993</v>
      </c>
      <c r="O6085"/>
    </row>
    <row r="6086" spans="1:15" x14ac:dyDescent="0.3">
      <c r="A6086" t="s">
        <v>1171</v>
      </c>
      <c r="B6086" t="s">
        <v>19</v>
      </c>
      <c r="C6086" t="s">
        <v>14</v>
      </c>
      <c r="D6086" s="1">
        <v>45214</v>
      </c>
      <c r="E6086">
        <v>24</v>
      </c>
      <c r="F6086">
        <v>27</v>
      </c>
      <c r="G6086">
        <v>73</v>
      </c>
      <c r="H6086">
        <v>33</v>
      </c>
      <c r="I6086">
        <v>500</v>
      </c>
      <c r="J6086">
        <v>0.05</v>
      </c>
      <c r="K6086" s="2">
        <f>VLOOKUP(sales_data[[#This Row],[_ProductID]],products_lookup[#All],8,FALSE)</f>
        <v>7.99</v>
      </c>
      <c r="L6086" s="2">
        <f>VLOOKUP(sales_data[[#This Row],[_ProductID]],products_lookup[#All],9,FALSE)</f>
        <v>13.99</v>
      </c>
      <c r="M6086" s="2">
        <f>sales_data[[#This Row],[Unit Cost]]*sales_data[[#This Row],[Order Quantity]]</f>
        <v>3995</v>
      </c>
      <c r="N6086" s="2">
        <f>sales_data[[#This Row],[Unit Price]]*sales_data[[#This Row],[Order Quantity]]*(1-sales_data[[#This Row],[Discount Applied]])</f>
        <v>6645.25</v>
      </c>
      <c r="O6086"/>
    </row>
    <row r="6087" spans="1:15" x14ac:dyDescent="0.3">
      <c r="A6087" t="s">
        <v>1172</v>
      </c>
      <c r="B6087" t="s">
        <v>16</v>
      </c>
      <c r="C6087" t="s">
        <v>17</v>
      </c>
      <c r="D6087" s="1">
        <v>45214</v>
      </c>
      <c r="E6087">
        <v>18</v>
      </c>
      <c r="F6087">
        <v>42</v>
      </c>
      <c r="G6087">
        <v>10</v>
      </c>
      <c r="H6087">
        <v>15</v>
      </c>
      <c r="I6087">
        <v>450</v>
      </c>
      <c r="J6087">
        <v>0.2</v>
      </c>
      <c r="K6087" s="2">
        <f>VLOOKUP(sales_data[[#This Row],[_ProductID]],products_lookup[#All],8,FALSE)</f>
        <v>6.99</v>
      </c>
      <c r="L6087" s="2">
        <f>VLOOKUP(sales_data[[#This Row],[_ProductID]],products_lookup[#All],9,FALSE)</f>
        <v>12.99</v>
      </c>
      <c r="M6087" s="2">
        <f>sales_data[[#This Row],[Unit Cost]]*sales_data[[#This Row],[Order Quantity]]</f>
        <v>3145.5</v>
      </c>
      <c r="N6087" s="2">
        <f>sales_data[[#This Row],[Unit Price]]*sales_data[[#This Row],[Order Quantity]]*(1-sales_data[[#This Row],[Discount Applied]])</f>
        <v>4676.4000000000005</v>
      </c>
      <c r="O6087"/>
    </row>
    <row r="6088" spans="1:15" x14ac:dyDescent="0.3">
      <c r="A6088" t="s">
        <v>1173</v>
      </c>
      <c r="B6088" t="s">
        <v>13</v>
      </c>
      <c r="C6088" t="s">
        <v>36</v>
      </c>
      <c r="D6088" s="1">
        <v>45214</v>
      </c>
      <c r="E6088">
        <v>3</v>
      </c>
      <c r="F6088">
        <v>8</v>
      </c>
      <c r="G6088">
        <v>5</v>
      </c>
      <c r="H6088">
        <v>12</v>
      </c>
      <c r="I6088">
        <v>350</v>
      </c>
      <c r="J6088">
        <v>0.05</v>
      </c>
      <c r="K6088" s="2">
        <f>VLOOKUP(sales_data[[#This Row],[_ProductID]],products_lookup[#All],8,FALSE)</f>
        <v>6.99</v>
      </c>
      <c r="L6088" s="2">
        <f>VLOOKUP(sales_data[[#This Row],[_ProductID]],products_lookup[#All],9,FALSE)</f>
        <v>11.99</v>
      </c>
      <c r="M6088" s="2">
        <f>sales_data[[#This Row],[Unit Cost]]*sales_data[[#This Row],[Order Quantity]]</f>
        <v>2446.5</v>
      </c>
      <c r="N6088" s="2">
        <f>sales_data[[#This Row],[Unit Price]]*sales_data[[#This Row],[Order Quantity]]*(1-sales_data[[#This Row],[Discount Applied]])</f>
        <v>3986.6749999999997</v>
      </c>
      <c r="O6088"/>
    </row>
    <row r="6089" spans="1:15" x14ac:dyDescent="0.3">
      <c r="A6089" t="s">
        <v>1174</v>
      </c>
      <c r="B6089" t="s">
        <v>16</v>
      </c>
      <c r="C6089" t="s">
        <v>57</v>
      </c>
      <c r="D6089" s="1">
        <v>45214</v>
      </c>
      <c r="E6089">
        <v>15</v>
      </c>
      <c r="F6089">
        <v>40</v>
      </c>
      <c r="G6089">
        <v>71</v>
      </c>
      <c r="H6089">
        <v>46</v>
      </c>
      <c r="I6089">
        <v>500</v>
      </c>
      <c r="J6089">
        <v>7.4999999999999997E-2</v>
      </c>
      <c r="K6089" s="2">
        <f>VLOOKUP(sales_data[[#This Row],[_ProductID]],products_lookup[#All],8,FALSE)</f>
        <v>4.99</v>
      </c>
      <c r="L6089" s="2">
        <f>VLOOKUP(sales_data[[#This Row],[_ProductID]],products_lookup[#All],9,FALSE)</f>
        <v>8.99</v>
      </c>
      <c r="M6089" s="2">
        <f>sales_data[[#This Row],[Unit Cost]]*sales_data[[#This Row],[Order Quantity]]</f>
        <v>2495</v>
      </c>
      <c r="N6089" s="2">
        <f>sales_data[[#This Row],[Unit Price]]*sales_data[[#This Row],[Order Quantity]]*(1-sales_data[[#This Row],[Discount Applied]])</f>
        <v>4157.875</v>
      </c>
      <c r="O6089"/>
    </row>
    <row r="6090" spans="1:15" x14ac:dyDescent="0.3">
      <c r="A6090" t="s">
        <v>1175</v>
      </c>
      <c r="B6090" t="s">
        <v>16</v>
      </c>
      <c r="C6090" t="s">
        <v>17</v>
      </c>
      <c r="D6090" s="1">
        <v>45214</v>
      </c>
      <c r="E6090">
        <v>14</v>
      </c>
      <c r="F6090">
        <v>22</v>
      </c>
      <c r="G6090">
        <v>7</v>
      </c>
      <c r="H6090">
        <v>16</v>
      </c>
      <c r="I6090">
        <v>500</v>
      </c>
      <c r="J6090">
        <v>0.1</v>
      </c>
      <c r="K6090" s="2">
        <f>VLOOKUP(sales_data[[#This Row],[_ProductID]],products_lookup[#All],8,FALSE)</f>
        <v>7.99</v>
      </c>
      <c r="L6090" s="2">
        <f>VLOOKUP(sales_data[[#This Row],[_ProductID]],products_lookup[#All],9,FALSE)</f>
        <v>13.99</v>
      </c>
      <c r="M6090" s="2">
        <f>sales_data[[#This Row],[Unit Cost]]*sales_data[[#This Row],[Order Quantity]]</f>
        <v>3995</v>
      </c>
      <c r="N6090" s="2">
        <f>sales_data[[#This Row],[Unit Price]]*sales_data[[#This Row],[Order Quantity]]*(1-sales_data[[#This Row],[Discount Applied]])</f>
        <v>6295.5</v>
      </c>
      <c r="O6090"/>
    </row>
    <row r="6091" spans="1:15" x14ac:dyDescent="0.3">
      <c r="A6091" t="s">
        <v>3471</v>
      </c>
      <c r="B6091" t="s">
        <v>16</v>
      </c>
      <c r="C6091" t="s">
        <v>14</v>
      </c>
      <c r="D6091" s="1">
        <v>45214</v>
      </c>
      <c r="E6091">
        <v>14</v>
      </c>
      <c r="F6091">
        <v>1</v>
      </c>
      <c r="G6091">
        <v>11</v>
      </c>
      <c r="H6091">
        <v>41</v>
      </c>
      <c r="I6091">
        <v>500</v>
      </c>
      <c r="J6091">
        <v>0.05</v>
      </c>
      <c r="K6091" s="2">
        <f>VLOOKUP(sales_data[[#This Row],[_ProductID]],products_lookup[#All],8,FALSE)</f>
        <v>9.99</v>
      </c>
      <c r="L6091" s="2">
        <f>VLOOKUP(sales_data[[#This Row],[_ProductID]],products_lookup[#All],9,FALSE)</f>
        <v>16.989999999999998</v>
      </c>
      <c r="M6091" s="2">
        <f>sales_data[[#This Row],[Unit Cost]]*sales_data[[#This Row],[Order Quantity]]</f>
        <v>4995</v>
      </c>
      <c r="N6091" s="2">
        <f>sales_data[[#This Row],[Unit Price]]*sales_data[[#This Row],[Order Quantity]]*(1-sales_data[[#This Row],[Discount Applied]])</f>
        <v>8070.25</v>
      </c>
      <c r="O6091"/>
    </row>
    <row r="6092" spans="1:15" x14ac:dyDescent="0.3">
      <c r="A6092" t="s">
        <v>3472</v>
      </c>
      <c r="B6092" t="s">
        <v>13</v>
      </c>
      <c r="C6092" t="s">
        <v>57</v>
      </c>
      <c r="D6092" s="1">
        <v>45214</v>
      </c>
      <c r="E6092">
        <v>10</v>
      </c>
      <c r="F6092">
        <v>49</v>
      </c>
      <c r="G6092">
        <v>71</v>
      </c>
      <c r="H6092">
        <v>21</v>
      </c>
      <c r="I6092">
        <v>450</v>
      </c>
      <c r="J6092">
        <v>0.1</v>
      </c>
      <c r="K6092" s="2">
        <f>VLOOKUP(sales_data[[#This Row],[_ProductID]],products_lookup[#All],8,FALSE)</f>
        <v>11.99</v>
      </c>
      <c r="L6092" s="2">
        <f>VLOOKUP(sales_data[[#This Row],[_ProductID]],products_lookup[#All],9,FALSE)</f>
        <v>19.989999999999998</v>
      </c>
      <c r="M6092" s="2">
        <f>sales_data[[#This Row],[Unit Cost]]*sales_data[[#This Row],[Order Quantity]]</f>
        <v>5395.5</v>
      </c>
      <c r="N6092" s="2">
        <f>sales_data[[#This Row],[Unit Price]]*sales_data[[#This Row],[Order Quantity]]*(1-sales_data[[#This Row],[Discount Applied]])</f>
        <v>8095.95</v>
      </c>
      <c r="O6092"/>
    </row>
    <row r="6093" spans="1:15" x14ac:dyDescent="0.3">
      <c r="A6093" t="s">
        <v>3473</v>
      </c>
      <c r="B6093" t="s">
        <v>19</v>
      </c>
      <c r="C6093" t="s">
        <v>36</v>
      </c>
      <c r="D6093" s="1">
        <v>45214</v>
      </c>
      <c r="E6093">
        <v>25</v>
      </c>
      <c r="F6093">
        <v>37</v>
      </c>
      <c r="G6093">
        <v>5</v>
      </c>
      <c r="H6093">
        <v>27</v>
      </c>
      <c r="I6093">
        <v>200</v>
      </c>
      <c r="J6093">
        <v>0.05</v>
      </c>
      <c r="K6093" s="2">
        <f>VLOOKUP(sales_data[[#This Row],[_ProductID]],products_lookup[#All],8,FALSE)</f>
        <v>6.99</v>
      </c>
      <c r="L6093" s="2">
        <f>VLOOKUP(sales_data[[#This Row],[_ProductID]],products_lookup[#All],9,FALSE)</f>
        <v>11.99</v>
      </c>
      <c r="M6093" s="2">
        <f>sales_data[[#This Row],[Unit Cost]]*sales_data[[#This Row],[Order Quantity]]</f>
        <v>1398</v>
      </c>
      <c r="N6093" s="2">
        <f>sales_data[[#This Row],[Unit Price]]*sales_data[[#This Row],[Order Quantity]]*(1-sales_data[[#This Row],[Discount Applied]])</f>
        <v>2278.1</v>
      </c>
      <c r="O6093"/>
    </row>
    <row r="6094" spans="1:15" x14ac:dyDescent="0.3">
      <c r="A6094" t="s">
        <v>3594</v>
      </c>
      <c r="B6094" t="s">
        <v>19</v>
      </c>
      <c r="C6094" t="s">
        <v>26</v>
      </c>
      <c r="D6094" s="1">
        <v>45214</v>
      </c>
      <c r="E6094">
        <v>24</v>
      </c>
      <c r="F6094">
        <v>36</v>
      </c>
      <c r="G6094">
        <v>52</v>
      </c>
      <c r="H6094">
        <v>21</v>
      </c>
      <c r="I6094">
        <v>500</v>
      </c>
      <c r="J6094">
        <v>7.4999999999999997E-2</v>
      </c>
      <c r="K6094" s="2">
        <f>VLOOKUP(sales_data[[#This Row],[_ProductID]],products_lookup[#All],8,FALSE)</f>
        <v>11.99</v>
      </c>
      <c r="L6094" s="2">
        <f>VLOOKUP(sales_data[[#This Row],[_ProductID]],products_lookup[#All],9,FALSE)</f>
        <v>19.989999999999998</v>
      </c>
      <c r="M6094" s="2">
        <f>sales_data[[#This Row],[Unit Cost]]*sales_data[[#This Row],[Order Quantity]]</f>
        <v>5995</v>
      </c>
      <c r="N6094" s="2">
        <f>sales_data[[#This Row],[Unit Price]]*sales_data[[#This Row],[Order Quantity]]*(1-sales_data[[#This Row],[Discount Applied]])</f>
        <v>9245.375</v>
      </c>
      <c r="O6094"/>
    </row>
    <row r="6095" spans="1:15" x14ac:dyDescent="0.3">
      <c r="A6095" t="s">
        <v>3595</v>
      </c>
      <c r="B6095" t="s">
        <v>16</v>
      </c>
      <c r="C6095" t="s">
        <v>24</v>
      </c>
      <c r="D6095" s="1">
        <v>45214</v>
      </c>
      <c r="E6095">
        <v>13</v>
      </c>
      <c r="F6095">
        <v>49</v>
      </c>
      <c r="G6095">
        <v>20</v>
      </c>
      <c r="H6095">
        <v>42</v>
      </c>
      <c r="I6095">
        <v>400</v>
      </c>
      <c r="J6095">
        <v>0.1</v>
      </c>
      <c r="K6095" s="2">
        <f>VLOOKUP(sales_data[[#This Row],[_ProductID]],products_lookup[#All],8,FALSE)</f>
        <v>10.99</v>
      </c>
      <c r="L6095" s="2">
        <f>VLOOKUP(sales_data[[#This Row],[_ProductID]],products_lookup[#All],9,FALSE)</f>
        <v>18.989999999999998</v>
      </c>
      <c r="M6095" s="2">
        <f>sales_data[[#This Row],[Unit Cost]]*sales_data[[#This Row],[Order Quantity]]</f>
        <v>4396</v>
      </c>
      <c r="N6095" s="2">
        <f>sales_data[[#This Row],[Unit Price]]*sales_data[[#This Row],[Order Quantity]]*(1-sales_data[[#This Row],[Discount Applied]])</f>
        <v>6836.4</v>
      </c>
      <c r="O6095"/>
    </row>
    <row r="6096" spans="1:15" x14ac:dyDescent="0.3">
      <c r="A6096" t="s">
        <v>3596</v>
      </c>
      <c r="B6096" t="s">
        <v>16</v>
      </c>
      <c r="C6096" t="s">
        <v>14</v>
      </c>
      <c r="D6096" s="1">
        <v>45214</v>
      </c>
      <c r="E6096">
        <v>13</v>
      </c>
      <c r="F6096">
        <v>13</v>
      </c>
      <c r="G6096">
        <v>23</v>
      </c>
      <c r="H6096">
        <v>39</v>
      </c>
      <c r="I6096">
        <v>400</v>
      </c>
      <c r="J6096">
        <v>7.4999999999999997E-2</v>
      </c>
      <c r="K6096" s="2">
        <f>VLOOKUP(sales_data[[#This Row],[_ProductID]],products_lookup[#All],8,FALSE)</f>
        <v>8.99</v>
      </c>
      <c r="L6096" s="2">
        <f>VLOOKUP(sales_data[[#This Row],[_ProductID]],products_lookup[#All],9,FALSE)</f>
        <v>15.99</v>
      </c>
      <c r="M6096" s="2">
        <f>sales_data[[#This Row],[Unit Cost]]*sales_data[[#This Row],[Order Quantity]]</f>
        <v>3596</v>
      </c>
      <c r="N6096" s="2">
        <f>sales_data[[#This Row],[Unit Price]]*sales_data[[#This Row],[Order Quantity]]*(1-sales_data[[#This Row],[Discount Applied]])</f>
        <v>5916.3</v>
      </c>
      <c r="O6096"/>
    </row>
    <row r="6097" spans="1:15" x14ac:dyDescent="0.3">
      <c r="A6097" t="s">
        <v>3931</v>
      </c>
      <c r="B6097" t="s">
        <v>16</v>
      </c>
      <c r="C6097" t="s">
        <v>36</v>
      </c>
      <c r="D6097" s="1">
        <v>45214</v>
      </c>
      <c r="E6097">
        <v>13</v>
      </c>
      <c r="F6097">
        <v>47</v>
      </c>
      <c r="G6097">
        <v>4</v>
      </c>
      <c r="H6097">
        <v>18</v>
      </c>
      <c r="I6097">
        <v>450</v>
      </c>
      <c r="J6097">
        <v>0.05</v>
      </c>
      <c r="K6097" s="2">
        <f>VLOOKUP(sales_data[[#This Row],[_ProductID]],products_lookup[#All],8,FALSE)</f>
        <v>6.99</v>
      </c>
      <c r="L6097" s="2">
        <f>VLOOKUP(sales_data[[#This Row],[_ProductID]],products_lookup[#All],9,FALSE)</f>
        <v>11.99</v>
      </c>
      <c r="M6097" s="2">
        <f>sales_data[[#This Row],[Unit Cost]]*sales_data[[#This Row],[Order Quantity]]</f>
        <v>3145.5</v>
      </c>
      <c r="N6097" s="2">
        <f>sales_data[[#This Row],[Unit Price]]*sales_data[[#This Row],[Order Quantity]]*(1-sales_data[[#This Row],[Discount Applied]])</f>
        <v>5125.7249999999995</v>
      </c>
      <c r="O6097"/>
    </row>
    <row r="6098" spans="1:15" x14ac:dyDescent="0.3">
      <c r="A6098" t="s">
        <v>3932</v>
      </c>
      <c r="B6098" t="s">
        <v>19</v>
      </c>
      <c r="C6098" t="s">
        <v>26</v>
      </c>
      <c r="D6098" s="1">
        <v>45214</v>
      </c>
      <c r="E6098">
        <v>21</v>
      </c>
      <c r="F6098">
        <v>13</v>
      </c>
      <c r="G6098">
        <v>21</v>
      </c>
      <c r="H6098">
        <v>4</v>
      </c>
      <c r="I6098">
        <v>200</v>
      </c>
      <c r="J6098">
        <v>0.05</v>
      </c>
      <c r="K6098" s="2">
        <f>VLOOKUP(sales_data[[#This Row],[_ProductID]],products_lookup[#All],8,FALSE)</f>
        <v>7.99</v>
      </c>
      <c r="L6098" s="2">
        <f>VLOOKUP(sales_data[[#This Row],[_ProductID]],products_lookup[#All],9,FALSE)</f>
        <v>14.99</v>
      </c>
      <c r="M6098" s="2">
        <f>sales_data[[#This Row],[Unit Cost]]*sales_data[[#This Row],[Order Quantity]]</f>
        <v>1598</v>
      </c>
      <c r="N6098" s="2">
        <f>sales_data[[#This Row],[Unit Price]]*sales_data[[#This Row],[Order Quantity]]*(1-sales_data[[#This Row],[Discount Applied]])</f>
        <v>2848.1</v>
      </c>
      <c r="O6098"/>
    </row>
    <row r="6099" spans="1:15" x14ac:dyDescent="0.3">
      <c r="A6099" t="s">
        <v>3933</v>
      </c>
      <c r="B6099" t="s">
        <v>13</v>
      </c>
      <c r="C6099" t="s">
        <v>17</v>
      </c>
      <c r="D6099" s="1">
        <v>45214</v>
      </c>
      <c r="E6099">
        <v>8</v>
      </c>
      <c r="F6099">
        <v>24</v>
      </c>
      <c r="G6099">
        <v>98</v>
      </c>
      <c r="H6099">
        <v>45</v>
      </c>
      <c r="I6099">
        <v>250</v>
      </c>
      <c r="J6099">
        <v>0.1</v>
      </c>
      <c r="K6099" s="2">
        <f>VLOOKUP(sales_data[[#This Row],[_ProductID]],products_lookup[#All],8,FALSE)</f>
        <v>13.99</v>
      </c>
      <c r="L6099" s="2">
        <f>VLOOKUP(sales_data[[#This Row],[_ProductID]],products_lookup[#All],9,FALSE)</f>
        <v>22.99</v>
      </c>
      <c r="M6099" s="2">
        <f>sales_data[[#This Row],[Unit Cost]]*sales_data[[#This Row],[Order Quantity]]</f>
        <v>3497.5</v>
      </c>
      <c r="N6099" s="2">
        <f>sales_data[[#This Row],[Unit Price]]*sales_data[[#This Row],[Order Quantity]]*(1-sales_data[[#This Row],[Discount Applied]])</f>
        <v>5172.75</v>
      </c>
      <c r="O6099"/>
    </row>
    <row r="6100" spans="1:15" x14ac:dyDescent="0.3">
      <c r="A6100" t="s">
        <v>3954</v>
      </c>
      <c r="B6100" t="s">
        <v>16</v>
      </c>
      <c r="C6100" t="s">
        <v>36</v>
      </c>
      <c r="D6100" s="1">
        <v>45214</v>
      </c>
      <c r="E6100">
        <v>14</v>
      </c>
      <c r="F6100">
        <v>20</v>
      </c>
      <c r="G6100">
        <v>4</v>
      </c>
      <c r="H6100">
        <v>46</v>
      </c>
      <c r="I6100">
        <v>500</v>
      </c>
      <c r="J6100">
        <v>0.1</v>
      </c>
      <c r="K6100" s="2">
        <f>VLOOKUP(sales_data[[#This Row],[_ProductID]],products_lookup[#All],8,FALSE)</f>
        <v>4.99</v>
      </c>
      <c r="L6100" s="2">
        <f>VLOOKUP(sales_data[[#This Row],[_ProductID]],products_lookup[#All],9,FALSE)</f>
        <v>8.99</v>
      </c>
      <c r="M6100" s="2">
        <f>sales_data[[#This Row],[Unit Cost]]*sales_data[[#This Row],[Order Quantity]]</f>
        <v>2495</v>
      </c>
      <c r="N6100" s="2">
        <f>sales_data[[#This Row],[Unit Price]]*sales_data[[#This Row],[Order Quantity]]*(1-sales_data[[#This Row],[Discount Applied]])</f>
        <v>4045.5</v>
      </c>
      <c r="O6100"/>
    </row>
    <row r="6101" spans="1:15" x14ac:dyDescent="0.3">
      <c r="A6101" t="s">
        <v>3955</v>
      </c>
      <c r="B6101" t="s">
        <v>16</v>
      </c>
      <c r="C6101" t="s">
        <v>17</v>
      </c>
      <c r="D6101" s="1">
        <v>45214</v>
      </c>
      <c r="E6101">
        <v>13</v>
      </c>
      <c r="F6101">
        <v>27</v>
      </c>
      <c r="G6101">
        <v>72</v>
      </c>
      <c r="H6101">
        <v>22</v>
      </c>
      <c r="I6101">
        <v>450</v>
      </c>
      <c r="J6101">
        <v>0.4</v>
      </c>
      <c r="K6101" s="2">
        <f>VLOOKUP(sales_data[[#This Row],[_ProductID]],products_lookup[#All],8,FALSE)</f>
        <v>12.99</v>
      </c>
      <c r="L6101" s="2">
        <f>VLOOKUP(sales_data[[#This Row],[_ProductID]],products_lookup[#All],9,FALSE)</f>
        <v>21.99</v>
      </c>
      <c r="M6101" s="2">
        <f>sales_data[[#This Row],[Unit Cost]]*sales_data[[#This Row],[Order Quantity]]</f>
        <v>5845.5</v>
      </c>
      <c r="N6101" s="2">
        <f>sales_data[[#This Row],[Unit Price]]*sales_data[[#This Row],[Order Quantity]]*(1-sales_data[[#This Row],[Discount Applied]])</f>
        <v>5937.3</v>
      </c>
      <c r="O6101"/>
    </row>
    <row r="6102" spans="1:15" x14ac:dyDescent="0.3">
      <c r="A6102" t="s">
        <v>3956</v>
      </c>
      <c r="B6102" t="s">
        <v>13</v>
      </c>
      <c r="C6102" t="s">
        <v>26</v>
      </c>
      <c r="D6102" s="1">
        <v>45214</v>
      </c>
      <c r="E6102">
        <v>5</v>
      </c>
      <c r="F6102">
        <v>11</v>
      </c>
      <c r="G6102">
        <v>46</v>
      </c>
      <c r="H6102">
        <v>4</v>
      </c>
      <c r="I6102">
        <v>350</v>
      </c>
      <c r="J6102">
        <v>0.2</v>
      </c>
      <c r="K6102" s="2">
        <f>VLOOKUP(sales_data[[#This Row],[_ProductID]],products_lookup[#All],8,FALSE)</f>
        <v>7.99</v>
      </c>
      <c r="L6102" s="2">
        <f>VLOOKUP(sales_data[[#This Row],[_ProductID]],products_lookup[#All],9,FALSE)</f>
        <v>14.99</v>
      </c>
      <c r="M6102" s="2">
        <f>sales_data[[#This Row],[Unit Cost]]*sales_data[[#This Row],[Order Quantity]]</f>
        <v>2796.5</v>
      </c>
      <c r="N6102" s="2">
        <f>sales_data[[#This Row],[Unit Price]]*sales_data[[#This Row],[Order Quantity]]*(1-sales_data[[#This Row],[Discount Applied]])</f>
        <v>4197.2</v>
      </c>
      <c r="O6102"/>
    </row>
    <row r="6103" spans="1:15" x14ac:dyDescent="0.3">
      <c r="A6103" t="s">
        <v>3971</v>
      </c>
      <c r="B6103" t="s">
        <v>16</v>
      </c>
      <c r="C6103" t="s">
        <v>24</v>
      </c>
      <c r="D6103" s="1">
        <v>45214</v>
      </c>
      <c r="E6103">
        <v>20</v>
      </c>
      <c r="F6103">
        <v>24</v>
      </c>
      <c r="G6103">
        <v>2</v>
      </c>
      <c r="H6103">
        <v>7</v>
      </c>
      <c r="I6103">
        <v>250</v>
      </c>
      <c r="J6103">
        <v>7.4999999999999997E-2</v>
      </c>
      <c r="K6103" s="2">
        <f>VLOOKUP(sales_data[[#This Row],[_ProductID]],products_lookup[#All],8,FALSE)</f>
        <v>4.99</v>
      </c>
      <c r="L6103" s="2">
        <f>VLOOKUP(sales_data[[#This Row],[_ProductID]],products_lookup[#All],9,FALSE)</f>
        <v>9.99</v>
      </c>
      <c r="M6103" s="2">
        <f>sales_data[[#This Row],[Unit Cost]]*sales_data[[#This Row],[Order Quantity]]</f>
        <v>1247.5</v>
      </c>
      <c r="N6103" s="2">
        <f>sales_data[[#This Row],[Unit Price]]*sales_data[[#This Row],[Order Quantity]]*(1-sales_data[[#This Row],[Discount Applied]])</f>
        <v>2310.1875</v>
      </c>
      <c r="O6103"/>
    </row>
    <row r="6104" spans="1:15" x14ac:dyDescent="0.3">
      <c r="A6104" t="s">
        <v>3985</v>
      </c>
      <c r="B6104" t="s">
        <v>13</v>
      </c>
      <c r="C6104" t="s">
        <v>26</v>
      </c>
      <c r="D6104" s="1">
        <v>45214</v>
      </c>
      <c r="E6104">
        <v>11</v>
      </c>
      <c r="F6104">
        <v>16</v>
      </c>
      <c r="G6104">
        <v>22</v>
      </c>
      <c r="H6104">
        <v>29</v>
      </c>
      <c r="I6104">
        <v>500</v>
      </c>
      <c r="J6104">
        <v>0.05</v>
      </c>
      <c r="K6104" s="2">
        <f>VLOOKUP(sales_data[[#This Row],[_ProductID]],products_lookup[#All],8,FALSE)</f>
        <v>4.99</v>
      </c>
      <c r="L6104" s="2">
        <f>VLOOKUP(sales_data[[#This Row],[_ProductID]],products_lookup[#All],9,FALSE)</f>
        <v>9.99</v>
      </c>
      <c r="M6104" s="2">
        <f>sales_data[[#This Row],[Unit Cost]]*sales_data[[#This Row],[Order Quantity]]</f>
        <v>2495</v>
      </c>
      <c r="N6104" s="2">
        <f>sales_data[[#This Row],[Unit Price]]*sales_data[[#This Row],[Order Quantity]]*(1-sales_data[[#This Row],[Discount Applied]])</f>
        <v>4745.25</v>
      </c>
      <c r="O6104"/>
    </row>
    <row r="6105" spans="1:15" x14ac:dyDescent="0.3">
      <c r="A6105" t="s">
        <v>3986</v>
      </c>
      <c r="B6105" t="s">
        <v>16</v>
      </c>
      <c r="C6105" t="s">
        <v>17</v>
      </c>
      <c r="D6105" s="1">
        <v>45214</v>
      </c>
      <c r="E6105">
        <v>20</v>
      </c>
      <c r="F6105">
        <v>30</v>
      </c>
      <c r="G6105">
        <v>7</v>
      </c>
      <c r="H6105">
        <v>10</v>
      </c>
      <c r="I6105">
        <v>250</v>
      </c>
      <c r="J6105">
        <v>0.1</v>
      </c>
      <c r="K6105" s="2">
        <f>VLOOKUP(sales_data[[#This Row],[_ProductID]],products_lookup[#All],8,FALSE)</f>
        <v>5.99</v>
      </c>
      <c r="L6105" s="2">
        <f>VLOOKUP(sales_data[[#This Row],[_ProductID]],products_lookup[#All],9,FALSE)</f>
        <v>10.99</v>
      </c>
      <c r="M6105" s="2">
        <f>sales_data[[#This Row],[Unit Cost]]*sales_data[[#This Row],[Order Quantity]]</f>
        <v>1497.5</v>
      </c>
      <c r="N6105" s="2">
        <f>sales_data[[#This Row],[Unit Price]]*sales_data[[#This Row],[Order Quantity]]*(1-sales_data[[#This Row],[Discount Applied]])</f>
        <v>2472.75</v>
      </c>
      <c r="O6105"/>
    </row>
    <row r="6106" spans="1:15" x14ac:dyDescent="0.3">
      <c r="A6106" t="s">
        <v>3987</v>
      </c>
      <c r="B6106" t="s">
        <v>16</v>
      </c>
      <c r="C6106" t="s">
        <v>17</v>
      </c>
      <c r="D6106" s="1">
        <v>45214</v>
      </c>
      <c r="E6106">
        <v>19</v>
      </c>
      <c r="F6106">
        <v>50</v>
      </c>
      <c r="G6106">
        <v>89</v>
      </c>
      <c r="H6106">
        <v>23</v>
      </c>
      <c r="I6106">
        <v>350</v>
      </c>
      <c r="J6106">
        <v>0.15</v>
      </c>
      <c r="K6106" s="2">
        <f>VLOOKUP(sales_data[[#This Row],[_ProductID]],products_lookup[#All],8,FALSE)</f>
        <v>4.99</v>
      </c>
      <c r="L6106" s="2">
        <f>VLOOKUP(sales_data[[#This Row],[_ProductID]],products_lookup[#All],9,FALSE)</f>
        <v>9.99</v>
      </c>
      <c r="M6106" s="2">
        <f>sales_data[[#This Row],[Unit Cost]]*sales_data[[#This Row],[Order Quantity]]</f>
        <v>1746.5</v>
      </c>
      <c r="N6106" s="2">
        <f>sales_data[[#This Row],[Unit Price]]*sales_data[[#This Row],[Order Quantity]]*(1-sales_data[[#This Row],[Discount Applied]])</f>
        <v>2972.0250000000001</v>
      </c>
      <c r="O6106"/>
    </row>
    <row r="6107" spans="1:15" x14ac:dyDescent="0.3">
      <c r="A6107" t="s">
        <v>4040</v>
      </c>
      <c r="B6107" t="s">
        <v>16</v>
      </c>
      <c r="C6107" t="s">
        <v>14</v>
      </c>
      <c r="D6107" s="1">
        <v>45214</v>
      </c>
      <c r="E6107">
        <v>18</v>
      </c>
      <c r="F6107">
        <v>39</v>
      </c>
      <c r="G6107">
        <v>15</v>
      </c>
      <c r="H6107">
        <v>18</v>
      </c>
      <c r="I6107">
        <v>350</v>
      </c>
      <c r="J6107">
        <v>0.15</v>
      </c>
      <c r="K6107" s="2">
        <f>VLOOKUP(sales_data[[#This Row],[_ProductID]],products_lookup[#All],8,FALSE)</f>
        <v>6.99</v>
      </c>
      <c r="L6107" s="2">
        <f>VLOOKUP(sales_data[[#This Row],[_ProductID]],products_lookup[#All],9,FALSE)</f>
        <v>11.99</v>
      </c>
      <c r="M6107" s="2">
        <f>sales_data[[#This Row],[Unit Cost]]*sales_data[[#This Row],[Order Quantity]]</f>
        <v>2446.5</v>
      </c>
      <c r="N6107" s="2">
        <f>sales_data[[#This Row],[Unit Price]]*sales_data[[#This Row],[Order Quantity]]*(1-sales_data[[#This Row],[Discount Applied]])</f>
        <v>3567.0250000000001</v>
      </c>
      <c r="O6107"/>
    </row>
    <row r="6108" spans="1:15" x14ac:dyDescent="0.3">
      <c r="A6108" t="s">
        <v>333</v>
      </c>
      <c r="B6108" t="s">
        <v>16</v>
      </c>
      <c r="C6108" t="s">
        <v>17</v>
      </c>
      <c r="D6108" s="1">
        <v>45214</v>
      </c>
      <c r="E6108">
        <v>19</v>
      </c>
      <c r="F6108">
        <v>36</v>
      </c>
      <c r="G6108">
        <v>79</v>
      </c>
      <c r="H6108">
        <v>31</v>
      </c>
      <c r="I6108">
        <v>500</v>
      </c>
      <c r="J6108">
        <v>7.4999999999999997E-2</v>
      </c>
      <c r="K6108" s="2">
        <f>VLOOKUP(sales_data[[#This Row],[_ProductID]],products_lookup[#All],8,FALSE)</f>
        <v>6.99</v>
      </c>
      <c r="L6108" s="2">
        <f>VLOOKUP(sales_data[[#This Row],[_ProductID]],products_lookup[#All],9,FALSE)</f>
        <v>12.99</v>
      </c>
      <c r="M6108" s="2">
        <f>sales_data[[#This Row],[Unit Cost]]*sales_data[[#This Row],[Order Quantity]]</f>
        <v>3495</v>
      </c>
      <c r="N6108" s="2">
        <f>sales_data[[#This Row],[Unit Price]]*sales_data[[#This Row],[Order Quantity]]*(1-sales_data[[#This Row],[Discount Applied]])</f>
        <v>6007.875</v>
      </c>
      <c r="O6108"/>
    </row>
    <row r="6109" spans="1:15" x14ac:dyDescent="0.3">
      <c r="A6109" t="s">
        <v>4041</v>
      </c>
      <c r="B6109" t="s">
        <v>19</v>
      </c>
      <c r="C6109" t="s">
        <v>26</v>
      </c>
      <c r="D6109" s="1">
        <v>45214</v>
      </c>
      <c r="E6109">
        <v>22</v>
      </c>
      <c r="F6109">
        <v>24</v>
      </c>
      <c r="G6109">
        <v>42</v>
      </c>
      <c r="H6109">
        <v>43</v>
      </c>
      <c r="I6109">
        <v>350</v>
      </c>
      <c r="J6109">
        <v>0.4</v>
      </c>
      <c r="K6109" s="2">
        <f>VLOOKUP(sales_data[[#This Row],[_ProductID]],products_lookup[#All],8,FALSE)</f>
        <v>11.99</v>
      </c>
      <c r="L6109" s="2">
        <f>VLOOKUP(sales_data[[#This Row],[_ProductID]],products_lookup[#All],9,FALSE)</f>
        <v>19.989999999999998</v>
      </c>
      <c r="M6109" s="2">
        <f>sales_data[[#This Row],[Unit Cost]]*sales_data[[#This Row],[Order Quantity]]</f>
        <v>4196.5</v>
      </c>
      <c r="N6109" s="2">
        <f>sales_data[[#This Row],[Unit Price]]*sales_data[[#This Row],[Order Quantity]]*(1-sales_data[[#This Row],[Discount Applied]])</f>
        <v>4197.8999999999996</v>
      </c>
      <c r="O6109"/>
    </row>
    <row r="6110" spans="1:15" x14ac:dyDescent="0.3">
      <c r="A6110" t="s">
        <v>4244</v>
      </c>
      <c r="B6110" t="s">
        <v>13</v>
      </c>
      <c r="C6110" t="s">
        <v>17</v>
      </c>
      <c r="D6110" s="1">
        <v>45214</v>
      </c>
      <c r="E6110">
        <v>2</v>
      </c>
      <c r="F6110">
        <v>45</v>
      </c>
      <c r="G6110">
        <v>85</v>
      </c>
      <c r="H6110">
        <v>19</v>
      </c>
      <c r="I6110">
        <v>200</v>
      </c>
      <c r="J6110">
        <v>0.3</v>
      </c>
      <c r="K6110" s="2">
        <f>VLOOKUP(sales_data[[#This Row],[_ProductID]],products_lookup[#All],8,FALSE)</f>
        <v>9.99</v>
      </c>
      <c r="L6110" s="2">
        <f>VLOOKUP(sales_data[[#This Row],[_ProductID]],products_lookup[#All],9,FALSE)</f>
        <v>16.989999999999998</v>
      </c>
      <c r="M6110" s="2">
        <f>sales_data[[#This Row],[Unit Cost]]*sales_data[[#This Row],[Order Quantity]]</f>
        <v>1998</v>
      </c>
      <c r="N6110" s="2">
        <f>sales_data[[#This Row],[Unit Price]]*sales_data[[#This Row],[Order Quantity]]*(1-sales_data[[#This Row],[Discount Applied]])</f>
        <v>2378.5999999999995</v>
      </c>
      <c r="O6110"/>
    </row>
    <row r="6111" spans="1:15" x14ac:dyDescent="0.3">
      <c r="A6111" t="s">
        <v>4245</v>
      </c>
      <c r="B6111" t="s">
        <v>13</v>
      </c>
      <c r="C6111" t="s">
        <v>14</v>
      </c>
      <c r="D6111" s="1">
        <v>45214</v>
      </c>
      <c r="E6111">
        <v>1</v>
      </c>
      <c r="F6111">
        <v>45</v>
      </c>
      <c r="G6111">
        <v>21</v>
      </c>
      <c r="H6111">
        <v>30</v>
      </c>
      <c r="I6111">
        <v>250</v>
      </c>
      <c r="J6111">
        <v>0.4</v>
      </c>
      <c r="K6111" s="2">
        <f>VLOOKUP(sales_data[[#This Row],[_ProductID]],products_lookup[#All],8,FALSE)</f>
        <v>8.99</v>
      </c>
      <c r="L6111" s="2">
        <f>VLOOKUP(sales_data[[#This Row],[_ProductID]],products_lookup[#All],9,FALSE)</f>
        <v>15.99</v>
      </c>
      <c r="M6111" s="2">
        <f>sales_data[[#This Row],[Unit Cost]]*sales_data[[#This Row],[Order Quantity]]</f>
        <v>2247.5</v>
      </c>
      <c r="N6111" s="2">
        <f>sales_data[[#This Row],[Unit Price]]*sales_data[[#This Row],[Order Quantity]]*(1-sales_data[[#This Row],[Discount Applied]])</f>
        <v>2398.5</v>
      </c>
      <c r="O6111"/>
    </row>
    <row r="6112" spans="1:15" x14ac:dyDescent="0.3">
      <c r="A6112" t="s">
        <v>4247</v>
      </c>
      <c r="B6112" t="s">
        <v>13</v>
      </c>
      <c r="C6112" t="s">
        <v>17</v>
      </c>
      <c r="D6112" s="1">
        <v>45214</v>
      </c>
      <c r="E6112">
        <v>9</v>
      </c>
      <c r="F6112">
        <v>44</v>
      </c>
      <c r="G6112">
        <v>72</v>
      </c>
      <c r="H6112">
        <v>7</v>
      </c>
      <c r="I6112">
        <v>500</v>
      </c>
      <c r="J6112">
        <v>0.05</v>
      </c>
      <c r="K6112" s="2">
        <f>VLOOKUP(sales_data[[#This Row],[_ProductID]],products_lookup[#All],8,FALSE)</f>
        <v>4.99</v>
      </c>
      <c r="L6112" s="2">
        <f>VLOOKUP(sales_data[[#This Row],[_ProductID]],products_lookup[#All],9,FALSE)</f>
        <v>9.99</v>
      </c>
      <c r="M6112" s="2">
        <f>sales_data[[#This Row],[Unit Cost]]*sales_data[[#This Row],[Order Quantity]]</f>
        <v>2495</v>
      </c>
      <c r="N6112" s="2">
        <f>sales_data[[#This Row],[Unit Price]]*sales_data[[#This Row],[Order Quantity]]*(1-sales_data[[#This Row],[Discount Applied]])</f>
        <v>4745.25</v>
      </c>
      <c r="O6112"/>
    </row>
    <row r="6113" spans="1:15" x14ac:dyDescent="0.3">
      <c r="A6113" t="s">
        <v>4248</v>
      </c>
      <c r="B6113" t="s">
        <v>13</v>
      </c>
      <c r="C6113" t="s">
        <v>17</v>
      </c>
      <c r="D6113" s="1">
        <v>45214</v>
      </c>
      <c r="E6113">
        <v>4</v>
      </c>
      <c r="F6113">
        <v>46</v>
      </c>
      <c r="G6113">
        <v>21</v>
      </c>
      <c r="H6113">
        <v>11</v>
      </c>
      <c r="I6113">
        <v>250</v>
      </c>
      <c r="J6113">
        <v>0.05</v>
      </c>
      <c r="K6113" s="2">
        <f>VLOOKUP(sales_data[[#This Row],[_ProductID]],products_lookup[#All],8,FALSE)</f>
        <v>7.99</v>
      </c>
      <c r="L6113" s="2">
        <f>VLOOKUP(sales_data[[#This Row],[_ProductID]],products_lookup[#All],9,FALSE)</f>
        <v>13.99</v>
      </c>
      <c r="M6113" s="2">
        <f>sales_data[[#This Row],[Unit Cost]]*sales_data[[#This Row],[Order Quantity]]</f>
        <v>1997.5</v>
      </c>
      <c r="N6113" s="2">
        <f>sales_data[[#This Row],[Unit Price]]*sales_data[[#This Row],[Order Quantity]]*(1-sales_data[[#This Row],[Discount Applied]])</f>
        <v>3322.625</v>
      </c>
      <c r="O6113"/>
    </row>
    <row r="6114" spans="1:15" x14ac:dyDescent="0.3">
      <c r="A6114" t="s">
        <v>4249</v>
      </c>
      <c r="B6114" t="s">
        <v>13</v>
      </c>
      <c r="C6114" t="s">
        <v>17</v>
      </c>
      <c r="D6114" s="1">
        <v>45214</v>
      </c>
      <c r="E6114">
        <v>1</v>
      </c>
      <c r="F6114">
        <v>47</v>
      </c>
      <c r="G6114">
        <v>72</v>
      </c>
      <c r="H6114">
        <v>1</v>
      </c>
      <c r="I6114">
        <v>250</v>
      </c>
      <c r="J6114">
        <v>0.2</v>
      </c>
      <c r="K6114" s="2">
        <f>VLOOKUP(sales_data[[#This Row],[_ProductID]],products_lookup[#All],8,FALSE)</f>
        <v>4.99</v>
      </c>
      <c r="L6114" s="2">
        <f>VLOOKUP(sales_data[[#This Row],[_ProductID]],products_lookup[#All],9,FALSE)</f>
        <v>9.99</v>
      </c>
      <c r="M6114" s="2">
        <f>sales_data[[#This Row],[Unit Cost]]*sales_data[[#This Row],[Order Quantity]]</f>
        <v>1247.5</v>
      </c>
      <c r="N6114" s="2">
        <f>sales_data[[#This Row],[Unit Price]]*sales_data[[#This Row],[Order Quantity]]*(1-sales_data[[#This Row],[Discount Applied]])</f>
        <v>1998</v>
      </c>
      <c r="O6114"/>
    </row>
    <row r="6115" spans="1:15" x14ac:dyDescent="0.3">
      <c r="A6115" t="s">
        <v>4250</v>
      </c>
      <c r="B6115" t="s">
        <v>19</v>
      </c>
      <c r="C6115" t="s">
        <v>17</v>
      </c>
      <c r="D6115" s="1">
        <v>45214</v>
      </c>
      <c r="E6115">
        <v>25</v>
      </c>
      <c r="F6115">
        <v>35</v>
      </c>
      <c r="G6115">
        <v>53</v>
      </c>
      <c r="H6115">
        <v>19</v>
      </c>
      <c r="I6115">
        <v>350</v>
      </c>
      <c r="J6115">
        <v>0.05</v>
      </c>
      <c r="K6115" s="2">
        <f>VLOOKUP(sales_data[[#This Row],[_ProductID]],products_lookup[#All],8,FALSE)</f>
        <v>9.99</v>
      </c>
      <c r="L6115" s="2">
        <f>VLOOKUP(sales_data[[#This Row],[_ProductID]],products_lookup[#All],9,FALSE)</f>
        <v>16.989999999999998</v>
      </c>
      <c r="M6115" s="2">
        <f>sales_data[[#This Row],[Unit Cost]]*sales_data[[#This Row],[Order Quantity]]</f>
        <v>3496.5</v>
      </c>
      <c r="N6115" s="2">
        <f>sales_data[[#This Row],[Unit Price]]*sales_data[[#This Row],[Order Quantity]]*(1-sales_data[[#This Row],[Discount Applied]])</f>
        <v>5649.1749999999993</v>
      </c>
      <c r="O6115"/>
    </row>
    <row r="6116" spans="1:15" x14ac:dyDescent="0.3">
      <c r="A6116" t="s">
        <v>4251</v>
      </c>
      <c r="B6116" t="s">
        <v>13</v>
      </c>
      <c r="C6116" t="s">
        <v>24</v>
      </c>
      <c r="D6116" s="1">
        <v>45214</v>
      </c>
      <c r="E6116">
        <v>11</v>
      </c>
      <c r="F6116">
        <v>20</v>
      </c>
      <c r="G6116">
        <v>28</v>
      </c>
      <c r="H6116">
        <v>10</v>
      </c>
      <c r="I6116">
        <v>250</v>
      </c>
      <c r="J6116">
        <v>7.4999999999999997E-2</v>
      </c>
      <c r="K6116" s="2">
        <f>VLOOKUP(sales_data[[#This Row],[_ProductID]],products_lookup[#All],8,FALSE)</f>
        <v>5.99</v>
      </c>
      <c r="L6116" s="2">
        <f>VLOOKUP(sales_data[[#This Row],[_ProductID]],products_lookup[#All],9,FALSE)</f>
        <v>10.99</v>
      </c>
      <c r="M6116" s="2">
        <f>sales_data[[#This Row],[Unit Cost]]*sales_data[[#This Row],[Order Quantity]]</f>
        <v>1497.5</v>
      </c>
      <c r="N6116" s="2">
        <f>sales_data[[#This Row],[Unit Price]]*sales_data[[#This Row],[Order Quantity]]*(1-sales_data[[#This Row],[Discount Applied]])</f>
        <v>2541.4375</v>
      </c>
      <c r="O6116"/>
    </row>
    <row r="6117" spans="1:15" x14ac:dyDescent="0.3">
      <c r="A6117" t="s">
        <v>4252</v>
      </c>
      <c r="B6117" t="s">
        <v>16</v>
      </c>
      <c r="C6117" t="s">
        <v>26</v>
      </c>
      <c r="D6117" s="1">
        <v>45214</v>
      </c>
      <c r="E6117">
        <v>13</v>
      </c>
      <c r="F6117">
        <v>50</v>
      </c>
      <c r="G6117">
        <v>24</v>
      </c>
      <c r="H6117">
        <v>13</v>
      </c>
      <c r="I6117">
        <v>500</v>
      </c>
      <c r="J6117">
        <v>0.05</v>
      </c>
      <c r="K6117" s="2">
        <f>VLOOKUP(sales_data[[#This Row],[_ProductID]],products_lookup[#All],8,FALSE)</f>
        <v>3.99</v>
      </c>
      <c r="L6117" s="2">
        <f>VLOOKUP(sales_data[[#This Row],[_ProductID]],products_lookup[#All],9,FALSE)</f>
        <v>7.99</v>
      </c>
      <c r="M6117" s="2">
        <f>sales_data[[#This Row],[Unit Cost]]*sales_data[[#This Row],[Order Quantity]]</f>
        <v>1995</v>
      </c>
      <c r="N6117" s="2">
        <f>sales_data[[#This Row],[Unit Price]]*sales_data[[#This Row],[Order Quantity]]*(1-sales_data[[#This Row],[Discount Applied]])</f>
        <v>3795.25</v>
      </c>
      <c r="O6117"/>
    </row>
    <row r="6118" spans="1:15" x14ac:dyDescent="0.3">
      <c r="A6118" t="s">
        <v>4253</v>
      </c>
      <c r="B6118" t="s">
        <v>19</v>
      </c>
      <c r="C6118" t="s">
        <v>57</v>
      </c>
      <c r="D6118" s="1">
        <v>45214</v>
      </c>
      <c r="E6118">
        <v>22</v>
      </c>
      <c r="F6118">
        <v>46</v>
      </c>
      <c r="G6118">
        <v>79</v>
      </c>
      <c r="H6118">
        <v>13</v>
      </c>
      <c r="I6118">
        <v>400</v>
      </c>
      <c r="J6118">
        <v>7.4999999999999997E-2</v>
      </c>
      <c r="K6118" s="2">
        <f>VLOOKUP(sales_data[[#This Row],[_ProductID]],products_lookup[#All],8,FALSE)</f>
        <v>3.99</v>
      </c>
      <c r="L6118" s="2">
        <f>VLOOKUP(sales_data[[#This Row],[_ProductID]],products_lookup[#All],9,FALSE)</f>
        <v>7.99</v>
      </c>
      <c r="M6118" s="2">
        <f>sales_data[[#This Row],[Unit Cost]]*sales_data[[#This Row],[Order Quantity]]</f>
        <v>1596</v>
      </c>
      <c r="N6118" s="2">
        <f>sales_data[[#This Row],[Unit Price]]*sales_data[[#This Row],[Order Quantity]]*(1-sales_data[[#This Row],[Discount Applied]])</f>
        <v>2956.3</v>
      </c>
      <c r="O6118"/>
    </row>
    <row r="6119" spans="1:15" x14ac:dyDescent="0.3">
      <c r="A6119" t="s">
        <v>3303</v>
      </c>
      <c r="B6119" t="s">
        <v>16</v>
      </c>
      <c r="C6119" t="s">
        <v>17</v>
      </c>
      <c r="D6119" s="1">
        <v>45214</v>
      </c>
      <c r="E6119">
        <v>17</v>
      </c>
      <c r="F6119">
        <v>35</v>
      </c>
      <c r="G6119">
        <v>1</v>
      </c>
      <c r="H6119">
        <v>3</v>
      </c>
      <c r="I6119">
        <v>500</v>
      </c>
      <c r="J6119">
        <v>7.4999999999999997E-2</v>
      </c>
      <c r="K6119" s="2">
        <f>VLOOKUP(sales_data[[#This Row],[_ProductID]],products_lookup[#All],8,FALSE)</f>
        <v>3.99</v>
      </c>
      <c r="L6119" s="2">
        <f>VLOOKUP(sales_data[[#This Row],[_ProductID]],products_lookup[#All],9,FALSE)</f>
        <v>7.99</v>
      </c>
      <c r="M6119" s="2">
        <f>sales_data[[#This Row],[Unit Cost]]*sales_data[[#This Row],[Order Quantity]]</f>
        <v>1995</v>
      </c>
      <c r="N6119" s="2">
        <f>sales_data[[#This Row],[Unit Price]]*sales_data[[#This Row],[Order Quantity]]*(1-sales_data[[#This Row],[Discount Applied]])</f>
        <v>3695.375</v>
      </c>
      <c r="O6119"/>
    </row>
    <row r="6120" spans="1:15" x14ac:dyDescent="0.3">
      <c r="A6120" t="s">
        <v>3309</v>
      </c>
      <c r="B6120" t="s">
        <v>13</v>
      </c>
      <c r="C6120" t="s">
        <v>24</v>
      </c>
      <c r="D6120" s="1">
        <v>45214</v>
      </c>
      <c r="E6120">
        <v>11</v>
      </c>
      <c r="F6120">
        <v>47</v>
      </c>
      <c r="G6120">
        <v>1</v>
      </c>
      <c r="H6120">
        <v>46</v>
      </c>
      <c r="I6120">
        <v>500</v>
      </c>
      <c r="J6120">
        <v>0.05</v>
      </c>
      <c r="K6120" s="2">
        <f>VLOOKUP(sales_data[[#This Row],[_ProductID]],products_lookup[#All],8,FALSE)</f>
        <v>4.99</v>
      </c>
      <c r="L6120" s="2">
        <f>VLOOKUP(sales_data[[#This Row],[_ProductID]],products_lookup[#All],9,FALSE)</f>
        <v>8.99</v>
      </c>
      <c r="M6120" s="2">
        <f>sales_data[[#This Row],[Unit Cost]]*sales_data[[#This Row],[Order Quantity]]</f>
        <v>2495</v>
      </c>
      <c r="N6120" s="2">
        <f>sales_data[[#This Row],[Unit Price]]*sales_data[[#This Row],[Order Quantity]]*(1-sales_data[[#This Row],[Discount Applied]])</f>
        <v>4270.25</v>
      </c>
      <c r="O6120"/>
    </row>
    <row r="6121" spans="1:15" x14ac:dyDescent="0.3">
      <c r="A6121" t="s">
        <v>251</v>
      </c>
      <c r="B6121" t="s">
        <v>16</v>
      </c>
      <c r="C6121" t="s">
        <v>24</v>
      </c>
      <c r="D6121" s="1">
        <v>45214</v>
      </c>
      <c r="E6121">
        <v>20</v>
      </c>
      <c r="F6121">
        <v>49</v>
      </c>
      <c r="G6121">
        <v>1</v>
      </c>
      <c r="H6121">
        <v>6</v>
      </c>
      <c r="I6121">
        <v>450</v>
      </c>
      <c r="J6121">
        <v>0.15</v>
      </c>
      <c r="K6121" s="2">
        <f>VLOOKUP(sales_data[[#This Row],[_ProductID]],products_lookup[#All],8,FALSE)</f>
        <v>9.99</v>
      </c>
      <c r="L6121" s="2">
        <f>VLOOKUP(sales_data[[#This Row],[_ProductID]],products_lookup[#All],9,FALSE)</f>
        <v>16.989999999999998</v>
      </c>
      <c r="M6121" s="2">
        <f>sales_data[[#This Row],[Unit Cost]]*sales_data[[#This Row],[Order Quantity]]</f>
        <v>4495.5</v>
      </c>
      <c r="N6121" s="2">
        <f>sales_data[[#This Row],[Unit Price]]*sales_data[[#This Row],[Order Quantity]]*(1-sales_data[[#This Row],[Discount Applied]])</f>
        <v>6498.6749999999993</v>
      </c>
      <c r="O6121"/>
    </row>
    <row r="6122" spans="1:15" x14ac:dyDescent="0.3">
      <c r="A6122" t="s">
        <v>252</v>
      </c>
      <c r="B6122" t="s">
        <v>16</v>
      </c>
      <c r="C6122" t="s">
        <v>57</v>
      </c>
      <c r="D6122" s="1">
        <v>45214</v>
      </c>
      <c r="E6122">
        <v>15</v>
      </c>
      <c r="F6122">
        <v>11</v>
      </c>
      <c r="G6122">
        <v>1</v>
      </c>
      <c r="H6122">
        <v>12</v>
      </c>
      <c r="I6122">
        <v>500</v>
      </c>
      <c r="J6122">
        <v>7.4999999999999997E-2</v>
      </c>
      <c r="K6122" s="2">
        <f>VLOOKUP(sales_data[[#This Row],[_ProductID]],products_lookup[#All],8,FALSE)</f>
        <v>6.99</v>
      </c>
      <c r="L6122" s="2">
        <f>VLOOKUP(sales_data[[#This Row],[_ProductID]],products_lookup[#All],9,FALSE)</f>
        <v>11.99</v>
      </c>
      <c r="M6122" s="2">
        <f>sales_data[[#This Row],[Unit Cost]]*sales_data[[#This Row],[Order Quantity]]</f>
        <v>3495</v>
      </c>
      <c r="N6122" s="2">
        <f>sales_data[[#This Row],[Unit Price]]*sales_data[[#This Row],[Order Quantity]]*(1-sales_data[[#This Row],[Discount Applied]])</f>
        <v>5545.375</v>
      </c>
      <c r="O6122"/>
    </row>
    <row r="6123" spans="1:15" x14ac:dyDescent="0.3">
      <c r="A6123" t="s">
        <v>254</v>
      </c>
      <c r="B6123" t="s">
        <v>13</v>
      </c>
      <c r="C6123" t="s">
        <v>57</v>
      </c>
      <c r="D6123" s="1">
        <v>45214</v>
      </c>
      <c r="E6123">
        <v>3</v>
      </c>
      <c r="F6123">
        <v>20</v>
      </c>
      <c r="G6123">
        <v>1</v>
      </c>
      <c r="H6123">
        <v>23</v>
      </c>
      <c r="I6123">
        <v>450</v>
      </c>
      <c r="J6123">
        <v>0.3</v>
      </c>
      <c r="K6123" s="2">
        <f>VLOOKUP(sales_data[[#This Row],[_ProductID]],products_lookup[#All],8,FALSE)</f>
        <v>4.99</v>
      </c>
      <c r="L6123" s="2">
        <f>VLOOKUP(sales_data[[#This Row],[_ProductID]],products_lookup[#All],9,FALSE)</f>
        <v>9.99</v>
      </c>
      <c r="M6123" s="2">
        <f>sales_data[[#This Row],[Unit Cost]]*sales_data[[#This Row],[Order Quantity]]</f>
        <v>2245.5</v>
      </c>
      <c r="N6123" s="2">
        <f>sales_data[[#This Row],[Unit Price]]*sales_data[[#This Row],[Order Quantity]]*(1-sales_data[[#This Row],[Discount Applied]])</f>
        <v>3146.85</v>
      </c>
      <c r="O6123"/>
    </row>
    <row r="6124" spans="1:15" x14ac:dyDescent="0.3">
      <c r="A6124" t="s">
        <v>255</v>
      </c>
      <c r="B6124" t="s">
        <v>13</v>
      </c>
      <c r="C6124" t="s">
        <v>36</v>
      </c>
      <c r="D6124" s="1">
        <v>45214</v>
      </c>
      <c r="E6124">
        <v>10</v>
      </c>
      <c r="F6124">
        <v>15</v>
      </c>
      <c r="G6124">
        <v>1</v>
      </c>
      <c r="H6124">
        <v>18</v>
      </c>
      <c r="I6124">
        <v>500</v>
      </c>
      <c r="J6124">
        <v>0.15</v>
      </c>
      <c r="K6124" s="2">
        <f>VLOOKUP(sales_data[[#This Row],[_ProductID]],products_lookup[#All],8,FALSE)</f>
        <v>6.99</v>
      </c>
      <c r="L6124" s="2">
        <f>VLOOKUP(sales_data[[#This Row],[_ProductID]],products_lookup[#All],9,FALSE)</f>
        <v>11.99</v>
      </c>
      <c r="M6124" s="2">
        <f>sales_data[[#This Row],[Unit Cost]]*sales_data[[#This Row],[Order Quantity]]</f>
        <v>3495</v>
      </c>
      <c r="N6124" s="2">
        <f>sales_data[[#This Row],[Unit Price]]*sales_data[[#This Row],[Order Quantity]]*(1-sales_data[[#This Row],[Discount Applied]])</f>
        <v>5095.75</v>
      </c>
      <c r="O6124"/>
    </row>
    <row r="6125" spans="1:15" x14ac:dyDescent="0.3">
      <c r="A6125" t="s">
        <v>257</v>
      </c>
      <c r="B6125" t="s">
        <v>16</v>
      </c>
      <c r="C6125" t="s">
        <v>26</v>
      </c>
      <c r="D6125" s="1">
        <v>45214</v>
      </c>
      <c r="E6125">
        <v>16</v>
      </c>
      <c r="F6125">
        <v>7</v>
      </c>
      <c r="G6125">
        <v>1</v>
      </c>
      <c r="H6125">
        <v>36</v>
      </c>
      <c r="I6125">
        <v>450</v>
      </c>
      <c r="J6125">
        <v>7.4999999999999997E-2</v>
      </c>
      <c r="K6125" s="2">
        <f>VLOOKUP(sales_data[[#This Row],[_ProductID]],products_lookup[#All],8,FALSE)</f>
        <v>5.99</v>
      </c>
      <c r="L6125" s="2">
        <f>VLOOKUP(sales_data[[#This Row],[_ProductID]],products_lookup[#All],9,FALSE)</f>
        <v>10.99</v>
      </c>
      <c r="M6125" s="2">
        <f>sales_data[[#This Row],[Unit Cost]]*sales_data[[#This Row],[Order Quantity]]</f>
        <v>2695.5</v>
      </c>
      <c r="N6125" s="2">
        <f>sales_data[[#This Row],[Unit Price]]*sales_data[[#This Row],[Order Quantity]]*(1-sales_data[[#This Row],[Discount Applied]])</f>
        <v>4574.5875000000005</v>
      </c>
      <c r="O6125"/>
    </row>
    <row r="6126" spans="1:15" x14ac:dyDescent="0.3">
      <c r="A6126" t="s">
        <v>259</v>
      </c>
      <c r="B6126" t="s">
        <v>13</v>
      </c>
      <c r="C6126" t="s">
        <v>17</v>
      </c>
      <c r="D6126" s="1">
        <v>45214</v>
      </c>
      <c r="E6126">
        <v>11</v>
      </c>
      <c r="F6126">
        <v>49</v>
      </c>
      <c r="G6126">
        <v>1</v>
      </c>
      <c r="H6126">
        <v>20</v>
      </c>
      <c r="I6126">
        <v>500</v>
      </c>
      <c r="J6126">
        <v>7.4999999999999997E-2</v>
      </c>
      <c r="K6126" s="2">
        <f>VLOOKUP(sales_data[[#This Row],[_ProductID]],products_lookup[#All],8,FALSE)</f>
        <v>10.99</v>
      </c>
      <c r="L6126" s="2">
        <f>VLOOKUP(sales_data[[#This Row],[_ProductID]],products_lookup[#All],9,FALSE)</f>
        <v>18.989999999999998</v>
      </c>
      <c r="M6126" s="2">
        <f>sales_data[[#This Row],[Unit Cost]]*sales_data[[#This Row],[Order Quantity]]</f>
        <v>5495</v>
      </c>
      <c r="N6126" s="2">
        <f>sales_data[[#This Row],[Unit Price]]*sales_data[[#This Row],[Order Quantity]]*(1-sales_data[[#This Row],[Discount Applied]])</f>
        <v>8782.875</v>
      </c>
      <c r="O6126"/>
    </row>
    <row r="6127" spans="1:15" x14ac:dyDescent="0.3">
      <c r="A6127" t="s">
        <v>1169</v>
      </c>
      <c r="B6127" t="s">
        <v>13</v>
      </c>
      <c r="C6127" t="s">
        <v>14</v>
      </c>
      <c r="D6127" s="1">
        <v>45214</v>
      </c>
      <c r="E6127">
        <v>12</v>
      </c>
      <c r="F6127">
        <v>38</v>
      </c>
      <c r="G6127">
        <v>1</v>
      </c>
      <c r="H6127">
        <v>1</v>
      </c>
      <c r="I6127">
        <v>400</v>
      </c>
      <c r="J6127">
        <v>0.15</v>
      </c>
      <c r="K6127" s="2">
        <f>VLOOKUP(sales_data[[#This Row],[_ProductID]],products_lookup[#All],8,FALSE)</f>
        <v>4.99</v>
      </c>
      <c r="L6127" s="2">
        <f>VLOOKUP(sales_data[[#This Row],[_ProductID]],products_lookup[#All],9,FALSE)</f>
        <v>9.99</v>
      </c>
      <c r="M6127" s="2">
        <f>sales_data[[#This Row],[Unit Cost]]*sales_data[[#This Row],[Order Quantity]]</f>
        <v>1996</v>
      </c>
      <c r="N6127" s="2">
        <f>sales_data[[#This Row],[Unit Price]]*sales_data[[#This Row],[Order Quantity]]*(1-sales_data[[#This Row],[Discount Applied]])</f>
        <v>3396.6</v>
      </c>
      <c r="O6127"/>
    </row>
    <row r="6128" spans="1:15" x14ac:dyDescent="0.3">
      <c r="A6128" t="s">
        <v>4246</v>
      </c>
      <c r="B6128" t="s">
        <v>13</v>
      </c>
      <c r="C6128" t="s">
        <v>24</v>
      </c>
      <c r="D6128" s="1">
        <v>45214</v>
      </c>
      <c r="E6128">
        <v>5</v>
      </c>
      <c r="F6128">
        <v>40</v>
      </c>
      <c r="G6128">
        <v>1</v>
      </c>
      <c r="H6128">
        <v>36</v>
      </c>
      <c r="I6128">
        <v>400</v>
      </c>
      <c r="J6128">
        <v>7.4999999999999997E-2</v>
      </c>
      <c r="K6128" s="2">
        <f>VLOOKUP(sales_data[[#This Row],[_ProductID]],products_lookup[#All],8,FALSE)</f>
        <v>5.99</v>
      </c>
      <c r="L6128" s="2">
        <f>VLOOKUP(sales_data[[#This Row],[_ProductID]],products_lookup[#All],9,FALSE)</f>
        <v>10.99</v>
      </c>
      <c r="M6128" s="2">
        <f>sales_data[[#This Row],[Unit Cost]]*sales_data[[#This Row],[Order Quantity]]</f>
        <v>2396</v>
      </c>
      <c r="N6128" s="2">
        <f>sales_data[[#This Row],[Unit Price]]*sales_data[[#This Row],[Order Quantity]]*(1-sales_data[[#This Row],[Discount Applied]])</f>
        <v>4066.3</v>
      </c>
      <c r="O6128"/>
    </row>
    <row r="6129" spans="1:15" x14ac:dyDescent="0.3">
      <c r="A6129" t="s">
        <v>7326</v>
      </c>
      <c r="B6129" t="s">
        <v>16</v>
      </c>
      <c r="C6129" t="s">
        <v>24</v>
      </c>
      <c r="D6129" s="1">
        <v>45214</v>
      </c>
      <c r="E6129">
        <v>18</v>
      </c>
      <c r="F6129">
        <v>49</v>
      </c>
      <c r="G6129">
        <v>1</v>
      </c>
      <c r="H6129">
        <v>29</v>
      </c>
      <c r="I6129">
        <v>400</v>
      </c>
      <c r="J6129">
        <v>7.4999999999999997E-2</v>
      </c>
      <c r="K6129" s="2">
        <f>VLOOKUP(sales_data[[#This Row],[_ProductID]],products_lookup[#All],8,FALSE)</f>
        <v>4.99</v>
      </c>
      <c r="L6129" s="2">
        <f>VLOOKUP(sales_data[[#This Row],[_ProductID]],products_lookup[#All],9,FALSE)</f>
        <v>9.99</v>
      </c>
      <c r="M6129" s="2">
        <f>sales_data[[#This Row],[Unit Cost]]*sales_data[[#This Row],[Order Quantity]]</f>
        <v>1996</v>
      </c>
      <c r="N6129" s="2">
        <f>sales_data[[#This Row],[Unit Price]]*sales_data[[#This Row],[Order Quantity]]*(1-sales_data[[#This Row],[Discount Applied]])</f>
        <v>3696.3</v>
      </c>
      <c r="O6129"/>
    </row>
    <row r="6130" spans="1:15" x14ac:dyDescent="0.3">
      <c r="A6130" t="s">
        <v>7332</v>
      </c>
      <c r="B6130" t="s">
        <v>16</v>
      </c>
      <c r="C6130" t="s">
        <v>24</v>
      </c>
      <c r="D6130" s="1">
        <v>45214</v>
      </c>
      <c r="E6130">
        <v>15</v>
      </c>
      <c r="F6130">
        <v>6</v>
      </c>
      <c r="G6130">
        <v>1</v>
      </c>
      <c r="H6130">
        <v>23</v>
      </c>
      <c r="I6130">
        <v>400</v>
      </c>
      <c r="J6130">
        <v>0.15</v>
      </c>
      <c r="K6130" s="2">
        <f>VLOOKUP(sales_data[[#This Row],[_ProductID]],products_lookup[#All],8,FALSE)</f>
        <v>4.99</v>
      </c>
      <c r="L6130" s="2">
        <f>VLOOKUP(sales_data[[#This Row],[_ProductID]],products_lookup[#All],9,FALSE)</f>
        <v>9.99</v>
      </c>
      <c r="M6130" s="2">
        <f>sales_data[[#This Row],[Unit Cost]]*sales_data[[#This Row],[Order Quantity]]</f>
        <v>1996</v>
      </c>
      <c r="N6130" s="2">
        <f>sales_data[[#This Row],[Unit Price]]*sales_data[[#This Row],[Order Quantity]]*(1-sales_data[[#This Row],[Discount Applied]])</f>
        <v>3396.6</v>
      </c>
      <c r="O6130"/>
    </row>
    <row r="6131" spans="1:15" x14ac:dyDescent="0.3">
      <c r="A6131" t="s">
        <v>3972</v>
      </c>
      <c r="B6131" t="s">
        <v>16</v>
      </c>
      <c r="C6131" t="s">
        <v>26</v>
      </c>
      <c r="D6131" s="1">
        <v>45214</v>
      </c>
      <c r="E6131">
        <v>18</v>
      </c>
      <c r="F6131">
        <v>10</v>
      </c>
      <c r="G6131">
        <v>9</v>
      </c>
      <c r="H6131">
        <v>10</v>
      </c>
      <c r="I6131">
        <v>350</v>
      </c>
      <c r="J6131">
        <v>0.1</v>
      </c>
      <c r="K6131" s="2">
        <f>VLOOKUP(sales_data[[#This Row],[_ProductID]],products_lookup[#All],8,FALSE)</f>
        <v>5.99</v>
      </c>
      <c r="L6131" s="2">
        <f>VLOOKUP(sales_data[[#This Row],[_ProductID]],products_lookup[#All],9,FALSE)</f>
        <v>10.99</v>
      </c>
      <c r="M6131" s="2">
        <f>sales_data[[#This Row],[Unit Cost]]*sales_data[[#This Row],[Order Quantity]]</f>
        <v>2096.5</v>
      </c>
      <c r="N6131" s="2">
        <f>sales_data[[#This Row],[Unit Price]]*sales_data[[#This Row],[Order Quantity]]*(1-sales_data[[#This Row],[Discount Applied]])</f>
        <v>3461.85</v>
      </c>
      <c r="O6131"/>
    </row>
    <row r="6132" spans="1:15" x14ac:dyDescent="0.3">
      <c r="A6132" t="s">
        <v>7325</v>
      </c>
      <c r="B6132" t="s">
        <v>16</v>
      </c>
      <c r="C6132" t="s">
        <v>26</v>
      </c>
      <c r="D6132" s="1">
        <v>45214</v>
      </c>
      <c r="E6132">
        <v>13</v>
      </c>
      <c r="F6132">
        <v>34</v>
      </c>
      <c r="G6132">
        <v>11</v>
      </c>
      <c r="H6132">
        <v>33</v>
      </c>
      <c r="I6132">
        <v>200</v>
      </c>
      <c r="J6132">
        <v>0.05</v>
      </c>
      <c r="K6132" s="2">
        <f>VLOOKUP(sales_data[[#This Row],[_ProductID]],products_lookup[#All],8,FALSE)</f>
        <v>7.99</v>
      </c>
      <c r="L6132" s="2">
        <f>VLOOKUP(sales_data[[#This Row],[_ProductID]],products_lookup[#All],9,FALSE)</f>
        <v>13.99</v>
      </c>
      <c r="M6132" s="2">
        <f>sales_data[[#This Row],[Unit Cost]]*sales_data[[#This Row],[Order Quantity]]</f>
        <v>1598</v>
      </c>
      <c r="N6132" s="2">
        <f>sales_data[[#This Row],[Unit Price]]*sales_data[[#This Row],[Order Quantity]]*(1-sales_data[[#This Row],[Discount Applied]])</f>
        <v>2658.1</v>
      </c>
      <c r="O6132"/>
    </row>
    <row r="6133" spans="1:15" x14ac:dyDescent="0.3">
      <c r="A6133" t="s">
        <v>7327</v>
      </c>
      <c r="B6133" t="s">
        <v>19</v>
      </c>
      <c r="C6133" t="s">
        <v>17</v>
      </c>
      <c r="D6133" s="1">
        <v>45214</v>
      </c>
      <c r="E6133">
        <v>21</v>
      </c>
      <c r="F6133">
        <v>20</v>
      </c>
      <c r="G6133">
        <v>95</v>
      </c>
      <c r="H6133">
        <v>44</v>
      </c>
      <c r="I6133">
        <v>500</v>
      </c>
      <c r="J6133">
        <v>0.15</v>
      </c>
      <c r="K6133" s="2">
        <f>VLOOKUP(sales_data[[#This Row],[_ProductID]],products_lookup[#All],8,FALSE)</f>
        <v>12.99</v>
      </c>
      <c r="L6133" s="2">
        <f>VLOOKUP(sales_data[[#This Row],[_ProductID]],products_lookup[#All],9,FALSE)</f>
        <v>21.99</v>
      </c>
      <c r="M6133" s="2">
        <f>sales_data[[#This Row],[Unit Cost]]*sales_data[[#This Row],[Order Quantity]]</f>
        <v>6495</v>
      </c>
      <c r="N6133" s="2">
        <f>sales_data[[#This Row],[Unit Price]]*sales_data[[#This Row],[Order Quantity]]*(1-sales_data[[#This Row],[Discount Applied]])</f>
        <v>9345.75</v>
      </c>
      <c r="O6133"/>
    </row>
    <row r="6134" spans="1:15" x14ac:dyDescent="0.3">
      <c r="A6134" t="s">
        <v>7328</v>
      </c>
      <c r="B6134" t="s">
        <v>19</v>
      </c>
      <c r="C6134" t="s">
        <v>26</v>
      </c>
      <c r="D6134" s="1">
        <v>45214</v>
      </c>
      <c r="E6134">
        <v>22</v>
      </c>
      <c r="F6134">
        <v>9</v>
      </c>
      <c r="G6134">
        <v>39</v>
      </c>
      <c r="H6134">
        <v>22</v>
      </c>
      <c r="I6134">
        <v>300</v>
      </c>
      <c r="J6134">
        <v>0.1</v>
      </c>
      <c r="K6134" s="2">
        <f>VLOOKUP(sales_data[[#This Row],[_ProductID]],products_lookup[#All],8,FALSE)</f>
        <v>12.99</v>
      </c>
      <c r="L6134" s="2">
        <f>VLOOKUP(sales_data[[#This Row],[_ProductID]],products_lookup[#All],9,FALSE)</f>
        <v>21.99</v>
      </c>
      <c r="M6134" s="2">
        <f>sales_data[[#This Row],[Unit Cost]]*sales_data[[#This Row],[Order Quantity]]</f>
        <v>3897</v>
      </c>
      <c r="N6134" s="2">
        <f>sales_data[[#This Row],[Unit Price]]*sales_data[[#This Row],[Order Quantity]]*(1-sales_data[[#This Row],[Discount Applied]])</f>
        <v>5937.2999999999993</v>
      </c>
      <c r="O6134"/>
    </row>
    <row r="6135" spans="1:15" x14ac:dyDescent="0.3">
      <c r="A6135" t="s">
        <v>7329</v>
      </c>
      <c r="B6135" t="s">
        <v>19</v>
      </c>
      <c r="C6135" t="s">
        <v>17</v>
      </c>
      <c r="D6135" s="1">
        <v>45214</v>
      </c>
      <c r="E6135">
        <v>25</v>
      </c>
      <c r="F6135">
        <v>43</v>
      </c>
      <c r="G6135">
        <v>7</v>
      </c>
      <c r="H6135">
        <v>19</v>
      </c>
      <c r="I6135">
        <v>300</v>
      </c>
      <c r="J6135">
        <v>0.05</v>
      </c>
      <c r="K6135" s="2">
        <f>VLOOKUP(sales_data[[#This Row],[_ProductID]],products_lookup[#All],8,FALSE)</f>
        <v>9.99</v>
      </c>
      <c r="L6135" s="2">
        <f>VLOOKUP(sales_data[[#This Row],[_ProductID]],products_lookup[#All],9,FALSE)</f>
        <v>16.989999999999998</v>
      </c>
      <c r="M6135" s="2">
        <f>sales_data[[#This Row],[Unit Cost]]*sales_data[[#This Row],[Order Quantity]]</f>
        <v>2997</v>
      </c>
      <c r="N6135" s="2">
        <f>sales_data[[#This Row],[Unit Price]]*sales_data[[#This Row],[Order Quantity]]*(1-sales_data[[#This Row],[Discount Applied]])</f>
        <v>4842.1499999999987</v>
      </c>
      <c r="O6135"/>
    </row>
    <row r="6136" spans="1:15" x14ac:dyDescent="0.3">
      <c r="A6136" t="s">
        <v>7330</v>
      </c>
      <c r="B6136" t="s">
        <v>16</v>
      </c>
      <c r="C6136" t="s">
        <v>17</v>
      </c>
      <c r="D6136" s="1">
        <v>45214</v>
      </c>
      <c r="E6136">
        <v>15</v>
      </c>
      <c r="F6136">
        <v>10</v>
      </c>
      <c r="G6136">
        <v>10</v>
      </c>
      <c r="H6136">
        <v>6</v>
      </c>
      <c r="I6136">
        <v>400</v>
      </c>
      <c r="J6136">
        <v>0.15</v>
      </c>
      <c r="K6136" s="2">
        <f>VLOOKUP(sales_data[[#This Row],[_ProductID]],products_lookup[#All],8,FALSE)</f>
        <v>9.99</v>
      </c>
      <c r="L6136" s="2">
        <f>VLOOKUP(sales_data[[#This Row],[_ProductID]],products_lookup[#All],9,FALSE)</f>
        <v>16.989999999999998</v>
      </c>
      <c r="M6136" s="2">
        <f>sales_data[[#This Row],[Unit Cost]]*sales_data[[#This Row],[Order Quantity]]</f>
        <v>3996</v>
      </c>
      <c r="N6136" s="2">
        <f>sales_data[[#This Row],[Unit Price]]*sales_data[[#This Row],[Order Quantity]]*(1-sales_data[[#This Row],[Discount Applied]])</f>
        <v>5776.5999999999995</v>
      </c>
      <c r="O6136"/>
    </row>
    <row r="6137" spans="1:15" x14ac:dyDescent="0.3">
      <c r="A6137" t="s">
        <v>7331</v>
      </c>
      <c r="B6137" t="s">
        <v>19</v>
      </c>
      <c r="C6137" t="s">
        <v>17</v>
      </c>
      <c r="D6137" s="1">
        <v>45214</v>
      </c>
      <c r="E6137">
        <v>22</v>
      </c>
      <c r="F6137">
        <v>39</v>
      </c>
      <c r="G6137">
        <v>94</v>
      </c>
      <c r="H6137">
        <v>33</v>
      </c>
      <c r="I6137">
        <v>500</v>
      </c>
      <c r="J6137">
        <v>7.4999999999999997E-2</v>
      </c>
      <c r="K6137" s="2">
        <f>VLOOKUP(sales_data[[#This Row],[_ProductID]],products_lookup[#All],8,FALSE)</f>
        <v>7.99</v>
      </c>
      <c r="L6137" s="2">
        <f>VLOOKUP(sales_data[[#This Row],[_ProductID]],products_lookup[#All],9,FALSE)</f>
        <v>13.99</v>
      </c>
      <c r="M6137" s="2">
        <f>sales_data[[#This Row],[Unit Cost]]*sales_data[[#This Row],[Order Quantity]]</f>
        <v>3995</v>
      </c>
      <c r="N6137" s="2">
        <f>sales_data[[#This Row],[Unit Price]]*sales_data[[#This Row],[Order Quantity]]*(1-sales_data[[#This Row],[Discount Applied]])</f>
        <v>6470.375</v>
      </c>
      <c r="O6137"/>
    </row>
    <row r="6138" spans="1:15" x14ac:dyDescent="0.3">
      <c r="A6138" t="s">
        <v>7333</v>
      </c>
      <c r="B6138" t="s">
        <v>16</v>
      </c>
      <c r="C6138" t="s">
        <v>17</v>
      </c>
      <c r="D6138" s="1">
        <v>45214</v>
      </c>
      <c r="E6138">
        <v>13</v>
      </c>
      <c r="F6138">
        <v>8</v>
      </c>
      <c r="G6138">
        <v>100</v>
      </c>
      <c r="H6138">
        <v>29</v>
      </c>
      <c r="I6138">
        <v>450</v>
      </c>
      <c r="J6138">
        <v>7.4999999999999997E-2</v>
      </c>
      <c r="K6138" s="2">
        <f>VLOOKUP(sales_data[[#This Row],[_ProductID]],products_lookup[#All],8,FALSE)</f>
        <v>4.99</v>
      </c>
      <c r="L6138" s="2">
        <f>VLOOKUP(sales_data[[#This Row],[_ProductID]],products_lookup[#All],9,FALSE)</f>
        <v>9.99</v>
      </c>
      <c r="M6138" s="2">
        <f>sales_data[[#This Row],[Unit Cost]]*sales_data[[#This Row],[Order Quantity]]</f>
        <v>2245.5</v>
      </c>
      <c r="N6138" s="2">
        <f>sales_data[[#This Row],[Unit Price]]*sales_data[[#This Row],[Order Quantity]]*(1-sales_data[[#This Row],[Discount Applied]])</f>
        <v>4158.3375000000005</v>
      </c>
      <c r="O6138"/>
    </row>
    <row r="6139" spans="1:15" x14ac:dyDescent="0.3">
      <c r="A6139" t="s">
        <v>7334</v>
      </c>
      <c r="B6139" t="s">
        <v>19</v>
      </c>
      <c r="C6139" t="s">
        <v>24</v>
      </c>
      <c r="D6139" s="1">
        <v>45214</v>
      </c>
      <c r="E6139">
        <v>24</v>
      </c>
      <c r="F6139">
        <v>10</v>
      </c>
      <c r="G6139">
        <v>3</v>
      </c>
      <c r="H6139">
        <v>43</v>
      </c>
      <c r="I6139">
        <v>450</v>
      </c>
      <c r="J6139">
        <v>0.05</v>
      </c>
      <c r="K6139" s="2">
        <f>VLOOKUP(sales_data[[#This Row],[_ProductID]],products_lookup[#All],8,FALSE)</f>
        <v>11.99</v>
      </c>
      <c r="L6139" s="2">
        <f>VLOOKUP(sales_data[[#This Row],[_ProductID]],products_lookup[#All],9,FALSE)</f>
        <v>19.989999999999998</v>
      </c>
      <c r="M6139" s="2">
        <f>sales_data[[#This Row],[Unit Cost]]*sales_data[[#This Row],[Order Quantity]]</f>
        <v>5395.5</v>
      </c>
      <c r="N6139" s="2">
        <f>sales_data[[#This Row],[Unit Price]]*sales_data[[#This Row],[Order Quantity]]*(1-sales_data[[#This Row],[Discount Applied]])</f>
        <v>8545.7250000000004</v>
      </c>
      <c r="O6139"/>
    </row>
    <row r="6140" spans="1:15" x14ac:dyDescent="0.3">
      <c r="A6140" t="s">
        <v>7335</v>
      </c>
      <c r="B6140" t="s">
        <v>21</v>
      </c>
      <c r="C6140" t="s">
        <v>26</v>
      </c>
      <c r="D6140" s="1">
        <v>45214</v>
      </c>
      <c r="E6140">
        <v>27</v>
      </c>
      <c r="F6140">
        <v>9</v>
      </c>
      <c r="G6140">
        <v>17</v>
      </c>
      <c r="H6140">
        <v>22</v>
      </c>
      <c r="I6140">
        <v>200</v>
      </c>
      <c r="J6140">
        <v>0.2</v>
      </c>
      <c r="K6140" s="2">
        <f>VLOOKUP(sales_data[[#This Row],[_ProductID]],products_lookup[#All],8,FALSE)</f>
        <v>12.99</v>
      </c>
      <c r="L6140" s="2">
        <f>VLOOKUP(sales_data[[#This Row],[_ProductID]],products_lookup[#All],9,FALSE)</f>
        <v>21.99</v>
      </c>
      <c r="M6140" s="2">
        <f>sales_data[[#This Row],[Unit Cost]]*sales_data[[#This Row],[Order Quantity]]</f>
        <v>2598</v>
      </c>
      <c r="N6140" s="2">
        <f>sales_data[[#This Row],[Unit Price]]*sales_data[[#This Row],[Order Quantity]]*(1-sales_data[[#This Row],[Discount Applied]])</f>
        <v>3518.4</v>
      </c>
      <c r="O6140"/>
    </row>
    <row r="6141" spans="1:15" x14ac:dyDescent="0.3">
      <c r="A6141" t="s">
        <v>7336</v>
      </c>
      <c r="B6141" t="s">
        <v>19</v>
      </c>
      <c r="C6141" t="s">
        <v>26</v>
      </c>
      <c r="D6141" s="1">
        <v>45214</v>
      </c>
      <c r="E6141">
        <v>25</v>
      </c>
      <c r="F6141">
        <v>48</v>
      </c>
      <c r="G6141">
        <v>27</v>
      </c>
      <c r="H6141">
        <v>8</v>
      </c>
      <c r="I6141">
        <v>500</v>
      </c>
      <c r="J6141">
        <v>0.3</v>
      </c>
      <c r="K6141" s="2">
        <f>VLOOKUP(sales_data[[#This Row],[_ProductID]],products_lookup[#All],8,FALSE)</f>
        <v>8.99</v>
      </c>
      <c r="L6141" s="2">
        <f>VLOOKUP(sales_data[[#This Row],[_ProductID]],products_lookup[#All],9,FALSE)</f>
        <v>15.99</v>
      </c>
      <c r="M6141" s="2">
        <f>sales_data[[#This Row],[Unit Cost]]*sales_data[[#This Row],[Order Quantity]]</f>
        <v>4495</v>
      </c>
      <c r="N6141" s="2">
        <f>sales_data[[#This Row],[Unit Price]]*sales_data[[#This Row],[Order Quantity]]*(1-sales_data[[#This Row],[Discount Applied]])</f>
        <v>5596.5</v>
      </c>
      <c r="O6141"/>
    </row>
    <row r="6142" spans="1:15" x14ac:dyDescent="0.3">
      <c r="A6142" t="s">
        <v>7337</v>
      </c>
      <c r="B6142" t="s">
        <v>21</v>
      </c>
      <c r="C6142" t="s">
        <v>36</v>
      </c>
      <c r="D6142" s="1">
        <v>45214</v>
      </c>
      <c r="E6142">
        <v>27</v>
      </c>
      <c r="F6142">
        <v>37</v>
      </c>
      <c r="G6142">
        <v>4</v>
      </c>
      <c r="H6142">
        <v>43</v>
      </c>
      <c r="I6142">
        <v>250</v>
      </c>
      <c r="J6142">
        <v>0.05</v>
      </c>
      <c r="K6142" s="2">
        <f>VLOOKUP(sales_data[[#This Row],[_ProductID]],products_lookup[#All],8,FALSE)</f>
        <v>11.99</v>
      </c>
      <c r="L6142" s="2">
        <f>VLOOKUP(sales_data[[#This Row],[_ProductID]],products_lookup[#All],9,FALSE)</f>
        <v>19.989999999999998</v>
      </c>
      <c r="M6142" s="2">
        <f>sales_data[[#This Row],[Unit Cost]]*sales_data[[#This Row],[Order Quantity]]</f>
        <v>2997.5</v>
      </c>
      <c r="N6142" s="2">
        <f>sales_data[[#This Row],[Unit Price]]*sales_data[[#This Row],[Order Quantity]]*(1-sales_data[[#This Row],[Discount Applied]])</f>
        <v>4747.625</v>
      </c>
      <c r="O6142"/>
    </row>
    <row r="6143" spans="1:15" x14ac:dyDescent="0.3">
      <c r="A6143" t="s">
        <v>1176</v>
      </c>
      <c r="B6143" t="s">
        <v>16</v>
      </c>
      <c r="C6143" t="s">
        <v>14</v>
      </c>
      <c r="D6143" s="1">
        <v>45215</v>
      </c>
      <c r="E6143">
        <v>19</v>
      </c>
      <c r="F6143">
        <v>28</v>
      </c>
      <c r="G6143">
        <v>70</v>
      </c>
      <c r="H6143">
        <v>10</v>
      </c>
      <c r="I6143">
        <v>200</v>
      </c>
      <c r="J6143">
        <v>0.1</v>
      </c>
      <c r="K6143" s="2">
        <f>VLOOKUP(sales_data[[#This Row],[_ProductID]],products_lookup[#All],8,FALSE)</f>
        <v>5.99</v>
      </c>
      <c r="L6143" s="2">
        <f>VLOOKUP(sales_data[[#This Row],[_ProductID]],products_lookup[#All],9,FALSE)</f>
        <v>10.99</v>
      </c>
      <c r="M6143" s="2">
        <f>sales_data[[#This Row],[Unit Cost]]*sales_data[[#This Row],[Order Quantity]]</f>
        <v>1198</v>
      </c>
      <c r="N6143" s="2">
        <f>sales_data[[#This Row],[Unit Price]]*sales_data[[#This Row],[Order Quantity]]*(1-sales_data[[#This Row],[Discount Applied]])</f>
        <v>1978.2</v>
      </c>
      <c r="O6143"/>
    </row>
    <row r="6144" spans="1:15" x14ac:dyDescent="0.3">
      <c r="A6144" t="s">
        <v>1177</v>
      </c>
      <c r="B6144" t="s">
        <v>13</v>
      </c>
      <c r="C6144" t="s">
        <v>17</v>
      </c>
      <c r="D6144" s="1">
        <v>45215</v>
      </c>
      <c r="E6144">
        <v>6</v>
      </c>
      <c r="F6144">
        <v>4</v>
      </c>
      <c r="G6144">
        <v>91</v>
      </c>
      <c r="H6144">
        <v>20</v>
      </c>
      <c r="I6144">
        <v>300</v>
      </c>
      <c r="J6144">
        <v>7.4999999999999997E-2</v>
      </c>
      <c r="K6144" s="2">
        <f>VLOOKUP(sales_data[[#This Row],[_ProductID]],products_lookup[#All],8,FALSE)</f>
        <v>10.99</v>
      </c>
      <c r="L6144" s="2">
        <f>VLOOKUP(sales_data[[#This Row],[_ProductID]],products_lookup[#All],9,FALSE)</f>
        <v>18.989999999999998</v>
      </c>
      <c r="M6144" s="2">
        <f>sales_data[[#This Row],[Unit Cost]]*sales_data[[#This Row],[Order Quantity]]</f>
        <v>3297</v>
      </c>
      <c r="N6144" s="2">
        <f>sales_data[[#This Row],[Unit Price]]*sales_data[[#This Row],[Order Quantity]]*(1-sales_data[[#This Row],[Discount Applied]])</f>
        <v>5269.7249999999995</v>
      </c>
      <c r="O6144"/>
    </row>
    <row r="6145" spans="1:15" x14ac:dyDescent="0.3">
      <c r="A6145" t="s">
        <v>1178</v>
      </c>
      <c r="B6145" t="s">
        <v>19</v>
      </c>
      <c r="C6145" t="s">
        <v>17</v>
      </c>
      <c r="D6145" s="1">
        <v>45215</v>
      </c>
      <c r="E6145">
        <v>24</v>
      </c>
      <c r="F6145">
        <v>3</v>
      </c>
      <c r="G6145">
        <v>7</v>
      </c>
      <c r="H6145">
        <v>12</v>
      </c>
      <c r="I6145">
        <v>450</v>
      </c>
      <c r="J6145">
        <v>7.4999999999999997E-2</v>
      </c>
      <c r="K6145" s="2">
        <f>VLOOKUP(sales_data[[#This Row],[_ProductID]],products_lookup[#All],8,FALSE)</f>
        <v>6.99</v>
      </c>
      <c r="L6145" s="2">
        <f>VLOOKUP(sales_data[[#This Row],[_ProductID]],products_lookup[#All],9,FALSE)</f>
        <v>11.99</v>
      </c>
      <c r="M6145" s="2">
        <f>sales_data[[#This Row],[Unit Cost]]*sales_data[[#This Row],[Order Quantity]]</f>
        <v>3145.5</v>
      </c>
      <c r="N6145" s="2">
        <f>sales_data[[#This Row],[Unit Price]]*sales_data[[#This Row],[Order Quantity]]*(1-sales_data[[#This Row],[Discount Applied]])</f>
        <v>4990.8375000000005</v>
      </c>
      <c r="O6145"/>
    </row>
    <row r="6146" spans="1:15" x14ac:dyDescent="0.3">
      <c r="A6146" t="s">
        <v>1179</v>
      </c>
      <c r="B6146" t="s">
        <v>19</v>
      </c>
      <c r="C6146" t="s">
        <v>26</v>
      </c>
      <c r="D6146" s="1">
        <v>45215</v>
      </c>
      <c r="E6146">
        <v>23</v>
      </c>
      <c r="F6146">
        <v>42</v>
      </c>
      <c r="G6146">
        <v>35</v>
      </c>
      <c r="H6146">
        <v>23</v>
      </c>
      <c r="I6146">
        <v>300</v>
      </c>
      <c r="J6146">
        <v>7.4999999999999997E-2</v>
      </c>
      <c r="K6146" s="2">
        <f>VLOOKUP(sales_data[[#This Row],[_ProductID]],products_lookup[#All],8,FALSE)</f>
        <v>4.99</v>
      </c>
      <c r="L6146" s="2">
        <f>VLOOKUP(sales_data[[#This Row],[_ProductID]],products_lookup[#All],9,FALSE)</f>
        <v>9.99</v>
      </c>
      <c r="M6146" s="2">
        <f>sales_data[[#This Row],[Unit Cost]]*sales_data[[#This Row],[Order Quantity]]</f>
        <v>1497</v>
      </c>
      <c r="N6146" s="2">
        <f>sales_data[[#This Row],[Unit Price]]*sales_data[[#This Row],[Order Quantity]]*(1-sales_data[[#This Row],[Discount Applied]])</f>
        <v>2772.2249999999999</v>
      </c>
      <c r="O6146"/>
    </row>
    <row r="6147" spans="1:15" x14ac:dyDescent="0.3">
      <c r="A6147" t="s">
        <v>1180</v>
      </c>
      <c r="B6147" t="s">
        <v>13</v>
      </c>
      <c r="C6147" t="s">
        <v>26</v>
      </c>
      <c r="D6147" s="1">
        <v>45215</v>
      </c>
      <c r="E6147">
        <v>8</v>
      </c>
      <c r="F6147">
        <v>50</v>
      </c>
      <c r="G6147">
        <v>2</v>
      </c>
      <c r="H6147">
        <v>1</v>
      </c>
      <c r="I6147">
        <v>400</v>
      </c>
      <c r="J6147">
        <v>0.15</v>
      </c>
      <c r="K6147" s="2">
        <f>VLOOKUP(sales_data[[#This Row],[_ProductID]],products_lookup[#All],8,FALSE)</f>
        <v>4.99</v>
      </c>
      <c r="L6147" s="2">
        <f>VLOOKUP(sales_data[[#This Row],[_ProductID]],products_lookup[#All],9,FALSE)</f>
        <v>9.99</v>
      </c>
      <c r="M6147" s="2">
        <f>sales_data[[#This Row],[Unit Cost]]*sales_data[[#This Row],[Order Quantity]]</f>
        <v>1996</v>
      </c>
      <c r="N6147" s="2">
        <f>sales_data[[#This Row],[Unit Price]]*sales_data[[#This Row],[Order Quantity]]*(1-sales_data[[#This Row],[Discount Applied]])</f>
        <v>3396.6</v>
      </c>
      <c r="O6147"/>
    </row>
    <row r="6148" spans="1:15" x14ac:dyDescent="0.3">
      <c r="A6148" t="s">
        <v>4254</v>
      </c>
      <c r="B6148" t="s">
        <v>19</v>
      </c>
      <c r="C6148" t="s">
        <v>14</v>
      </c>
      <c r="D6148" s="1">
        <v>45215</v>
      </c>
      <c r="E6148">
        <v>24</v>
      </c>
      <c r="F6148">
        <v>8</v>
      </c>
      <c r="G6148">
        <v>82</v>
      </c>
      <c r="H6148">
        <v>29</v>
      </c>
      <c r="I6148">
        <v>450</v>
      </c>
      <c r="J6148">
        <v>7.4999999999999997E-2</v>
      </c>
      <c r="K6148" s="2">
        <f>VLOOKUP(sales_data[[#This Row],[_ProductID]],products_lookup[#All],8,FALSE)</f>
        <v>4.99</v>
      </c>
      <c r="L6148" s="2">
        <f>VLOOKUP(sales_data[[#This Row],[_ProductID]],products_lookup[#All],9,FALSE)</f>
        <v>9.99</v>
      </c>
      <c r="M6148" s="2">
        <f>sales_data[[#This Row],[Unit Cost]]*sales_data[[#This Row],[Order Quantity]]</f>
        <v>2245.5</v>
      </c>
      <c r="N6148" s="2">
        <f>sales_data[[#This Row],[Unit Price]]*sales_data[[#This Row],[Order Quantity]]*(1-sales_data[[#This Row],[Discount Applied]])</f>
        <v>4158.3375000000005</v>
      </c>
      <c r="O6148"/>
    </row>
    <row r="6149" spans="1:15" x14ac:dyDescent="0.3">
      <c r="A6149" t="s">
        <v>4255</v>
      </c>
      <c r="B6149" t="s">
        <v>13</v>
      </c>
      <c r="C6149" t="s">
        <v>14</v>
      </c>
      <c r="D6149" s="1">
        <v>45215</v>
      </c>
      <c r="E6149">
        <v>4</v>
      </c>
      <c r="F6149">
        <v>47</v>
      </c>
      <c r="G6149">
        <v>2</v>
      </c>
      <c r="H6149">
        <v>38</v>
      </c>
      <c r="I6149">
        <v>400</v>
      </c>
      <c r="J6149">
        <v>0.2</v>
      </c>
      <c r="K6149" s="2">
        <f>VLOOKUP(sales_data[[#This Row],[_ProductID]],products_lookup[#All],8,FALSE)</f>
        <v>7.99</v>
      </c>
      <c r="L6149" s="2">
        <f>VLOOKUP(sales_data[[#This Row],[_ProductID]],products_lookup[#All],9,FALSE)</f>
        <v>13.99</v>
      </c>
      <c r="M6149" s="2">
        <f>sales_data[[#This Row],[Unit Cost]]*sales_data[[#This Row],[Order Quantity]]</f>
        <v>3196</v>
      </c>
      <c r="N6149" s="2">
        <f>sales_data[[#This Row],[Unit Price]]*sales_data[[#This Row],[Order Quantity]]*(1-sales_data[[#This Row],[Discount Applied]])</f>
        <v>4476.8</v>
      </c>
      <c r="O6149"/>
    </row>
    <row r="6150" spans="1:15" x14ac:dyDescent="0.3">
      <c r="A6150" t="s">
        <v>4256</v>
      </c>
      <c r="B6150" t="s">
        <v>16</v>
      </c>
      <c r="C6150" t="s">
        <v>26</v>
      </c>
      <c r="D6150" s="1">
        <v>45215</v>
      </c>
      <c r="E6150">
        <v>17</v>
      </c>
      <c r="F6150">
        <v>45</v>
      </c>
      <c r="G6150">
        <v>26</v>
      </c>
      <c r="H6150">
        <v>3</v>
      </c>
      <c r="I6150">
        <v>200</v>
      </c>
      <c r="J6150">
        <v>0.05</v>
      </c>
      <c r="K6150" s="2">
        <f>VLOOKUP(sales_data[[#This Row],[_ProductID]],products_lookup[#All],8,FALSE)</f>
        <v>3.99</v>
      </c>
      <c r="L6150" s="2">
        <f>VLOOKUP(sales_data[[#This Row],[_ProductID]],products_lookup[#All],9,FALSE)</f>
        <v>7.99</v>
      </c>
      <c r="M6150" s="2">
        <f>sales_data[[#This Row],[Unit Cost]]*sales_data[[#This Row],[Order Quantity]]</f>
        <v>798</v>
      </c>
      <c r="N6150" s="2">
        <f>sales_data[[#This Row],[Unit Price]]*sales_data[[#This Row],[Order Quantity]]*(1-sales_data[[#This Row],[Discount Applied]])</f>
        <v>1518.1</v>
      </c>
      <c r="O6150"/>
    </row>
    <row r="6151" spans="1:15" x14ac:dyDescent="0.3">
      <c r="A6151" t="s">
        <v>4257</v>
      </c>
      <c r="B6151" t="s">
        <v>16</v>
      </c>
      <c r="C6151" t="s">
        <v>26</v>
      </c>
      <c r="D6151" s="1">
        <v>45215</v>
      </c>
      <c r="E6151">
        <v>16</v>
      </c>
      <c r="F6151">
        <v>1</v>
      </c>
      <c r="G6151">
        <v>26</v>
      </c>
      <c r="H6151">
        <v>23</v>
      </c>
      <c r="I6151">
        <v>500</v>
      </c>
      <c r="J6151">
        <v>0.05</v>
      </c>
      <c r="K6151" s="2">
        <f>VLOOKUP(sales_data[[#This Row],[_ProductID]],products_lookup[#All],8,FALSE)</f>
        <v>4.99</v>
      </c>
      <c r="L6151" s="2">
        <f>VLOOKUP(sales_data[[#This Row],[_ProductID]],products_lookup[#All],9,FALSE)</f>
        <v>9.99</v>
      </c>
      <c r="M6151" s="2">
        <f>sales_data[[#This Row],[Unit Cost]]*sales_data[[#This Row],[Order Quantity]]</f>
        <v>2495</v>
      </c>
      <c r="N6151" s="2">
        <f>sales_data[[#This Row],[Unit Price]]*sales_data[[#This Row],[Order Quantity]]*(1-sales_data[[#This Row],[Discount Applied]])</f>
        <v>4745.25</v>
      </c>
      <c r="O6151"/>
    </row>
    <row r="6152" spans="1:15" x14ac:dyDescent="0.3">
      <c r="A6152" t="s">
        <v>4258</v>
      </c>
      <c r="B6152" t="s">
        <v>13</v>
      </c>
      <c r="C6152" t="s">
        <v>24</v>
      </c>
      <c r="D6152" s="1">
        <v>45215</v>
      </c>
      <c r="E6152">
        <v>2</v>
      </c>
      <c r="F6152">
        <v>42</v>
      </c>
      <c r="G6152">
        <v>19</v>
      </c>
      <c r="H6152">
        <v>25</v>
      </c>
      <c r="I6152">
        <v>500</v>
      </c>
      <c r="J6152">
        <v>0.05</v>
      </c>
      <c r="K6152" s="2">
        <f>VLOOKUP(sales_data[[#This Row],[_ProductID]],products_lookup[#All],8,FALSE)</f>
        <v>3.99</v>
      </c>
      <c r="L6152" s="2">
        <f>VLOOKUP(sales_data[[#This Row],[_ProductID]],products_lookup[#All],9,FALSE)</f>
        <v>7.99</v>
      </c>
      <c r="M6152" s="2">
        <f>sales_data[[#This Row],[Unit Cost]]*sales_data[[#This Row],[Order Quantity]]</f>
        <v>1995</v>
      </c>
      <c r="N6152" s="2">
        <f>sales_data[[#This Row],[Unit Price]]*sales_data[[#This Row],[Order Quantity]]*(1-sales_data[[#This Row],[Discount Applied]])</f>
        <v>3795.25</v>
      </c>
      <c r="O6152"/>
    </row>
    <row r="6153" spans="1:15" x14ac:dyDescent="0.3">
      <c r="A6153" t="s">
        <v>4259</v>
      </c>
      <c r="B6153" t="s">
        <v>13</v>
      </c>
      <c r="C6153" t="s">
        <v>24</v>
      </c>
      <c r="D6153" s="1">
        <v>45215</v>
      </c>
      <c r="E6153">
        <v>4</v>
      </c>
      <c r="F6153">
        <v>17</v>
      </c>
      <c r="G6153">
        <v>11</v>
      </c>
      <c r="H6153">
        <v>27</v>
      </c>
      <c r="I6153">
        <v>500</v>
      </c>
      <c r="J6153">
        <v>7.4999999999999997E-2</v>
      </c>
      <c r="K6153" s="2">
        <f>VLOOKUP(sales_data[[#This Row],[_ProductID]],products_lookup[#All],8,FALSE)</f>
        <v>6.99</v>
      </c>
      <c r="L6153" s="2">
        <f>VLOOKUP(sales_data[[#This Row],[_ProductID]],products_lookup[#All],9,FALSE)</f>
        <v>11.99</v>
      </c>
      <c r="M6153" s="2">
        <f>sales_data[[#This Row],[Unit Cost]]*sales_data[[#This Row],[Order Quantity]]</f>
        <v>3495</v>
      </c>
      <c r="N6153" s="2">
        <f>sales_data[[#This Row],[Unit Price]]*sales_data[[#This Row],[Order Quantity]]*(1-sales_data[[#This Row],[Discount Applied]])</f>
        <v>5545.375</v>
      </c>
      <c r="O6153"/>
    </row>
    <row r="6154" spans="1:15" x14ac:dyDescent="0.3">
      <c r="A6154" t="s">
        <v>4260</v>
      </c>
      <c r="B6154" t="s">
        <v>13</v>
      </c>
      <c r="C6154" t="s">
        <v>24</v>
      </c>
      <c r="D6154" s="1">
        <v>45215</v>
      </c>
      <c r="E6154">
        <v>3</v>
      </c>
      <c r="F6154">
        <v>29</v>
      </c>
      <c r="G6154">
        <v>3</v>
      </c>
      <c r="H6154">
        <v>21</v>
      </c>
      <c r="I6154">
        <v>500</v>
      </c>
      <c r="J6154">
        <v>7.4999999999999997E-2</v>
      </c>
      <c r="K6154" s="2">
        <f>VLOOKUP(sales_data[[#This Row],[_ProductID]],products_lookup[#All],8,FALSE)</f>
        <v>11.99</v>
      </c>
      <c r="L6154" s="2">
        <f>VLOOKUP(sales_data[[#This Row],[_ProductID]],products_lookup[#All],9,FALSE)</f>
        <v>19.989999999999998</v>
      </c>
      <c r="M6154" s="2">
        <f>sales_data[[#This Row],[Unit Cost]]*sales_data[[#This Row],[Order Quantity]]</f>
        <v>5995</v>
      </c>
      <c r="N6154" s="2">
        <f>sales_data[[#This Row],[Unit Price]]*sales_data[[#This Row],[Order Quantity]]*(1-sales_data[[#This Row],[Discount Applied]])</f>
        <v>9245.375</v>
      </c>
      <c r="O6154"/>
    </row>
    <row r="6155" spans="1:15" x14ac:dyDescent="0.3">
      <c r="A6155" t="s">
        <v>7338</v>
      </c>
      <c r="B6155" t="s">
        <v>19</v>
      </c>
      <c r="C6155" t="s">
        <v>14</v>
      </c>
      <c r="D6155" s="1">
        <v>45215</v>
      </c>
      <c r="E6155">
        <v>23</v>
      </c>
      <c r="F6155">
        <v>25</v>
      </c>
      <c r="G6155">
        <v>3</v>
      </c>
      <c r="H6155">
        <v>8</v>
      </c>
      <c r="I6155">
        <v>450</v>
      </c>
      <c r="J6155">
        <v>0.4</v>
      </c>
      <c r="K6155" s="2">
        <f>VLOOKUP(sales_data[[#This Row],[_ProductID]],products_lookup[#All],8,FALSE)</f>
        <v>8.99</v>
      </c>
      <c r="L6155" s="2">
        <f>VLOOKUP(sales_data[[#This Row],[_ProductID]],products_lookup[#All],9,FALSE)</f>
        <v>15.99</v>
      </c>
      <c r="M6155" s="2">
        <f>sales_data[[#This Row],[Unit Cost]]*sales_data[[#This Row],[Order Quantity]]</f>
        <v>4045.5</v>
      </c>
      <c r="N6155" s="2">
        <f>sales_data[[#This Row],[Unit Price]]*sales_data[[#This Row],[Order Quantity]]*(1-sales_data[[#This Row],[Discount Applied]])</f>
        <v>4317.3</v>
      </c>
      <c r="O6155"/>
    </row>
    <row r="6156" spans="1:15" x14ac:dyDescent="0.3">
      <c r="A6156" t="s">
        <v>7339</v>
      </c>
      <c r="B6156" t="s">
        <v>19</v>
      </c>
      <c r="C6156" t="s">
        <v>17</v>
      </c>
      <c r="D6156" s="1">
        <v>45215</v>
      </c>
      <c r="E6156">
        <v>25</v>
      </c>
      <c r="F6156">
        <v>29</v>
      </c>
      <c r="G6156">
        <v>7</v>
      </c>
      <c r="H6156">
        <v>18</v>
      </c>
      <c r="I6156">
        <v>500</v>
      </c>
      <c r="J6156">
        <v>0.05</v>
      </c>
      <c r="K6156" s="2">
        <f>VLOOKUP(sales_data[[#This Row],[_ProductID]],products_lookup[#All],8,FALSE)</f>
        <v>6.99</v>
      </c>
      <c r="L6156" s="2">
        <f>VLOOKUP(sales_data[[#This Row],[_ProductID]],products_lookup[#All],9,FALSE)</f>
        <v>11.99</v>
      </c>
      <c r="M6156" s="2">
        <f>sales_data[[#This Row],[Unit Cost]]*sales_data[[#This Row],[Order Quantity]]</f>
        <v>3495</v>
      </c>
      <c r="N6156" s="2">
        <f>sales_data[[#This Row],[Unit Price]]*sales_data[[#This Row],[Order Quantity]]*(1-sales_data[[#This Row],[Discount Applied]])</f>
        <v>5695.25</v>
      </c>
      <c r="O6156"/>
    </row>
    <row r="6157" spans="1:15" x14ac:dyDescent="0.3">
      <c r="A6157" t="s">
        <v>7340</v>
      </c>
      <c r="B6157" t="s">
        <v>13</v>
      </c>
      <c r="C6157" t="s">
        <v>17</v>
      </c>
      <c r="D6157" s="1">
        <v>45215</v>
      </c>
      <c r="E6157">
        <v>3</v>
      </c>
      <c r="F6157">
        <v>5</v>
      </c>
      <c r="G6157">
        <v>96</v>
      </c>
      <c r="H6157">
        <v>27</v>
      </c>
      <c r="I6157">
        <v>350</v>
      </c>
      <c r="J6157">
        <v>7.4999999999999997E-2</v>
      </c>
      <c r="K6157" s="2">
        <f>VLOOKUP(sales_data[[#This Row],[_ProductID]],products_lookup[#All],8,FALSE)</f>
        <v>6.99</v>
      </c>
      <c r="L6157" s="2">
        <f>VLOOKUP(sales_data[[#This Row],[_ProductID]],products_lookup[#All],9,FALSE)</f>
        <v>11.99</v>
      </c>
      <c r="M6157" s="2">
        <f>sales_data[[#This Row],[Unit Cost]]*sales_data[[#This Row],[Order Quantity]]</f>
        <v>2446.5</v>
      </c>
      <c r="N6157" s="2">
        <f>sales_data[[#This Row],[Unit Price]]*sales_data[[#This Row],[Order Quantity]]*(1-sales_data[[#This Row],[Discount Applied]])</f>
        <v>3881.7625000000003</v>
      </c>
      <c r="O6157"/>
    </row>
    <row r="6158" spans="1:15" x14ac:dyDescent="0.3">
      <c r="A6158" t="s">
        <v>7341</v>
      </c>
      <c r="B6158" t="s">
        <v>16</v>
      </c>
      <c r="C6158" t="s">
        <v>57</v>
      </c>
      <c r="D6158" s="1">
        <v>45215</v>
      </c>
      <c r="E6158">
        <v>15</v>
      </c>
      <c r="F6158">
        <v>22</v>
      </c>
      <c r="G6158">
        <v>79</v>
      </c>
      <c r="H6158">
        <v>20</v>
      </c>
      <c r="I6158">
        <v>250</v>
      </c>
      <c r="J6158">
        <v>0.05</v>
      </c>
      <c r="K6158" s="2">
        <f>VLOOKUP(sales_data[[#This Row],[_ProductID]],products_lookup[#All],8,FALSE)</f>
        <v>10.99</v>
      </c>
      <c r="L6158" s="2">
        <f>VLOOKUP(sales_data[[#This Row],[_ProductID]],products_lookup[#All],9,FALSE)</f>
        <v>18.989999999999998</v>
      </c>
      <c r="M6158" s="2">
        <f>sales_data[[#This Row],[Unit Cost]]*sales_data[[#This Row],[Order Quantity]]</f>
        <v>2747.5</v>
      </c>
      <c r="N6158" s="2">
        <f>sales_data[[#This Row],[Unit Price]]*sales_data[[#This Row],[Order Quantity]]*(1-sales_data[[#This Row],[Discount Applied]])</f>
        <v>4510.125</v>
      </c>
      <c r="O6158"/>
    </row>
    <row r="6159" spans="1:15" x14ac:dyDescent="0.3">
      <c r="A6159" t="s">
        <v>7342</v>
      </c>
      <c r="B6159" t="s">
        <v>16</v>
      </c>
      <c r="C6159" t="s">
        <v>24</v>
      </c>
      <c r="D6159" s="1">
        <v>45215</v>
      </c>
      <c r="E6159">
        <v>18</v>
      </c>
      <c r="F6159">
        <v>9</v>
      </c>
      <c r="G6159">
        <v>3</v>
      </c>
      <c r="H6159">
        <v>33</v>
      </c>
      <c r="I6159">
        <v>400</v>
      </c>
      <c r="J6159">
        <v>0.05</v>
      </c>
      <c r="K6159" s="2">
        <f>VLOOKUP(sales_data[[#This Row],[_ProductID]],products_lookup[#All],8,FALSE)</f>
        <v>7.99</v>
      </c>
      <c r="L6159" s="2">
        <f>VLOOKUP(sales_data[[#This Row],[_ProductID]],products_lookup[#All],9,FALSE)</f>
        <v>13.99</v>
      </c>
      <c r="M6159" s="2">
        <f>sales_data[[#This Row],[Unit Cost]]*sales_data[[#This Row],[Order Quantity]]</f>
        <v>3196</v>
      </c>
      <c r="N6159" s="2">
        <f>sales_data[[#This Row],[Unit Price]]*sales_data[[#This Row],[Order Quantity]]*(1-sales_data[[#This Row],[Discount Applied]])</f>
        <v>5316.2</v>
      </c>
      <c r="O6159"/>
    </row>
    <row r="6160" spans="1:15" x14ac:dyDescent="0.3">
      <c r="A6160" t="s">
        <v>7343</v>
      </c>
      <c r="B6160" t="s">
        <v>13</v>
      </c>
      <c r="C6160" t="s">
        <v>26</v>
      </c>
      <c r="D6160" s="1">
        <v>45215</v>
      </c>
      <c r="E6160">
        <v>3</v>
      </c>
      <c r="F6160">
        <v>15</v>
      </c>
      <c r="G6160">
        <v>15</v>
      </c>
      <c r="H6160">
        <v>42</v>
      </c>
      <c r="I6160">
        <v>500</v>
      </c>
      <c r="J6160">
        <v>7.4999999999999997E-2</v>
      </c>
      <c r="K6160" s="2">
        <f>VLOOKUP(sales_data[[#This Row],[_ProductID]],products_lookup[#All],8,FALSE)</f>
        <v>10.99</v>
      </c>
      <c r="L6160" s="2">
        <f>VLOOKUP(sales_data[[#This Row],[_ProductID]],products_lookup[#All],9,FALSE)</f>
        <v>18.989999999999998</v>
      </c>
      <c r="M6160" s="2">
        <f>sales_data[[#This Row],[Unit Cost]]*sales_data[[#This Row],[Order Quantity]]</f>
        <v>5495</v>
      </c>
      <c r="N6160" s="2">
        <f>sales_data[[#This Row],[Unit Price]]*sales_data[[#This Row],[Order Quantity]]*(1-sales_data[[#This Row],[Discount Applied]])</f>
        <v>8782.875</v>
      </c>
      <c r="O6160"/>
    </row>
    <row r="6161" spans="1:15" x14ac:dyDescent="0.3">
      <c r="A6161" t="s">
        <v>7344</v>
      </c>
      <c r="B6161" t="s">
        <v>16</v>
      </c>
      <c r="C6161" t="s">
        <v>14</v>
      </c>
      <c r="D6161" s="1">
        <v>45215</v>
      </c>
      <c r="E6161">
        <v>18</v>
      </c>
      <c r="F6161">
        <v>48</v>
      </c>
      <c r="G6161">
        <v>4</v>
      </c>
      <c r="H6161">
        <v>47</v>
      </c>
      <c r="I6161">
        <v>400</v>
      </c>
      <c r="J6161">
        <v>0.15</v>
      </c>
      <c r="K6161" s="2">
        <f>VLOOKUP(sales_data[[#This Row],[_ProductID]],products_lookup[#All],8,FALSE)</f>
        <v>4.99</v>
      </c>
      <c r="L6161" s="2">
        <f>VLOOKUP(sales_data[[#This Row],[_ProductID]],products_lookup[#All],9,FALSE)</f>
        <v>9.99</v>
      </c>
      <c r="M6161" s="2">
        <f>sales_data[[#This Row],[Unit Cost]]*sales_data[[#This Row],[Order Quantity]]</f>
        <v>1996</v>
      </c>
      <c r="N6161" s="2">
        <f>sales_data[[#This Row],[Unit Price]]*sales_data[[#This Row],[Order Quantity]]*(1-sales_data[[#This Row],[Discount Applied]])</f>
        <v>3396.6</v>
      </c>
      <c r="O6161"/>
    </row>
    <row r="6162" spans="1:15" x14ac:dyDescent="0.3">
      <c r="A6162" t="s">
        <v>1181</v>
      </c>
      <c r="B6162" t="s">
        <v>13</v>
      </c>
      <c r="C6162" t="s">
        <v>36</v>
      </c>
      <c r="D6162" s="1">
        <v>45216</v>
      </c>
      <c r="E6162">
        <v>3</v>
      </c>
      <c r="F6162">
        <v>1</v>
      </c>
      <c r="G6162">
        <v>5</v>
      </c>
      <c r="H6162">
        <v>17</v>
      </c>
      <c r="I6162">
        <v>450</v>
      </c>
      <c r="J6162">
        <v>0.05</v>
      </c>
      <c r="K6162" s="2">
        <f>VLOOKUP(sales_data[[#This Row],[_ProductID]],products_lookup[#All],8,FALSE)</f>
        <v>8.99</v>
      </c>
      <c r="L6162" s="2">
        <f>VLOOKUP(sales_data[[#This Row],[_ProductID]],products_lookup[#All],9,FALSE)</f>
        <v>15.99</v>
      </c>
      <c r="M6162" s="2">
        <f>sales_data[[#This Row],[Unit Cost]]*sales_data[[#This Row],[Order Quantity]]</f>
        <v>4045.5</v>
      </c>
      <c r="N6162" s="2">
        <f>sales_data[[#This Row],[Unit Price]]*sales_data[[#This Row],[Order Quantity]]*(1-sales_data[[#This Row],[Discount Applied]])</f>
        <v>6835.7249999999995</v>
      </c>
      <c r="O6162"/>
    </row>
    <row r="6163" spans="1:15" x14ac:dyDescent="0.3">
      <c r="A6163" t="s">
        <v>1182</v>
      </c>
      <c r="B6163" t="s">
        <v>13</v>
      </c>
      <c r="C6163" t="s">
        <v>24</v>
      </c>
      <c r="D6163" s="1">
        <v>45216</v>
      </c>
      <c r="E6163">
        <v>10</v>
      </c>
      <c r="F6163">
        <v>33</v>
      </c>
      <c r="G6163">
        <v>21</v>
      </c>
      <c r="H6163">
        <v>20</v>
      </c>
      <c r="I6163">
        <v>250</v>
      </c>
      <c r="J6163">
        <v>0.05</v>
      </c>
      <c r="K6163" s="2">
        <f>VLOOKUP(sales_data[[#This Row],[_ProductID]],products_lookup[#All],8,FALSE)</f>
        <v>10.99</v>
      </c>
      <c r="L6163" s="2">
        <f>VLOOKUP(sales_data[[#This Row],[_ProductID]],products_lookup[#All],9,FALSE)</f>
        <v>18.989999999999998</v>
      </c>
      <c r="M6163" s="2">
        <f>sales_data[[#This Row],[Unit Cost]]*sales_data[[#This Row],[Order Quantity]]</f>
        <v>2747.5</v>
      </c>
      <c r="N6163" s="2">
        <f>sales_data[[#This Row],[Unit Price]]*sales_data[[#This Row],[Order Quantity]]*(1-sales_data[[#This Row],[Discount Applied]])</f>
        <v>4510.125</v>
      </c>
      <c r="O6163"/>
    </row>
    <row r="6164" spans="1:15" x14ac:dyDescent="0.3">
      <c r="A6164" t="s">
        <v>1183</v>
      </c>
      <c r="B6164" t="s">
        <v>21</v>
      </c>
      <c r="C6164" t="s">
        <v>17</v>
      </c>
      <c r="D6164" s="1">
        <v>45216</v>
      </c>
      <c r="E6164">
        <v>26</v>
      </c>
      <c r="F6164">
        <v>48</v>
      </c>
      <c r="G6164">
        <v>62</v>
      </c>
      <c r="H6164">
        <v>8</v>
      </c>
      <c r="I6164">
        <v>350</v>
      </c>
      <c r="J6164">
        <v>0.3</v>
      </c>
      <c r="K6164" s="2">
        <f>VLOOKUP(sales_data[[#This Row],[_ProductID]],products_lookup[#All],8,FALSE)</f>
        <v>8.99</v>
      </c>
      <c r="L6164" s="2">
        <f>VLOOKUP(sales_data[[#This Row],[_ProductID]],products_lookup[#All],9,FALSE)</f>
        <v>15.99</v>
      </c>
      <c r="M6164" s="2">
        <f>sales_data[[#This Row],[Unit Cost]]*sales_data[[#This Row],[Order Quantity]]</f>
        <v>3146.5</v>
      </c>
      <c r="N6164" s="2">
        <f>sales_data[[#This Row],[Unit Price]]*sales_data[[#This Row],[Order Quantity]]*(1-sales_data[[#This Row],[Discount Applied]])</f>
        <v>3917.5499999999997</v>
      </c>
      <c r="O6164"/>
    </row>
    <row r="6165" spans="1:15" x14ac:dyDescent="0.3">
      <c r="A6165" t="s">
        <v>1184</v>
      </c>
      <c r="B6165" t="s">
        <v>13</v>
      </c>
      <c r="C6165" t="s">
        <v>17</v>
      </c>
      <c r="D6165" s="1">
        <v>45216</v>
      </c>
      <c r="E6165">
        <v>8</v>
      </c>
      <c r="F6165">
        <v>7</v>
      </c>
      <c r="G6165">
        <v>10</v>
      </c>
      <c r="H6165">
        <v>25</v>
      </c>
      <c r="I6165">
        <v>200</v>
      </c>
      <c r="J6165">
        <v>0.05</v>
      </c>
      <c r="K6165" s="2">
        <f>VLOOKUP(sales_data[[#This Row],[_ProductID]],products_lookup[#All],8,FALSE)</f>
        <v>3.99</v>
      </c>
      <c r="L6165" s="2">
        <f>VLOOKUP(sales_data[[#This Row],[_ProductID]],products_lookup[#All],9,FALSE)</f>
        <v>7.99</v>
      </c>
      <c r="M6165" s="2">
        <f>sales_data[[#This Row],[Unit Cost]]*sales_data[[#This Row],[Order Quantity]]</f>
        <v>798</v>
      </c>
      <c r="N6165" s="2">
        <f>sales_data[[#This Row],[Unit Price]]*sales_data[[#This Row],[Order Quantity]]*(1-sales_data[[#This Row],[Discount Applied]])</f>
        <v>1518.1</v>
      </c>
      <c r="O6165"/>
    </row>
    <row r="6166" spans="1:15" x14ac:dyDescent="0.3">
      <c r="A6166" t="s">
        <v>1185</v>
      </c>
      <c r="B6166" t="s">
        <v>13</v>
      </c>
      <c r="C6166" t="s">
        <v>17</v>
      </c>
      <c r="D6166" s="1">
        <v>45216</v>
      </c>
      <c r="E6166">
        <v>9</v>
      </c>
      <c r="F6166">
        <v>20</v>
      </c>
      <c r="G6166">
        <v>10</v>
      </c>
      <c r="H6166">
        <v>19</v>
      </c>
      <c r="I6166">
        <v>200</v>
      </c>
      <c r="J6166">
        <v>0.05</v>
      </c>
      <c r="K6166" s="2">
        <f>VLOOKUP(sales_data[[#This Row],[_ProductID]],products_lookup[#All],8,FALSE)</f>
        <v>9.99</v>
      </c>
      <c r="L6166" s="2">
        <f>VLOOKUP(sales_data[[#This Row],[_ProductID]],products_lookup[#All],9,FALSE)</f>
        <v>16.989999999999998</v>
      </c>
      <c r="M6166" s="2">
        <f>sales_data[[#This Row],[Unit Cost]]*sales_data[[#This Row],[Order Quantity]]</f>
        <v>1998</v>
      </c>
      <c r="N6166" s="2">
        <f>sales_data[[#This Row],[Unit Price]]*sales_data[[#This Row],[Order Quantity]]*(1-sales_data[[#This Row],[Discount Applied]])</f>
        <v>3228.0999999999995</v>
      </c>
      <c r="O6166"/>
    </row>
    <row r="6167" spans="1:15" x14ac:dyDescent="0.3">
      <c r="A6167" t="s">
        <v>1186</v>
      </c>
      <c r="B6167" t="s">
        <v>13</v>
      </c>
      <c r="C6167" t="s">
        <v>24</v>
      </c>
      <c r="D6167" s="1">
        <v>45216</v>
      </c>
      <c r="E6167">
        <v>9</v>
      </c>
      <c r="F6167">
        <v>25</v>
      </c>
      <c r="G6167">
        <v>3</v>
      </c>
      <c r="H6167">
        <v>43</v>
      </c>
      <c r="I6167">
        <v>350</v>
      </c>
      <c r="J6167">
        <v>0.05</v>
      </c>
      <c r="K6167" s="2">
        <f>VLOOKUP(sales_data[[#This Row],[_ProductID]],products_lookup[#All],8,FALSE)</f>
        <v>11.99</v>
      </c>
      <c r="L6167" s="2">
        <f>VLOOKUP(sales_data[[#This Row],[_ProductID]],products_lookup[#All],9,FALSE)</f>
        <v>19.989999999999998</v>
      </c>
      <c r="M6167" s="2">
        <f>sales_data[[#This Row],[Unit Cost]]*sales_data[[#This Row],[Order Quantity]]</f>
        <v>4196.5</v>
      </c>
      <c r="N6167" s="2">
        <f>sales_data[[#This Row],[Unit Price]]*sales_data[[#This Row],[Order Quantity]]*(1-sales_data[[#This Row],[Discount Applied]])</f>
        <v>6646.6749999999993</v>
      </c>
      <c r="O6167"/>
    </row>
    <row r="6168" spans="1:15" x14ac:dyDescent="0.3">
      <c r="A6168" t="s">
        <v>4261</v>
      </c>
      <c r="B6168" t="s">
        <v>21</v>
      </c>
      <c r="C6168" t="s">
        <v>17</v>
      </c>
      <c r="D6168" s="1">
        <v>45216</v>
      </c>
      <c r="E6168">
        <v>26</v>
      </c>
      <c r="F6168">
        <v>30</v>
      </c>
      <c r="G6168">
        <v>56</v>
      </c>
      <c r="H6168">
        <v>29</v>
      </c>
      <c r="I6168">
        <v>300</v>
      </c>
      <c r="J6168">
        <v>0.05</v>
      </c>
      <c r="K6168" s="2">
        <f>VLOOKUP(sales_data[[#This Row],[_ProductID]],products_lookup[#All],8,FALSE)</f>
        <v>4.99</v>
      </c>
      <c r="L6168" s="2">
        <f>VLOOKUP(sales_data[[#This Row],[_ProductID]],products_lookup[#All],9,FALSE)</f>
        <v>9.99</v>
      </c>
      <c r="M6168" s="2">
        <f>sales_data[[#This Row],[Unit Cost]]*sales_data[[#This Row],[Order Quantity]]</f>
        <v>1497</v>
      </c>
      <c r="N6168" s="2">
        <f>sales_data[[#This Row],[Unit Price]]*sales_data[[#This Row],[Order Quantity]]*(1-sales_data[[#This Row],[Discount Applied]])</f>
        <v>2847.15</v>
      </c>
      <c r="O6168"/>
    </row>
    <row r="6169" spans="1:15" x14ac:dyDescent="0.3">
      <c r="A6169" t="s">
        <v>4262</v>
      </c>
      <c r="B6169" t="s">
        <v>16</v>
      </c>
      <c r="C6169" t="s">
        <v>26</v>
      </c>
      <c r="D6169" s="1">
        <v>45216</v>
      </c>
      <c r="E6169">
        <v>19</v>
      </c>
      <c r="F6169">
        <v>29</v>
      </c>
      <c r="G6169">
        <v>22</v>
      </c>
      <c r="H6169">
        <v>31</v>
      </c>
      <c r="I6169">
        <v>200</v>
      </c>
      <c r="J6169">
        <v>0.05</v>
      </c>
      <c r="K6169" s="2">
        <f>VLOOKUP(sales_data[[#This Row],[_ProductID]],products_lookup[#All],8,FALSE)</f>
        <v>6.99</v>
      </c>
      <c r="L6169" s="2">
        <f>VLOOKUP(sales_data[[#This Row],[_ProductID]],products_lookup[#All],9,FALSE)</f>
        <v>12.99</v>
      </c>
      <c r="M6169" s="2">
        <f>sales_data[[#This Row],[Unit Cost]]*sales_data[[#This Row],[Order Quantity]]</f>
        <v>1398</v>
      </c>
      <c r="N6169" s="2">
        <f>sales_data[[#This Row],[Unit Price]]*sales_data[[#This Row],[Order Quantity]]*(1-sales_data[[#This Row],[Discount Applied]])</f>
        <v>2468.1</v>
      </c>
      <c r="O6169"/>
    </row>
    <row r="6170" spans="1:15" x14ac:dyDescent="0.3">
      <c r="A6170" t="s">
        <v>4263</v>
      </c>
      <c r="B6170" t="s">
        <v>13</v>
      </c>
      <c r="C6170" t="s">
        <v>57</v>
      </c>
      <c r="D6170" s="1">
        <v>45216</v>
      </c>
      <c r="E6170">
        <v>11</v>
      </c>
      <c r="F6170">
        <v>46</v>
      </c>
      <c r="G6170">
        <v>60</v>
      </c>
      <c r="H6170">
        <v>4</v>
      </c>
      <c r="I6170">
        <v>300</v>
      </c>
      <c r="J6170">
        <v>0.05</v>
      </c>
      <c r="K6170" s="2">
        <f>VLOOKUP(sales_data[[#This Row],[_ProductID]],products_lookup[#All],8,FALSE)</f>
        <v>7.99</v>
      </c>
      <c r="L6170" s="2">
        <f>VLOOKUP(sales_data[[#This Row],[_ProductID]],products_lookup[#All],9,FALSE)</f>
        <v>14.99</v>
      </c>
      <c r="M6170" s="2">
        <f>sales_data[[#This Row],[Unit Cost]]*sales_data[[#This Row],[Order Quantity]]</f>
        <v>2397</v>
      </c>
      <c r="N6170" s="2">
        <f>sales_data[[#This Row],[Unit Price]]*sales_data[[#This Row],[Order Quantity]]*(1-sales_data[[#This Row],[Discount Applied]])</f>
        <v>4272.1499999999996</v>
      </c>
      <c r="O6170"/>
    </row>
    <row r="6171" spans="1:15" x14ac:dyDescent="0.3">
      <c r="A6171" t="s">
        <v>4264</v>
      </c>
      <c r="B6171" t="s">
        <v>13</v>
      </c>
      <c r="C6171" t="s">
        <v>14</v>
      </c>
      <c r="D6171" s="1">
        <v>45216</v>
      </c>
      <c r="E6171">
        <v>7</v>
      </c>
      <c r="F6171">
        <v>34</v>
      </c>
      <c r="G6171">
        <v>20</v>
      </c>
      <c r="H6171">
        <v>21</v>
      </c>
      <c r="I6171">
        <v>250</v>
      </c>
      <c r="J6171">
        <v>0.1</v>
      </c>
      <c r="K6171" s="2">
        <f>VLOOKUP(sales_data[[#This Row],[_ProductID]],products_lookup[#All],8,FALSE)</f>
        <v>11.99</v>
      </c>
      <c r="L6171" s="2">
        <f>VLOOKUP(sales_data[[#This Row],[_ProductID]],products_lookup[#All],9,FALSE)</f>
        <v>19.989999999999998</v>
      </c>
      <c r="M6171" s="2">
        <f>sales_data[[#This Row],[Unit Cost]]*sales_data[[#This Row],[Order Quantity]]</f>
        <v>2997.5</v>
      </c>
      <c r="N6171" s="2">
        <f>sales_data[[#This Row],[Unit Price]]*sales_data[[#This Row],[Order Quantity]]*(1-sales_data[[#This Row],[Discount Applied]])</f>
        <v>4497.75</v>
      </c>
      <c r="O6171"/>
    </row>
    <row r="6172" spans="1:15" x14ac:dyDescent="0.3">
      <c r="A6172" t="s">
        <v>4265</v>
      </c>
      <c r="B6172" t="s">
        <v>21</v>
      </c>
      <c r="C6172" t="s">
        <v>17</v>
      </c>
      <c r="D6172" s="1">
        <v>45216</v>
      </c>
      <c r="E6172">
        <v>28</v>
      </c>
      <c r="F6172">
        <v>49</v>
      </c>
      <c r="G6172">
        <v>99</v>
      </c>
      <c r="H6172">
        <v>7</v>
      </c>
      <c r="I6172">
        <v>450</v>
      </c>
      <c r="J6172">
        <v>0.05</v>
      </c>
      <c r="K6172" s="2">
        <f>VLOOKUP(sales_data[[#This Row],[_ProductID]],products_lookup[#All],8,FALSE)</f>
        <v>4.99</v>
      </c>
      <c r="L6172" s="2">
        <f>VLOOKUP(sales_data[[#This Row],[_ProductID]],products_lookup[#All],9,FALSE)</f>
        <v>9.99</v>
      </c>
      <c r="M6172" s="2">
        <f>sales_data[[#This Row],[Unit Cost]]*sales_data[[#This Row],[Order Quantity]]</f>
        <v>2245.5</v>
      </c>
      <c r="N6172" s="2">
        <f>sales_data[[#This Row],[Unit Price]]*sales_data[[#This Row],[Order Quantity]]*(1-sales_data[[#This Row],[Discount Applied]])</f>
        <v>4270.7249999999995</v>
      </c>
      <c r="O6172"/>
    </row>
    <row r="6173" spans="1:15" x14ac:dyDescent="0.3">
      <c r="A6173" t="s">
        <v>7347</v>
      </c>
      <c r="B6173" t="s">
        <v>13</v>
      </c>
      <c r="C6173" t="s">
        <v>14</v>
      </c>
      <c r="D6173" s="1">
        <v>45216</v>
      </c>
      <c r="E6173">
        <v>5</v>
      </c>
      <c r="F6173">
        <v>32</v>
      </c>
      <c r="G6173">
        <v>9</v>
      </c>
      <c r="H6173">
        <v>32</v>
      </c>
      <c r="I6173">
        <v>350</v>
      </c>
      <c r="J6173">
        <v>0.4</v>
      </c>
      <c r="K6173" s="2">
        <f>VLOOKUP(sales_data[[#This Row],[_ProductID]],products_lookup[#All],8,FALSE)</f>
        <v>5.99</v>
      </c>
      <c r="L6173" s="2">
        <f>VLOOKUP(sales_data[[#This Row],[_ProductID]],products_lookup[#All],9,FALSE)</f>
        <v>10.99</v>
      </c>
      <c r="M6173" s="2">
        <f>sales_data[[#This Row],[Unit Cost]]*sales_data[[#This Row],[Order Quantity]]</f>
        <v>2096.5</v>
      </c>
      <c r="N6173" s="2">
        <f>sales_data[[#This Row],[Unit Price]]*sales_data[[#This Row],[Order Quantity]]*(1-sales_data[[#This Row],[Discount Applied]])</f>
        <v>2307.9</v>
      </c>
      <c r="O6173"/>
    </row>
    <row r="6174" spans="1:15" x14ac:dyDescent="0.3">
      <c r="A6174" t="s">
        <v>7345</v>
      </c>
      <c r="B6174" t="s">
        <v>16</v>
      </c>
      <c r="C6174" t="s">
        <v>17</v>
      </c>
      <c r="D6174" s="1">
        <v>45216</v>
      </c>
      <c r="E6174">
        <v>16</v>
      </c>
      <c r="F6174">
        <v>6</v>
      </c>
      <c r="G6174">
        <v>98</v>
      </c>
      <c r="H6174">
        <v>27</v>
      </c>
      <c r="I6174">
        <v>400</v>
      </c>
      <c r="J6174">
        <v>7.4999999999999997E-2</v>
      </c>
      <c r="K6174" s="2">
        <f>VLOOKUP(sales_data[[#This Row],[_ProductID]],products_lookup[#All],8,FALSE)</f>
        <v>6.99</v>
      </c>
      <c r="L6174" s="2">
        <f>VLOOKUP(sales_data[[#This Row],[_ProductID]],products_lookup[#All],9,FALSE)</f>
        <v>11.99</v>
      </c>
      <c r="M6174" s="2">
        <f>sales_data[[#This Row],[Unit Cost]]*sales_data[[#This Row],[Order Quantity]]</f>
        <v>2796</v>
      </c>
      <c r="N6174" s="2">
        <f>sales_data[[#This Row],[Unit Price]]*sales_data[[#This Row],[Order Quantity]]*(1-sales_data[[#This Row],[Discount Applied]])</f>
        <v>4436.3</v>
      </c>
      <c r="O6174"/>
    </row>
    <row r="6175" spans="1:15" x14ac:dyDescent="0.3">
      <c r="A6175" t="s">
        <v>7346</v>
      </c>
      <c r="B6175" t="s">
        <v>16</v>
      </c>
      <c r="C6175" t="s">
        <v>26</v>
      </c>
      <c r="D6175" s="1">
        <v>45216</v>
      </c>
      <c r="E6175">
        <v>16</v>
      </c>
      <c r="F6175">
        <v>33</v>
      </c>
      <c r="G6175">
        <v>11</v>
      </c>
      <c r="H6175">
        <v>10</v>
      </c>
      <c r="I6175">
        <v>300</v>
      </c>
      <c r="J6175">
        <v>0.2</v>
      </c>
      <c r="K6175" s="2">
        <f>VLOOKUP(sales_data[[#This Row],[_ProductID]],products_lookup[#All],8,FALSE)</f>
        <v>5.99</v>
      </c>
      <c r="L6175" s="2">
        <f>VLOOKUP(sales_data[[#This Row],[_ProductID]],products_lookup[#All],9,FALSE)</f>
        <v>10.99</v>
      </c>
      <c r="M6175" s="2">
        <f>sales_data[[#This Row],[Unit Cost]]*sales_data[[#This Row],[Order Quantity]]</f>
        <v>1797</v>
      </c>
      <c r="N6175" s="2">
        <f>sales_data[[#This Row],[Unit Price]]*sales_data[[#This Row],[Order Quantity]]*(1-sales_data[[#This Row],[Discount Applied]])</f>
        <v>2637.6000000000004</v>
      </c>
      <c r="O6175"/>
    </row>
    <row r="6176" spans="1:15" x14ac:dyDescent="0.3">
      <c r="A6176" t="s">
        <v>7348</v>
      </c>
      <c r="B6176" t="s">
        <v>19</v>
      </c>
      <c r="C6176" t="s">
        <v>57</v>
      </c>
      <c r="D6176" s="1">
        <v>45216</v>
      </c>
      <c r="E6176">
        <v>22</v>
      </c>
      <c r="F6176">
        <v>44</v>
      </c>
      <c r="G6176">
        <v>75</v>
      </c>
      <c r="H6176">
        <v>42</v>
      </c>
      <c r="I6176">
        <v>250</v>
      </c>
      <c r="J6176">
        <v>0.05</v>
      </c>
      <c r="K6176" s="2">
        <f>VLOOKUP(sales_data[[#This Row],[_ProductID]],products_lookup[#All],8,FALSE)</f>
        <v>10.99</v>
      </c>
      <c r="L6176" s="2">
        <f>VLOOKUP(sales_data[[#This Row],[_ProductID]],products_lookup[#All],9,FALSE)</f>
        <v>18.989999999999998</v>
      </c>
      <c r="M6176" s="2">
        <f>sales_data[[#This Row],[Unit Cost]]*sales_data[[#This Row],[Order Quantity]]</f>
        <v>2747.5</v>
      </c>
      <c r="N6176" s="2">
        <f>sales_data[[#This Row],[Unit Price]]*sales_data[[#This Row],[Order Quantity]]*(1-sales_data[[#This Row],[Discount Applied]])</f>
        <v>4510.125</v>
      </c>
      <c r="O6176"/>
    </row>
    <row r="6177" spans="1:15" x14ac:dyDescent="0.3">
      <c r="A6177" t="s">
        <v>1187</v>
      </c>
      <c r="B6177" t="s">
        <v>16</v>
      </c>
      <c r="C6177" t="s">
        <v>17</v>
      </c>
      <c r="D6177" s="1">
        <v>45217</v>
      </c>
      <c r="E6177">
        <v>19</v>
      </c>
      <c r="F6177">
        <v>46</v>
      </c>
      <c r="G6177">
        <v>35</v>
      </c>
      <c r="H6177">
        <v>14</v>
      </c>
      <c r="I6177">
        <v>200</v>
      </c>
      <c r="J6177">
        <v>0.05</v>
      </c>
      <c r="K6177" s="2">
        <f>VLOOKUP(sales_data[[#This Row],[_ProductID]],products_lookup[#All],8,FALSE)</f>
        <v>5.99</v>
      </c>
      <c r="L6177" s="2">
        <f>VLOOKUP(sales_data[[#This Row],[_ProductID]],products_lookup[#All],9,FALSE)</f>
        <v>10.99</v>
      </c>
      <c r="M6177" s="2">
        <f>sales_data[[#This Row],[Unit Cost]]*sales_data[[#This Row],[Order Quantity]]</f>
        <v>1198</v>
      </c>
      <c r="N6177" s="2">
        <f>sales_data[[#This Row],[Unit Price]]*sales_data[[#This Row],[Order Quantity]]*(1-sales_data[[#This Row],[Discount Applied]])</f>
        <v>2088.1</v>
      </c>
      <c r="O6177"/>
    </row>
    <row r="6178" spans="1:15" x14ac:dyDescent="0.3">
      <c r="A6178" t="s">
        <v>1188</v>
      </c>
      <c r="B6178" t="s">
        <v>16</v>
      </c>
      <c r="C6178" t="s">
        <v>14</v>
      </c>
      <c r="D6178" s="1">
        <v>45217</v>
      </c>
      <c r="E6178">
        <v>13</v>
      </c>
      <c r="F6178">
        <v>9</v>
      </c>
      <c r="G6178">
        <v>20</v>
      </c>
      <c r="H6178">
        <v>40</v>
      </c>
      <c r="I6178">
        <v>250</v>
      </c>
      <c r="J6178">
        <v>0.4</v>
      </c>
      <c r="K6178" s="2">
        <f>VLOOKUP(sales_data[[#This Row],[_ProductID]],products_lookup[#All],8,FALSE)</f>
        <v>6.99</v>
      </c>
      <c r="L6178" s="2">
        <f>VLOOKUP(sales_data[[#This Row],[_ProductID]],products_lookup[#All],9,FALSE)</f>
        <v>11.99</v>
      </c>
      <c r="M6178" s="2">
        <f>sales_data[[#This Row],[Unit Cost]]*sales_data[[#This Row],[Order Quantity]]</f>
        <v>1747.5</v>
      </c>
      <c r="N6178" s="2">
        <f>sales_data[[#This Row],[Unit Price]]*sales_data[[#This Row],[Order Quantity]]*(1-sales_data[[#This Row],[Discount Applied]])</f>
        <v>1798.5</v>
      </c>
      <c r="O6178"/>
    </row>
    <row r="6179" spans="1:15" x14ac:dyDescent="0.3">
      <c r="A6179" t="s">
        <v>1189</v>
      </c>
      <c r="B6179" t="s">
        <v>16</v>
      </c>
      <c r="C6179" t="s">
        <v>17</v>
      </c>
      <c r="D6179" s="1">
        <v>45217</v>
      </c>
      <c r="E6179">
        <v>18</v>
      </c>
      <c r="F6179">
        <v>42</v>
      </c>
      <c r="G6179">
        <v>82</v>
      </c>
      <c r="H6179">
        <v>34</v>
      </c>
      <c r="I6179">
        <v>500</v>
      </c>
      <c r="J6179">
        <v>0.1</v>
      </c>
      <c r="K6179" s="2">
        <f>VLOOKUP(sales_data[[#This Row],[_ProductID]],products_lookup[#All],8,FALSE)</f>
        <v>6.99</v>
      </c>
      <c r="L6179" s="2">
        <f>VLOOKUP(sales_data[[#This Row],[_ProductID]],products_lookup[#All],9,FALSE)</f>
        <v>11.99</v>
      </c>
      <c r="M6179" s="2">
        <f>sales_data[[#This Row],[Unit Cost]]*sales_data[[#This Row],[Order Quantity]]</f>
        <v>3495</v>
      </c>
      <c r="N6179" s="2">
        <f>sales_data[[#This Row],[Unit Price]]*sales_data[[#This Row],[Order Quantity]]*(1-sales_data[[#This Row],[Discount Applied]])</f>
        <v>5395.5</v>
      </c>
      <c r="O6179"/>
    </row>
    <row r="6180" spans="1:15" x14ac:dyDescent="0.3">
      <c r="A6180" t="s">
        <v>1190</v>
      </c>
      <c r="B6180" t="s">
        <v>13</v>
      </c>
      <c r="C6180" t="s">
        <v>17</v>
      </c>
      <c r="D6180" s="1">
        <v>45217</v>
      </c>
      <c r="E6180">
        <v>4</v>
      </c>
      <c r="F6180">
        <v>33</v>
      </c>
      <c r="G6180">
        <v>68</v>
      </c>
      <c r="H6180">
        <v>19</v>
      </c>
      <c r="I6180">
        <v>400</v>
      </c>
      <c r="J6180">
        <v>0.15</v>
      </c>
      <c r="K6180" s="2">
        <f>VLOOKUP(sales_data[[#This Row],[_ProductID]],products_lookup[#All],8,FALSE)</f>
        <v>9.99</v>
      </c>
      <c r="L6180" s="2">
        <f>VLOOKUP(sales_data[[#This Row],[_ProductID]],products_lookup[#All],9,FALSE)</f>
        <v>16.989999999999998</v>
      </c>
      <c r="M6180" s="2">
        <f>sales_data[[#This Row],[Unit Cost]]*sales_data[[#This Row],[Order Quantity]]</f>
        <v>3996</v>
      </c>
      <c r="N6180" s="2">
        <f>sales_data[[#This Row],[Unit Price]]*sales_data[[#This Row],[Order Quantity]]*(1-sales_data[[#This Row],[Discount Applied]])</f>
        <v>5776.5999999999995</v>
      </c>
      <c r="O6180"/>
    </row>
    <row r="6181" spans="1:15" x14ac:dyDescent="0.3">
      <c r="A6181" t="s">
        <v>1191</v>
      </c>
      <c r="B6181" t="s">
        <v>13</v>
      </c>
      <c r="C6181" t="s">
        <v>17</v>
      </c>
      <c r="D6181" s="1">
        <v>45217</v>
      </c>
      <c r="E6181">
        <v>10</v>
      </c>
      <c r="F6181">
        <v>12</v>
      </c>
      <c r="G6181">
        <v>88</v>
      </c>
      <c r="H6181">
        <v>32</v>
      </c>
      <c r="I6181">
        <v>450</v>
      </c>
      <c r="J6181">
        <v>0.15</v>
      </c>
      <c r="K6181" s="2">
        <f>VLOOKUP(sales_data[[#This Row],[_ProductID]],products_lookup[#All],8,FALSE)</f>
        <v>5.99</v>
      </c>
      <c r="L6181" s="2">
        <f>VLOOKUP(sales_data[[#This Row],[_ProductID]],products_lookup[#All],9,FALSE)</f>
        <v>10.99</v>
      </c>
      <c r="M6181" s="2">
        <f>sales_data[[#This Row],[Unit Cost]]*sales_data[[#This Row],[Order Quantity]]</f>
        <v>2695.5</v>
      </c>
      <c r="N6181" s="2">
        <f>sales_data[[#This Row],[Unit Price]]*sales_data[[#This Row],[Order Quantity]]*(1-sales_data[[#This Row],[Discount Applied]])</f>
        <v>4203.6750000000002</v>
      </c>
      <c r="O6181"/>
    </row>
    <row r="6182" spans="1:15" x14ac:dyDescent="0.3">
      <c r="A6182" t="s">
        <v>1192</v>
      </c>
      <c r="B6182" t="s">
        <v>13</v>
      </c>
      <c r="C6182" t="s">
        <v>57</v>
      </c>
      <c r="D6182" s="1">
        <v>45217</v>
      </c>
      <c r="E6182">
        <v>11</v>
      </c>
      <c r="F6182">
        <v>3</v>
      </c>
      <c r="G6182">
        <v>84</v>
      </c>
      <c r="H6182">
        <v>11</v>
      </c>
      <c r="I6182">
        <v>500</v>
      </c>
      <c r="J6182">
        <v>0.15</v>
      </c>
      <c r="K6182" s="2">
        <f>VLOOKUP(sales_data[[#This Row],[_ProductID]],products_lookup[#All],8,FALSE)</f>
        <v>7.99</v>
      </c>
      <c r="L6182" s="2">
        <f>VLOOKUP(sales_data[[#This Row],[_ProductID]],products_lookup[#All],9,FALSE)</f>
        <v>13.99</v>
      </c>
      <c r="M6182" s="2">
        <f>sales_data[[#This Row],[Unit Cost]]*sales_data[[#This Row],[Order Quantity]]</f>
        <v>3995</v>
      </c>
      <c r="N6182" s="2">
        <f>sales_data[[#This Row],[Unit Price]]*sales_data[[#This Row],[Order Quantity]]*(1-sales_data[[#This Row],[Discount Applied]])</f>
        <v>5945.75</v>
      </c>
      <c r="O6182"/>
    </row>
    <row r="6183" spans="1:15" x14ac:dyDescent="0.3">
      <c r="A6183" t="s">
        <v>1193</v>
      </c>
      <c r="B6183" t="s">
        <v>13</v>
      </c>
      <c r="C6183" t="s">
        <v>26</v>
      </c>
      <c r="D6183" s="1">
        <v>45217</v>
      </c>
      <c r="E6183">
        <v>11</v>
      </c>
      <c r="F6183">
        <v>46</v>
      </c>
      <c r="G6183">
        <v>26</v>
      </c>
      <c r="H6183">
        <v>4</v>
      </c>
      <c r="I6183">
        <v>400</v>
      </c>
      <c r="J6183">
        <v>0.15</v>
      </c>
      <c r="K6183" s="2">
        <f>VLOOKUP(sales_data[[#This Row],[_ProductID]],products_lookup[#All],8,FALSE)</f>
        <v>7.99</v>
      </c>
      <c r="L6183" s="2">
        <f>VLOOKUP(sales_data[[#This Row],[_ProductID]],products_lookup[#All],9,FALSE)</f>
        <v>14.99</v>
      </c>
      <c r="M6183" s="2">
        <f>sales_data[[#This Row],[Unit Cost]]*sales_data[[#This Row],[Order Quantity]]</f>
        <v>3196</v>
      </c>
      <c r="N6183" s="2">
        <f>sales_data[[#This Row],[Unit Price]]*sales_data[[#This Row],[Order Quantity]]*(1-sales_data[[#This Row],[Discount Applied]])</f>
        <v>5096.5999999999995</v>
      </c>
      <c r="O6183"/>
    </row>
    <row r="6184" spans="1:15" x14ac:dyDescent="0.3">
      <c r="A6184" t="s">
        <v>1195</v>
      </c>
      <c r="B6184" t="s">
        <v>16</v>
      </c>
      <c r="C6184" t="s">
        <v>24</v>
      </c>
      <c r="D6184" s="1">
        <v>45217</v>
      </c>
      <c r="E6184">
        <v>15</v>
      </c>
      <c r="F6184">
        <v>34</v>
      </c>
      <c r="G6184">
        <v>2</v>
      </c>
      <c r="H6184">
        <v>23</v>
      </c>
      <c r="I6184">
        <v>400</v>
      </c>
      <c r="J6184">
        <v>7.4999999999999997E-2</v>
      </c>
      <c r="K6184" s="2">
        <f>VLOOKUP(sales_data[[#This Row],[_ProductID]],products_lookup[#All],8,FALSE)</f>
        <v>4.99</v>
      </c>
      <c r="L6184" s="2">
        <f>VLOOKUP(sales_data[[#This Row],[_ProductID]],products_lookup[#All],9,FALSE)</f>
        <v>9.99</v>
      </c>
      <c r="M6184" s="2">
        <f>sales_data[[#This Row],[Unit Cost]]*sales_data[[#This Row],[Order Quantity]]</f>
        <v>1996</v>
      </c>
      <c r="N6184" s="2">
        <f>sales_data[[#This Row],[Unit Price]]*sales_data[[#This Row],[Order Quantity]]*(1-sales_data[[#This Row],[Discount Applied]])</f>
        <v>3696.3</v>
      </c>
      <c r="O6184"/>
    </row>
    <row r="6185" spans="1:15" x14ac:dyDescent="0.3">
      <c r="A6185" t="s">
        <v>1197</v>
      </c>
      <c r="B6185" t="s">
        <v>13</v>
      </c>
      <c r="C6185" t="s">
        <v>17</v>
      </c>
      <c r="D6185" s="1">
        <v>45217</v>
      </c>
      <c r="E6185">
        <v>6</v>
      </c>
      <c r="F6185">
        <v>1</v>
      </c>
      <c r="G6185">
        <v>60</v>
      </c>
      <c r="H6185">
        <v>40</v>
      </c>
      <c r="I6185">
        <v>200</v>
      </c>
      <c r="J6185">
        <v>7.4999999999999997E-2</v>
      </c>
      <c r="K6185" s="2">
        <f>VLOOKUP(sales_data[[#This Row],[_ProductID]],products_lookup[#All],8,FALSE)</f>
        <v>6.99</v>
      </c>
      <c r="L6185" s="2">
        <f>VLOOKUP(sales_data[[#This Row],[_ProductID]],products_lookup[#All],9,FALSE)</f>
        <v>11.99</v>
      </c>
      <c r="M6185" s="2">
        <f>sales_data[[#This Row],[Unit Cost]]*sales_data[[#This Row],[Order Quantity]]</f>
        <v>1398</v>
      </c>
      <c r="N6185" s="2">
        <f>sales_data[[#This Row],[Unit Price]]*sales_data[[#This Row],[Order Quantity]]*(1-sales_data[[#This Row],[Discount Applied]])</f>
        <v>2218.15</v>
      </c>
      <c r="O6185"/>
    </row>
    <row r="6186" spans="1:15" x14ac:dyDescent="0.3">
      <c r="A6186" t="s">
        <v>3474</v>
      </c>
      <c r="B6186" t="s">
        <v>13</v>
      </c>
      <c r="C6186" t="s">
        <v>17</v>
      </c>
      <c r="D6186" s="1">
        <v>45217</v>
      </c>
      <c r="E6186">
        <v>9</v>
      </c>
      <c r="F6186">
        <v>42</v>
      </c>
      <c r="G6186">
        <v>41</v>
      </c>
      <c r="H6186">
        <v>32</v>
      </c>
      <c r="I6186">
        <v>400</v>
      </c>
      <c r="J6186">
        <v>0.15</v>
      </c>
      <c r="K6186" s="2">
        <f>VLOOKUP(sales_data[[#This Row],[_ProductID]],products_lookup[#All],8,FALSE)</f>
        <v>5.99</v>
      </c>
      <c r="L6186" s="2">
        <f>VLOOKUP(sales_data[[#This Row],[_ProductID]],products_lookup[#All],9,FALSE)</f>
        <v>10.99</v>
      </c>
      <c r="M6186" s="2">
        <f>sales_data[[#This Row],[Unit Cost]]*sales_data[[#This Row],[Order Quantity]]</f>
        <v>2396</v>
      </c>
      <c r="N6186" s="2">
        <f>sales_data[[#This Row],[Unit Price]]*sales_data[[#This Row],[Order Quantity]]*(1-sales_data[[#This Row],[Discount Applied]])</f>
        <v>3736.6</v>
      </c>
      <c r="O6186"/>
    </row>
    <row r="6187" spans="1:15" x14ac:dyDescent="0.3">
      <c r="A6187" t="s">
        <v>3597</v>
      </c>
      <c r="B6187" t="s">
        <v>21</v>
      </c>
      <c r="C6187" t="s">
        <v>17</v>
      </c>
      <c r="D6187" s="1">
        <v>45217</v>
      </c>
      <c r="E6187">
        <v>28</v>
      </c>
      <c r="F6187">
        <v>9</v>
      </c>
      <c r="G6187">
        <v>87</v>
      </c>
      <c r="H6187">
        <v>40</v>
      </c>
      <c r="I6187">
        <v>500</v>
      </c>
      <c r="J6187">
        <v>0.3</v>
      </c>
      <c r="K6187" s="2">
        <f>VLOOKUP(sales_data[[#This Row],[_ProductID]],products_lookup[#All],8,FALSE)</f>
        <v>6.99</v>
      </c>
      <c r="L6187" s="2">
        <f>VLOOKUP(sales_data[[#This Row],[_ProductID]],products_lookup[#All],9,FALSE)</f>
        <v>11.99</v>
      </c>
      <c r="M6187" s="2">
        <f>sales_data[[#This Row],[Unit Cost]]*sales_data[[#This Row],[Order Quantity]]</f>
        <v>3495</v>
      </c>
      <c r="N6187" s="2">
        <f>sales_data[[#This Row],[Unit Price]]*sales_data[[#This Row],[Order Quantity]]*(1-sales_data[[#This Row],[Discount Applied]])</f>
        <v>4196.5</v>
      </c>
      <c r="O6187"/>
    </row>
    <row r="6188" spans="1:15" x14ac:dyDescent="0.3">
      <c r="A6188" t="s">
        <v>3934</v>
      </c>
      <c r="B6188" t="s">
        <v>13</v>
      </c>
      <c r="C6188" t="s">
        <v>24</v>
      </c>
      <c r="D6188" s="1">
        <v>45217</v>
      </c>
      <c r="E6188">
        <v>3</v>
      </c>
      <c r="F6188">
        <v>23</v>
      </c>
      <c r="G6188">
        <v>3</v>
      </c>
      <c r="H6188">
        <v>18</v>
      </c>
      <c r="I6188">
        <v>400</v>
      </c>
      <c r="J6188">
        <v>7.4999999999999997E-2</v>
      </c>
      <c r="K6188" s="2">
        <f>VLOOKUP(sales_data[[#This Row],[_ProductID]],products_lookup[#All],8,FALSE)</f>
        <v>6.99</v>
      </c>
      <c r="L6188" s="2">
        <f>VLOOKUP(sales_data[[#This Row],[_ProductID]],products_lookup[#All],9,FALSE)</f>
        <v>11.99</v>
      </c>
      <c r="M6188" s="2">
        <f>sales_data[[#This Row],[Unit Cost]]*sales_data[[#This Row],[Order Quantity]]</f>
        <v>2796</v>
      </c>
      <c r="N6188" s="2">
        <f>sales_data[[#This Row],[Unit Price]]*sales_data[[#This Row],[Order Quantity]]*(1-sales_data[[#This Row],[Discount Applied]])</f>
        <v>4436.3</v>
      </c>
      <c r="O6188"/>
    </row>
    <row r="6189" spans="1:15" x14ac:dyDescent="0.3">
      <c r="A6189" t="s">
        <v>3957</v>
      </c>
      <c r="B6189" t="s">
        <v>16</v>
      </c>
      <c r="C6189" t="s">
        <v>17</v>
      </c>
      <c r="D6189" s="1">
        <v>45217</v>
      </c>
      <c r="E6189">
        <v>15</v>
      </c>
      <c r="F6189">
        <v>45</v>
      </c>
      <c r="G6189">
        <v>98</v>
      </c>
      <c r="H6189">
        <v>36</v>
      </c>
      <c r="I6189">
        <v>300</v>
      </c>
      <c r="J6189">
        <v>0.1</v>
      </c>
      <c r="K6189" s="2">
        <f>VLOOKUP(sales_data[[#This Row],[_ProductID]],products_lookup[#All],8,FALSE)</f>
        <v>5.99</v>
      </c>
      <c r="L6189" s="2">
        <f>VLOOKUP(sales_data[[#This Row],[_ProductID]],products_lookup[#All],9,FALSE)</f>
        <v>10.99</v>
      </c>
      <c r="M6189" s="2">
        <f>sales_data[[#This Row],[Unit Cost]]*sales_data[[#This Row],[Order Quantity]]</f>
        <v>1797</v>
      </c>
      <c r="N6189" s="2">
        <f>sales_data[[#This Row],[Unit Price]]*sales_data[[#This Row],[Order Quantity]]*(1-sales_data[[#This Row],[Discount Applied]])</f>
        <v>2967.3</v>
      </c>
      <c r="O6189"/>
    </row>
    <row r="6190" spans="1:15" x14ac:dyDescent="0.3">
      <c r="A6190" t="s">
        <v>3973</v>
      </c>
      <c r="B6190" t="s">
        <v>13</v>
      </c>
      <c r="C6190" t="s">
        <v>24</v>
      </c>
      <c r="D6190" s="1">
        <v>45217</v>
      </c>
      <c r="E6190">
        <v>11</v>
      </c>
      <c r="F6190">
        <v>25</v>
      </c>
      <c r="G6190">
        <v>3</v>
      </c>
      <c r="H6190">
        <v>40</v>
      </c>
      <c r="I6190">
        <v>350</v>
      </c>
      <c r="J6190">
        <v>0.05</v>
      </c>
      <c r="K6190" s="2">
        <f>VLOOKUP(sales_data[[#This Row],[_ProductID]],products_lookup[#All],8,FALSE)</f>
        <v>6.99</v>
      </c>
      <c r="L6190" s="2">
        <f>VLOOKUP(sales_data[[#This Row],[_ProductID]],products_lookup[#All],9,FALSE)</f>
        <v>11.99</v>
      </c>
      <c r="M6190" s="2">
        <f>sales_data[[#This Row],[Unit Cost]]*sales_data[[#This Row],[Order Quantity]]</f>
        <v>2446.5</v>
      </c>
      <c r="N6190" s="2">
        <f>sales_data[[#This Row],[Unit Price]]*sales_data[[#This Row],[Order Quantity]]*(1-sales_data[[#This Row],[Discount Applied]])</f>
        <v>3986.6749999999997</v>
      </c>
      <c r="O6190"/>
    </row>
    <row r="6191" spans="1:15" x14ac:dyDescent="0.3">
      <c r="A6191" t="s">
        <v>3988</v>
      </c>
      <c r="B6191" t="s">
        <v>13</v>
      </c>
      <c r="C6191" t="s">
        <v>17</v>
      </c>
      <c r="D6191" s="1">
        <v>45217</v>
      </c>
      <c r="E6191">
        <v>1</v>
      </c>
      <c r="F6191">
        <v>39</v>
      </c>
      <c r="G6191">
        <v>93</v>
      </c>
      <c r="H6191">
        <v>44</v>
      </c>
      <c r="I6191">
        <v>450</v>
      </c>
      <c r="J6191">
        <v>7.4999999999999997E-2</v>
      </c>
      <c r="K6191" s="2">
        <f>VLOOKUP(sales_data[[#This Row],[_ProductID]],products_lookup[#All],8,FALSE)</f>
        <v>12.99</v>
      </c>
      <c r="L6191" s="2">
        <f>VLOOKUP(sales_data[[#This Row],[_ProductID]],products_lookup[#All],9,FALSE)</f>
        <v>21.99</v>
      </c>
      <c r="M6191" s="2">
        <f>sales_data[[#This Row],[Unit Cost]]*sales_data[[#This Row],[Order Quantity]]</f>
        <v>5845.5</v>
      </c>
      <c r="N6191" s="2">
        <f>sales_data[[#This Row],[Unit Price]]*sales_data[[#This Row],[Order Quantity]]*(1-sales_data[[#This Row],[Discount Applied]])</f>
        <v>9153.3374999999996</v>
      </c>
      <c r="O6191"/>
    </row>
    <row r="6192" spans="1:15" x14ac:dyDescent="0.3">
      <c r="A6192" t="s">
        <v>4042</v>
      </c>
      <c r="B6192" t="s">
        <v>19</v>
      </c>
      <c r="C6192" t="s">
        <v>17</v>
      </c>
      <c r="D6192" s="1">
        <v>45217</v>
      </c>
      <c r="E6192">
        <v>22</v>
      </c>
      <c r="F6192">
        <v>29</v>
      </c>
      <c r="G6192">
        <v>98</v>
      </c>
      <c r="H6192">
        <v>27</v>
      </c>
      <c r="I6192">
        <v>500</v>
      </c>
      <c r="J6192">
        <v>0.05</v>
      </c>
      <c r="K6192" s="2">
        <f>VLOOKUP(sales_data[[#This Row],[_ProductID]],products_lookup[#All],8,FALSE)</f>
        <v>6.99</v>
      </c>
      <c r="L6192" s="2">
        <f>VLOOKUP(sales_data[[#This Row],[_ProductID]],products_lookup[#All],9,FALSE)</f>
        <v>11.99</v>
      </c>
      <c r="M6192" s="2">
        <f>sales_data[[#This Row],[Unit Cost]]*sales_data[[#This Row],[Order Quantity]]</f>
        <v>3495</v>
      </c>
      <c r="N6192" s="2">
        <f>sales_data[[#This Row],[Unit Price]]*sales_data[[#This Row],[Order Quantity]]*(1-sales_data[[#This Row],[Discount Applied]])</f>
        <v>5695.25</v>
      </c>
      <c r="O6192"/>
    </row>
    <row r="6193" spans="1:15" x14ac:dyDescent="0.3">
      <c r="A6193" t="s">
        <v>4266</v>
      </c>
      <c r="B6193" t="s">
        <v>13</v>
      </c>
      <c r="C6193" t="s">
        <v>24</v>
      </c>
      <c r="D6193" s="1">
        <v>45217</v>
      </c>
      <c r="E6193">
        <v>4</v>
      </c>
      <c r="F6193">
        <v>24</v>
      </c>
      <c r="G6193">
        <v>3</v>
      </c>
      <c r="H6193">
        <v>34</v>
      </c>
      <c r="I6193">
        <v>200</v>
      </c>
      <c r="J6193">
        <v>0.05</v>
      </c>
      <c r="K6193" s="2">
        <f>VLOOKUP(sales_data[[#This Row],[_ProductID]],products_lookup[#All],8,FALSE)</f>
        <v>6.99</v>
      </c>
      <c r="L6193" s="2">
        <f>VLOOKUP(sales_data[[#This Row],[_ProductID]],products_lookup[#All],9,FALSE)</f>
        <v>11.99</v>
      </c>
      <c r="M6193" s="2">
        <f>sales_data[[#This Row],[Unit Cost]]*sales_data[[#This Row],[Order Quantity]]</f>
        <v>1398</v>
      </c>
      <c r="N6193" s="2">
        <f>sales_data[[#This Row],[Unit Price]]*sales_data[[#This Row],[Order Quantity]]*(1-sales_data[[#This Row],[Discount Applied]])</f>
        <v>2278.1</v>
      </c>
      <c r="O6193"/>
    </row>
    <row r="6194" spans="1:15" x14ac:dyDescent="0.3">
      <c r="A6194" t="s">
        <v>4267</v>
      </c>
      <c r="B6194" t="s">
        <v>13</v>
      </c>
      <c r="C6194" t="s">
        <v>17</v>
      </c>
      <c r="D6194" s="1">
        <v>45217</v>
      </c>
      <c r="E6194">
        <v>7</v>
      </c>
      <c r="F6194">
        <v>9</v>
      </c>
      <c r="G6194">
        <v>97</v>
      </c>
      <c r="H6194">
        <v>12</v>
      </c>
      <c r="I6194">
        <v>200</v>
      </c>
      <c r="J6194">
        <v>0.1</v>
      </c>
      <c r="K6194" s="2">
        <f>VLOOKUP(sales_data[[#This Row],[_ProductID]],products_lookup[#All],8,FALSE)</f>
        <v>6.99</v>
      </c>
      <c r="L6194" s="2">
        <f>VLOOKUP(sales_data[[#This Row],[_ProductID]],products_lookup[#All],9,FALSE)</f>
        <v>11.99</v>
      </c>
      <c r="M6194" s="2">
        <f>sales_data[[#This Row],[Unit Cost]]*sales_data[[#This Row],[Order Quantity]]</f>
        <v>1398</v>
      </c>
      <c r="N6194" s="2">
        <f>sales_data[[#This Row],[Unit Price]]*sales_data[[#This Row],[Order Quantity]]*(1-sales_data[[#This Row],[Discount Applied]])</f>
        <v>2158.2000000000003</v>
      </c>
      <c r="O6194"/>
    </row>
    <row r="6195" spans="1:15" x14ac:dyDescent="0.3">
      <c r="A6195" t="s">
        <v>4268</v>
      </c>
      <c r="B6195" t="s">
        <v>13</v>
      </c>
      <c r="C6195" t="s">
        <v>17</v>
      </c>
      <c r="D6195" s="1">
        <v>45217</v>
      </c>
      <c r="E6195">
        <v>8</v>
      </c>
      <c r="F6195">
        <v>14</v>
      </c>
      <c r="G6195">
        <v>98</v>
      </c>
      <c r="H6195">
        <v>11</v>
      </c>
      <c r="I6195">
        <v>250</v>
      </c>
      <c r="J6195">
        <v>0.3</v>
      </c>
      <c r="K6195" s="2">
        <f>VLOOKUP(sales_data[[#This Row],[_ProductID]],products_lookup[#All],8,FALSE)</f>
        <v>7.99</v>
      </c>
      <c r="L6195" s="2">
        <f>VLOOKUP(sales_data[[#This Row],[_ProductID]],products_lookup[#All],9,FALSE)</f>
        <v>13.99</v>
      </c>
      <c r="M6195" s="2">
        <f>sales_data[[#This Row],[Unit Cost]]*sales_data[[#This Row],[Order Quantity]]</f>
        <v>1997.5</v>
      </c>
      <c r="N6195" s="2">
        <f>sales_data[[#This Row],[Unit Price]]*sales_data[[#This Row],[Order Quantity]]*(1-sales_data[[#This Row],[Discount Applied]])</f>
        <v>2448.25</v>
      </c>
      <c r="O6195"/>
    </row>
    <row r="6196" spans="1:15" x14ac:dyDescent="0.3">
      <c r="A6196" t="s">
        <v>4269</v>
      </c>
      <c r="B6196" t="s">
        <v>13</v>
      </c>
      <c r="C6196" t="s">
        <v>17</v>
      </c>
      <c r="D6196" s="1">
        <v>45217</v>
      </c>
      <c r="E6196">
        <v>3</v>
      </c>
      <c r="F6196">
        <v>16</v>
      </c>
      <c r="G6196">
        <v>98</v>
      </c>
      <c r="H6196">
        <v>8</v>
      </c>
      <c r="I6196">
        <v>300</v>
      </c>
      <c r="J6196">
        <v>0.05</v>
      </c>
      <c r="K6196" s="2">
        <f>VLOOKUP(sales_data[[#This Row],[_ProductID]],products_lookup[#All],8,FALSE)</f>
        <v>8.99</v>
      </c>
      <c r="L6196" s="2">
        <f>VLOOKUP(sales_data[[#This Row],[_ProductID]],products_lookup[#All],9,FALSE)</f>
        <v>15.99</v>
      </c>
      <c r="M6196" s="2">
        <f>sales_data[[#This Row],[Unit Cost]]*sales_data[[#This Row],[Order Quantity]]</f>
        <v>2697</v>
      </c>
      <c r="N6196" s="2">
        <f>sales_data[[#This Row],[Unit Price]]*sales_data[[#This Row],[Order Quantity]]*(1-sales_data[[#This Row],[Discount Applied]])</f>
        <v>4557.1499999999996</v>
      </c>
      <c r="O6196"/>
    </row>
    <row r="6197" spans="1:15" x14ac:dyDescent="0.3">
      <c r="A6197" t="s">
        <v>4270</v>
      </c>
      <c r="B6197" t="s">
        <v>13</v>
      </c>
      <c r="C6197" t="s">
        <v>24</v>
      </c>
      <c r="D6197" s="1">
        <v>45217</v>
      </c>
      <c r="E6197">
        <v>8</v>
      </c>
      <c r="F6197">
        <v>12</v>
      </c>
      <c r="G6197">
        <v>3</v>
      </c>
      <c r="H6197">
        <v>37</v>
      </c>
      <c r="I6197">
        <v>200</v>
      </c>
      <c r="J6197">
        <v>0.1</v>
      </c>
      <c r="K6197" s="2">
        <f>VLOOKUP(sales_data[[#This Row],[_ProductID]],products_lookup[#All],8,FALSE)</f>
        <v>6.99</v>
      </c>
      <c r="L6197" s="2">
        <f>VLOOKUP(sales_data[[#This Row],[_ProductID]],products_lookup[#All],9,FALSE)</f>
        <v>12.99</v>
      </c>
      <c r="M6197" s="2">
        <f>sales_data[[#This Row],[Unit Cost]]*sales_data[[#This Row],[Order Quantity]]</f>
        <v>1398</v>
      </c>
      <c r="N6197" s="2">
        <f>sales_data[[#This Row],[Unit Price]]*sales_data[[#This Row],[Order Quantity]]*(1-sales_data[[#This Row],[Discount Applied]])</f>
        <v>2338.2000000000003</v>
      </c>
      <c r="O6197"/>
    </row>
    <row r="6198" spans="1:15" x14ac:dyDescent="0.3">
      <c r="A6198" t="s">
        <v>4271</v>
      </c>
      <c r="B6198" t="s">
        <v>16</v>
      </c>
      <c r="C6198" t="s">
        <v>26</v>
      </c>
      <c r="D6198" s="1">
        <v>45217</v>
      </c>
      <c r="E6198">
        <v>18</v>
      </c>
      <c r="F6198">
        <v>41</v>
      </c>
      <c r="G6198">
        <v>17</v>
      </c>
      <c r="H6198">
        <v>39</v>
      </c>
      <c r="I6198">
        <v>500</v>
      </c>
      <c r="J6198">
        <v>7.4999999999999997E-2</v>
      </c>
      <c r="K6198" s="2">
        <f>VLOOKUP(sales_data[[#This Row],[_ProductID]],products_lookup[#All],8,FALSE)</f>
        <v>8.99</v>
      </c>
      <c r="L6198" s="2">
        <f>VLOOKUP(sales_data[[#This Row],[_ProductID]],products_lookup[#All],9,FALSE)</f>
        <v>15.99</v>
      </c>
      <c r="M6198" s="2">
        <f>sales_data[[#This Row],[Unit Cost]]*sales_data[[#This Row],[Order Quantity]]</f>
        <v>4495</v>
      </c>
      <c r="N6198" s="2">
        <f>sales_data[[#This Row],[Unit Price]]*sales_data[[#This Row],[Order Quantity]]*(1-sales_data[[#This Row],[Discount Applied]])</f>
        <v>7395.375</v>
      </c>
      <c r="O6198"/>
    </row>
    <row r="6199" spans="1:15" x14ac:dyDescent="0.3">
      <c r="A6199" t="s">
        <v>4272</v>
      </c>
      <c r="B6199" t="s">
        <v>19</v>
      </c>
      <c r="C6199" t="s">
        <v>14</v>
      </c>
      <c r="D6199" s="1">
        <v>45217</v>
      </c>
      <c r="E6199">
        <v>23</v>
      </c>
      <c r="F6199">
        <v>41</v>
      </c>
      <c r="G6199">
        <v>4</v>
      </c>
      <c r="H6199">
        <v>18</v>
      </c>
      <c r="I6199">
        <v>400</v>
      </c>
      <c r="J6199">
        <v>7.4999999999999997E-2</v>
      </c>
      <c r="K6199" s="2">
        <f>VLOOKUP(sales_data[[#This Row],[_ProductID]],products_lookup[#All],8,FALSE)</f>
        <v>6.99</v>
      </c>
      <c r="L6199" s="2">
        <f>VLOOKUP(sales_data[[#This Row],[_ProductID]],products_lookup[#All],9,FALSE)</f>
        <v>11.99</v>
      </c>
      <c r="M6199" s="2">
        <f>sales_data[[#This Row],[Unit Cost]]*sales_data[[#This Row],[Order Quantity]]</f>
        <v>2796</v>
      </c>
      <c r="N6199" s="2">
        <f>sales_data[[#This Row],[Unit Price]]*sales_data[[#This Row],[Order Quantity]]*(1-sales_data[[#This Row],[Discount Applied]])</f>
        <v>4436.3</v>
      </c>
      <c r="O6199"/>
    </row>
    <row r="6200" spans="1:15" x14ac:dyDescent="0.3">
      <c r="A6200" t="s">
        <v>4273</v>
      </c>
      <c r="B6200" t="s">
        <v>16</v>
      </c>
      <c r="C6200" t="s">
        <v>24</v>
      </c>
      <c r="D6200" s="1">
        <v>45217</v>
      </c>
      <c r="E6200">
        <v>15</v>
      </c>
      <c r="F6200">
        <v>33</v>
      </c>
      <c r="G6200">
        <v>2</v>
      </c>
      <c r="H6200">
        <v>23</v>
      </c>
      <c r="I6200">
        <v>200</v>
      </c>
      <c r="J6200">
        <v>0.3</v>
      </c>
      <c r="K6200" s="2">
        <f>VLOOKUP(sales_data[[#This Row],[_ProductID]],products_lookup[#All],8,FALSE)</f>
        <v>4.99</v>
      </c>
      <c r="L6200" s="2">
        <f>VLOOKUP(sales_data[[#This Row],[_ProductID]],products_lookup[#All],9,FALSE)</f>
        <v>9.99</v>
      </c>
      <c r="M6200" s="2">
        <f>sales_data[[#This Row],[Unit Cost]]*sales_data[[#This Row],[Order Quantity]]</f>
        <v>998</v>
      </c>
      <c r="N6200" s="2">
        <f>sales_data[[#This Row],[Unit Price]]*sales_data[[#This Row],[Order Quantity]]*(1-sales_data[[#This Row],[Discount Applied]])</f>
        <v>1398.6</v>
      </c>
      <c r="O6200"/>
    </row>
    <row r="6201" spans="1:15" x14ac:dyDescent="0.3">
      <c r="A6201" t="s">
        <v>1194</v>
      </c>
      <c r="B6201" t="s">
        <v>16</v>
      </c>
      <c r="C6201" t="s">
        <v>24</v>
      </c>
      <c r="D6201" s="1">
        <v>45217</v>
      </c>
      <c r="E6201">
        <v>13</v>
      </c>
      <c r="F6201">
        <v>25</v>
      </c>
      <c r="G6201">
        <v>1</v>
      </c>
      <c r="H6201">
        <v>43</v>
      </c>
      <c r="I6201">
        <v>400</v>
      </c>
      <c r="J6201">
        <v>7.4999999999999997E-2</v>
      </c>
      <c r="K6201" s="2">
        <f>VLOOKUP(sales_data[[#This Row],[_ProductID]],products_lookup[#All],8,FALSE)</f>
        <v>11.99</v>
      </c>
      <c r="L6201" s="2">
        <f>VLOOKUP(sales_data[[#This Row],[_ProductID]],products_lookup[#All],9,FALSE)</f>
        <v>19.989999999999998</v>
      </c>
      <c r="M6201" s="2">
        <f>sales_data[[#This Row],[Unit Cost]]*sales_data[[#This Row],[Order Quantity]]</f>
        <v>4796</v>
      </c>
      <c r="N6201" s="2">
        <f>sales_data[[#This Row],[Unit Price]]*sales_data[[#This Row],[Order Quantity]]*(1-sales_data[[#This Row],[Discount Applied]])</f>
        <v>7396.2999999999993</v>
      </c>
      <c r="O6201"/>
    </row>
    <row r="6202" spans="1:15" x14ac:dyDescent="0.3">
      <c r="A6202" t="s">
        <v>1196</v>
      </c>
      <c r="B6202" t="s">
        <v>16</v>
      </c>
      <c r="C6202" t="s">
        <v>17</v>
      </c>
      <c r="D6202" s="1">
        <v>45217</v>
      </c>
      <c r="E6202">
        <v>15</v>
      </c>
      <c r="F6202">
        <v>4</v>
      </c>
      <c r="G6202">
        <v>9</v>
      </c>
      <c r="H6202">
        <v>5</v>
      </c>
      <c r="I6202">
        <v>200</v>
      </c>
      <c r="J6202">
        <v>0.05</v>
      </c>
      <c r="K6202" s="2">
        <f>VLOOKUP(sales_data[[#This Row],[_ProductID]],products_lookup[#All],8,FALSE)</f>
        <v>6.99</v>
      </c>
      <c r="L6202" s="2">
        <f>VLOOKUP(sales_data[[#This Row],[_ProductID]],products_lookup[#All],9,FALSE)</f>
        <v>11.99</v>
      </c>
      <c r="M6202" s="2">
        <f>sales_data[[#This Row],[Unit Cost]]*sales_data[[#This Row],[Order Quantity]]</f>
        <v>1398</v>
      </c>
      <c r="N6202" s="2">
        <f>sales_data[[#This Row],[Unit Price]]*sales_data[[#This Row],[Order Quantity]]*(1-sales_data[[#This Row],[Discount Applied]])</f>
        <v>2278.1</v>
      </c>
      <c r="O6202"/>
    </row>
    <row r="6203" spans="1:15" x14ac:dyDescent="0.3">
      <c r="A6203" t="s">
        <v>7349</v>
      </c>
      <c r="B6203" t="s">
        <v>13</v>
      </c>
      <c r="C6203" t="s">
        <v>17</v>
      </c>
      <c r="D6203" s="1">
        <v>45217</v>
      </c>
      <c r="E6203">
        <v>5</v>
      </c>
      <c r="F6203">
        <v>38</v>
      </c>
      <c r="G6203">
        <v>96</v>
      </c>
      <c r="H6203">
        <v>16</v>
      </c>
      <c r="I6203">
        <v>500</v>
      </c>
      <c r="J6203">
        <v>0.05</v>
      </c>
      <c r="K6203" s="2">
        <f>VLOOKUP(sales_data[[#This Row],[_ProductID]],products_lookup[#All],8,FALSE)</f>
        <v>7.99</v>
      </c>
      <c r="L6203" s="2">
        <f>VLOOKUP(sales_data[[#This Row],[_ProductID]],products_lookup[#All],9,FALSE)</f>
        <v>13.99</v>
      </c>
      <c r="M6203" s="2">
        <f>sales_data[[#This Row],[Unit Cost]]*sales_data[[#This Row],[Order Quantity]]</f>
        <v>3995</v>
      </c>
      <c r="N6203" s="2">
        <f>sales_data[[#This Row],[Unit Price]]*sales_data[[#This Row],[Order Quantity]]*(1-sales_data[[#This Row],[Discount Applied]])</f>
        <v>6645.25</v>
      </c>
      <c r="O6203"/>
    </row>
    <row r="6204" spans="1:15" x14ac:dyDescent="0.3">
      <c r="A6204" t="s">
        <v>7350</v>
      </c>
      <c r="B6204" t="s">
        <v>13</v>
      </c>
      <c r="C6204" t="s">
        <v>26</v>
      </c>
      <c r="D6204" s="1">
        <v>45217</v>
      </c>
      <c r="E6204">
        <v>2</v>
      </c>
      <c r="F6204">
        <v>34</v>
      </c>
      <c r="G6204">
        <v>26</v>
      </c>
      <c r="H6204">
        <v>42</v>
      </c>
      <c r="I6204">
        <v>300</v>
      </c>
      <c r="J6204">
        <v>0.1</v>
      </c>
      <c r="K6204" s="2">
        <f>VLOOKUP(sales_data[[#This Row],[_ProductID]],products_lookup[#All],8,FALSE)</f>
        <v>10.99</v>
      </c>
      <c r="L6204" s="2">
        <f>VLOOKUP(sales_data[[#This Row],[_ProductID]],products_lookup[#All],9,FALSE)</f>
        <v>18.989999999999998</v>
      </c>
      <c r="M6204" s="2">
        <f>sales_data[[#This Row],[Unit Cost]]*sales_data[[#This Row],[Order Quantity]]</f>
        <v>3297</v>
      </c>
      <c r="N6204" s="2">
        <f>sales_data[[#This Row],[Unit Price]]*sales_data[[#This Row],[Order Quantity]]*(1-sales_data[[#This Row],[Discount Applied]])</f>
        <v>5127.2999999999993</v>
      </c>
      <c r="O6204"/>
    </row>
    <row r="6205" spans="1:15" x14ac:dyDescent="0.3">
      <c r="A6205" t="s">
        <v>7351</v>
      </c>
      <c r="B6205" t="s">
        <v>13</v>
      </c>
      <c r="C6205" t="s">
        <v>24</v>
      </c>
      <c r="D6205" s="1">
        <v>45217</v>
      </c>
      <c r="E6205">
        <v>6</v>
      </c>
      <c r="F6205">
        <v>45</v>
      </c>
      <c r="G6205">
        <v>3</v>
      </c>
      <c r="H6205">
        <v>1</v>
      </c>
      <c r="I6205">
        <v>500</v>
      </c>
      <c r="J6205">
        <v>0.2</v>
      </c>
      <c r="K6205" s="2">
        <f>VLOOKUP(sales_data[[#This Row],[_ProductID]],products_lookup[#All],8,FALSE)</f>
        <v>4.99</v>
      </c>
      <c r="L6205" s="2">
        <f>VLOOKUP(sales_data[[#This Row],[_ProductID]],products_lookup[#All],9,FALSE)</f>
        <v>9.99</v>
      </c>
      <c r="M6205" s="2">
        <f>sales_data[[#This Row],[Unit Cost]]*sales_data[[#This Row],[Order Quantity]]</f>
        <v>2495</v>
      </c>
      <c r="N6205" s="2">
        <f>sales_data[[#This Row],[Unit Price]]*sales_data[[#This Row],[Order Quantity]]*(1-sales_data[[#This Row],[Discount Applied]])</f>
        <v>3996</v>
      </c>
      <c r="O6205"/>
    </row>
    <row r="6206" spans="1:15" x14ac:dyDescent="0.3">
      <c r="A6206" t="s">
        <v>7352</v>
      </c>
      <c r="B6206" t="s">
        <v>13</v>
      </c>
      <c r="C6206" t="s">
        <v>26</v>
      </c>
      <c r="D6206" s="1">
        <v>45217</v>
      </c>
      <c r="E6206">
        <v>11</v>
      </c>
      <c r="F6206">
        <v>15</v>
      </c>
      <c r="G6206">
        <v>54</v>
      </c>
      <c r="H6206">
        <v>3</v>
      </c>
      <c r="I6206">
        <v>250</v>
      </c>
      <c r="J6206">
        <v>7.4999999999999997E-2</v>
      </c>
      <c r="K6206" s="2">
        <f>VLOOKUP(sales_data[[#This Row],[_ProductID]],products_lookup[#All],8,FALSE)</f>
        <v>3.99</v>
      </c>
      <c r="L6206" s="2">
        <f>VLOOKUP(sales_data[[#This Row],[_ProductID]],products_lookup[#All],9,FALSE)</f>
        <v>7.99</v>
      </c>
      <c r="M6206" s="2">
        <f>sales_data[[#This Row],[Unit Cost]]*sales_data[[#This Row],[Order Quantity]]</f>
        <v>997.5</v>
      </c>
      <c r="N6206" s="2">
        <f>sales_data[[#This Row],[Unit Price]]*sales_data[[#This Row],[Order Quantity]]*(1-sales_data[[#This Row],[Discount Applied]])</f>
        <v>1847.6875</v>
      </c>
      <c r="O6206"/>
    </row>
    <row r="6207" spans="1:15" x14ac:dyDescent="0.3">
      <c r="A6207" t="s">
        <v>7353</v>
      </c>
      <c r="B6207" t="s">
        <v>16</v>
      </c>
      <c r="C6207" t="s">
        <v>36</v>
      </c>
      <c r="D6207" s="1">
        <v>45217</v>
      </c>
      <c r="E6207">
        <v>13</v>
      </c>
      <c r="F6207">
        <v>10</v>
      </c>
      <c r="G6207">
        <v>4</v>
      </c>
      <c r="H6207">
        <v>27</v>
      </c>
      <c r="I6207">
        <v>200</v>
      </c>
      <c r="J6207">
        <v>0.1</v>
      </c>
      <c r="K6207" s="2">
        <f>VLOOKUP(sales_data[[#This Row],[_ProductID]],products_lookup[#All],8,FALSE)</f>
        <v>6.99</v>
      </c>
      <c r="L6207" s="2">
        <f>VLOOKUP(sales_data[[#This Row],[_ProductID]],products_lookup[#All],9,FALSE)</f>
        <v>11.99</v>
      </c>
      <c r="M6207" s="2">
        <f>sales_data[[#This Row],[Unit Cost]]*sales_data[[#This Row],[Order Quantity]]</f>
        <v>1398</v>
      </c>
      <c r="N6207" s="2">
        <f>sales_data[[#This Row],[Unit Price]]*sales_data[[#This Row],[Order Quantity]]*(1-sales_data[[#This Row],[Discount Applied]])</f>
        <v>2158.2000000000003</v>
      </c>
      <c r="O6207"/>
    </row>
    <row r="6208" spans="1:15" x14ac:dyDescent="0.3">
      <c r="A6208" t="s">
        <v>7354</v>
      </c>
      <c r="B6208" t="s">
        <v>13</v>
      </c>
      <c r="C6208" t="s">
        <v>24</v>
      </c>
      <c r="D6208" s="1">
        <v>45217</v>
      </c>
      <c r="E6208">
        <v>4</v>
      </c>
      <c r="F6208">
        <v>31</v>
      </c>
      <c r="G6208">
        <v>3</v>
      </c>
      <c r="H6208">
        <v>11</v>
      </c>
      <c r="I6208">
        <v>350</v>
      </c>
      <c r="J6208">
        <v>0.3</v>
      </c>
      <c r="K6208" s="2">
        <f>VLOOKUP(sales_data[[#This Row],[_ProductID]],products_lookup[#All],8,FALSE)</f>
        <v>7.99</v>
      </c>
      <c r="L6208" s="2">
        <f>VLOOKUP(sales_data[[#This Row],[_ProductID]],products_lookup[#All],9,FALSE)</f>
        <v>13.99</v>
      </c>
      <c r="M6208" s="2">
        <f>sales_data[[#This Row],[Unit Cost]]*sales_data[[#This Row],[Order Quantity]]</f>
        <v>2796.5</v>
      </c>
      <c r="N6208" s="2">
        <f>sales_data[[#This Row],[Unit Price]]*sales_data[[#This Row],[Order Quantity]]*(1-sales_data[[#This Row],[Discount Applied]])</f>
        <v>3427.5499999999997</v>
      </c>
      <c r="O6208"/>
    </row>
    <row r="6209" spans="1:15" x14ac:dyDescent="0.3">
      <c r="A6209" t="s">
        <v>7355</v>
      </c>
      <c r="B6209" t="s">
        <v>13</v>
      </c>
      <c r="C6209" t="s">
        <v>17</v>
      </c>
      <c r="D6209" s="1">
        <v>45217</v>
      </c>
      <c r="E6209">
        <v>10</v>
      </c>
      <c r="F6209">
        <v>28</v>
      </c>
      <c r="G6209">
        <v>78</v>
      </c>
      <c r="H6209">
        <v>9</v>
      </c>
      <c r="I6209">
        <v>400</v>
      </c>
      <c r="J6209">
        <v>0.1</v>
      </c>
      <c r="K6209" s="2">
        <f>VLOOKUP(sales_data[[#This Row],[_ProductID]],products_lookup[#All],8,FALSE)</f>
        <v>6.99</v>
      </c>
      <c r="L6209" s="2">
        <f>VLOOKUP(sales_data[[#This Row],[_ProductID]],products_lookup[#All],9,FALSE)</f>
        <v>12.99</v>
      </c>
      <c r="M6209" s="2">
        <f>sales_data[[#This Row],[Unit Cost]]*sales_data[[#This Row],[Order Quantity]]</f>
        <v>2796</v>
      </c>
      <c r="N6209" s="2">
        <f>sales_data[[#This Row],[Unit Price]]*sales_data[[#This Row],[Order Quantity]]*(1-sales_data[[#This Row],[Discount Applied]])</f>
        <v>4676.4000000000005</v>
      </c>
      <c r="O6209"/>
    </row>
    <row r="6210" spans="1:15" x14ac:dyDescent="0.3">
      <c r="A6210" t="s">
        <v>7356</v>
      </c>
      <c r="B6210" t="s">
        <v>13</v>
      </c>
      <c r="C6210" t="s">
        <v>26</v>
      </c>
      <c r="D6210" s="1">
        <v>45217</v>
      </c>
      <c r="E6210">
        <v>1</v>
      </c>
      <c r="F6210">
        <v>3</v>
      </c>
      <c r="G6210">
        <v>5</v>
      </c>
      <c r="H6210">
        <v>8</v>
      </c>
      <c r="I6210">
        <v>200</v>
      </c>
      <c r="J6210">
        <v>0.1</v>
      </c>
      <c r="K6210" s="2">
        <f>VLOOKUP(sales_data[[#This Row],[_ProductID]],products_lookup[#All],8,FALSE)</f>
        <v>8.99</v>
      </c>
      <c r="L6210" s="2">
        <f>VLOOKUP(sales_data[[#This Row],[_ProductID]],products_lookup[#All],9,FALSE)</f>
        <v>15.99</v>
      </c>
      <c r="M6210" s="2">
        <f>sales_data[[#This Row],[Unit Cost]]*sales_data[[#This Row],[Order Quantity]]</f>
        <v>1798</v>
      </c>
      <c r="N6210" s="2">
        <f>sales_data[[#This Row],[Unit Price]]*sales_data[[#This Row],[Order Quantity]]*(1-sales_data[[#This Row],[Discount Applied]])</f>
        <v>2878.2000000000003</v>
      </c>
      <c r="O6210"/>
    </row>
    <row r="6211" spans="1:15" x14ac:dyDescent="0.3">
      <c r="A6211" t="s">
        <v>7357</v>
      </c>
      <c r="B6211" t="s">
        <v>16</v>
      </c>
      <c r="C6211" t="s">
        <v>57</v>
      </c>
      <c r="D6211" s="1">
        <v>45217</v>
      </c>
      <c r="E6211">
        <v>14</v>
      </c>
      <c r="F6211">
        <v>44</v>
      </c>
      <c r="G6211">
        <v>76</v>
      </c>
      <c r="H6211">
        <v>30</v>
      </c>
      <c r="I6211">
        <v>300</v>
      </c>
      <c r="J6211">
        <v>0.15</v>
      </c>
      <c r="K6211" s="2">
        <f>VLOOKUP(sales_data[[#This Row],[_ProductID]],products_lookup[#All],8,FALSE)</f>
        <v>8.99</v>
      </c>
      <c r="L6211" s="2">
        <f>VLOOKUP(sales_data[[#This Row],[_ProductID]],products_lookup[#All],9,FALSE)</f>
        <v>15.99</v>
      </c>
      <c r="M6211" s="2">
        <f>sales_data[[#This Row],[Unit Cost]]*sales_data[[#This Row],[Order Quantity]]</f>
        <v>2697</v>
      </c>
      <c r="N6211" s="2">
        <f>sales_data[[#This Row],[Unit Price]]*sales_data[[#This Row],[Order Quantity]]*(1-sales_data[[#This Row],[Discount Applied]])</f>
        <v>4077.45</v>
      </c>
      <c r="O6211"/>
    </row>
    <row r="6212" spans="1:15" x14ac:dyDescent="0.3">
      <c r="A6212" t="s">
        <v>7358</v>
      </c>
      <c r="B6212" t="s">
        <v>13</v>
      </c>
      <c r="C6212" t="s">
        <v>14</v>
      </c>
      <c r="D6212" s="1">
        <v>45217</v>
      </c>
      <c r="E6212">
        <v>6</v>
      </c>
      <c r="F6212">
        <v>48</v>
      </c>
      <c r="G6212">
        <v>27</v>
      </c>
      <c r="H6212">
        <v>7</v>
      </c>
      <c r="I6212">
        <v>400</v>
      </c>
      <c r="J6212">
        <v>7.4999999999999997E-2</v>
      </c>
      <c r="K6212" s="2">
        <f>VLOOKUP(sales_data[[#This Row],[_ProductID]],products_lookup[#All],8,FALSE)</f>
        <v>4.99</v>
      </c>
      <c r="L6212" s="2">
        <f>VLOOKUP(sales_data[[#This Row],[_ProductID]],products_lookup[#All],9,FALSE)</f>
        <v>9.99</v>
      </c>
      <c r="M6212" s="2">
        <f>sales_data[[#This Row],[Unit Cost]]*sales_data[[#This Row],[Order Quantity]]</f>
        <v>1996</v>
      </c>
      <c r="N6212" s="2">
        <f>sales_data[[#This Row],[Unit Price]]*sales_data[[#This Row],[Order Quantity]]*(1-sales_data[[#This Row],[Discount Applied]])</f>
        <v>3696.3</v>
      </c>
      <c r="O6212"/>
    </row>
    <row r="6213" spans="1:15" x14ac:dyDescent="0.3">
      <c r="A6213" t="s">
        <v>1198</v>
      </c>
      <c r="B6213" t="s">
        <v>16</v>
      </c>
      <c r="C6213" t="s">
        <v>36</v>
      </c>
      <c r="D6213" s="1">
        <v>45218</v>
      </c>
      <c r="E6213">
        <v>13</v>
      </c>
      <c r="F6213">
        <v>48</v>
      </c>
      <c r="G6213">
        <v>6</v>
      </c>
      <c r="H6213">
        <v>36</v>
      </c>
      <c r="I6213">
        <v>250</v>
      </c>
      <c r="J6213">
        <v>0.05</v>
      </c>
      <c r="K6213" s="2">
        <f>VLOOKUP(sales_data[[#This Row],[_ProductID]],products_lookup[#All],8,FALSE)</f>
        <v>5.99</v>
      </c>
      <c r="L6213" s="2">
        <f>VLOOKUP(sales_data[[#This Row],[_ProductID]],products_lookup[#All],9,FALSE)</f>
        <v>10.99</v>
      </c>
      <c r="M6213" s="2">
        <f>sales_data[[#This Row],[Unit Cost]]*sales_data[[#This Row],[Order Quantity]]</f>
        <v>1497.5</v>
      </c>
      <c r="N6213" s="2">
        <f>sales_data[[#This Row],[Unit Price]]*sales_data[[#This Row],[Order Quantity]]*(1-sales_data[[#This Row],[Discount Applied]])</f>
        <v>2610.125</v>
      </c>
      <c r="O6213"/>
    </row>
    <row r="6214" spans="1:15" x14ac:dyDescent="0.3">
      <c r="A6214" t="s">
        <v>1199</v>
      </c>
      <c r="B6214" t="s">
        <v>13</v>
      </c>
      <c r="C6214" t="s">
        <v>14</v>
      </c>
      <c r="D6214" s="1">
        <v>45218</v>
      </c>
      <c r="E6214">
        <v>10</v>
      </c>
      <c r="F6214">
        <v>11</v>
      </c>
      <c r="G6214">
        <v>21</v>
      </c>
      <c r="H6214">
        <v>33</v>
      </c>
      <c r="I6214">
        <v>350</v>
      </c>
      <c r="J6214">
        <v>7.4999999999999997E-2</v>
      </c>
      <c r="K6214" s="2">
        <f>VLOOKUP(sales_data[[#This Row],[_ProductID]],products_lookup[#All],8,FALSE)</f>
        <v>7.99</v>
      </c>
      <c r="L6214" s="2">
        <f>VLOOKUP(sales_data[[#This Row],[_ProductID]],products_lookup[#All],9,FALSE)</f>
        <v>13.99</v>
      </c>
      <c r="M6214" s="2">
        <f>sales_data[[#This Row],[Unit Cost]]*sales_data[[#This Row],[Order Quantity]]</f>
        <v>2796.5</v>
      </c>
      <c r="N6214" s="2">
        <f>sales_data[[#This Row],[Unit Price]]*sales_data[[#This Row],[Order Quantity]]*(1-sales_data[[#This Row],[Discount Applied]])</f>
        <v>4529.2624999999998</v>
      </c>
      <c r="O6214"/>
    </row>
    <row r="6215" spans="1:15" x14ac:dyDescent="0.3">
      <c r="A6215" t="s">
        <v>1200</v>
      </c>
      <c r="B6215" t="s">
        <v>19</v>
      </c>
      <c r="C6215" t="s">
        <v>17</v>
      </c>
      <c r="D6215" s="1">
        <v>45218</v>
      </c>
      <c r="E6215">
        <v>21</v>
      </c>
      <c r="F6215">
        <v>45</v>
      </c>
      <c r="G6215">
        <v>93</v>
      </c>
      <c r="H6215">
        <v>14</v>
      </c>
      <c r="I6215">
        <v>350</v>
      </c>
      <c r="J6215">
        <v>0.05</v>
      </c>
      <c r="K6215" s="2">
        <f>VLOOKUP(sales_data[[#This Row],[_ProductID]],products_lookup[#All],8,FALSE)</f>
        <v>5.99</v>
      </c>
      <c r="L6215" s="2">
        <f>VLOOKUP(sales_data[[#This Row],[_ProductID]],products_lookup[#All],9,FALSE)</f>
        <v>10.99</v>
      </c>
      <c r="M6215" s="2">
        <f>sales_data[[#This Row],[Unit Cost]]*sales_data[[#This Row],[Order Quantity]]</f>
        <v>2096.5</v>
      </c>
      <c r="N6215" s="2">
        <f>sales_data[[#This Row],[Unit Price]]*sales_data[[#This Row],[Order Quantity]]*(1-sales_data[[#This Row],[Discount Applied]])</f>
        <v>3654.1749999999997</v>
      </c>
      <c r="O6215"/>
    </row>
    <row r="6216" spans="1:15" x14ac:dyDescent="0.3">
      <c r="A6216" t="s">
        <v>1201</v>
      </c>
      <c r="B6216" t="s">
        <v>16</v>
      </c>
      <c r="C6216" t="s">
        <v>24</v>
      </c>
      <c r="D6216" s="1">
        <v>45218</v>
      </c>
      <c r="E6216">
        <v>18</v>
      </c>
      <c r="F6216">
        <v>23</v>
      </c>
      <c r="G6216">
        <v>3</v>
      </c>
      <c r="H6216">
        <v>3</v>
      </c>
      <c r="I6216">
        <v>450</v>
      </c>
      <c r="J6216">
        <v>7.4999999999999997E-2</v>
      </c>
      <c r="K6216" s="2">
        <f>VLOOKUP(sales_data[[#This Row],[_ProductID]],products_lookup[#All],8,FALSE)</f>
        <v>3.99</v>
      </c>
      <c r="L6216" s="2">
        <f>VLOOKUP(sales_data[[#This Row],[_ProductID]],products_lookup[#All],9,FALSE)</f>
        <v>7.99</v>
      </c>
      <c r="M6216" s="2">
        <f>sales_data[[#This Row],[Unit Cost]]*sales_data[[#This Row],[Order Quantity]]</f>
        <v>1795.5</v>
      </c>
      <c r="N6216" s="2">
        <f>sales_data[[#This Row],[Unit Price]]*sales_data[[#This Row],[Order Quantity]]*(1-sales_data[[#This Row],[Discount Applied]])</f>
        <v>3325.8375000000001</v>
      </c>
      <c r="O6216"/>
    </row>
    <row r="6217" spans="1:15" x14ac:dyDescent="0.3">
      <c r="A6217" t="s">
        <v>1202</v>
      </c>
      <c r="B6217" t="s">
        <v>13</v>
      </c>
      <c r="C6217" t="s">
        <v>17</v>
      </c>
      <c r="D6217" s="1">
        <v>45218</v>
      </c>
      <c r="E6217">
        <v>7</v>
      </c>
      <c r="F6217">
        <v>9</v>
      </c>
      <c r="G6217">
        <v>12</v>
      </c>
      <c r="H6217">
        <v>6</v>
      </c>
      <c r="I6217">
        <v>400</v>
      </c>
      <c r="J6217">
        <v>0.05</v>
      </c>
      <c r="K6217" s="2">
        <f>VLOOKUP(sales_data[[#This Row],[_ProductID]],products_lookup[#All],8,FALSE)</f>
        <v>9.99</v>
      </c>
      <c r="L6217" s="2">
        <f>VLOOKUP(sales_data[[#This Row],[_ProductID]],products_lookup[#All],9,FALSE)</f>
        <v>16.989999999999998</v>
      </c>
      <c r="M6217" s="2">
        <f>sales_data[[#This Row],[Unit Cost]]*sales_data[[#This Row],[Order Quantity]]</f>
        <v>3996</v>
      </c>
      <c r="N6217" s="2">
        <f>sales_data[[#This Row],[Unit Price]]*sales_data[[#This Row],[Order Quantity]]*(1-sales_data[[#This Row],[Discount Applied]])</f>
        <v>6456.1999999999989</v>
      </c>
      <c r="O6217"/>
    </row>
    <row r="6218" spans="1:15" x14ac:dyDescent="0.3">
      <c r="A6218" t="s">
        <v>1203</v>
      </c>
      <c r="B6218" t="s">
        <v>13</v>
      </c>
      <c r="C6218" t="s">
        <v>26</v>
      </c>
      <c r="D6218" s="1">
        <v>45218</v>
      </c>
      <c r="E6218">
        <v>1</v>
      </c>
      <c r="F6218">
        <v>15</v>
      </c>
      <c r="G6218">
        <v>56</v>
      </c>
      <c r="H6218">
        <v>47</v>
      </c>
      <c r="I6218">
        <v>200</v>
      </c>
      <c r="J6218">
        <v>0.05</v>
      </c>
      <c r="K6218" s="2">
        <f>VLOOKUP(sales_data[[#This Row],[_ProductID]],products_lookup[#All],8,FALSE)</f>
        <v>4.99</v>
      </c>
      <c r="L6218" s="2">
        <f>VLOOKUP(sales_data[[#This Row],[_ProductID]],products_lookup[#All],9,FALSE)</f>
        <v>9.99</v>
      </c>
      <c r="M6218" s="2">
        <f>sales_data[[#This Row],[Unit Cost]]*sales_data[[#This Row],[Order Quantity]]</f>
        <v>998</v>
      </c>
      <c r="N6218" s="2">
        <f>sales_data[[#This Row],[Unit Price]]*sales_data[[#This Row],[Order Quantity]]*(1-sales_data[[#This Row],[Discount Applied]])</f>
        <v>1898.1</v>
      </c>
      <c r="O6218"/>
    </row>
    <row r="6219" spans="1:15" x14ac:dyDescent="0.3">
      <c r="A6219" t="s">
        <v>1204</v>
      </c>
      <c r="B6219" t="s">
        <v>19</v>
      </c>
      <c r="C6219" t="s">
        <v>36</v>
      </c>
      <c r="D6219" s="1">
        <v>45218</v>
      </c>
      <c r="E6219">
        <v>23</v>
      </c>
      <c r="F6219">
        <v>38</v>
      </c>
      <c r="G6219">
        <v>4</v>
      </c>
      <c r="H6219">
        <v>26</v>
      </c>
      <c r="I6219">
        <v>200</v>
      </c>
      <c r="J6219">
        <v>0.3</v>
      </c>
      <c r="K6219" s="2">
        <f>VLOOKUP(sales_data[[#This Row],[_ProductID]],products_lookup[#All],8,FALSE)</f>
        <v>7.99</v>
      </c>
      <c r="L6219" s="2">
        <f>VLOOKUP(sales_data[[#This Row],[_ProductID]],products_lookup[#All],9,FALSE)</f>
        <v>14.99</v>
      </c>
      <c r="M6219" s="2">
        <f>sales_data[[#This Row],[Unit Cost]]*sales_data[[#This Row],[Order Quantity]]</f>
        <v>1598</v>
      </c>
      <c r="N6219" s="2">
        <f>sales_data[[#This Row],[Unit Price]]*sales_data[[#This Row],[Order Quantity]]*(1-sales_data[[#This Row],[Discount Applied]])</f>
        <v>2098.6</v>
      </c>
      <c r="O6219"/>
    </row>
    <row r="6220" spans="1:15" x14ac:dyDescent="0.3">
      <c r="A6220" t="s">
        <v>3475</v>
      </c>
      <c r="B6220" t="s">
        <v>16</v>
      </c>
      <c r="C6220" t="s">
        <v>24</v>
      </c>
      <c r="D6220" s="1">
        <v>45218</v>
      </c>
      <c r="E6220">
        <v>14</v>
      </c>
      <c r="F6220">
        <v>45</v>
      </c>
      <c r="G6220">
        <v>2</v>
      </c>
      <c r="H6220">
        <v>47</v>
      </c>
      <c r="I6220">
        <v>500</v>
      </c>
      <c r="J6220">
        <v>0.1</v>
      </c>
      <c r="K6220" s="2">
        <f>VLOOKUP(sales_data[[#This Row],[_ProductID]],products_lookup[#All],8,FALSE)</f>
        <v>4.99</v>
      </c>
      <c r="L6220" s="2">
        <f>VLOOKUP(sales_data[[#This Row],[_ProductID]],products_lookup[#All],9,FALSE)</f>
        <v>9.99</v>
      </c>
      <c r="M6220" s="2">
        <f>sales_data[[#This Row],[Unit Cost]]*sales_data[[#This Row],[Order Quantity]]</f>
        <v>2495</v>
      </c>
      <c r="N6220" s="2">
        <f>sales_data[[#This Row],[Unit Price]]*sales_data[[#This Row],[Order Quantity]]*(1-sales_data[[#This Row],[Discount Applied]])</f>
        <v>4495.5</v>
      </c>
      <c r="O6220"/>
    </row>
    <row r="6221" spans="1:15" x14ac:dyDescent="0.3">
      <c r="A6221" t="s">
        <v>3598</v>
      </c>
      <c r="B6221" t="s">
        <v>13</v>
      </c>
      <c r="C6221" t="s">
        <v>57</v>
      </c>
      <c r="D6221" s="1">
        <v>45218</v>
      </c>
      <c r="E6221">
        <v>8</v>
      </c>
      <c r="F6221">
        <v>20</v>
      </c>
      <c r="G6221">
        <v>60</v>
      </c>
      <c r="H6221">
        <v>10</v>
      </c>
      <c r="I6221">
        <v>500</v>
      </c>
      <c r="J6221">
        <v>0.05</v>
      </c>
      <c r="K6221" s="2">
        <f>VLOOKUP(sales_data[[#This Row],[_ProductID]],products_lookup[#All],8,FALSE)</f>
        <v>5.99</v>
      </c>
      <c r="L6221" s="2">
        <f>VLOOKUP(sales_data[[#This Row],[_ProductID]],products_lookup[#All],9,FALSE)</f>
        <v>10.99</v>
      </c>
      <c r="M6221" s="2">
        <f>sales_data[[#This Row],[Unit Cost]]*sales_data[[#This Row],[Order Quantity]]</f>
        <v>2995</v>
      </c>
      <c r="N6221" s="2">
        <f>sales_data[[#This Row],[Unit Price]]*sales_data[[#This Row],[Order Quantity]]*(1-sales_data[[#This Row],[Discount Applied]])</f>
        <v>5220.25</v>
      </c>
      <c r="O6221"/>
    </row>
    <row r="6222" spans="1:15" x14ac:dyDescent="0.3">
      <c r="A6222" t="s">
        <v>3935</v>
      </c>
      <c r="B6222" t="s">
        <v>13</v>
      </c>
      <c r="C6222" t="s">
        <v>26</v>
      </c>
      <c r="D6222" s="1">
        <v>45218</v>
      </c>
      <c r="E6222">
        <v>4</v>
      </c>
      <c r="F6222">
        <v>3</v>
      </c>
      <c r="G6222">
        <v>43</v>
      </c>
      <c r="H6222">
        <v>10</v>
      </c>
      <c r="I6222">
        <v>450</v>
      </c>
      <c r="J6222">
        <v>0.3</v>
      </c>
      <c r="K6222" s="2">
        <f>VLOOKUP(sales_data[[#This Row],[_ProductID]],products_lookup[#All],8,FALSE)</f>
        <v>5.99</v>
      </c>
      <c r="L6222" s="2">
        <f>VLOOKUP(sales_data[[#This Row],[_ProductID]],products_lookup[#All],9,FALSE)</f>
        <v>10.99</v>
      </c>
      <c r="M6222" s="2">
        <f>sales_data[[#This Row],[Unit Cost]]*sales_data[[#This Row],[Order Quantity]]</f>
        <v>2695.5</v>
      </c>
      <c r="N6222" s="2">
        <f>sales_data[[#This Row],[Unit Price]]*sales_data[[#This Row],[Order Quantity]]*(1-sales_data[[#This Row],[Discount Applied]])</f>
        <v>3461.85</v>
      </c>
      <c r="O6222"/>
    </row>
    <row r="6223" spans="1:15" x14ac:dyDescent="0.3">
      <c r="A6223" t="s">
        <v>3958</v>
      </c>
      <c r="B6223" t="s">
        <v>16</v>
      </c>
      <c r="C6223" t="s">
        <v>14</v>
      </c>
      <c r="D6223" s="1">
        <v>45218</v>
      </c>
      <c r="E6223">
        <v>13</v>
      </c>
      <c r="F6223">
        <v>48</v>
      </c>
      <c r="G6223">
        <v>34</v>
      </c>
      <c r="H6223">
        <v>43</v>
      </c>
      <c r="I6223">
        <v>300</v>
      </c>
      <c r="J6223">
        <v>0.2</v>
      </c>
      <c r="K6223" s="2">
        <f>VLOOKUP(sales_data[[#This Row],[_ProductID]],products_lookup[#All],8,FALSE)</f>
        <v>11.99</v>
      </c>
      <c r="L6223" s="2">
        <f>VLOOKUP(sales_data[[#This Row],[_ProductID]],products_lookup[#All],9,FALSE)</f>
        <v>19.989999999999998</v>
      </c>
      <c r="M6223" s="2">
        <f>sales_data[[#This Row],[Unit Cost]]*sales_data[[#This Row],[Order Quantity]]</f>
        <v>3597</v>
      </c>
      <c r="N6223" s="2">
        <f>sales_data[[#This Row],[Unit Price]]*sales_data[[#This Row],[Order Quantity]]*(1-sales_data[[#This Row],[Discount Applied]])</f>
        <v>4797.5999999999995</v>
      </c>
      <c r="O6223"/>
    </row>
    <row r="6224" spans="1:15" x14ac:dyDescent="0.3">
      <c r="A6224" t="s">
        <v>3974</v>
      </c>
      <c r="B6224" t="s">
        <v>19</v>
      </c>
      <c r="C6224" t="s">
        <v>17</v>
      </c>
      <c r="D6224" s="1">
        <v>45218</v>
      </c>
      <c r="E6224">
        <v>23</v>
      </c>
      <c r="F6224">
        <v>19</v>
      </c>
      <c r="G6224">
        <v>86</v>
      </c>
      <c r="H6224">
        <v>16</v>
      </c>
      <c r="I6224">
        <v>450</v>
      </c>
      <c r="J6224">
        <v>0.05</v>
      </c>
      <c r="K6224" s="2">
        <f>VLOOKUP(sales_data[[#This Row],[_ProductID]],products_lookup[#All],8,FALSE)</f>
        <v>7.99</v>
      </c>
      <c r="L6224" s="2">
        <f>VLOOKUP(sales_data[[#This Row],[_ProductID]],products_lookup[#All],9,FALSE)</f>
        <v>13.99</v>
      </c>
      <c r="M6224" s="2">
        <f>sales_data[[#This Row],[Unit Cost]]*sales_data[[#This Row],[Order Quantity]]</f>
        <v>3595.5</v>
      </c>
      <c r="N6224" s="2">
        <f>sales_data[[#This Row],[Unit Price]]*sales_data[[#This Row],[Order Quantity]]*(1-sales_data[[#This Row],[Discount Applied]])</f>
        <v>5980.7249999999995</v>
      </c>
      <c r="O6224"/>
    </row>
    <row r="6225" spans="1:15" x14ac:dyDescent="0.3">
      <c r="A6225" t="s">
        <v>3989</v>
      </c>
      <c r="B6225" t="s">
        <v>13</v>
      </c>
      <c r="C6225" t="s">
        <v>36</v>
      </c>
      <c r="D6225" s="1">
        <v>45218</v>
      </c>
      <c r="E6225">
        <v>10</v>
      </c>
      <c r="F6225">
        <v>23</v>
      </c>
      <c r="G6225">
        <v>6</v>
      </c>
      <c r="H6225">
        <v>21</v>
      </c>
      <c r="I6225">
        <v>300</v>
      </c>
      <c r="J6225">
        <v>0.1</v>
      </c>
      <c r="K6225" s="2">
        <f>VLOOKUP(sales_data[[#This Row],[_ProductID]],products_lookup[#All],8,FALSE)</f>
        <v>11.99</v>
      </c>
      <c r="L6225" s="2">
        <f>VLOOKUP(sales_data[[#This Row],[_ProductID]],products_lookup[#All],9,FALSE)</f>
        <v>19.989999999999998</v>
      </c>
      <c r="M6225" s="2">
        <f>sales_data[[#This Row],[Unit Cost]]*sales_data[[#This Row],[Order Quantity]]</f>
        <v>3597</v>
      </c>
      <c r="N6225" s="2">
        <f>sales_data[[#This Row],[Unit Price]]*sales_data[[#This Row],[Order Quantity]]*(1-sales_data[[#This Row],[Discount Applied]])</f>
        <v>5397.2999999999993</v>
      </c>
      <c r="O6225"/>
    </row>
    <row r="6226" spans="1:15" x14ac:dyDescent="0.3">
      <c r="A6226" t="s">
        <v>4043</v>
      </c>
      <c r="B6226" t="s">
        <v>13</v>
      </c>
      <c r="C6226" t="s">
        <v>36</v>
      </c>
      <c r="D6226" s="1">
        <v>45218</v>
      </c>
      <c r="E6226">
        <v>4</v>
      </c>
      <c r="F6226">
        <v>7</v>
      </c>
      <c r="G6226">
        <v>5</v>
      </c>
      <c r="H6226">
        <v>2</v>
      </c>
      <c r="I6226">
        <v>350</v>
      </c>
      <c r="J6226">
        <v>0.15</v>
      </c>
      <c r="K6226" s="2">
        <f>VLOOKUP(sales_data[[#This Row],[_ProductID]],products_lookup[#All],8,FALSE)</f>
        <v>5.99</v>
      </c>
      <c r="L6226" s="2">
        <f>VLOOKUP(sales_data[[#This Row],[_ProductID]],products_lookup[#All],9,FALSE)</f>
        <v>12.99</v>
      </c>
      <c r="M6226" s="2">
        <f>sales_data[[#This Row],[Unit Cost]]*sales_data[[#This Row],[Order Quantity]]</f>
        <v>2096.5</v>
      </c>
      <c r="N6226" s="2">
        <f>sales_data[[#This Row],[Unit Price]]*sales_data[[#This Row],[Order Quantity]]*(1-sales_data[[#This Row],[Discount Applied]])</f>
        <v>3864.5250000000001</v>
      </c>
      <c r="O6226"/>
    </row>
    <row r="6227" spans="1:15" x14ac:dyDescent="0.3">
      <c r="A6227" t="s">
        <v>4274</v>
      </c>
      <c r="B6227" t="s">
        <v>21</v>
      </c>
      <c r="C6227" t="s">
        <v>26</v>
      </c>
      <c r="D6227" s="1">
        <v>45218</v>
      </c>
      <c r="E6227">
        <v>28</v>
      </c>
      <c r="F6227">
        <v>37</v>
      </c>
      <c r="G6227">
        <v>33</v>
      </c>
      <c r="H6227">
        <v>37</v>
      </c>
      <c r="I6227">
        <v>450</v>
      </c>
      <c r="J6227">
        <v>0.1</v>
      </c>
      <c r="K6227" s="2">
        <f>VLOOKUP(sales_data[[#This Row],[_ProductID]],products_lookup[#All],8,FALSE)</f>
        <v>6.99</v>
      </c>
      <c r="L6227" s="2">
        <f>VLOOKUP(sales_data[[#This Row],[_ProductID]],products_lookup[#All],9,FALSE)</f>
        <v>12.99</v>
      </c>
      <c r="M6227" s="2">
        <f>sales_data[[#This Row],[Unit Cost]]*sales_data[[#This Row],[Order Quantity]]</f>
        <v>3145.5</v>
      </c>
      <c r="N6227" s="2">
        <f>sales_data[[#This Row],[Unit Price]]*sales_data[[#This Row],[Order Quantity]]*(1-sales_data[[#This Row],[Discount Applied]])</f>
        <v>5260.95</v>
      </c>
      <c r="O6227"/>
    </row>
    <row r="6228" spans="1:15" x14ac:dyDescent="0.3">
      <c r="A6228" t="s">
        <v>4275</v>
      </c>
      <c r="B6228" t="s">
        <v>16</v>
      </c>
      <c r="C6228" t="s">
        <v>24</v>
      </c>
      <c r="D6228" s="1">
        <v>45218</v>
      </c>
      <c r="E6228">
        <v>14</v>
      </c>
      <c r="F6228">
        <v>2</v>
      </c>
      <c r="G6228">
        <v>3</v>
      </c>
      <c r="H6228">
        <v>10</v>
      </c>
      <c r="I6228">
        <v>450</v>
      </c>
      <c r="J6228">
        <v>0.2</v>
      </c>
      <c r="K6228" s="2">
        <f>VLOOKUP(sales_data[[#This Row],[_ProductID]],products_lookup[#All],8,FALSE)</f>
        <v>5.99</v>
      </c>
      <c r="L6228" s="2">
        <f>VLOOKUP(sales_data[[#This Row],[_ProductID]],products_lookup[#All],9,FALSE)</f>
        <v>10.99</v>
      </c>
      <c r="M6228" s="2">
        <f>sales_data[[#This Row],[Unit Cost]]*sales_data[[#This Row],[Order Quantity]]</f>
        <v>2695.5</v>
      </c>
      <c r="N6228" s="2">
        <f>sales_data[[#This Row],[Unit Price]]*sales_data[[#This Row],[Order Quantity]]*(1-sales_data[[#This Row],[Discount Applied]])</f>
        <v>3956.4</v>
      </c>
      <c r="O6228"/>
    </row>
    <row r="6229" spans="1:15" x14ac:dyDescent="0.3">
      <c r="A6229" t="s">
        <v>4276</v>
      </c>
      <c r="B6229" t="s">
        <v>13</v>
      </c>
      <c r="C6229" t="s">
        <v>26</v>
      </c>
      <c r="D6229" s="1">
        <v>45218</v>
      </c>
      <c r="E6229">
        <v>12</v>
      </c>
      <c r="F6229">
        <v>11</v>
      </c>
      <c r="G6229">
        <v>12</v>
      </c>
      <c r="H6229">
        <v>19</v>
      </c>
      <c r="I6229">
        <v>250</v>
      </c>
      <c r="J6229">
        <v>7.4999999999999997E-2</v>
      </c>
      <c r="K6229" s="2">
        <f>VLOOKUP(sales_data[[#This Row],[_ProductID]],products_lookup[#All],8,FALSE)</f>
        <v>9.99</v>
      </c>
      <c r="L6229" s="2">
        <f>VLOOKUP(sales_data[[#This Row],[_ProductID]],products_lookup[#All],9,FALSE)</f>
        <v>16.989999999999998</v>
      </c>
      <c r="M6229" s="2">
        <f>sales_data[[#This Row],[Unit Cost]]*sales_data[[#This Row],[Order Quantity]]</f>
        <v>2497.5</v>
      </c>
      <c r="N6229" s="2">
        <f>sales_data[[#This Row],[Unit Price]]*sales_data[[#This Row],[Order Quantity]]*(1-sales_data[[#This Row],[Discount Applied]])</f>
        <v>3928.9375</v>
      </c>
      <c r="O6229"/>
    </row>
    <row r="6230" spans="1:15" x14ac:dyDescent="0.3">
      <c r="A6230" t="s">
        <v>4277</v>
      </c>
      <c r="B6230" t="s">
        <v>16</v>
      </c>
      <c r="C6230" t="s">
        <v>14</v>
      </c>
      <c r="D6230" s="1">
        <v>45218</v>
      </c>
      <c r="E6230">
        <v>20</v>
      </c>
      <c r="F6230">
        <v>20</v>
      </c>
      <c r="G6230">
        <v>2</v>
      </c>
      <c r="H6230">
        <v>6</v>
      </c>
      <c r="I6230">
        <v>350</v>
      </c>
      <c r="J6230">
        <v>7.4999999999999997E-2</v>
      </c>
      <c r="K6230" s="2">
        <f>VLOOKUP(sales_data[[#This Row],[_ProductID]],products_lookup[#All],8,FALSE)</f>
        <v>9.99</v>
      </c>
      <c r="L6230" s="2">
        <f>VLOOKUP(sales_data[[#This Row],[_ProductID]],products_lookup[#All],9,FALSE)</f>
        <v>16.989999999999998</v>
      </c>
      <c r="M6230" s="2">
        <f>sales_data[[#This Row],[Unit Cost]]*sales_data[[#This Row],[Order Quantity]]</f>
        <v>3496.5</v>
      </c>
      <c r="N6230" s="2">
        <f>sales_data[[#This Row],[Unit Price]]*sales_data[[#This Row],[Order Quantity]]*(1-sales_data[[#This Row],[Discount Applied]])</f>
        <v>5500.5124999999998</v>
      </c>
      <c r="O6230"/>
    </row>
    <row r="6231" spans="1:15" x14ac:dyDescent="0.3">
      <c r="A6231" t="s">
        <v>4278</v>
      </c>
      <c r="B6231" t="s">
        <v>21</v>
      </c>
      <c r="C6231" t="s">
        <v>17</v>
      </c>
      <c r="D6231" s="1">
        <v>45218</v>
      </c>
      <c r="E6231">
        <v>27</v>
      </c>
      <c r="F6231">
        <v>43</v>
      </c>
      <c r="G6231">
        <v>6</v>
      </c>
      <c r="H6231">
        <v>46</v>
      </c>
      <c r="I6231">
        <v>350</v>
      </c>
      <c r="J6231">
        <v>0.05</v>
      </c>
      <c r="K6231" s="2">
        <f>VLOOKUP(sales_data[[#This Row],[_ProductID]],products_lookup[#All],8,FALSE)</f>
        <v>4.99</v>
      </c>
      <c r="L6231" s="2">
        <f>VLOOKUP(sales_data[[#This Row],[_ProductID]],products_lookup[#All],9,FALSE)</f>
        <v>8.99</v>
      </c>
      <c r="M6231" s="2">
        <f>sales_data[[#This Row],[Unit Cost]]*sales_data[[#This Row],[Order Quantity]]</f>
        <v>1746.5</v>
      </c>
      <c r="N6231" s="2">
        <f>sales_data[[#This Row],[Unit Price]]*sales_data[[#This Row],[Order Quantity]]*(1-sales_data[[#This Row],[Discount Applied]])</f>
        <v>2989.1749999999997</v>
      </c>
      <c r="O6231"/>
    </row>
    <row r="6232" spans="1:15" x14ac:dyDescent="0.3">
      <c r="A6232" t="s">
        <v>4279</v>
      </c>
      <c r="B6232" t="s">
        <v>13</v>
      </c>
      <c r="C6232" t="s">
        <v>26</v>
      </c>
      <c r="D6232" s="1">
        <v>45218</v>
      </c>
      <c r="E6232">
        <v>11</v>
      </c>
      <c r="F6232">
        <v>2</v>
      </c>
      <c r="G6232">
        <v>25</v>
      </c>
      <c r="H6232">
        <v>29</v>
      </c>
      <c r="I6232">
        <v>500</v>
      </c>
      <c r="J6232">
        <v>0.1</v>
      </c>
      <c r="K6232" s="2">
        <f>VLOOKUP(sales_data[[#This Row],[_ProductID]],products_lookup[#All],8,FALSE)</f>
        <v>4.99</v>
      </c>
      <c r="L6232" s="2">
        <f>VLOOKUP(sales_data[[#This Row],[_ProductID]],products_lookup[#All],9,FALSE)</f>
        <v>9.99</v>
      </c>
      <c r="M6232" s="2">
        <f>sales_data[[#This Row],[Unit Cost]]*sales_data[[#This Row],[Order Quantity]]</f>
        <v>2495</v>
      </c>
      <c r="N6232" s="2">
        <f>sales_data[[#This Row],[Unit Price]]*sales_data[[#This Row],[Order Quantity]]*(1-sales_data[[#This Row],[Discount Applied]])</f>
        <v>4495.5</v>
      </c>
      <c r="O6232"/>
    </row>
    <row r="6233" spans="1:15" x14ac:dyDescent="0.3">
      <c r="A6233" t="s">
        <v>4280</v>
      </c>
      <c r="B6233" t="s">
        <v>16</v>
      </c>
      <c r="C6233" t="s">
        <v>57</v>
      </c>
      <c r="D6233" s="1">
        <v>45218</v>
      </c>
      <c r="E6233">
        <v>13</v>
      </c>
      <c r="F6233">
        <v>26</v>
      </c>
      <c r="G6233">
        <v>65</v>
      </c>
      <c r="H6233">
        <v>25</v>
      </c>
      <c r="I6233">
        <v>250</v>
      </c>
      <c r="J6233">
        <v>0.1</v>
      </c>
      <c r="K6233" s="2">
        <f>VLOOKUP(sales_data[[#This Row],[_ProductID]],products_lookup[#All],8,FALSE)</f>
        <v>3.99</v>
      </c>
      <c r="L6233" s="2">
        <f>VLOOKUP(sales_data[[#This Row],[_ProductID]],products_lookup[#All],9,FALSE)</f>
        <v>7.99</v>
      </c>
      <c r="M6233" s="2">
        <f>sales_data[[#This Row],[Unit Cost]]*sales_data[[#This Row],[Order Quantity]]</f>
        <v>997.5</v>
      </c>
      <c r="N6233" s="2">
        <f>sales_data[[#This Row],[Unit Price]]*sales_data[[#This Row],[Order Quantity]]*(1-sales_data[[#This Row],[Discount Applied]])</f>
        <v>1797.75</v>
      </c>
      <c r="O6233"/>
    </row>
    <row r="6234" spans="1:15" x14ac:dyDescent="0.3">
      <c r="A6234" t="s">
        <v>4281</v>
      </c>
      <c r="B6234" t="s">
        <v>13</v>
      </c>
      <c r="C6234" t="s">
        <v>36</v>
      </c>
      <c r="D6234" s="1">
        <v>45218</v>
      </c>
      <c r="E6234">
        <v>12</v>
      </c>
      <c r="F6234">
        <v>45</v>
      </c>
      <c r="G6234">
        <v>4</v>
      </c>
      <c r="H6234">
        <v>46</v>
      </c>
      <c r="I6234">
        <v>200</v>
      </c>
      <c r="J6234">
        <v>0.05</v>
      </c>
      <c r="K6234" s="2">
        <f>VLOOKUP(sales_data[[#This Row],[_ProductID]],products_lookup[#All],8,FALSE)</f>
        <v>4.99</v>
      </c>
      <c r="L6234" s="2">
        <f>VLOOKUP(sales_data[[#This Row],[_ProductID]],products_lookup[#All],9,FALSE)</f>
        <v>8.99</v>
      </c>
      <c r="M6234" s="2">
        <f>sales_data[[#This Row],[Unit Cost]]*sales_data[[#This Row],[Order Quantity]]</f>
        <v>998</v>
      </c>
      <c r="N6234" s="2">
        <f>sales_data[[#This Row],[Unit Price]]*sales_data[[#This Row],[Order Quantity]]*(1-sales_data[[#This Row],[Discount Applied]])</f>
        <v>1708.1</v>
      </c>
      <c r="O6234"/>
    </row>
    <row r="6235" spans="1:15" x14ac:dyDescent="0.3">
      <c r="A6235" t="s">
        <v>4282</v>
      </c>
      <c r="B6235" t="s">
        <v>16</v>
      </c>
      <c r="C6235" t="s">
        <v>57</v>
      </c>
      <c r="D6235" s="1">
        <v>45218</v>
      </c>
      <c r="E6235">
        <v>17</v>
      </c>
      <c r="F6235">
        <v>26</v>
      </c>
      <c r="G6235">
        <v>81</v>
      </c>
      <c r="H6235">
        <v>45</v>
      </c>
      <c r="I6235">
        <v>500</v>
      </c>
      <c r="J6235">
        <v>0.1</v>
      </c>
      <c r="K6235" s="2">
        <f>VLOOKUP(sales_data[[#This Row],[_ProductID]],products_lookup[#All],8,FALSE)</f>
        <v>13.99</v>
      </c>
      <c r="L6235" s="2">
        <f>VLOOKUP(sales_data[[#This Row],[_ProductID]],products_lookup[#All],9,FALSE)</f>
        <v>22.99</v>
      </c>
      <c r="M6235" s="2">
        <f>sales_data[[#This Row],[Unit Cost]]*sales_data[[#This Row],[Order Quantity]]</f>
        <v>6995</v>
      </c>
      <c r="N6235" s="2">
        <f>sales_data[[#This Row],[Unit Price]]*sales_data[[#This Row],[Order Quantity]]*(1-sales_data[[#This Row],[Discount Applied]])</f>
        <v>10345.5</v>
      </c>
      <c r="O6235"/>
    </row>
    <row r="6236" spans="1:15" x14ac:dyDescent="0.3">
      <c r="A6236" t="s">
        <v>4283</v>
      </c>
      <c r="B6236" t="s">
        <v>16</v>
      </c>
      <c r="C6236" t="s">
        <v>14</v>
      </c>
      <c r="D6236" s="1">
        <v>45218</v>
      </c>
      <c r="E6236">
        <v>19</v>
      </c>
      <c r="F6236">
        <v>39</v>
      </c>
      <c r="G6236">
        <v>11</v>
      </c>
      <c r="H6236">
        <v>15</v>
      </c>
      <c r="I6236">
        <v>300</v>
      </c>
      <c r="J6236">
        <v>0.05</v>
      </c>
      <c r="K6236" s="2">
        <f>VLOOKUP(sales_data[[#This Row],[_ProductID]],products_lookup[#All],8,FALSE)</f>
        <v>6.99</v>
      </c>
      <c r="L6236" s="2">
        <f>VLOOKUP(sales_data[[#This Row],[_ProductID]],products_lookup[#All],9,FALSE)</f>
        <v>12.99</v>
      </c>
      <c r="M6236" s="2">
        <f>sales_data[[#This Row],[Unit Cost]]*sales_data[[#This Row],[Order Quantity]]</f>
        <v>2097</v>
      </c>
      <c r="N6236" s="2">
        <f>sales_data[[#This Row],[Unit Price]]*sales_data[[#This Row],[Order Quantity]]*(1-sales_data[[#This Row],[Discount Applied]])</f>
        <v>3702.1499999999996</v>
      </c>
      <c r="O6236"/>
    </row>
    <row r="6237" spans="1:15" x14ac:dyDescent="0.3">
      <c r="A6237" t="s">
        <v>7361</v>
      </c>
      <c r="B6237" t="s">
        <v>13</v>
      </c>
      <c r="C6237" t="s">
        <v>17</v>
      </c>
      <c r="D6237" s="1">
        <v>45218</v>
      </c>
      <c r="E6237">
        <v>8</v>
      </c>
      <c r="F6237">
        <v>46</v>
      </c>
      <c r="G6237">
        <v>1</v>
      </c>
      <c r="H6237">
        <v>18</v>
      </c>
      <c r="I6237">
        <v>400</v>
      </c>
      <c r="J6237">
        <v>7.4999999999999997E-2</v>
      </c>
      <c r="K6237" s="2">
        <f>VLOOKUP(sales_data[[#This Row],[_ProductID]],products_lookup[#All],8,FALSE)</f>
        <v>6.99</v>
      </c>
      <c r="L6237" s="2">
        <f>VLOOKUP(sales_data[[#This Row],[_ProductID]],products_lookup[#All],9,FALSE)</f>
        <v>11.99</v>
      </c>
      <c r="M6237" s="2">
        <f>sales_data[[#This Row],[Unit Cost]]*sales_data[[#This Row],[Order Quantity]]</f>
        <v>2796</v>
      </c>
      <c r="N6237" s="2">
        <f>sales_data[[#This Row],[Unit Price]]*sales_data[[#This Row],[Order Quantity]]*(1-sales_data[[#This Row],[Discount Applied]])</f>
        <v>4436.3</v>
      </c>
      <c r="O6237"/>
    </row>
    <row r="6238" spans="1:15" x14ac:dyDescent="0.3">
      <c r="A6238" t="s">
        <v>7359</v>
      </c>
      <c r="B6238" t="s">
        <v>19</v>
      </c>
      <c r="C6238" t="s">
        <v>24</v>
      </c>
      <c r="D6238" s="1">
        <v>45218</v>
      </c>
      <c r="E6238">
        <v>21</v>
      </c>
      <c r="F6238">
        <v>37</v>
      </c>
      <c r="G6238">
        <v>96</v>
      </c>
      <c r="H6238">
        <v>16</v>
      </c>
      <c r="I6238">
        <v>450</v>
      </c>
      <c r="J6238">
        <v>0.4</v>
      </c>
      <c r="K6238" s="2">
        <f>VLOOKUP(sales_data[[#This Row],[_ProductID]],products_lookup[#All],8,FALSE)</f>
        <v>7.99</v>
      </c>
      <c r="L6238" s="2">
        <f>VLOOKUP(sales_data[[#This Row],[_ProductID]],products_lookup[#All],9,FALSE)</f>
        <v>13.99</v>
      </c>
      <c r="M6238" s="2">
        <f>sales_data[[#This Row],[Unit Cost]]*sales_data[[#This Row],[Order Quantity]]</f>
        <v>3595.5</v>
      </c>
      <c r="N6238" s="2">
        <f>sales_data[[#This Row],[Unit Price]]*sales_data[[#This Row],[Order Quantity]]*(1-sales_data[[#This Row],[Discount Applied]])</f>
        <v>3777.2999999999997</v>
      </c>
      <c r="O6238"/>
    </row>
    <row r="6239" spans="1:15" x14ac:dyDescent="0.3">
      <c r="A6239" t="s">
        <v>7360</v>
      </c>
      <c r="B6239" t="s">
        <v>13</v>
      </c>
      <c r="C6239" t="s">
        <v>24</v>
      </c>
      <c r="D6239" s="1">
        <v>45218</v>
      </c>
      <c r="E6239">
        <v>10</v>
      </c>
      <c r="F6239">
        <v>8</v>
      </c>
      <c r="G6239">
        <v>3</v>
      </c>
      <c r="H6239">
        <v>17</v>
      </c>
      <c r="I6239">
        <v>500</v>
      </c>
      <c r="J6239">
        <v>0.05</v>
      </c>
      <c r="K6239" s="2">
        <f>VLOOKUP(sales_data[[#This Row],[_ProductID]],products_lookup[#All],8,FALSE)</f>
        <v>8.99</v>
      </c>
      <c r="L6239" s="2">
        <f>VLOOKUP(sales_data[[#This Row],[_ProductID]],products_lookup[#All],9,FALSE)</f>
        <v>15.99</v>
      </c>
      <c r="M6239" s="2">
        <f>sales_data[[#This Row],[Unit Cost]]*sales_data[[#This Row],[Order Quantity]]</f>
        <v>4495</v>
      </c>
      <c r="N6239" s="2">
        <f>sales_data[[#This Row],[Unit Price]]*sales_data[[#This Row],[Order Quantity]]*(1-sales_data[[#This Row],[Discount Applied]])</f>
        <v>7595.25</v>
      </c>
      <c r="O6239"/>
    </row>
    <row r="6240" spans="1:15" x14ac:dyDescent="0.3">
      <c r="A6240" t="s">
        <v>7362</v>
      </c>
      <c r="B6240" t="s">
        <v>21</v>
      </c>
      <c r="C6240" t="s">
        <v>17</v>
      </c>
      <c r="D6240" s="1">
        <v>45218</v>
      </c>
      <c r="E6240">
        <v>26</v>
      </c>
      <c r="F6240">
        <v>4</v>
      </c>
      <c r="G6240">
        <v>7</v>
      </c>
      <c r="H6240">
        <v>10</v>
      </c>
      <c r="I6240">
        <v>500</v>
      </c>
      <c r="J6240">
        <v>0.4</v>
      </c>
      <c r="K6240" s="2">
        <f>VLOOKUP(sales_data[[#This Row],[_ProductID]],products_lookup[#All],8,FALSE)</f>
        <v>5.99</v>
      </c>
      <c r="L6240" s="2">
        <f>VLOOKUP(sales_data[[#This Row],[_ProductID]],products_lookup[#All],9,FALSE)</f>
        <v>10.99</v>
      </c>
      <c r="M6240" s="2">
        <f>sales_data[[#This Row],[Unit Cost]]*sales_data[[#This Row],[Order Quantity]]</f>
        <v>2995</v>
      </c>
      <c r="N6240" s="2">
        <f>sales_data[[#This Row],[Unit Price]]*sales_data[[#This Row],[Order Quantity]]*(1-sales_data[[#This Row],[Discount Applied]])</f>
        <v>3297</v>
      </c>
      <c r="O6240"/>
    </row>
    <row r="6241" spans="1:15" x14ac:dyDescent="0.3">
      <c r="A6241" t="s">
        <v>7363</v>
      </c>
      <c r="B6241" t="s">
        <v>16</v>
      </c>
      <c r="C6241" t="s">
        <v>14</v>
      </c>
      <c r="D6241" s="1">
        <v>45218</v>
      </c>
      <c r="E6241">
        <v>19</v>
      </c>
      <c r="F6241">
        <v>45</v>
      </c>
      <c r="G6241">
        <v>97</v>
      </c>
      <c r="H6241">
        <v>21</v>
      </c>
      <c r="I6241">
        <v>400</v>
      </c>
      <c r="J6241">
        <v>0.15</v>
      </c>
      <c r="K6241" s="2">
        <f>VLOOKUP(sales_data[[#This Row],[_ProductID]],products_lookup[#All],8,FALSE)</f>
        <v>11.99</v>
      </c>
      <c r="L6241" s="2">
        <f>VLOOKUP(sales_data[[#This Row],[_ProductID]],products_lookup[#All],9,FALSE)</f>
        <v>19.989999999999998</v>
      </c>
      <c r="M6241" s="2">
        <f>sales_data[[#This Row],[Unit Cost]]*sales_data[[#This Row],[Order Quantity]]</f>
        <v>4796</v>
      </c>
      <c r="N6241" s="2">
        <f>sales_data[[#This Row],[Unit Price]]*sales_data[[#This Row],[Order Quantity]]*(1-sales_data[[#This Row],[Discount Applied]])</f>
        <v>6796.5999999999995</v>
      </c>
      <c r="O6241"/>
    </row>
    <row r="6242" spans="1:15" x14ac:dyDescent="0.3">
      <c r="A6242" t="s">
        <v>7364</v>
      </c>
      <c r="B6242" t="s">
        <v>16</v>
      </c>
      <c r="C6242" t="s">
        <v>36</v>
      </c>
      <c r="D6242" s="1">
        <v>45218</v>
      </c>
      <c r="E6242">
        <v>16</v>
      </c>
      <c r="F6242">
        <v>27</v>
      </c>
      <c r="G6242">
        <v>4</v>
      </c>
      <c r="H6242">
        <v>14</v>
      </c>
      <c r="I6242">
        <v>500</v>
      </c>
      <c r="J6242">
        <v>0.1</v>
      </c>
      <c r="K6242" s="2">
        <f>VLOOKUP(sales_data[[#This Row],[_ProductID]],products_lookup[#All],8,FALSE)</f>
        <v>5.99</v>
      </c>
      <c r="L6242" s="2">
        <f>VLOOKUP(sales_data[[#This Row],[_ProductID]],products_lookup[#All],9,FALSE)</f>
        <v>10.99</v>
      </c>
      <c r="M6242" s="2">
        <f>sales_data[[#This Row],[Unit Cost]]*sales_data[[#This Row],[Order Quantity]]</f>
        <v>2995</v>
      </c>
      <c r="N6242" s="2">
        <f>sales_data[[#This Row],[Unit Price]]*sales_data[[#This Row],[Order Quantity]]*(1-sales_data[[#This Row],[Discount Applied]])</f>
        <v>4945.5</v>
      </c>
      <c r="O6242"/>
    </row>
    <row r="6243" spans="1:15" x14ac:dyDescent="0.3">
      <c r="A6243" t="s">
        <v>1205</v>
      </c>
      <c r="B6243" t="s">
        <v>13</v>
      </c>
      <c r="C6243" t="s">
        <v>17</v>
      </c>
      <c r="D6243" s="1">
        <v>45219</v>
      </c>
      <c r="E6243">
        <v>9</v>
      </c>
      <c r="F6243">
        <v>43</v>
      </c>
      <c r="G6243">
        <v>100</v>
      </c>
      <c r="H6243">
        <v>45</v>
      </c>
      <c r="I6243">
        <v>500</v>
      </c>
      <c r="J6243">
        <v>7.4999999999999997E-2</v>
      </c>
      <c r="K6243" s="2">
        <f>VLOOKUP(sales_data[[#This Row],[_ProductID]],products_lookup[#All],8,FALSE)</f>
        <v>13.99</v>
      </c>
      <c r="L6243" s="2">
        <f>VLOOKUP(sales_data[[#This Row],[_ProductID]],products_lookup[#All],9,FALSE)</f>
        <v>22.99</v>
      </c>
      <c r="M6243" s="2">
        <f>sales_data[[#This Row],[Unit Cost]]*sales_data[[#This Row],[Order Quantity]]</f>
        <v>6995</v>
      </c>
      <c r="N6243" s="2">
        <f>sales_data[[#This Row],[Unit Price]]*sales_data[[#This Row],[Order Quantity]]*(1-sales_data[[#This Row],[Discount Applied]])</f>
        <v>10632.875</v>
      </c>
      <c r="O6243"/>
    </row>
    <row r="6244" spans="1:15" x14ac:dyDescent="0.3">
      <c r="A6244" t="s">
        <v>1207</v>
      </c>
      <c r="B6244" t="s">
        <v>16</v>
      </c>
      <c r="C6244" t="s">
        <v>14</v>
      </c>
      <c r="D6244" s="1">
        <v>45219</v>
      </c>
      <c r="E6244">
        <v>12</v>
      </c>
      <c r="F6244">
        <v>18</v>
      </c>
      <c r="G6244">
        <v>5</v>
      </c>
      <c r="H6244">
        <v>40</v>
      </c>
      <c r="I6244">
        <v>200</v>
      </c>
      <c r="J6244">
        <v>0.05</v>
      </c>
      <c r="K6244" s="2">
        <f>VLOOKUP(sales_data[[#This Row],[_ProductID]],products_lookup[#All],8,FALSE)</f>
        <v>6.99</v>
      </c>
      <c r="L6244" s="2">
        <f>VLOOKUP(sales_data[[#This Row],[_ProductID]],products_lookup[#All],9,FALSE)</f>
        <v>11.99</v>
      </c>
      <c r="M6244" s="2">
        <f>sales_data[[#This Row],[Unit Cost]]*sales_data[[#This Row],[Order Quantity]]</f>
        <v>1398</v>
      </c>
      <c r="N6244" s="2">
        <f>sales_data[[#This Row],[Unit Price]]*sales_data[[#This Row],[Order Quantity]]*(1-sales_data[[#This Row],[Discount Applied]])</f>
        <v>2278.1</v>
      </c>
      <c r="O6244"/>
    </row>
    <row r="6245" spans="1:15" x14ac:dyDescent="0.3">
      <c r="A6245" t="s">
        <v>1208</v>
      </c>
      <c r="B6245" t="s">
        <v>16</v>
      </c>
      <c r="C6245" t="s">
        <v>17</v>
      </c>
      <c r="D6245" s="1">
        <v>45219</v>
      </c>
      <c r="E6245">
        <v>13</v>
      </c>
      <c r="F6245">
        <v>44</v>
      </c>
      <c r="G6245">
        <v>16</v>
      </c>
      <c r="H6245">
        <v>18</v>
      </c>
      <c r="I6245">
        <v>200</v>
      </c>
      <c r="J6245">
        <v>0.15</v>
      </c>
      <c r="K6245" s="2">
        <f>VLOOKUP(sales_data[[#This Row],[_ProductID]],products_lookup[#All],8,FALSE)</f>
        <v>6.99</v>
      </c>
      <c r="L6245" s="2">
        <f>VLOOKUP(sales_data[[#This Row],[_ProductID]],products_lookup[#All],9,FALSE)</f>
        <v>11.99</v>
      </c>
      <c r="M6245" s="2">
        <f>sales_data[[#This Row],[Unit Cost]]*sales_data[[#This Row],[Order Quantity]]</f>
        <v>1398</v>
      </c>
      <c r="N6245" s="2">
        <f>sales_data[[#This Row],[Unit Price]]*sales_data[[#This Row],[Order Quantity]]*(1-sales_data[[#This Row],[Discount Applied]])</f>
        <v>2038.3</v>
      </c>
      <c r="O6245"/>
    </row>
    <row r="6246" spans="1:15" x14ac:dyDescent="0.3">
      <c r="A6246" t="s">
        <v>1209</v>
      </c>
      <c r="B6246" t="s">
        <v>13</v>
      </c>
      <c r="C6246" t="s">
        <v>36</v>
      </c>
      <c r="D6246" s="1">
        <v>45219</v>
      </c>
      <c r="E6246">
        <v>8</v>
      </c>
      <c r="F6246">
        <v>43</v>
      </c>
      <c r="G6246">
        <v>5</v>
      </c>
      <c r="H6246">
        <v>34</v>
      </c>
      <c r="I6246">
        <v>300</v>
      </c>
      <c r="J6246">
        <v>0.15</v>
      </c>
      <c r="K6246" s="2">
        <f>VLOOKUP(sales_data[[#This Row],[_ProductID]],products_lookup[#All],8,FALSE)</f>
        <v>6.99</v>
      </c>
      <c r="L6246" s="2">
        <f>VLOOKUP(sales_data[[#This Row],[_ProductID]],products_lookup[#All],9,FALSE)</f>
        <v>11.99</v>
      </c>
      <c r="M6246" s="2">
        <f>sales_data[[#This Row],[Unit Cost]]*sales_data[[#This Row],[Order Quantity]]</f>
        <v>2097</v>
      </c>
      <c r="N6246" s="2">
        <f>sales_data[[#This Row],[Unit Price]]*sales_data[[#This Row],[Order Quantity]]*(1-sales_data[[#This Row],[Discount Applied]])</f>
        <v>3057.45</v>
      </c>
      <c r="O6246"/>
    </row>
    <row r="6247" spans="1:15" x14ac:dyDescent="0.3">
      <c r="A6247" t="s">
        <v>1210</v>
      </c>
      <c r="B6247" t="s">
        <v>16</v>
      </c>
      <c r="C6247" t="s">
        <v>17</v>
      </c>
      <c r="D6247" s="1">
        <v>45219</v>
      </c>
      <c r="E6247">
        <v>16</v>
      </c>
      <c r="F6247">
        <v>21</v>
      </c>
      <c r="G6247">
        <v>88</v>
      </c>
      <c r="H6247">
        <v>35</v>
      </c>
      <c r="I6247">
        <v>250</v>
      </c>
      <c r="J6247">
        <v>0.05</v>
      </c>
      <c r="K6247" s="2">
        <f>VLOOKUP(sales_data[[#This Row],[_ProductID]],products_lookup[#All],8,FALSE)</f>
        <v>3.99</v>
      </c>
      <c r="L6247" s="2">
        <f>VLOOKUP(sales_data[[#This Row],[_ProductID]],products_lookup[#All],9,FALSE)</f>
        <v>7.99</v>
      </c>
      <c r="M6247" s="2">
        <f>sales_data[[#This Row],[Unit Cost]]*sales_data[[#This Row],[Order Quantity]]</f>
        <v>997.5</v>
      </c>
      <c r="N6247" s="2">
        <f>sales_data[[#This Row],[Unit Price]]*sales_data[[#This Row],[Order Quantity]]*(1-sales_data[[#This Row],[Discount Applied]])</f>
        <v>1897.625</v>
      </c>
      <c r="O6247"/>
    </row>
    <row r="6248" spans="1:15" x14ac:dyDescent="0.3">
      <c r="A6248" t="s">
        <v>1211</v>
      </c>
      <c r="B6248" t="s">
        <v>13</v>
      </c>
      <c r="C6248" t="s">
        <v>17</v>
      </c>
      <c r="D6248" s="1">
        <v>45219</v>
      </c>
      <c r="E6248">
        <v>2</v>
      </c>
      <c r="F6248">
        <v>30</v>
      </c>
      <c r="G6248">
        <v>7</v>
      </c>
      <c r="H6248">
        <v>36</v>
      </c>
      <c r="I6248">
        <v>400</v>
      </c>
      <c r="J6248">
        <v>0.3</v>
      </c>
      <c r="K6248" s="2">
        <f>VLOOKUP(sales_data[[#This Row],[_ProductID]],products_lookup[#All],8,FALSE)</f>
        <v>5.99</v>
      </c>
      <c r="L6248" s="2">
        <f>VLOOKUP(sales_data[[#This Row],[_ProductID]],products_lookup[#All],9,FALSE)</f>
        <v>10.99</v>
      </c>
      <c r="M6248" s="2">
        <f>sales_data[[#This Row],[Unit Cost]]*sales_data[[#This Row],[Order Quantity]]</f>
        <v>2396</v>
      </c>
      <c r="N6248" s="2">
        <f>sales_data[[#This Row],[Unit Price]]*sales_data[[#This Row],[Order Quantity]]*(1-sales_data[[#This Row],[Discount Applied]])</f>
        <v>3077.2</v>
      </c>
      <c r="O6248"/>
    </row>
    <row r="6249" spans="1:15" x14ac:dyDescent="0.3">
      <c r="A6249" t="s">
        <v>1212</v>
      </c>
      <c r="B6249" t="s">
        <v>13</v>
      </c>
      <c r="C6249" t="s">
        <v>57</v>
      </c>
      <c r="D6249" s="1">
        <v>45219</v>
      </c>
      <c r="E6249">
        <v>9</v>
      </c>
      <c r="F6249">
        <v>10</v>
      </c>
      <c r="G6249">
        <v>81</v>
      </c>
      <c r="H6249">
        <v>45</v>
      </c>
      <c r="I6249">
        <v>400</v>
      </c>
      <c r="J6249">
        <v>0.1</v>
      </c>
      <c r="K6249" s="2">
        <f>VLOOKUP(sales_data[[#This Row],[_ProductID]],products_lookup[#All],8,FALSE)</f>
        <v>13.99</v>
      </c>
      <c r="L6249" s="2">
        <f>VLOOKUP(sales_data[[#This Row],[_ProductID]],products_lookup[#All],9,FALSE)</f>
        <v>22.99</v>
      </c>
      <c r="M6249" s="2">
        <f>sales_data[[#This Row],[Unit Cost]]*sales_data[[#This Row],[Order Quantity]]</f>
        <v>5596</v>
      </c>
      <c r="N6249" s="2">
        <f>sales_data[[#This Row],[Unit Price]]*sales_data[[#This Row],[Order Quantity]]*(1-sales_data[[#This Row],[Discount Applied]])</f>
        <v>8276.4</v>
      </c>
      <c r="O6249"/>
    </row>
    <row r="6250" spans="1:15" x14ac:dyDescent="0.3">
      <c r="A6250" t="s">
        <v>3476</v>
      </c>
      <c r="B6250" t="s">
        <v>13</v>
      </c>
      <c r="C6250" t="s">
        <v>17</v>
      </c>
      <c r="D6250" s="1">
        <v>45219</v>
      </c>
      <c r="E6250">
        <v>10</v>
      </c>
      <c r="F6250">
        <v>15</v>
      </c>
      <c r="G6250">
        <v>92</v>
      </c>
      <c r="H6250">
        <v>22</v>
      </c>
      <c r="I6250">
        <v>500</v>
      </c>
      <c r="J6250">
        <v>0.15</v>
      </c>
      <c r="K6250" s="2">
        <f>VLOOKUP(sales_data[[#This Row],[_ProductID]],products_lookup[#All],8,FALSE)</f>
        <v>12.99</v>
      </c>
      <c r="L6250" s="2">
        <f>VLOOKUP(sales_data[[#This Row],[_ProductID]],products_lookup[#All],9,FALSE)</f>
        <v>21.99</v>
      </c>
      <c r="M6250" s="2">
        <f>sales_data[[#This Row],[Unit Cost]]*sales_data[[#This Row],[Order Quantity]]</f>
        <v>6495</v>
      </c>
      <c r="N6250" s="2">
        <f>sales_data[[#This Row],[Unit Price]]*sales_data[[#This Row],[Order Quantity]]*(1-sales_data[[#This Row],[Discount Applied]])</f>
        <v>9345.75</v>
      </c>
      <c r="O6250"/>
    </row>
    <row r="6251" spans="1:15" x14ac:dyDescent="0.3">
      <c r="A6251" t="s">
        <v>3477</v>
      </c>
      <c r="B6251" t="s">
        <v>21</v>
      </c>
      <c r="C6251" t="s">
        <v>17</v>
      </c>
      <c r="D6251" s="1">
        <v>45219</v>
      </c>
      <c r="E6251">
        <v>26</v>
      </c>
      <c r="F6251">
        <v>11</v>
      </c>
      <c r="G6251">
        <v>42</v>
      </c>
      <c r="H6251">
        <v>28</v>
      </c>
      <c r="I6251">
        <v>250</v>
      </c>
      <c r="J6251">
        <v>0.3</v>
      </c>
      <c r="K6251" s="2">
        <f>VLOOKUP(sales_data[[#This Row],[_ProductID]],products_lookup[#All],8,FALSE)</f>
        <v>9.99</v>
      </c>
      <c r="L6251" s="2">
        <f>VLOOKUP(sales_data[[#This Row],[_ProductID]],products_lookup[#All],9,FALSE)</f>
        <v>16.989999999999998</v>
      </c>
      <c r="M6251" s="2">
        <f>sales_data[[#This Row],[Unit Cost]]*sales_data[[#This Row],[Order Quantity]]</f>
        <v>2497.5</v>
      </c>
      <c r="N6251" s="2">
        <f>sales_data[[#This Row],[Unit Price]]*sales_data[[#This Row],[Order Quantity]]*(1-sales_data[[#This Row],[Discount Applied]])</f>
        <v>2973.25</v>
      </c>
      <c r="O6251"/>
    </row>
    <row r="6252" spans="1:15" x14ac:dyDescent="0.3">
      <c r="A6252" t="s">
        <v>3599</v>
      </c>
      <c r="B6252" t="s">
        <v>16</v>
      </c>
      <c r="C6252" t="s">
        <v>24</v>
      </c>
      <c r="D6252" s="1">
        <v>45219</v>
      </c>
      <c r="E6252">
        <v>14</v>
      </c>
      <c r="F6252">
        <v>12</v>
      </c>
      <c r="G6252">
        <v>5</v>
      </c>
      <c r="H6252">
        <v>5</v>
      </c>
      <c r="I6252">
        <v>250</v>
      </c>
      <c r="J6252">
        <v>0.05</v>
      </c>
      <c r="K6252" s="2">
        <f>VLOOKUP(sales_data[[#This Row],[_ProductID]],products_lookup[#All],8,FALSE)</f>
        <v>6.99</v>
      </c>
      <c r="L6252" s="2">
        <f>VLOOKUP(sales_data[[#This Row],[_ProductID]],products_lookup[#All],9,FALSE)</f>
        <v>11.99</v>
      </c>
      <c r="M6252" s="2">
        <f>sales_data[[#This Row],[Unit Cost]]*sales_data[[#This Row],[Order Quantity]]</f>
        <v>1747.5</v>
      </c>
      <c r="N6252" s="2">
        <f>sales_data[[#This Row],[Unit Price]]*sales_data[[#This Row],[Order Quantity]]*(1-sales_data[[#This Row],[Discount Applied]])</f>
        <v>2847.625</v>
      </c>
      <c r="O6252"/>
    </row>
    <row r="6253" spans="1:15" x14ac:dyDescent="0.3">
      <c r="A6253" t="s">
        <v>3600</v>
      </c>
      <c r="B6253" t="s">
        <v>19</v>
      </c>
      <c r="C6253" t="s">
        <v>17</v>
      </c>
      <c r="D6253" s="1">
        <v>45219</v>
      </c>
      <c r="E6253">
        <v>21</v>
      </c>
      <c r="F6253">
        <v>47</v>
      </c>
      <c r="G6253">
        <v>14</v>
      </c>
      <c r="H6253">
        <v>41</v>
      </c>
      <c r="I6253">
        <v>350</v>
      </c>
      <c r="J6253">
        <v>7.4999999999999997E-2</v>
      </c>
      <c r="K6253" s="2">
        <f>VLOOKUP(sales_data[[#This Row],[_ProductID]],products_lookup[#All],8,FALSE)</f>
        <v>9.99</v>
      </c>
      <c r="L6253" s="2">
        <f>VLOOKUP(sales_data[[#This Row],[_ProductID]],products_lookup[#All],9,FALSE)</f>
        <v>16.989999999999998</v>
      </c>
      <c r="M6253" s="2">
        <f>sales_data[[#This Row],[Unit Cost]]*sales_data[[#This Row],[Order Quantity]]</f>
        <v>3496.5</v>
      </c>
      <c r="N6253" s="2">
        <f>sales_data[[#This Row],[Unit Price]]*sales_data[[#This Row],[Order Quantity]]*(1-sales_data[[#This Row],[Discount Applied]])</f>
        <v>5500.5124999999998</v>
      </c>
      <c r="O6253"/>
    </row>
    <row r="6254" spans="1:15" x14ac:dyDescent="0.3">
      <c r="A6254" t="s">
        <v>3936</v>
      </c>
      <c r="B6254" t="s">
        <v>13</v>
      </c>
      <c r="C6254" t="s">
        <v>17</v>
      </c>
      <c r="D6254" s="1">
        <v>45219</v>
      </c>
      <c r="E6254">
        <v>8</v>
      </c>
      <c r="F6254">
        <v>17</v>
      </c>
      <c r="G6254">
        <v>7</v>
      </c>
      <c r="H6254">
        <v>40</v>
      </c>
      <c r="I6254">
        <v>200</v>
      </c>
      <c r="J6254">
        <v>0.15</v>
      </c>
      <c r="K6254" s="2">
        <f>VLOOKUP(sales_data[[#This Row],[_ProductID]],products_lookup[#All],8,FALSE)</f>
        <v>6.99</v>
      </c>
      <c r="L6254" s="2">
        <f>VLOOKUP(sales_data[[#This Row],[_ProductID]],products_lookup[#All],9,FALSE)</f>
        <v>11.99</v>
      </c>
      <c r="M6254" s="2">
        <f>sales_data[[#This Row],[Unit Cost]]*sales_data[[#This Row],[Order Quantity]]</f>
        <v>1398</v>
      </c>
      <c r="N6254" s="2">
        <f>sales_data[[#This Row],[Unit Price]]*sales_data[[#This Row],[Order Quantity]]*(1-sales_data[[#This Row],[Discount Applied]])</f>
        <v>2038.3</v>
      </c>
      <c r="O6254"/>
    </row>
    <row r="6255" spans="1:15" x14ac:dyDescent="0.3">
      <c r="A6255" t="s">
        <v>3937</v>
      </c>
      <c r="B6255" t="s">
        <v>13</v>
      </c>
      <c r="C6255" t="s">
        <v>26</v>
      </c>
      <c r="D6255" s="1">
        <v>45219</v>
      </c>
      <c r="E6255">
        <v>9</v>
      </c>
      <c r="F6255">
        <v>13</v>
      </c>
      <c r="G6255">
        <v>53</v>
      </c>
      <c r="H6255">
        <v>8</v>
      </c>
      <c r="I6255">
        <v>500</v>
      </c>
      <c r="J6255">
        <v>0.15</v>
      </c>
      <c r="K6255" s="2">
        <f>VLOOKUP(sales_data[[#This Row],[_ProductID]],products_lookup[#All],8,FALSE)</f>
        <v>8.99</v>
      </c>
      <c r="L6255" s="2">
        <f>VLOOKUP(sales_data[[#This Row],[_ProductID]],products_lookup[#All],9,FALSE)</f>
        <v>15.99</v>
      </c>
      <c r="M6255" s="2">
        <f>sales_data[[#This Row],[Unit Cost]]*sales_data[[#This Row],[Order Quantity]]</f>
        <v>4495</v>
      </c>
      <c r="N6255" s="2">
        <f>sales_data[[#This Row],[Unit Price]]*sales_data[[#This Row],[Order Quantity]]*(1-sales_data[[#This Row],[Discount Applied]])</f>
        <v>6795.75</v>
      </c>
      <c r="O6255"/>
    </row>
    <row r="6256" spans="1:15" x14ac:dyDescent="0.3">
      <c r="A6256" t="s">
        <v>3959</v>
      </c>
      <c r="B6256" t="s">
        <v>13</v>
      </c>
      <c r="C6256" t="s">
        <v>57</v>
      </c>
      <c r="D6256" s="1">
        <v>45219</v>
      </c>
      <c r="E6256">
        <v>11</v>
      </c>
      <c r="F6256">
        <v>44</v>
      </c>
      <c r="G6256">
        <v>61</v>
      </c>
      <c r="H6256">
        <v>4</v>
      </c>
      <c r="I6256">
        <v>350</v>
      </c>
      <c r="J6256">
        <v>0.4</v>
      </c>
      <c r="K6256" s="2">
        <f>VLOOKUP(sales_data[[#This Row],[_ProductID]],products_lookup[#All],8,FALSE)</f>
        <v>7.99</v>
      </c>
      <c r="L6256" s="2">
        <f>VLOOKUP(sales_data[[#This Row],[_ProductID]],products_lookup[#All],9,FALSE)</f>
        <v>14.99</v>
      </c>
      <c r="M6256" s="2">
        <f>sales_data[[#This Row],[Unit Cost]]*sales_data[[#This Row],[Order Quantity]]</f>
        <v>2796.5</v>
      </c>
      <c r="N6256" s="2">
        <f>sales_data[[#This Row],[Unit Price]]*sales_data[[#This Row],[Order Quantity]]*(1-sales_data[[#This Row],[Discount Applied]])</f>
        <v>3147.9</v>
      </c>
      <c r="O6256"/>
    </row>
    <row r="6257" spans="1:15" x14ac:dyDescent="0.3">
      <c r="A6257" t="s">
        <v>3960</v>
      </c>
      <c r="B6257" t="s">
        <v>13</v>
      </c>
      <c r="C6257" t="s">
        <v>57</v>
      </c>
      <c r="D6257" s="1">
        <v>45219</v>
      </c>
      <c r="E6257">
        <v>11</v>
      </c>
      <c r="F6257">
        <v>23</v>
      </c>
      <c r="G6257">
        <v>87</v>
      </c>
      <c r="H6257">
        <v>10</v>
      </c>
      <c r="I6257">
        <v>450</v>
      </c>
      <c r="J6257">
        <v>0.05</v>
      </c>
      <c r="K6257" s="2">
        <f>VLOOKUP(sales_data[[#This Row],[_ProductID]],products_lookup[#All],8,FALSE)</f>
        <v>5.99</v>
      </c>
      <c r="L6257" s="2">
        <f>VLOOKUP(sales_data[[#This Row],[_ProductID]],products_lookup[#All],9,FALSE)</f>
        <v>10.99</v>
      </c>
      <c r="M6257" s="2">
        <f>sales_data[[#This Row],[Unit Cost]]*sales_data[[#This Row],[Order Quantity]]</f>
        <v>2695.5</v>
      </c>
      <c r="N6257" s="2">
        <f>sales_data[[#This Row],[Unit Price]]*sales_data[[#This Row],[Order Quantity]]*(1-sales_data[[#This Row],[Discount Applied]])</f>
        <v>4698.2249999999995</v>
      </c>
      <c r="O6257"/>
    </row>
    <row r="6258" spans="1:15" x14ac:dyDescent="0.3">
      <c r="A6258" t="s">
        <v>3975</v>
      </c>
      <c r="B6258" t="s">
        <v>13</v>
      </c>
      <c r="C6258" t="s">
        <v>26</v>
      </c>
      <c r="D6258" s="1">
        <v>45219</v>
      </c>
      <c r="E6258">
        <v>6</v>
      </c>
      <c r="F6258">
        <v>43</v>
      </c>
      <c r="G6258">
        <v>25</v>
      </c>
      <c r="H6258">
        <v>39</v>
      </c>
      <c r="I6258">
        <v>200</v>
      </c>
      <c r="J6258">
        <v>0.05</v>
      </c>
      <c r="K6258" s="2">
        <f>VLOOKUP(sales_data[[#This Row],[_ProductID]],products_lookup[#All],8,FALSE)</f>
        <v>8.99</v>
      </c>
      <c r="L6258" s="2">
        <f>VLOOKUP(sales_data[[#This Row],[_ProductID]],products_lookup[#All],9,FALSE)</f>
        <v>15.99</v>
      </c>
      <c r="M6258" s="2">
        <f>sales_data[[#This Row],[Unit Cost]]*sales_data[[#This Row],[Order Quantity]]</f>
        <v>1798</v>
      </c>
      <c r="N6258" s="2">
        <f>sales_data[[#This Row],[Unit Price]]*sales_data[[#This Row],[Order Quantity]]*(1-sales_data[[#This Row],[Discount Applied]])</f>
        <v>3038.1</v>
      </c>
      <c r="O6258"/>
    </row>
    <row r="6259" spans="1:15" x14ac:dyDescent="0.3">
      <c r="A6259" t="s">
        <v>3976</v>
      </c>
      <c r="B6259" t="s">
        <v>21</v>
      </c>
      <c r="C6259" t="s">
        <v>17</v>
      </c>
      <c r="D6259" s="1">
        <v>45219</v>
      </c>
      <c r="E6259">
        <v>27</v>
      </c>
      <c r="F6259">
        <v>37</v>
      </c>
      <c r="G6259">
        <v>17</v>
      </c>
      <c r="H6259">
        <v>43</v>
      </c>
      <c r="I6259">
        <v>350</v>
      </c>
      <c r="J6259">
        <v>0.1</v>
      </c>
      <c r="K6259" s="2">
        <f>VLOOKUP(sales_data[[#This Row],[_ProductID]],products_lookup[#All],8,FALSE)</f>
        <v>11.99</v>
      </c>
      <c r="L6259" s="2">
        <f>VLOOKUP(sales_data[[#This Row],[_ProductID]],products_lookup[#All],9,FALSE)</f>
        <v>19.989999999999998</v>
      </c>
      <c r="M6259" s="2">
        <f>sales_data[[#This Row],[Unit Cost]]*sales_data[[#This Row],[Order Quantity]]</f>
        <v>4196.5</v>
      </c>
      <c r="N6259" s="2">
        <f>sales_data[[#This Row],[Unit Price]]*sales_data[[#This Row],[Order Quantity]]*(1-sales_data[[#This Row],[Discount Applied]])</f>
        <v>6296.8499999999995</v>
      </c>
      <c r="O6259"/>
    </row>
    <row r="6260" spans="1:15" x14ac:dyDescent="0.3">
      <c r="A6260" t="s">
        <v>3990</v>
      </c>
      <c r="B6260" t="s">
        <v>16</v>
      </c>
      <c r="C6260" t="s">
        <v>17</v>
      </c>
      <c r="D6260" s="1">
        <v>45219</v>
      </c>
      <c r="E6260">
        <v>15</v>
      </c>
      <c r="F6260">
        <v>29</v>
      </c>
      <c r="G6260">
        <v>98</v>
      </c>
      <c r="H6260">
        <v>14</v>
      </c>
      <c r="I6260">
        <v>400</v>
      </c>
      <c r="J6260">
        <v>0.05</v>
      </c>
      <c r="K6260" s="2">
        <f>VLOOKUP(sales_data[[#This Row],[_ProductID]],products_lookup[#All],8,FALSE)</f>
        <v>5.99</v>
      </c>
      <c r="L6260" s="2">
        <f>VLOOKUP(sales_data[[#This Row],[_ProductID]],products_lookup[#All],9,FALSE)</f>
        <v>10.99</v>
      </c>
      <c r="M6260" s="2">
        <f>sales_data[[#This Row],[Unit Cost]]*sales_data[[#This Row],[Order Quantity]]</f>
        <v>2396</v>
      </c>
      <c r="N6260" s="2">
        <f>sales_data[[#This Row],[Unit Price]]*sales_data[[#This Row],[Order Quantity]]*(1-sales_data[[#This Row],[Discount Applied]])</f>
        <v>4176.2</v>
      </c>
      <c r="O6260"/>
    </row>
    <row r="6261" spans="1:15" x14ac:dyDescent="0.3">
      <c r="A6261" t="s">
        <v>328</v>
      </c>
      <c r="B6261" t="s">
        <v>21</v>
      </c>
      <c r="C6261" t="s">
        <v>36</v>
      </c>
      <c r="D6261" s="1">
        <v>45219</v>
      </c>
      <c r="E6261">
        <v>28</v>
      </c>
      <c r="F6261">
        <v>38</v>
      </c>
      <c r="G6261">
        <v>5</v>
      </c>
      <c r="H6261">
        <v>7</v>
      </c>
      <c r="I6261">
        <v>500</v>
      </c>
      <c r="J6261">
        <v>0.3</v>
      </c>
      <c r="K6261" s="2">
        <f>VLOOKUP(sales_data[[#This Row],[_ProductID]],products_lookup[#All],8,FALSE)</f>
        <v>4.99</v>
      </c>
      <c r="L6261" s="2">
        <f>VLOOKUP(sales_data[[#This Row],[_ProductID]],products_lookup[#All],9,FALSE)</f>
        <v>9.99</v>
      </c>
      <c r="M6261" s="2">
        <f>sales_data[[#This Row],[Unit Cost]]*sales_data[[#This Row],[Order Quantity]]</f>
        <v>2495</v>
      </c>
      <c r="N6261" s="2">
        <f>sales_data[[#This Row],[Unit Price]]*sales_data[[#This Row],[Order Quantity]]*(1-sales_data[[#This Row],[Discount Applied]])</f>
        <v>3496.5</v>
      </c>
      <c r="O6261"/>
    </row>
    <row r="6262" spans="1:15" x14ac:dyDescent="0.3">
      <c r="A6262" t="s">
        <v>4044</v>
      </c>
      <c r="B6262" t="s">
        <v>21</v>
      </c>
      <c r="C6262" t="s">
        <v>24</v>
      </c>
      <c r="D6262" s="1">
        <v>45219</v>
      </c>
      <c r="E6262">
        <v>27</v>
      </c>
      <c r="F6262">
        <v>29</v>
      </c>
      <c r="G6262">
        <v>3</v>
      </c>
      <c r="H6262">
        <v>39</v>
      </c>
      <c r="I6262">
        <v>450</v>
      </c>
      <c r="J6262">
        <v>0.3</v>
      </c>
      <c r="K6262" s="2">
        <f>VLOOKUP(sales_data[[#This Row],[_ProductID]],products_lookup[#All],8,FALSE)</f>
        <v>8.99</v>
      </c>
      <c r="L6262" s="2">
        <f>VLOOKUP(sales_data[[#This Row],[_ProductID]],products_lookup[#All],9,FALSE)</f>
        <v>15.99</v>
      </c>
      <c r="M6262" s="2">
        <f>sales_data[[#This Row],[Unit Cost]]*sales_data[[#This Row],[Order Quantity]]</f>
        <v>4045.5</v>
      </c>
      <c r="N6262" s="2">
        <f>sales_data[[#This Row],[Unit Price]]*sales_data[[#This Row],[Order Quantity]]*(1-sales_data[[#This Row],[Discount Applied]])</f>
        <v>5036.8499999999995</v>
      </c>
      <c r="O6262"/>
    </row>
    <row r="6263" spans="1:15" x14ac:dyDescent="0.3">
      <c r="A6263" t="s">
        <v>4045</v>
      </c>
      <c r="B6263" t="s">
        <v>21</v>
      </c>
      <c r="C6263" t="s">
        <v>57</v>
      </c>
      <c r="D6263" s="1">
        <v>45219</v>
      </c>
      <c r="E6263">
        <v>27</v>
      </c>
      <c r="F6263">
        <v>40</v>
      </c>
      <c r="G6263">
        <v>62</v>
      </c>
      <c r="H6263">
        <v>29</v>
      </c>
      <c r="I6263">
        <v>400</v>
      </c>
      <c r="J6263">
        <v>7.4999999999999997E-2</v>
      </c>
      <c r="K6263" s="2">
        <f>VLOOKUP(sales_data[[#This Row],[_ProductID]],products_lookup[#All],8,FALSE)</f>
        <v>4.99</v>
      </c>
      <c r="L6263" s="2">
        <f>VLOOKUP(sales_data[[#This Row],[_ProductID]],products_lookup[#All],9,FALSE)</f>
        <v>9.99</v>
      </c>
      <c r="M6263" s="2">
        <f>sales_data[[#This Row],[Unit Cost]]*sales_data[[#This Row],[Order Quantity]]</f>
        <v>1996</v>
      </c>
      <c r="N6263" s="2">
        <f>sales_data[[#This Row],[Unit Price]]*sales_data[[#This Row],[Order Quantity]]*(1-sales_data[[#This Row],[Discount Applied]])</f>
        <v>3696.3</v>
      </c>
      <c r="O6263"/>
    </row>
    <row r="6264" spans="1:15" x14ac:dyDescent="0.3">
      <c r="A6264" t="s">
        <v>4284</v>
      </c>
      <c r="B6264" t="s">
        <v>13</v>
      </c>
      <c r="C6264" t="s">
        <v>17</v>
      </c>
      <c r="D6264" s="1">
        <v>45219</v>
      </c>
      <c r="E6264">
        <v>12</v>
      </c>
      <c r="F6264">
        <v>18</v>
      </c>
      <c r="G6264">
        <v>88</v>
      </c>
      <c r="H6264">
        <v>33</v>
      </c>
      <c r="I6264">
        <v>200</v>
      </c>
      <c r="J6264">
        <v>7.4999999999999997E-2</v>
      </c>
      <c r="K6264" s="2">
        <f>VLOOKUP(sales_data[[#This Row],[_ProductID]],products_lookup[#All],8,FALSE)</f>
        <v>7.99</v>
      </c>
      <c r="L6264" s="2">
        <f>VLOOKUP(sales_data[[#This Row],[_ProductID]],products_lookup[#All],9,FALSE)</f>
        <v>13.99</v>
      </c>
      <c r="M6264" s="2">
        <f>sales_data[[#This Row],[Unit Cost]]*sales_data[[#This Row],[Order Quantity]]</f>
        <v>1598</v>
      </c>
      <c r="N6264" s="2">
        <f>sales_data[[#This Row],[Unit Price]]*sales_data[[#This Row],[Order Quantity]]*(1-sales_data[[#This Row],[Discount Applied]])</f>
        <v>2588.15</v>
      </c>
      <c r="O6264"/>
    </row>
    <row r="6265" spans="1:15" x14ac:dyDescent="0.3">
      <c r="A6265" t="s">
        <v>4285</v>
      </c>
      <c r="B6265" t="s">
        <v>13</v>
      </c>
      <c r="C6265" t="s">
        <v>26</v>
      </c>
      <c r="D6265" s="1">
        <v>45219</v>
      </c>
      <c r="E6265">
        <v>12</v>
      </c>
      <c r="F6265">
        <v>20</v>
      </c>
      <c r="G6265">
        <v>55</v>
      </c>
      <c r="H6265">
        <v>38</v>
      </c>
      <c r="I6265">
        <v>450</v>
      </c>
      <c r="J6265">
        <v>0.05</v>
      </c>
      <c r="K6265" s="2">
        <f>VLOOKUP(sales_data[[#This Row],[_ProductID]],products_lookup[#All],8,FALSE)</f>
        <v>7.99</v>
      </c>
      <c r="L6265" s="2">
        <f>VLOOKUP(sales_data[[#This Row],[_ProductID]],products_lookup[#All],9,FALSE)</f>
        <v>13.99</v>
      </c>
      <c r="M6265" s="2">
        <f>sales_data[[#This Row],[Unit Cost]]*sales_data[[#This Row],[Order Quantity]]</f>
        <v>3595.5</v>
      </c>
      <c r="N6265" s="2">
        <f>sales_data[[#This Row],[Unit Price]]*sales_data[[#This Row],[Order Quantity]]*(1-sales_data[[#This Row],[Discount Applied]])</f>
        <v>5980.7249999999995</v>
      </c>
      <c r="O6265"/>
    </row>
    <row r="6266" spans="1:15" x14ac:dyDescent="0.3">
      <c r="A6266" t="s">
        <v>4286</v>
      </c>
      <c r="B6266" t="s">
        <v>13</v>
      </c>
      <c r="C6266" t="s">
        <v>17</v>
      </c>
      <c r="D6266" s="1">
        <v>45219</v>
      </c>
      <c r="E6266">
        <v>10</v>
      </c>
      <c r="F6266">
        <v>5</v>
      </c>
      <c r="G6266">
        <v>10</v>
      </c>
      <c r="H6266">
        <v>35</v>
      </c>
      <c r="I6266">
        <v>250</v>
      </c>
      <c r="J6266">
        <v>0.1</v>
      </c>
      <c r="K6266" s="2">
        <f>VLOOKUP(sales_data[[#This Row],[_ProductID]],products_lookup[#All],8,FALSE)</f>
        <v>3.99</v>
      </c>
      <c r="L6266" s="2">
        <f>VLOOKUP(sales_data[[#This Row],[_ProductID]],products_lookup[#All],9,FALSE)</f>
        <v>7.99</v>
      </c>
      <c r="M6266" s="2">
        <f>sales_data[[#This Row],[Unit Cost]]*sales_data[[#This Row],[Order Quantity]]</f>
        <v>997.5</v>
      </c>
      <c r="N6266" s="2">
        <f>sales_data[[#This Row],[Unit Price]]*sales_data[[#This Row],[Order Quantity]]*(1-sales_data[[#This Row],[Discount Applied]])</f>
        <v>1797.75</v>
      </c>
      <c r="O6266"/>
    </row>
    <row r="6267" spans="1:15" x14ac:dyDescent="0.3">
      <c r="A6267" t="s">
        <v>4287</v>
      </c>
      <c r="B6267" t="s">
        <v>16</v>
      </c>
      <c r="C6267" t="s">
        <v>17</v>
      </c>
      <c r="D6267" s="1">
        <v>45219</v>
      </c>
      <c r="E6267">
        <v>14</v>
      </c>
      <c r="F6267">
        <v>50</v>
      </c>
      <c r="G6267">
        <v>98</v>
      </c>
      <c r="H6267">
        <v>15</v>
      </c>
      <c r="I6267">
        <v>500</v>
      </c>
      <c r="J6267">
        <v>7.4999999999999997E-2</v>
      </c>
      <c r="K6267" s="2">
        <f>VLOOKUP(sales_data[[#This Row],[_ProductID]],products_lookup[#All],8,FALSE)</f>
        <v>6.99</v>
      </c>
      <c r="L6267" s="2">
        <f>VLOOKUP(sales_data[[#This Row],[_ProductID]],products_lookup[#All],9,FALSE)</f>
        <v>12.99</v>
      </c>
      <c r="M6267" s="2">
        <f>sales_data[[#This Row],[Unit Cost]]*sales_data[[#This Row],[Order Quantity]]</f>
        <v>3495</v>
      </c>
      <c r="N6267" s="2">
        <f>sales_data[[#This Row],[Unit Price]]*sales_data[[#This Row],[Order Quantity]]*(1-sales_data[[#This Row],[Discount Applied]])</f>
        <v>6007.875</v>
      </c>
      <c r="O6267"/>
    </row>
    <row r="6268" spans="1:15" x14ac:dyDescent="0.3">
      <c r="A6268" t="s">
        <v>4288</v>
      </c>
      <c r="B6268" t="s">
        <v>13</v>
      </c>
      <c r="C6268" t="s">
        <v>17</v>
      </c>
      <c r="D6268" s="1">
        <v>45219</v>
      </c>
      <c r="E6268">
        <v>2</v>
      </c>
      <c r="F6268">
        <v>6</v>
      </c>
      <c r="G6268">
        <v>21</v>
      </c>
      <c r="H6268">
        <v>38</v>
      </c>
      <c r="I6268">
        <v>250</v>
      </c>
      <c r="J6268">
        <v>7.4999999999999997E-2</v>
      </c>
      <c r="K6268" s="2">
        <f>VLOOKUP(sales_data[[#This Row],[_ProductID]],products_lookup[#All],8,FALSE)</f>
        <v>7.99</v>
      </c>
      <c r="L6268" s="2">
        <f>VLOOKUP(sales_data[[#This Row],[_ProductID]],products_lookup[#All],9,FALSE)</f>
        <v>13.99</v>
      </c>
      <c r="M6268" s="2">
        <f>sales_data[[#This Row],[Unit Cost]]*sales_data[[#This Row],[Order Quantity]]</f>
        <v>1997.5</v>
      </c>
      <c r="N6268" s="2">
        <f>sales_data[[#This Row],[Unit Price]]*sales_data[[#This Row],[Order Quantity]]*(1-sales_data[[#This Row],[Discount Applied]])</f>
        <v>3235.1875</v>
      </c>
      <c r="O6268"/>
    </row>
    <row r="6269" spans="1:15" x14ac:dyDescent="0.3">
      <c r="A6269" t="s">
        <v>4289</v>
      </c>
      <c r="B6269" t="s">
        <v>13</v>
      </c>
      <c r="C6269" t="s">
        <v>24</v>
      </c>
      <c r="D6269" s="1">
        <v>45219</v>
      </c>
      <c r="E6269">
        <v>9</v>
      </c>
      <c r="F6269">
        <v>8</v>
      </c>
      <c r="G6269">
        <v>19</v>
      </c>
      <c r="H6269">
        <v>20</v>
      </c>
      <c r="I6269">
        <v>400</v>
      </c>
      <c r="J6269">
        <v>0.05</v>
      </c>
      <c r="K6269" s="2">
        <f>VLOOKUP(sales_data[[#This Row],[_ProductID]],products_lookup[#All],8,FALSE)</f>
        <v>10.99</v>
      </c>
      <c r="L6269" s="2">
        <f>VLOOKUP(sales_data[[#This Row],[_ProductID]],products_lookup[#All],9,FALSE)</f>
        <v>18.989999999999998</v>
      </c>
      <c r="M6269" s="2">
        <f>sales_data[[#This Row],[Unit Cost]]*sales_data[[#This Row],[Order Quantity]]</f>
        <v>4396</v>
      </c>
      <c r="N6269" s="2">
        <f>sales_data[[#This Row],[Unit Price]]*sales_data[[#This Row],[Order Quantity]]*(1-sales_data[[#This Row],[Discount Applied]])</f>
        <v>7216.1999999999989</v>
      </c>
      <c r="O6269"/>
    </row>
    <row r="6270" spans="1:15" x14ac:dyDescent="0.3">
      <c r="A6270" t="s">
        <v>4290</v>
      </c>
      <c r="B6270" t="s">
        <v>13</v>
      </c>
      <c r="C6270" t="s">
        <v>17</v>
      </c>
      <c r="D6270" s="1">
        <v>45219</v>
      </c>
      <c r="E6270">
        <v>6</v>
      </c>
      <c r="F6270">
        <v>47</v>
      </c>
      <c r="G6270">
        <v>5</v>
      </c>
      <c r="H6270">
        <v>11</v>
      </c>
      <c r="I6270">
        <v>300</v>
      </c>
      <c r="J6270">
        <v>0.15</v>
      </c>
      <c r="K6270" s="2">
        <f>VLOOKUP(sales_data[[#This Row],[_ProductID]],products_lookup[#All],8,FALSE)</f>
        <v>7.99</v>
      </c>
      <c r="L6270" s="2">
        <f>VLOOKUP(sales_data[[#This Row],[_ProductID]],products_lookup[#All],9,FALSE)</f>
        <v>13.99</v>
      </c>
      <c r="M6270" s="2">
        <f>sales_data[[#This Row],[Unit Cost]]*sales_data[[#This Row],[Order Quantity]]</f>
        <v>2397</v>
      </c>
      <c r="N6270" s="2">
        <f>sales_data[[#This Row],[Unit Price]]*sales_data[[#This Row],[Order Quantity]]*(1-sales_data[[#This Row],[Discount Applied]])</f>
        <v>3567.45</v>
      </c>
      <c r="O6270"/>
    </row>
    <row r="6271" spans="1:15" x14ac:dyDescent="0.3">
      <c r="A6271" t="s">
        <v>4291</v>
      </c>
      <c r="B6271" t="s">
        <v>13</v>
      </c>
      <c r="C6271" t="s">
        <v>17</v>
      </c>
      <c r="D6271" s="1">
        <v>45219</v>
      </c>
      <c r="E6271">
        <v>10</v>
      </c>
      <c r="F6271">
        <v>23</v>
      </c>
      <c r="G6271">
        <v>97</v>
      </c>
      <c r="H6271">
        <v>3</v>
      </c>
      <c r="I6271">
        <v>500</v>
      </c>
      <c r="J6271">
        <v>0.1</v>
      </c>
      <c r="K6271" s="2">
        <f>VLOOKUP(sales_data[[#This Row],[_ProductID]],products_lookup[#All],8,FALSE)</f>
        <v>3.99</v>
      </c>
      <c r="L6271" s="2">
        <f>VLOOKUP(sales_data[[#This Row],[_ProductID]],products_lookup[#All],9,FALSE)</f>
        <v>7.99</v>
      </c>
      <c r="M6271" s="2">
        <f>sales_data[[#This Row],[Unit Cost]]*sales_data[[#This Row],[Order Quantity]]</f>
        <v>1995</v>
      </c>
      <c r="N6271" s="2">
        <f>sales_data[[#This Row],[Unit Price]]*sales_data[[#This Row],[Order Quantity]]*(1-sales_data[[#This Row],[Discount Applied]])</f>
        <v>3595.5</v>
      </c>
      <c r="O6271"/>
    </row>
    <row r="6272" spans="1:15" x14ac:dyDescent="0.3">
      <c r="A6272" t="s">
        <v>1206</v>
      </c>
      <c r="B6272" t="s">
        <v>19</v>
      </c>
      <c r="C6272" t="s">
        <v>24</v>
      </c>
      <c r="D6272" s="1">
        <v>45219</v>
      </c>
      <c r="E6272">
        <v>21</v>
      </c>
      <c r="F6272">
        <v>13</v>
      </c>
      <c r="G6272">
        <v>1</v>
      </c>
      <c r="H6272">
        <v>24</v>
      </c>
      <c r="I6272">
        <v>400</v>
      </c>
      <c r="J6272">
        <v>0.1</v>
      </c>
      <c r="K6272" s="2">
        <f>VLOOKUP(sales_data[[#This Row],[_ProductID]],products_lookup[#All],8,FALSE)</f>
        <v>5.99</v>
      </c>
      <c r="L6272" s="2">
        <f>VLOOKUP(sales_data[[#This Row],[_ProductID]],products_lookup[#All],9,FALSE)</f>
        <v>12.99</v>
      </c>
      <c r="M6272" s="2">
        <f>sales_data[[#This Row],[Unit Cost]]*sales_data[[#This Row],[Order Quantity]]</f>
        <v>2396</v>
      </c>
      <c r="N6272" s="2">
        <f>sales_data[[#This Row],[Unit Price]]*sales_data[[#This Row],[Order Quantity]]*(1-sales_data[[#This Row],[Discount Applied]])</f>
        <v>4676.4000000000005</v>
      </c>
      <c r="O6272"/>
    </row>
    <row r="6273" spans="1:15" x14ac:dyDescent="0.3">
      <c r="A6273" t="s">
        <v>7367</v>
      </c>
      <c r="B6273" t="s">
        <v>21</v>
      </c>
      <c r="C6273" t="s">
        <v>24</v>
      </c>
      <c r="D6273" s="1">
        <v>45219</v>
      </c>
      <c r="E6273">
        <v>26</v>
      </c>
      <c r="F6273">
        <v>38</v>
      </c>
      <c r="G6273">
        <v>1</v>
      </c>
      <c r="H6273">
        <v>27</v>
      </c>
      <c r="I6273">
        <v>400</v>
      </c>
      <c r="J6273">
        <v>7.4999999999999997E-2</v>
      </c>
      <c r="K6273" s="2">
        <f>VLOOKUP(sales_data[[#This Row],[_ProductID]],products_lookup[#All],8,FALSE)</f>
        <v>6.99</v>
      </c>
      <c r="L6273" s="2">
        <f>VLOOKUP(sales_data[[#This Row],[_ProductID]],products_lookup[#All],9,FALSE)</f>
        <v>11.99</v>
      </c>
      <c r="M6273" s="2">
        <f>sales_data[[#This Row],[Unit Cost]]*sales_data[[#This Row],[Order Quantity]]</f>
        <v>2796</v>
      </c>
      <c r="N6273" s="2">
        <f>sales_data[[#This Row],[Unit Price]]*sales_data[[#This Row],[Order Quantity]]*(1-sales_data[[#This Row],[Discount Applied]])</f>
        <v>4436.3</v>
      </c>
      <c r="O6273"/>
    </row>
    <row r="6274" spans="1:15" x14ac:dyDescent="0.3">
      <c r="A6274" t="s">
        <v>7365</v>
      </c>
      <c r="B6274" t="s">
        <v>21</v>
      </c>
      <c r="C6274" t="s">
        <v>24</v>
      </c>
      <c r="D6274" s="1">
        <v>45219</v>
      </c>
      <c r="E6274">
        <v>26</v>
      </c>
      <c r="F6274">
        <v>27</v>
      </c>
      <c r="G6274">
        <v>19</v>
      </c>
      <c r="H6274">
        <v>8</v>
      </c>
      <c r="I6274">
        <v>500</v>
      </c>
      <c r="J6274">
        <v>0.2</v>
      </c>
      <c r="K6274" s="2">
        <f>VLOOKUP(sales_data[[#This Row],[_ProductID]],products_lookup[#All],8,FALSE)</f>
        <v>8.99</v>
      </c>
      <c r="L6274" s="2">
        <f>VLOOKUP(sales_data[[#This Row],[_ProductID]],products_lookup[#All],9,FALSE)</f>
        <v>15.99</v>
      </c>
      <c r="M6274" s="2">
        <f>sales_data[[#This Row],[Unit Cost]]*sales_data[[#This Row],[Order Quantity]]</f>
        <v>4495</v>
      </c>
      <c r="N6274" s="2">
        <f>sales_data[[#This Row],[Unit Price]]*sales_data[[#This Row],[Order Quantity]]*(1-sales_data[[#This Row],[Discount Applied]])</f>
        <v>6396</v>
      </c>
      <c r="O6274"/>
    </row>
    <row r="6275" spans="1:15" x14ac:dyDescent="0.3">
      <c r="A6275" t="s">
        <v>7366</v>
      </c>
      <c r="B6275" t="s">
        <v>16</v>
      </c>
      <c r="C6275" t="s">
        <v>24</v>
      </c>
      <c r="D6275" s="1">
        <v>45219</v>
      </c>
      <c r="E6275">
        <v>14</v>
      </c>
      <c r="F6275">
        <v>11</v>
      </c>
      <c r="G6275">
        <v>3</v>
      </c>
      <c r="H6275">
        <v>18</v>
      </c>
      <c r="I6275">
        <v>300</v>
      </c>
      <c r="J6275">
        <v>0.15</v>
      </c>
      <c r="K6275" s="2">
        <f>VLOOKUP(sales_data[[#This Row],[_ProductID]],products_lookup[#All],8,FALSE)</f>
        <v>6.99</v>
      </c>
      <c r="L6275" s="2">
        <f>VLOOKUP(sales_data[[#This Row],[_ProductID]],products_lookup[#All],9,FALSE)</f>
        <v>11.99</v>
      </c>
      <c r="M6275" s="2">
        <f>sales_data[[#This Row],[Unit Cost]]*sales_data[[#This Row],[Order Quantity]]</f>
        <v>2097</v>
      </c>
      <c r="N6275" s="2">
        <f>sales_data[[#This Row],[Unit Price]]*sales_data[[#This Row],[Order Quantity]]*(1-sales_data[[#This Row],[Discount Applied]])</f>
        <v>3057.45</v>
      </c>
      <c r="O6275"/>
    </row>
    <row r="6276" spans="1:15" x14ac:dyDescent="0.3">
      <c r="A6276" t="s">
        <v>7368</v>
      </c>
      <c r="B6276" t="s">
        <v>13</v>
      </c>
      <c r="C6276" t="s">
        <v>14</v>
      </c>
      <c r="D6276" s="1">
        <v>45219</v>
      </c>
      <c r="E6276">
        <v>10</v>
      </c>
      <c r="F6276">
        <v>15</v>
      </c>
      <c r="G6276">
        <v>3</v>
      </c>
      <c r="H6276">
        <v>13</v>
      </c>
      <c r="I6276">
        <v>250</v>
      </c>
      <c r="J6276">
        <v>0.1</v>
      </c>
      <c r="K6276" s="2">
        <f>VLOOKUP(sales_data[[#This Row],[_ProductID]],products_lookup[#All],8,FALSE)</f>
        <v>3.99</v>
      </c>
      <c r="L6276" s="2">
        <f>VLOOKUP(sales_data[[#This Row],[_ProductID]],products_lookup[#All],9,FALSE)</f>
        <v>7.99</v>
      </c>
      <c r="M6276" s="2">
        <f>sales_data[[#This Row],[Unit Cost]]*sales_data[[#This Row],[Order Quantity]]</f>
        <v>997.5</v>
      </c>
      <c r="N6276" s="2">
        <f>sales_data[[#This Row],[Unit Price]]*sales_data[[#This Row],[Order Quantity]]*(1-sales_data[[#This Row],[Discount Applied]])</f>
        <v>1797.75</v>
      </c>
      <c r="O6276"/>
    </row>
    <row r="6277" spans="1:15" x14ac:dyDescent="0.3">
      <c r="A6277" t="s">
        <v>7369</v>
      </c>
      <c r="B6277" t="s">
        <v>13</v>
      </c>
      <c r="C6277" t="s">
        <v>36</v>
      </c>
      <c r="D6277" s="1">
        <v>45219</v>
      </c>
      <c r="E6277">
        <v>7</v>
      </c>
      <c r="F6277">
        <v>25</v>
      </c>
      <c r="G6277">
        <v>5</v>
      </c>
      <c r="H6277">
        <v>17</v>
      </c>
      <c r="I6277">
        <v>200</v>
      </c>
      <c r="J6277">
        <v>0.05</v>
      </c>
      <c r="K6277" s="2">
        <f>VLOOKUP(sales_data[[#This Row],[_ProductID]],products_lookup[#All],8,FALSE)</f>
        <v>8.99</v>
      </c>
      <c r="L6277" s="2">
        <f>VLOOKUP(sales_data[[#This Row],[_ProductID]],products_lookup[#All],9,FALSE)</f>
        <v>15.99</v>
      </c>
      <c r="M6277" s="2">
        <f>sales_data[[#This Row],[Unit Cost]]*sales_data[[#This Row],[Order Quantity]]</f>
        <v>1798</v>
      </c>
      <c r="N6277" s="2">
        <f>sales_data[[#This Row],[Unit Price]]*sales_data[[#This Row],[Order Quantity]]*(1-sales_data[[#This Row],[Discount Applied]])</f>
        <v>3038.1</v>
      </c>
      <c r="O6277"/>
    </row>
    <row r="6278" spans="1:15" x14ac:dyDescent="0.3">
      <c r="A6278" t="s">
        <v>7370</v>
      </c>
      <c r="B6278" t="s">
        <v>21</v>
      </c>
      <c r="C6278" t="s">
        <v>26</v>
      </c>
      <c r="D6278" s="1">
        <v>45219</v>
      </c>
      <c r="E6278">
        <v>27</v>
      </c>
      <c r="F6278">
        <v>43</v>
      </c>
      <c r="G6278">
        <v>41</v>
      </c>
      <c r="H6278">
        <v>32</v>
      </c>
      <c r="I6278">
        <v>250</v>
      </c>
      <c r="J6278">
        <v>0.2</v>
      </c>
      <c r="K6278" s="2">
        <f>VLOOKUP(sales_data[[#This Row],[_ProductID]],products_lookup[#All],8,FALSE)</f>
        <v>5.99</v>
      </c>
      <c r="L6278" s="2">
        <f>VLOOKUP(sales_data[[#This Row],[_ProductID]],products_lookup[#All],9,FALSE)</f>
        <v>10.99</v>
      </c>
      <c r="M6278" s="2">
        <f>sales_data[[#This Row],[Unit Cost]]*sales_data[[#This Row],[Order Quantity]]</f>
        <v>1497.5</v>
      </c>
      <c r="N6278" s="2">
        <f>sales_data[[#This Row],[Unit Price]]*sales_data[[#This Row],[Order Quantity]]*(1-sales_data[[#This Row],[Discount Applied]])</f>
        <v>2198</v>
      </c>
      <c r="O6278"/>
    </row>
    <row r="6279" spans="1:15" x14ac:dyDescent="0.3">
      <c r="A6279" t="s">
        <v>7371</v>
      </c>
      <c r="B6279" t="s">
        <v>16</v>
      </c>
      <c r="C6279" t="s">
        <v>17</v>
      </c>
      <c r="D6279" s="1">
        <v>45219</v>
      </c>
      <c r="E6279">
        <v>14</v>
      </c>
      <c r="F6279">
        <v>28</v>
      </c>
      <c r="G6279">
        <v>5</v>
      </c>
      <c r="H6279">
        <v>20</v>
      </c>
      <c r="I6279">
        <v>450</v>
      </c>
      <c r="J6279">
        <v>0.1</v>
      </c>
      <c r="K6279" s="2">
        <f>VLOOKUP(sales_data[[#This Row],[_ProductID]],products_lookup[#All],8,FALSE)</f>
        <v>10.99</v>
      </c>
      <c r="L6279" s="2">
        <f>VLOOKUP(sales_data[[#This Row],[_ProductID]],products_lookup[#All],9,FALSE)</f>
        <v>18.989999999999998</v>
      </c>
      <c r="M6279" s="2">
        <f>sales_data[[#This Row],[Unit Cost]]*sales_data[[#This Row],[Order Quantity]]</f>
        <v>4945.5</v>
      </c>
      <c r="N6279" s="2">
        <f>sales_data[[#This Row],[Unit Price]]*sales_data[[#This Row],[Order Quantity]]*(1-sales_data[[#This Row],[Discount Applied]])</f>
        <v>7690.95</v>
      </c>
      <c r="O6279"/>
    </row>
    <row r="6280" spans="1:15" x14ac:dyDescent="0.3">
      <c r="A6280" t="s">
        <v>1214</v>
      </c>
      <c r="B6280" t="s">
        <v>16</v>
      </c>
      <c r="C6280" t="s">
        <v>24</v>
      </c>
      <c r="D6280" s="1">
        <v>45220</v>
      </c>
      <c r="E6280">
        <v>13</v>
      </c>
      <c r="F6280">
        <v>13</v>
      </c>
      <c r="G6280">
        <v>4</v>
      </c>
      <c r="H6280">
        <v>6</v>
      </c>
      <c r="I6280">
        <v>300</v>
      </c>
      <c r="J6280">
        <v>0.05</v>
      </c>
      <c r="K6280" s="2">
        <f>VLOOKUP(sales_data[[#This Row],[_ProductID]],products_lookup[#All],8,FALSE)</f>
        <v>9.99</v>
      </c>
      <c r="L6280" s="2">
        <f>VLOOKUP(sales_data[[#This Row],[_ProductID]],products_lookup[#All],9,FALSE)</f>
        <v>16.989999999999998</v>
      </c>
      <c r="M6280" s="2">
        <f>sales_data[[#This Row],[Unit Cost]]*sales_data[[#This Row],[Order Quantity]]</f>
        <v>2997</v>
      </c>
      <c r="N6280" s="2">
        <f>sales_data[[#This Row],[Unit Price]]*sales_data[[#This Row],[Order Quantity]]*(1-sales_data[[#This Row],[Discount Applied]])</f>
        <v>4842.1499999999987</v>
      </c>
      <c r="O6280"/>
    </row>
    <row r="6281" spans="1:15" x14ac:dyDescent="0.3">
      <c r="A6281" t="s">
        <v>1215</v>
      </c>
      <c r="B6281" t="s">
        <v>13</v>
      </c>
      <c r="C6281" t="s">
        <v>26</v>
      </c>
      <c r="D6281" s="1">
        <v>45220</v>
      </c>
      <c r="E6281">
        <v>11</v>
      </c>
      <c r="F6281">
        <v>1</v>
      </c>
      <c r="G6281">
        <v>42</v>
      </c>
      <c r="H6281">
        <v>46</v>
      </c>
      <c r="I6281">
        <v>450</v>
      </c>
      <c r="J6281">
        <v>0.15</v>
      </c>
      <c r="K6281" s="2">
        <f>VLOOKUP(sales_data[[#This Row],[_ProductID]],products_lookup[#All],8,FALSE)</f>
        <v>4.99</v>
      </c>
      <c r="L6281" s="2">
        <f>VLOOKUP(sales_data[[#This Row],[_ProductID]],products_lookup[#All],9,FALSE)</f>
        <v>8.99</v>
      </c>
      <c r="M6281" s="2">
        <f>sales_data[[#This Row],[Unit Cost]]*sales_data[[#This Row],[Order Quantity]]</f>
        <v>2245.5</v>
      </c>
      <c r="N6281" s="2">
        <f>sales_data[[#This Row],[Unit Price]]*sales_data[[#This Row],[Order Quantity]]*(1-sales_data[[#This Row],[Discount Applied]])</f>
        <v>3438.6749999999997</v>
      </c>
      <c r="O6281"/>
    </row>
    <row r="6282" spans="1:15" x14ac:dyDescent="0.3">
      <c r="A6282" t="s">
        <v>1216</v>
      </c>
      <c r="B6282" t="s">
        <v>16</v>
      </c>
      <c r="C6282" t="s">
        <v>36</v>
      </c>
      <c r="D6282" s="1">
        <v>45220</v>
      </c>
      <c r="E6282">
        <v>13</v>
      </c>
      <c r="F6282">
        <v>17</v>
      </c>
      <c r="G6282">
        <v>4</v>
      </c>
      <c r="H6282">
        <v>20</v>
      </c>
      <c r="I6282">
        <v>250</v>
      </c>
      <c r="J6282">
        <v>7.4999999999999997E-2</v>
      </c>
      <c r="K6282" s="2">
        <f>VLOOKUP(sales_data[[#This Row],[_ProductID]],products_lookup[#All],8,FALSE)</f>
        <v>10.99</v>
      </c>
      <c r="L6282" s="2">
        <f>VLOOKUP(sales_data[[#This Row],[_ProductID]],products_lookup[#All],9,FALSE)</f>
        <v>18.989999999999998</v>
      </c>
      <c r="M6282" s="2">
        <f>sales_data[[#This Row],[Unit Cost]]*sales_data[[#This Row],[Order Quantity]]</f>
        <v>2747.5</v>
      </c>
      <c r="N6282" s="2">
        <f>sales_data[[#This Row],[Unit Price]]*sales_data[[#This Row],[Order Quantity]]*(1-sales_data[[#This Row],[Discount Applied]])</f>
        <v>4391.4375</v>
      </c>
      <c r="O6282"/>
    </row>
    <row r="6283" spans="1:15" x14ac:dyDescent="0.3">
      <c r="A6283" t="s">
        <v>1217</v>
      </c>
      <c r="B6283" t="s">
        <v>21</v>
      </c>
      <c r="C6283" t="s">
        <v>14</v>
      </c>
      <c r="D6283" s="1">
        <v>45220</v>
      </c>
      <c r="E6283">
        <v>28</v>
      </c>
      <c r="F6283">
        <v>31</v>
      </c>
      <c r="G6283">
        <v>90</v>
      </c>
      <c r="H6283">
        <v>44</v>
      </c>
      <c r="I6283">
        <v>250</v>
      </c>
      <c r="J6283">
        <v>7.4999999999999997E-2</v>
      </c>
      <c r="K6283" s="2">
        <f>VLOOKUP(sales_data[[#This Row],[_ProductID]],products_lookup[#All],8,FALSE)</f>
        <v>12.99</v>
      </c>
      <c r="L6283" s="2">
        <f>VLOOKUP(sales_data[[#This Row],[_ProductID]],products_lookup[#All],9,FALSE)</f>
        <v>21.99</v>
      </c>
      <c r="M6283" s="2">
        <f>sales_data[[#This Row],[Unit Cost]]*sales_data[[#This Row],[Order Quantity]]</f>
        <v>3247.5</v>
      </c>
      <c r="N6283" s="2">
        <f>sales_data[[#This Row],[Unit Price]]*sales_data[[#This Row],[Order Quantity]]*(1-sales_data[[#This Row],[Discount Applied]])</f>
        <v>5085.1875</v>
      </c>
      <c r="O6283"/>
    </row>
    <row r="6284" spans="1:15" x14ac:dyDescent="0.3">
      <c r="A6284" t="s">
        <v>1218</v>
      </c>
      <c r="B6284" t="s">
        <v>19</v>
      </c>
      <c r="C6284" t="s">
        <v>24</v>
      </c>
      <c r="D6284" s="1">
        <v>45220</v>
      </c>
      <c r="E6284">
        <v>21</v>
      </c>
      <c r="F6284">
        <v>19</v>
      </c>
      <c r="G6284">
        <v>3</v>
      </c>
      <c r="H6284">
        <v>37</v>
      </c>
      <c r="I6284">
        <v>250</v>
      </c>
      <c r="J6284">
        <v>0.1</v>
      </c>
      <c r="K6284" s="2">
        <f>VLOOKUP(sales_data[[#This Row],[_ProductID]],products_lookup[#All],8,FALSE)</f>
        <v>6.99</v>
      </c>
      <c r="L6284" s="2">
        <f>VLOOKUP(sales_data[[#This Row],[_ProductID]],products_lookup[#All],9,FALSE)</f>
        <v>12.99</v>
      </c>
      <c r="M6284" s="2">
        <f>sales_data[[#This Row],[Unit Cost]]*sales_data[[#This Row],[Order Quantity]]</f>
        <v>1747.5</v>
      </c>
      <c r="N6284" s="2">
        <f>sales_data[[#This Row],[Unit Price]]*sales_data[[#This Row],[Order Quantity]]*(1-sales_data[[#This Row],[Discount Applied]])</f>
        <v>2922.75</v>
      </c>
      <c r="O6284"/>
    </row>
    <row r="6285" spans="1:15" x14ac:dyDescent="0.3">
      <c r="A6285" t="s">
        <v>1219</v>
      </c>
      <c r="B6285" t="s">
        <v>13</v>
      </c>
      <c r="C6285" t="s">
        <v>24</v>
      </c>
      <c r="D6285" s="1">
        <v>45220</v>
      </c>
      <c r="E6285">
        <v>4</v>
      </c>
      <c r="F6285">
        <v>33</v>
      </c>
      <c r="G6285">
        <v>31</v>
      </c>
      <c r="H6285">
        <v>9</v>
      </c>
      <c r="I6285">
        <v>450</v>
      </c>
      <c r="J6285">
        <v>0.1</v>
      </c>
      <c r="K6285" s="2">
        <f>VLOOKUP(sales_data[[#This Row],[_ProductID]],products_lookup[#All],8,FALSE)</f>
        <v>6.99</v>
      </c>
      <c r="L6285" s="2">
        <f>VLOOKUP(sales_data[[#This Row],[_ProductID]],products_lookup[#All],9,FALSE)</f>
        <v>12.99</v>
      </c>
      <c r="M6285" s="2">
        <f>sales_data[[#This Row],[Unit Cost]]*sales_data[[#This Row],[Order Quantity]]</f>
        <v>3145.5</v>
      </c>
      <c r="N6285" s="2">
        <f>sales_data[[#This Row],[Unit Price]]*sales_data[[#This Row],[Order Quantity]]*(1-sales_data[[#This Row],[Discount Applied]])</f>
        <v>5260.95</v>
      </c>
      <c r="O6285"/>
    </row>
    <row r="6286" spans="1:15" x14ac:dyDescent="0.3">
      <c r="A6286" t="s">
        <v>1220</v>
      </c>
      <c r="B6286" t="s">
        <v>21</v>
      </c>
      <c r="C6286" t="s">
        <v>17</v>
      </c>
      <c r="D6286" s="1">
        <v>45220</v>
      </c>
      <c r="E6286">
        <v>28</v>
      </c>
      <c r="F6286">
        <v>38</v>
      </c>
      <c r="G6286">
        <v>8</v>
      </c>
      <c r="H6286">
        <v>21</v>
      </c>
      <c r="I6286">
        <v>450</v>
      </c>
      <c r="J6286">
        <v>0.2</v>
      </c>
      <c r="K6286" s="2">
        <f>VLOOKUP(sales_data[[#This Row],[_ProductID]],products_lookup[#All],8,FALSE)</f>
        <v>11.99</v>
      </c>
      <c r="L6286" s="2">
        <f>VLOOKUP(sales_data[[#This Row],[_ProductID]],products_lookup[#All],9,FALSE)</f>
        <v>19.989999999999998</v>
      </c>
      <c r="M6286" s="2">
        <f>sales_data[[#This Row],[Unit Cost]]*sales_data[[#This Row],[Order Quantity]]</f>
        <v>5395.5</v>
      </c>
      <c r="N6286" s="2">
        <f>sales_data[[#This Row],[Unit Price]]*sales_data[[#This Row],[Order Quantity]]*(1-sales_data[[#This Row],[Discount Applied]])</f>
        <v>7196.4000000000005</v>
      </c>
      <c r="O6286"/>
    </row>
    <row r="6287" spans="1:15" x14ac:dyDescent="0.3">
      <c r="A6287" t="s">
        <v>1221</v>
      </c>
      <c r="B6287" t="s">
        <v>13</v>
      </c>
      <c r="C6287" t="s">
        <v>17</v>
      </c>
      <c r="D6287" s="1">
        <v>45220</v>
      </c>
      <c r="E6287">
        <v>10</v>
      </c>
      <c r="F6287">
        <v>36</v>
      </c>
      <c r="G6287">
        <v>98</v>
      </c>
      <c r="H6287">
        <v>47</v>
      </c>
      <c r="I6287">
        <v>250</v>
      </c>
      <c r="J6287">
        <v>0.05</v>
      </c>
      <c r="K6287" s="2">
        <f>VLOOKUP(sales_data[[#This Row],[_ProductID]],products_lookup[#All],8,FALSE)</f>
        <v>4.99</v>
      </c>
      <c r="L6287" s="2">
        <f>VLOOKUP(sales_data[[#This Row],[_ProductID]],products_lookup[#All],9,FALSE)</f>
        <v>9.99</v>
      </c>
      <c r="M6287" s="2">
        <f>sales_data[[#This Row],[Unit Cost]]*sales_data[[#This Row],[Order Quantity]]</f>
        <v>1247.5</v>
      </c>
      <c r="N6287" s="2">
        <f>sales_data[[#This Row],[Unit Price]]*sales_data[[#This Row],[Order Quantity]]*(1-sales_data[[#This Row],[Discount Applied]])</f>
        <v>2372.625</v>
      </c>
      <c r="O6287"/>
    </row>
    <row r="6288" spans="1:15" x14ac:dyDescent="0.3">
      <c r="A6288" t="s">
        <v>3478</v>
      </c>
      <c r="B6288" t="s">
        <v>16</v>
      </c>
      <c r="C6288" t="s">
        <v>17</v>
      </c>
      <c r="D6288" s="1">
        <v>45220</v>
      </c>
      <c r="E6288">
        <v>13</v>
      </c>
      <c r="F6288">
        <v>14</v>
      </c>
      <c r="G6288">
        <v>7</v>
      </c>
      <c r="H6288">
        <v>33</v>
      </c>
      <c r="I6288">
        <v>200</v>
      </c>
      <c r="J6288">
        <v>0.15</v>
      </c>
      <c r="K6288" s="2">
        <f>VLOOKUP(sales_data[[#This Row],[_ProductID]],products_lookup[#All],8,FALSE)</f>
        <v>7.99</v>
      </c>
      <c r="L6288" s="2">
        <f>VLOOKUP(sales_data[[#This Row],[_ProductID]],products_lookup[#All],9,FALSE)</f>
        <v>13.99</v>
      </c>
      <c r="M6288" s="2">
        <f>sales_data[[#This Row],[Unit Cost]]*sales_data[[#This Row],[Order Quantity]]</f>
        <v>1598</v>
      </c>
      <c r="N6288" s="2">
        <f>sales_data[[#This Row],[Unit Price]]*sales_data[[#This Row],[Order Quantity]]*(1-sales_data[[#This Row],[Discount Applied]])</f>
        <v>2378.2999999999997</v>
      </c>
      <c r="O6288"/>
    </row>
    <row r="6289" spans="1:15" x14ac:dyDescent="0.3">
      <c r="A6289" t="s">
        <v>3479</v>
      </c>
      <c r="B6289" t="s">
        <v>19</v>
      </c>
      <c r="C6289" t="s">
        <v>17</v>
      </c>
      <c r="D6289" s="1">
        <v>45220</v>
      </c>
      <c r="E6289">
        <v>22</v>
      </c>
      <c r="F6289">
        <v>5</v>
      </c>
      <c r="G6289">
        <v>25</v>
      </c>
      <c r="H6289">
        <v>2</v>
      </c>
      <c r="I6289">
        <v>350</v>
      </c>
      <c r="J6289">
        <v>0.1</v>
      </c>
      <c r="K6289" s="2">
        <f>VLOOKUP(sales_data[[#This Row],[_ProductID]],products_lookup[#All],8,FALSE)</f>
        <v>5.99</v>
      </c>
      <c r="L6289" s="2">
        <f>VLOOKUP(sales_data[[#This Row],[_ProductID]],products_lookup[#All],9,FALSE)</f>
        <v>12.99</v>
      </c>
      <c r="M6289" s="2">
        <f>sales_data[[#This Row],[Unit Cost]]*sales_data[[#This Row],[Order Quantity]]</f>
        <v>2096.5</v>
      </c>
      <c r="N6289" s="2">
        <f>sales_data[[#This Row],[Unit Price]]*sales_data[[#This Row],[Order Quantity]]*(1-sales_data[[#This Row],[Discount Applied]])</f>
        <v>4091.85</v>
      </c>
      <c r="O6289"/>
    </row>
    <row r="6290" spans="1:15" x14ac:dyDescent="0.3">
      <c r="A6290" t="s">
        <v>289</v>
      </c>
      <c r="B6290" t="s">
        <v>13</v>
      </c>
      <c r="C6290" t="s">
        <v>17</v>
      </c>
      <c r="D6290" s="1">
        <v>45220</v>
      </c>
      <c r="E6290">
        <v>11</v>
      </c>
      <c r="F6290">
        <v>1</v>
      </c>
      <c r="G6290">
        <v>63</v>
      </c>
      <c r="H6290">
        <v>33</v>
      </c>
      <c r="I6290">
        <v>450</v>
      </c>
      <c r="J6290">
        <v>7.4999999999999997E-2</v>
      </c>
      <c r="K6290" s="2">
        <f>VLOOKUP(sales_data[[#This Row],[_ProductID]],products_lookup[#All],8,FALSE)</f>
        <v>7.99</v>
      </c>
      <c r="L6290" s="2">
        <f>VLOOKUP(sales_data[[#This Row],[_ProductID]],products_lookup[#All],9,FALSE)</f>
        <v>13.99</v>
      </c>
      <c r="M6290" s="2">
        <f>sales_data[[#This Row],[Unit Cost]]*sales_data[[#This Row],[Order Quantity]]</f>
        <v>3595.5</v>
      </c>
      <c r="N6290" s="2">
        <f>sales_data[[#This Row],[Unit Price]]*sales_data[[#This Row],[Order Quantity]]*(1-sales_data[[#This Row],[Discount Applied]])</f>
        <v>5823.3375000000005</v>
      </c>
      <c r="O6290"/>
    </row>
    <row r="6291" spans="1:15" x14ac:dyDescent="0.3">
      <c r="A6291" t="s">
        <v>3601</v>
      </c>
      <c r="B6291" t="s">
        <v>16</v>
      </c>
      <c r="C6291" t="s">
        <v>24</v>
      </c>
      <c r="D6291" s="1">
        <v>45220</v>
      </c>
      <c r="E6291">
        <v>14</v>
      </c>
      <c r="F6291">
        <v>7</v>
      </c>
      <c r="G6291">
        <v>3</v>
      </c>
      <c r="H6291">
        <v>46</v>
      </c>
      <c r="I6291">
        <v>400</v>
      </c>
      <c r="J6291">
        <v>0.15</v>
      </c>
      <c r="K6291" s="2">
        <f>VLOOKUP(sales_data[[#This Row],[_ProductID]],products_lookup[#All],8,FALSE)</f>
        <v>4.99</v>
      </c>
      <c r="L6291" s="2">
        <f>VLOOKUP(sales_data[[#This Row],[_ProductID]],products_lookup[#All],9,FALSE)</f>
        <v>8.99</v>
      </c>
      <c r="M6291" s="2">
        <f>sales_data[[#This Row],[Unit Cost]]*sales_data[[#This Row],[Order Quantity]]</f>
        <v>1996</v>
      </c>
      <c r="N6291" s="2">
        <f>sales_data[[#This Row],[Unit Price]]*sales_data[[#This Row],[Order Quantity]]*(1-sales_data[[#This Row],[Discount Applied]])</f>
        <v>3056.6</v>
      </c>
      <c r="O6291"/>
    </row>
    <row r="6292" spans="1:15" x14ac:dyDescent="0.3">
      <c r="A6292" t="s">
        <v>3938</v>
      </c>
      <c r="B6292" t="s">
        <v>13</v>
      </c>
      <c r="C6292" t="s">
        <v>26</v>
      </c>
      <c r="D6292" s="1">
        <v>45220</v>
      </c>
      <c r="E6292">
        <v>6</v>
      </c>
      <c r="F6292">
        <v>27</v>
      </c>
      <c r="G6292">
        <v>25</v>
      </c>
      <c r="H6292">
        <v>23</v>
      </c>
      <c r="I6292">
        <v>300</v>
      </c>
      <c r="J6292">
        <v>0.1</v>
      </c>
      <c r="K6292" s="2">
        <f>VLOOKUP(sales_data[[#This Row],[_ProductID]],products_lookup[#All],8,FALSE)</f>
        <v>4.99</v>
      </c>
      <c r="L6292" s="2">
        <f>VLOOKUP(sales_data[[#This Row],[_ProductID]],products_lookup[#All],9,FALSE)</f>
        <v>9.99</v>
      </c>
      <c r="M6292" s="2">
        <f>sales_data[[#This Row],[Unit Cost]]*sales_data[[#This Row],[Order Quantity]]</f>
        <v>1497</v>
      </c>
      <c r="N6292" s="2">
        <f>sales_data[[#This Row],[Unit Price]]*sales_data[[#This Row],[Order Quantity]]*(1-sales_data[[#This Row],[Discount Applied]])</f>
        <v>2697.3</v>
      </c>
      <c r="O6292"/>
    </row>
    <row r="6293" spans="1:15" x14ac:dyDescent="0.3">
      <c r="A6293" t="s">
        <v>3939</v>
      </c>
      <c r="B6293" t="s">
        <v>16</v>
      </c>
      <c r="C6293" t="s">
        <v>36</v>
      </c>
      <c r="D6293" s="1">
        <v>45220</v>
      </c>
      <c r="E6293">
        <v>12</v>
      </c>
      <c r="F6293">
        <v>50</v>
      </c>
      <c r="G6293">
        <v>6</v>
      </c>
      <c r="H6293">
        <v>40</v>
      </c>
      <c r="I6293">
        <v>200</v>
      </c>
      <c r="J6293">
        <v>0.1</v>
      </c>
      <c r="K6293" s="2">
        <f>VLOOKUP(sales_data[[#This Row],[_ProductID]],products_lookup[#All],8,FALSE)</f>
        <v>6.99</v>
      </c>
      <c r="L6293" s="2">
        <f>VLOOKUP(sales_data[[#This Row],[_ProductID]],products_lookup[#All],9,FALSE)</f>
        <v>11.99</v>
      </c>
      <c r="M6293" s="2">
        <f>sales_data[[#This Row],[Unit Cost]]*sales_data[[#This Row],[Order Quantity]]</f>
        <v>1398</v>
      </c>
      <c r="N6293" s="2">
        <f>sales_data[[#This Row],[Unit Price]]*sales_data[[#This Row],[Order Quantity]]*(1-sales_data[[#This Row],[Discount Applied]])</f>
        <v>2158.2000000000003</v>
      </c>
      <c r="O6293"/>
    </row>
    <row r="6294" spans="1:15" x14ac:dyDescent="0.3">
      <c r="A6294" t="s">
        <v>325</v>
      </c>
      <c r="B6294" t="s">
        <v>16</v>
      </c>
      <c r="C6294" t="s">
        <v>24</v>
      </c>
      <c r="D6294" s="1">
        <v>45220</v>
      </c>
      <c r="E6294">
        <v>12</v>
      </c>
      <c r="F6294">
        <v>36</v>
      </c>
      <c r="G6294">
        <v>11</v>
      </c>
      <c r="H6294">
        <v>23</v>
      </c>
      <c r="I6294">
        <v>350</v>
      </c>
      <c r="J6294">
        <v>0.1</v>
      </c>
      <c r="K6294" s="2">
        <f>VLOOKUP(sales_data[[#This Row],[_ProductID]],products_lookup[#All],8,FALSE)</f>
        <v>4.99</v>
      </c>
      <c r="L6294" s="2">
        <f>VLOOKUP(sales_data[[#This Row],[_ProductID]],products_lookup[#All],9,FALSE)</f>
        <v>9.99</v>
      </c>
      <c r="M6294" s="2">
        <f>sales_data[[#This Row],[Unit Cost]]*sales_data[[#This Row],[Order Quantity]]</f>
        <v>1746.5</v>
      </c>
      <c r="N6294" s="2">
        <f>sales_data[[#This Row],[Unit Price]]*sales_data[[#This Row],[Order Quantity]]*(1-sales_data[[#This Row],[Discount Applied]])</f>
        <v>3146.85</v>
      </c>
      <c r="O6294"/>
    </row>
    <row r="6295" spans="1:15" x14ac:dyDescent="0.3">
      <c r="A6295" t="s">
        <v>3977</v>
      </c>
      <c r="B6295" t="s">
        <v>13</v>
      </c>
      <c r="C6295" t="s">
        <v>36</v>
      </c>
      <c r="D6295" s="1">
        <v>45220</v>
      </c>
      <c r="E6295">
        <v>2</v>
      </c>
      <c r="F6295">
        <v>5</v>
      </c>
      <c r="G6295">
        <v>4</v>
      </c>
      <c r="H6295">
        <v>28</v>
      </c>
      <c r="I6295">
        <v>500</v>
      </c>
      <c r="J6295">
        <v>0.1</v>
      </c>
      <c r="K6295" s="2">
        <f>VLOOKUP(sales_data[[#This Row],[_ProductID]],products_lookup[#All],8,FALSE)</f>
        <v>9.99</v>
      </c>
      <c r="L6295" s="2">
        <f>VLOOKUP(sales_data[[#This Row],[_ProductID]],products_lookup[#All],9,FALSE)</f>
        <v>16.989999999999998</v>
      </c>
      <c r="M6295" s="2">
        <f>sales_data[[#This Row],[Unit Cost]]*sales_data[[#This Row],[Order Quantity]]</f>
        <v>4995</v>
      </c>
      <c r="N6295" s="2">
        <f>sales_data[[#This Row],[Unit Price]]*sales_data[[#This Row],[Order Quantity]]*(1-sales_data[[#This Row],[Discount Applied]])</f>
        <v>7645.5</v>
      </c>
      <c r="O6295"/>
    </row>
    <row r="6296" spans="1:15" x14ac:dyDescent="0.3">
      <c r="A6296" t="s">
        <v>3991</v>
      </c>
      <c r="B6296" t="s">
        <v>13</v>
      </c>
      <c r="C6296" t="s">
        <v>36</v>
      </c>
      <c r="D6296" s="1">
        <v>45220</v>
      </c>
      <c r="E6296">
        <v>11</v>
      </c>
      <c r="F6296">
        <v>6</v>
      </c>
      <c r="G6296">
        <v>4</v>
      </c>
      <c r="H6296">
        <v>38</v>
      </c>
      <c r="I6296">
        <v>250</v>
      </c>
      <c r="J6296">
        <v>0.05</v>
      </c>
      <c r="K6296" s="2">
        <f>VLOOKUP(sales_data[[#This Row],[_ProductID]],products_lookup[#All],8,FALSE)</f>
        <v>7.99</v>
      </c>
      <c r="L6296" s="2">
        <f>VLOOKUP(sales_data[[#This Row],[_ProductID]],products_lookup[#All],9,FALSE)</f>
        <v>13.99</v>
      </c>
      <c r="M6296" s="2">
        <f>sales_data[[#This Row],[Unit Cost]]*sales_data[[#This Row],[Order Quantity]]</f>
        <v>1997.5</v>
      </c>
      <c r="N6296" s="2">
        <f>sales_data[[#This Row],[Unit Price]]*sales_data[[#This Row],[Order Quantity]]*(1-sales_data[[#This Row],[Discount Applied]])</f>
        <v>3322.625</v>
      </c>
      <c r="O6296"/>
    </row>
    <row r="6297" spans="1:15" x14ac:dyDescent="0.3">
      <c r="A6297" t="s">
        <v>3992</v>
      </c>
      <c r="B6297" t="s">
        <v>16</v>
      </c>
      <c r="C6297" t="s">
        <v>17</v>
      </c>
      <c r="D6297" s="1">
        <v>45220</v>
      </c>
      <c r="E6297">
        <v>18</v>
      </c>
      <c r="F6297">
        <v>27</v>
      </c>
      <c r="G6297">
        <v>75</v>
      </c>
      <c r="H6297">
        <v>26</v>
      </c>
      <c r="I6297">
        <v>450</v>
      </c>
      <c r="J6297">
        <v>0.05</v>
      </c>
      <c r="K6297" s="2">
        <f>VLOOKUP(sales_data[[#This Row],[_ProductID]],products_lookup[#All],8,FALSE)</f>
        <v>7.99</v>
      </c>
      <c r="L6297" s="2">
        <f>VLOOKUP(sales_data[[#This Row],[_ProductID]],products_lookup[#All],9,FALSE)</f>
        <v>14.99</v>
      </c>
      <c r="M6297" s="2">
        <f>sales_data[[#This Row],[Unit Cost]]*sales_data[[#This Row],[Order Quantity]]</f>
        <v>3595.5</v>
      </c>
      <c r="N6297" s="2">
        <f>sales_data[[#This Row],[Unit Price]]*sales_data[[#This Row],[Order Quantity]]*(1-sales_data[[#This Row],[Discount Applied]])</f>
        <v>6408.2249999999995</v>
      </c>
      <c r="O6297"/>
    </row>
    <row r="6298" spans="1:15" x14ac:dyDescent="0.3">
      <c r="A6298" t="s">
        <v>4047</v>
      </c>
      <c r="B6298" t="s">
        <v>16</v>
      </c>
      <c r="C6298" t="s">
        <v>57</v>
      </c>
      <c r="D6298" s="1">
        <v>45220</v>
      </c>
      <c r="E6298">
        <v>13</v>
      </c>
      <c r="F6298">
        <v>6</v>
      </c>
      <c r="G6298">
        <v>84</v>
      </c>
      <c r="H6298">
        <v>24</v>
      </c>
      <c r="I6298">
        <v>200</v>
      </c>
      <c r="J6298">
        <v>0.05</v>
      </c>
      <c r="K6298" s="2">
        <f>VLOOKUP(sales_data[[#This Row],[_ProductID]],products_lookup[#All],8,FALSE)</f>
        <v>5.99</v>
      </c>
      <c r="L6298" s="2">
        <f>VLOOKUP(sales_data[[#This Row],[_ProductID]],products_lookup[#All],9,FALSE)</f>
        <v>12.99</v>
      </c>
      <c r="M6298" s="2">
        <f>sales_data[[#This Row],[Unit Cost]]*sales_data[[#This Row],[Order Quantity]]</f>
        <v>1198</v>
      </c>
      <c r="N6298" s="2">
        <f>sales_data[[#This Row],[Unit Price]]*sales_data[[#This Row],[Order Quantity]]*(1-sales_data[[#This Row],[Discount Applied]])</f>
        <v>2468.1</v>
      </c>
      <c r="O6298"/>
    </row>
    <row r="6299" spans="1:15" x14ac:dyDescent="0.3">
      <c r="A6299" t="s">
        <v>4292</v>
      </c>
      <c r="B6299" t="s">
        <v>13</v>
      </c>
      <c r="C6299" t="s">
        <v>57</v>
      </c>
      <c r="D6299" s="1">
        <v>45220</v>
      </c>
      <c r="E6299">
        <v>9</v>
      </c>
      <c r="F6299">
        <v>2</v>
      </c>
      <c r="G6299">
        <v>68</v>
      </c>
      <c r="H6299">
        <v>14</v>
      </c>
      <c r="I6299">
        <v>200</v>
      </c>
      <c r="J6299">
        <v>7.4999999999999997E-2</v>
      </c>
      <c r="K6299" s="2">
        <f>VLOOKUP(sales_data[[#This Row],[_ProductID]],products_lookup[#All],8,FALSE)</f>
        <v>5.99</v>
      </c>
      <c r="L6299" s="2">
        <f>VLOOKUP(sales_data[[#This Row],[_ProductID]],products_lookup[#All],9,FALSE)</f>
        <v>10.99</v>
      </c>
      <c r="M6299" s="2">
        <f>sales_data[[#This Row],[Unit Cost]]*sales_data[[#This Row],[Order Quantity]]</f>
        <v>1198</v>
      </c>
      <c r="N6299" s="2">
        <f>sales_data[[#This Row],[Unit Price]]*sales_data[[#This Row],[Order Quantity]]*(1-sales_data[[#This Row],[Discount Applied]])</f>
        <v>2033.15</v>
      </c>
      <c r="O6299"/>
    </row>
    <row r="6300" spans="1:15" x14ac:dyDescent="0.3">
      <c r="A6300" t="s">
        <v>4293</v>
      </c>
      <c r="B6300" t="s">
        <v>16</v>
      </c>
      <c r="C6300" t="s">
        <v>17</v>
      </c>
      <c r="D6300" s="1">
        <v>45220</v>
      </c>
      <c r="E6300">
        <v>17</v>
      </c>
      <c r="F6300">
        <v>39</v>
      </c>
      <c r="G6300">
        <v>46</v>
      </c>
      <c r="H6300">
        <v>8</v>
      </c>
      <c r="I6300">
        <v>450</v>
      </c>
      <c r="J6300">
        <v>0.15</v>
      </c>
      <c r="K6300" s="2">
        <f>VLOOKUP(sales_data[[#This Row],[_ProductID]],products_lookup[#All],8,FALSE)</f>
        <v>8.99</v>
      </c>
      <c r="L6300" s="2">
        <f>VLOOKUP(sales_data[[#This Row],[_ProductID]],products_lookup[#All],9,FALSE)</f>
        <v>15.99</v>
      </c>
      <c r="M6300" s="2">
        <f>sales_data[[#This Row],[Unit Cost]]*sales_data[[#This Row],[Order Quantity]]</f>
        <v>4045.5</v>
      </c>
      <c r="N6300" s="2">
        <f>sales_data[[#This Row],[Unit Price]]*sales_data[[#This Row],[Order Quantity]]*(1-sales_data[[#This Row],[Discount Applied]])</f>
        <v>6116.1750000000002</v>
      </c>
      <c r="O6300"/>
    </row>
    <row r="6301" spans="1:15" x14ac:dyDescent="0.3">
      <c r="A6301" t="s">
        <v>4294</v>
      </c>
      <c r="B6301" t="s">
        <v>16</v>
      </c>
      <c r="C6301" t="s">
        <v>24</v>
      </c>
      <c r="D6301" s="1">
        <v>45220</v>
      </c>
      <c r="E6301">
        <v>17</v>
      </c>
      <c r="F6301">
        <v>10</v>
      </c>
      <c r="G6301">
        <v>4</v>
      </c>
      <c r="H6301">
        <v>35</v>
      </c>
      <c r="I6301">
        <v>300</v>
      </c>
      <c r="J6301">
        <v>7.4999999999999997E-2</v>
      </c>
      <c r="K6301" s="2">
        <f>VLOOKUP(sales_data[[#This Row],[_ProductID]],products_lookup[#All],8,FALSE)</f>
        <v>3.99</v>
      </c>
      <c r="L6301" s="2">
        <f>VLOOKUP(sales_data[[#This Row],[_ProductID]],products_lookup[#All],9,FALSE)</f>
        <v>7.99</v>
      </c>
      <c r="M6301" s="2">
        <f>sales_data[[#This Row],[Unit Cost]]*sales_data[[#This Row],[Order Quantity]]</f>
        <v>1197</v>
      </c>
      <c r="N6301" s="2">
        <f>sales_data[[#This Row],[Unit Price]]*sales_data[[#This Row],[Order Quantity]]*(1-sales_data[[#This Row],[Discount Applied]])</f>
        <v>2217.2249999999999</v>
      </c>
      <c r="O6301"/>
    </row>
    <row r="6302" spans="1:15" x14ac:dyDescent="0.3">
      <c r="A6302" t="s">
        <v>4295</v>
      </c>
      <c r="B6302" t="s">
        <v>16</v>
      </c>
      <c r="C6302" t="s">
        <v>24</v>
      </c>
      <c r="D6302" s="1">
        <v>45220</v>
      </c>
      <c r="E6302">
        <v>20</v>
      </c>
      <c r="F6302">
        <v>25</v>
      </c>
      <c r="G6302">
        <v>3</v>
      </c>
      <c r="H6302">
        <v>28</v>
      </c>
      <c r="I6302">
        <v>200</v>
      </c>
      <c r="J6302">
        <v>0.05</v>
      </c>
      <c r="K6302" s="2">
        <f>VLOOKUP(sales_data[[#This Row],[_ProductID]],products_lookup[#All],8,FALSE)</f>
        <v>9.99</v>
      </c>
      <c r="L6302" s="2">
        <f>VLOOKUP(sales_data[[#This Row],[_ProductID]],products_lookup[#All],9,FALSE)</f>
        <v>16.989999999999998</v>
      </c>
      <c r="M6302" s="2">
        <f>sales_data[[#This Row],[Unit Cost]]*sales_data[[#This Row],[Order Quantity]]</f>
        <v>1998</v>
      </c>
      <c r="N6302" s="2">
        <f>sales_data[[#This Row],[Unit Price]]*sales_data[[#This Row],[Order Quantity]]*(1-sales_data[[#This Row],[Discount Applied]])</f>
        <v>3228.0999999999995</v>
      </c>
      <c r="O6302"/>
    </row>
    <row r="6303" spans="1:15" x14ac:dyDescent="0.3">
      <c r="A6303" t="s">
        <v>4297</v>
      </c>
      <c r="B6303" t="s">
        <v>21</v>
      </c>
      <c r="C6303" t="s">
        <v>24</v>
      </c>
      <c r="D6303" s="1">
        <v>45220</v>
      </c>
      <c r="E6303">
        <v>27</v>
      </c>
      <c r="F6303">
        <v>48</v>
      </c>
      <c r="G6303">
        <v>3</v>
      </c>
      <c r="H6303">
        <v>27</v>
      </c>
      <c r="I6303">
        <v>250</v>
      </c>
      <c r="J6303">
        <v>0.15</v>
      </c>
      <c r="K6303" s="2">
        <f>VLOOKUP(sales_data[[#This Row],[_ProductID]],products_lookup[#All],8,FALSE)</f>
        <v>6.99</v>
      </c>
      <c r="L6303" s="2">
        <f>VLOOKUP(sales_data[[#This Row],[_ProductID]],products_lookup[#All],9,FALSE)</f>
        <v>11.99</v>
      </c>
      <c r="M6303" s="2">
        <f>sales_data[[#This Row],[Unit Cost]]*sales_data[[#This Row],[Order Quantity]]</f>
        <v>1747.5</v>
      </c>
      <c r="N6303" s="2">
        <f>sales_data[[#This Row],[Unit Price]]*sales_data[[#This Row],[Order Quantity]]*(1-sales_data[[#This Row],[Discount Applied]])</f>
        <v>2547.875</v>
      </c>
      <c r="O6303"/>
    </row>
    <row r="6304" spans="1:15" x14ac:dyDescent="0.3">
      <c r="A6304" t="s">
        <v>253</v>
      </c>
      <c r="B6304" t="s">
        <v>16</v>
      </c>
      <c r="C6304" t="s">
        <v>24</v>
      </c>
      <c r="D6304" s="1">
        <v>45220</v>
      </c>
      <c r="E6304">
        <v>17</v>
      </c>
      <c r="F6304">
        <v>19</v>
      </c>
      <c r="G6304">
        <v>1</v>
      </c>
      <c r="H6304">
        <v>9</v>
      </c>
      <c r="I6304">
        <v>500</v>
      </c>
      <c r="J6304">
        <v>0.3</v>
      </c>
      <c r="K6304" s="2">
        <f>VLOOKUP(sales_data[[#This Row],[_ProductID]],products_lookup[#All],8,FALSE)</f>
        <v>6.99</v>
      </c>
      <c r="L6304" s="2">
        <f>VLOOKUP(sales_data[[#This Row],[_ProductID]],products_lookup[#All],9,FALSE)</f>
        <v>12.99</v>
      </c>
      <c r="M6304" s="2">
        <f>sales_data[[#This Row],[Unit Cost]]*sales_data[[#This Row],[Order Quantity]]</f>
        <v>3495</v>
      </c>
      <c r="N6304" s="2">
        <f>sales_data[[#This Row],[Unit Price]]*sales_data[[#This Row],[Order Quantity]]*(1-sales_data[[#This Row],[Discount Applied]])</f>
        <v>4546.5</v>
      </c>
      <c r="O6304"/>
    </row>
    <row r="6305" spans="1:15" x14ac:dyDescent="0.3">
      <c r="A6305" t="s">
        <v>256</v>
      </c>
      <c r="B6305" t="s">
        <v>13</v>
      </c>
      <c r="C6305" t="s">
        <v>26</v>
      </c>
      <c r="D6305" s="1">
        <v>45220</v>
      </c>
      <c r="E6305">
        <v>8</v>
      </c>
      <c r="F6305">
        <v>26</v>
      </c>
      <c r="G6305">
        <v>1</v>
      </c>
      <c r="H6305">
        <v>30</v>
      </c>
      <c r="I6305">
        <v>400</v>
      </c>
      <c r="J6305">
        <v>0.3</v>
      </c>
      <c r="K6305" s="2">
        <f>VLOOKUP(sales_data[[#This Row],[_ProductID]],products_lookup[#All],8,FALSE)</f>
        <v>8.99</v>
      </c>
      <c r="L6305" s="2">
        <f>VLOOKUP(sales_data[[#This Row],[_ProductID]],products_lookup[#All],9,FALSE)</f>
        <v>15.99</v>
      </c>
      <c r="M6305" s="2">
        <f>sales_data[[#This Row],[Unit Cost]]*sales_data[[#This Row],[Order Quantity]]</f>
        <v>3596</v>
      </c>
      <c r="N6305" s="2">
        <f>sales_data[[#This Row],[Unit Price]]*sales_data[[#This Row],[Order Quantity]]*(1-sales_data[[#This Row],[Discount Applied]])</f>
        <v>4477.2</v>
      </c>
      <c r="O6305"/>
    </row>
    <row r="6306" spans="1:15" x14ac:dyDescent="0.3">
      <c r="A6306" t="s">
        <v>3373</v>
      </c>
      <c r="B6306" t="s">
        <v>21</v>
      </c>
      <c r="C6306" t="s">
        <v>14</v>
      </c>
      <c r="D6306" s="1">
        <v>45220</v>
      </c>
      <c r="E6306">
        <v>28</v>
      </c>
      <c r="F6306">
        <v>8</v>
      </c>
      <c r="G6306">
        <v>1</v>
      </c>
      <c r="H6306">
        <v>43</v>
      </c>
      <c r="I6306">
        <v>200</v>
      </c>
      <c r="J6306">
        <v>7.4999999999999997E-2</v>
      </c>
      <c r="K6306" s="2">
        <f>VLOOKUP(sales_data[[#This Row],[_ProductID]],products_lookup[#All],8,FALSE)</f>
        <v>11.99</v>
      </c>
      <c r="L6306" s="2">
        <f>VLOOKUP(sales_data[[#This Row],[_ProductID]],products_lookup[#All],9,FALSE)</f>
        <v>19.989999999999998</v>
      </c>
      <c r="M6306" s="2">
        <f>sales_data[[#This Row],[Unit Cost]]*sales_data[[#This Row],[Order Quantity]]</f>
        <v>2398</v>
      </c>
      <c r="N6306" s="2">
        <f>sales_data[[#This Row],[Unit Price]]*sales_data[[#This Row],[Order Quantity]]*(1-sales_data[[#This Row],[Discount Applied]])</f>
        <v>3698.1499999999996</v>
      </c>
      <c r="O6306"/>
    </row>
    <row r="6307" spans="1:15" x14ac:dyDescent="0.3">
      <c r="A6307" t="s">
        <v>1213</v>
      </c>
      <c r="B6307" t="s">
        <v>16</v>
      </c>
      <c r="C6307" t="s">
        <v>24</v>
      </c>
      <c r="D6307" s="1">
        <v>45220</v>
      </c>
      <c r="E6307">
        <v>16</v>
      </c>
      <c r="F6307">
        <v>48</v>
      </c>
      <c r="G6307">
        <v>1</v>
      </c>
      <c r="H6307">
        <v>17</v>
      </c>
      <c r="I6307">
        <v>400</v>
      </c>
      <c r="J6307">
        <v>0.1</v>
      </c>
      <c r="K6307" s="2">
        <f>VLOOKUP(sales_data[[#This Row],[_ProductID]],products_lookup[#All],8,FALSE)</f>
        <v>8.99</v>
      </c>
      <c r="L6307" s="2">
        <f>VLOOKUP(sales_data[[#This Row],[_ProductID]],products_lookup[#All],9,FALSE)</f>
        <v>15.99</v>
      </c>
      <c r="M6307" s="2">
        <f>sales_data[[#This Row],[Unit Cost]]*sales_data[[#This Row],[Order Quantity]]</f>
        <v>3596</v>
      </c>
      <c r="N6307" s="2">
        <f>sales_data[[#This Row],[Unit Price]]*sales_data[[#This Row],[Order Quantity]]*(1-sales_data[[#This Row],[Discount Applied]])</f>
        <v>5756.4000000000005</v>
      </c>
      <c r="O6307"/>
    </row>
    <row r="6308" spans="1:15" x14ac:dyDescent="0.3">
      <c r="A6308" t="s">
        <v>4296</v>
      </c>
      <c r="B6308" t="s">
        <v>21</v>
      </c>
      <c r="C6308" t="s">
        <v>24</v>
      </c>
      <c r="D6308" s="1">
        <v>45220</v>
      </c>
      <c r="E6308">
        <v>26</v>
      </c>
      <c r="F6308">
        <v>33</v>
      </c>
      <c r="G6308">
        <v>1</v>
      </c>
      <c r="H6308">
        <v>38</v>
      </c>
      <c r="I6308">
        <v>400</v>
      </c>
      <c r="J6308">
        <v>7.4999999999999997E-2</v>
      </c>
      <c r="K6308" s="2">
        <f>VLOOKUP(sales_data[[#This Row],[_ProductID]],products_lookup[#All],8,FALSE)</f>
        <v>7.99</v>
      </c>
      <c r="L6308" s="2">
        <f>VLOOKUP(sales_data[[#This Row],[_ProductID]],products_lookup[#All],9,FALSE)</f>
        <v>13.99</v>
      </c>
      <c r="M6308" s="2">
        <f>sales_data[[#This Row],[Unit Cost]]*sales_data[[#This Row],[Order Quantity]]</f>
        <v>3196</v>
      </c>
      <c r="N6308" s="2">
        <f>sales_data[[#This Row],[Unit Price]]*sales_data[[#This Row],[Order Quantity]]*(1-sales_data[[#This Row],[Discount Applied]])</f>
        <v>5176.3</v>
      </c>
      <c r="O6308"/>
    </row>
    <row r="6309" spans="1:15" x14ac:dyDescent="0.3">
      <c r="A6309" t="s">
        <v>7372</v>
      </c>
      <c r="B6309" t="s">
        <v>19</v>
      </c>
      <c r="C6309" t="s">
        <v>26</v>
      </c>
      <c r="D6309" s="1">
        <v>45220</v>
      </c>
      <c r="E6309">
        <v>24</v>
      </c>
      <c r="F6309">
        <v>2</v>
      </c>
      <c r="G6309">
        <v>7</v>
      </c>
      <c r="H6309">
        <v>36</v>
      </c>
      <c r="I6309">
        <v>300</v>
      </c>
      <c r="J6309">
        <v>7.4999999999999997E-2</v>
      </c>
      <c r="K6309" s="2">
        <f>VLOOKUP(sales_data[[#This Row],[_ProductID]],products_lookup[#All],8,FALSE)</f>
        <v>5.99</v>
      </c>
      <c r="L6309" s="2">
        <f>VLOOKUP(sales_data[[#This Row],[_ProductID]],products_lookup[#All],9,FALSE)</f>
        <v>10.99</v>
      </c>
      <c r="M6309" s="2">
        <f>sales_data[[#This Row],[Unit Cost]]*sales_data[[#This Row],[Order Quantity]]</f>
        <v>1797</v>
      </c>
      <c r="N6309" s="2">
        <f>sales_data[[#This Row],[Unit Price]]*sales_data[[#This Row],[Order Quantity]]*(1-sales_data[[#This Row],[Discount Applied]])</f>
        <v>3049.7250000000004</v>
      </c>
      <c r="O6309"/>
    </row>
    <row r="6310" spans="1:15" x14ac:dyDescent="0.3">
      <c r="A6310" t="s">
        <v>7373</v>
      </c>
      <c r="B6310" t="s">
        <v>16</v>
      </c>
      <c r="C6310" t="s">
        <v>36</v>
      </c>
      <c r="D6310" s="1">
        <v>45220</v>
      </c>
      <c r="E6310">
        <v>13</v>
      </c>
      <c r="F6310">
        <v>2</v>
      </c>
      <c r="G6310">
        <v>5</v>
      </c>
      <c r="H6310">
        <v>41</v>
      </c>
      <c r="I6310">
        <v>350</v>
      </c>
      <c r="J6310">
        <v>0.4</v>
      </c>
      <c r="K6310" s="2">
        <f>VLOOKUP(sales_data[[#This Row],[_ProductID]],products_lookup[#All],8,FALSE)</f>
        <v>9.99</v>
      </c>
      <c r="L6310" s="2">
        <f>VLOOKUP(sales_data[[#This Row],[_ProductID]],products_lookup[#All],9,FALSE)</f>
        <v>16.989999999999998</v>
      </c>
      <c r="M6310" s="2">
        <f>sales_data[[#This Row],[Unit Cost]]*sales_data[[#This Row],[Order Quantity]]</f>
        <v>3496.5</v>
      </c>
      <c r="N6310" s="2">
        <f>sales_data[[#This Row],[Unit Price]]*sales_data[[#This Row],[Order Quantity]]*(1-sales_data[[#This Row],[Discount Applied]])</f>
        <v>3567.8999999999992</v>
      </c>
      <c r="O6310"/>
    </row>
    <row r="6311" spans="1:15" x14ac:dyDescent="0.3">
      <c r="A6311" t="s">
        <v>7374</v>
      </c>
      <c r="B6311" t="s">
        <v>13</v>
      </c>
      <c r="C6311" t="s">
        <v>57</v>
      </c>
      <c r="D6311" s="1">
        <v>45220</v>
      </c>
      <c r="E6311">
        <v>5</v>
      </c>
      <c r="F6311">
        <v>5</v>
      </c>
      <c r="G6311">
        <v>64</v>
      </c>
      <c r="H6311">
        <v>15</v>
      </c>
      <c r="I6311">
        <v>500</v>
      </c>
      <c r="J6311">
        <v>0.05</v>
      </c>
      <c r="K6311" s="2">
        <f>VLOOKUP(sales_data[[#This Row],[_ProductID]],products_lookup[#All],8,FALSE)</f>
        <v>6.99</v>
      </c>
      <c r="L6311" s="2">
        <f>VLOOKUP(sales_data[[#This Row],[_ProductID]],products_lookup[#All],9,FALSE)</f>
        <v>12.99</v>
      </c>
      <c r="M6311" s="2">
        <f>sales_data[[#This Row],[Unit Cost]]*sales_data[[#This Row],[Order Quantity]]</f>
        <v>3495</v>
      </c>
      <c r="N6311" s="2">
        <f>sales_data[[#This Row],[Unit Price]]*sales_data[[#This Row],[Order Quantity]]*(1-sales_data[[#This Row],[Discount Applied]])</f>
        <v>6170.25</v>
      </c>
      <c r="O6311"/>
    </row>
    <row r="6312" spans="1:15" x14ac:dyDescent="0.3">
      <c r="A6312" t="s">
        <v>7375</v>
      </c>
      <c r="B6312" t="s">
        <v>13</v>
      </c>
      <c r="C6312" t="s">
        <v>14</v>
      </c>
      <c r="D6312" s="1">
        <v>45220</v>
      </c>
      <c r="E6312">
        <v>10</v>
      </c>
      <c r="F6312">
        <v>24</v>
      </c>
      <c r="G6312">
        <v>21</v>
      </c>
      <c r="H6312">
        <v>5</v>
      </c>
      <c r="I6312">
        <v>250</v>
      </c>
      <c r="J6312">
        <v>0.05</v>
      </c>
      <c r="K6312" s="2">
        <f>VLOOKUP(sales_data[[#This Row],[_ProductID]],products_lookup[#All],8,FALSE)</f>
        <v>6.99</v>
      </c>
      <c r="L6312" s="2">
        <f>VLOOKUP(sales_data[[#This Row],[_ProductID]],products_lookup[#All],9,FALSE)</f>
        <v>11.99</v>
      </c>
      <c r="M6312" s="2">
        <f>sales_data[[#This Row],[Unit Cost]]*sales_data[[#This Row],[Order Quantity]]</f>
        <v>1747.5</v>
      </c>
      <c r="N6312" s="2">
        <f>sales_data[[#This Row],[Unit Price]]*sales_data[[#This Row],[Order Quantity]]*(1-sales_data[[#This Row],[Discount Applied]])</f>
        <v>2847.625</v>
      </c>
      <c r="O6312"/>
    </row>
    <row r="6313" spans="1:15" x14ac:dyDescent="0.3">
      <c r="A6313" t="s">
        <v>7376</v>
      </c>
      <c r="B6313" t="s">
        <v>13</v>
      </c>
      <c r="C6313" t="s">
        <v>36</v>
      </c>
      <c r="D6313" s="1">
        <v>45220</v>
      </c>
      <c r="E6313">
        <v>4</v>
      </c>
      <c r="F6313">
        <v>28</v>
      </c>
      <c r="G6313">
        <v>5</v>
      </c>
      <c r="H6313">
        <v>4</v>
      </c>
      <c r="I6313">
        <v>350</v>
      </c>
      <c r="J6313">
        <v>0.05</v>
      </c>
      <c r="K6313" s="2">
        <f>VLOOKUP(sales_data[[#This Row],[_ProductID]],products_lookup[#All],8,FALSE)</f>
        <v>7.99</v>
      </c>
      <c r="L6313" s="2">
        <f>VLOOKUP(sales_data[[#This Row],[_ProductID]],products_lookup[#All],9,FALSE)</f>
        <v>14.99</v>
      </c>
      <c r="M6313" s="2">
        <f>sales_data[[#This Row],[Unit Cost]]*sales_data[[#This Row],[Order Quantity]]</f>
        <v>2796.5</v>
      </c>
      <c r="N6313" s="2">
        <f>sales_data[[#This Row],[Unit Price]]*sales_data[[#This Row],[Order Quantity]]*(1-sales_data[[#This Row],[Discount Applied]])</f>
        <v>4984.1750000000002</v>
      </c>
      <c r="O6313"/>
    </row>
    <row r="6314" spans="1:15" x14ac:dyDescent="0.3">
      <c r="A6314" t="s">
        <v>7377</v>
      </c>
      <c r="B6314" t="s">
        <v>13</v>
      </c>
      <c r="C6314" t="s">
        <v>17</v>
      </c>
      <c r="D6314" s="1">
        <v>45220</v>
      </c>
      <c r="E6314">
        <v>11</v>
      </c>
      <c r="F6314">
        <v>45</v>
      </c>
      <c r="G6314">
        <v>71</v>
      </c>
      <c r="H6314">
        <v>8</v>
      </c>
      <c r="I6314">
        <v>500</v>
      </c>
      <c r="J6314">
        <v>7.4999999999999997E-2</v>
      </c>
      <c r="K6314" s="2">
        <f>VLOOKUP(sales_data[[#This Row],[_ProductID]],products_lookup[#All],8,FALSE)</f>
        <v>8.99</v>
      </c>
      <c r="L6314" s="2">
        <f>VLOOKUP(sales_data[[#This Row],[_ProductID]],products_lookup[#All],9,FALSE)</f>
        <v>15.99</v>
      </c>
      <c r="M6314" s="2">
        <f>sales_data[[#This Row],[Unit Cost]]*sales_data[[#This Row],[Order Quantity]]</f>
        <v>4495</v>
      </c>
      <c r="N6314" s="2">
        <f>sales_data[[#This Row],[Unit Price]]*sales_data[[#This Row],[Order Quantity]]*(1-sales_data[[#This Row],[Discount Applied]])</f>
        <v>7395.375</v>
      </c>
      <c r="O6314"/>
    </row>
    <row r="6315" spans="1:15" x14ac:dyDescent="0.3">
      <c r="A6315" t="s">
        <v>7378</v>
      </c>
      <c r="B6315" t="s">
        <v>16</v>
      </c>
      <c r="C6315" t="s">
        <v>57</v>
      </c>
      <c r="D6315" s="1">
        <v>45220</v>
      </c>
      <c r="E6315">
        <v>13</v>
      </c>
      <c r="F6315">
        <v>27</v>
      </c>
      <c r="G6315">
        <v>65</v>
      </c>
      <c r="H6315">
        <v>5</v>
      </c>
      <c r="I6315">
        <v>450</v>
      </c>
      <c r="J6315">
        <v>0.15</v>
      </c>
      <c r="K6315" s="2">
        <f>VLOOKUP(sales_data[[#This Row],[_ProductID]],products_lookup[#All],8,FALSE)</f>
        <v>6.99</v>
      </c>
      <c r="L6315" s="2">
        <f>VLOOKUP(sales_data[[#This Row],[_ProductID]],products_lookup[#All],9,FALSE)</f>
        <v>11.99</v>
      </c>
      <c r="M6315" s="2">
        <f>sales_data[[#This Row],[Unit Cost]]*sales_data[[#This Row],[Order Quantity]]</f>
        <v>3145.5</v>
      </c>
      <c r="N6315" s="2">
        <f>sales_data[[#This Row],[Unit Price]]*sales_data[[#This Row],[Order Quantity]]*(1-sales_data[[#This Row],[Discount Applied]])</f>
        <v>4586.1750000000002</v>
      </c>
      <c r="O6315"/>
    </row>
    <row r="6316" spans="1:15" x14ac:dyDescent="0.3">
      <c r="A6316" t="s">
        <v>7379</v>
      </c>
      <c r="B6316" t="s">
        <v>16</v>
      </c>
      <c r="C6316" t="s">
        <v>24</v>
      </c>
      <c r="D6316" s="1">
        <v>45220</v>
      </c>
      <c r="E6316">
        <v>20</v>
      </c>
      <c r="F6316">
        <v>17</v>
      </c>
      <c r="G6316">
        <v>3</v>
      </c>
      <c r="H6316">
        <v>5</v>
      </c>
      <c r="I6316">
        <v>500</v>
      </c>
      <c r="J6316">
        <v>0.15</v>
      </c>
      <c r="K6316" s="2">
        <f>VLOOKUP(sales_data[[#This Row],[_ProductID]],products_lookup[#All],8,FALSE)</f>
        <v>6.99</v>
      </c>
      <c r="L6316" s="2">
        <f>VLOOKUP(sales_data[[#This Row],[_ProductID]],products_lookup[#All],9,FALSE)</f>
        <v>11.99</v>
      </c>
      <c r="M6316" s="2">
        <f>sales_data[[#This Row],[Unit Cost]]*sales_data[[#This Row],[Order Quantity]]</f>
        <v>3495</v>
      </c>
      <c r="N6316" s="2">
        <f>sales_data[[#This Row],[Unit Price]]*sales_data[[#This Row],[Order Quantity]]*(1-sales_data[[#This Row],[Discount Applied]])</f>
        <v>5095.75</v>
      </c>
      <c r="O6316"/>
    </row>
    <row r="6317" spans="1:15" x14ac:dyDescent="0.3">
      <c r="A6317" t="s">
        <v>7380</v>
      </c>
      <c r="B6317" t="s">
        <v>16</v>
      </c>
      <c r="C6317" t="s">
        <v>57</v>
      </c>
      <c r="D6317" s="1">
        <v>45220</v>
      </c>
      <c r="E6317">
        <v>18</v>
      </c>
      <c r="F6317">
        <v>33</v>
      </c>
      <c r="G6317">
        <v>73</v>
      </c>
      <c r="H6317">
        <v>13</v>
      </c>
      <c r="I6317">
        <v>500</v>
      </c>
      <c r="J6317">
        <v>0.1</v>
      </c>
      <c r="K6317" s="2">
        <f>VLOOKUP(sales_data[[#This Row],[_ProductID]],products_lookup[#All],8,FALSE)</f>
        <v>3.99</v>
      </c>
      <c r="L6317" s="2">
        <f>VLOOKUP(sales_data[[#This Row],[_ProductID]],products_lookup[#All],9,FALSE)</f>
        <v>7.99</v>
      </c>
      <c r="M6317" s="2">
        <f>sales_data[[#This Row],[Unit Cost]]*sales_data[[#This Row],[Order Quantity]]</f>
        <v>1995</v>
      </c>
      <c r="N6317" s="2">
        <f>sales_data[[#This Row],[Unit Price]]*sales_data[[#This Row],[Order Quantity]]*(1-sales_data[[#This Row],[Discount Applied]])</f>
        <v>3595.5</v>
      </c>
      <c r="O6317"/>
    </row>
    <row r="6318" spans="1:15" x14ac:dyDescent="0.3">
      <c r="A6318" t="s">
        <v>7381</v>
      </c>
      <c r="B6318" t="s">
        <v>13</v>
      </c>
      <c r="C6318" t="s">
        <v>24</v>
      </c>
      <c r="D6318" s="1">
        <v>45220</v>
      </c>
      <c r="E6318">
        <v>12</v>
      </c>
      <c r="F6318">
        <v>34</v>
      </c>
      <c r="G6318">
        <v>21</v>
      </c>
      <c r="H6318">
        <v>12</v>
      </c>
      <c r="I6318">
        <v>300</v>
      </c>
      <c r="J6318">
        <v>0.05</v>
      </c>
      <c r="K6318" s="2">
        <f>VLOOKUP(sales_data[[#This Row],[_ProductID]],products_lookup[#All],8,FALSE)</f>
        <v>6.99</v>
      </c>
      <c r="L6318" s="2">
        <f>VLOOKUP(sales_data[[#This Row],[_ProductID]],products_lookup[#All],9,FALSE)</f>
        <v>11.99</v>
      </c>
      <c r="M6318" s="2">
        <f>sales_data[[#This Row],[Unit Cost]]*sales_data[[#This Row],[Order Quantity]]</f>
        <v>2097</v>
      </c>
      <c r="N6318" s="2">
        <f>sales_data[[#This Row],[Unit Price]]*sales_data[[#This Row],[Order Quantity]]*(1-sales_data[[#This Row],[Discount Applied]])</f>
        <v>3417.1499999999996</v>
      </c>
      <c r="O6318"/>
    </row>
    <row r="6319" spans="1:15" x14ac:dyDescent="0.3">
      <c r="A6319" t="s">
        <v>7382</v>
      </c>
      <c r="B6319" t="s">
        <v>13</v>
      </c>
      <c r="C6319" t="s">
        <v>26</v>
      </c>
      <c r="D6319" s="1">
        <v>45220</v>
      </c>
      <c r="E6319">
        <v>1</v>
      </c>
      <c r="F6319">
        <v>10</v>
      </c>
      <c r="G6319">
        <v>38</v>
      </c>
      <c r="H6319">
        <v>43</v>
      </c>
      <c r="I6319">
        <v>500</v>
      </c>
      <c r="J6319">
        <v>7.4999999999999997E-2</v>
      </c>
      <c r="K6319" s="2">
        <f>VLOOKUP(sales_data[[#This Row],[_ProductID]],products_lookup[#All],8,FALSE)</f>
        <v>11.99</v>
      </c>
      <c r="L6319" s="2">
        <f>VLOOKUP(sales_data[[#This Row],[_ProductID]],products_lookup[#All],9,FALSE)</f>
        <v>19.989999999999998</v>
      </c>
      <c r="M6319" s="2">
        <f>sales_data[[#This Row],[Unit Cost]]*sales_data[[#This Row],[Order Quantity]]</f>
        <v>5995</v>
      </c>
      <c r="N6319" s="2">
        <f>sales_data[[#This Row],[Unit Price]]*sales_data[[#This Row],[Order Quantity]]*(1-sales_data[[#This Row],[Discount Applied]])</f>
        <v>9245.375</v>
      </c>
      <c r="O6319"/>
    </row>
    <row r="6320" spans="1:15" x14ac:dyDescent="0.3">
      <c r="A6320" t="s">
        <v>7383</v>
      </c>
      <c r="B6320" t="s">
        <v>13</v>
      </c>
      <c r="C6320" t="s">
        <v>26</v>
      </c>
      <c r="D6320" s="1">
        <v>45220</v>
      </c>
      <c r="E6320">
        <v>10</v>
      </c>
      <c r="F6320">
        <v>30</v>
      </c>
      <c r="G6320">
        <v>58</v>
      </c>
      <c r="H6320">
        <v>27</v>
      </c>
      <c r="I6320">
        <v>500</v>
      </c>
      <c r="J6320">
        <v>0.05</v>
      </c>
      <c r="K6320" s="2">
        <f>VLOOKUP(sales_data[[#This Row],[_ProductID]],products_lookup[#All],8,FALSE)</f>
        <v>6.99</v>
      </c>
      <c r="L6320" s="2">
        <f>VLOOKUP(sales_data[[#This Row],[_ProductID]],products_lookup[#All],9,FALSE)</f>
        <v>11.99</v>
      </c>
      <c r="M6320" s="2">
        <f>sales_data[[#This Row],[Unit Cost]]*sales_data[[#This Row],[Order Quantity]]</f>
        <v>3495</v>
      </c>
      <c r="N6320" s="2">
        <f>sales_data[[#This Row],[Unit Price]]*sales_data[[#This Row],[Order Quantity]]*(1-sales_data[[#This Row],[Discount Applied]])</f>
        <v>5695.25</v>
      </c>
      <c r="O6320"/>
    </row>
    <row r="6321" spans="1:15" x14ac:dyDescent="0.3">
      <c r="A6321" t="s">
        <v>1222</v>
      </c>
      <c r="B6321" t="s">
        <v>21</v>
      </c>
      <c r="C6321" t="s">
        <v>24</v>
      </c>
      <c r="D6321" s="1">
        <v>45221</v>
      </c>
      <c r="E6321">
        <v>26</v>
      </c>
      <c r="F6321">
        <v>10</v>
      </c>
      <c r="G6321">
        <v>2</v>
      </c>
      <c r="H6321">
        <v>14</v>
      </c>
      <c r="I6321">
        <v>500</v>
      </c>
      <c r="J6321">
        <v>0.15</v>
      </c>
      <c r="K6321" s="2">
        <f>VLOOKUP(sales_data[[#This Row],[_ProductID]],products_lookup[#All],8,FALSE)</f>
        <v>5.99</v>
      </c>
      <c r="L6321" s="2">
        <f>VLOOKUP(sales_data[[#This Row],[_ProductID]],products_lookup[#All],9,FALSE)</f>
        <v>10.99</v>
      </c>
      <c r="M6321" s="2">
        <f>sales_data[[#This Row],[Unit Cost]]*sales_data[[#This Row],[Order Quantity]]</f>
        <v>2995</v>
      </c>
      <c r="N6321" s="2">
        <f>sales_data[[#This Row],[Unit Price]]*sales_data[[#This Row],[Order Quantity]]*(1-sales_data[[#This Row],[Discount Applied]])</f>
        <v>4670.75</v>
      </c>
      <c r="O6321"/>
    </row>
    <row r="6322" spans="1:15" x14ac:dyDescent="0.3">
      <c r="A6322" t="s">
        <v>1223</v>
      </c>
      <c r="B6322" t="s">
        <v>13</v>
      </c>
      <c r="C6322" t="s">
        <v>26</v>
      </c>
      <c r="D6322" s="1">
        <v>45221</v>
      </c>
      <c r="E6322">
        <v>1</v>
      </c>
      <c r="F6322">
        <v>3</v>
      </c>
      <c r="G6322">
        <v>57</v>
      </c>
      <c r="H6322">
        <v>34</v>
      </c>
      <c r="I6322">
        <v>200</v>
      </c>
      <c r="J6322">
        <v>7.4999999999999997E-2</v>
      </c>
      <c r="K6322" s="2">
        <f>VLOOKUP(sales_data[[#This Row],[_ProductID]],products_lookup[#All],8,FALSE)</f>
        <v>6.99</v>
      </c>
      <c r="L6322" s="2">
        <f>VLOOKUP(sales_data[[#This Row],[_ProductID]],products_lookup[#All],9,FALSE)</f>
        <v>11.99</v>
      </c>
      <c r="M6322" s="2">
        <f>sales_data[[#This Row],[Unit Cost]]*sales_data[[#This Row],[Order Quantity]]</f>
        <v>1398</v>
      </c>
      <c r="N6322" s="2">
        <f>sales_data[[#This Row],[Unit Price]]*sales_data[[#This Row],[Order Quantity]]*(1-sales_data[[#This Row],[Discount Applied]])</f>
        <v>2218.15</v>
      </c>
      <c r="O6322"/>
    </row>
    <row r="6323" spans="1:15" x14ac:dyDescent="0.3">
      <c r="A6323" t="s">
        <v>1225</v>
      </c>
      <c r="B6323" t="s">
        <v>16</v>
      </c>
      <c r="C6323" t="s">
        <v>17</v>
      </c>
      <c r="D6323" s="1">
        <v>45221</v>
      </c>
      <c r="E6323">
        <v>15</v>
      </c>
      <c r="F6323">
        <v>10</v>
      </c>
      <c r="G6323">
        <v>53</v>
      </c>
      <c r="H6323">
        <v>18</v>
      </c>
      <c r="I6323">
        <v>350</v>
      </c>
      <c r="J6323">
        <v>0.3</v>
      </c>
      <c r="K6323" s="2">
        <f>VLOOKUP(sales_data[[#This Row],[_ProductID]],products_lookup[#All],8,FALSE)</f>
        <v>6.99</v>
      </c>
      <c r="L6323" s="2">
        <f>VLOOKUP(sales_data[[#This Row],[_ProductID]],products_lookup[#All],9,FALSE)</f>
        <v>11.99</v>
      </c>
      <c r="M6323" s="2">
        <f>sales_data[[#This Row],[Unit Cost]]*sales_data[[#This Row],[Order Quantity]]</f>
        <v>2446.5</v>
      </c>
      <c r="N6323" s="2">
        <f>sales_data[[#This Row],[Unit Price]]*sales_data[[#This Row],[Order Quantity]]*(1-sales_data[[#This Row],[Discount Applied]])</f>
        <v>2937.5499999999997</v>
      </c>
      <c r="O6323"/>
    </row>
    <row r="6324" spans="1:15" x14ac:dyDescent="0.3">
      <c r="A6324" t="s">
        <v>1226</v>
      </c>
      <c r="B6324" t="s">
        <v>13</v>
      </c>
      <c r="C6324" t="s">
        <v>17</v>
      </c>
      <c r="D6324" s="1">
        <v>45221</v>
      </c>
      <c r="E6324">
        <v>1</v>
      </c>
      <c r="F6324">
        <v>49</v>
      </c>
      <c r="G6324">
        <v>6</v>
      </c>
      <c r="H6324">
        <v>29</v>
      </c>
      <c r="I6324">
        <v>500</v>
      </c>
      <c r="J6324">
        <v>0.1</v>
      </c>
      <c r="K6324" s="2">
        <f>VLOOKUP(sales_data[[#This Row],[_ProductID]],products_lookup[#All],8,FALSE)</f>
        <v>4.99</v>
      </c>
      <c r="L6324" s="2">
        <f>VLOOKUP(sales_data[[#This Row],[_ProductID]],products_lookup[#All],9,FALSE)</f>
        <v>9.99</v>
      </c>
      <c r="M6324" s="2">
        <f>sales_data[[#This Row],[Unit Cost]]*sales_data[[#This Row],[Order Quantity]]</f>
        <v>2495</v>
      </c>
      <c r="N6324" s="2">
        <f>sales_data[[#This Row],[Unit Price]]*sales_data[[#This Row],[Order Quantity]]*(1-sales_data[[#This Row],[Discount Applied]])</f>
        <v>4495.5</v>
      </c>
      <c r="O6324"/>
    </row>
    <row r="6325" spans="1:15" x14ac:dyDescent="0.3">
      <c r="A6325" t="s">
        <v>1227</v>
      </c>
      <c r="B6325" t="s">
        <v>19</v>
      </c>
      <c r="C6325" t="s">
        <v>26</v>
      </c>
      <c r="D6325" s="1">
        <v>45221</v>
      </c>
      <c r="E6325">
        <v>24</v>
      </c>
      <c r="F6325">
        <v>9</v>
      </c>
      <c r="G6325">
        <v>27</v>
      </c>
      <c r="H6325">
        <v>35</v>
      </c>
      <c r="I6325">
        <v>350</v>
      </c>
      <c r="J6325">
        <v>0.1</v>
      </c>
      <c r="K6325" s="2">
        <f>VLOOKUP(sales_data[[#This Row],[_ProductID]],products_lookup[#All],8,FALSE)</f>
        <v>3.99</v>
      </c>
      <c r="L6325" s="2">
        <f>VLOOKUP(sales_data[[#This Row],[_ProductID]],products_lookup[#All],9,FALSE)</f>
        <v>7.99</v>
      </c>
      <c r="M6325" s="2">
        <f>sales_data[[#This Row],[Unit Cost]]*sales_data[[#This Row],[Order Quantity]]</f>
        <v>1396.5</v>
      </c>
      <c r="N6325" s="2">
        <f>sales_data[[#This Row],[Unit Price]]*sales_data[[#This Row],[Order Quantity]]*(1-sales_data[[#This Row],[Discount Applied]])</f>
        <v>2516.85</v>
      </c>
      <c r="O6325"/>
    </row>
    <row r="6326" spans="1:15" x14ac:dyDescent="0.3">
      <c r="A6326" t="s">
        <v>1228</v>
      </c>
      <c r="B6326" t="s">
        <v>16</v>
      </c>
      <c r="C6326" t="s">
        <v>26</v>
      </c>
      <c r="D6326" s="1">
        <v>45221</v>
      </c>
      <c r="E6326">
        <v>15</v>
      </c>
      <c r="F6326">
        <v>33</v>
      </c>
      <c r="G6326">
        <v>21</v>
      </c>
      <c r="H6326">
        <v>9</v>
      </c>
      <c r="I6326">
        <v>350</v>
      </c>
      <c r="J6326">
        <v>0.1</v>
      </c>
      <c r="K6326" s="2">
        <f>VLOOKUP(sales_data[[#This Row],[_ProductID]],products_lookup[#All],8,FALSE)</f>
        <v>6.99</v>
      </c>
      <c r="L6326" s="2">
        <f>VLOOKUP(sales_data[[#This Row],[_ProductID]],products_lookup[#All],9,FALSE)</f>
        <v>12.99</v>
      </c>
      <c r="M6326" s="2">
        <f>sales_data[[#This Row],[Unit Cost]]*sales_data[[#This Row],[Order Quantity]]</f>
        <v>2446.5</v>
      </c>
      <c r="N6326" s="2">
        <f>sales_data[[#This Row],[Unit Price]]*sales_data[[#This Row],[Order Quantity]]*(1-sales_data[[#This Row],[Discount Applied]])</f>
        <v>4091.85</v>
      </c>
      <c r="O6326"/>
    </row>
    <row r="6327" spans="1:15" x14ac:dyDescent="0.3">
      <c r="A6327" t="s">
        <v>1229</v>
      </c>
      <c r="B6327" t="s">
        <v>13</v>
      </c>
      <c r="C6327" t="s">
        <v>24</v>
      </c>
      <c r="D6327" s="1">
        <v>45221</v>
      </c>
      <c r="E6327">
        <v>10</v>
      </c>
      <c r="F6327">
        <v>46</v>
      </c>
      <c r="G6327">
        <v>3</v>
      </c>
      <c r="H6327">
        <v>47</v>
      </c>
      <c r="I6327">
        <v>250</v>
      </c>
      <c r="J6327">
        <v>7.4999999999999997E-2</v>
      </c>
      <c r="K6327" s="2">
        <f>VLOOKUP(sales_data[[#This Row],[_ProductID]],products_lookup[#All],8,FALSE)</f>
        <v>4.99</v>
      </c>
      <c r="L6327" s="2">
        <f>VLOOKUP(sales_data[[#This Row],[_ProductID]],products_lookup[#All],9,FALSE)</f>
        <v>9.99</v>
      </c>
      <c r="M6327" s="2">
        <f>sales_data[[#This Row],[Unit Cost]]*sales_data[[#This Row],[Order Quantity]]</f>
        <v>1247.5</v>
      </c>
      <c r="N6327" s="2">
        <f>sales_data[[#This Row],[Unit Price]]*sales_data[[#This Row],[Order Quantity]]*(1-sales_data[[#This Row],[Discount Applied]])</f>
        <v>2310.1875</v>
      </c>
      <c r="O6327"/>
    </row>
    <row r="6328" spans="1:15" x14ac:dyDescent="0.3">
      <c r="A6328" t="s">
        <v>1230</v>
      </c>
      <c r="B6328" t="s">
        <v>16</v>
      </c>
      <c r="C6328" t="s">
        <v>36</v>
      </c>
      <c r="D6328" s="1">
        <v>45221</v>
      </c>
      <c r="E6328">
        <v>16</v>
      </c>
      <c r="F6328">
        <v>14</v>
      </c>
      <c r="G6328">
        <v>6</v>
      </c>
      <c r="H6328">
        <v>9</v>
      </c>
      <c r="I6328">
        <v>200</v>
      </c>
      <c r="J6328">
        <v>0.4</v>
      </c>
      <c r="K6328" s="2">
        <f>VLOOKUP(sales_data[[#This Row],[_ProductID]],products_lookup[#All],8,FALSE)</f>
        <v>6.99</v>
      </c>
      <c r="L6328" s="2">
        <f>VLOOKUP(sales_data[[#This Row],[_ProductID]],products_lookup[#All],9,FALSE)</f>
        <v>12.99</v>
      </c>
      <c r="M6328" s="2">
        <f>sales_data[[#This Row],[Unit Cost]]*sales_data[[#This Row],[Order Quantity]]</f>
        <v>1398</v>
      </c>
      <c r="N6328" s="2">
        <f>sales_data[[#This Row],[Unit Price]]*sales_data[[#This Row],[Order Quantity]]*(1-sales_data[[#This Row],[Discount Applied]])</f>
        <v>1558.8</v>
      </c>
      <c r="O6328"/>
    </row>
    <row r="6329" spans="1:15" x14ac:dyDescent="0.3">
      <c r="A6329" t="s">
        <v>1231</v>
      </c>
      <c r="B6329" t="s">
        <v>16</v>
      </c>
      <c r="C6329" t="s">
        <v>26</v>
      </c>
      <c r="D6329" s="1">
        <v>45221</v>
      </c>
      <c r="E6329">
        <v>13</v>
      </c>
      <c r="F6329">
        <v>13</v>
      </c>
      <c r="G6329">
        <v>8</v>
      </c>
      <c r="H6329">
        <v>46</v>
      </c>
      <c r="I6329">
        <v>300</v>
      </c>
      <c r="J6329">
        <v>7.4999999999999997E-2</v>
      </c>
      <c r="K6329" s="2">
        <f>VLOOKUP(sales_data[[#This Row],[_ProductID]],products_lookup[#All],8,FALSE)</f>
        <v>4.99</v>
      </c>
      <c r="L6329" s="2">
        <f>VLOOKUP(sales_data[[#This Row],[_ProductID]],products_lookup[#All],9,FALSE)</f>
        <v>8.99</v>
      </c>
      <c r="M6329" s="2">
        <f>sales_data[[#This Row],[Unit Cost]]*sales_data[[#This Row],[Order Quantity]]</f>
        <v>1497</v>
      </c>
      <c r="N6329" s="2">
        <f>sales_data[[#This Row],[Unit Price]]*sales_data[[#This Row],[Order Quantity]]*(1-sales_data[[#This Row],[Discount Applied]])</f>
        <v>2494.7249999999999</v>
      </c>
      <c r="O6329"/>
    </row>
    <row r="6330" spans="1:15" x14ac:dyDescent="0.3">
      <c r="A6330" t="s">
        <v>3480</v>
      </c>
      <c r="B6330" t="s">
        <v>19</v>
      </c>
      <c r="C6330" t="s">
        <v>24</v>
      </c>
      <c r="D6330" s="1">
        <v>45221</v>
      </c>
      <c r="E6330">
        <v>22</v>
      </c>
      <c r="F6330">
        <v>18</v>
      </c>
      <c r="G6330">
        <v>4</v>
      </c>
      <c r="H6330">
        <v>20</v>
      </c>
      <c r="I6330">
        <v>350</v>
      </c>
      <c r="J6330">
        <v>0.05</v>
      </c>
      <c r="K6330" s="2">
        <f>VLOOKUP(sales_data[[#This Row],[_ProductID]],products_lookup[#All],8,FALSE)</f>
        <v>10.99</v>
      </c>
      <c r="L6330" s="2">
        <f>VLOOKUP(sales_data[[#This Row],[_ProductID]],products_lookup[#All],9,FALSE)</f>
        <v>18.989999999999998</v>
      </c>
      <c r="M6330" s="2">
        <f>sales_data[[#This Row],[Unit Cost]]*sales_data[[#This Row],[Order Quantity]]</f>
        <v>3846.5</v>
      </c>
      <c r="N6330" s="2">
        <f>sales_data[[#This Row],[Unit Price]]*sales_data[[#This Row],[Order Quantity]]*(1-sales_data[[#This Row],[Discount Applied]])</f>
        <v>6314.1749999999993</v>
      </c>
      <c r="O6330"/>
    </row>
    <row r="6331" spans="1:15" x14ac:dyDescent="0.3">
      <c r="A6331" t="s">
        <v>277</v>
      </c>
      <c r="B6331" t="s">
        <v>13</v>
      </c>
      <c r="C6331" t="s">
        <v>24</v>
      </c>
      <c r="D6331" s="1">
        <v>45221</v>
      </c>
      <c r="E6331">
        <v>12</v>
      </c>
      <c r="F6331">
        <v>17</v>
      </c>
      <c r="G6331">
        <v>21</v>
      </c>
      <c r="H6331">
        <v>5</v>
      </c>
      <c r="I6331">
        <v>400</v>
      </c>
      <c r="J6331">
        <v>0.05</v>
      </c>
      <c r="K6331" s="2">
        <f>VLOOKUP(sales_data[[#This Row],[_ProductID]],products_lookup[#All],8,FALSE)</f>
        <v>6.99</v>
      </c>
      <c r="L6331" s="2">
        <f>VLOOKUP(sales_data[[#This Row],[_ProductID]],products_lookup[#All],9,FALSE)</f>
        <v>11.99</v>
      </c>
      <c r="M6331" s="2">
        <f>sales_data[[#This Row],[Unit Cost]]*sales_data[[#This Row],[Order Quantity]]</f>
        <v>2796</v>
      </c>
      <c r="N6331" s="2">
        <f>sales_data[[#This Row],[Unit Price]]*sales_data[[#This Row],[Order Quantity]]*(1-sales_data[[#This Row],[Discount Applied]])</f>
        <v>4556.2</v>
      </c>
      <c r="O6331"/>
    </row>
    <row r="6332" spans="1:15" x14ac:dyDescent="0.3">
      <c r="A6332" t="s">
        <v>3602</v>
      </c>
      <c r="B6332" t="s">
        <v>13</v>
      </c>
      <c r="C6332" t="s">
        <v>24</v>
      </c>
      <c r="D6332" s="1">
        <v>45221</v>
      </c>
      <c r="E6332">
        <v>7</v>
      </c>
      <c r="F6332">
        <v>36</v>
      </c>
      <c r="G6332">
        <v>34</v>
      </c>
      <c r="H6332">
        <v>17</v>
      </c>
      <c r="I6332">
        <v>350</v>
      </c>
      <c r="J6332">
        <v>7.4999999999999997E-2</v>
      </c>
      <c r="K6332" s="2">
        <f>VLOOKUP(sales_data[[#This Row],[_ProductID]],products_lookup[#All],8,FALSE)</f>
        <v>8.99</v>
      </c>
      <c r="L6332" s="2">
        <f>VLOOKUP(sales_data[[#This Row],[_ProductID]],products_lookup[#All],9,FALSE)</f>
        <v>15.99</v>
      </c>
      <c r="M6332" s="2">
        <f>sales_data[[#This Row],[Unit Cost]]*sales_data[[#This Row],[Order Quantity]]</f>
        <v>3146.5</v>
      </c>
      <c r="N6332" s="2">
        <f>sales_data[[#This Row],[Unit Price]]*sales_data[[#This Row],[Order Quantity]]*(1-sales_data[[#This Row],[Discount Applied]])</f>
        <v>5176.7624999999998</v>
      </c>
      <c r="O6332"/>
    </row>
    <row r="6333" spans="1:15" x14ac:dyDescent="0.3">
      <c r="A6333" t="s">
        <v>3603</v>
      </c>
      <c r="B6333" t="s">
        <v>16</v>
      </c>
      <c r="C6333" t="s">
        <v>14</v>
      </c>
      <c r="D6333" s="1">
        <v>45221</v>
      </c>
      <c r="E6333">
        <v>17</v>
      </c>
      <c r="F6333">
        <v>42</v>
      </c>
      <c r="G6333">
        <v>20</v>
      </c>
      <c r="H6333">
        <v>11</v>
      </c>
      <c r="I6333">
        <v>350</v>
      </c>
      <c r="J6333">
        <v>0.05</v>
      </c>
      <c r="K6333" s="2">
        <f>VLOOKUP(sales_data[[#This Row],[_ProductID]],products_lookup[#All],8,FALSE)</f>
        <v>7.99</v>
      </c>
      <c r="L6333" s="2">
        <f>VLOOKUP(sales_data[[#This Row],[_ProductID]],products_lookup[#All],9,FALSE)</f>
        <v>13.99</v>
      </c>
      <c r="M6333" s="2">
        <f>sales_data[[#This Row],[Unit Cost]]*sales_data[[#This Row],[Order Quantity]]</f>
        <v>2796.5</v>
      </c>
      <c r="N6333" s="2">
        <f>sales_data[[#This Row],[Unit Price]]*sales_data[[#This Row],[Order Quantity]]*(1-sales_data[[#This Row],[Discount Applied]])</f>
        <v>4651.6750000000002</v>
      </c>
      <c r="O6333"/>
    </row>
    <row r="6334" spans="1:15" x14ac:dyDescent="0.3">
      <c r="A6334" t="s">
        <v>3940</v>
      </c>
      <c r="B6334" t="s">
        <v>13</v>
      </c>
      <c r="C6334" t="s">
        <v>17</v>
      </c>
      <c r="D6334" s="1">
        <v>45221</v>
      </c>
      <c r="E6334">
        <v>2</v>
      </c>
      <c r="F6334">
        <v>19</v>
      </c>
      <c r="G6334">
        <v>7</v>
      </c>
      <c r="H6334">
        <v>15</v>
      </c>
      <c r="I6334">
        <v>500</v>
      </c>
      <c r="J6334">
        <v>0.05</v>
      </c>
      <c r="K6334" s="2">
        <f>VLOOKUP(sales_data[[#This Row],[_ProductID]],products_lookup[#All],8,FALSE)</f>
        <v>6.99</v>
      </c>
      <c r="L6334" s="2">
        <f>VLOOKUP(sales_data[[#This Row],[_ProductID]],products_lookup[#All],9,FALSE)</f>
        <v>12.99</v>
      </c>
      <c r="M6334" s="2">
        <f>sales_data[[#This Row],[Unit Cost]]*sales_data[[#This Row],[Order Quantity]]</f>
        <v>3495</v>
      </c>
      <c r="N6334" s="2">
        <f>sales_data[[#This Row],[Unit Price]]*sales_data[[#This Row],[Order Quantity]]*(1-sales_data[[#This Row],[Discount Applied]])</f>
        <v>6170.25</v>
      </c>
      <c r="O6334"/>
    </row>
    <row r="6335" spans="1:15" x14ac:dyDescent="0.3">
      <c r="A6335" t="s">
        <v>323</v>
      </c>
      <c r="B6335" t="s">
        <v>13</v>
      </c>
      <c r="C6335" t="s">
        <v>26</v>
      </c>
      <c r="D6335" s="1">
        <v>45221</v>
      </c>
      <c r="E6335">
        <v>5</v>
      </c>
      <c r="F6335">
        <v>43</v>
      </c>
      <c r="G6335">
        <v>19</v>
      </c>
      <c r="H6335">
        <v>35</v>
      </c>
      <c r="I6335">
        <v>400</v>
      </c>
      <c r="J6335">
        <v>0.15</v>
      </c>
      <c r="K6335" s="2">
        <f>VLOOKUP(sales_data[[#This Row],[_ProductID]],products_lookup[#All],8,FALSE)</f>
        <v>3.99</v>
      </c>
      <c r="L6335" s="2">
        <f>VLOOKUP(sales_data[[#This Row],[_ProductID]],products_lookup[#All],9,FALSE)</f>
        <v>7.99</v>
      </c>
      <c r="M6335" s="2">
        <f>sales_data[[#This Row],[Unit Cost]]*sales_data[[#This Row],[Order Quantity]]</f>
        <v>1596</v>
      </c>
      <c r="N6335" s="2">
        <f>sales_data[[#This Row],[Unit Price]]*sales_data[[#This Row],[Order Quantity]]*(1-sales_data[[#This Row],[Discount Applied]])</f>
        <v>2716.6</v>
      </c>
      <c r="O6335"/>
    </row>
    <row r="6336" spans="1:15" x14ac:dyDescent="0.3">
      <c r="A6336" t="s">
        <v>3962</v>
      </c>
      <c r="B6336" t="s">
        <v>21</v>
      </c>
      <c r="C6336" t="s">
        <v>26</v>
      </c>
      <c r="D6336" s="1">
        <v>45221</v>
      </c>
      <c r="E6336">
        <v>28</v>
      </c>
      <c r="F6336">
        <v>7</v>
      </c>
      <c r="G6336">
        <v>58</v>
      </c>
      <c r="H6336">
        <v>11</v>
      </c>
      <c r="I6336">
        <v>250</v>
      </c>
      <c r="J6336">
        <v>7.4999999999999997E-2</v>
      </c>
      <c r="K6336" s="2">
        <f>VLOOKUP(sales_data[[#This Row],[_ProductID]],products_lookup[#All],8,FALSE)</f>
        <v>7.99</v>
      </c>
      <c r="L6336" s="2">
        <f>VLOOKUP(sales_data[[#This Row],[_ProductID]],products_lookup[#All],9,FALSE)</f>
        <v>13.99</v>
      </c>
      <c r="M6336" s="2">
        <f>sales_data[[#This Row],[Unit Cost]]*sales_data[[#This Row],[Order Quantity]]</f>
        <v>1997.5</v>
      </c>
      <c r="N6336" s="2">
        <f>sales_data[[#This Row],[Unit Price]]*sales_data[[#This Row],[Order Quantity]]*(1-sales_data[[#This Row],[Discount Applied]])</f>
        <v>3235.1875</v>
      </c>
      <c r="O6336"/>
    </row>
    <row r="6337" spans="1:15" x14ac:dyDescent="0.3">
      <c r="A6337" t="s">
        <v>3963</v>
      </c>
      <c r="B6337" t="s">
        <v>19</v>
      </c>
      <c r="C6337" t="s">
        <v>17</v>
      </c>
      <c r="D6337" s="1">
        <v>45221</v>
      </c>
      <c r="E6337">
        <v>23</v>
      </c>
      <c r="F6337">
        <v>39</v>
      </c>
      <c r="G6337">
        <v>6</v>
      </c>
      <c r="H6337">
        <v>9</v>
      </c>
      <c r="I6337">
        <v>400</v>
      </c>
      <c r="J6337">
        <v>0.05</v>
      </c>
      <c r="K6337" s="2">
        <f>VLOOKUP(sales_data[[#This Row],[_ProductID]],products_lookup[#All],8,FALSE)</f>
        <v>6.99</v>
      </c>
      <c r="L6337" s="2">
        <f>VLOOKUP(sales_data[[#This Row],[_ProductID]],products_lookup[#All],9,FALSE)</f>
        <v>12.99</v>
      </c>
      <c r="M6337" s="2">
        <f>sales_data[[#This Row],[Unit Cost]]*sales_data[[#This Row],[Order Quantity]]</f>
        <v>2796</v>
      </c>
      <c r="N6337" s="2">
        <f>sales_data[[#This Row],[Unit Price]]*sales_data[[#This Row],[Order Quantity]]*(1-sales_data[[#This Row],[Discount Applied]])</f>
        <v>4936.2</v>
      </c>
      <c r="O6337"/>
    </row>
    <row r="6338" spans="1:15" x14ac:dyDescent="0.3">
      <c r="A6338" t="s">
        <v>3979</v>
      </c>
      <c r="B6338" t="s">
        <v>13</v>
      </c>
      <c r="C6338" t="s">
        <v>17</v>
      </c>
      <c r="D6338" s="1">
        <v>45221</v>
      </c>
      <c r="E6338">
        <v>3</v>
      </c>
      <c r="F6338">
        <v>14</v>
      </c>
      <c r="G6338">
        <v>10</v>
      </c>
      <c r="H6338">
        <v>6</v>
      </c>
      <c r="I6338">
        <v>300</v>
      </c>
      <c r="J6338">
        <v>0.05</v>
      </c>
      <c r="K6338" s="2">
        <f>VLOOKUP(sales_data[[#This Row],[_ProductID]],products_lookup[#All],8,FALSE)</f>
        <v>9.99</v>
      </c>
      <c r="L6338" s="2">
        <f>VLOOKUP(sales_data[[#This Row],[_ProductID]],products_lookup[#All],9,FALSE)</f>
        <v>16.989999999999998</v>
      </c>
      <c r="M6338" s="2">
        <f>sales_data[[#This Row],[Unit Cost]]*sales_data[[#This Row],[Order Quantity]]</f>
        <v>2997</v>
      </c>
      <c r="N6338" s="2">
        <f>sales_data[[#This Row],[Unit Price]]*sales_data[[#This Row],[Order Quantity]]*(1-sales_data[[#This Row],[Discount Applied]])</f>
        <v>4842.1499999999987</v>
      </c>
      <c r="O6338"/>
    </row>
    <row r="6339" spans="1:15" x14ac:dyDescent="0.3">
      <c r="A6339" t="s">
        <v>3980</v>
      </c>
      <c r="B6339" t="s">
        <v>16</v>
      </c>
      <c r="C6339" t="s">
        <v>14</v>
      </c>
      <c r="D6339" s="1">
        <v>45221</v>
      </c>
      <c r="E6339">
        <v>13</v>
      </c>
      <c r="F6339">
        <v>10</v>
      </c>
      <c r="G6339">
        <v>5</v>
      </c>
      <c r="H6339">
        <v>3</v>
      </c>
      <c r="I6339">
        <v>300</v>
      </c>
      <c r="J6339">
        <v>0.1</v>
      </c>
      <c r="K6339" s="2">
        <f>VLOOKUP(sales_data[[#This Row],[_ProductID]],products_lookup[#All],8,FALSE)</f>
        <v>3.99</v>
      </c>
      <c r="L6339" s="2">
        <f>VLOOKUP(sales_data[[#This Row],[_ProductID]],products_lookup[#All],9,FALSE)</f>
        <v>7.99</v>
      </c>
      <c r="M6339" s="2">
        <f>sales_data[[#This Row],[Unit Cost]]*sales_data[[#This Row],[Order Quantity]]</f>
        <v>1197</v>
      </c>
      <c r="N6339" s="2">
        <f>sales_data[[#This Row],[Unit Price]]*sales_data[[#This Row],[Order Quantity]]*(1-sales_data[[#This Row],[Discount Applied]])</f>
        <v>2157.3000000000002</v>
      </c>
      <c r="O6339"/>
    </row>
    <row r="6340" spans="1:15" x14ac:dyDescent="0.3">
      <c r="A6340" t="s">
        <v>3994</v>
      </c>
      <c r="B6340" t="s">
        <v>16</v>
      </c>
      <c r="C6340" t="s">
        <v>57</v>
      </c>
      <c r="D6340" s="1">
        <v>45221</v>
      </c>
      <c r="E6340">
        <v>17</v>
      </c>
      <c r="F6340">
        <v>43</v>
      </c>
      <c r="G6340">
        <v>79</v>
      </c>
      <c r="H6340">
        <v>29</v>
      </c>
      <c r="I6340">
        <v>450</v>
      </c>
      <c r="J6340">
        <v>0.3</v>
      </c>
      <c r="K6340" s="2">
        <f>VLOOKUP(sales_data[[#This Row],[_ProductID]],products_lookup[#All],8,FALSE)</f>
        <v>4.99</v>
      </c>
      <c r="L6340" s="2">
        <f>VLOOKUP(sales_data[[#This Row],[_ProductID]],products_lookup[#All],9,FALSE)</f>
        <v>9.99</v>
      </c>
      <c r="M6340" s="2">
        <f>sales_data[[#This Row],[Unit Cost]]*sales_data[[#This Row],[Order Quantity]]</f>
        <v>2245.5</v>
      </c>
      <c r="N6340" s="2">
        <f>sales_data[[#This Row],[Unit Price]]*sales_data[[#This Row],[Order Quantity]]*(1-sales_data[[#This Row],[Discount Applied]])</f>
        <v>3146.85</v>
      </c>
      <c r="O6340"/>
    </row>
    <row r="6341" spans="1:15" x14ac:dyDescent="0.3">
      <c r="A6341" t="s">
        <v>4048</v>
      </c>
      <c r="B6341" t="s">
        <v>13</v>
      </c>
      <c r="C6341" t="s">
        <v>57</v>
      </c>
      <c r="D6341" s="1">
        <v>45221</v>
      </c>
      <c r="E6341">
        <v>8</v>
      </c>
      <c r="F6341">
        <v>38</v>
      </c>
      <c r="G6341">
        <v>76</v>
      </c>
      <c r="H6341">
        <v>24</v>
      </c>
      <c r="I6341">
        <v>300</v>
      </c>
      <c r="J6341">
        <v>0.15</v>
      </c>
      <c r="K6341" s="2">
        <f>VLOOKUP(sales_data[[#This Row],[_ProductID]],products_lookup[#All],8,FALSE)</f>
        <v>5.99</v>
      </c>
      <c r="L6341" s="2">
        <f>VLOOKUP(sales_data[[#This Row],[_ProductID]],products_lookup[#All],9,FALSE)</f>
        <v>12.99</v>
      </c>
      <c r="M6341" s="2">
        <f>sales_data[[#This Row],[Unit Cost]]*sales_data[[#This Row],[Order Quantity]]</f>
        <v>1797</v>
      </c>
      <c r="N6341" s="2">
        <f>sales_data[[#This Row],[Unit Price]]*sales_data[[#This Row],[Order Quantity]]*(1-sales_data[[#This Row],[Discount Applied]])</f>
        <v>3312.45</v>
      </c>
      <c r="O6341"/>
    </row>
    <row r="6342" spans="1:15" x14ac:dyDescent="0.3">
      <c r="A6342" t="s">
        <v>4298</v>
      </c>
      <c r="B6342" t="s">
        <v>13</v>
      </c>
      <c r="C6342" t="s">
        <v>36</v>
      </c>
      <c r="D6342" s="1">
        <v>45221</v>
      </c>
      <c r="E6342">
        <v>5</v>
      </c>
      <c r="F6342">
        <v>46</v>
      </c>
      <c r="G6342">
        <v>4</v>
      </c>
      <c r="H6342">
        <v>46</v>
      </c>
      <c r="I6342">
        <v>200</v>
      </c>
      <c r="J6342">
        <v>7.4999999999999997E-2</v>
      </c>
      <c r="K6342" s="2">
        <f>VLOOKUP(sales_data[[#This Row],[_ProductID]],products_lookup[#All],8,FALSE)</f>
        <v>4.99</v>
      </c>
      <c r="L6342" s="2">
        <f>VLOOKUP(sales_data[[#This Row],[_ProductID]],products_lookup[#All],9,FALSE)</f>
        <v>8.99</v>
      </c>
      <c r="M6342" s="2">
        <f>sales_data[[#This Row],[Unit Cost]]*sales_data[[#This Row],[Order Quantity]]</f>
        <v>998</v>
      </c>
      <c r="N6342" s="2">
        <f>sales_data[[#This Row],[Unit Price]]*sales_data[[#This Row],[Order Quantity]]*(1-sales_data[[#This Row],[Discount Applied]])</f>
        <v>1663.15</v>
      </c>
      <c r="O6342"/>
    </row>
    <row r="6343" spans="1:15" x14ac:dyDescent="0.3">
      <c r="A6343" t="s">
        <v>4299</v>
      </c>
      <c r="B6343" t="s">
        <v>13</v>
      </c>
      <c r="C6343" t="s">
        <v>36</v>
      </c>
      <c r="D6343" s="1">
        <v>45221</v>
      </c>
      <c r="E6343">
        <v>3</v>
      </c>
      <c r="F6343">
        <v>40</v>
      </c>
      <c r="G6343">
        <v>4</v>
      </c>
      <c r="H6343">
        <v>40</v>
      </c>
      <c r="I6343">
        <v>400</v>
      </c>
      <c r="J6343">
        <v>0.1</v>
      </c>
      <c r="K6343" s="2">
        <f>VLOOKUP(sales_data[[#This Row],[_ProductID]],products_lookup[#All],8,FALSE)</f>
        <v>6.99</v>
      </c>
      <c r="L6343" s="2">
        <f>VLOOKUP(sales_data[[#This Row],[_ProductID]],products_lookup[#All],9,FALSE)</f>
        <v>11.99</v>
      </c>
      <c r="M6343" s="2">
        <f>sales_data[[#This Row],[Unit Cost]]*sales_data[[#This Row],[Order Quantity]]</f>
        <v>2796</v>
      </c>
      <c r="N6343" s="2">
        <f>sales_data[[#This Row],[Unit Price]]*sales_data[[#This Row],[Order Quantity]]*(1-sales_data[[#This Row],[Discount Applied]])</f>
        <v>4316.4000000000005</v>
      </c>
      <c r="O6343"/>
    </row>
    <row r="6344" spans="1:15" x14ac:dyDescent="0.3">
      <c r="A6344" t="s">
        <v>4301</v>
      </c>
      <c r="B6344" t="s">
        <v>21</v>
      </c>
      <c r="C6344" t="s">
        <v>17</v>
      </c>
      <c r="D6344" s="1">
        <v>45221</v>
      </c>
      <c r="E6344">
        <v>27</v>
      </c>
      <c r="F6344">
        <v>14</v>
      </c>
      <c r="G6344">
        <v>47</v>
      </c>
      <c r="H6344">
        <v>15</v>
      </c>
      <c r="I6344">
        <v>300</v>
      </c>
      <c r="J6344">
        <v>0.15</v>
      </c>
      <c r="K6344" s="2">
        <f>VLOOKUP(sales_data[[#This Row],[_ProductID]],products_lookup[#All],8,FALSE)</f>
        <v>6.99</v>
      </c>
      <c r="L6344" s="2">
        <f>VLOOKUP(sales_data[[#This Row],[_ProductID]],products_lookup[#All],9,FALSE)</f>
        <v>12.99</v>
      </c>
      <c r="M6344" s="2">
        <f>sales_data[[#This Row],[Unit Cost]]*sales_data[[#This Row],[Order Quantity]]</f>
        <v>2097</v>
      </c>
      <c r="N6344" s="2">
        <f>sales_data[[#This Row],[Unit Price]]*sales_data[[#This Row],[Order Quantity]]*(1-sales_data[[#This Row],[Discount Applied]])</f>
        <v>3312.45</v>
      </c>
      <c r="O6344"/>
    </row>
    <row r="6345" spans="1:15" x14ac:dyDescent="0.3">
      <c r="A6345" t="s">
        <v>4302</v>
      </c>
      <c r="B6345" t="s">
        <v>13</v>
      </c>
      <c r="C6345" t="s">
        <v>36</v>
      </c>
      <c r="D6345" s="1">
        <v>45221</v>
      </c>
      <c r="E6345">
        <v>7</v>
      </c>
      <c r="F6345">
        <v>20</v>
      </c>
      <c r="G6345">
        <v>6</v>
      </c>
      <c r="H6345">
        <v>7</v>
      </c>
      <c r="I6345">
        <v>450</v>
      </c>
      <c r="J6345">
        <v>7.4999999999999997E-2</v>
      </c>
      <c r="K6345" s="2">
        <f>VLOOKUP(sales_data[[#This Row],[_ProductID]],products_lookup[#All],8,FALSE)</f>
        <v>4.99</v>
      </c>
      <c r="L6345" s="2">
        <f>VLOOKUP(sales_data[[#This Row],[_ProductID]],products_lookup[#All],9,FALSE)</f>
        <v>9.99</v>
      </c>
      <c r="M6345" s="2">
        <f>sales_data[[#This Row],[Unit Cost]]*sales_data[[#This Row],[Order Quantity]]</f>
        <v>2245.5</v>
      </c>
      <c r="N6345" s="2">
        <f>sales_data[[#This Row],[Unit Price]]*sales_data[[#This Row],[Order Quantity]]*(1-sales_data[[#This Row],[Discount Applied]])</f>
        <v>4158.3375000000005</v>
      </c>
      <c r="O6345"/>
    </row>
    <row r="6346" spans="1:15" x14ac:dyDescent="0.3">
      <c r="A6346" t="s">
        <v>4303</v>
      </c>
      <c r="B6346" t="s">
        <v>13</v>
      </c>
      <c r="C6346" t="s">
        <v>36</v>
      </c>
      <c r="D6346" s="1">
        <v>45221</v>
      </c>
      <c r="E6346">
        <v>4</v>
      </c>
      <c r="F6346">
        <v>18</v>
      </c>
      <c r="G6346">
        <v>4</v>
      </c>
      <c r="H6346">
        <v>15</v>
      </c>
      <c r="I6346">
        <v>450</v>
      </c>
      <c r="J6346">
        <v>7.4999999999999997E-2</v>
      </c>
      <c r="K6346" s="2">
        <f>VLOOKUP(sales_data[[#This Row],[_ProductID]],products_lookup[#All],8,FALSE)</f>
        <v>6.99</v>
      </c>
      <c r="L6346" s="2">
        <f>VLOOKUP(sales_data[[#This Row],[_ProductID]],products_lookup[#All],9,FALSE)</f>
        <v>12.99</v>
      </c>
      <c r="M6346" s="2">
        <f>sales_data[[#This Row],[Unit Cost]]*sales_data[[#This Row],[Order Quantity]]</f>
        <v>3145.5</v>
      </c>
      <c r="N6346" s="2">
        <f>sales_data[[#This Row],[Unit Price]]*sales_data[[#This Row],[Order Quantity]]*(1-sales_data[[#This Row],[Discount Applied]])</f>
        <v>5407.0875000000005</v>
      </c>
      <c r="O6346"/>
    </row>
    <row r="6347" spans="1:15" x14ac:dyDescent="0.3">
      <c r="A6347" t="s">
        <v>4304</v>
      </c>
      <c r="B6347" t="s">
        <v>13</v>
      </c>
      <c r="C6347" t="s">
        <v>26</v>
      </c>
      <c r="D6347" s="1">
        <v>45221</v>
      </c>
      <c r="E6347">
        <v>2</v>
      </c>
      <c r="F6347">
        <v>11</v>
      </c>
      <c r="G6347">
        <v>54</v>
      </c>
      <c r="H6347">
        <v>14</v>
      </c>
      <c r="I6347">
        <v>450</v>
      </c>
      <c r="J6347">
        <v>0.2</v>
      </c>
      <c r="K6347" s="2">
        <f>VLOOKUP(sales_data[[#This Row],[_ProductID]],products_lookup[#All],8,FALSE)</f>
        <v>5.99</v>
      </c>
      <c r="L6347" s="2">
        <f>VLOOKUP(sales_data[[#This Row],[_ProductID]],products_lookup[#All],9,FALSE)</f>
        <v>10.99</v>
      </c>
      <c r="M6347" s="2">
        <f>sales_data[[#This Row],[Unit Cost]]*sales_data[[#This Row],[Order Quantity]]</f>
        <v>2695.5</v>
      </c>
      <c r="N6347" s="2">
        <f>sales_data[[#This Row],[Unit Price]]*sales_data[[#This Row],[Order Quantity]]*(1-sales_data[[#This Row],[Discount Applied]])</f>
        <v>3956.4</v>
      </c>
      <c r="O6347"/>
    </row>
    <row r="6348" spans="1:15" x14ac:dyDescent="0.3">
      <c r="A6348" t="s">
        <v>4305</v>
      </c>
      <c r="B6348" t="s">
        <v>16</v>
      </c>
      <c r="C6348" t="s">
        <v>36</v>
      </c>
      <c r="D6348" s="1">
        <v>45221</v>
      </c>
      <c r="E6348">
        <v>19</v>
      </c>
      <c r="F6348">
        <v>20</v>
      </c>
      <c r="G6348">
        <v>4</v>
      </c>
      <c r="H6348">
        <v>23</v>
      </c>
      <c r="I6348">
        <v>500</v>
      </c>
      <c r="J6348">
        <v>0.1</v>
      </c>
      <c r="K6348" s="2">
        <f>VLOOKUP(sales_data[[#This Row],[_ProductID]],products_lookup[#All],8,FALSE)</f>
        <v>4.99</v>
      </c>
      <c r="L6348" s="2">
        <f>VLOOKUP(sales_data[[#This Row],[_ProductID]],products_lookup[#All],9,FALSE)</f>
        <v>9.99</v>
      </c>
      <c r="M6348" s="2">
        <f>sales_data[[#This Row],[Unit Cost]]*sales_data[[#This Row],[Order Quantity]]</f>
        <v>2495</v>
      </c>
      <c r="N6348" s="2">
        <f>sales_data[[#This Row],[Unit Price]]*sales_data[[#This Row],[Order Quantity]]*(1-sales_data[[#This Row],[Discount Applied]])</f>
        <v>4495.5</v>
      </c>
      <c r="O6348"/>
    </row>
    <row r="6349" spans="1:15" x14ac:dyDescent="0.3">
      <c r="A6349" t="s">
        <v>258</v>
      </c>
      <c r="B6349" t="s">
        <v>19</v>
      </c>
      <c r="C6349" t="s">
        <v>24</v>
      </c>
      <c r="D6349" s="1">
        <v>45221</v>
      </c>
      <c r="E6349">
        <v>24</v>
      </c>
      <c r="F6349">
        <v>26</v>
      </c>
      <c r="G6349">
        <v>1</v>
      </c>
      <c r="H6349">
        <v>31</v>
      </c>
      <c r="I6349">
        <v>450</v>
      </c>
      <c r="J6349">
        <v>0.2</v>
      </c>
      <c r="K6349" s="2">
        <f>VLOOKUP(sales_data[[#This Row],[_ProductID]],products_lookup[#All],8,FALSE)</f>
        <v>6.99</v>
      </c>
      <c r="L6349" s="2">
        <f>VLOOKUP(sales_data[[#This Row],[_ProductID]],products_lookup[#All],9,FALSE)</f>
        <v>12.99</v>
      </c>
      <c r="M6349" s="2">
        <f>sales_data[[#This Row],[Unit Cost]]*sales_data[[#This Row],[Order Quantity]]</f>
        <v>3145.5</v>
      </c>
      <c r="N6349" s="2">
        <f>sales_data[[#This Row],[Unit Price]]*sales_data[[#This Row],[Order Quantity]]*(1-sales_data[[#This Row],[Discount Applied]])</f>
        <v>4676.4000000000005</v>
      </c>
      <c r="O6349"/>
    </row>
    <row r="6350" spans="1:15" x14ac:dyDescent="0.3">
      <c r="A6350" t="s">
        <v>6394</v>
      </c>
      <c r="B6350" t="s">
        <v>13</v>
      </c>
      <c r="C6350" t="s">
        <v>24</v>
      </c>
      <c r="D6350" s="1">
        <v>45221</v>
      </c>
      <c r="E6350">
        <v>9</v>
      </c>
      <c r="F6350">
        <v>10</v>
      </c>
      <c r="G6350">
        <v>1</v>
      </c>
      <c r="H6350">
        <v>39</v>
      </c>
      <c r="I6350">
        <v>500</v>
      </c>
      <c r="J6350">
        <v>0.1</v>
      </c>
      <c r="K6350" s="2">
        <f>VLOOKUP(sales_data[[#This Row],[_ProductID]],products_lookup[#All],8,FALSE)</f>
        <v>8.99</v>
      </c>
      <c r="L6350" s="2">
        <f>VLOOKUP(sales_data[[#This Row],[_ProductID]],products_lookup[#All],9,FALSE)</f>
        <v>15.99</v>
      </c>
      <c r="M6350" s="2">
        <f>sales_data[[#This Row],[Unit Cost]]*sales_data[[#This Row],[Order Quantity]]</f>
        <v>4495</v>
      </c>
      <c r="N6350" s="2">
        <f>sales_data[[#This Row],[Unit Price]]*sales_data[[#This Row],[Order Quantity]]*(1-sales_data[[#This Row],[Discount Applied]])</f>
        <v>7195.5</v>
      </c>
      <c r="O6350"/>
    </row>
    <row r="6351" spans="1:15" x14ac:dyDescent="0.3">
      <c r="A6351" t="s">
        <v>1224</v>
      </c>
      <c r="B6351" t="s">
        <v>21</v>
      </c>
      <c r="C6351" t="s">
        <v>24</v>
      </c>
      <c r="D6351" s="1">
        <v>45221</v>
      </c>
      <c r="E6351">
        <v>28</v>
      </c>
      <c r="F6351">
        <v>13</v>
      </c>
      <c r="G6351">
        <v>1</v>
      </c>
      <c r="H6351">
        <v>46</v>
      </c>
      <c r="I6351">
        <v>400</v>
      </c>
      <c r="J6351">
        <v>0.15</v>
      </c>
      <c r="K6351" s="2">
        <f>VLOOKUP(sales_data[[#This Row],[_ProductID]],products_lookup[#All],8,FALSE)</f>
        <v>4.99</v>
      </c>
      <c r="L6351" s="2">
        <f>VLOOKUP(sales_data[[#This Row],[_ProductID]],products_lookup[#All],9,FALSE)</f>
        <v>8.99</v>
      </c>
      <c r="M6351" s="2">
        <f>sales_data[[#This Row],[Unit Cost]]*sales_data[[#This Row],[Order Quantity]]</f>
        <v>1996</v>
      </c>
      <c r="N6351" s="2">
        <f>sales_data[[#This Row],[Unit Price]]*sales_data[[#This Row],[Order Quantity]]*(1-sales_data[[#This Row],[Discount Applied]])</f>
        <v>3056.6</v>
      </c>
      <c r="O6351"/>
    </row>
    <row r="6352" spans="1:15" x14ac:dyDescent="0.3">
      <c r="A6352" t="s">
        <v>4300</v>
      </c>
      <c r="B6352" t="s">
        <v>19</v>
      </c>
      <c r="C6352" t="s">
        <v>14</v>
      </c>
      <c r="D6352" s="1">
        <v>45221</v>
      </c>
      <c r="E6352">
        <v>21</v>
      </c>
      <c r="F6352">
        <v>26</v>
      </c>
      <c r="G6352">
        <v>1</v>
      </c>
      <c r="H6352">
        <v>15</v>
      </c>
      <c r="I6352">
        <v>400</v>
      </c>
      <c r="J6352">
        <v>0.05</v>
      </c>
      <c r="K6352" s="2">
        <f>VLOOKUP(sales_data[[#This Row],[_ProductID]],products_lookup[#All],8,FALSE)</f>
        <v>6.99</v>
      </c>
      <c r="L6352" s="2">
        <f>VLOOKUP(sales_data[[#This Row],[_ProductID]],products_lookup[#All],9,FALSE)</f>
        <v>12.99</v>
      </c>
      <c r="M6352" s="2">
        <f>sales_data[[#This Row],[Unit Cost]]*sales_data[[#This Row],[Order Quantity]]</f>
        <v>2796</v>
      </c>
      <c r="N6352" s="2">
        <f>sales_data[[#This Row],[Unit Price]]*sales_data[[#This Row],[Order Quantity]]*(1-sales_data[[#This Row],[Discount Applied]])</f>
        <v>4936.2</v>
      </c>
      <c r="O6352"/>
    </row>
    <row r="6353" spans="1:15" x14ac:dyDescent="0.3">
      <c r="A6353" t="s">
        <v>7384</v>
      </c>
      <c r="B6353" t="s">
        <v>13</v>
      </c>
      <c r="C6353" t="s">
        <v>57</v>
      </c>
      <c r="D6353" s="1">
        <v>45221</v>
      </c>
      <c r="E6353">
        <v>2</v>
      </c>
      <c r="F6353">
        <v>19</v>
      </c>
      <c r="G6353">
        <v>72</v>
      </c>
      <c r="H6353">
        <v>21</v>
      </c>
      <c r="I6353">
        <v>250</v>
      </c>
      <c r="J6353">
        <v>0.05</v>
      </c>
      <c r="K6353" s="2">
        <f>VLOOKUP(sales_data[[#This Row],[_ProductID]],products_lookup[#All],8,FALSE)</f>
        <v>11.99</v>
      </c>
      <c r="L6353" s="2">
        <f>VLOOKUP(sales_data[[#This Row],[_ProductID]],products_lookup[#All],9,FALSE)</f>
        <v>19.989999999999998</v>
      </c>
      <c r="M6353" s="2">
        <f>sales_data[[#This Row],[Unit Cost]]*sales_data[[#This Row],[Order Quantity]]</f>
        <v>2997.5</v>
      </c>
      <c r="N6353" s="2">
        <f>sales_data[[#This Row],[Unit Price]]*sales_data[[#This Row],[Order Quantity]]*(1-sales_data[[#This Row],[Discount Applied]])</f>
        <v>4747.625</v>
      </c>
      <c r="O6353"/>
    </row>
    <row r="6354" spans="1:15" x14ac:dyDescent="0.3">
      <c r="A6354" t="s">
        <v>7385</v>
      </c>
      <c r="B6354" t="s">
        <v>13</v>
      </c>
      <c r="C6354" t="s">
        <v>57</v>
      </c>
      <c r="D6354" s="1">
        <v>45221</v>
      </c>
      <c r="E6354">
        <v>8</v>
      </c>
      <c r="F6354">
        <v>19</v>
      </c>
      <c r="G6354">
        <v>61</v>
      </c>
      <c r="H6354">
        <v>13</v>
      </c>
      <c r="I6354">
        <v>400</v>
      </c>
      <c r="J6354">
        <v>7.4999999999999997E-2</v>
      </c>
      <c r="K6354" s="2">
        <f>VLOOKUP(sales_data[[#This Row],[_ProductID]],products_lookup[#All],8,FALSE)</f>
        <v>3.99</v>
      </c>
      <c r="L6354" s="2">
        <f>VLOOKUP(sales_data[[#This Row],[_ProductID]],products_lookup[#All],9,FALSE)</f>
        <v>7.99</v>
      </c>
      <c r="M6354" s="2">
        <f>sales_data[[#This Row],[Unit Cost]]*sales_data[[#This Row],[Order Quantity]]</f>
        <v>1596</v>
      </c>
      <c r="N6354" s="2">
        <f>sales_data[[#This Row],[Unit Price]]*sales_data[[#This Row],[Order Quantity]]*(1-sales_data[[#This Row],[Discount Applied]])</f>
        <v>2956.3</v>
      </c>
      <c r="O6354"/>
    </row>
    <row r="6355" spans="1:15" x14ac:dyDescent="0.3">
      <c r="A6355" t="s">
        <v>7386</v>
      </c>
      <c r="B6355" t="s">
        <v>13</v>
      </c>
      <c r="C6355" t="s">
        <v>36</v>
      </c>
      <c r="D6355" s="1">
        <v>45221</v>
      </c>
      <c r="E6355">
        <v>7</v>
      </c>
      <c r="F6355">
        <v>44</v>
      </c>
      <c r="G6355">
        <v>5</v>
      </c>
      <c r="H6355">
        <v>27</v>
      </c>
      <c r="I6355">
        <v>400</v>
      </c>
      <c r="J6355">
        <v>0.05</v>
      </c>
      <c r="K6355" s="2">
        <f>VLOOKUP(sales_data[[#This Row],[_ProductID]],products_lookup[#All],8,FALSE)</f>
        <v>6.99</v>
      </c>
      <c r="L6355" s="2">
        <f>VLOOKUP(sales_data[[#This Row],[_ProductID]],products_lookup[#All],9,FALSE)</f>
        <v>11.99</v>
      </c>
      <c r="M6355" s="2">
        <f>sales_data[[#This Row],[Unit Cost]]*sales_data[[#This Row],[Order Quantity]]</f>
        <v>2796</v>
      </c>
      <c r="N6355" s="2">
        <f>sales_data[[#This Row],[Unit Price]]*sales_data[[#This Row],[Order Quantity]]*(1-sales_data[[#This Row],[Discount Applied]])</f>
        <v>4556.2</v>
      </c>
      <c r="O6355"/>
    </row>
    <row r="6356" spans="1:15" x14ac:dyDescent="0.3">
      <c r="A6356" t="s">
        <v>7387</v>
      </c>
      <c r="B6356" t="s">
        <v>13</v>
      </c>
      <c r="C6356" t="s">
        <v>24</v>
      </c>
      <c r="D6356" s="1">
        <v>45221</v>
      </c>
      <c r="E6356">
        <v>9</v>
      </c>
      <c r="F6356">
        <v>24</v>
      </c>
      <c r="G6356">
        <v>21</v>
      </c>
      <c r="H6356">
        <v>40</v>
      </c>
      <c r="I6356">
        <v>250</v>
      </c>
      <c r="J6356">
        <v>0.4</v>
      </c>
      <c r="K6356" s="2">
        <f>VLOOKUP(sales_data[[#This Row],[_ProductID]],products_lookup[#All],8,FALSE)</f>
        <v>6.99</v>
      </c>
      <c r="L6356" s="2">
        <f>VLOOKUP(sales_data[[#This Row],[_ProductID]],products_lookup[#All],9,FALSE)</f>
        <v>11.99</v>
      </c>
      <c r="M6356" s="2">
        <f>sales_data[[#This Row],[Unit Cost]]*sales_data[[#This Row],[Order Quantity]]</f>
        <v>1747.5</v>
      </c>
      <c r="N6356" s="2">
        <f>sales_data[[#This Row],[Unit Price]]*sales_data[[#This Row],[Order Quantity]]*(1-sales_data[[#This Row],[Discount Applied]])</f>
        <v>1798.5</v>
      </c>
      <c r="O6356"/>
    </row>
    <row r="6357" spans="1:15" x14ac:dyDescent="0.3">
      <c r="A6357" t="s">
        <v>7388</v>
      </c>
      <c r="B6357" t="s">
        <v>16</v>
      </c>
      <c r="C6357" t="s">
        <v>17</v>
      </c>
      <c r="D6357" s="1">
        <v>45221</v>
      </c>
      <c r="E6357">
        <v>12</v>
      </c>
      <c r="F6357">
        <v>14</v>
      </c>
      <c r="G6357">
        <v>89</v>
      </c>
      <c r="H6357">
        <v>6</v>
      </c>
      <c r="I6357">
        <v>300</v>
      </c>
      <c r="J6357">
        <v>0.05</v>
      </c>
      <c r="K6357" s="2">
        <f>VLOOKUP(sales_data[[#This Row],[_ProductID]],products_lookup[#All],8,FALSE)</f>
        <v>9.99</v>
      </c>
      <c r="L6357" s="2">
        <f>VLOOKUP(sales_data[[#This Row],[_ProductID]],products_lookup[#All],9,FALSE)</f>
        <v>16.989999999999998</v>
      </c>
      <c r="M6357" s="2">
        <f>sales_data[[#This Row],[Unit Cost]]*sales_data[[#This Row],[Order Quantity]]</f>
        <v>2997</v>
      </c>
      <c r="N6357" s="2">
        <f>sales_data[[#This Row],[Unit Price]]*sales_data[[#This Row],[Order Quantity]]*(1-sales_data[[#This Row],[Discount Applied]])</f>
        <v>4842.1499999999987</v>
      </c>
      <c r="O6357"/>
    </row>
    <row r="6358" spans="1:15" x14ac:dyDescent="0.3">
      <c r="A6358" t="s">
        <v>7389</v>
      </c>
      <c r="B6358" t="s">
        <v>16</v>
      </c>
      <c r="C6358" t="s">
        <v>14</v>
      </c>
      <c r="D6358" s="1">
        <v>45221</v>
      </c>
      <c r="E6358">
        <v>20</v>
      </c>
      <c r="F6358">
        <v>13</v>
      </c>
      <c r="G6358">
        <v>22</v>
      </c>
      <c r="H6358">
        <v>43</v>
      </c>
      <c r="I6358">
        <v>500</v>
      </c>
      <c r="J6358">
        <v>0.15</v>
      </c>
      <c r="K6358" s="2">
        <f>VLOOKUP(sales_data[[#This Row],[_ProductID]],products_lookup[#All],8,FALSE)</f>
        <v>11.99</v>
      </c>
      <c r="L6358" s="2">
        <f>VLOOKUP(sales_data[[#This Row],[_ProductID]],products_lookup[#All],9,FALSE)</f>
        <v>19.989999999999998</v>
      </c>
      <c r="M6358" s="2">
        <f>sales_data[[#This Row],[Unit Cost]]*sales_data[[#This Row],[Order Quantity]]</f>
        <v>5995</v>
      </c>
      <c r="N6358" s="2">
        <f>sales_data[[#This Row],[Unit Price]]*sales_data[[#This Row],[Order Quantity]]*(1-sales_data[[#This Row],[Discount Applied]])</f>
        <v>8495.75</v>
      </c>
      <c r="O6358"/>
    </row>
    <row r="6359" spans="1:15" x14ac:dyDescent="0.3">
      <c r="A6359" t="s">
        <v>7390</v>
      </c>
      <c r="B6359" t="s">
        <v>16</v>
      </c>
      <c r="C6359" t="s">
        <v>26</v>
      </c>
      <c r="D6359" s="1">
        <v>45221</v>
      </c>
      <c r="E6359">
        <v>16</v>
      </c>
      <c r="F6359">
        <v>29</v>
      </c>
      <c r="G6359">
        <v>32</v>
      </c>
      <c r="H6359">
        <v>43</v>
      </c>
      <c r="I6359">
        <v>500</v>
      </c>
      <c r="J6359">
        <v>7.4999999999999997E-2</v>
      </c>
      <c r="K6359" s="2">
        <f>VLOOKUP(sales_data[[#This Row],[_ProductID]],products_lookup[#All],8,FALSE)</f>
        <v>11.99</v>
      </c>
      <c r="L6359" s="2">
        <f>VLOOKUP(sales_data[[#This Row],[_ProductID]],products_lookup[#All],9,FALSE)</f>
        <v>19.989999999999998</v>
      </c>
      <c r="M6359" s="2">
        <f>sales_data[[#This Row],[Unit Cost]]*sales_data[[#This Row],[Order Quantity]]</f>
        <v>5995</v>
      </c>
      <c r="N6359" s="2">
        <f>sales_data[[#This Row],[Unit Price]]*sales_data[[#This Row],[Order Quantity]]*(1-sales_data[[#This Row],[Discount Applied]])</f>
        <v>9245.375</v>
      </c>
      <c r="O6359"/>
    </row>
    <row r="6360" spans="1:15" x14ac:dyDescent="0.3">
      <c r="A6360" t="s">
        <v>7391</v>
      </c>
      <c r="B6360" t="s">
        <v>16</v>
      </c>
      <c r="C6360" t="s">
        <v>17</v>
      </c>
      <c r="D6360" s="1">
        <v>45221</v>
      </c>
      <c r="E6360">
        <v>20</v>
      </c>
      <c r="F6360">
        <v>24</v>
      </c>
      <c r="G6360">
        <v>69</v>
      </c>
      <c r="H6360">
        <v>12</v>
      </c>
      <c r="I6360">
        <v>500</v>
      </c>
      <c r="J6360">
        <v>0.15</v>
      </c>
      <c r="K6360" s="2">
        <f>VLOOKUP(sales_data[[#This Row],[_ProductID]],products_lookup[#All],8,FALSE)</f>
        <v>6.99</v>
      </c>
      <c r="L6360" s="2">
        <f>VLOOKUP(sales_data[[#This Row],[_ProductID]],products_lookup[#All],9,FALSE)</f>
        <v>11.99</v>
      </c>
      <c r="M6360" s="2">
        <f>sales_data[[#This Row],[Unit Cost]]*sales_data[[#This Row],[Order Quantity]]</f>
        <v>3495</v>
      </c>
      <c r="N6360" s="2">
        <f>sales_data[[#This Row],[Unit Price]]*sales_data[[#This Row],[Order Quantity]]*(1-sales_data[[#This Row],[Discount Applied]])</f>
        <v>5095.75</v>
      </c>
      <c r="O6360"/>
    </row>
    <row r="6361" spans="1:15" x14ac:dyDescent="0.3">
      <c r="A6361" t="s">
        <v>1232</v>
      </c>
      <c r="B6361" t="s">
        <v>13</v>
      </c>
      <c r="C6361" t="s">
        <v>14</v>
      </c>
      <c r="D6361" s="1">
        <v>45222</v>
      </c>
      <c r="E6361">
        <v>5</v>
      </c>
      <c r="F6361">
        <v>39</v>
      </c>
      <c r="G6361">
        <v>60</v>
      </c>
      <c r="H6361">
        <v>40</v>
      </c>
      <c r="I6361">
        <v>450</v>
      </c>
      <c r="J6361">
        <v>0.05</v>
      </c>
      <c r="K6361" s="2">
        <f>VLOOKUP(sales_data[[#This Row],[_ProductID]],products_lookup[#All],8,FALSE)</f>
        <v>6.99</v>
      </c>
      <c r="L6361" s="2">
        <f>VLOOKUP(sales_data[[#This Row],[_ProductID]],products_lookup[#All],9,FALSE)</f>
        <v>11.99</v>
      </c>
      <c r="M6361" s="2">
        <f>sales_data[[#This Row],[Unit Cost]]*sales_data[[#This Row],[Order Quantity]]</f>
        <v>3145.5</v>
      </c>
      <c r="N6361" s="2">
        <f>sales_data[[#This Row],[Unit Price]]*sales_data[[#This Row],[Order Quantity]]*(1-sales_data[[#This Row],[Discount Applied]])</f>
        <v>5125.7249999999995</v>
      </c>
      <c r="O6361"/>
    </row>
    <row r="6362" spans="1:15" x14ac:dyDescent="0.3">
      <c r="A6362" t="s">
        <v>1233</v>
      </c>
      <c r="B6362" t="s">
        <v>13</v>
      </c>
      <c r="C6362" t="s">
        <v>36</v>
      </c>
      <c r="D6362" s="1">
        <v>45222</v>
      </c>
      <c r="E6362">
        <v>5</v>
      </c>
      <c r="F6362">
        <v>38</v>
      </c>
      <c r="G6362">
        <v>5</v>
      </c>
      <c r="H6362">
        <v>8</v>
      </c>
      <c r="I6362">
        <v>400</v>
      </c>
      <c r="J6362">
        <v>0.05</v>
      </c>
      <c r="K6362" s="2">
        <f>VLOOKUP(sales_data[[#This Row],[_ProductID]],products_lookup[#All],8,FALSE)</f>
        <v>8.99</v>
      </c>
      <c r="L6362" s="2">
        <f>VLOOKUP(sales_data[[#This Row],[_ProductID]],products_lookup[#All],9,FALSE)</f>
        <v>15.99</v>
      </c>
      <c r="M6362" s="2">
        <f>sales_data[[#This Row],[Unit Cost]]*sales_data[[#This Row],[Order Quantity]]</f>
        <v>3596</v>
      </c>
      <c r="N6362" s="2">
        <f>sales_data[[#This Row],[Unit Price]]*sales_data[[#This Row],[Order Quantity]]*(1-sales_data[[#This Row],[Discount Applied]])</f>
        <v>6076.2</v>
      </c>
      <c r="O6362"/>
    </row>
    <row r="6363" spans="1:15" x14ac:dyDescent="0.3">
      <c r="A6363" t="s">
        <v>1234</v>
      </c>
      <c r="B6363" t="s">
        <v>13</v>
      </c>
      <c r="C6363" t="s">
        <v>26</v>
      </c>
      <c r="D6363" s="1">
        <v>45222</v>
      </c>
      <c r="E6363">
        <v>7</v>
      </c>
      <c r="F6363">
        <v>20</v>
      </c>
      <c r="G6363">
        <v>45</v>
      </c>
      <c r="H6363">
        <v>18</v>
      </c>
      <c r="I6363">
        <v>400</v>
      </c>
      <c r="J6363">
        <v>7.4999999999999997E-2</v>
      </c>
      <c r="K6363" s="2">
        <f>VLOOKUP(sales_data[[#This Row],[_ProductID]],products_lookup[#All],8,FALSE)</f>
        <v>6.99</v>
      </c>
      <c r="L6363" s="2">
        <f>VLOOKUP(sales_data[[#This Row],[_ProductID]],products_lookup[#All],9,FALSE)</f>
        <v>11.99</v>
      </c>
      <c r="M6363" s="2">
        <f>sales_data[[#This Row],[Unit Cost]]*sales_data[[#This Row],[Order Quantity]]</f>
        <v>2796</v>
      </c>
      <c r="N6363" s="2">
        <f>sales_data[[#This Row],[Unit Price]]*sales_data[[#This Row],[Order Quantity]]*(1-sales_data[[#This Row],[Discount Applied]])</f>
        <v>4436.3</v>
      </c>
      <c r="O6363"/>
    </row>
    <row r="6364" spans="1:15" x14ac:dyDescent="0.3">
      <c r="A6364" t="s">
        <v>1235</v>
      </c>
      <c r="B6364" t="s">
        <v>16</v>
      </c>
      <c r="C6364" t="s">
        <v>17</v>
      </c>
      <c r="D6364" s="1">
        <v>45222</v>
      </c>
      <c r="E6364">
        <v>13</v>
      </c>
      <c r="F6364">
        <v>8</v>
      </c>
      <c r="G6364">
        <v>69</v>
      </c>
      <c r="H6364">
        <v>20</v>
      </c>
      <c r="I6364">
        <v>500</v>
      </c>
      <c r="J6364">
        <v>7.4999999999999997E-2</v>
      </c>
      <c r="K6364" s="2">
        <f>VLOOKUP(sales_data[[#This Row],[_ProductID]],products_lookup[#All],8,FALSE)</f>
        <v>10.99</v>
      </c>
      <c r="L6364" s="2">
        <f>VLOOKUP(sales_data[[#This Row],[_ProductID]],products_lookup[#All],9,FALSE)</f>
        <v>18.989999999999998</v>
      </c>
      <c r="M6364" s="2">
        <f>sales_data[[#This Row],[Unit Cost]]*sales_data[[#This Row],[Order Quantity]]</f>
        <v>5495</v>
      </c>
      <c r="N6364" s="2">
        <f>sales_data[[#This Row],[Unit Price]]*sales_data[[#This Row],[Order Quantity]]*(1-sales_data[[#This Row],[Discount Applied]])</f>
        <v>8782.875</v>
      </c>
      <c r="O6364"/>
    </row>
    <row r="6365" spans="1:15" x14ac:dyDescent="0.3">
      <c r="A6365" t="s">
        <v>3481</v>
      </c>
      <c r="B6365" t="s">
        <v>13</v>
      </c>
      <c r="C6365" t="s">
        <v>17</v>
      </c>
      <c r="D6365" s="1">
        <v>45222</v>
      </c>
      <c r="E6365">
        <v>1</v>
      </c>
      <c r="F6365">
        <v>18</v>
      </c>
      <c r="G6365">
        <v>26</v>
      </c>
      <c r="H6365">
        <v>37</v>
      </c>
      <c r="I6365">
        <v>400</v>
      </c>
      <c r="J6365">
        <v>0.05</v>
      </c>
      <c r="K6365" s="2">
        <f>VLOOKUP(sales_data[[#This Row],[_ProductID]],products_lookup[#All],8,FALSE)</f>
        <v>6.99</v>
      </c>
      <c r="L6365" s="2">
        <f>VLOOKUP(sales_data[[#This Row],[_ProductID]],products_lookup[#All],9,FALSE)</f>
        <v>12.99</v>
      </c>
      <c r="M6365" s="2">
        <f>sales_data[[#This Row],[Unit Cost]]*sales_data[[#This Row],[Order Quantity]]</f>
        <v>2796</v>
      </c>
      <c r="N6365" s="2">
        <f>sales_data[[#This Row],[Unit Price]]*sales_data[[#This Row],[Order Quantity]]*(1-sales_data[[#This Row],[Discount Applied]])</f>
        <v>4936.2</v>
      </c>
      <c r="O6365"/>
    </row>
    <row r="6366" spans="1:15" x14ac:dyDescent="0.3">
      <c r="A6366" t="s">
        <v>3604</v>
      </c>
      <c r="B6366" t="s">
        <v>16</v>
      </c>
      <c r="C6366" t="s">
        <v>14</v>
      </c>
      <c r="D6366" s="1">
        <v>45222</v>
      </c>
      <c r="E6366">
        <v>17</v>
      </c>
      <c r="F6366">
        <v>35</v>
      </c>
      <c r="G6366">
        <v>5</v>
      </c>
      <c r="H6366">
        <v>1</v>
      </c>
      <c r="I6366">
        <v>500</v>
      </c>
      <c r="J6366">
        <v>0.1</v>
      </c>
      <c r="K6366" s="2">
        <f>VLOOKUP(sales_data[[#This Row],[_ProductID]],products_lookup[#All],8,FALSE)</f>
        <v>4.99</v>
      </c>
      <c r="L6366" s="2">
        <f>VLOOKUP(sales_data[[#This Row],[_ProductID]],products_lookup[#All],9,FALSE)</f>
        <v>9.99</v>
      </c>
      <c r="M6366" s="2">
        <f>sales_data[[#This Row],[Unit Cost]]*sales_data[[#This Row],[Order Quantity]]</f>
        <v>2495</v>
      </c>
      <c r="N6366" s="2">
        <f>sales_data[[#This Row],[Unit Price]]*sales_data[[#This Row],[Order Quantity]]*(1-sales_data[[#This Row],[Discount Applied]])</f>
        <v>4495.5</v>
      </c>
      <c r="O6366"/>
    </row>
    <row r="6367" spans="1:15" x14ac:dyDescent="0.3">
      <c r="A6367" t="s">
        <v>3941</v>
      </c>
      <c r="B6367" t="s">
        <v>13</v>
      </c>
      <c r="C6367" t="s">
        <v>17</v>
      </c>
      <c r="D6367" s="1">
        <v>45222</v>
      </c>
      <c r="E6367">
        <v>9</v>
      </c>
      <c r="F6367">
        <v>45</v>
      </c>
      <c r="G6367">
        <v>86</v>
      </c>
      <c r="H6367">
        <v>45</v>
      </c>
      <c r="I6367">
        <v>200</v>
      </c>
      <c r="J6367">
        <v>7.4999999999999997E-2</v>
      </c>
      <c r="K6367" s="2">
        <f>VLOOKUP(sales_data[[#This Row],[_ProductID]],products_lookup[#All],8,FALSE)</f>
        <v>13.99</v>
      </c>
      <c r="L6367" s="2">
        <f>VLOOKUP(sales_data[[#This Row],[_ProductID]],products_lookup[#All],9,FALSE)</f>
        <v>22.99</v>
      </c>
      <c r="M6367" s="2">
        <f>sales_data[[#This Row],[Unit Cost]]*sales_data[[#This Row],[Order Quantity]]</f>
        <v>2798</v>
      </c>
      <c r="N6367" s="2">
        <f>sales_data[[#This Row],[Unit Price]]*sales_data[[#This Row],[Order Quantity]]*(1-sales_data[[#This Row],[Discount Applied]])</f>
        <v>4253.1500000000005</v>
      </c>
      <c r="O6367"/>
    </row>
    <row r="6368" spans="1:15" x14ac:dyDescent="0.3">
      <c r="A6368" t="s">
        <v>3964</v>
      </c>
      <c r="B6368" t="s">
        <v>13</v>
      </c>
      <c r="C6368" t="s">
        <v>17</v>
      </c>
      <c r="D6368" s="1">
        <v>45222</v>
      </c>
      <c r="E6368">
        <v>1</v>
      </c>
      <c r="F6368">
        <v>38</v>
      </c>
      <c r="G6368">
        <v>94</v>
      </c>
      <c r="H6368">
        <v>42</v>
      </c>
      <c r="I6368">
        <v>350</v>
      </c>
      <c r="J6368">
        <v>7.4999999999999997E-2</v>
      </c>
      <c r="K6368" s="2">
        <f>VLOOKUP(sales_data[[#This Row],[_ProductID]],products_lookup[#All],8,FALSE)</f>
        <v>10.99</v>
      </c>
      <c r="L6368" s="2">
        <f>VLOOKUP(sales_data[[#This Row],[_ProductID]],products_lookup[#All],9,FALSE)</f>
        <v>18.989999999999998</v>
      </c>
      <c r="M6368" s="2">
        <f>sales_data[[#This Row],[Unit Cost]]*sales_data[[#This Row],[Order Quantity]]</f>
        <v>3846.5</v>
      </c>
      <c r="N6368" s="2">
        <f>sales_data[[#This Row],[Unit Price]]*sales_data[[#This Row],[Order Quantity]]*(1-sales_data[[#This Row],[Discount Applied]])</f>
        <v>6148.0124999999998</v>
      </c>
      <c r="O6368"/>
    </row>
    <row r="6369" spans="1:15" x14ac:dyDescent="0.3">
      <c r="A6369" t="s">
        <v>327</v>
      </c>
      <c r="B6369" t="s">
        <v>16</v>
      </c>
      <c r="C6369" t="s">
        <v>17</v>
      </c>
      <c r="D6369" s="1">
        <v>45222</v>
      </c>
      <c r="E6369">
        <v>18</v>
      </c>
      <c r="F6369">
        <v>41</v>
      </c>
      <c r="G6369">
        <v>7</v>
      </c>
      <c r="H6369">
        <v>32</v>
      </c>
      <c r="I6369">
        <v>300</v>
      </c>
      <c r="J6369">
        <v>7.4999999999999997E-2</v>
      </c>
      <c r="K6369" s="2">
        <f>VLOOKUP(sales_data[[#This Row],[_ProductID]],products_lookup[#All],8,FALSE)</f>
        <v>5.99</v>
      </c>
      <c r="L6369" s="2">
        <f>VLOOKUP(sales_data[[#This Row],[_ProductID]],products_lookup[#All],9,FALSE)</f>
        <v>10.99</v>
      </c>
      <c r="M6369" s="2">
        <f>sales_data[[#This Row],[Unit Cost]]*sales_data[[#This Row],[Order Quantity]]</f>
        <v>1797</v>
      </c>
      <c r="N6369" s="2">
        <f>sales_data[[#This Row],[Unit Price]]*sales_data[[#This Row],[Order Quantity]]*(1-sales_data[[#This Row],[Discount Applied]])</f>
        <v>3049.7250000000004</v>
      </c>
      <c r="O6369"/>
    </row>
    <row r="6370" spans="1:15" x14ac:dyDescent="0.3">
      <c r="A6370" t="s">
        <v>3995</v>
      </c>
      <c r="B6370" t="s">
        <v>13</v>
      </c>
      <c r="C6370" t="s">
        <v>17</v>
      </c>
      <c r="D6370" s="1">
        <v>45222</v>
      </c>
      <c r="E6370">
        <v>5</v>
      </c>
      <c r="F6370">
        <v>9</v>
      </c>
      <c r="G6370">
        <v>93</v>
      </c>
      <c r="H6370">
        <v>28</v>
      </c>
      <c r="I6370">
        <v>450</v>
      </c>
      <c r="J6370">
        <v>0.2</v>
      </c>
      <c r="K6370" s="2">
        <f>VLOOKUP(sales_data[[#This Row],[_ProductID]],products_lookup[#All],8,FALSE)</f>
        <v>9.99</v>
      </c>
      <c r="L6370" s="2">
        <f>VLOOKUP(sales_data[[#This Row],[_ProductID]],products_lookup[#All],9,FALSE)</f>
        <v>16.989999999999998</v>
      </c>
      <c r="M6370" s="2">
        <f>sales_data[[#This Row],[Unit Cost]]*sales_data[[#This Row],[Order Quantity]]</f>
        <v>4495.5</v>
      </c>
      <c r="N6370" s="2">
        <f>sales_data[[#This Row],[Unit Price]]*sales_data[[#This Row],[Order Quantity]]*(1-sales_data[[#This Row],[Discount Applied]])</f>
        <v>6116.4</v>
      </c>
      <c r="O6370"/>
    </row>
    <row r="6371" spans="1:15" x14ac:dyDescent="0.3">
      <c r="A6371" t="s">
        <v>4050</v>
      </c>
      <c r="B6371" t="s">
        <v>13</v>
      </c>
      <c r="C6371" t="s">
        <v>57</v>
      </c>
      <c r="D6371" s="1">
        <v>45222</v>
      </c>
      <c r="E6371">
        <v>9</v>
      </c>
      <c r="F6371">
        <v>2</v>
      </c>
      <c r="G6371">
        <v>59</v>
      </c>
      <c r="H6371">
        <v>23</v>
      </c>
      <c r="I6371">
        <v>350</v>
      </c>
      <c r="J6371">
        <v>0.3</v>
      </c>
      <c r="K6371" s="2">
        <f>VLOOKUP(sales_data[[#This Row],[_ProductID]],products_lookup[#All],8,FALSE)</f>
        <v>4.99</v>
      </c>
      <c r="L6371" s="2">
        <f>VLOOKUP(sales_data[[#This Row],[_ProductID]],products_lookup[#All],9,FALSE)</f>
        <v>9.99</v>
      </c>
      <c r="M6371" s="2">
        <f>sales_data[[#This Row],[Unit Cost]]*sales_data[[#This Row],[Order Quantity]]</f>
        <v>1746.5</v>
      </c>
      <c r="N6371" s="2">
        <f>sales_data[[#This Row],[Unit Price]]*sales_data[[#This Row],[Order Quantity]]*(1-sales_data[[#This Row],[Discount Applied]])</f>
        <v>2447.5499999999997</v>
      </c>
      <c r="O6371"/>
    </row>
    <row r="6372" spans="1:15" x14ac:dyDescent="0.3">
      <c r="A6372" t="s">
        <v>4306</v>
      </c>
      <c r="B6372" t="s">
        <v>13</v>
      </c>
      <c r="C6372" t="s">
        <v>24</v>
      </c>
      <c r="D6372" s="1">
        <v>45222</v>
      </c>
      <c r="E6372">
        <v>6</v>
      </c>
      <c r="F6372">
        <v>34</v>
      </c>
      <c r="G6372">
        <v>4</v>
      </c>
      <c r="H6372">
        <v>17</v>
      </c>
      <c r="I6372">
        <v>450</v>
      </c>
      <c r="J6372">
        <v>0.3</v>
      </c>
      <c r="K6372" s="2">
        <f>VLOOKUP(sales_data[[#This Row],[_ProductID]],products_lookup[#All],8,FALSE)</f>
        <v>8.99</v>
      </c>
      <c r="L6372" s="2">
        <f>VLOOKUP(sales_data[[#This Row],[_ProductID]],products_lookup[#All],9,FALSE)</f>
        <v>15.99</v>
      </c>
      <c r="M6372" s="2">
        <f>sales_data[[#This Row],[Unit Cost]]*sales_data[[#This Row],[Order Quantity]]</f>
        <v>4045.5</v>
      </c>
      <c r="N6372" s="2">
        <f>sales_data[[#This Row],[Unit Price]]*sales_data[[#This Row],[Order Quantity]]*(1-sales_data[[#This Row],[Discount Applied]])</f>
        <v>5036.8499999999995</v>
      </c>
      <c r="O6372"/>
    </row>
    <row r="6373" spans="1:15" x14ac:dyDescent="0.3">
      <c r="A6373" t="s">
        <v>4308</v>
      </c>
      <c r="B6373" t="s">
        <v>13</v>
      </c>
      <c r="C6373" t="s">
        <v>24</v>
      </c>
      <c r="D6373" s="1">
        <v>45222</v>
      </c>
      <c r="E6373">
        <v>9</v>
      </c>
      <c r="F6373">
        <v>22</v>
      </c>
      <c r="G6373">
        <v>3</v>
      </c>
      <c r="H6373">
        <v>17</v>
      </c>
      <c r="I6373">
        <v>500</v>
      </c>
      <c r="J6373">
        <v>0.05</v>
      </c>
      <c r="K6373" s="2">
        <f>VLOOKUP(sales_data[[#This Row],[_ProductID]],products_lookup[#All],8,FALSE)</f>
        <v>8.99</v>
      </c>
      <c r="L6373" s="2">
        <f>VLOOKUP(sales_data[[#This Row],[_ProductID]],products_lookup[#All],9,FALSE)</f>
        <v>15.99</v>
      </c>
      <c r="M6373" s="2">
        <f>sales_data[[#This Row],[Unit Cost]]*sales_data[[#This Row],[Order Quantity]]</f>
        <v>4495</v>
      </c>
      <c r="N6373" s="2">
        <f>sales_data[[#This Row],[Unit Price]]*sales_data[[#This Row],[Order Quantity]]*(1-sales_data[[#This Row],[Discount Applied]])</f>
        <v>7595.25</v>
      </c>
      <c r="O6373"/>
    </row>
    <row r="6374" spans="1:15" x14ac:dyDescent="0.3">
      <c r="A6374" t="s">
        <v>4310</v>
      </c>
      <c r="B6374" t="s">
        <v>13</v>
      </c>
      <c r="C6374" t="s">
        <v>14</v>
      </c>
      <c r="D6374" s="1">
        <v>45222</v>
      </c>
      <c r="E6374">
        <v>12</v>
      </c>
      <c r="F6374">
        <v>23</v>
      </c>
      <c r="G6374">
        <v>21</v>
      </c>
      <c r="H6374">
        <v>11</v>
      </c>
      <c r="I6374">
        <v>350</v>
      </c>
      <c r="J6374">
        <v>0.05</v>
      </c>
      <c r="K6374" s="2">
        <f>VLOOKUP(sales_data[[#This Row],[_ProductID]],products_lookup[#All],8,FALSE)</f>
        <v>7.99</v>
      </c>
      <c r="L6374" s="2">
        <f>VLOOKUP(sales_data[[#This Row],[_ProductID]],products_lookup[#All],9,FALSE)</f>
        <v>13.99</v>
      </c>
      <c r="M6374" s="2">
        <f>sales_data[[#This Row],[Unit Cost]]*sales_data[[#This Row],[Order Quantity]]</f>
        <v>2796.5</v>
      </c>
      <c r="N6374" s="2">
        <f>sales_data[[#This Row],[Unit Price]]*sales_data[[#This Row],[Order Quantity]]*(1-sales_data[[#This Row],[Discount Applied]])</f>
        <v>4651.6750000000002</v>
      </c>
      <c r="O6374"/>
    </row>
    <row r="6375" spans="1:15" x14ac:dyDescent="0.3">
      <c r="A6375" t="s">
        <v>4311</v>
      </c>
      <c r="B6375" t="s">
        <v>19</v>
      </c>
      <c r="C6375" t="s">
        <v>14</v>
      </c>
      <c r="D6375" s="1">
        <v>45222</v>
      </c>
      <c r="E6375">
        <v>24</v>
      </c>
      <c r="F6375">
        <v>40</v>
      </c>
      <c r="G6375">
        <v>24</v>
      </c>
      <c r="H6375">
        <v>8</v>
      </c>
      <c r="I6375">
        <v>350</v>
      </c>
      <c r="J6375">
        <v>0.1</v>
      </c>
      <c r="K6375" s="2">
        <f>VLOOKUP(sales_data[[#This Row],[_ProductID]],products_lookup[#All],8,FALSE)</f>
        <v>8.99</v>
      </c>
      <c r="L6375" s="2">
        <f>VLOOKUP(sales_data[[#This Row],[_ProductID]],products_lookup[#All],9,FALSE)</f>
        <v>15.99</v>
      </c>
      <c r="M6375" s="2">
        <f>sales_data[[#This Row],[Unit Cost]]*sales_data[[#This Row],[Order Quantity]]</f>
        <v>3146.5</v>
      </c>
      <c r="N6375" s="2">
        <f>sales_data[[#This Row],[Unit Price]]*sales_data[[#This Row],[Order Quantity]]*(1-sales_data[[#This Row],[Discount Applied]])</f>
        <v>5036.8500000000004</v>
      </c>
      <c r="O6375"/>
    </row>
    <row r="6376" spans="1:15" x14ac:dyDescent="0.3">
      <c r="A6376" t="s">
        <v>4307</v>
      </c>
      <c r="B6376" t="s">
        <v>13</v>
      </c>
      <c r="C6376" t="s">
        <v>26</v>
      </c>
      <c r="D6376" s="1">
        <v>45222</v>
      </c>
      <c r="E6376">
        <v>5</v>
      </c>
      <c r="F6376">
        <v>39</v>
      </c>
      <c r="G6376">
        <v>1</v>
      </c>
      <c r="H6376">
        <v>33</v>
      </c>
      <c r="I6376">
        <v>400</v>
      </c>
      <c r="J6376">
        <v>7.4999999999999997E-2</v>
      </c>
      <c r="K6376" s="2">
        <f>VLOOKUP(sales_data[[#This Row],[_ProductID]],products_lookup[#All],8,FALSE)</f>
        <v>7.99</v>
      </c>
      <c r="L6376" s="2">
        <f>VLOOKUP(sales_data[[#This Row],[_ProductID]],products_lookup[#All],9,FALSE)</f>
        <v>13.99</v>
      </c>
      <c r="M6376" s="2">
        <f>sales_data[[#This Row],[Unit Cost]]*sales_data[[#This Row],[Order Quantity]]</f>
        <v>3196</v>
      </c>
      <c r="N6376" s="2">
        <f>sales_data[[#This Row],[Unit Price]]*sales_data[[#This Row],[Order Quantity]]*(1-sales_data[[#This Row],[Discount Applied]])</f>
        <v>5176.3</v>
      </c>
      <c r="O6376"/>
    </row>
    <row r="6377" spans="1:15" x14ac:dyDescent="0.3">
      <c r="A6377" t="s">
        <v>4309</v>
      </c>
      <c r="B6377" t="s">
        <v>21</v>
      </c>
      <c r="C6377" t="s">
        <v>17</v>
      </c>
      <c r="D6377" s="1">
        <v>45222</v>
      </c>
      <c r="E6377">
        <v>26</v>
      </c>
      <c r="F6377">
        <v>23</v>
      </c>
      <c r="G6377">
        <v>9</v>
      </c>
      <c r="H6377">
        <v>47</v>
      </c>
      <c r="I6377">
        <v>450</v>
      </c>
      <c r="J6377">
        <v>0.15</v>
      </c>
      <c r="K6377" s="2">
        <f>VLOOKUP(sales_data[[#This Row],[_ProductID]],products_lookup[#All],8,FALSE)</f>
        <v>4.99</v>
      </c>
      <c r="L6377" s="2">
        <f>VLOOKUP(sales_data[[#This Row],[_ProductID]],products_lookup[#All],9,FALSE)</f>
        <v>9.99</v>
      </c>
      <c r="M6377" s="2">
        <f>sales_data[[#This Row],[Unit Cost]]*sales_data[[#This Row],[Order Quantity]]</f>
        <v>2245.5</v>
      </c>
      <c r="N6377" s="2">
        <f>sales_data[[#This Row],[Unit Price]]*sales_data[[#This Row],[Order Quantity]]*(1-sales_data[[#This Row],[Discount Applied]])</f>
        <v>3821.1749999999997</v>
      </c>
      <c r="O6377"/>
    </row>
    <row r="6378" spans="1:15" x14ac:dyDescent="0.3">
      <c r="A6378" t="s">
        <v>7392</v>
      </c>
      <c r="B6378" t="s">
        <v>16</v>
      </c>
      <c r="C6378" t="s">
        <v>57</v>
      </c>
      <c r="D6378" s="1">
        <v>45222</v>
      </c>
      <c r="E6378">
        <v>12</v>
      </c>
      <c r="F6378">
        <v>11</v>
      </c>
      <c r="G6378">
        <v>62</v>
      </c>
      <c r="H6378">
        <v>45</v>
      </c>
      <c r="I6378">
        <v>350</v>
      </c>
      <c r="J6378">
        <v>7.4999999999999997E-2</v>
      </c>
      <c r="K6378" s="2">
        <f>VLOOKUP(sales_data[[#This Row],[_ProductID]],products_lookup[#All],8,FALSE)</f>
        <v>13.99</v>
      </c>
      <c r="L6378" s="2">
        <f>VLOOKUP(sales_data[[#This Row],[_ProductID]],products_lookup[#All],9,FALSE)</f>
        <v>22.99</v>
      </c>
      <c r="M6378" s="2">
        <f>sales_data[[#This Row],[Unit Cost]]*sales_data[[#This Row],[Order Quantity]]</f>
        <v>4896.5</v>
      </c>
      <c r="N6378" s="2">
        <f>sales_data[[#This Row],[Unit Price]]*sales_data[[#This Row],[Order Quantity]]*(1-sales_data[[#This Row],[Discount Applied]])</f>
        <v>7443.0124999999998</v>
      </c>
      <c r="O6378"/>
    </row>
    <row r="6379" spans="1:15" x14ac:dyDescent="0.3">
      <c r="A6379" t="s">
        <v>7393</v>
      </c>
      <c r="B6379" t="s">
        <v>16</v>
      </c>
      <c r="C6379" t="s">
        <v>17</v>
      </c>
      <c r="D6379" s="1">
        <v>45222</v>
      </c>
      <c r="E6379">
        <v>13</v>
      </c>
      <c r="F6379">
        <v>47</v>
      </c>
      <c r="G6379">
        <v>7</v>
      </c>
      <c r="H6379">
        <v>24</v>
      </c>
      <c r="I6379">
        <v>450</v>
      </c>
      <c r="J6379">
        <v>0.15</v>
      </c>
      <c r="K6379" s="2">
        <f>VLOOKUP(sales_data[[#This Row],[_ProductID]],products_lookup[#All],8,FALSE)</f>
        <v>5.99</v>
      </c>
      <c r="L6379" s="2">
        <f>VLOOKUP(sales_data[[#This Row],[_ProductID]],products_lookup[#All],9,FALSE)</f>
        <v>12.99</v>
      </c>
      <c r="M6379" s="2">
        <f>sales_data[[#This Row],[Unit Cost]]*sales_data[[#This Row],[Order Quantity]]</f>
        <v>2695.5</v>
      </c>
      <c r="N6379" s="2">
        <f>sales_data[[#This Row],[Unit Price]]*sales_data[[#This Row],[Order Quantity]]*(1-sales_data[[#This Row],[Discount Applied]])</f>
        <v>4968.6750000000002</v>
      </c>
      <c r="O6379"/>
    </row>
    <row r="6380" spans="1:15" x14ac:dyDescent="0.3">
      <c r="A6380" t="s">
        <v>1249</v>
      </c>
      <c r="B6380" t="s">
        <v>13</v>
      </c>
      <c r="C6380" t="s">
        <v>57</v>
      </c>
      <c r="D6380" s="1">
        <v>45224</v>
      </c>
      <c r="E6380">
        <v>8</v>
      </c>
      <c r="F6380">
        <v>5</v>
      </c>
      <c r="G6380">
        <v>78</v>
      </c>
      <c r="H6380">
        <v>11</v>
      </c>
      <c r="I6380">
        <v>500</v>
      </c>
      <c r="J6380">
        <v>0.3</v>
      </c>
      <c r="K6380" s="2">
        <f>VLOOKUP(sales_data[[#This Row],[_ProductID]],products_lookup[#All],8,FALSE)</f>
        <v>7.99</v>
      </c>
      <c r="L6380" s="2">
        <f>VLOOKUP(sales_data[[#This Row],[_ProductID]],products_lookup[#All],9,FALSE)</f>
        <v>13.99</v>
      </c>
      <c r="M6380" s="2">
        <f>sales_data[[#This Row],[Unit Cost]]*sales_data[[#This Row],[Order Quantity]]</f>
        <v>3995</v>
      </c>
      <c r="N6380" s="2">
        <f>sales_data[[#This Row],[Unit Price]]*sales_data[[#This Row],[Order Quantity]]*(1-sales_data[[#This Row],[Discount Applied]])</f>
        <v>4896.5</v>
      </c>
      <c r="O6380"/>
    </row>
    <row r="6381" spans="1:15" x14ac:dyDescent="0.3">
      <c r="A6381" t="s">
        <v>1250</v>
      </c>
      <c r="B6381" t="s">
        <v>16</v>
      </c>
      <c r="C6381" t="s">
        <v>24</v>
      </c>
      <c r="D6381" s="1">
        <v>45224</v>
      </c>
      <c r="E6381">
        <v>14</v>
      </c>
      <c r="F6381">
        <v>37</v>
      </c>
      <c r="G6381">
        <v>4</v>
      </c>
      <c r="H6381">
        <v>29</v>
      </c>
      <c r="I6381">
        <v>250</v>
      </c>
      <c r="J6381">
        <v>0.2</v>
      </c>
      <c r="K6381" s="2">
        <f>VLOOKUP(sales_data[[#This Row],[_ProductID]],products_lookup[#All],8,FALSE)</f>
        <v>4.99</v>
      </c>
      <c r="L6381" s="2">
        <f>VLOOKUP(sales_data[[#This Row],[_ProductID]],products_lookup[#All],9,FALSE)</f>
        <v>9.99</v>
      </c>
      <c r="M6381" s="2">
        <f>sales_data[[#This Row],[Unit Cost]]*sales_data[[#This Row],[Order Quantity]]</f>
        <v>1247.5</v>
      </c>
      <c r="N6381" s="2">
        <f>sales_data[[#This Row],[Unit Price]]*sales_data[[#This Row],[Order Quantity]]*(1-sales_data[[#This Row],[Discount Applied]])</f>
        <v>1998</v>
      </c>
      <c r="O6381"/>
    </row>
    <row r="6382" spans="1:15" x14ac:dyDescent="0.3">
      <c r="A6382" t="s">
        <v>1251</v>
      </c>
      <c r="B6382" t="s">
        <v>19</v>
      </c>
      <c r="C6382" t="s">
        <v>17</v>
      </c>
      <c r="D6382" s="1">
        <v>45224</v>
      </c>
      <c r="E6382">
        <v>21</v>
      </c>
      <c r="F6382">
        <v>14</v>
      </c>
      <c r="G6382">
        <v>69</v>
      </c>
      <c r="H6382">
        <v>25</v>
      </c>
      <c r="I6382">
        <v>350</v>
      </c>
      <c r="J6382">
        <v>7.4999999999999997E-2</v>
      </c>
      <c r="K6382" s="2">
        <f>VLOOKUP(sales_data[[#This Row],[_ProductID]],products_lookup[#All],8,FALSE)</f>
        <v>3.99</v>
      </c>
      <c r="L6382" s="2">
        <f>VLOOKUP(sales_data[[#This Row],[_ProductID]],products_lookup[#All],9,FALSE)</f>
        <v>7.99</v>
      </c>
      <c r="M6382" s="2">
        <f>sales_data[[#This Row],[Unit Cost]]*sales_data[[#This Row],[Order Quantity]]</f>
        <v>1396.5</v>
      </c>
      <c r="N6382" s="2">
        <f>sales_data[[#This Row],[Unit Price]]*sales_data[[#This Row],[Order Quantity]]*(1-sales_data[[#This Row],[Discount Applied]])</f>
        <v>2586.7625000000003</v>
      </c>
      <c r="O6382"/>
    </row>
    <row r="6383" spans="1:15" x14ac:dyDescent="0.3">
      <c r="A6383" t="s">
        <v>1252</v>
      </c>
      <c r="B6383" t="s">
        <v>13</v>
      </c>
      <c r="C6383" t="s">
        <v>57</v>
      </c>
      <c r="D6383" s="1">
        <v>45224</v>
      </c>
      <c r="E6383">
        <v>7</v>
      </c>
      <c r="F6383">
        <v>46</v>
      </c>
      <c r="G6383">
        <v>63</v>
      </c>
      <c r="H6383">
        <v>1</v>
      </c>
      <c r="I6383">
        <v>450</v>
      </c>
      <c r="J6383">
        <v>7.4999999999999997E-2</v>
      </c>
      <c r="K6383" s="2">
        <f>VLOOKUP(sales_data[[#This Row],[_ProductID]],products_lookup[#All],8,FALSE)</f>
        <v>4.99</v>
      </c>
      <c r="L6383" s="2">
        <f>VLOOKUP(sales_data[[#This Row],[_ProductID]],products_lookup[#All],9,FALSE)</f>
        <v>9.99</v>
      </c>
      <c r="M6383" s="2">
        <f>sales_data[[#This Row],[Unit Cost]]*sales_data[[#This Row],[Order Quantity]]</f>
        <v>2245.5</v>
      </c>
      <c r="N6383" s="2">
        <f>sales_data[[#This Row],[Unit Price]]*sales_data[[#This Row],[Order Quantity]]*(1-sales_data[[#This Row],[Discount Applied]])</f>
        <v>4158.3375000000005</v>
      </c>
      <c r="O6383"/>
    </row>
    <row r="6384" spans="1:15" x14ac:dyDescent="0.3">
      <c r="A6384" t="s">
        <v>1253</v>
      </c>
      <c r="B6384" t="s">
        <v>13</v>
      </c>
      <c r="C6384" t="s">
        <v>17</v>
      </c>
      <c r="D6384" s="1">
        <v>45224</v>
      </c>
      <c r="E6384">
        <v>5</v>
      </c>
      <c r="F6384">
        <v>3</v>
      </c>
      <c r="G6384">
        <v>6</v>
      </c>
      <c r="H6384">
        <v>30</v>
      </c>
      <c r="I6384">
        <v>400</v>
      </c>
      <c r="J6384">
        <v>0.05</v>
      </c>
      <c r="K6384" s="2">
        <f>VLOOKUP(sales_data[[#This Row],[_ProductID]],products_lookup[#All],8,FALSE)</f>
        <v>8.99</v>
      </c>
      <c r="L6384" s="2">
        <f>VLOOKUP(sales_data[[#This Row],[_ProductID]],products_lookup[#All],9,FALSE)</f>
        <v>15.99</v>
      </c>
      <c r="M6384" s="2">
        <f>sales_data[[#This Row],[Unit Cost]]*sales_data[[#This Row],[Order Quantity]]</f>
        <v>3596</v>
      </c>
      <c r="N6384" s="2">
        <f>sales_data[[#This Row],[Unit Price]]*sales_data[[#This Row],[Order Quantity]]*(1-sales_data[[#This Row],[Discount Applied]])</f>
        <v>6076.2</v>
      </c>
      <c r="O6384"/>
    </row>
    <row r="6385" spans="1:15" x14ac:dyDescent="0.3">
      <c r="A6385" t="s">
        <v>1254</v>
      </c>
      <c r="B6385" t="s">
        <v>16</v>
      </c>
      <c r="C6385" t="s">
        <v>24</v>
      </c>
      <c r="D6385" s="1">
        <v>45224</v>
      </c>
      <c r="E6385">
        <v>18</v>
      </c>
      <c r="F6385">
        <v>30</v>
      </c>
      <c r="G6385">
        <v>97</v>
      </c>
      <c r="H6385">
        <v>18</v>
      </c>
      <c r="I6385">
        <v>250</v>
      </c>
      <c r="J6385">
        <v>0.05</v>
      </c>
      <c r="K6385" s="2">
        <f>VLOOKUP(sales_data[[#This Row],[_ProductID]],products_lookup[#All],8,FALSE)</f>
        <v>6.99</v>
      </c>
      <c r="L6385" s="2">
        <f>VLOOKUP(sales_data[[#This Row],[_ProductID]],products_lookup[#All],9,FALSE)</f>
        <v>11.99</v>
      </c>
      <c r="M6385" s="2">
        <f>sales_data[[#This Row],[Unit Cost]]*sales_data[[#This Row],[Order Quantity]]</f>
        <v>1747.5</v>
      </c>
      <c r="N6385" s="2">
        <f>sales_data[[#This Row],[Unit Price]]*sales_data[[#This Row],[Order Quantity]]*(1-sales_data[[#This Row],[Discount Applied]])</f>
        <v>2847.625</v>
      </c>
      <c r="O6385"/>
    </row>
    <row r="6386" spans="1:15" x14ac:dyDescent="0.3">
      <c r="A6386" t="s">
        <v>1255</v>
      </c>
      <c r="B6386" t="s">
        <v>13</v>
      </c>
      <c r="C6386" t="s">
        <v>24</v>
      </c>
      <c r="D6386" s="1">
        <v>45224</v>
      </c>
      <c r="E6386">
        <v>8</v>
      </c>
      <c r="F6386">
        <v>25</v>
      </c>
      <c r="G6386">
        <v>3</v>
      </c>
      <c r="H6386">
        <v>20</v>
      </c>
      <c r="I6386">
        <v>250</v>
      </c>
      <c r="J6386">
        <v>0.15</v>
      </c>
      <c r="K6386" s="2">
        <f>VLOOKUP(sales_data[[#This Row],[_ProductID]],products_lookup[#All],8,FALSE)</f>
        <v>10.99</v>
      </c>
      <c r="L6386" s="2">
        <f>VLOOKUP(sales_data[[#This Row],[_ProductID]],products_lookup[#All],9,FALSE)</f>
        <v>18.989999999999998</v>
      </c>
      <c r="M6386" s="2">
        <f>sales_data[[#This Row],[Unit Cost]]*sales_data[[#This Row],[Order Quantity]]</f>
        <v>2747.5</v>
      </c>
      <c r="N6386" s="2">
        <f>sales_data[[#This Row],[Unit Price]]*sales_data[[#This Row],[Order Quantity]]*(1-sales_data[[#This Row],[Discount Applied]])</f>
        <v>4035.375</v>
      </c>
      <c r="O6386"/>
    </row>
    <row r="6387" spans="1:15" x14ac:dyDescent="0.3">
      <c r="A6387" t="s">
        <v>4324</v>
      </c>
      <c r="B6387" t="s">
        <v>13</v>
      </c>
      <c r="C6387" t="s">
        <v>24</v>
      </c>
      <c r="D6387" s="1">
        <v>45224</v>
      </c>
      <c r="E6387">
        <v>7</v>
      </c>
      <c r="F6387">
        <v>6</v>
      </c>
      <c r="G6387">
        <v>21</v>
      </c>
      <c r="H6387">
        <v>4</v>
      </c>
      <c r="I6387">
        <v>500</v>
      </c>
      <c r="J6387">
        <v>0.2</v>
      </c>
      <c r="K6387" s="2">
        <f>VLOOKUP(sales_data[[#This Row],[_ProductID]],products_lookup[#All],8,FALSE)</f>
        <v>7.99</v>
      </c>
      <c r="L6387" s="2">
        <f>VLOOKUP(sales_data[[#This Row],[_ProductID]],products_lookup[#All],9,FALSE)</f>
        <v>14.99</v>
      </c>
      <c r="M6387" s="2">
        <f>sales_data[[#This Row],[Unit Cost]]*sales_data[[#This Row],[Order Quantity]]</f>
        <v>3995</v>
      </c>
      <c r="N6387" s="2">
        <f>sales_data[[#This Row],[Unit Price]]*sales_data[[#This Row],[Order Quantity]]*(1-sales_data[[#This Row],[Discount Applied]])</f>
        <v>5996</v>
      </c>
      <c r="O6387"/>
    </row>
    <row r="6388" spans="1:15" x14ac:dyDescent="0.3">
      <c r="A6388" t="s">
        <v>4325</v>
      </c>
      <c r="B6388" t="s">
        <v>13</v>
      </c>
      <c r="C6388" t="s">
        <v>26</v>
      </c>
      <c r="D6388" s="1">
        <v>45224</v>
      </c>
      <c r="E6388">
        <v>11</v>
      </c>
      <c r="F6388">
        <v>21</v>
      </c>
      <c r="G6388">
        <v>11</v>
      </c>
      <c r="H6388">
        <v>4</v>
      </c>
      <c r="I6388">
        <v>350</v>
      </c>
      <c r="J6388">
        <v>0.1</v>
      </c>
      <c r="K6388" s="2">
        <f>VLOOKUP(sales_data[[#This Row],[_ProductID]],products_lookup[#All],8,FALSE)</f>
        <v>7.99</v>
      </c>
      <c r="L6388" s="2">
        <f>VLOOKUP(sales_data[[#This Row],[_ProductID]],products_lookup[#All],9,FALSE)</f>
        <v>14.99</v>
      </c>
      <c r="M6388" s="2">
        <f>sales_data[[#This Row],[Unit Cost]]*sales_data[[#This Row],[Order Quantity]]</f>
        <v>2796.5</v>
      </c>
      <c r="N6388" s="2">
        <f>sales_data[[#This Row],[Unit Price]]*sales_data[[#This Row],[Order Quantity]]*(1-sales_data[[#This Row],[Discount Applied]])</f>
        <v>4721.8500000000004</v>
      </c>
      <c r="O6388"/>
    </row>
    <row r="6389" spans="1:15" x14ac:dyDescent="0.3">
      <c r="A6389" t="s">
        <v>4326</v>
      </c>
      <c r="B6389" t="s">
        <v>16</v>
      </c>
      <c r="C6389" t="s">
        <v>57</v>
      </c>
      <c r="D6389" s="1">
        <v>45224</v>
      </c>
      <c r="E6389">
        <v>12</v>
      </c>
      <c r="F6389">
        <v>35</v>
      </c>
      <c r="G6389">
        <v>80</v>
      </c>
      <c r="H6389">
        <v>47</v>
      </c>
      <c r="I6389">
        <v>350</v>
      </c>
      <c r="J6389">
        <v>0.3</v>
      </c>
      <c r="K6389" s="2">
        <f>VLOOKUP(sales_data[[#This Row],[_ProductID]],products_lookup[#All],8,FALSE)</f>
        <v>4.99</v>
      </c>
      <c r="L6389" s="2">
        <f>VLOOKUP(sales_data[[#This Row],[_ProductID]],products_lookup[#All],9,FALSE)</f>
        <v>9.99</v>
      </c>
      <c r="M6389" s="2">
        <f>sales_data[[#This Row],[Unit Cost]]*sales_data[[#This Row],[Order Quantity]]</f>
        <v>1746.5</v>
      </c>
      <c r="N6389" s="2">
        <f>sales_data[[#This Row],[Unit Price]]*sales_data[[#This Row],[Order Quantity]]*(1-sales_data[[#This Row],[Discount Applied]])</f>
        <v>2447.5499999999997</v>
      </c>
      <c r="O6389"/>
    </row>
    <row r="6390" spans="1:15" x14ac:dyDescent="0.3">
      <c r="A6390" t="s">
        <v>4327</v>
      </c>
      <c r="B6390" t="s">
        <v>16</v>
      </c>
      <c r="C6390" t="s">
        <v>17</v>
      </c>
      <c r="D6390" s="1">
        <v>45224</v>
      </c>
      <c r="E6390">
        <v>17</v>
      </c>
      <c r="F6390">
        <v>34</v>
      </c>
      <c r="G6390">
        <v>54</v>
      </c>
      <c r="H6390">
        <v>35</v>
      </c>
      <c r="I6390">
        <v>300</v>
      </c>
      <c r="J6390">
        <v>0.15</v>
      </c>
      <c r="K6390" s="2">
        <f>VLOOKUP(sales_data[[#This Row],[_ProductID]],products_lookup[#All],8,FALSE)</f>
        <v>3.99</v>
      </c>
      <c r="L6390" s="2">
        <f>VLOOKUP(sales_data[[#This Row],[_ProductID]],products_lookup[#All],9,FALSE)</f>
        <v>7.99</v>
      </c>
      <c r="M6390" s="2">
        <f>sales_data[[#This Row],[Unit Cost]]*sales_data[[#This Row],[Order Quantity]]</f>
        <v>1197</v>
      </c>
      <c r="N6390" s="2">
        <f>sales_data[[#This Row],[Unit Price]]*sales_data[[#This Row],[Order Quantity]]*(1-sales_data[[#This Row],[Discount Applied]])</f>
        <v>2037.45</v>
      </c>
      <c r="O6390"/>
    </row>
    <row r="6391" spans="1:15" x14ac:dyDescent="0.3">
      <c r="A6391" t="s">
        <v>7411</v>
      </c>
      <c r="B6391" t="s">
        <v>13</v>
      </c>
      <c r="C6391" t="s">
        <v>36</v>
      </c>
      <c r="D6391" s="1">
        <v>45224</v>
      </c>
      <c r="E6391">
        <v>5</v>
      </c>
      <c r="F6391">
        <v>15</v>
      </c>
      <c r="G6391">
        <v>4</v>
      </c>
      <c r="H6391">
        <v>42</v>
      </c>
      <c r="I6391">
        <v>500</v>
      </c>
      <c r="J6391">
        <v>0.05</v>
      </c>
      <c r="K6391" s="2">
        <f>VLOOKUP(sales_data[[#This Row],[_ProductID]],products_lookup[#All],8,FALSE)</f>
        <v>10.99</v>
      </c>
      <c r="L6391" s="2">
        <f>VLOOKUP(sales_data[[#This Row],[_ProductID]],products_lookup[#All],9,FALSE)</f>
        <v>18.989999999999998</v>
      </c>
      <c r="M6391" s="2">
        <f>sales_data[[#This Row],[Unit Cost]]*sales_data[[#This Row],[Order Quantity]]</f>
        <v>5495</v>
      </c>
      <c r="N6391" s="2">
        <f>sales_data[[#This Row],[Unit Price]]*sales_data[[#This Row],[Order Quantity]]*(1-sales_data[[#This Row],[Discount Applied]])</f>
        <v>9020.25</v>
      </c>
      <c r="O6391"/>
    </row>
    <row r="6392" spans="1:15" x14ac:dyDescent="0.3">
      <c r="A6392" t="s">
        <v>7412</v>
      </c>
      <c r="B6392" t="s">
        <v>21</v>
      </c>
      <c r="C6392" t="s">
        <v>26</v>
      </c>
      <c r="D6392" s="1">
        <v>45224</v>
      </c>
      <c r="E6392">
        <v>26</v>
      </c>
      <c r="F6392">
        <v>50</v>
      </c>
      <c r="G6392">
        <v>25</v>
      </c>
      <c r="H6392">
        <v>37</v>
      </c>
      <c r="I6392">
        <v>350</v>
      </c>
      <c r="J6392">
        <v>0.05</v>
      </c>
      <c r="K6392" s="2">
        <f>VLOOKUP(sales_data[[#This Row],[_ProductID]],products_lookup[#All],8,FALSE)</f>
        <v>6.99</v>
      </c>
      <c r="L6392" s="2">
        <f>VLOOKUP(sales_data[[#This Row],[_ProductID]],products_lookup[#All],9,FALSE)</f>
        <v>12.99</v>
      </c>
      <c r="M6392" s="2">
        <f>sales_data[[#This Row],[Unit Cost]]*sales_data[[#This Row],[Order Quantity]]</f>
        <v>2446.5</v>
      </c>
      <c r="N6392" s="2">
        <f>sales_data[[#This Row],[Unit Price]]*sales_data[[#This Row],[Order Quantity]]*(1-sales_data[[#This Row],[Discount Applied]])</f>
        <v>4319.1750000000002</v>
      </c>
      <c r="O6392"/>
    </row>
    <row r="6393" spans="1:15" x14ac:dyDescent="0.3">
      <c r="A6393" t="s">
        <v>7413</v>
      </c>
      <c r="B6393" t="s">
        <v>16</v>
      </c>
      <c r="C6393" t="s">
        <v>24</v>
      </c>
      <c r="D6393" s="1">
        <v>45224</v>
      </c>
      <c r="E6393">
        <v>16</v>
      </c>
      <c r="F6393">
        <v>8</v>
      </c>
      <c r="G6393">
        <v>3</v>
      </c>
      <c r="H6393">
        <v>5</v>
      </c>
      <c r="I6393">
        <v>350</v>
      </c>
      <c r="J6393">
        <v>7.4999999999999997E-2</v>
      </c>
      <c r="K6393" s="2">
        <f>VLOOKUP(sales_data[[#This Row],[_ProductID]],products_lookup[#All],8,FALSE)</f>
        <v>6.99</v>
      </c>
      <c r="L6393" s="2">
        <f>VLOOKUP(sales_data[[#This Row],[_ProductID]],products_lookup[#All],9,FALSE)</f>
        <v>11.99</v>
      </c>
      <c r="M6393" s="2">
        <f>sales_data[[#This Row],[Unit Cost]]*sales_data[[#This Row],[Order Quantity]]</f>
        <v>2446.5</v>
      </c>
      <c r="N6393" s="2">
        <f>sales_data[[#This Row],[Unit Price]]*sales_data[[#This Row],[Order Quantity]]*(1-sales_data[[#This Row],[Discount Applied]])</f>
        <v>3881.7625000000003</v>
      </c>
      <c r="O6393"/>
    </row>
    <row r="6394" spans="1:15" x14ac:dyDescent="0.3">
      <c r="A6394" t="s">
        <v>7414</v>
      </c>
      <c r="B6394" t="s">
        <v>16</v>
      </c>
      <c r="C6394" t="s">
        <v>17</v>
      </c>
      <c r="D6394" s="1">
        <v>45224</v>
      </c>
      <c r="E6394">
        <v>12</v>
      </c>
      <c r="F6394">
        <v>12</v>
      </c>
      <c r="G6394">
        <v>93</v>
      </c>
      <c r="H6394">
        <v>21</v>
      </c>
      <c r="I6394">
        <v>450</v>
      </c>
      <c r="J6394">
        <v>0.1</v>
      </c>
      <c r="K6394" s="2">
        <f>VLOOKUP(sales_data[[#This Row],[_ProductID]],products_lookup[#All],8,FALSE)</f>
        <v>11.99</v>
      </c>
      <c r="L6394" s="2">
        <f>VLOOKUP(sales_data[[#This Row],[_ProductID]],products_lookup[#All],9,FALSE)</f>
        <v>19.989999999999998</v>
      </c>
      <c r="M6394" s="2">
        <f>sales_data[[#This Row],[Unit Cost]]*sales_data[[#This Row],[Order Quantity]]</f>
        <v>5395.5</v>
      </c>
      <c r="N6394" s="2">
        <f>sales_data[[#This Row],[Unit Price]]*sales_data[[#This Row],[Order Quantity]]*(1-sales_data[[#This Row],[Discount Applied]])</f>
        <v>8095.95</v>
      </c>
      <c r="O6394"/>
    </row>
    <row r="6395" spans="1:15" x14ac:dyDescent="0.3">
      <c r="A6395" t="s">
        <v>7415</v>
      </c>
      <c r="B6395" t="s">
        <v>13</v>
      </c>
      <c r="C6395" t="s">
        <v>17</v>
      </c>
      <c r="D6395" s="1">
        <v>45224</v>
      </c>
      <c r="E6395">
        <v>10</v>
      </c>
      <c r="F6395">
        <v>50</v>
      </c>
      <c r="G6395">
        <v>93</v>
      </c>
      <c r="H6395">
        <v>43</v>
      </c>
      <c r="I6395">
        <v>500</v>
      </c>
      <c r="J6395">
        <v>0.4</v>
      </c>
      <c r="K6395" s="2">
        <f>VLOOKUP(sales_data[[#This Row],[_ProductID]],products_lookup[#All],8,FALSE)</f>
        <v>11.99</v>
      </c>
      <c r="L6395" s="2">
        <f>VLOOKUP(sales_data[[#This Row],[_ProductID]],products_lookup[#All],9,FALSE)</f>
        <v>19.989999999999998</v>
      </c>
      <c r="M6395" s="2">
        <f>sales_data[[#This Row],[Unit Cost]]*sales_data[[#This Row],[Order Quantity]]</f>
        <v>5995</v>
      </c>
      <c r="N6395" s="2">
        <f>sales_data[[#This Row],[Unit Price]]*sales_data[[#This Row],[Order Quantity]]*(1-sales_data[[#This Row],[Discount Applied]])</f>
        <v>5997</v>
      </c>
      <c r="O6395"/>
    </row>
    <row r="6396" spans="1:15" x14ac:dyDescent="0.3">
      <c r="A6396" t="s">
        <v>7416</v>
      </c>
      <c r="B6396" t="s">
        <v>13</v>
      </c>
      <c r="C6396" t="s">
        <v>57</v>
      </c>
      <c r="D6396" s="1">
        <v>45224</v>
      </c>
      <c r="E6396">
        <v>9</v>
      </c>
      <c r="F6396">
        <v>32</v>
      </c>
      <c r="G6396">
        <v>80</v>
      </c>
      <c r="H6396">
        <v>34</v>
      </c>
      <c r="I6396">
        <v>400</v>
      </c>
      <c r="J6396">
        <v>7.4999999999999997E-2</v>
      </c>
      <c r="K6396" s="2">
        <f>VLOOKUP(sales_data[[#This Row],[_ProductID]],products_lookup[#All],8,FALSE)</f>
        <v>6.99</v>
      </c>
      <c r="L6396" s="2">
        <f>VLOOKUP(sales_data[[#This Row],[_ProductID]],products_lookup[#All],9,FALSE)</f>
        <v>11.99</v>
      </c>
      <c r="M6396" s="2">
        <f>sales_data[[#This Row],[Unit Cost]]*sales_data[[#This Row],[Order Quantity]]</f>
        <v>2796</v>
      </c>
      <c r="N6396" s="2">
        <f>sales_data[[#This Row],[Unit Price]]*sales_data[[#This Row],[Order Quantity]]*(1-sales_data[[#This Row],[Discount Applied]])</f>
        <v>4436.3</v>
      </c>
      <c r="O6396"/>
    </row>
    <row r="6397" spans="1:15" x14ac:dyDescent="0.3">
      <c r="A6397" t="s">
        <v>7417</v>
      </c>
      <c r="B6397" t="s">
        <v>16</v>
      </c>
      <c r="C6397" t="s">
        <v>24</v>
      </c>
      <c r="D6397" s="1">
        <v>45224</v>
      </c>
      <c r="E6397">
        <v>14</v>
      </c>
      <c r="F6397">
        <v>12</v>
      </c>
      <c r="G6397">
        <v>12</v>
      </c>
      <c r="H6397">
        <v>27</v>
      </c>
      <c r="I6397">
        <v>200</v>
      </c>
      <c r="J6397">
        <v>0.15</v>
      </c>
      <c r="K6397" s="2">
        <f>VLOOKUP(sales_data[[#This Row],[_ProductID]],products_lookup[#All],8,FALSE)</f>
        <v>6.99</v>
      </c>
      <c r="L6397" s="2">
        <f>VLOOKUP(sales_data[[#This Row],[_ProductID]],products_lookup[#All],9,FALSE)</f>
        <v>11.99</v>
      </c>
      <c r="M6397" s="2">
        <f>sales_data[[#This Row],[Unit Cost]]*sales_data[[#This Row],[Order Quantity]]</f>
        <v>1398</v>
      </c>
      <c r="N6397" s="2">
        <f>sales_data[[#This Row],[Unit Price]]*sales_data[[#This Row],[Order Quantity]]*(1-sales_data[[#This Row],[Discount Applied]])</f>
        <v>2038.3</v>
      </c>
      <c r="O6397"/>
    </row>
    <row r="6398" spans="1:15" x14ac:dyDescent="0.3">
      <c r="A6398" t="s">
        <v>7418</v>
      </c>
      <c r="B6398" t="s">
        <v>13</v>
      </c>
      <c r="C6398" t="s">
        <v>17</v>
      </c>
      <c r="D6398" s="1">
        <v>45224</v>
      </c>
      <c r="E6398">
        <v>11</v>
      </c>
      <c r="F6398">
        <v>16</v>
      </c>
      <c r="G6398">
        <v>6</v>
      </c>
      <c r="H6398">
        <v>15</v>
      </c>
      <c r="I6398">
        <v>350</v>
      </c>
      <c r="J6398">
        <v>7.4999999999999997E-2</v>
      </c>
      <c r="K6398" s="2">
        <f>VLOOKUP(sales_data[[#This Row],[_ProductID]],products_lookup[#All],8,FALSE)</f>
        <v>6.99</v>
      </c>
      <c r="L6398" s="2">
        <f>VLOOKUP(sales_data[[#This Row],[_ProductID]],products_lookup[#All],9,FALSE)</f>
        <v>12.99</v>
      </c>
      <c r="M6398" s="2">
        <f>sales_data[[#This Row],[Unit Cost]]*sales_data[[#This Row],[Order Quantity]]</f>
        <v>2446.5</v>
      </c>
      <c r="N6398" s="2">
        <f>sales_data[[#This Row],[Unit Price]]*sales_data[[#This Row],[Order Quantity]]*(1-sales_data[[#This Row],[Discount Applied]])</f>
        <v>4205.5124999999998</v>
      </c>
      <c r="O6398"/>
    </row>
    <row r="6399" spans="1:15" x14ac:dyDescent="0.3">
      <c r="A6399" t="s">
        <v>7419</v>
      </c>
      <c r="B6399" t="s">
        <v>13</v>
      </c>
      <c r="C6399" t="s">
        <v>17</v>
      </c>
      <c r="D6399" s="1">
        <v>45224</v>
      </c>
      <c r="E6399">
        <v>11</v>
      </c>
      <c r="F6399">
        <v>5</v>
      </c>
      <c r="G6399">
        <v>99</v>
      </c>
      <c r="H6399">
        <v>25</v>
      </c>
      <c r="I6399">
        <v>500</v>
      </c>
      <c r="J6399">
        <v>7.4999999999999997E-2</v>
      </c>
      <c r="K6399" s="2">
        <f>VLOOKUP(sales_data[[#This Row],[_ProductID]],products_lookup[#All],8,FALSE)</f>
        <v>3.99</v>
      </c>
      <c r="L6399" s="2">
        <f>VLOOKUP(sales_data[[#This Row],[_ProductID]],products_lookup[#All],9,FALSE)</f>
        <v>7.99</v>
      </c>
      <c r="M6399" s="2">
        <f>sales_data[[#This Row],[Unit Cost]]*sales_data[[#This Row],[Order Quantity]]</f>
        <v>1995</v>
      </c>
      <c r="N6399" s="2">
        <f>sales_data[[#This Row],[Unit Price]]*sales_data[[#This Row],[Order Quantity]]*(1-sales_data[[#This Row],[Discount Applied]])</f>
        <v>3695.375</v>
      </c>
      <c r="O6399"/>
    </row>
    <row r="6400" spans="1:15" x14ac:dyDescent="0.3">
      <c r="A6400" t="s">
        <v>7420</v>
      </c>
      <c r="B6400" t="s">
        <v>16</v>
      </c>
      <c r="C6400" t="s">
        <v>24</v>
      </c>
      <c r="D6400" s="1">
        <v>45224</v>
      </c>
      <c r="E6400">
        <v>19</v>
      </c>
      <c r="F6400">
        <v>32</v>
      </c>
      <c r="G6400">
        <v>3</v>
      </c>
      <c r="H6400">
        <v>14</v>
      </c>
      <c r="I6400">
        <v>500</v>
      </c>
      <c r="J6400">
        <v>0.05</v>
      </c>
      <c r="K6400" s="2">
        <f>VLOOKUP(sales_data[[#This Row],[_ProductID]],products_lookup[#All],8,FALSE)</f>
        <v>5.99</v>
      </c>
      <c r="L6400" s="2">
        <f>VLOOKUP(sales_data[[#This Row],[_ProductID]],products_lookup[#All],9,FALSE)</f>
        <v>10.99</v>
      </c>
      <c r="M6400" s="2">
        <f>sales_data[[#This Row],[Unit Cost]]*sales_data[[#This Row],[Order Quantity]]</f>
        <v>2995</v>
      </c>
      <c r="N6400" s="2">
        <f>sales_data[[#This Row],[Unit Price]]*sales_data[[#This Row],[Order Quantity]]*(1-sales_data[[#This Row],[Discount Applied]])</f>
        <v>5220.25</v>
      </c>
      <c r="O6400"/>
    </row>
    <row r="6401" spans="1:15" x14ac:dyDescent="0.3">
      <c r="A6401" t="s">
        <v>7421</v>
      </c>
      <c r="B6401" t="s">
        <v>16</v>
      </c>
      <c r="C6401" t="s">
        <v>17</v>
      </c>
      <c r="D6401" s="1">
        <v>45224</v>
      </c>
      <c r="E6401">
        <v>17</v>
      </c>
      <c r="F6401">
        <v>27</v>
      </c>
      <c r="G6401">
        <v>2</v>
      </c>
      <c r="H6401">
        <v>38</v>
      </c>
      <c r="I6401">
        <v>500</v>
      </c>
      <c r="J6401">
        <v>7.4999999999999997E-2</v>
      </c>
      <c r="K6401" s="2">
        <f>VLOOKUP(sales_data[[#This Row],[_ProductID]],products_lookup[#All],8,FALSE)</f>
        <v>7.99</v>
      </c>
      <c r="L6401" s="2">
        <f>VLOOKUP(sales_data[[#This Row],[_ProductID]],products_lookup[#All],9,FALSE)</f>
        <v>13.99</v>
      </c>
      <c r="M6401" s="2">
        <f>sales_data[[#This Row],[Unit Cost]]*sales_data[[#This Row],[Order Quantity]]</f>
        <v>3995</v>
      </c>
      <c r="N6401" s="2">
        <f>sales_data[[#This Row],[Unit Price]]*sales_data[[#This Row],[Order Quantity]]*(1-sales_data[[#This Row],[Discount Applied]])</f>
        <v>6470.375</v>
      </c>
      <c r="O6401"/>
    </row>
    <row r="6402" spans="1:15" x14ac:dyDescent="0.3">
      <c r="A6402" t="s">
        <v>1256</v>
      </c>
      <c r="B6402" t="s">
        <v>13</v>
      </c>
      <c r="C6402" t="s">
        <v>17</v>
      </c>
      <c r="D6402" s="1">
        <v>45225</v>
      </c>
      <c r="E6402">
        <v>4</v>
      </c>
      <c r="F6402">
        <v>44</v>
      </c>
      <c r="G6402">
        <v>94</v>
      </c>
      <c r="H6402">
        <v>45</v>
      </c>
      <c r="I6402">
        <v>200</v>
      </c>
      <c r="J6402">
        <v>0.1</v>
      </c>
      <c r="K6402" s="2">
        <f>VLOOKUP(sales_data[[#This Row],[_ProductID]],products_lookup[#All],8,FALSE)</f>
        <v>13.99</v>
      </c>
      <c r="L6402" s="2">
        <f>VLOOKUP(sales_data[[#This Row],[_ProductID]],products_lookup[#All],9,FALSE)</f>
        <v>22.99</v>
      </c>
      <c r="M6402" s="2">
        <f>sales_data[[#This Row],[Unit Cost]]*sales_data[[#This Row],[Order Quantity]]</f>
        <v>2798</v>
      </c>
      <c r="N6402" s="2">
        <f>sales_data[[#This Row],[Unit Price]]*sales_data[[#This Row],[Order Quantity]]*(1-sales_data[[#This Row],[Discount Applied]])</f>
        <v>4138.2</v>
      </c>
      <c r="O6402"/>
    </row>
    <row r="6403" spans="1:15" x14ac:dyDescent="0.3">
      <c r="A6403" t="s">
        <v>1257</v>
      </c>
      <c r="B6403" t="s">
        <v>13</v>
      </c>
      <c r="C6403" t="s">
        <v>17</v>
      </c>
      <c r="D6403" s="1">
        <v>45225</v>
      </c>
      <c r="E6403">
        <v>10</v>
      </c>
      <c r="F6403">
        <v>23</v>
      </c>
      <c r="G6403">
        <v>18</v>
      </c>
      <c r="H6403">
        <v>7</v>
      </c>
      <c r="I6403">
        <v>400</v>
      </c>
      <c r="J6403">
        <v>0.1</v>
      </c>
      <c r="K6403" s="2">
        <f>VLOOKUP(sales_data[[#This Row],[_ProductID]],products_lookup[#All],8,FALSE)</f>
        <v>4.99</v>
      </c>
      <c r="L6403" s="2">
        <f>VLOOKUP(sales_data[[#This Row],[_ProductID]],products_lookup[#All],9,FALSE)</f>
        <v>9.99</v>
      </c>
      <c r="M6403" s="2">
        <f>sales_data[[#This Row],[Unit Cost]]*sales_data[[#This Row],[Order Quantity]]</f>
        <v>1996</v>
      </c>
      <c r="N6403" s="2">
        <f>sales_data[[#This Row],[Unit Price]]*sales_data[[#This Row],[Order Quantity]]*(1-sales_data[[#This Row],[Discount Applied]])</f>
        <v>3596.4</v>
      </c>
      <c r="O6403"/>
    </row>
    <row r="6404" spans="1:15" x14ac:dyDescent="0.3">
      <c r="A6404" t="s">
        <v>1258</v>
      </c>
      <c r="B6404" t="s">
        <v>19</v>
      </c>
      <c r="C6404" t="s">
        <v>24</v>
      </c>
      <c r="D6404" s="1">
        <v>45225</v>
      </c>
      <c r="E6404">
        <v>24</v>
      </c>
      <c r="F6404">
        <v>42</v>
      </c>
      <c r="G6404">
        <v>3</v>
      </c>
      <c r="H6404">
        <v>4</v>
      </c>
      <c r="I6404">
        <v>350</v>
      </c>
      <c r="J6404">
        <v>7.4999999999999997E-2</v>
      </c>
      <c r="K6404" s="2">
        <f>VLOOKUP(sales_data[[#This Row],[_ProductID]],products_lookup[#All],8,FALSE)</f>
        <v>7.99</v>
      </c>
      <c r="L6404" s="2">
        <f>VLOOKUP(sales_data[[#This Row],[_ProductID]],products_lookup[#All],9,FALSE)</f>
        <v>14.99</v>
      </c>
      <c r="M6404" s="2">
        <f>sales_data[[#This Row],[Unit Cost]]*sales_data[[#This Row],[Order Quantity]]</f>
        <v>2796.5</v>
      </c>
      <c r="N6404" s="2">
        <f>sales_data[[#This Row],[Unit Price]]*sales_data[[#This Row],[Order Quantity]]*(1-sales_data[[#This Row],[Discount Applied]])</f>
        <v>4853.0124999999998</v>
      </c>
      <c r="O6404"/>
    </row>
    <row r="6405" spans="1:15" x14ac:dyDescent="0.3">
      <c r="A6405" t="s">
        <v>1259</v>
      </c>
      <c r="B6405" t="s">
        <v>16</v>
      </c>
      <c r="C6405" t="s">
        <v>24</v>
      </c>
      <c r="D6405" s="1">
        <v>45225</v>
      </c>
      <c r="E6405">
        <v>19</v>
      </c>
      <c r="F6405">
        <v>42</v>
      </c>
      <c r="G6405">
        <v>3</v>
      </c>
      <c r="H6405">
        <v>46</v>
      </c>
      <c r="I6405">
        <v>500</v>
      </c>
      <c r="J6405">
        <v>0.4</v>
      </c>
      <c r="K6405" s="2">
        <f>VLOOKUP(sales_data[[#This Row],[_ProductID]],products_lookup[#All],8,FALSE)</f>
        <v>4.99</v>
      </c>
      <c r="L6405" s="2">
        <f>VLOOKUP(sales_data[[#This Row],[_ProductID]],products_lookup[#All],9,FALSE)</f>
        <v>8.99</v>
      </c>
      <c r="M6405" s="2">
        <f>sales_data[[#This Row],[Unit Cost]]*sales_data[[#This Row],[Order Quantity]]</f>
        <v>2495</v>
      </c>
      <c r="N6405" s="2">
        <f>sales_data[[#This Row],[Unit Price]]*sales_data[[#This Row],[Order Quantity]]*(1-sales_data[[#This Row],[Discount Applied]])</f>
        <v>2697</v>
      </c>
      <c r="O6405"/>
    </row>
    <row r="6406" spans="1:15" x14ac:dyDescent="0.3">
      <c r="A6406" t="s">
        <v>1260</v>
      </c>
      <c r="B6406" t="s">
        <v>13</v>
      </c>
      <c r="C6406" t="s">
        <v>17</v>
      </c>
      <c r="D6406" s="1">
        <v>45225</v>
      </c>
      <c r="E6406">
        <v>5</v>
      </c>
      <c r="F6406">
        <v>4</v>
      </c>
      <c r="G6406">
        <v>25</v>
      </c>
      <c r="H6406">
        <v>29</v>
      </c>
      <c r="I6406">
        <v>250</v>
      </c>
      <c r="J6406">
        <v>0.15</v>
      </c>
      <c r="K6406" s="2">
        <f>VLOOKUP(sales_data[[#This Row],[_ProductID]],products_lookup[#All],8,FALSE)</f>
        <v>4.99</v>
      </c>
      <c r="L6406" s="2">
        <f>VLOOKUP(sales_data[[#This Row],[_ProductID]],products_lookup[#All],9,FALSE)</f>
        <v>9.99</v>
      </c>
      <c r="M6406" s="2">
        <f>sales_data[[#This Row],[Unit Cost]]*sales_data[[#This Row],[Order Quantity]]</f>
        <v>1247.5</v>
      </c>
      <c r="N6406" s="2">
        <f>sales_data[[#This Row],[Unit Price]]*sales_data[[#This Row],[Order Quantity]]*(1-sales_data[[#This Row],[Discount Applied]])</f>
        <v>2122.875</v>
      </c>
      <c r="O6406"/>
    </row>
    <row r="6407" spans="1:15" x14ac:dyDescent="0.3">
      <c r="A6407" t="s">
        <v>1261</v>
      </c>
      <c r="B6407" t="s">
        <v>19</v>
      </c>
      <c r="C6407" t="s">
        <v>14</v>
      </c>
      <c r="D6407" s="1">
        <v>45225</v>
      </c>
      <c r="E6407">
        <v>22</v>
      </c>
      <c r="F6407">
        <v>30</v>
      </c>
      <c r="G6407">
        <v>96</v>
      </c>
      <c r="H6407">
        <v>15</v>
      </c>
      <c r="I6407">
        <v>400</v>
      </c>
      <c r="J6407">
        <v>7.4999999999999997E-2</v>
      </c>
      <c r="K6407" s="2">
        <f>VLOOKUP(sales_data[[#This Row],[_ProductID]],products_lookup[#All],8,FALSE)</f>
        <v>6.99</v>
      </c>
      <c r="L6407" s="2">
        <f>VLOOKUP(sales_data[[#This Row],[_ProductID]],products_lookup[#All],9,FALSE)</f>
        <v>12.99</v>
      </c>
      <c r="M6407" s="2">
        <f>sales_data[[#This Row],[Unit Cost]]*sales_data[[#This Row],[Order Quantity]]</f>
        <v>2796</v>
      </c>
      <c r="N6407" s="2">
        <f>sales_data[[#This Row],[Unit Price]]*sales_data[[#This Row],[Order Quantity]]*(1-sales_data[[#This Row],[Discount Applied]])</f>
        <v>4806.3</v>
      </c>
      <c r="O6407"/>
    </row>
    <row r="6408" spans="1:15" x14ac:dyDescent="0.3">
      <c r="A6408" t="s">
        <v>4328</v>
      </c>
      <c r="B6408" t="s">
        <v>13</v>
      </c>
      <c r="C6408" t="s">
        <v>24</v>
      </c>
      <c r="D6408" s="1">
        <v>45225</v>
      </c>
      <c r="E6408">
        <v>3</v>
      </c>
      <c r="F6408">
        <v>3</v>
      </c>
      <c r="G6408">
        <v>3</v>
      </c>
      <c r="H6408">
        <v>19</v>
      </c>
      <c r="I6408">
        <v>250</v>
      </c>
      <c r="J6408">
        <v>0.05</v>
      </c>
      <c r="K6408" s="2">
        <f>VLOOKUP(sales_data[[#This Row],[_ProductID]],products_lookup[#All],8,FALSE)</f>
        <v>9.99</v>
      </c>
      <c r="L6408" s="2">
        <f>VLOOKUP(sales_data[[#This Row],[_ProductID]],products_lookup[#All],9,FALSE)</f>
        <v>16.989999999999998</v>
      </c>
      <c r="M6408" s="2">
        <f>sales_data[[#This Row],[Unit Cost]]*sales_data[[#This Row],[Order Quantity]]</f>
        <v>2497.5</v>
      </c>
      <c r="N6408" s="2">
        <f>sales_data[[#This Row],[Unit Price]]*sales_data[[#This Row],[Order Quantity]]*(1-sales_data[[#This Row],[Discount Applied]])</f>
        <v>4035.125</v>
      </c>
      <c r="O6408"/>
    </row>
    <row r="6409" spans="1:15" x14ac:dyDescent="0.3">
      <c r="A6409" t="s">
        <v>4329</v>
      </c>
      <c r="B6409" t="s">
        <v>16</v>
      </c>
      <c r="C6409" t="s">
        <v>26</v>
      </c>
      <c r="D6409" s="1">
        <v>45225</v>
      </c>
      <c r="E6409">
        <v>18</v>
      </c>
      <c r="F6409">
        <v>44</v>
      </c>
      <c r="G6409">
        <v>12</v>
      </c>
      <c r="H6409">
        <v>23</v>
      </c>
      <c r="I6409">
        <v>500</v>
      </c>
      <c r="J6409">
        <v>0.15</v>
      </c>
      <c r="K6409" s="2">
        <f>VLOOKUP(sales_data[[#This Row],[_ProductID]],products_lookup[#All],8,FALSE)</f>
        <v>4.99</v>
      </c>
      <c r="L6409" s="2">
        <f>VLOOKUP(sales_data[[#This Row],[_ProductID]],products_lookup[#All],9,FALSE)</f>
        <v>9.99</v>
      </c>
      <c r="M6409" s="2">
        <f>sales_data[[#This Row],[Unit Cost]]*sales_data[[#This Row],[Order Quantity]]</f>
        <v>2495</v>
      </c>
      <c r="N6409" s="2">
        <f>sales_data[[#This Row],[Unit Price]]*sales_data[[#This Row],[Order Quantity]]*(1-sales_data[[#This Row],[Discount Applied]])</f>
        <v>4245.75</v>
      </c>
      <c r="O6409"/>
    </row>
    <row r="6410" spans="1:15" x14ac:dyDescent="0.3">
      <c r="A6410" t="s">
        <v>4330</v>
      </c>
      <c r="B6410" t="s">
        <v>16</v>
      </c>
      <c r="C6410" t="s">
        <v>17</v>
      </c>
      <c r="D6410" s="1">
        <v>45225</v>
      </c>
      <c r="E6410">
        <v>14</v>
      </c>
      <c r="F6410">
        <v>37</v>
      </c>
      <c r="G6410">
        <v>100</v>
      </c>
      <c r="H6410">
        <v>47</v>
      </c>
      <c r="I6410">
        <v>300</v>
      </c>
      <c r="J6410">
        <v>7.4999999999999997E-2</v>
      </c>
      <c r="K6410" s="2">
        <f>VLOOKUP(sales_data[[#This Row],[_ProductID]],products_lookup[#All],8,FALSE)</f>
        <v>4.99</v>
      </c>
      <c r="L6410" s="2">
        <f>VLOOKUP(sales_data[[#This Row],[_ProductID]],products_lookup[#All],9,FALSE)</f>
        <v>9.99</v>
      </c>
      <c r="M6410" s="2">
        <f>sales_data[[#This Row],[Unit Cost]]*sales_data[[#This Row],[Order Quantity]]</f>
        <v>1497</v>
      </c>
      <c r="N6410" s="2">
        <f>sales_data[[#This Row],[Unit Price]]*sales_data[[#This Row],[Order Quantity]]*(1-sales_data[[#This Row],[Discount Applied]])</f>
        <v>2772.2249999999999</v>
      </c>
      <c r="O6410"/>
    </row>
    <row r="6411" spans="1:15" x14ac:dyDescent="0.3">
      <c r="A6411" t="s">
        <v>4331</v>
      </c>
      <c r="B6411" t="s">
        <v>16</v>
      </c>
      <c r="C6411" t="s">
        <v>24</v>
      </c>
      <c r="D6411" s="1">
        <v>45225</v>
      </c>
      <c r="E6411">
        <v>13</v>
      </c>
      <c r="F6411">
        <v>28</v>
      </c>
      <c r="G6411">
        <v>4</v>
      </c>
      <c r="H6411">
        <v>20</v>
      </c>
      <c r="I6411">
        <v>250</v>
      </c>
      <c r="J6411">
        <v>0.15</v>
      </c>
      <c r="K6411" s="2">
        <f>VLOOKUP(sales_data[[#This Row],[_ProductID]],products_lookup[#All],8,FALSE)</f>
        <v>10.99</v>
      </c>
      <c r="L6411" s="2">
        <f>VLOOKUP(sales_data[[#This Row],[_ProductID]],products_lookup[#All],9,FALSE)</f>
        <v>18.989999999999998</v>
      </c>
      <c r="M6411" s="2">
        <f>sales_data[[#This Row],[Unit Cost]]*sales_data[[#This Row],[Order Quantity]]</f>
        <v>2747.5</v>
      </c>
      <c r="N6411" s="2">
        <f>sales_data[[#This Row],[Unit Price]]*sales_data[[#This Row],[Order Quantity]]*(1-sales_data[[#This Row],[Discount Applied]])</f>
        <v>4035.375</v>
      </c>
      <c r="O6411"/>
    </row>
    <row r="6412" spans="1:15" x14ac:dyDescent="0.3">
      <c r="A6412" t="s">
        <v>4332</v>
      </c>
      <c r="B6412" t="s">
        <v>19</v>
      </c>
      <c r="C6412" t="s">
        <v>17</v>
      </c>
      <c r="D6412" s="1">
        <v>45225</v>
      </c>
      <c r="E6412">
        <v>23</v>
      </c>
      <c r="F6412">
        <v>29</v>
      </c>
      <c r="G6412">
        <v>80</v>
      </c>
      <c r="H6412">
        <v>35</v>
      </c>
      <c r="I6412">
        <v>250</v>
      </c>
      <c r="J6412">
        <v>0.05</v>
      </c>
      <c r="K6412" s="2">
        <f>VLOOKUP(sales_data[[#This Row],[_ProductID]],products_lookup[#All],8,FALSE)</f>
        <v>3.99</v>
      </c>
      <c r="L6412" s="2">
        <f>VLOOKUP(sales_data[[#This Row],[_ProductID]],products_lookup[#All],9,FALSE)</f>
        <v>7.99</v>
      </c>
      <c r="M6412" s="2">
        <f>sales_data[[#This Row],[Unit Cost]]*sales_data[[#This Row],[Order Quantity]]</f>
        <v>997.5</v>
      </c>
      <c r="N6412" s="2">
        <f>sales_data[[#This Row],[Unit Price]]*sales_data[[#This Row],[Order Quantity]]*(1-sales_data[[#This Row],[Discount Applied]])</f>
        <v>1897.625</v>
      </c>
      <c r="O6412"/>
    </row>
    <row r="6413" spans="1:15" x14ac:dyDescent="0.3">
      <c r="A6413" t="s">
        <v>4334</v>
      </c>
      <c r="B6413" t="s">
        <v>16</v>
      </c>
      <c r="C6413" t="s">
        <v>17</v>
      </c>
      <c r="D6413" s="1">
        <v>45225</v>
      </c>
      <c r="E6413">
        <v>18</v>
      </c>
      <c r="F6413">
        <v>24</v>
      </c>
      <c r="G6413">
        <v>21</v>
      </c>
      <c r="H6413">
        <v>6</v>
      </c>
      <c r="I6413">
        <v>200</v>
      </c>
      <c r="J6413">
        <v>7.4999999999999997E-2</v>
      </c>
      <c r="K6413" s="2">
        <f>VLOOKUP(sales_data[[#This Row],[_ProductID]],products_lookup[#All],8,FALSE)</f>
        <v>9.99</v>
      </c>
      <c r="L6413" s="2">
        <f>VLOOKUP(sales_data[[#This Row],[_ProductID]],products_lookup[#All],9,FALSE)</f>
        <v>16.989999999999998</v>
      </c>
      <c r="M6413" s="2">
        <f>sales_data[[#This Row],[Unit Cost]]*sales_data[[#This Row],[Order Quantity]]</f>
        <v>1998</v>
      </c>
      <c r="N6413" s="2">
        <f>sales_data[[#This Row],[Unit Price]]*sales_data[[#This Row],[Order Quantity]]*(1-sales_data[[#This Row],[Discount Applied]])</f>
        <v>3143.1499999999996</v>
      </c>
      <c r="O6413"/>
    </row>
    <row r="6414" spans="1:15" x14ac:dyDescent="0.3">
      <c r="A6414" t="s">
        <v>4335</v>
      </c>
      <c r="B6414" t="s">
        <v>16</v>
      </c>
      <c r="C6414" t="s">
        <v>17</v>
      </c>
      <c r="D6414" s="1">
        <v>45225</v>
      </c>
      <c r="E6414">
        <v>20</v>
      </c>
      <c r="F6414">
        <v>19</v>
      </c>
      <c r="G6414">
        <v>40</v>
      </c>
      <c r="H6414">
        <v>6</v>
      </c>
      <c r="I6414">
        <v>350</v>
      </c>
      <c r="J6414">
        <v>0.05</v>
      </c>
      <c r="K6414" s="2">
        <f>VLOOKUP(sales_data[[#This Row],[_ProductID]],products_lookup[#All],8,FALSE)</f>
        <v>9.99</v>
      </c>
      <c r="L6414" s="2">
        <f>VLOOKUP(sales_data[[#This Row],[_ProductID]],products_lookup[#All],9,FALSE)</f>
        <v>16.989999999999998</v>
      </c>
      <c r="M6414" s="2">
        <f>sales_data[[#This Row],[Unit Cost]]*sales_data[[#This Row],[Order Quantity]]</f>
        <v>3496.5</v>
      </c>
      <c r="N6414" s="2">
        <f>sales_data[[#This Row],[Unit Price]]*sales_data[[#This Row],[Order Quantity]]*(1-sales_data[[#This Row],[Discount Applied]])</f>
        <v>5649.1749999999993</v>
      </c>
      <c r="O6414"/>
    </row>
    <row r="6415" spans="1:15" x14ac:dyDescent="0.3">
      <c r="A6415" t="s">
        <v>4336</v>
      </c>
      <c r="B6415" t="s">
        <v>13</v>
      </c>
      <c r="C6415" t="s">
        <v>26</v>
      </c>
      <c r="D6415" s="1">
        <v>45225</v>
      </c>
      <c r="E6415">
        <v>11</v>
      </c>
      <c r="F6415">
        <v>20</v>
      </c>
      <c r="G6415">
        <v>31</v>
      </c>
      <c r="H6415">
        <v>23</v>
      </c>
      <c r="I6415">
        <v>350</v>
      </c>
      <c r="J6415">
        <v>7.4999999999999997E-2</v>
      </c>
      <c r="K6415" s="2">
        <f>VLOOKUP(sales_data[[#This Row],[_ProductID]],products_lookup[#All],8,FALSE)</f>
        <v>4.99</v>
      </c>
      <c r="L6415" s="2">
        <f>VLOOKUP(sales_data[[#This Row],[_ProductID]],products_lookup[#All],9,FALSE)</f>
        <v>9.99</v>
      </c>
      <c r="M6415" s="2">
        <f>sales_data[[#This Row],[Unit Cost]]*sales_data[[#This Row],[Order Quantity]]</f>
        <v>1746.5</v>
      </c>
      <c r="N6415" s="2">
        <f>sales_data[[#This Row],[Unit Price]]*sales_data[[#This Row],[Order Quantity]]*(1-sales_data[[#This Row],[Discount Applied]])</f>
        <v>3234.2625000000003</v>
      </c>
      <c r="O6415"/>
    </row>
    <row r="6416" spans="1:15" x14ac:dyDescent="0.3">
      <c r="A6416" t="s">
        <v>4337</v>
      </c>
      <c r="B6416" t="s">
        <v>19</v>
      </c>
      <c r="C6416" t="s">
        <v>36</v>
      </c>
      <c r="D6416" s="1">
        <v>45225</v>
      </c>
      <c r="E6416">
        <v>21</v>
      </c>
      <c r="F6416">
        <v>3</v>
      </c>
      <c r="G6416">
        <v>5</v>
      </c>
      <c r="H6416">
        <v>46</v>
      </c>
      <c r="I6416">
        <v>250</v>
      </c>
      <c r="J6416">
        <v>0.05</v>
      </c>
      <c r="K6416" s="2">
        <f>VLOOKUP(sales_data[[#This Row],[_ProductID]],products_lookup[#All],8,FALSE)</f>
        <v>4.99</v>
      </c>
      <c r="L6416" s="2">
        <f>VLOOKUP(sales_data[[#This Row],[_ProductID]],products_lookup[#All],9,FALSE)</f>
        <v>8.99</v>
      </c>
      <c r="M6416" s="2">
        <f>sales_data[[#This Row],[Unit Cost]]*sales_data[[#This Row],[Order Quantity]]</f>
        <v>1247.5</v>
      </c>
      <c r="N6416" s="2">
        <f>sales_data[[#This Row],[Unit Price]]*sales_data[[#This Row],[Order Quantity]]*(1-sales_data[[#This Row],[Discount Applied]])</f>
        <v>2135.125</v>
      </c>
      <c r="O6416"/>
    </row>
    <row r="6417" spans="1:15" x14ac:dyDescent="0.3">
      <c r="A6417" t="s">
        <v>4338</v>
      </c>
      <c r="B6417" t="s">
        <v>19</v>
      </c>
      <c r="C6417" t="s">
        <v>26</v>
      </c>
      <c r="D6417" s="1">
        <v>45225</v>
      </c>
      <c r="E6417">
        <v>23</v>
      </c>
      <c r="F6417">
        <v>7</v>
      </c>
      <c r="G6417">
        <v>44</v>
      </c>
      <c r="H6417">
        <v>35</v>
      </c>
      <c r="I6417">
        <v>350</v>
      </c>
      <c r="J6417">
        <v>0.4</v>
      </c>
      <c r="K6417" s="2">
        <f>VLOOKUP(sales_data[[#This Row],[_ProductID]],products_lookup[#All],8,FALSE)</f>
        <v>3.99</v>
      </c>
      <c r="L6417" s="2">
        <f>VLOOKUP(sales_data[[#This Row],[_ProductID]],products_lookup[#All],9,FALSE)</f>
        <v>7.99</v>
      </c>
      <c r="M6417" s="2">
        <f>sales_data[[#This Row],[Unit Cost]]*sales_data[[#This Row],[Order Quantity]]</f>
        <v>1396.5</v>
      </c>
      <c r="N6417" s="2">
        <f>sales_data[[#This Row],[Unit Price]]*sales_data[[#This Row],[Order Quantity]]*(1-sales_data[[#This Row],[Discount Applied]])</f>
        <v>1677.8999999999999</v>
      </c>
      <c r="O6417"/>
    </row>
    <row r="6418" spans="1:15" x14ac:dyDescent="0.3">
      <c r="A6418" t="s">
        <v>4339</v>
      </c>
      <c r="B6418" t="s">
        <v>13</v>
      </c>
      <c r="C6418" t="s">
        <v>26</v>
      </c>
      <c r="D6418" s="1">
        <v>45225</v>
      </c>
      <c r="E6418">
        <v>1</v>
      </c>
      <c r="F6418">
        <v>8</v>
      </c>
      <c r="G6418">
        <v>55</v>
      </c>
      <c r="H6418">
        <v>45</v>
      </c>
      <c r="I6418">
        <v>500</v>
      </c>
      <c r="J6418">
        <v>0.05</v>
      </c>
      <c r="K6418" s="2">
        <f>VLOOKUP(sales_data[[#This Row],[_ProductID]],products_lookup[#All],8,FALSE)</f>
        <v>13.99</v>
      </c>
      <c r="L6418" s="2">
        <f>VLOOKUP(sales_data[[#This Row],[_ProductID]],products_lookup[#All],9,FALSE)</f>
        <v>22.99</v>
      </c>
      <c r="M6418" s="2">
        <f>sales_data[[#This Row],[Unit Cost]]*sales_data[[#This Row],[Order Quantity]]</f>
        <v>6995</v>
      </c>
      <c r="N6418" s="2">
        <f>sales_data[[#This Row],[Unit Price]]*sales_data[[#This Row],[Order Quantity]]*(1-sales_data[[#This Row],[Discount Applied]])</f>
        <v>10920.25</v>
      </c>
      <c r="O6418"/>
    </row>
    <row r="6419" spans="1:15" x14ac:dyDescent="0.3">
      <c r="A6419" t="s">
        <v>4340</v>
      </c>
      <c r="B6419" t="s">
        <v>13</v>
      </c>
      <c r="C6419" t="s">
        <v>36</v>
      </c>
      <c r="D6419" s="1">
        <v>45225</v>
      </c>
      <c r="E6419">
        <v>3</v>
      </c>
      <c r="F6419">
        <v>48</v>
      </c>
      <c r="G6419">
        <v>4</v>
      </c>
      <c r="H6419">
        <v>13</v>
      </c>
      <c r="I6419">
        <v>200</v>
      </c>
      <c r="J6419">
        <v>0.05</v>
      </c>
      <c r="K6419" s="2">
        <f>VLOOKUP(sales_data[[#This Row],[_ProductID]],products_lookup[#All],8,FALSE)</f>
        <v>3.99</v>
      </c>
      <c r="L6419" s="2">
        <f>VLOOKUP(sales_data[[#This Row],[_ProductID]],products_lookup[#All],9,FALSE)</f>
        <v>7.99</v>
      </c>
      <c r="M6419" s="2">
        <f>sales_data[[#This Row],[Unit Cost]]*sales_data[[#This Row],[Order Quantity]]</f>
        <v>798</v>
      </c>
      <c r="N6419" s="2">
        <f>sales_data[[#This Row],[Unit Price]]*sales_data[[#This Row],[Order Quantity]]*(1-sales_data[[#This Row],[Discount Applied]])</f>
        <v>1518.1</v>
      </c>
      <c r="O6419"/>
    </row>
    <row r="6420" spans="1:15" x14ac:dyDescent="0.3">
      <c r="A6420" t="s">
        <v>4333</v>
      </c>
      <c r="B6420" t="s">
        <v>13</v>
      </c>
      <c r="C6420" t="s">
        <v>24</v>
      </c>
      <c r="D6420" s="1">
        <v>45225</v>
      </c>
      <c r="E6420">
        <v>3</v>
      </c>
      <c r="F6420">
        <v>50</v>
      </c>
      <c r="G6420">
        <v>1</v>
      </c>
      <c r="H6420">
        <v>32</v>
      </c>
      <c r="I6420">
        <v>400</v>
      </c>
      <c r="J6420">
        <v>7.4999999999999997E-2</v>
      </c>
      <c r="K6420" s="2">
        <f>VLOOKUP(sales_data[[#This Row],[_ProductID]],products_lookup[#All],8,FALSE)</f>
        <v>5.99</v>
      </c>
      <c r="L6420" s="2">
        <f>VLOOKUP(sales_data[[#This Row],[_ProductID]],products_lookup[#All],9,FALSE)</f>
        <v>10.99</v>
      </c>
      <c r="M6420" s="2">
        <f>sales_data[[#This Row],[Unit Cost]]*sales_data[[#This Row],[Order Quantity]]</f>
        <v>2396</v>
      </c>
      <c r="N6420" s="2">
        <f>sales_data[[#This Row],[Unit Price]]*sales_data[[#This Row],[Order Quantity]]*(1-sales_data[[#This Row],[Discount Applied]])</f>
        <v>4066.3</v>
      </c>
      <c r="O6420"/>
    </row>
    <row r="6421" spans="1:15" x14ac:dyDescent="0.3">
      <c r="A6421" t="s">
        <v>7422</v>
      </c>
      <c r="B6421" t="s">
        <v>13</v>
      </c>
      <c r="C6421" t="s">
        <v>26</v>
      </c>
      <c r="D6421" s="1">
        <v>45225</v>
      </c>
      <c r="E6421">
        <v>4</v>
      </c>
      <c r="F6421">
        <v>43</v>
      </c>
      <c r="G6421">
        <v>14</v>
      </c>
      <c r="H6421">
        <v>3</v>
      </c>
      <c r="I6421">
        <v>250</v>
      </c>
      <c r="J6421">
        <v>7.4999999999999997E-2</v>
      </c>
      <c r="K6421" s="2">
        <f>VLOOKUP(sales_data[[#This Row],[_ProductID]],products_lookup[#All],8,FALSE)</f>
        <v>3.99</v>
      </c>
      <c r="L6421" s="2">
        <f>VLOOKUP(sales_data[[#This Row],[_ProductID]],products_lookup[#All],9,FALSE)</f>
        <v>7.99</v>
      </c>
      <c r="M6421" s="2">
        <f>sales_data[[#This Row],[Unit Cost]]*sales_data[[#This Row],[Order Quantity]]</f>
        <v>997.5</v>
      </c>
      <c r="N6421" s="2">
        <f>sales_data[[#This Row],[Unit Price]]*sales_data[[#This Row],[Order Quantity]]*(1-sales_data[[#This Row],[Discount Applied]])</f>
        <v>1847.6875</v>
      </c>
      <c r="O6421"/>
    </row>
    <row r="6422" spans="1:15" x14ac:dyDescent="0.3">
      <c r="A6422" t="s">
        <v>7423</v>
      </c>
      <c r="B6422" t="s">
        <v>13</v>
      </c>
      <c r="C6422" t="s">
        <v>26</v>
      </c>
      <c r="D6422" s="1">
        <v>45225</v>
      </c>
      <c r="E6422">
        <v>9</v>
      </c>
      <c r="F6422">
        <v>25</v>
      </c>
      <c r="G6422">
        <v>10</v>
      </c>
      <c r="H6422">
        <v>11</v>
      </c>
      <c r="I6422">
        <v>500</v>
      </c>
      <c r="J6422">
        <v>0.1</v>
      </c>
      <c r="K6422" s="2">
        <f>VLOOKUP(sales_data[[#This Row],[_ProductID]],products_lookup[#All],8,FALSE)</f>
        <v>7.99</v>
      </c>
      <c r="L6422" s="2">
        <f>VLOOKUP(sales_data[[#This Row],[_ProductID]],products_lookup[#All],9,FALSE)</f>
        <v>13.99</v>
      </c>
      <c r="M6422" s="2">
        <f>sales_data[[#This Row],[Unit Cost]]*sales_data[[#This Row],[Order Quantity]]</f>
        <v>3995</v>
      </c>
      <c r="N6422" s="2">
        <f>sales_data[[#This Row],[Unit Price]]*sales_data[[#This Row],[Order Quantity]]*(1-sales_data[[#This Row],[Discount Applied]])</f>
        <v>6295.5</v>
      </c>
      <c r="O6422"/>
    </row>
    <row r="6423" spans="1:15" x14ac:dyDescent="0.3">
      <c r="A6423" t="s">
        <v>7424</v>
      </c>
      <c r="B6423" t="s">
        <v>16</v>
      </c>
      <c r="C6423" t="s">
        <v>26</v>
      </c>
      <c r="D6423" s="1">
        <v>45225</v>
      </c>
      <c r="E6423">
        <v>18</v>
      </c>
      <c r="F6423">
        <v>33</v>
      </c>
      <c r="G6423">
        <v>35</v>
      </c>
      <c r="H6423">
        <v>31</v>
      </c>
      <c r="I6423">
        <v>450</v>
      </c>
      <c r="J6423">
        <v>0.1</v>
      </c>
      <c r="K6423" s="2">
        <f>VLOOKUP(sales_data[[#This Row],[_ProductID]],products_lookup[#All],8,FALSE)</f>
        <v>6.99</v>
      </c>
      <c r="L6423" s="2">
        <f>VLOOKUP(sales_data[[#This Row],[_ProductID]],products_lookup[#All],9,FALSE)</f>
        <v>12.99</v>
      </c>
      <c r="M6423" s="2">
        <f>sales_data[[#This Row],[Unit Cost]]*sales_data[[#This Row],[Order Quantity]]</f>
        <v>3145.5</v>
      </c>
      <c r="N6423" s="2">
        <f>sales_data[[#This Row],[Unit Price]]*sales_data[[#This Row],[Order Quantity]]*(1-sales_data[[#This Row],[Discount Applied]])</f>
        <v>5260.95</v>
      </c>
      <c r="O6423"/>
    </row>
    <row r="6424" spans="1:15" x14ac:dyDescent="0.3">
      <c r="A6424" t="s">
        <v>7425</v>
      </c>
      <c r="B6424" t="s">
        <v>13</v>
      </c>
      <c r="C6424" t="s">
        <v>17</v>
      </c>
      <c r="D6424" s="1">
        <v>45225</v>
      </c>
      <c r="E6424">
        <v>12</v>
      </c>
      <c r="F6424">
        <v>3</v>
      </c>
      <c r="G6424">
        <v>41</v>
      </c>
      <c r="H6424">
        <v>27</v>
      </c>
      <c r="I6424">
        <v>350</v>
      </c>
      <c r="J6424">
        <v>0.15</v>
      </c>
      <c r="K6424" s="2">
        <f>VLOOKUP(sales_data[[#This Row],[_ProductID]],products_lookup[#All],8,FALSE)</f>
        <v>6.99</v>
      </c>
      <c r="L6424" s="2">
        <f>VLOOKUP(sales_data[[#This Row],[_ProductID]],products_lookup[#All],9,FALSE)</f>
        <v>11.99</v>
      </c>
      <c r="M6424" s="2">
        <f>sales_data[[#This Row],[Unit Cost]]*sales_data[[#This Row],[Order Quantity]]</f>
        <v>2446.5</v>
      </c>
      <c r="N6424" s="2">
        <f>sales_data[[#This Row],[Unit Price]]*sales_data[[#This Row],[Order Quantity]]*(1-sales_data[[#This Row],[Discount Applied]])</f>
        <v>3567.0250000000001</v>
      </c>
      <c r="O6424"/>
    </row>
    <row r="6425" spans="1:15" x14ac:dyDescent="0.3">
      <c r="A6425" t="s">
        <v>7426</v>
      </c>
      <c r="B6425" t="s">
        <v>16</v>
      </c>
      <c r="C6425" t="s">
        <v>17</v>
      </c>
      <c r="D6425" s="1">
        <v>45225</v>
      </c>
      <c r="E6425">
        <v>16</v>
      </c>
      <c r="F6425">
        <v>29</v>
      </c>
      <c r="G6425">
        <v>6</v>
      </c>
      <c r="H6425">
        <v>20</v>
      </c>
      <c r="I6425">
        <v>250</v>
      </c>
      <c r="J6425">
        <v>0.3</v>
      </c>
      <c r="K6425" s="2">
        <f>VLOOKUP(sales_data[[#This Row],[_ProductID]],products_lookup[#All],8,FALSE)</f>
        <v>10.99</v>
      </c>
      <c r="L6425" s="2">
        <f>VLOOKUP(sales_data[[#This Row],[_ProductID]],products_lookup[#All],9,FALSE)</f>
        <v>18.989999999999998</v>
      </c>
      <c r="M6425" s="2">
        <f>sales_data[[#This Row],[Unit Cost]]*sales_data[[#This Row],[Order Quantity]]</f>
        <v>2747.5</v>
      </c>
      <c r="N6425" s="2">
        <f>sales_data[[#This Row],[Unit Price]]*sales_data[[#This Row],[Order Quantity]]*(1-sales_data[[#This Row],[Discount Applied]])</f>
        <v>3323.25</v>
      </c>
      <c r="O6425"/>
    </row>
    <row r="6426" spans="1:15" x14ac:dyDescent="0.3">
      <c r="A6426" t="s">
        <v>7427</v>
      </c>
      <c r="B6426" t="s">
        <v>16</v>
      </c>
      <c r="C6426" t="s">
        <v>24</v>
      </c>
      <c r="D6426" s="1">
        <v>45225</v>
      </c>
      <c r="E6426">
        <v>19</v>
      </c>
      <c r="F6426">
        <v>32</v>
      </c>
      <c r="G6426">
        <v>3</v>
      </c>
      <c r="H6426">
        <v>26</v>
      </c>
      <c r="I6426">
        <v>400</v>
      </c>
      <c r="J6426">
        <v>7.4999999999999997E-2</v>
      </c>
      <c r="K6426" s="2">
        <f>VLOOKUP(sales_data[[#This Row],[_ProductID]],products_lookup[#All],8,FALSE)</f>
        <v>7.99</v>
      </c>
      <c r="L6426" s="2">
        <f>VLOOKUP(sales_data[[#This Row],[_ProductID]],products_lookup[#All],9,FALSE)</f>
        <v>14.99</v>
      </c>
      <c r="M6426" s="2">
        <f>sales_data[[#This Row],[Unit Cost]]*sales_data[[#This Row],[Order Quantity]]</f>
        <v>3196</v>
      </c>
      <c r="N6426" s="2">
        <f>sales_data[[#This Row],[Unit Price]]*sales_data[[#This Row],[Order Quantity]]*(1-sales_data[[#This Row],[Discount Applied]])</f>
        <v>5546.3</v>
      </c>
      <c r="O6426"/>
    </row>
    <row r="6427" spans="1:15" x14ac:dyDescent="0.3">
      <c r="A6427" t="s">
        <v>7428</v>
      </c>
      <c r="B6427" t="s">
        <v>21</v>
      </c>
      <c r="C6427" t="s">
        <v>17</v>
      </c>
      <c r="D6427" s="1">
        <v>45225</v>
      </c>
      <c r="E6427">
        <v>26</v>
      </c>
      <c r="F6427">
        <v>33</v>
      </c>
      <c r="G6427">
        <v>95</v>
      </c>
      <c r="H6427">
        <v>35</v>
      </c>
      <c r="I6427">
        <v>250</v>
      </c>
      <c r="J6427">
        <v>0.15</v>
      </c>
      <c r="K6427" s="2">
        <f>VLOOKUP(sales_data[[#This Row],[_ProductID]],products_lookup[#All],8,FALSE)</f>
        <v>3.99</v>
      </c>
      <c r="L6427" s="2">
        <f>VLOOKUP(sales_data[[#This Row],[_ProductID]],products_lookup[#All],9,FALSE)</f>
        <v>7.99</v>
      </c>
      <c r="M6427" s="2">
        <f>sales_data[[#This Row],[Unit Cost]]*sales_data[[#This Row],[Order Quantity]]</f>
        <v>997.5</v>
      </c>
      <c r="N6427" s="2">
        <f>sales_data[[#This Row],[Unit Price]]*sales_data[[#This Row],[Order Quantity]]*(1-sales_data[[#This Row],[Discount Applied]])</f>
        <v>1697.875</v>
      </c>
      <c r="O6427"/>
    </row>
    <row r="6428" spans="1:15" x14ac:dyDescent="0.3">
      <c r="A6428" t="s">
        <v>7429</v>
      </c>
      <c r="B6428" t="s">
        <v>21</v>
      </c>
      <c r="C6428" t="s">
        <v>17</v>
      </c>
      <c r="D6428" s="1">
        <v>45225</v>
      </c>
      <c r="E6428">
        <v>25</v>
      </c>
      <c r="F6428">
        <v>8</v>
      </c>
      <c r="G6428">
        <v>14</v>
      </c>
      <c r="H6428">
        <v>20</v>
      </c>
      <c r="I6428">
        <v>250</v>
      </c>
      <c r="J6428">
        <v>0.4</v>
      </c>
      <c r="K6428" s="2">
        <f>VLOOKUP(sales_data[[#This Row],[_ProductID]],products_lookup[#All],8,FALSE)</f>
        <v>10.99</v>
      </c>
      <c r="L6428" s="2">
        <f>VLOOKUP(sales_data[[#This Row],[_ProductID]],products_lookup[#All],9,FALSE)</f>
        <v>18.989999999999998</v>
      </c>
      <c r="M6428" s="2">
        <f>sales_data[[#This Row],[Unit Cost]]*sales_data[[#This Row],[Order Quantity]]</f>
        <v>2747.5</v>
      </c>
      <c r="N6428" s="2">
        <f>sales_data[[#This Row],[Unit Price]]*sales_data[[#This Row],[Order Quantity]]*(1-sales_data[[#This Row],[Discount Applied]])</f>
        <v>2848.5</v>
      </c>
      <c r="O6428"/>
    </row>
    <row r="6429" spans="1:15" x14ac:dyDescent="0.3">
      <c r="A6429" t="s">
        <v>7430</v>
      </c>
      <c r="B6429" t="s">
        <v>13</v>
      </c>
      <c r="C6429" t="s">
        <v>14</v>
      </c>
      <c r="D6429" s="1">
        <v>45225</v>
      </c>
      <c r="E6429">
        <v>11</v>
      </c>
      <c r="F6429">
        <v>16</v>
      </c>
      <c r="G6429">
        <v>53</v>
      </c>
      <c r="H6429">
        <v>34</v>
      </c>
      <c r="I6429">
        <v>250</v>
      </c>
      <c r="J6429">
        <v>7.4999999999999997E-2</v>
      </c>
      <c r="K6429" s="2">
        <f>VLOOKUP(sales_data[[#This Row],[_ProductID]],products_lookup[#All],8,FALSE)</f>
        <v>6.99</v>
      </c>
      <c r="L6429" s="2">
        <f>VLOOKUP(sales_data[[#This Row],[_ProductID]],products_lookup[#All],9,FALSE)</f>
        <v>11.99</v>
      </c>
      <c r="M6429" s="2">
        <f>sales_data[[#This Row],[Unit Cost]]*sales_data[[#This Row],[Order Quantity]]</f>
        <v>1747.5</v>
      </c>
      <c r="N6429" s="2">
        <f>sales_data[[#This Row],[Unit Price]]*sales_data[[#This Row],[Order Quantity]]*(1-sales_data[[#This Row],[Discount Applied]])</f>
        <v>2772.6875</v>
      </c>
      <c r="O6429"/>
    </row>
    <row r="6430" spans="1:15" x14ac:dyDescent="0.3">
      <c r="A6430" t="s">
        <v>1262</v>
      </c>
      <c r="B6430" t="s">
        <v>13</v>
      </c>
      <c r="C6430" t="s">
        <v>57</v>
      </c>
      <c r="D6430" s="1">
        <v>45226</v>
      </c>
      <c r="E6430">
        <v>3</v>
      </c>
      <c r="F6430">
        <v>26</v>
      </c>
      <c r="G6430">
        <v>70</v>
      </c>
      <c r="H6430">
        <v>12</v>
      </c>
      <c r="I6430">
        <v>400</v>
      </c>
      <c r="J6430">
        <v>0.05</v>
      </c>
      <c r="K6430" s="2">
        <f>VLOOKUP(sales_data[[#This Row],[_ProductID]],products_lookup[#All],8,FALSE)</f>
        <v>6.99</v>
      </c>
      <c r="L6430" s="2">
        <f>VLOOKUP(sales_data[[#This Row],[_ProductID]],products_lookup[#All],9,FALSE)</f>
        <v>11.99</v>
      </c>
      <c r="M6430" s="2">
        <f>sales_data[[#This Row],[Unit Cost]]*sales_data[[#This Row],[Order Quantity]]</f>
        <v>2796</v>
      </c>
      <c r="N6430" s="2">
        <f>sales_data[[#This Row],[Unit Price]]*sales_data[[#This Row],[Order Quantity]]*(1-sales_data[[#This Row],[Discount Applied]])</f>
        <v>4556.2</v>
      </c>
      <c r="O6430"/>
    </row>
    <row r="6431" spans="1:15" x14ac:dyDescent="0.3">
      <c r="A6431" t="s">
        <v>1263</v>
      </c>
      <c r="B6431" t="s">
        <v>16</v>
      </c>
      <c r="C6431" t="s">
        <v>36</v>
      </c>
      <c r="D6431" s="1">
        <v>45226</v>
      </c>
      <c r="E6431">
        <v>17</v>
      </c>
      <c r="F6431">
        <v>40</v>
      </c>
      <c r="G6431">
        <v>5</v>
      </c>
      <c r="H6431">
        <v>28</v>
      </c>
      <c r="I6431">
        <v>200</v>
      </c>
      <c r="J6431">
        <v>0.05</v>
      </c>
      <c r="K6431" s="2">
        <f>VLOOKUP(sales_data[[#This Row],[_ProductID]],products_lookup[#All],8,FALSE)</f>
        <v>9.99</v>
      </c>
      <c r="L6431" s="2">
        <f>VLOOKUP(sales_data[[#This Row],[_ProductID]],products_lookup[#All],9,FALSE)</f>
        <v>16.989999999999998</v>
      </c>
      <c r="M6431" s="2">
        <f>sales_data[[#This Row],[Unit Cost]]*sales_data[[#This Row],[Order Quantity]]</f>
        <v>1998</v>
      </c>
      <c r="N6431" s="2">
        <f>sales_data[[#This Row],[Unit Price]]*sales_data[[#This Row],[Order Quantity]]*(1-sales_data[[#This Row],[Discount Applied]])</f>
        <v>3228.0999999999995</v>
      </c>
      <c r="O6431"/>
    </row>
    <row r="6432" spans="1:15" x14ac:dyDescent="0.3">
      <c r="A6432" t="s">
        <v>1264</v>
      </c>
      <c r="B6432" t="s">
        <v>16</v>
      </c>
      <c r="C6432" t="s">
        <v>17</v>
      </c>
      <c r="D6432" s="1">
        <v>45226</v>
      </c>
      <c r="E6432">
        <v>19</v>
      </c>
      <c r="F6432">
        <v>22</v>
      </c>
      <c r="G6432">
        <v>95</v>
      </c>
      <c r="H6432">
        <v>32</v>
      </c>
      <c r="I6432">
        <v>200</v>
      </c>
      <c r="J6432">
        <v>0.05</v>
      </c>
      <c r="K6432" s="2">
        <f>VLOOKUP(sales_data[[#This Row],[_ProductID]],products_lookup[#All],8,FALSE)</f>
        <v>5.99</v>
      </c>
      <c r="L6432" s="2">
        <f>VLOOKUP(sales_data[[#This Row],[_ProductID]],products_lookup[#All],9,FALSE)</f>
        <v>10.99</v>
      </c>
      <c r="M6432" s="2">
        <f>sales_data[[#This Row],[Unit Cost]]*sales_data[[#This Row],[Order Quantity]]</f>
        <v>1198</v>
      </c>
      <c r="N6432" s="2">
        <f>sales_data[[#This Row],[Unit Price]]*sales_data[[#This Row],[Order Quantity]]*(1-sales_data[[#This Row],[Discount Applied]])</f>
        <v>2088.1</v>
      </c>
      <c r="O6432"/>
    </row>
    <row r="6433" spans="1:15" x14ac:dyDescent="0.3">
      <c r="A6433" t="s">
        <v>1265</v>
      </c>
      <c r="B6433" t="s">
        <v>16</v>
      </c>
      <c r="C6433" t="s">
        <v>26</v>
      </c>
      <c r="D6433" s="1">
        <v>45226</v>
      </c>
      <c r="E6433">
        <v>19</v>
      </c>
      <c r="F6433">
        <v>49</v>
      </c>
      <c r="G6433">
        <v>7</v>
      </c>
      <c r="H6433">
        <v>36</v>
      </c>
      <c r="I6433">
        <v>200</v>
      </c>
      <c r="J6433">
        <v>0.1</v>
      </c>
      <c r="K6433" s="2">
        <f>VLOOKUP(sales_data[[#This Row],[_ProductID]],products_lookup[#All],8,FALSE)</f>
        <v>5.99</v>
      </c>
      <c r="L6433" s="2">
        <f>VLOOKUP(sales_data[[#This Row],[_ProductID]],products_lookup[#All],9,FALSE)</f>
        <v>10.99</v>
      </c>
      <c r="M6433" s="2">
        <f>sales_data[[#This Row],[Unit Cost]]*sales_data[[#This Row],[Order Quantity]]</f>
        <v>1198</v>
      </c>
      <c r="N6433" s="2">
        <f>sales_data[[#This Row],[Unit Price]]*sales_data[[#This Row],[Order Quantity]]*(1-sales_data[[#This Row],[Discount Applied]])</f>
        <v>1978.2</v>
      </c>
      <c r="O6433"/>
    </row>
    <row r="6434" spans="1:15" x14ac:dyDescent="0.3">
      <c r="A6434" t="s">
        <v>1266</v>
      </c>
      <c r="B6434" t="s">
        <v>16</v>
      </c>
      <c r="C6434" t="s">
        <v>17</v>
      </c>
      <c r="D6434" s="1">
        <v>45226</v>
      </c>
      <c r="E6434">
        <v>16</v>
      </c>
      <c r="F6434">
        <v>8</v>
      </c>
      <c r="G6434">
        <v>7</v>
      </c>
      <c r="H6434">
        <v>22</v>
      </c>
      <c r="I6434">
        <v>300</v>
      </c>
      <c r="J6434">
        <v>0.15</v>
      </c>
      <c r="K6434" s="2">
        <f>VLOOKUP(sales_data[[#This Row],[_ProductID]],products_lookup[#All],8,FALSE)</f>
        <v>12.99</v>
      </c>
      <c r="L6434" s="2">
        <f>VLOOKUP(sales_data[[#This Row],[_ProductID]],products_lookup[#All],9,FALSE)</f>
        <v>21.99</v>
      </c>
      <c r="M6434" s="2">
        <f>sales_data[[#This Row],[Unit Cost]]*sales_data[[#This Row],[Order Quantity]]</f>
        <v>3897</v>
      </c>
      <c r="N6434" s="2">
        <f>sales_data[[#This Row],[Unit Price]]*sales_data[[#This Row],[Order Quantity]]*(1-sales_data[[#This Row],[Discount Applied]])</f>
        <v>5607.4499999999989</v>
      </c>
      <c r="O6434"/>
    </row>
    <row r="6435" spans="1:15" x14ac:dyDescent="0.3">
      <c r="A6435" t="s">
        <v>1267</v>
      </c>
      <c r="B6435" t="s">
        <v>13</v>
      </c>
      <c r="C6435" t="s">
        <v>14</v>
      </c>
      <c r="D6435" s="1">
        <v>45226</v>
      </c>
      <c r="E6435">
        <v>1</v>
      </c>
      <c r="F6435">
        <v>34</v>
      </c>
      <c r="G6435">
        <v>5</v>
      </c>
      <c r="H6435">
        <v>28</v>
      </c>
      <c r="I6435">
        <v>250</v>
      </c>
      <c r="J6435">
        <v>7.4999999999999997E-2</v>
      </c>
      <c r="K6435" s="2">
        <f>VLOOKUP(sales_data[[#This Row],[_ProductID]],products_lookup[#All],8,FALSE)</f>
        <v>9.99</v>
      </c>
      <c r="L6435" s="2">
        <f>VLOOKUP(sales_data[[#This Row],[_ProductID]],products_lookup[#All],9,FALSE)</f>
        <v>16.989999999999998</v>
      </c>
      <c r="M6435" s="2">
        <f>sales_data[[#This Row],[Unit Cost]]*sales_data[[#This Row],[Order Quantity]]</f>
        <v>2497.5</v>
      </c>
      <c r="N6435" s="2">
        <f>sales_data[[#This Row],[Unit Price]]*sales_data[[#This Row],[Order Quantity]]*(1-sales_data[[#This Row],[Discount Applied]])</f>
        <v>3928.9375</v>
      </c>
      <c r="O6435"/>
    </row>
    <row r="6436" spans="1:15" x14ac:dyDescent="0.3">
      <c r="A6436" t="s">
        <v>1268</v>
      </c>
      <c r="B6436" t="s">
        <v>13</v>
      </c>
      <c r="C6436" t="s">
        <v>17</v>
      </c>
      <c r="D6436" s="1">
        <v>45226</v>
      </c>
      <c r="E6436">
        <v>4</v>
      </c>
      <c r="F6436">
        <v>35</v>
      </c>
      <c r="G6436">
        <v>80</v>
      </c>
      <c r="H6436">
        <v>45</v>
      </c>
      <c r="I6436">
        <v>350</v>
      </c>
      <c r="J6436">
        <v>7.4999999999999997E-2</v>
      </c>
      <c r="K6436" s="2">
        <f>VLOOKUP(sales_data[[#This Row],[_ProductID]],products_lookup[#All],8,FALSE)</f>
        <v>13.99</v>
      </c>
      <c r="L6436" s="2">
        <f>VLOOKUP(sales_data[[#This Row],[_ProductID]],products_lookup[#All],9,FALSE)</f>
        <v>22.99</v>
      </c>
      <c r="M6436" s="2">
        <f>sales_data[[#This Row],[Unit Cost]]*sales_data[[#This Row],[Order Quantity]]</f>
        <v>4896.5</v>
      </c>
      <c r="N6436" s="2">
        <f>sales_data[[#This Row],[Unit Price]]*sales_data[[#This Row],[Order Quantity]]*(1-sales_data[[#This Row],[Discount Applied]])</f>
        <v>7443.0124999999998</v>
      </c>
      <c r="O6436"/>
    </row>
    <row r="6437" spans="1:15" x14ac:dyDescent="0.3">
      <c r="A6437" t="s">
        <v>1269</v>
      </c>
      <c r="B6437" t="s">
        <v>16</v>
      </c>
      <c r="C6437" t="s">
        <v>14</v>
      </c>
      <c r="D6437" s="1">
        <v>45226</v>
      </c>
      <c r="E6437">
        <v>15</v>
      </c>
      <c r="F6437">
        <v>37</v>
      </c>
      <c r="G6437">
        <v>19</v>
      </c>
      <c r="H6437">
        <v>22</v>
      </c>
      <c r="I6437">
        <v>450</v>
      </c>
      <c r="J6437">
        <v>0.2</v>
      </c>
      <c r="K6437" s="2">
        <f>VLOOKUP(sales_data[[#This Row],[_ProductID]],products_lookup[#All],8,FALSE)</f>
        <v>12.99</v>
      </c>
      <c r="L6437" s="2">
        <f>VLOOKUP(sales_data[[#This Row],[_ProductID]],products_lookup[#All],9,FALSE)</f>
        <v>21.99</v>
      </c>
      <c r="M6437" s="2">
        <f>sales_data[[#This Row],[Unit Cost]]*sales_data[[#This Row],[Order Quantity]]</f>
        <v>5845.5</v>
      </c>
      <c r="N6437" s="2">
        <f>sales_data[[#This Row],[Unit Price]]*sales_data[[#This Row],[Order Quantity]]*(1-sales_data[[#This Row],[Discount Applied]])</f>
        <v>7916.4000000000005</v>
      </c>
      <c r="O6437"/>
    </row>
    <row r="6438" spans="1:15" x14ac:dyDescent="0.3">
      <c r="A6438" t="s">
        <v>1270</v>
      </c>
      <c r="B6438" t="s">
        <v>16</v>
      </c>
      <c r="C6438" t="s">
        <v>24</v>
      </c>
      <c r="D6438" s="1">
        <v>45226</v>
      </c>
      <c r="E6438">
        <v>15</v>
      </c>
      <c r="F6438">
        <v>25</v>
      </c>
      <c r="G6438">
        <v>11</v>
      </c>
      <c r="H6438">
        <v>47</v>
      </c>
      <c r="I6438">
        <v>400</v>
      </c>
      <c r="J6438">
        <v>7.4999999999999997E-2</v>
      </c>
      <c r="K6438" s="2">
        <f>VLOOKUP(sales_data[[#This Row],[_ProductID]],products_lookup[#All],8,FALSE)</f>
        <v>4.99</v>
      </c>
      <c r="L6438" s="2">
        <f>VLOOKUP(sales_data[[#This Row],[_ProductID]],products_lookup[#All],9,FALSE)</f>
        <v>9.99</v>
      </c>
      <c r="M6438" s="2">
        <f>sales_data[[#This Row],[Unit Cost]]*sales_data[[#This Row],[Order Quantity]]</f>
        <v>1996</v>
      </c>
      <c r="N6438" s="2">
        <f>sales_data[[#This Row],[Unit Price]]*sales_data[[#This Row],[Order Quantity]]*(1-sales_data[[#This Row],[Discount Applied]])</f>
        <v>3696.3</v>
      </c>
      <c r="O6438"/>
    </row>
    <row r="6439" spans="1:15" x14ac:dyDescent="0.3">
      <c r="A6439" t="s">
        <v>4341</v>
      </c>
      <c r="B6439" t="s">
        <v>19</v>
      </c>
      <c r="C6439" t="s">
        <v>17</v>
      </c>
      <c r="D6439" s="1">
        <v>45226</v>
      </c>
      <c r="E6439">
        <v>24</v>
      </c>
      <c r="F6439">
        <v>44</v>
      </c>
      <c r="G6439">
        <v>67</v>
      </c>
      <c r="H6439">
        <v>8</v>
      </c>
      <c r="I6439">
        <v>350</v>
      </c>
      <c r="J6439">
        <v>0.3</v>
      </c>
      <c r="K6439" s="2">
        <f>VLOOKUP(sales_data[[#This Row],[_ProductID]],products_lookup[#All],8,FALSE)</f>
        <v>8.99</v>
      </c>
      <c r="L6439" s="2">
        <f>VLOOKUP(sales_data[[#This Row],[_ProductID]],products_lookup[#All],9,FALSE)</f>
        <v>15.99</v>
      </c>
      <c r="M6439" s="2">
        <f>sales_data[[#This Row],[Unit Cost]]*sales_data[[#This Row],[Order Quantity]]</f>
        <v>3146.5</v>
      </c>
      <c r="N6439" s="2">
        <f>sales_data[[#This Row],[Unit Price]]*sales_data[[#This Row],[Order Quantity]]*(1-sales_data[[#This Row],[Discount Applied]])</f>
        <v>3917.5499999999997</v>
      </c>
      <c r="O6439"/>
    </row>
    <row r="6440" spans="1:15" x14ac:dyDescent="0.3">
      <c r="A6440" t="s">
        <v>4342</v>
      </c>
      <c r="B6440" t="s">
        <v>21</v>
      </c>
      <c r="C6440" t="s">
        <v>26</v>
      </c>
      <c r="D6440" s="1">
        <v>45226</v>
      </c>
      <c r="E6440">
        <v>28</v>
      </c>
      <c r="F6440">
        <v>13</v>
      </c>
      <c r="G6440">
        <v>13</v>
      </c>
      <c r="H6440">
        <v>39</v>
      </c>
      <c r="I6440">
        <v>450</v>
      </c>
      <c r="J6440">
        <v>7.4999999999999997E-2</v>
      </c>
      <c r="K6440" s="2">
        <f>VLOOKUP(sales_data[[#This Row],[_ProductID]],products_lookup[#All],8,FALSE)</f>
        <v>8.99</v>
      </c>
      <c r="L6440" s="2">
        <f>VLOOKUP(sales_data[[#This Row],[_ProductID]],products_lookup[#All],9,FALSE)</f>
        <v>15.99</v>
      </c>
      <c r="M6440" s="2">
        <f>sales_data[[#This Row],[Unit Cost]]*sales_data[[#This Row],[Order Quantity]]</f>
        <v>4045.5</v>
      </c>
      <c r="N6440" s="2">
        <f>sales_data[[#This Row],[Unit Price]]*sales_data[[#This Row],[Order Quantity]]*(1-sales_data[[#This Row],[Discount Applied]])</f>
        <v>6655.8375000000005</v>
      </c>
      <c r="O6440"/>
    </row>
    <row r="6441" spans="1:15" x14ac:dyDescent="0.3">
      <c r="A6441" t="s">
        <v>4344</v>
      </c>
      <c r="B6441" t="s">
        <v>13</v>
      </c>
      <c r="C6441" t="s">
        <v>57</v>
      </c>
      <c r="D6441" s="1">
        <v>45226</v>
      </c>
      <c r="E6441">
        <v>9</v>
      </c>
      <c r="F6441">
        <v>2</v>
      </c>
      <c r="G6441">
        <v>69</v>
      </c>
      <c r="H6441">
        <v>29</v>
      </c>
      <c r="I6441">
        <v>500</v>
      </c>
      <c r="J6441">
        <v>0.2</v>
      </c>
      <c r="K6441" s="2">
        <f>VLOOKUP(sales_data[[#This Row],[_ProductID]],products_lookup[#All],8,FALSE)</f>
        <v>4.99</v>
      </c>
      <c r="L6441" s="2">
        <f>VLOOKUP(sales_data[[#This Row],[_ProductID]],products_lookup[#All],9,FALSE)</f>
        <v>9.99</v>
      </c>
      <c r="M6441" s="2">
        <f>sales_data[[#This Row],[Unit Cost]]*sales_data[[#This Row],[Order Quantity]]</f>
        <v>2495</v>
      </c>
      <c r="N6441" s="2">
        <f>sales_data[[#This Row],[Unit Price]]*sales_data[[#This Row],[Order Quantity]]*(1-sales_data[[#This Row],[Discount Applied]])</f>
        <v>3996</v>
      </c>
      <c r="O6441"/>
    </row>
    <row r="6442" spans="1:15" x14ac:dyDescent="0.3">
      <c r="A6442" t="s">
        <v>4345</v>
      </c>
      <c r="B6442" t="s">
        <v>13</v>
      </c>
      <c r="C6442" t="s">
        <v>17</v>
      </c>
      <c r="D6442" s="1">
        <v>45226</v>
      </c>
      <c r="E6442">
        <v>11</v>
      </c>
      <c r="F6442">
        <v>29</v>
      </c>
      <c r="G6442">
        <v>84</v>
      </c>
      <c r="H6442">
        <v>8</v>
      </c>
      <c r="I6442">
        <v>250</v>
      </c>
      <c r="J6442">
        <v>0.05</v>
      </c>
      <c r="K6442" s="2">
        <f>VLOOKUP(sales_data[[#This Row],[_ProductID]],products_lookup[#All],8,FALSE)</f>
        <v>8.99</v>
      </c>
      <c r="L6442" s="2">
        <f>VLOOKUP(sales_data[[#This Row],[_ProductID]],products_lookup[#All],9,FALSE)</f>
        <v>15.99</v>
      </c>
      <c r="M6442" s="2">
        <f>sales_data[[#This Row],[Unit Cost]]*sales_data[[#This Row],[Order Quantity]]</f>
        <v>2247.5</v>
      </c>
      <c r="N6442" s="2">
        <f>sales_data[[#This Row],[Unit Price]]*sales_data[[#This Row],[Order Quantity]]*(1-sales_data[[#This Row],[Discount Applied]])</f>
        <v>3797.625</v>
      </c>
      <c r="O6442"/>
    </row>
    <row r="6443" spans="1:15" x14ac:dyDescent="0.3">
      <c r="A6443" t="s">
        <v>4346</v>
      </c>
      <c r="B6443" t="s">
        <v>13</v>
      </c>
      <c r="C6443" t="s">
        <v>14</v>
      </c>
      <c r="D6443" s="1">
        <v>45226</v>
      </c>
      <c r="E6443">
        <v>6</v>
      </c>
      <c r="F6443">
        <v>34</v>
      </c>
      <c r="G6443">
        <v>28</v>
      </c>
      <c r="H6443">
        <v>44</v>
      </c>
      <c r="I6443">
        <v>500</v>
      </c>
      <c r="J6443">
        <v>0.05</v>
      </c>
      <c r="K6443" s="2">
        <f>VLOOKUP(sales_data[[#This Row],[_ProductID]],products_lookup[#All],8,FALSE)</f>
        <v>12.99</v>
      </c>
      <c r="L6443" s="2">
        <f>VLOOKUP(sales_data[[#This Row],[_ProductID]],products_lookup[#All],9,FALSE)</f>
        <v>21.99</v>
      </c>
      <c r="M6443" s="2">
        <f>sales_data[[#This Row],[Unit Cost]]*sales_data[[#This Row],[Order Quantity]]</f>
        <v>6495</v>
      </c>
      <c r="N6443" s="2">
        <f>sales_data[[#This Row],[Unit Price]]*sales_data[[#This Row],[Order Quantity]]*(1-sales_data[[#This Row],[Discount Applied]])</f>
        <v>10445.25</v>
      </c>
      <c r="O6443"/>
    </row>
    <row r="6444" spans="1:15" x14ac:dyDescent="0.3">
      <c r="A6444" t="s">
        <v>4347</v>
      </c>
      <c r="B6444" t="s">
        <v>13</v>
      </c>
      <c r="C6444" t="s">
        <v>36</v>
      </c>
      <c r="D6444" s="1">
        <v>45226</v>
      </c>
      <c r="E6444">
        <v>11</v>
      </c>
      <c r="F6444">
        <v>35</v>
      </c>
      <c r="G6444">
        <v>5</v>
      </c>
      <c r="H6444">
        <v>29</v>
      </c>
      <c r="I6444">
        <v>500</v>
      </c>
      <c r="J6444">
        <v>7.4999999999999997E-2</v>
      </c>
      <c r="K6444" s="2">
        <f>VLOOKUP(sales_data[[#This Row],[_ProductID]],products_lookup[#All],8,FALSE)</f>
        <v>4.99</v>
      </c>
      <c r="L6444" s="2">
        <f>VLOOKUP(sales_data[[#This Row],[_ProductID]],products_lookup[#All],9,FALSE)</f>
        <v>9.99</v>
      </c>
      <c r="M6444" s="2">
        <f>sales_data[[#This Row],[Unit Cost]]*sales_data[[#This Row],[Order Quantity]]</f>
        <v>2495</v>
      </c>
      <c r="N6444" s="2">
        <f>sales_data[[#This Row],[Unit Price]]*sales_data[[#This Row],[Order Quantity]]*(1-sales_data[[#This Row],[Discount Applied]])</f>
        <v>4620.375</v>
      </c>
      <c r="O6444"/>
    </row>
    <row r="6445" spans="1:15" x14ac:dyDescent="0.3">
      <c r="A6445" t="s">
        <v>4343</v>
      </c>
      <c r="B6445" t="s">
        <v>13</v>
      </c>
      <c r="C6445" t="s">
        <v>24</v>
      </c>
      <c r="D6445" s="1">
        <v>45226</v>
      </c>
      <c r="E6445">
        <v>2</v>
      </c>
      <c r="F6445">
        <v>8</v>
      </c>
      <c r="G6445">
        <v>1</v>
      </c>
      <c r="H6445">
        <v>46</v>
      </c>
      <c r="I6445">
        <v>400</v>
      </c>
      <c r="J6445">
        <v>0.3</v>
      </c>
      <c r="K6445" s="2">
        <f>VLOOKUP(sales_data[[#This Row],[_ProductID]],products_lookup[#All],8,FALSE)</f>
        <v>4.99</v>
      </c>
      <c r="L6445" s="2">
        <f>VLOOKUP(sales_data[[#This Row],[_ProductID]],products_lookup[#All],9,FALSE)</f>
        <v>8.99</v>
      </c>
      <c r="M6445" s="2">
        <f>sales_data[[#This Row],[Unit Cost]]*sales_data[[#This Row],[Order Quantity]]</f>
        <v>1996</v>
      </c>
      <c r="N6445" s="2">
        <f>sales_data[[#This Row],[Unit Price]]*sales_data[[#This Row],[Order Quantity]]*(1-sales_data[[#This Row],[Discount Applied]])</f>
        <v>2517.1999999999998</v>
      </c>
      <c r="O6445"/>
    </row>
    <row r="6446" spans="1:15" x14ac:dyDescent="0.3">
      <c r="A6446" t="s">
        <v>7431</v>
      </c>
      <c r="B6446" t="s">
        <v>16</v>
      </c>
      <c r="C6446" t="s">
        <v>14</v>
      </c>
      <c r="D6446" s="1">
        <v>45226</v>
      </c>
      <c r="E6446">
        <v>19</v>
      </c>
      <c r="F6446">
        <v>26</v>
      </c>
      <c r="G6446">
        <v>7</v>
      </c>
      <c r="H6446">
        <v>18</v>
      </c>
      <c r="I6446">
        <v>250</v>
      </c>
      <c r="J6446">
        <v>0.2</v>
      </c>
      <c r="K6446" s="2">
        <f>VLOOKUP(sales_data[[#This Row],[_ProductID]],products_lookup[#All],8,FALSE)</f>
        <v>6.99</v>
      </c>
      <c r="L6446" s="2">
        <f>VLOOKUP(sales_data[[#This Row],[_ProductID]],products_lookup[#All],9,FALSE)</f>
        <v>11.99</v>
      </c>
      <c r="M6446" s="2">
        <f>sales_data[[#This Row],[Unit Cost]]*sales_data[[#This Row],[Order Quantity]]</f>
        <v>1747.5</v>
      </c>
      <c r="N6446" s="2">
        <f>sales_data[[#This Row],[Unit Price]]*sales_data[[#This Row],[Order Quantity]]*(1-sales_data[[#This Row],[Discount Applied]])</f>
        <v>2398</v>
      </c>
      <c r="O6446"/>
    </row>
    <row r="6447" spans="1:15" x14ac:dyDescent="0.3">
      <c r="A6447" t="s">
        <v>7432</v>
      </c>
      <c r="B6447" t="s">
        <v>19</v>
      </c>
      <c r="C6447" t="s">
        <v>57</v>
      </c>
      <c r="D6447" s="1">
        <v>45226</v>
      </c>
      <c r="E6447">
        <v>23</v>
      </c>
      <c r="F6447">
        <v>45</v>
      </c>
      <c r="G6447">
        <v>72</v>
      </c>
      <c r="H6447">
        <v>19</v>
      </c>
      <c r="I6447">
        <v>250</v>
      </c>
      <c r="J6447">
        <v>0.1</v>
      </c>
      <c r="K6447" s="2">
        <f>VLOOKUP(sales_data[[#This Row],[_ProductID]],products_lookup[#All],8,FALSE)</f>
        <v>9.99</v>
      </c>
      <c r="L6447" s="2">
        <f>VLOOKUP(sales_data[[#This Row],[_ProductID]],products_lookup[#All],9,FALSE)</f>
        <v>16.989999999999998</v>
      </c>
      <c r="M6447" s="2">
        <f>sales_data[[#This Row],[Unit Cost]]*sales_data[[#This Row],[Order Quantity]]</f>
        <v>2497.5</v>
      </c>
      <c r="N6447" s="2">
        <f>sales_data[[#This Row],[Unit Price]]*sales_data[[#This Row],[Order Quantity]]*(1-sales_data[[#This Row],[Discount Applied]])</f>
        <v>3822.75</v>
      </c>
      <c r="O6447"/>
    </row>
    <row r="6448" spans="1:15" x14ac:dyDescent="0.3">
      <c r="A6448" t="s">
        <v>7433</v>
      </c>
      <c r="B6448" t="s">
        <v>21</v>
      </c>
      <c r="C6448" t="s">
        <v>14</v>
      </c>
      <c r="D6448" s="1">
        <v>45226</v>
      </c>
      <c r="E6448">
        <v>27</v>
      </c>
      <c r="F6448">
        <v>1</v>
      </c>
      <c r="G6448">
        <v>24</v>
      </c>
      <c r="H6448">
        <v>9</v>
      </c>
      <c r="I6448">
        <v>500</v>
      </c>
      <c r="J6448">
        <v>0.05</v>
      </c>
      <c r="K6448" s="2">
        <f>VLOOKUP(sales_data[[#This Row],[_ProductID]],products_lookup[#All],8,FALSE)</f>
        <v>6.99</v>
      </c>
      <c r="L6448" s="2">
        <f>VLOOKUP(sales_data[[#This Row],[_ProductID]],products_lookup[#All],9,FALSE)</f>
        <v>12.99</v>
      </c>
      <c r="M6448" s="2">
        <f>sales_data[[#This Row],[Unit Cost]]*sales_data[[#This Row],[Order Quantity]]</f>
        <v>3495</v>
      </c>
      <c r="N6448" s="2">
        <f>sales_data[[#This Row],[Unit Price]]*sales_data[[#This Row],[Order Quantity]]*(1-sales_data[[#This Row],[Discount Applied]])</f>
        <v>6170.25</v>
      </c>
      <c r="O6448"/>
    </row>
    <row r="6449" spans="1:15" x14ac:dyDescent="0.3">
      <c r="A6449" t="s">
        <v>7434</v>
      </c>
      <c r="B6449" t="s">
        <v>16</v>
      </c>
      <c r="C6449" t="s">
        <v>17</v>
      </c>
      <c r="D6449" s="1">
        <v>45226</v>
      </c>
      <c r="E6449">
        <v>14</v>
      </c>
      <c r="F6449">
        <v>18</v>
      </c>
      <c r="G6449">
        <v>97</v>
      </c>
      <c r="H6449">
        <v>28</v>
      </c>
      <c r="I6449">
        <v>450</v>
      </c>
      <c r="J6449">
        <v>0.05</v>
      </c>
      <c r="K6449" s="2">
        <f>VLOOKUP(sales_data[[#This Row],[_ProductID]],products_lookup[#All],8,FALSE)</f>
        <v>9.99</v>
      </c>
      <c r="L6449" s="2">
        <f>VLOOKUP(sales_data[[#This Row],[_ProductID]],products_lookup[#All],9,FALSE)</f>
        <v>16.989999999999998</v>
      </c>
      <c r="M6449" s="2">
        <f>sales_data[[#This Row],[Unit Cost]]*sales_data[[#This Row],[Order Quantity]]</f>
        <v>4495.5</v>
      </c>
      <c r="N6449" s="2">
        <f>sales_data[[#This Row],[Unit Price]]*sales_data[[#This Row],[Order Quantity]]*(1-sales_data[[#This Row],[Discount Applied]])</f>
        <v>7263.2249999999985</v>
      </c>
      <c r="O6449"/>
    </row>
    <row r="6450" spans="1:15" x14ac:dyDescent="0.3">
      <c r="A6450" t="s">
        <v>7435</v>
      </c>
      <c r="B6450" t="s">
        <v>21</v>
      </c>
      <c r="C6450" t="s">
        <v>17</v>
      </c>
      <c r="D6450" s="1">
        <v>45226</v>
      </c>
      <c r="E6450">
        <v>27</v>
      </c>
      <c r="F6450">
        <v>45</v>
      </c>
      <c r="G6450">
        <v>90</v>
      </c>
      <c r="H6450">
        <v>26</v>
      </c>
      <c r="I6450">
        <v>200</v>
      </c>
      <c r="J6450">
        <v>7.4999999999999997E-2</v>
      </c>
      <c r="K6450" s="2">
        <f>VLOOKUP(sales_data[[#This Row],[_ProductID]],products_lookup[#All],8,FALSE)</f>
        <v>7.99</v>
      </c>
      <c r="L6450" s="2">
        <f>VLOOKUP(sales_data[[#This Row],[_ProductID]],products_lookup[#All],9,FALSE)</f>
        <v>14.99</v>
      </c>
      <c r="M6450" s="2">
        <f>sales_data[[#This Row],[Unit Cost]]*sales_data[[#This Row],[Order Quantity]]</f>
        <v>1598</v>
      </c>
      <c r="N6450" s="2">
        <f>sales_data[[#This Row],[Unit Price]]*sales_data[[#This Row],[Order Quantity]]*(1-sales_data[[#This Row],[Discount Applied]])</f>
        <v>2773.15</v>
      </c>
      <c r="O6450"/>
    </row>
    <row r="6451" spans="1:15" x14ac:dyDescent="0.3">
      <c r="A6451" t="s">
        <v>7436</v>
      </c>
      <c r="B6451" t="s">
        <v>13</v>
      </c>
      <c r="C6451" t="s">
        <v>24</v>
      </c>
      <c r="D6451" s="1">
        <v>45226</v>
      </c>
      <c r="E6451">
        <v>10</v>
      </c>
      <c r="F6451">
        <v>22</v>
      </c>
      <c r="G6451">
        <v>3</v>
      </c>
      <c r="H6451">
        <v>39</v>
      </c>
      <c r="I6451">
        <v>400</v>
      </c>
      <c r="J6451">
        <v>0.05</v>
      </c>
      <c r="K6451" s="2">
        <f>VLOOKUP(sales_data[[#This Row],[_ProductID]],products_lookup[#All],8,FALSE)</f>
        <v>8.99</v>
      </c>
      <c r="L6451" s="2">
        <f>VLOOKUP(sales_data[[#This Row],[_ProductID]],products_lookup[#All],9,FALSE)</f>
        <v>15.99</v>
      </c>
      <c r="M6451" s="2">
        <f>sales_data[[#This Row],[Unit Cost]]*sales_data[[#This Row],[Order Quantity]]</f>
        <v>3596</v>
      </c>
      <c r="N6451" s="2">
        <f>sales_data[[#This Row],[Unit Price]]*sales_data[[#This Row],[Order Quantity]]*(1-sales_data[[#This Row],[Discount Applied]])</f>
        <v>6076.2</v>
      </c>
      <c r="O6451"/>
    </row>
    <row r="6452" spans="1:15" x14ac:dyDescent="0.3">
      <c r="A6452" t="s">
        <v>7437</v>
      </c>
      <c r="B6452" t="s">
        <v>13</v>
      </c>
      <c r="C6452" t="s">
        <v>17</v>
      </c>
      <c r="D6452" s="1">
        <v>45226</v>
      </c>
      <c r="E6452">
        <v>4</v>
      </c>
      <c r="F6452">
        <v>24</v>
      </c>
      <c r="G6452">
        <v>64</v>
      </c>
      <c r="H6452">
        <v>23</v>
      </c>
      <c r="I6452">
        <v>300</v>
      </c>
      <c r="J6452">
        <v>0.2</v>
      </c>
      <c r="K6452" s="2">
        <f>VLOOKUP(sales_data[[#This Row],[_ProductID]],products_lookup[#All],8,FALSE)</f>
        <v>4.99</v>
      </c>
      <c r="L6452" s="2">
        <f>VLOOKUP(sales_data[[#This Row],[_ProductID]],products_lookup[#All],9,FALSE)</f>
        <v>9.99</v>
      </c>
      <c r="M6452" s="2">
        <f>sales_data[[#This Row],[Unit Cost]]*sales_data[[#This Row],[Order Quantity]]</f>
        <v>1497</v>
      </c>
      <c r="N6452" s="2">
        <f>sales_data[[#This Row],[Unit Price]]*sales_data[[#This Row],[Order Quantity]]*(1-sales_data[[#This Row],[Discount Applied]])</f>
        <v>2397.6</v>
      </c>
      <c r="O6452"/>
    </row>
    <row r="6453" spans="1:15" x14ac:dyDescent="0.3">
      <c r="A6453" t="s">
        <v>7438</v>
      </c>
      <c r="B6453" t="s">
        <v>16</v>
      </c>
      <c r="C6453" t="s">
        <v>17</v>
      </c>
      <c r="D6453" s="1">
        <v>45226</v>
      </c>
      <c r="E6453">
        <v>18</v>
      </c>
      <c r="F6453">
        <v>45</v>
      </c>
      <c r="G6453">
        <v>100</v>
      </c>
      <c r="H6453">
        <v>9</v>
      </c>
      <c r="I6453">
        <v>300</v>
      </c>
      <c r="J6453">
        <v>7.4999999999999997E-2</v>
      </c>
      <c r="K6453" s="2">
        <f>VLOOKUP(sales_data[[#This Row],[_ProductID]],products_lookup[#All],8,FALSE)</f>
        <v>6.99</v>
      </c>
      <c r="L6453" s="2">
        <f>VLOOKUP(sales_data[[#This Row],[_ProductID]],products_lookup[#All],9,FALSE)</f>
        <v>12.99</v>
      </c>
      <c r="M6453" s="2">
        <f>sales_data[[#This Row],[Unit Cost]]*sales_data[[#This Row],[Order Quantity]]</f>
        <v>2097</v>
      </c>
      <c r="N6453" s="2">
        <f>sales_data[[#This Row],[Unit Price]]*sales_data[[#This Row],[Order Quantity]]*(1-sales_data[[#This Row],[Discount Applied]])</f>
        <v>3604.7250000000004</v>
      </c>
      <c r="O6453"/>
    </row>
    <row r="6454" spans="1:15" x14ac:dyDescent="0.3">
      <c r="A6454" t="s">
        <v>7439</v>
      </c>
      <c r="B6454" t="s">
        <v>16</v>
      </c>
      <c r="C6454" t="s">
        <v>17</v>
      </c>
      <c r="D6454" s="1">
        <v>45226</v>
      </c>
      <c r="E6454">
        <v>16</v>
      </c>
      <c r="F6454">
        <v>37</v>
      </c>
      <c r="G6454">
        <v>96</v>
      </c>
      <c r="H6454">
        <v>20</v>
      </c>
      <c r="I6454">
        <v>300</v>
      </c>
      <c r="J6454">
        <v>0.2</v>
      </c>
      <c r="K6454" s="2">
        <f>VLOOKUP(sales_data[[#This Row],[_ProductID]],products_lookup[#All],8,FALSE)</f>
        <v>10.99</v>
      </c>
      <c r="L6454" s="2">
        <f>VLOOKUP(sales_data[[#This Row],[_ProductID]],products_lookup[#All],9,FALSE)</f>
        <v>18.989999999999998</v>
      </c>
      <c r="M6454" s="2">
        <f>sales_data[[#This Row],[Unit Cost]]*sales_data[[#This Row],[Order Quantity]]</f>
        <v>3297</v>
      </c>
      <c r="N6454" s="2">
        <f>sales_data[[#This Row],[Unit Price]]*sales_data[[#This Row],[Order Quantity]]*(1-sales_data[[#This Row],[Discount Applied]])</f>
        <v>4557.5999999999995</v>
      </c>
      <c r="O6454"/>
    </row>
    <row r="6455" spans="1:15" x14ac:dyDescent="0.3">
      <c r="A6455" t="s">
        <v>1271</v>
      </c>
      <c r="B6455" t="s">
        <v>19</v>
      </c>
      <c r="C6455" t="s">
        <v>24</v>
      </c>
      <c r="D6455" s="1">
        <v>45227</v>
      </c>
      <c r="E6455">
        <v>22</v>
      </c>
      <c r="F6455">
        <v>50</v>
      </c>
      <c r="G6455">
        <v>57</v>
      </c>
      <c r="H6455">
        <v>13</v>
      </c>
      <c r="I6455">
        <v>450</v>
      </c>
      <c r="J6455">
        <v>0.1</v>
      </c>
      <c r="K6455" s="2">
        <f>VLOOKUP(sales_data[[#This Row],[_ProductID]],products_lookup[#All],8,FALSE)</f>
        <v>3.99</v>
      </c>
      <c r="L6455" s="2">
        <f>VLOOKUP(sales_data[[#This Row],[_ProductID]],products_lookup[#All],9,FALSE)</f>
        <v>7.99</v>
      </c>
      <c r="M6455" s="2">
        <f>sales_data[[#This Row],[Unit Cost]]*sales_data[[#This Row],[Order Quantity]]</f>
        <v>1795.5</v>
      </c>
      <c r="N6455" s="2">
        <f>sales_data[[#This Row],[Unit Price]]*sales_data[[#This Row],[Order Quantity]]*(1-sales_data[[#This Row],[Discount Applied]])</f>
        <v>3235.9500000000003</v>
      </c>
      <c r="O6455"/>
    </row>
    <row r="6456" spans="1:15" x14ac:dyDescent="0.3">
      <c r="A6456" t="s">
        <v>1272</v>
      </c>
      <c r="B6456" t="s">
        <v>13</v>
      </c>
      <c r="C6456" t="s">
        <v>57</v>
      </c>
      <c r="D6456" s="1">
        <v>45227</v>
      </c>
      <c r="E6456">
        <v>5</v>
      </c>
      <c r="F6456">
        <v>43</v>
      </c>
      <c r="G6456">
        <v>68</v>
      </c>
      <c r="H6456">
        <v>12</v>
      </c>
      <c r="I6456">
        <v>350</v>
      </c>
      <c r="J6456">
        <v>0.05</v>
      </c>
      <c r="K6456" s="2">
        <f>VLOOKUP(sales_data[[#This Row],[_ProductID]],products_lookup[#All],8,FALSE)</f>
        <v>6.99</v>
      </c>
      <c r="L6456" s="2">
        <f>VLOOKUP(sales_data[[#This Row],[_ProductID]],products_lookup[#All],9,FALSE)</f>
        <v>11.99</v>
      </c>
      <c r="M6456" s="2">
        <f>sales_data[[#This Row],[Unit Cost]]*sales_data[[#This Row],[Order Quantity]]</f>
        <v>2446.5</v>
      </c>
      <c r="N6456" s="2">
        <f>sales_data[[#This Row],[Unit Price]]*sales_data[[#This Row],[Order Quantity]]*(1-sales_data[[#This Row],[Discount Applied]])</f>
        <v>3986.6749999999997</v>
      </c>
      <c r="O6456"/>
    </row>
    <row r="6457" spans="1:15" x14ac:dyDescent="0.3">
      <c r="A6457" t="s">
        <v>1273</v>
      </c>
      <c r="B6457" t="s">
        <v>16</v>
      </c>
      <c r="C6457" t="s">
        <v>26</v>
      </c>
      <c r="D6457" s="1">
        <v>45227</v>
      </c>
      <c r="E6457">
        <v>16</v>
      </c>
      <c r="F6457">
        <v>9</v>
      </c>
      <c r="G6457">
        <v>22</v>
      </c>
      <c r="H6457">
        <v>30</v>
      </c>
      <c r="I6457">
        <v>300</v>
      </c>
      <c r="J6457">
        <v>7.4999999999999997E-2</v>
      </c>
      <c r="K6457" s="2">
        <f>VLOOKUP(sales_data[[#This Row],[_ProductID]],products_lookup[#All],8,FALSE)</f>
        <v>8.99</v>
      </c>
      <c r="L6457" s="2">
        <f>VLOOKUP(sales_data[[#This Row],[_ProductID]],products_lookup[#All],9,FALSE)</f>
        <v>15.99</v>
      </c>
      <c r="M6457" s="2">
        <f>sales_data[[#This Row],[Unit Cost]]*sales_data[[#This Row],[Order Quantity]]</f>
        <v>2697</v>
      </c>
      <c r="N6457" s="2">
        <f>sales_data[[#This Row],[Unit Price]]*sales_data[[#This Row],[Order Quantity]]*(1-sales_data[[#This Row],[Discount Applied]])</f>
        <v>4437.2250000000004</v>
      </c>
      <c r="O6457"/>
    </row>
    <row r="6458" spans="1:15" x14ac:dyDescent="0.3">
      <c r="A6458" t="s">
        <v>1274</v>
      </c>
      <c r="B6458" t="s">
        <v>13</v>
      </c>
      <c r="C6458" t="s">
        <v>17</v>
      </c>
      <c r="D6458" s="1">
        <v>45227</v>
      </c>
      <c r="E6458">
        <v>6</v>
      </c>
      <c r="F6458">
        <v>34</v>
      </c>
      <c r="G6458">
        <v>91</v>
      </c>
      <c r="H6458">
        <v>29</v>
      </c>
      <c r="I6458">
        <v>450</v>
      </c>
      <c r="J6458">
        <v>7.4999999999999997E-2</v>
      </c>
      <c r="K6458" s="2">
        <f>VLOOKUP(sales_data[[#This Row],[_ProductID]],products_lookup[#All],8,FALSE)</f>
        <v>4.99</v>
      </c>
      <c r="L6458" s="2">
        <f>VLOOKUP(sales_data[[#This Row],[_ProductID]],products_lookup[#All],9,FALSE)</f>
        <v>9.99</v>
      </c>
      <c r="M6458" s="2">
        <f>sales_data[[#This Row],[Unit Cost]]*sales_data[[#This Row],[Order Quantity]]</f>
        <v>2245.5</v>
      </c>
      <c r="N6458" s="2">
        <f>sales_data[[#This Row],[Unit Price]]*sales_data[[#This Row],[Order Quantity]]*(1-sales_data[[#This Row],[Discount Applied]])</f>
        <v>4158.3375000000005</v>
      </c>
      <c r="O6458"/>
    </row>
    <row r="6459" spans="1:15" x14ac:dyDescent="0.3">
      <c r="A6459" t="s">
        <v>1275</v>
      </c>
      <c r="B6459" t="s">
        <v>19</v>
      </c>
      <c r="C6459" t="s">
        <v>57</v>
      </c>
      <c r="D6459" s="1">
        <v>45227</v>
      </c>
      <c r="E6459">
        <v>21</v>
      </c>
      <c r="F6459">
        <v>14</v>
      </c>
      <c r="G6459">
        <v>73</v>
      </c>
      <c r="H6459">
        <v>18</v>
      </c>
      <c r="I6459">
        <v>500</v>
      </c>
      <c r="J6459">
        <v>0.1</v>
      </c>
      <c r="K6459" s="2">
        <f>VLOOKUP(sales_data[[#This Row],[_ProductID]],products_lookup[#All],8,FALSE)</f>
        <v>6.99</v>
      </c>
      <c r="L6459" s="2">
        <f>VLOOKUP(sales_data[[#This Row],[_ProductID]],products_lookup[#All],9,FALSE)</f>
        <v>11.99</v>
      </c>
      <c r="M6459" s="2">
        <f>sales_data[[#This Row],[Unit Cost]]*sales_data[[#This Row],[Order Quantity]]</f>
        <v>3495</v>
      </c>
      <c r="N6459" s="2">
        <f>sales_data[[#This Row],[Unit Price]]*sales_data[[#This Row],[Order Quantity]]*(1-sales_data[[#This Row],[Discount Applied]])</f>
        <v>5395.5</v>
      </c>
      <c r="O6459"/>
    </row>
    <row r="6460" spans="1:15" x14ac:dyDescent="0.3">
      <c r="A6460" t="s">
        <v>4348</v>
      </c>
      <c r="B6460" t="s">
        <v>16</v>
      </c>
      <c r="C6460" t="s">
        <v>36</v>
      </c>
      <c r="D6460" s="1">
        <v>45227</v>
      </c>
      <c r="E6460">
        <v>19</v>
      </c>
      <c r="F6460">
        <v>17</v>
      </c>
      <c r="G6460">
        <v>4</v>
      </c>
      <c r="H6460">
        <v>3</v>
      </c>
      <c r="I6460">
        <v>500</v>
      </c>
      <c r="J6460">
        <v>0.05</v>
      </c>
      <c r="K6460" s="2">
        <f>VLOOKUP(sales_data[[#This Row],[_ProductID]],products_lookup[#All],8,FALSE)</f>
        <v>3.99</v>
      </c>
      <c r="L6460" s="2">
        <f>VLOOKUP(sales_data[[#This Row],[_ProductID]],products_lookup[#All],9,FALSE)</f>
        <v>7.99</v>
      </c>
      <c r="M6460" s="2">
        <f>sales_data[[#This Row],[Unit Cost]]*sales_data[[#This Row],[Order Quantity]]</f>
        <v>1995</v>
      </c>
      <c r="N6460" s="2">
        <f>sales_data[[#This Row],[Unit Price]]*sales_data[[#This Row],[Order Quantity]]*(1-sales_data[[#This Row],[Discount Applied]])</f>
        <v>3795.25</v>
      </c>
      <c r="O6460"/>
    </row>
    <row r="6461" spans="1:15" x14ac:dyDescent="0.3">
      <c r="A6461" t="s">
        <v>4350</v>
      </c>
      <c r="B6461" t="s">
        <v>19</v>
      </c>
      <c r="C6461" t="s">
        <v>17</v>
      </c>
      <c r="D6461" s="1">
        <v>45227</v>
      </c>
      <c r="E6461">
        <v>20</v>
      </c>
      <c r="F6461">
        <v>45</v>
      </c>
      <c r="G6461">
        <v>90</v>
      </c>
      <c r="H6461">
        <v>14</v>
      </c>
      <c r="I6461">
        <v>500</v>
      </c>
      <c r="J6461">
        <v>0.05</v>
      </c>
      <c r="K6461" s="2">
        <f>VLOOKUP(sales_data[[#This Row],[_ProductID]],products_lookup[#All],8,FALSE)</f>
        <v>5.99</v>
      </c>
      <c r="L6461" s="2">
        <f>VLOOKUP(sales_data[[#This Row],[_ProductID]],products_lookup[#All],9,FALSE)</f>
        <v>10.99</v>
      </c>
      <c r="M6461" s="2">
        <f>sales_data[[#This Row],[Unit Cost]]*sales_data[[#This Row],[Order Quantity]]</f>
        <v>2995</v>
      </c>
      <c r="N6461" s="2">
        <f>sales_data[[#This Row],[Unit Price]]*sales_data[[#This Row],[Order Quantity]]*(1-sales_data[[#This Row],[Discount Applied]])</f>
        <v>5220.25</v>
      </c>
      <c r="O6461"/>
    </row>
    <row r="6462" spans="1:15" x14ac:dyDescent="0.3">
      <c r="A6462" t="s">
        <v>4351</v>
      </c>
      <c r="B6462" t="s">
        <v>16</v>
      </c>
      <c r="C6462" t="s">
        <v>17</v>
      </c>
      <c r="D6462" s="1">
        <v>45227</v>
      </c>
      <c r="E6462">
        <v>20</v>
      </c>
      <c r="F6462">
        <v>3</v>
      </c>
      <c r="G6462">
        <v>98</v>
      </c>
      <c r="H6462">
        <v>12</v>
      </c>
      <c r="I6462">
        <v>450</v>
      </c>
      <c r="J6462">
        <v>0.05</v>
      </c>
      <c r="K6462" s="2">
        <f>VLOOKUP(sales_data[[#This Row],[_ProductID]],products_lookup[#All],8,FALSE)</f>
        <v>6.99</v>
      </c>
      <c r="L6462" s="2">
        <f>VLOOKUP(sales_data[[#This Row],[_ProductID]],products_lookup[#All],9,FALSE)</f>
        <v>11.99</v>
      </c>
      <c r="M6462" s="2">
        <f>sales_data[[#This Row],[Unit Cost]]*sales_data[[#This Row],[Order Quantity]]</f>
        <v>3145.5</v>
      </c>
      <c r="N6462" s="2">
        <f>sales_data[[#This Row],[Unit Price]]*sales_data[[#This Row],[Order Quantity]]*(1-sales_data[[#This Row],[Discount Applied]])</f>
        <v>5125.7249999999995</v>
      </c>
      <c r="O6462"/>
    </row>
    <row r="6463" spans="1:15" x14ac:dyDescent="0.3">
      <c r="A6463" t="s">
        <v>4352</v>
      </c>
      <c r="B6463" t="s">
        <v>16</v>
      </c>
      <c r="C6463" t="s">
        <v>17</v>
      </c>
      <c r="D6463" s="1">
        <v>45227</v>
      </c>
      <c r="E6463">
        <v>12</v>
      </c>
      <c r="F6463">
        <v>24</v>
      </c>
      <c r="G6463">
        <v>55</v>
      </c>
      <c r="H6463">
        <v>15</v>
      </c>
      <c r="I6463">
        <v>200</v>
      </c>
      <c r="J6463">
        <v>0.1</v>
      </c>
      <c r="K6463" s="2">
        <f>VLOOKUP(sales_data[[#This Row],[_ProductID]],products_lookup[#All],8,FALSE)</f>
        <v>6.99</v>
      </c>
      <c r="L6463" s="2">
        <f>VLOOKUP(sales_data[[#This Row],[_ProductID]],products_lookup[#All],9,FALSE)</f>
        <v>12.99</v>
      </c>
      <c r="M6463" s="2">
        <f>sales_data[[#This Row],[Unit Cost]]*sales_data[[#This Row],[Order Quantity]]</f>
        <v>1398</v>
      </c>
      <c r="N6463" s="2">
        <f>sales_data[[#This Row],[Unit Price]]*sales_data[[#This Row],[Order Quantity]]*(1-sales_data[[#This Row],[Discount Applied]])</f>
        <v>2338.2000000000003</v>
      </c>
      <c r="O6463"/>
    </row>
    <row r="6464" spans="1:15" x14ac:dyDescent="0.3">
      <c r="A6464" t="s">
        <v>4353</v>
      </c>
      <c r="B6464" t="s">
        <v>13</v>
      </c>
      <c r="C6464" t="s">
        <v>17</v>
      </c>
      <c r="D6464" s="1">
        <v>45227</v>
      </c>
      <c r="E6464">
        <v>11</v>
      </c>
      <c r="F6464">
        <v>26</v>
      </c>
      <c r="G6464">
        <v>15</v>
      </c>
      <c r="H6464">
        <v>47</v>
      </c>
      <c r="I6464">
        <v>500</v>
      </c>
      <c r="J6464">
        <v>0.1</v>
      </c>
      <c r="K6464" s="2">
        <f>VLOOKUP(sales_data[[#This Row],[_ProductID]],products_lookup[#All],8,FALSE)</f>
        <v>4.99</v>
      </c>
      <c r="L6464" s="2">
        <f>VLOOKUP(sales_data[[#This Row],[_ProductID]],products_lookup[#All],9,FALSE)</f>
        <v>9.99</v>
      </c>
      <c r="M6464" s="2">
        <f>sales_data[[#This Row],[Unit Cost]]*sales_data[[#This Row],[Order Quantity]]</f>
        <v>2495</v>
      </c>
      <c r="N6464" s="2">
        <f>sales_data[[#This Row],[Unit Price]]*sales_data[[#This Row],[Order Quantity]]*(1-sales_data[[#This Row],[Discount Applied]])</f>
        <v>4495.5</v>
      </c>
      <c r="O6464"/>
    </row>
    <row r="6465" spans="1:15" x14ac:dyDescent="0.3">
      <c r="A6465" t="s">
        <v>4354</v>
      </c>
      <c r="B6465" t="s">
        <v>16</v>
      </c>
      <c r="C6465" t="s">
        <v>57</v>
      </c>
      <c r="D6465" s="1">
        <v>45227</v>
      </c>
      <c r="E6465">
        <v>18</v>
      </c>
      <c r="F6465">
        <v>33</v>
      </c>
      <c r="G6465">
        <v>76</v>
      </c>
      <c r="H6465">
        <v>10</v>
      </c>
      <c r="I6465">
        <v>250</v>
      </c>
      <c r="J6465">
        <v>7.4999999999999997E-2</v>
      </c>
      <c r="K6465" s="2">
        <f>VLOOKUP(sales_data[[#This Row],[_ProductID]],products_lookup[#All],8,FALSE)</f>
        <v>5.99</v>
      </c>
      <c r="L6465" s="2">
        <f>VLOOKUP(sales_data[[#This Row],[_ProductID]],products_lookup[#All],9,FALSE)</f>
        <v>10.99</v>
      </c>
      <c r="M6465" s="2">
        <f>sales_data[[#This Row],[Unit Cost]]*sales_data[[#This Row],[Order Quantity]]</f>
        <v>1497.5</v>
      </c>
      <c r="N6465" s="2">
        <f>sales_data[[#This Row],[Unit Price]]*sales_data[[#This Row],[Order Quantity]]*(1-sales_data[[#This Row],[Discount Applied]])</f>
        <v>2541.4375</v>
      </c>
      <c r="O6465"/>
    </row>
    <row r="6466" spans="1:15" x14ac:dyDescent="0.3">
      <c r="A6466" t="s">
        <v>4355</v>
      </c>
      <c r="B6466" t="s">
        <v>13</v>
      </c>
      <c r="C6466" t="s">
        <v>17</v>
      </c>
      <c r="D6466" s="1">
        <v>45227</v>
      </c>
      <c r="E6466">
        <v>7</v>
      </c>
      <c r="F6466">
        <v>43</v>
      </c>
      <c r="G6466">
        <v>72</v>
      </c>
      <c r="H6466">
        <v>46</v>
      </c>
      <c r="I6466">
        <v>400</v>
      </c>
      <c r="J6466">
        <v>0.3</v>
      </c>
      <c r="K6466" s="2">
        <f>VLOOKUP(sales_data[[#This Row],[_ProductID]],products_lookup[#All],8,FALSE)</f>
        <v>4.99</v>
      </c>
      <c r="L6466" s="2">
        <f>VLOOKUP(sales_data[[#This Row],[_ProductID]],products_lookup[#All],9,FALSE)</f>
        <v>8.99</v>
      </c>
      <c r="M6466" s="2">
        <f>sales_data[[#This Row],[Unit Cost]]*sales_data[[#This Row],[Order Quantity]]</f>
        <v>1996</v>
      </c>
      <c r="N6466" s="2">
        <f>sales_data[[#This Row],[Unit Price]]*sales_data[[#This Row],[Order Quantity]]*(1-sales_data[[#This Row],[Discount Applied]])</f>
        <v>2517.1999999999998</v>
      </c>
      <c r="O6466"/>
    </row>
    <row r="6467" spans="1:15" x14ac:dyDescent="0.3">
      <c r="A6467" t="s">
        <v>4356</v>
      </c>
      <c r="B6467" t="s">
        <v>13</v>
      </c>
      <c r="C6467" t="s">
        <v>14</v>
      </c>
      <c r="D6467" s="1">
        <v>45227</v>
      </c>
      <c r="E6467">
        <v>5</v>
      </c>
      <c r="F6467">
        <v>9</v>
      </c>
      <c r="G6467">
        <v>21</v>
      </c>
      <c r="H6467">
        <v>42</v>
      </c>
      <c r="I6467">
        <v>450</v>
      </c>
      <c r="J6467">
        <v>0.4</v>
      </c>
      <c r="K6467" s="2">
        <f>VLOOKUP(sales_data[[#This Row],[_ProductID]],products_lookup[#All],8,FALSE)</f>
        <v>10.99</v>
      </c>
      <c r="L6467" s="2">
        <f>VLOOKUP(sales_data[[#This Row],[_ProductID]],products_lookup[#All],9,FALSE)</f>
        <v>18.989999999999998</v>
      </c>
      <c r="M6467" s="2">
        <f>sales_data[[#This Row],[Unit Cost]]*sales_data[[#This Row],[Order Quantity]]</f>
        <v>4945.5</v>
      </c>
      <c r="N6467" s="2">
        <f>sales_data[[#This Row],[Unit Price]]*sales_data[[#This Row],[Order Quantity]]*(1-sales_data[[#This Row],[Discount Applied]])</f>
        <v>5127.3</v>
      </c>
      <c r="O6467"/>
    </row>
    <row r="6468" spans="1:15" x14ac:dyDescent="0.3">
      <c r="A6468" t="s">
        <v>4357</v>
      </c>
      <c r="B6468" t="s">
        <v>16</v>
      </c>
      <c r="C6468" t="s">
        <v>24</v>
      </c>
      <c r="D6468" s="1">
        <v>45227</v>
      </c>
      <c r="E6468">
        <v>13</v>
      </c>
      <c r="F6468">
        <v>16</v>
      </c>
      <c r="G6468">
        <v>19</v>
      </c>
      <c r="H6468">
        <v>12</v>
      </c>
      <c r="I6468">
        <v>400</v>
      </c>
      <c r="J6468">
        <v>0.05</v>
      </c>
      <c r="K6468" s="2">
        <f>VLOOKUP(sales_data[[#This Row],[_ProductID]],products_lookup[#All],8,FALSE)</f>
        <v>6.99</v>
      </c>
      <c r="L6468" s="2">
        <f>VLOOKUP(sales_data[[#This Row],[_ProductID]],products_lookup[#All],9,FALSE)</f>
        <v>11.99</v>
      </c>
      <c r="M6468" s="2">
        <f>sales_data[[#This Row],[Unit Cost]]*sales_data[[#This Row],[Order Quantity]]</f>
        <v>2796</v>
      </c>
      <c r="N6468" s="2">
        <f>sales_data[[#This Row],[Unit Price]]*sales_data[[#This Row],[Order Quantity]]*(1-sales_data[[#This Row],[Discount Applied]])</f>
        <v>4556.2</v>
      </c>
      <c r="O6468"/>
    </row>
    <row r="6469" spans="1:15" x14ac:dyDescent="0.3">
      <c r="A6469" t="s">
        <v>4349</v>
      </c>
      <c r="B6469" t="s">
        <v>16</v>
      </c>
      <c r="C6469" t="s">
        <v>24</v>
      </c>
      <c r="D6469" s="1">
        <v>45227</v>
      </c>
      <c r="E6469">
        <v>13</v>
      </c>
      <c r="F6469">
        <v>15</v>
      </c>
      <c r="G6469">
        <v>1</v>
      </c>
      <c r="H6469">
        <v>47</v>
      </c>
      <c r="I6469">
        <v>400</v>
      </c>
      <c r="J6469">
        <v>0.05</v>
      </c>
      <c r="K6469" s="2">
        <f>VLOOKUP(sales_data[[#This Row],[_ProductID]],products_lookup[#All],8,FALSE)</f>
        <v>4.99</v>
      </c>
      <c r="L6469" s="2">
        <f>VLOOKUP(sales_data[[#This Row],[_ProductID]],products_lookup[#All],9,FALSE)</f>
        <v>9.99</v>
      </c>
      <c r="M6469" s="2">
        <f>sales_data[[#This Row],[Unit Cost]]*sales_data[[#This Row],[Order Quantity]]</f>
        <v>1996</v>
      </c>
      <c r="N6469" s="2">
        <f>sales_data[[#This Row],[Unit Price]]*sales_data[[#This Row],[Order Quantity]]*(1-sales_data[[#This Row],[Discount Applied]])</f>
        <v>3796.2</v>
      </c>
      <c r="O6469"/>
    </row>
    <row r="6470" spans="1:15" x14ac:dyDescent="0.3">
      <c r="A6470" t="s">
        <v>7440</v>
      </c>
      <c r="B6470" t="s">
        <v>19</v>
      </c>
      <c r="C6470" t="s">
        <v>14</v>
      </c>
      <c r="D6470" s="1">
        <v>45227</v>
      </c>
      <c r="E6470">
        <v>21</v>
      </c>
      <c r="F6470">
        <v>39</v>
      </c>
      <c r="G6470">
        <v>22</v>
      </c>
      <c r="H6470">
        <v>16</v>
      </c>
      <c r="I6470">
        <v>450</v>
      </c>
      <c r="J6470">
        <v>7.4999999999999997E-2</v>
      </c>
      <c r="K6470" s="2">
        <f>VLOOKUP(sales_data[[#This Row],[_ProductID]],products_lookup[#All],8,FALSE)</f>
        <v>7.99</v>
      </c>
      <c r="L6470" s="2">
        <f>VLOOKUP(sales_data[[#This Row],[_ProductID]],products_lookup[#All],9,FALSE)</f>
        <v>13.99</v>
      </c>
      <c r="M6470" s="2">
        <f>sales_data[[#This Row],[Unit Cost]]*sales_data[[#This Row],[Order Quantity]]</f>
        <v>3595.5</v>
      </c>
      <c r="N6470" s="2">
        <f>sales_data[[#This Row],[Unit Price]]*sales_data[[#This Row],[Order Quantity]]*(1-sales_data[[#This Row],[Discount Applied]])</f>
        <v>5823.3375000000005</v>
      </c>
      <c r="O6470"/>
    </row>
    <row r="6471" spans="1:15" x14ac:dyDescent="0.3">
      <c r="A6471" t="s">
        <v>7441</v>
      </c>
      <c r="B6471" t="s">
        <v>19</v>
      </c>
      <c r="C6471" t="s">
        <v>17</v>
      </c>
      <c r="D6471" s="1">
        <v>45227</v>
      </c>
      <c r="E6471">
        <v>23</v>
      </c>
      <c r="F6471">
        <v>9</v>
      </c>
      <c r="G6471">
        <v>67</v>
      </c>
      <c r="H6471">
        <v>34</v>
      </c>
      <c r="I6471">
        <v>500</v>
      </c>
      <c r="J6471">
        <v>7.4999999999999997E-2</v>
      </c>
      <c r="K6471" s="2">
        <f>VLOOKUP(sales_data[[#This Row],[_ProductID]],products_lookup[#All],8,FALSE)</f>
        <v>6.99</v>
      </c>
      <c r="L6471" s="2">
        <f>VLOOKUP(sales_data[[#This Row],[_ProductID]],products_lookup[#All],9,FALSE)</f>
        <v>11.99</v>
      </c>
      <c r="M6471" s="2">
        <f>sales_data[[#This Row],[Unit Cost]]*sales_data[[#This Row],[Order Quantity]]</f>
        <v>3495</v>
      </c>
      <c r="N6471" s="2">
        <f>sales_data[[#This Row],[Unit Price]]*sales_data[[#This Row],[Order Quantity]]*(1-sales_data[[#This Row],[Discount Applied]])</f>
        <v>5545.375</v>
      </c>
      <c r="O6471"/>
    </row>
    <row r="6472" spans="1:15" x14ac:dyDescent="0.3">
      <c r="A6472" t="s">
        <v>7442</v>
      </c>
      <c r="B6472" t="s">
        <v>16</v>
      </c>
      <c r="C6472" t="s">
        <v>57</v>
      </c>
      <c r="D6472" s="1">
        <v>45227</v>
      </c>
      <c r="E6472">
        <v>13</v>
      </c>
      <c r="F6472">
        <v>43</v>
      </c>
      <c r="G6472">
        <v>77</v>
      </c>
      <c r="H6472">
        <v>21</v>
      </c>
      <c r="I6472">
        <v>200</v>
      </c>
      <c r="J6472">
        <v>0.05</v>
      </c>
      <c r="K6472" s="2">
        <f>VLOOKUP(sales_data[[#This Row],[_ProductID]],products_lookup[#All],8,FALSE)</f>
        <v>11.99</v>
      </c>
      <c r="L6472" s="2">
        <f>VLOOKUP(sales_data[[#This Row],[_ProductID]],products_lookup[#All],9,FALSE)</f>
        <v>19.989999999999998</v>
      </c>
      <c r="M6472" s="2">
        <f>sales_data[[#This Row],[Unit Cost]]*sales_data[[#This Row],[Order Quantity]]</f>
        <v>2398</v>
      </c>
      <c r="N6472" s="2">
        <f>sales_data[[#This Row],[Unit Price]]*sales_data[[#This Row],[Order Quantity]]*(1-sales_data[[#This Row],[Discount Applied]])</f>
        <v>3798.0999999999995</v>
      </c>
      <c r="O6472"/>
    </row>
    <row r="6473" spans="1:15" x14ac:dyDescent="0.3">
      <c r="A6473" t="s">
        <v>7443</v>
      </c>
      <c r="B6473" t="s">
        <v>19</v>
      </c>
      <c r="C6473" t="s">
        <v>36</v>
      </c>
      <c r="D6473" s="1">
        <v>45227</v>
      </c>
      <c r="E6473">
        <v>23</v>
      </c>
      <c r="F6473">
        <v>43</v>
      </c>
      <c r="G6473">
        <v>5</v>
      </c>
      <c r="H6473">
        <v>5</v>
      </c>
      <c r="I6473">
        <v>250</v>
      </c>
      <c r="J6473">
        <v>0.05</v>
      </c>
      <c r="K6473" s="2">
        <f>VLOOKUP(sales_data[[#This Row],[_ProductID]],products_lookup[#All],8,FALSE)</f>
        <v>6.99</v>
      </c>
      <c r="L6473" s="2">
        <f>VLOOKUP(sales_data[[#This Row],[_ProductID]],products_lookup[#All],9,FALSE)</f>
        <v>11.99</v>
      </c>
      <c r="M6473" s="2">
        <f>sales_data[[#This Row],[Unit Cost]]*sales_data[[#This Row],[Order Quantity]]</f>
        <v>1747.5</v>
      </c>
      <c r="N6473" s="2">
        <f>sales_data[[#This Row],[Unit Price]]*sales_data[[#This Row],[Order Quantity]]*(1-sales_data[[#This Row],[Discount Applied]])</f>
        <v>2847.625</v>
      </c>
      <c r="O6473"/>
    </row>
    <row r="6474" spans="1:15" x14ac:dyDescent="0.3">
      <c r="A6474" t="s">
        <v>7444</v>
      </c>
      <c r="B6474" t="s">
        <v>19</v>
      </c>
      <c r="C6474" t="s">
        <v>17</v>
      </c>
      <c r="D6474" s="1">
        <v>45227</v>
      </c>
      <c r="E6474">
        <v>23</v>
      </c>
      <c r="F6474">
        <v>34</v>
      </c>
      <c r="G6474">
        <v>17</v>
      </c>
      <c r="H6474">
        <v>14</v>
      </c>
      <c r="I6474">
        <v>500</v>
      </c>
      <c r="J6474">
        <v>0.1</v>
      </c>
      <c r="K6474" s="2">
        <f>VLOOKUP(sales_data[[#This Row],[_ProductID]],products_lookup[#All],8,FALSE)</f>
        <v>5.99</v>
      </c>
      <c r="L6474" s="2">
        <f>VLOOKUP(sales_data[[#This Row],[_ProductID]],products_lookup[#All],9,FALSE)</f>
        <v>10.99</v>
      </c>
      <c r="M6474" s="2">
        <f>sales_data[[#This Row],[Unit Cost]]*sales_data[[#This Row],[Order Quantity]]</f>
        <v>2995</v>
      </c>
      <c r="N6474" s="2">
        <f>sales_data[[#This Row],[Unit Price]]*sales_data[[#This Row],[Order Quantity]]*(1-sales_data[[#This Row],[Discount Applied]])</f>
        <v>4945.5</v>
      </c>
      <c r="O6474"/>
    </row>
    <row r="6475" spans="1:15" x14ac:dyDescent="0.3">
      <c r="A6475" t="s">
        <v>7445</v>
      </c>
      <c r="B6475" t="s">
        <v>13</v>
      </c>
      <c r="C6475" t="s">
        <v>26</v>
      </c>
      <c r="D6475" s="1">
        <v>45227</v>
      </c>
      <c r="E6475">
        <v>6</v>
      </c>
      <c r="F6475">
        <v>44</v>
      </c>
      <c r="G6475">
        <v>14</v>
      </c>
      <c r="H6475">
        <v>7</v>
      </c>
      <c r="I6475">
        <v>500</v>
      </c>
      <c r="J6475">
        <v>0.05</v>
      </c>
      <c r="K6475" s="2">
        <f>VLOOKUP(sales_data[[#This Row],[_ProductID]],products_lookup[#All],8,FALSE)</f>
        <v>4.99</v>
      </c>
      <c r="L6475" s="2">
        <f>VLOOKUP(sales_data[[#This Row],[_ProductID]],products_lookup[#All],9,FALSE)</f>
        <v>9.99</v>
      </c>
      <c r="M6475" s="2">
        <f>sales_data[[#This Row],[Unit Cost]]*sales_data[[#This Row],[Order Quantity]]</f>
        <v>2495</v>
      </c>
      <c r="N6475" s="2">
        <f>sales_data[[#This Row],[Unit Price]]*sales_data[[#This Row],[Order Quantity]]*(1-sales_data[[#This Row],[Discount Applied]])</f>
        <v>4745.25</v>
      </c>
      <c r="O6475"/>
    </row>
    <row r="6476" spans="1:15" x14ac:dyDescent="0.3">
      <c r="A6476" t="s">
        <v>7446</v>
      </c>
      <c r="B6476" t="s">
        <v>16</v>
      </c>
      <c r="C6476" t="s">
        <v>26</v>
      </c>
      <c r="D6476" s="1">
        <v>45227</v>
      </c>
      <c r="E6476">
        <v>20</v>
      </c>
      <c r="F6476">
        <v>42</v>
      </c>
      <c r="G6476">
        <v>41</v>
      </c>
      <c r="H6476">
        <v>28</v>
      </c>
      <c r="I6476">
        <v>350</v>
      </c>
      <c r="J6476">
        <v>7.4999999999999997E-2</v>
      </c>
      <c r="K6476" s="2">
        <f>VLOOKUP(sales_data[[#This Row],[_ProductID]],products_lookup[#All],8,FALSE)</f>
        <v>9.99</v>
      </c>
      <c r="L6476" s="2">
        <f>VLOOKUP(sales_data[[#This Row],[_ProductID]],products_lookup[#All],9,FALSE)</f>
        <v>16.989999999999998</v>
      </c>
      <c r="M6476" s="2">
        <f>sales_data[[#This Row],[Unit Cost]]*sales_data[[#This Row],[Order Quantity]]</f>
        <v>3496.5</v>
      </c>
      <c r="N6476" s="2">
        <f>sales_data[[#This Row],[Unit Price]]*sales_data[[#This Row],[Order Quantity]]*(1-sales_data[[#This Row],[Discount Applied]])</f>
        <v>5500.5124999999998</v>
      </c>
      <c r="O6476"/>
    </row>
    <row r="6477" spans="1:15" x14ac:dyDescent="0.3">
      <c r="A6477" t="s">
        <v>7447</v>
      </c>
      <c r="B6477" t="s">
        <v>13</v>
      </c>
      <c r="C6477" t="s">
        <v>14</v>
      </c>
      <c r="D6477" s="1">
        <v>45227</v>
      </c>
      <c r="E6477">
        <v>1</v>
      </c>
      <c r="F6477">
        <v>49</v>
      </c>
      <c r="G6477">
        <v>7</v>
      </c>
      <c r="H6477">
        <v>27</v>
      </c>
      <c r="I6477">
        <v>400</v>
      </c>
      <c r="J6477">
        <v>0.15</v>
      </c>
      <c r="K6477" s="2">
        <f>VLOOKUP(sales_data[[#This Row],[_ProductID]],products_lookup[#All],8,FALSE)</f>
        <v>6.99</v>
      </c>
      <c r="L6477" s="2">
        <f>VLOOKUP(sales_data[[#This Row],[_ProductID]],products_lookup[#All],9,FALSE)</f>
        <v>11.99</v>
      </c>
      <c r="M6477" s="2">
        <f>sales_data[[#This Row],[Unit Cost]]*sales_data[[#This Row],[Order Quantity]]</f>
        <v>2796</v>
      </c>
      <c r="N6477" s="2">
        <f>sales_data[[#This Row],[Unit Price]]*sales_data[[#This Row],[Order Quantity]]*(1-sales_data[[#This Row],[Discount Applied]])</f>
        <v>4076.6</v>
      </c>
      <c r="O6477"/>
    </row>
    <row r="6478" spans="1:15" x14ac:dyDescent="0.3">
      <c r="A6478" t="s">
        <v>7448</v>
      </c>
      <c r="B6478" t="s">
        <v>19</v>
      </c>
      <c r="C6478" t="s">
        <v>17</v>
      </c>
      <c r="D6478" s="1">
        <v>45227</v>
      </c>
      <c r="E6478">
        <v>25</v>
      </c>
      <c r="F6478">
        <v>18</v>
      </c>
      <c r="G6478">
        <v>90</v>
      </c>
      <c r="H6478">
        <v>13</v>
      </c>
      <c r="I6478">
        <v>200</v>
      </c>
      <c r="J6478">
        <v>0.05</v>
      </c>
      <c r="K6478" s="2">
        <f>VLOOKUP(sales_data[[#This Row],[_ProductID]],products_lookup[#All],8,FALSE)</f>
        <v>3.99</v>
      </c>
      <c r="L6478" s="2">
        <f>VLOOKUP(sales_data[[#This Row],[_ProductID]],products_lookup[#All],9,FALSE)</f>
        <v>7.99</v>
      </c>
      <c r="M6478" s="2">
        <f>sales_data[[#This Row],[Unit Cost]]*sales_data[[#This Row],[Order Quantity]]</f>
        <v>798</v>
      </c>
      <c r="N6478" s="2">
        <f>sales_data[[#This Row],[Unit Price]]*sales_data[[#This Row],[Order Quantity]]*(1-sales_data[[#This Row],[Discount Applied]])</f>
        <v>1518.1</v>
      </c>
      <c r="O6478"/>
    </row>
    <row r="6479" spans="1:15" x14ac:dyDescent="0.3">
      <c r="A6479" t="s">
        <v>1276</v>
      </c>
      <c r="B6479" t="s">
        <v>16</v>
      </c>
      <c r="C6479" t="s">
        <v>36</v>
      </c>
      <c r="D6479" s="1">
        <v>45228</v>
      </c>
      <c r="E6479">
        <v>20</v>
      </c>
      <c r="F6479">
        <v>44</v>
      </c>
      <c r="G6479">
        <v>5</v>
      </c>
      <c r="H6479">
        <v>15</v>
      </c>
      <c r="I6479">
        <v>450</v>
      </c>
      <c r="J6479">
        <v>0.15</v>
      </c>
      <c r="K6479" s="2">
        <f>VLOOKUP(sales_data[[#This Row],[_ProductID]],products_lookup[#All],8,FALSE)</f>
        <v>6.99</v>
      </c>
      <c r="L6479" s="2">
        <f>VLOOKUP(sales_data[[#This Row],[_ProductID]],products_lookup[#All],9,FALSE)</f>
        <v>12.99</v>
      </c>
      <c r="M6479" s="2">
        <f>sales_data[[#This Row],[Unit Cost]]*sales_data[[#This Row],[Order Quantity]]</f>
        <v>3145.5</v>
      </c>
      <c r="N6479" s="2">
        <f>sales_data[[#This Row],[Unit Price]]*sales_data[[#This Row],[Order Quantity]]*(1-sales_data[[#This Row],[Discount Applied]])</f>
        <v>4968.6750000000002</v>
      </c>
      <c r="O6479"/>
    </row>
    <row r="6480" spans="1:15" x14ac:dyDescent="0.3">
      <c r="A6480" t="s">
        <v>1277</v>
      </c>
      <c r="B6480" t="s">
        <v>13</v>
      </c>
      <c r="C6480" t="s">
        <v>57</v>
      </c>
      <c r="D6480" s="1">
        <v>45228</v>
      </c>
      <c r="E6480">
        <v>5</v>
      </c>
      <c r="F6480">
        <v>37</v>
      </c>
      <c r="G6480">
        <v>66</v>
      </c>
      <c r="H6480">
        <v>24</v>
      </c>
      <c r="I6480">
        <v>500</v>
      </c>
      <c r="J6480">
        <v>7.4999999999999997E-2</v>
      </c>
      <c r="K6480" s="2">
        <f>VLOOKUP(sales_data[[#This Row],[_ProductID]],products_lookup[#All],8,FALSE)</f>
        <v>5.99</v>
      </c>
      <c r="L6480" s="2">
        <f>VLOOKUP(sales_data[[#This Row],[_ProductID]],products_lookup[#All],9,FALSE)</f>
        <v>12.99</v>
      </c>
      <c r="M6480" s="2">
        <f>sales_data[[#This Row],[Unit Cost]]*sales_data[[#This Row],[Order Quantity]]</f>
        <v>2995</v>
      </c>
      <c r="N6480" s="2">
        <f>sales_data[[#This Row],[Unit Price]]*sales_data[[#This Row],[Order Quantity]]*(1-sales_data[[#This Row],[Discount Applied]])</f>
        <v>6007.875</v>
      </c>
      <c r="O6480"/>
    </row>
    <row r="6481" spans="1:15" x14ac:dyDescent="0.3">
      <c r="A6481" t="s">
        <v>1278</v>
      </c>
      <c r="B6481" t="s">
        <v>13</v>
      </c>
      <c r="C6481" t="s">
        <v>14</v>
      </c>
      <c r="D6481" s="1">
        <v>45228</v>
      </c>
      <c r="E6481">
        <v>4</v>
      </c>
      <c r="F6481">
        <v>20</v>
      </c>
      <c r="G6481">
        <v>59</v>
      </c>
      <c r="H6481">
        <v>39</v>
      </c>
      <c r="I6481">
        <v>250</v>
      </c>
      <c r="J6481">
        <v>0.1</v>
      </c>
      <c r="K6481" s="2">
        <f>VLOOKUP(sales_data[[#This Row],[_ProductID]],products_lookup[#All],8,FALSE)</f>
        <v>8.99</v>
      </c>
      <c r="L6481" s="2">
        <f>VLOOKUP(sales_data[[#This Row],[_ProductID]],products_lookup[#All],9,FALSE)</f>
        <v>15.99</v>
      </c>
      <c r="M6481" s="2">
        <f>sales_data[[#This Row],[Unit Cost]]*sales_data[[#This Row],[Order Quantity]]</f>
        <v>2247.5</v>
      </c>
      <c r="N6481" s="2">
        <f>sales_data[[#This Row],[Unit Price]]*sales_data[[#This Row],[Order Quantity]]*(1-sales_data[[#This Row],[Discount Applied]])</f>
        <v>3597.75</v>
      </c>
      <c r="O6481"/>
    </row>
    <row r="6482" spans="1:15" x14ac:dyDescent="0.3">
      <c r="A6482" t="s">
        <v>1279</v>
      </c>
      <c r="B6482" t="s">
        <v>19</v>
      </c>
      <c r="C6482" t="s">
        <v>36</v>
      </c>
      <c r="D6482" s="1">
        <v>45228</v>
      </c>
      <c r="E6482">
        <v>23</v>
      </c>
      <c r="F6482">
        <v>5</v>
      </c>
      <c r="G6482">
        <v>4</v>
      </c>
      <c r="H6482">
        <v>23</v>
      </c>
      <c r="I6482">
        <v>250</v>
      </c>
      <c r="J6482">
        <v>7.4999999999999997E-2</v>
      </c>
      <c r="K6482" s="2">
        <f>VLOOKUP(sales_data[[#This Row],[_ProductID]],products_lookup[#All],8,FALSE)</f>
        <v>4.99</v>
      </c>
      <c r="L6482" s="2">
        <f>VLOOKUP(sales_data[[#This Row],[_ProductID]],products_lookup[#All],9,FALSE)</f>
        <v>9.99</v>
      </c>
      <c r="M6482" s="2">
        <f>sales_data[[#This Row],[Unit Cost]]*sales_data[[#This Row],[Order Quantity]]</f>
        <v>1247.5</v>
      </c>
      <c r="N6482" s="2">
        <f>sales_data[[#This Row],[Unit Price]]*sales_data[[#This Row],[Order Quantity]]*(1-sales_data[[#This Row],[Discount Applied]])</f>
        <v>2310.1875</v>
      </c>
      <c r="O6482"/>
    </row>
    <row r="6483" spans="1:15" x14ac:dyDescent="0.3">
      <c r="A6483" t="s">
        <v>1280</v>
      </c>
      <c r="B6483" t="s">
        <v>13</v>
      </c>
      <c r="C6483" t="s">
        <v>17</v>
      </c>
      <c r="D6483" s="1">
        <v>45228</v>
      </c>
      <c r="E6483">
        <v>6</v>
      </c>
      <c r="F6483">
        <v>31</v>
      </c>
      <c r="G6483">
        <v>100</v>
      </c>
      <c r="H6483">
        <v>9</v>
      </c>
      <c r="I6483">
        <v>200</v>
      </c>
      <c r="J6483">
        <v>0.05</v>
      </c>
      <c r="K6483" s="2">
        <f>VLOOKUP(sales_data[[#This Row],[_ProductID]],products_lookup[#All],8,FALSE)</f>
        <v>6.99</v>
      </c>
      <c r="L6483" s="2">
        <f>VLOOKUP(sales_data[[#This Row],[_ProductID]],products_lookup[#All],9,FALSE)</f>
        <v>12.99</v>
      </c>
      <c r="M6483" s="2">
        <f>sales_data[[#This Row],[Unit Cost]]*sales_data[[#This Row],[Order Quantity]]</f>
        <v>1398</v>
      </c>
      <c r="N6483" s="2">
        <f>sales_data[[#This Row],[Unit Price]]*sales_data[[#This Row],[Order Quantity]]*(1-sales_data[[#This Row],[Discount Applied]])</f>
        <v>2468.1</v>
      </c>
      <c r="O6483"/>
    </row>
    <row r="6484" spans="1:15" x14ac:dyDescent="0.3">
      <c r="A6484" t="s">
        <v>1281</v>
      </c>
      <c r="B6484" t="s">
        <v>19</v>
      </c>
      <c r="C6484" t="s">
        <v>17</v>
      </c>
      <c r="D6484" s="1">
        <v>45228</v>
      </c>
      <c r="E6484">
        <v>25</v>
      </c>
      <c r="F6484">
        <v>6</v>
      </c>
      <c r="G6484">
        <v>95</v>
      </c>
      <c r="H6484">
        <v>33</v>
      </c>
      <c r="I6484">
        <v>400</v>
      </c>
      <c r="J6484">
        <v>0.15</v>
      </c>
      <c r="K6484" s="2">
        <f>VLOOKUP(sales_data[[#This Row],[_ProductID]],products_lookup[#All],8,FALSE)</f>
        <v>7.99</v>
      </c>
      <c r="L6484" s="2">
        <f>VLOOKUP(sales_data[[#This Row],[_ProductID]],products_lookup[#All],9,FALSE)</f>
        <v>13.99</v>
      </c>
      <c r="M6484" s="2">
        <f>sales_data[[#This Row],[Unit Cost]]*sales_data[[#This Row],[Order Quantity]]</f>
        <v>3196</v>
      </c>
      <c r="N6484" s="2">
        <f>sales_data[[#This Row],[Unit Price]]*sales_data[[#This Row],[Order Quantity]]*(1-sales_data[[#This Row],[Discount Applied]])</f>
        <v>4756.5999999999995</v>
      </c>
      <c r="O6484"/>
    </row>
    <row r="6485" spans="1:15" x14ac:dyDescent="0.3">
      <c r="A6485" t="s">
        <v>1282</v>
      </c>
      <c r="B6485" t="s">
        <v>16</v>
      </c>
      <c r="C6485" t="s">
        <v>24</v>
      </c>
      <c r="D6485" s="1">
        <v>45228</v>
      </c>
      <c r="E6485">
        <v>19</v>
      </c>
      <c r="F6485">
        <v>34</v>
      </c>
      <c r="G6485">
        <v>38</v>
      </c>
      <c r="H6485">
        <v>8</v>
      </c>
      <c r="I6485">
        <v>200</v>
      </c>
      <c r="J6485">
        <v>0.1</v>
      </c>
      <c r="K6485" s="2">
        <f>VLOOKUP(sales_data[[#This Row],[_ProductID]],products_lookup[#All],8,FALSE)</f>
        <v>8.99</v>
      </c>
      <c r="L6485" s="2">
        <f>VLOOKUP(sales_data[[#This Row],[_ProductID]],products_lookup[#All],9,FALSE)</f>
        <v>15.99</v>
      </c>
      <c r="M6485" s="2">
        <f>sales_data[[#This Row],[Unit Cost]]*sales_data[[#This Row],[Order Quantity]]</f>
        <v>1798</v>
      </c>
      <c r="N6485" s="2">
        <f>sales_data[[#This Row],[Unit Price]]*sales_data[[#This Row],[Order Quantity]]*(1-sales_data[[#This Row],[Discount Applied]])</f>
        <v>2878.2000000000003</v>
      </c>
      <c r="O6485"/>
    </row>
    <row r="6486" spans="1:15" x14ac:dyDescent="0.3">
      <c r="A6486" t="s">
        <v>1283</v>
      </c>
      <c r="B6486" t="s">
        <v>16</v>
      </c>
      <c r="C6486" t="s">
        <v>24</v>
      </c>
      <c r="D6486" s="1">
        <v>45228</v>
      </c>
      <c r="E6486">
        <v>13</v>
      </c>
      <c r="F6486">
        <v>16</v>
      </c>
      <c r="G6486">
        <v>12</v>
      </c>
      <c r="H6486">
        <v>44</v>
      </c>
      <c r="I6486">
        <v>400</v>
      </c>
      <c r="J6486">
        <v>0.2</v>
      </c>
      <c r="K6486" s="2">
        <f>VLOOKUP(sales_data[[#This Row],[_ProductID]],products_lookup[#All],8,FALSE)</f>
        <v>12.99</v>
      </c>
      <c r="L6486" s="2">
        <f>VLOOKUP(sales_data[[#This Row],[_ProductID]],products_lookup[#All],9,FALSE)</f>
        <v>21.99</v>
      </c>
      <c r="M6486" s="2">
        <f>sales_data[[#This Row],[Unit Cost]]*sales_data[[#This Row],[Order Quantity]]</f>
        <v>5196</v>
      </c>
      <c r="N6486" s="2">
        <f>sales_data[[#This Row],[Unit Price]]*sales_data[[#This Row],[Order Quantity]]*(1-sales_data[[#This Row],[Discount Applied]])</f>
        <v>7036.8</v>
      </c>
      <c r="O6486"/>
    </row>
    <row r="6487" spans="1:15" x14ac:dyDescent="0.3">
      <c r="A6487" t="s">
        <v>1284</v>
      </c>
      <c r="B6487" t="s">
        <v>16</v>
      </c>
      <c r="C6487" t="s">
        <v>17</v>
      </c>
      <c r="D6487" s="1">
        <v>45228</v>
      </c>
      <c r="E6487">
        <v>14</v>
      </c>
      <c r="F6487">
        <v>5</v>
      </c>
      <c r="G6487">
        <v>39</v>
      </c>
      <c r="H6487">
        <v>27</v>
      </c>
      <c r="I6487">
        <v>500</v>
      </c>
      <c r="J6487">
        <v>7.4999999999999997E-2</v>
      </c>
      <c r="K6487" s="2">
        <f>VLOOKUP(sales_data[[#This Row],[_ProductID]],products_lookup[#All],8,FALSE)</f>
        <v>6.99</v>
      </c>
      <c r="L6487" s="2">
        <f>VLOOKUP(sales_data[[#This Row],[_ProductID]],products_lookup[#All],9,FALSE)</f>
        <v>11.99</v>
      </c>
      <c r="M6487" s="2">
        <f>sales_data[[#This Row],[Unit Cost]]*sales_data[[#This Row],[Order Quantity]]</f>
        <v>3495</v>
      </c>
      <c r="N6487" s="2">
        <f>sales_data[[#This Row],[Unit Price]]*sales_data[[#This Row],[Order Quantity]]*(1-sales_data[[#This Row],[Discount Applied]])</f>
        <v>5545.375</v>
      </c>
      <c r="O6487"/>
    </row>
    <row r="6488" spans="1:15" x14ac:dyDescent="0.3">
      <c r="A6488" t="s">
        <v>1285</v>
      </c>
      <c r="B6488" t="s">
        <v>13</v>
      </c>
      <c r="C6488" t="s">
        <v>26</v>
      </c>
      <c r="D6488" s="1">
        <v>45228</v>
      </c>
      <c r="E6488">
        <v>8</v>
      </c>
      <c r="F6488">
        <v>32</v>
      </c>
      <c r="G6488">
        <v>57</v>
      </c>
      <c r="H6488">
        <v>25</v>
      </c>
      <c r="I6488">
        <v>450</v>
      </c>
      <c r="J6488">
        <v>0.15</v>
      </c>
      <c r="K6488" s="2">
        <f>VLOOKUP(sales_data[[#This Row],[_ProductID]],products_lookup[#All],8,FALSE)</f>
        <v>3.99</v>
      </c>
      <c r="L6488" s="2">
        <f>VLOOKUP(sales_data[[#This Row],[_ProductID]],products_lookup[#All],9,FALSE)</f>
        <v>7.99</v>
      </c>
      <c r="M6488" s="2">
        <f>sales_data[[#This Row],[Unit Cost]]*sales_data[[#This Row],[Order Quantity]]</f>
        <v>1795.5</v>
      </c>
      <c r="N6488" s="2">
        <f>sales_data[[#This Row],[Unit Price]]*sales_data[[#This Row],[Order Quantity]]*(1-sales_data[[#This Row],[Discount Applied]])</f>
        <v>3056.1749999999997</v>
      </c>
      <c r="O6488"/>
    </row>
    <row r="6489" spans="1:15" x14ac:dyDescent="0.3">
      <c r="A6489" t="s">
        <v>1286</v>
      </c>
      <c r="B6489" t="s">
        <v>19</v>
      </c>
      <c r="C6489" t="s">
        <v>14</v>
      </c>
      <c r="D6489" s="1">
        <v>45228</v>
      </c>
      <c r="E6489">
        <v>22</v>
      </c>
      <c r="F6489">
        <v>28</v>
      </c>
      <c r="G6489">
        <v>20</v>
      </c>
      <c r="H6489">
        <v>45</v>
      </c>
      <c r="I6489">
        <v>500</v>
      </c>
      <c r="J6489">
        <v>0.2</v>
      </c>
      <c r="K6489" s="2">
        <f>VLOOKUP(sales_data[[#This Row],[_ProductID]],products_lookup[#All],8,FALSE)</f>
        <v>13.99</v>
      </c>
      <c r="L6489" s="2">
        <f>VLOOKUP(sales_data[[#This Row],[_ProductID]],products_lookup[#All],9,FALSE)</f>
        <v>22.99</v>
      </c>
      <c r="M6489" s="2">
        <f>sales_data[[#This Row],[Unit Cost]]*sales_data[[#This Row],[Order Quantity]]</f>
        <v>6995</v>
      </c>
      <c r="N6489" s="2">
        <f>sales_data[[#This Row],[Unit Price]]*sales_data[[#This Row],[Order Quantity]]*(1-sales_data[[#This Row],[Discount Applied]])</f>
        <v>9196</v>
      </c>
      <c r="O6489"/>
    </row>
    <row r="6490" spans="1:15" x14ac:dyDescent="0.3">
      <c r="A6490" t="s">
        <v>1287</v>
      </c>
      <c r="B6490" t="s">
        <v>16</v>
      </c>
      <c r="C6490" t="s">
        <v>26</v>
      </c>
      <c r="D6490" s="1">
        <v>45228</v>
      </c>
      <c r="E6490">
        <v>15</v>
      </c>
      <c r="F6490">
        <v>29</v>
      </c>
      <c r="G6490">
        <v>45</v>
      </c>
      <c r="H6490">
        <v>44</v>
      </c>
      <c r="I6490">
        <v>200</v>
      </c>
      <c r="J6490">
        <v>0.2</v>
      </c>
      <c r="K6490" s="2">
        <f>VLOOKUP(sales_data[[#This Row],[_ProductID]],products_lookup[#All],8,FALSE)</f>
        <v>12.99</v>
      </c>
      <c r="L6490" s="2">
        <f>VLOOKUP(sales_data[[#This Row],[_ProductID]],products_lookup[#All],9,FALSE)</f>
        <v>21.99</v>
      </c>
      <c r="M6490" s="2">
        <f>sales_data[[#This Row],[Unit Cost]]*sales_data[[#This Row],[Order Quantity]]</f>
        <v>2598</v>
      </c>
      <c r="N6490" s="2">
        <f>sales_data[[#This Row],[Unit Price]]*sales_data[[#This Row],[Order Quantity]]*(1-sales_data[[#This Row],[Discount Applied]])</f>
        <v>3518.4</v>
      </c>
      <c r="O6490"/>
    </row>
    <row r="6491" spans="1:15" x14ac:dyDescent="0.3">
      <c r="A6491" t="s">
        <v>4358</v>
      </c>
      <c r="B6491" t="s">
        <v>16</v>
      </c>
      <c r="C6491" t="s">
        <v>17</v>
      </c>
      <c r="D6491" s="1">
        <v>45228</v>
      </c>
      <c r="E6491">
        <v>19</v>
      </c>
      <c r="F6491">
        <v>37</v>
      </c>
      <c r="G6491">
        <v>64</v>
      </c>
      <c r="H6491">
        <v>36</v>
      </c>
      <c r="I6491">
        <v>400</v>
      </c>
      <c r="J6491">
        <v>0.2</v>
      </c>
      <c r="K6491" s="2">
        <f>VLOOKUP(sales_data[[#This Row],[_ProductID]],products_lookup[#All],8,FALSE)</f>
        <v>5.99</v>
      </c>
      <c r="L6491" s="2">
        <f>VLOOKUP(sales_data[[#This Row],[_ProductID]],products_lookup[#All],9,FALSE)</f>
        <v>10.99</v>
      </c>
      <c r="M6491" s="2">
        <f>sales_data[[#This Row],[Unit Cost]]*sales_data[[#This Row],[Order Quantity]]</f>
        <v>2396</v>
      </c>
      <c r="N6491" s="2">
        <f>sales_data[[#This Row],[Unit Price]]*sales_data[[#This Row],[Order Quantity]]*(1-sales_data[[#This Row],[Discount Applied]])</f>
        <v>3516.8</v>
      </c>
      <c r="O6491"/>
    </row>
    <row r="6492" spans="1:15" x14ac:dyDescent="0.3">
      <c r="A6492" t="s">
        <v>4359</v>
      </c>
      <c r="B6492" t="s">
        <v>16</v>
      </c>
      <c r="C6492" t="s">
        <v>17</v>
      </c>
      <c r="D6492" s="1">
        <v>45228</v>
      </c>
      <c r="E6492">
        <v>14</v>
      </c>
      <c r="F6492">
        <v>25</v>
      </c>
      <c r="G6492">
        <v>10</v>
      </c>
      <c r="H6492">
        <v>34</v>
      </c>
      <c r="I6492">
        <v>500</v>
      </c>
      <c r="J6492">
        <v>7.4999999999999997E-2</v>
      </c>
      <c r="K6492" s="2">
        <f>VLOOKUP(sales_data[[#This Row],[_ProductID]],products_lookup[#All],8,FALSE)</f>
        <v>6.99</v>
      </c>
      <c r="L6492" s="2">
        <f>VLOOKUP(sales_data[[#This Row],[_ProductID]],products_lookup[#All],9,FALSE)</f>
        <v>11.99</v>
      </c>
      <c r="M6492" s="2">
        <f>sales_data[[#This Row],[Unit Cost]]*sales_data[[#This Row],[Order Quantity]]</f>
        <v>3495</v>
      </c>
      <c r="N6492" s="2">
        <f>sales_data[[#This Row],[Unit Price]]*sales_data[[#This Row],[Order Quantity]]*(1-sales_data[[#This Row],[Discount Applied]])</f>
        <v>5545.375</v>
      </c>
      <c r="O6492"/>
    </row>
    <row r="6493" spans="1:15" x14ac:dyDescent="0.3">
      <c r="A6493" t="s">
        <v>4360</v>
      </c>
      <c r="B6493" t="s">
        <v>16</v>
      </c>
      <c r="C6493" t="s">
        <v>17</v>
      </c>
      <c r="D6493" s="1">
        <v>45228</v>
      </c>
      <c r="E6493">
        <v>18</v>
      </c>
      <c r="F6493">
        <v>40</v>
      </c>
      <c r="G6493">
        <v>69</v>
      </c>
      <c r="H6493">
        <v>37</v>
      </c>
      <c r="I6493">
        <v>500</v>
      </c>
      <c r="J6493">
        <v>7.4999999999999997E-2</v>
      </c>
      <c r="K6493" s="2">
        <f>VLOOKUP(sales_data[[#This Row],[_ProductID]],products_lookup[#All],8,FALSE)</f>
        <v>6.99</v>
      </c>
      <c r="L6493" s="2">
        <f>VLOOKUP(sales_data[[#This Row],[_ProductID]],products_lookup[#All],9,FALSE)</f>
        <v>12.99</v>
      </c>
      <c r="M6493" s="2">
        <f>sales_data[[#This Row],[Unit Cost]]*sales_data[[#This Row],[Order Quantity]]</f>
        <v>3495</v>
      </c>
      <c r="N6493" s="2">
        <f>sales_data[[#This Row],[Unit Price]]*sales_data[[#This Row],[Order Quantity]]*(1-sales_data[[#This Row],[Discount Applied]])</f>
        <v>6007.875</v>
      </c>
      <c r="O6493"/>
    </row>
    <row r="6494" spans="1:15" x14ac:dyDescent="0.3">
      <c r="A6494" t="s">
        <v>4361</v>
      </c>
      <c r="B6494" t="s">
        <v>16</v>
      </c>
      <c r="C6494" t="s">
        <v>24</v>
      </c>
      <c r="D6494" s="1">
        <v>45228</v>
      </c>
      <c r="E6494">
        <v>17</v>
      </c>
      <c r="F6494">
        <v>3</v>
      </c>
      <c r="G6494">
        <v>1</v>
      </c>
      <c r="H6494">
        <v>15</v>
      </c>
      <c r="I6494">
        <v>400</v>
      </c>
      <c r="J6494">
        <v>0.4</v>
      </c>
      <c r="K6494" s="2">
        <f>VLOOKUP(sales_data[[#This Row],[_ProductID]],products_lookup[#All],8,FALSE)</f>
        <v>6.99</v>
      </c>
      <c r="L6494" s="2">
        <f>VLOOKUP(sales_data[[#This Row],[_ProductID]],products_lookup[#All],9,FALSE)</f>
        <v>12.99</v>
      </c>
      <c r="M6494" s="2">
        <f>sales_data[[#This Row],[Unit Cost]]*sales_data[[#This Row],[Order Quantity]]</f>
        <v>2796</v>
      </c>
      <c r="N6494" s="2">
        <f>sales_data[[#This Row],[Unit Price]]*sales_data[[#This Row],[Order Quantity]]*(1-sales_data[[#This Row],[Discount Applied]])</f>
        <v>3117.6</v>
      </c>
      <c r="O6494"/>
    </row>
    <row r="6495" spans="1:15" x14ac:dyDescent="0.3">
      <c r="A6495" t="s">
        <v>7449</v>
      </c>
      <c r="B6495" t="s">
        <v>13</v>
      </c>
      <c r="C6495" t="s">
        <v>14</v>
      </c>
      <c r="D6495" s="1">
        <v>45228</v>
      </c>
      <c r="E6495">
        <v>5</v>
      </c>
      <c r="F6495">
        <v>48</v>
      </c>
      <c r="G6495">
        <v>8</v>
      </c>
      <c r="H6495">
        <v>14</v>
      </c>
      <c r="I6495">
        <v>350</v>
      </c>
      <c r="J6495">
        <v>0.05</v>
      </c>
      <c r="K6495" s="2">
        <f>VLOOKUP(sales_data[[#This Row],[_ProductID]],products_lookup[#All],8,FALSE)</f>
        <v>5.99</v>
      </c>
      <c r="L6495" s="2">
        <f>VLOOKUP(sales_data[[#This Row],[_ProductID]],products_lookup[#All],9,FALSE)</f>
        <v>10.99</v>
      </c>
      <c r="M6495" s="2">
        <f>sales_data[[#This Row],[Unit Cost]]*sales_data[[#This Row],[Order Quantity]]</f>
        <v>2096.5</v>
      </c>
      <c r="N6495" s="2">
        <f>sales_data[[#This Row],[Unit Price]]*sales_data[[#This Row],[Order Quantity]]*(1-sales_data[[#This Row],[Discount Applied]])</f>
        <v>3654.1749999999997</v>
      </c>
      <c r="O6495"/>
    </row>
    <row r="6496" spans="1:15" x14ac:dyDescent="0.3">
      <c r="A6496" t="s">
        <v>7450</v>
      </c>
      <c r="B6496" t="s">
        <v>16</v>
      </c>
      <c r="C6496" t="s">
        <v>57</v>
      </c>
      <c r="D6496" s="1">
        <v>45228</v>
      </c>
      <c r="E6496">
        <v>14</v>
      </c>
      <c r="F6496">
        <v>23</v>
      </c>
      <c r="G6496">
        <v>63</v>
      </c>
      <c r="H6496">
        <v>7</v>
      </c>
      <c r="I6496">
        <v>350</v>
      </c>
      <c r="J6496">
        <v>0.1</v>
      </c>
      <c r="K6496" s="2">
        <f>VLOOKUP(sales_data[[#This Row],[_ProductID]],products_lookup[#All],8,FALSE)</f>
        <v>4.99</v>
      </c>
      <c r="L6496" s="2">
        <f>VLOOKUP(sales_data[[#This Row],[_ProductID]],products_lookup[#All],9,FALSE)</f>
        <v>9.99</v>
      </c>
      <c r="M6496" s="2">
        <f>sales_data[[#This Row],[Unit Cost]]*sales_data[[#This Row],[Order Quantity]]</f>
        <v>1746.5</v>
      </c>
      <c r="N6496" s="2">
        <f>sales_data[[#This Row],[Unit Price]]*sales_data[[#This Row],[Order Quantity]]*(1-sales_data[[#This Row],[Discount Applied]])</f>
        <v>3146.85</v>
      </c>
      <c r="O6496"/>
    </row>
    <row r="6497" spans="1:15" x14ac:dyDescent="0.3">
      <c r="A6497" t="s">
        <v>7451</v>
      </c>
      <c r="B6497" t="s">
        <v>19</v>
      </c>
      <c r="C6497" t="s">
        <v>24</v>
      </c>
      <c r="D6497" s="1">
        <v>45228</v>
      </c>
      <c r="E6497">
        <v>25</v>
      </c>
      <c r="F6497">
        <v>42</v>
      </c>
      <c r="G6497">
        <v>3</v>
      </c>
      <c r="H6497">
        <v>12</v>
      </c>
      <c r="I6497">
        <v>500</v>
      </c>
      <c r="J6497">
        <v>0.1</v>
      </c>
      <c r="K6497" s="2">
        <f>VLOOKUP(sales_data[[#This Row],[_ProductID]],products_lookup[#All],8,FALSE)</f>
        <v>6.99</v>
      </c>
      <c r="L6497" s="2">
        <f>VLOOKUP(sales_data[[#This Row],[_ProductID]],products_lookup[#All],9,FALSE)</f>
        <v>11.99</v>
      </c>
      <c r="M6497" s="2">
        <f>sales_data[[#This Row],[Unit Cost]]*sales_data[[#This Row],[Order Quantity]]</f>
        <v>3495</v>
      </c>
      <c r="N6497" s="2">
        <f>sales_data[[#This Row],[Unit Price]]*sales_data[[#This Row],[Order Quantity]]*(1-sales_data[[#This Row],[Discount Applied]])</f>
        <v>5395.5</v>
      </c>
      <c r="O6497"/>
    </row>
    <row r="6498" spans="1:15" x14ac:dyDescent="0.3">
      <c r="A6498" t="s">
        <v>7452</v>
      </c>
      <c r="B6498" t="s">
        <v>21</v>
      </c>
      <c r="C6498" t="s">
        <v>14</v>
      </c>
      <c r="D6498" s="1">
        <v>45228</v>
      </c>
      <c r="E6498">
        <v>25</v>
      </c>
      <c r="F6498">
        <v>45</v>
      </c>
      <c r="G6498">
        <v>20</v>
      </c>
      <c r="H6498">
        <v>27</v>
      </c>
      <c r="I6498">
        <v>500</v>
      </c>
      <c r="J6498">
        <v>7.4999999999999997E-2</v>
      </c>
      <c r="K6498" s="2">
        <f>VLOOKUP(sales_data[[#This Row],[_ProductID]],products_lookup[#All],8,FALSE)</f>
        <v>6.99</v>
      </c>
      <c r="L6498" s="2">
        <f>VLOOKUP(sales_data[[#This Row],[_ProductID]],products_lookup[#All],9,FALSE)</f>
        <v>11.99</v>
      </c>
      <c r="M6498" s="2">
        <f>sales_data[[#This Row],[Unit Cost]]*sales_data[[#This Row],[Order Quantity]]</f>
        <v>3495</v>
      </c>
      <c r="N6498" s="2">
        <f>sales_data[[#This Row],[Unit Price]]*sales_data[[#This Row],[Order Quantity]]*(1-sales_data[[#This Row],[Discount Applied]])</f>
        <v>5545.375</v>
      </c>
      <c r="O6498"/>
    </row>
    <row r="6499" spans="1:15" x14ac:dyDescent="0.3">
      <c r="A6499" t="s">
        <v>7453</v>
      </c>
      <c r="B6499" t="s">
        <v>19</v>
      </c>
      <c r="C6499" t="s">
        <v>17</v>
      </c>
      <c r="D6499" s="1">
        <v>45228</v>
      </c>
      <c r="E6499">
        <v>20</v>
      </c>
      <c r="F6499">
        <v>16</v>
      </c>
      <c r="G6499">
        <v>96</v>
      </c>
      <c r="H6499">
        <v>29</v>
      </c>
      <c r="I6499">
        <v>450</v>
      </c>
      <c r="J6499">
        <v>7.4999999999999997E-2</v>
      </c>
      <c r="K6499" s="2">
        <f>VLOOKUP(sales_data[[#This Row],[_ProductID]],products_lookup[#All],8,FALSE)</f>
        <v>4.99</v>
      </c>
      <c r="L6499" s="2">
        <f>VLOOKUP(sales_data[[#This Row],[_ProductID]],products_lookup[#All],9,FALSE)</f>
        <v>9.99</v>
      </c>
      <c r="M6499" s="2">
        <f>sales_data[[#This Row],[Unit Cost]]*sales_data[[#This Row],[Order Quantity]]</f>
        <v>2245.5</v>
      </c>
      <c r="N6499" s="2">
        <f>sales_data[[#This Row],[Unit Price]]*sales_data[[#This Row],[Order Quantity]]*(1-sales_data[[#This Row],[Discount Applied]])</f>
        <v>4158.3375000000005</v>
      </c>
      <c r="O6499"/>
    </row>
    <row r="6500" spans="1:15" x14ac:dyDescent="0.3">
      <c r="A6500" t="s">
        <v>7454</v>
      </c>
      <c r="B6500" t="s">
        <v>13</v>
      </c>
      <c r="C6500" t="s">
        <v>57</v>
      </c>
      <c r="D6500" s="1">
        <v>45228</v>
      </c>
      <c r="E6500">
        <v>8</v>
      </c>
      <c r="F6500">
        <v>41</v>
      </c>
      <c r="G6500">
        <v>83</v>
      </c>
      <c r="H6500">
        <v>37</v>
      </c>
      <c r="I6500">
        <v>450</v>
      </c>
      <c r="J6500">
        <v>0.1</v>
      </c>
      <c r="K6500" s="2">
        <f>VLOOKUP(sales_data[[#This Row],[_ProductID]],products_lookup[#All],8,FALSE)</f>
        <v>6.99</v>
      </c>
      <c r="L6500" s="2">
        <f>VLOOKUP(sales_data[[#This Row],[_ProductID]],products_lookup[#All],9,FALSE)</f>
        <v>12.99</v>
      </c>
      <c r="M6500" s="2">
        <f>sales_data[[#This Row],[Unit Cost]]*sales_data[[#This Row],[Order Quantity]]</f>
        <v>3145.5</v>
      </c>
      <c r="N6500" s="2">
        <f>sales_data[[#This Row],[Unit Price]]*sales_data[[#This Row],[Order Quantity]]*(1-sales_data[[#This Row],[Discount Applied]])</f>
        <v>5260.95</v>
      </c>
      <c r="O6500"/>
    </row>
    <row r="6501" spans="1:15" x14ac:dyDescent="0.3">
      <c r="A6501" t="s">
        <v>7455</v>
      </c>
      <c r="B6501" t="s">
        <v>16</v>
      </c>
      <c r="C6501" t="s">
        <v>26</v>
      </c>
      <c r="D6501" s="1">
        <v>45228</v>
      </c>
      <c r="E6501">
        <v>13</v>
      </c>
      <c r="F6501">
        <v>36</v>
      </c>
      <c r="G6501">
        <v>55</v>
      </c>
      <c r="H6501">
        <v>37</v>
      </c>
      <c r="I6501">
        <v>300</v>
      </c>
      <c r="J6501">
        <v>0.2</v>
      </c>
      <c r="K6501" s="2">
        <f>VLOOKUP(sales_data[[#This Row],[_ProductID]],products_lookup[#All],8,FALSE)</f>
        <v>6.99</v>
      </c>
      <c r="L6501" s="2">
        <f>VLOOKUP(sales_data[[#This Row],[_ProductID]],products_lookup[#All],9,FALSE)</f>
        <v>12.99</v>
      </c>
      <c r="M6501" s="2">
        <f>sales_data[[#This Row],[Unit Cost]]*sales_data[[#This Row],[Order Quantity]]</f>
        <v>2097</v>
      </c>
      <c r="N6501" s="2">
        <f>sales_data[[#This Row],[Unit Price]]*sales_data[[#This Row],[Order Quantity]]*(1-sales_data[[#This Row],[Discount Applied]])</f>
        <v>3117.6000000000004</v>
      </c>
      <c r="O6501"/>
    </row>
    <row r="6502" spans="1:15" x14ac:dyDescent="0.3">
      <c r="A6502" t="s">
        <v>7456</v>
      </c>
      <c r="B6502" t="s">
        <v>16</v>
      </c>
      <c r="C6502" t="s">
        <v>14</v>
      </c>
      <c r="D6502" s="1">
        <v>45228</v>
      </c>
      <c r="E6502">
        <v>19</v>
      </c>
      <c r="F6502">
        <v>39</v>
      </c>
      <c r="G6502">
        <v>20</v>
      </c>
      <c r="H6502">
        <v>41</v>
      </c>
      <c r="I6502">
        <v>450</v>
      </c>
      <c r="J6502">
        <v>0.2</v>
      </c>
      <c r="K6502" s="2">
        <f>VLOOKUP(sales_data[[#This Row],[_ProductID]],products_lookup[#All],8,FALSE)</f>
        <v>9.99</v>
      </c>
      <c r="L6502" s="2">
        <f>VLOOKUP(sales_data[[#This Row],[_ProductID]],products_lookup[#All],9,FALSE)</f>
        <v>16.989999999999998</v>
      </c>
      <c r="M6502" s="2">
        <f>sales_data[[#This Row],[Unit Cost]]*sales_data[[#This Row],[Order Quantity]]</f>
        <v>4495.5</v>
      </c>
      <c r="N6502" s="2">
        <f>sales_data[[#This Row],[Unit Price]]*sales_data[[#This Row],[Order Quantity]]*(1-sales_data[[#This Row],[Discount Applied]])</f>
        <v>6116.4</v>
      </c>
      <c r="O6502"/>
    </row>
    <row r="6503" spans="1:15" x14ac:dyDescent="0.3">
      <c r="A6503" t="s">
        <v>1288</v>
      </c>
      <c r="B6503" t="s">
        <v>16</v>
      </c>
      <c r="C6503" t="s">
        <v>17</v>
      </c>
      <c r="D6503" s="1">
        <v>45229</v>
      </c>
      <c r="E6503">
        <v>17</v>
      </c>
      <c r="F6503">
        <v>43</v>
      </c>
      <c r="G6503">
        <v>100</v>
      </c>
      <c r="H6503">
        <v>34</v>
      </c>
      <c r="I6503">
        <v>500</v>
      </c>
      <c r="J6503">
        <v>0.2</v>
      </c>
      <c r="K6503" s="2">
        <f>VLOOKUP(sales_data[[#This Row],[_ProductID]],products_lookup[#All],8,FALSE)</f>
        <v>6.99</v>
      </c>
      <c r="L6503" s="2">
        <f>VLOOKUP(sales_data[[#This Row],[_ProductID]],products_lookup[#All],9,FALSE)</f>
        <v>11.99</v>
      </c>
      <c r="M6503" s="2">
        <f>sales_data[[#This Row],[Unit Cost]]*sales_data[[#This Row],[Order Quantity]]</f>
        <v>3495</v>
      </c>
      <c r="N6503" s="2">
        <f>sales_data[[#This Row],[Unit Price]]*sales_data[[#This Row],[Order Quantity]]*(1-sales_data[[#This Row],[Discount Applied]])</f>
        <v>4796</v>
      </c>
      <c r="O6503"/>
    </row>
    <row r="6504" spans="1:15" x14ac:dyDescent="0.3">
      <c r="A6504" t="s">
        <v>1289</v>
      </c>
      <c r="B6504" t="s">
        <v>16</v>
      </c>
      <c r="C6504" t="s">
        <v>24</v>
      </c>
      <c r="D6504" s="1">
        <v>45229</v>
      </c>
      <c r="E6504">
        <v>14</v>
      </c>
      <c r="F6504">
        <v>47</v>
      </c>
      <c r="G6504">
        <v>3</v>
      </c>
      <c r="H6504">
        <v>39</v>
      </c>
      <c r="I6504">
        <v>500</v>
      </c>
      <c r="J6504">
        <v>0.1</v>
      </c>
      <c r="K6504" s="2">
        <f>VLOOKUP(sales_data[[#This Row],[_ProductID]],products_lookup[#All],8,FALSE)</f>
        <v>8.99</v>
      </c>
      <c r="L6504" s="2">
        <f>VLOOKUP(sales_data[[#This Row],[_ProductID]],products_lookup[#All],9,FALSE)</f>
        <v>15.99</v>
      </c>
      <c r="M6504" s="2">
        <f>sales_data[[#This Row],[Unit Cost]]*sales_data[[#This Row],[Order Quantity]]</f>
        <v>4495</v>
      </c>
      <c r="N6504" s="2">
        <f>sales_data[[#This Row],[Unit Price]]*sales_data[[#This Row],[Order Quantity]]*(1-sales_data[[#This Row],[Discount Applied]])</f>
        <v>7195.5</v>
      </c>
      <c r="O6504"/>
    </row>
    <row r="6505" spans="1:15" x14ac:dyDescent="0.3">
      <c r="A6505" t="s">
        <v>1290</v>
      </c>
      <c r="B6505" t="s">
        <v>21</v>
      </c>
      <c r="C6505" t="s">
        <v>14</v>
      </c>
      <c r="D6505" s="1">
        <v>45229</v>
      </c>
      <c r="E6505">
        <v>26</v>
      </c>
      <c r="F6505">
        <v>11</v>
      </c>
      <c r="G6505">
        <v>71</v>
      </c>
      <c r="H6505">
        <v>4</v>
      </c>
      <c r="I6505">
        <v>400</v>
      </c>
      <c r="J6505">
        <v>0.15</v>
      </c>
      <c r="K6505" s="2">
        <f>VLOOKUP(sales_data[[#This Row],[_ProductID]],products_lookup[#All],8,FALSE)</f>
        <v>7.99</v>
      </c>
      <c r="L6505" s="2">
        <f>VLOOKUP(sales_data[[#This Row],[_ProductID]],products_lookup[#All],9,FALSE)</f>
        <v>14.99</v>
      </c>
      <c r="M6505" s="2">
        <f>sales_data[[#This Row],[Unit Cost]]*sales_data[[#This Row],[Order Quantity]]</f>
        <v>3196</v>
      </c>
      <c r="N6505" s="2">
        <f>sales_data[[#This Row],[Unit Price]]*sales_data[[#This Row],[Order Quantity]]*(1-sales_data[[#This Row],[Discount Applied]])</f>
        <v>5096.5999999999995</v>
      </c>
      <c r="O6505"/>
    </row>
    <row r="6506" spans="1:15" x14ac:dyDescent="0.3">
      <c r="A6506" t="s">
        <v>1291</v>
      </c>
      <c r="B6506" t="s">
        <v>21</v>
      </c>
      <c r="C6506" t="s">
        <v>17</v>
      </c>
      <c r="D6506" s="1">
        <v>45229</v>
      </c>
      <c r="E6506">
        <v>27</v>
      </c>
      <c r="F6506">
        <v>8</v>
      </c>
      <c r="G6506">
        <v>25</v>
      </c>
      <c r="H6506">
        <v>39</v>
      </c>
      <c r="I6506">
        <v>300</v>
      </c>
      <c r="J6506">
        <v>0.1</v>
      </c>
      <c r="K6506" s="2">
        <f>VLOOKUP(sales_data[[#This Row],[_ProductID]],products_lookup[#All],8,FALSE)</f>
        <v>8.99</v>
      </c>
      <c r="L6506" s="2">
        <f>VLOOKUP(sales_data[[#This Row],[_ProductID]],products_lookup[#All],9,FALSE)</f>
        <v>15.99</v>
      </c>
      <c r="M6506" s="2">
        <f>sales_data[[#This Row],[Unit Cost]]*sales_data[[#This Row],[Order Quantity]]</f>
        <v>2697</v>
      </c>
      <c r="N6506" s="2">
        <f>sales_data[[#This Row],[Unit Price]]*sales_data[[#This Row],[Order Quantity]]*(1-sales_data[[#This Row],[Discount Applied]])</f>
        <v>4317.3</v>
      </c>
      <c r="O6506"/>
    </row>
    <row r="6507" spans="1:15" x14ac:dyDescent="0.3">
      <c r="A6507" t="s">
        <v>4362</v>
      </c>
      <c r="B6507" t="s">
        <v>13</v>
      </c>
      <c r="C6507" t="s">
        <v>14</v>
      </c>
      <c r="D6507" s="1">
        <v>45229</v>
      </c>
      <c r="E6507">
        <v>2</v>
      </c>
      <c r="F6507">
        <v>4</v>
      </c>
      <c r="G6507">
        <v>22</v>
      </c>
      <c r="H6507">
        <v>26</v>
      </c>
      <c r="I6507">
        <v>300</v>
      </c>
      <c r="J6507">
        <v>0.15</v>
      </c>
      <c r="K6507" s="2">
        <f>VLOOKUP(sales_data[[#This Row],[_ProductID]],products_lookup[#All],8,FALSE)</f>
        <v>7.99</v>
      </c>
      <c r="L6507" s="2">
        <f>VLOOKUP(sales_data[[#This Row],[_ProductID]],products_lookup[#All],9,FALSE)</f>
        <v>14.99</v>
      </c>
      <c r="M6507" s="2">
        <f>sales_data[[#This Row],[Unit Cost]]*sales_data[[#This Row],[Order Quantity]]</f>
        <v>2397</v>
      </c>
      <c r="N6507" s="2">
        <f>sales_data[[#This Row],[Unit Price]]*sales_data[[#This Row],[Order Quantity]]*(1-sales_data[[#This Row],[Discount Applied]])</f>
        <v>3822.45</v>
      </c>
      <c r="O6507"/>
    </row>
    <row r="6508" spans="1:15" x14ac:dyDescent="0.3">
      <c r="A6508" t="s">
        <v>4363</v>
      </c>
      <c r="B6508" t="s">
        <v>13</v>
      </c>
      <c r="C6508" t="s">
        <v>14</v>
      </c>
      <c r="D6508" s="1">
        <v>45229</v>
      </c>
      <c r="E6508">
        <v>7</v>
      </c>
      <c r="F6508">
        <v>50</v>
      </c>
      <c r="G6508">
        <v>99</v>
      </c>
      <c r="H6508">
        <v>29</v>
      </c>
      <c r="I6508">
        <v>500</v>
      </c>
      <c r="J6508">
        <v>0.05</v>
      </c>
      <c r="K6508" s="2">
        <f>VLOOKUP(sales_data[[#This Row],[_ProductID]],products_lookup[#All],8,FALSE)</f>
        <v>4.99</v>
      </c>
      <c r="L6508" s="2">
        <f>VLOOKUP(sales_data[[#This Row],[_ProductID]],products_lookup[#All],9,FALSE)</f>
        <v>9.99</v>
      </c>
      <c r="M6508" s="2">
        <f>sales_data[[#This Row],[Unit Cost]]*sales_data[[#This Row],[Order Quantity]]</f>
        <v>2495</v>
      </c>
      <c r="N6508" s="2">
        <f>sales_data[[#This Row],[Unit Price]]*sales_data[[#This Row],[Order Quantity]]*(1-sales_data[[#This Row],[Discount Applied]])</f>
        <v>4745.25</v>
      </c>
      <c r="O6508"/>
    </row>
    <row r="6509" spans="1:15" x14ac:dyDescent="0.3">
      <c r="A6509" t="s">
        <v>4364</v>
      </c>
      <c r="B6509" t="s">
        <v>19</v>
      </c>
      <c r="C6509" t="s">
        <v>26</v>
      </c>
      <c r="D6509" s="1">
        <v>45229</v>
      </c>
      <c r="E6509">
        <v>24</v>
      </c>
      <c r="F6509">
        <v>44</v>
      </c>
      <c r="G6509">
        <v>42</v>
      </c>
      <c r="H6509">
        <v>26</v>
      </c>
      <c r="I6509">
        <v>350</v>
      </c>
      <c r="J6509">
        <v>0.15</v>
      </c>
      <c r="K6509" s="2">
        <f>VLOOKUP(sales_data[[#This Row],[_ProductID]],products_lookup[#All],8,FALSE)</f>
        <v>7.99</v>
      </c>
      <c r="L6509" s="2">
        <f>VLOOKUP(sales_data[[#This Row],[_ProductID]],products_lookup[#All],9,FALSE)</f>
        <v>14.99</v>
      </c>
      <c r="M6509" s="2">
        <f>sales_data[[#This Row],[Unit Cost]]*sales_data[[#This Row],[Order Quantity]]</f>
        <v>2796.5</v>
      </c>
      <c r="N6509" s="2">
        <f>sales_data[[#This Row],[Unit Price]]*sales_data[[#This Row],[Order Quantity]]*(1-sales_data[[#This Row],[Discount Applied]])</f>
        <v>4459.5249999999996</v>
      </c>
      <c r="O6509"/>
    </row>
    <row r="6510" spans="1:15" x14ac:dyDescent="0.3">
      <c r="A6510" t="s">
        <v>4365</v>
      </c>
      <c r="B6510" t="s">
        <v>16</v>
      </c>
      <c r="C6510" t="s">
        <v>26</v>
      </c>
      <c r="D6510" s="1">
        <v>45229</v>
      </c>
      <c r="E6510">
        <v>19</v>
      </c>
      <c r="F6510">
        <v>14</v>
      </c>
      <c r="G6510">
        <v>10</v>
      </c>
      <c r="H6510">
        <v>7</v>
      </c>
      <c r="I6510">
        <v>450</v>
      </c>
      <c r="J6510">
        <v>7.4999999999999997E-2</v>
      </c>
      <c r="K6510" s="2">
        <f>VLOOKUP(sales_data[[#This Row],[_ProductID]],products_lookup[#All],8,FALSE)</f>
        <v>4.99</v>
      </c>
      <c r="L6510" s="2">
        <f>VLOOKUP(sales_data[[#This Row],[_ProductID]],products_lookup[#All],9,FALSE)</f>
        <v>9.99</v>
      </c>
      <c r="M6510" s="2">
        <f>sales_data[[#This Row],[Unit Cost]]*sales_data[[#This Row],[Order Quantity]]</f>
        <v>2245.5</v>
      </c>
      <c r="N6510" s="2">
        <f>sales_data[[#This Row],[Unit Price]]*sales_data[[#This Row],[Order Quantity]]*(1-sales_data[[#This Row],[Discount Applied]])</f>
        <v>4158.3375000000005</v>
      </c>
      <c r="O6510"/>
    </row>
    <row r="6511" spans="1:15" x14ac:dyDescent="0.3">
      <c r="A6511" t="s">
        <v>4366</v>
      </c>
      <c r="B6511" t="s">
        <v>21</v>
      </c>
      <c r="C6511" t="s">
        <v>17</v>
      </c>
      <c r="D6511" s="1">
        <v>45229</v>
      </c>
      <c r="E6511">
        <v>26</v>
      </c>
      <c r="F6511">
        <v>6</v>
      </c>
      <c r="G6511">
        <v>7</v>
      </c>
      <c r="H6511">
        <v>2</v>
      </c>
      <c r="I6511">
        <v>400</v>
      </c>
      <c r="J6511">
        <v>0.15</v>
      </c>
      <c r="K6511" s="2">
        <f>VLOOKUP(sales_data[[#This Row],[_ProductID]],products_lookup[#All],8,FALSE)</f>
        <v>5.99</v>
      </c>
      <c r="L6511" s="2">
        <f>VLOOKUP(sales_data[[#This Row],[_ProductID]],products_lookup[#All],9,FALSE)</f>
        <v>12.99</v>
      </c>
      <c r="M6511" s="2">
        <f>sales_data[[#This Row],[Unit Cost]]*sales_data[[#This Row],[Order Quantity]]</f>
        <v>2396</v>
      </c>
      <c r="N6511" s="2">
        <f>sales_data[[#This Row],[Unit Price]]*sales_data[[#This Row],[Order Quantity]]*(1-sales_data[[#This Row],[Discount Applied]])</f>
        <v>4416.5999999999995</v>
      </c>
      <c r="O6511"/>
    </row>
    <row r="6512" spans="1:15" x14ac:dyDescent="0.3">
      <c r="A6512" t="s">
        <v>4367</v>
      </c>
      <c r="B6512" t="s">
        <v>16</v>
      </c>
      <c r="C6512" t="s">
        <v>17</v>
      </c>
      <c r="D6512" s="1">
        <v>45229</v>
      </c>
      <c r="E6512">
        <v>20</v>
      </c>
      <c r="F6512">
        <v>46</v>
      </c>
      <c r="G6512">
        <v>97</v>
      </c>
      <c r="H6512">
        <v>21</v>
      </c>
      <c r="I6512">
        <v>450</v>
      </c>
      <c r="J6512">
        <v>0.05</v>
      </c>
      <c r="K6512" s="2">
        <f>VLOOKUP(sales_data[[#This Row],[_ProductID]],products_lookup[#All],8,FALSE)</f>
        <v>11.99</v>
      </c>
      <c r="L6512" s="2">
        <f>VLOOKUP(sales_data[[#This Row],[_ProductID]],products_lookup[#All],9,FALSE)</f>
        <v>19.989999999999998</v>
      </c>
      <c r="M6512" s="2">
        <f>sales_data[[#This Row],[Unit Cost]]*sales_data[[#This Row],[Order Quantity]]</f>
        <v>5395.5</v>
      </c>
      <c r="N6512" s="2">
        <f>sales_data[[#This Row],[Unit Price]]*sales_data[[#This Row],[Order Quantity]]*(1-sales_data[[#This Row],[Discount Applied]])</f>
        <v>8545.7250000000004</v>
      </c>
      <c r="O6512"/>
    </row>
    <row r="6513" spans="1:15" x14ac:dyDescent="0.3">
      <c r="A6513" t="s">
        <v>4368</v>
      </c>
      <c r="B6513" t="s">
        <v>16</v>
      </c>
      <c r="C6513" t="s">
        <v>26</v>
      </c>
      <c r="D6513" s="1">
        <v>45229</v>
      </c>
      <c r="E6513">
        <v>17</v>
      </c>
      <c r="F6513">
        <v>13</v>
      </c>
      <c r="G6513">
        <v>42</v>
      </c>
      <c r="H6513">
        <v>22</v>
      </c>
      <c r="I6513">
        <v>350</v>
      </c>
      <c r="J6513">
        <v>0.1</v>
      </c>
      <c r="K6513" s="2">
        <f>VLOOKUP(sales_data[[#This Row],[_ProductID]],products_lookup[#All],8,FALSE)</f>
        <v>12.99</v>
      </c>
      <c r="L6513" s="2">
        <f>VLOOKUP(sales_data[[#This Row],[_ProductID]],products_lookup[#All],9,FALSE)</f>
        <v>21.99</v>
      </c>
      <c r="M6513" s="2">
        <f>sales_data[[#This Row],[Unit Cost]]*sales_data[[#This Row],[Order Quantity]]</f>
        <v>4546.5</v>
      </c>
      <c r="N6513" s="2">
        <f>sales_data[[#This Row],[Unit Price]]*sales_data[[#This Row],[Order Quantity]]*(1-sales_data[[#This Row],[Discount Applied]])</f>
        <v>6926.8499999999995</v>
      </c>
      <c r="O6513"/>
    </row>
    <row r="6514" spans="1:15" x14ac:dyDescent="0.3">
      <c r="A6514" t="s">
        <v>4369</v>
      </c>
      <c r="B6514" t="s">
        <v>16</v>
      </c>
      <c r="C6514" t="s">
        <v>26</v>
      </c>
      <c r="D6514" s="1">
        <v>45229</v>
      </c>
      <c r="E6514">
        <v>12</v>
      </c>
      <c r="F6514">
        <v>44</v>
      </c>
      <c r="G6514">
        <v>4</v>
      </c>
      <c r="H6514">
        <v>16</v>
      </c>
      <c r="I6514">
        <v>250</v>
      </c>
      <c r="J6514">
        <v>7.4999999999999997E-2</v>
      </c>
      <c r="K6514" s="2">
        <f>VLOOKUP(sales_data[[#This Row],[_ProductID]],products_lookup[#All],8,FALSE)</f>
        <v>7.99</v>
      </c>
      <c r="L6514" s="2">
        <f>VLOOKUP(sales_data[[#This Row],[_ProductID]],products_lookup[#All],9,FALSE)</f>
        <v>13.99</v>
      </c>
      <c r="M6514" s="2">
        <f>sales_data[[#This Row],[Unit Cost]]*sales_data[[#This Row],[Order Quantity]]</f>
        <v>1997.5</v>
      </c>
      <c r="N6514" s="2">
        <f>sales_data[[#This Row],[Unit Price]]*sales_data[[#This Row],[Order Quantity]]*(1-sales_data[[#This Row],[Discount Applied]])</f>
        <v>3235.1875</v>
      </c>
      <c r="O6514"/>
    </row>
    <row r="6515" spans="1:15" x14ac:dyDescent="0.3">
      <c r="A6515" t="s">
        <v>7457</v>
      </c>
      <c r="B6515" t="s">
        <v>13</v>
      </c>
      <c r="C6515" t="s">
        <v>36</v>
      </c>
      <c r="D6515" s="1">
        <v>45229</v>
      </c>
      <c r="E6515">
        <v>6</v>
      </c>
      <c r="F6515">
        <v>22</v>
      </c>
      <c r="G6515">
        <v>5</v>
      </c>
      <c r="H6515">
        <v>16</v>
      </c>
      <c r="I6515">
        <v>350</v>
      </c>
      <c r="J6515">
        <v>0.05</v>
      </c>
      <c r="K6515" s="2">
        <f>VLOOKUP(sales_data[[#This Row],[_ProductID]],products_lookup[#All],8,FALSE)</f>
        <v>7.99</v>
      </c>
      <c r="L6515" s="2">
        <f>VLOOKUP(sales_data[[#This Row],[_ProductID]],products_lookup[#All],9,FALSE)</f>
        <v>13.99</v>
      </c>
      <c r="M6515" s="2">
        <f>sales_data[[#This Row],[Unit Cost]]*sales_data[[#This Row],[Order Quantity]]</f>
        <v>2796.5</v>
      </c>
      <c r="N6515" s="2">
        <f>sales_data[[#This Row],[Unit Price]]*sales_data[[#This Row],[Order Quantity]]*(1-sales_data[[#This Row],[Discount Applied]])</f>
        <v>4651.6750000000002</v>
      </c>
      <c r="O6515"/>
    </row>
    <row r="6516" spans="1:15" x14ac:dyDescent="0.3">
      <c r="A6516" t="s">
        <v>7458</v>
      </c>
      <c r="B6516" t="s">
        <v>16</v>
      </c>
      <c r="C6516" t="s">
        <v>17</v>
      </c>
      <c r="D6516" s="1">
        <v>45229</v>
      </c>
      <c r="E6516">
        <v>18</v>
      </c>
      <c r="F6516">
        <v>13</v>
      </c>
      <c r="G6516">
        <v>49</v>
      </c>
      <c r="H6516">
        <v>41</v>
      </c>
      <c r="I6516">
        <v>350</v>
      </c>
      <c r="J6516">
        <v>0.15</v>
      </c>
      <c r="K6516" s="2">
        <f>VLOOKUP(sales_data[[#This Row],[_ProductID]],products_lookup[#All],8,FALSE)</f>
        <v>9.99</v>
      </c>
      <c r="L6516" s="2">
        <f>VLOOKUP(sales_data[[#This Row],[_ProductID]],products_lookup[#All],9,FALSE)</f>
        <v>16.989999999999998</v>
      </c>
      <c r="M6516" s="2">
        <f>sales_data[[#This Row],[Unit Cost]]*sales_data[[#This Row],[Order Quantity]]</f>
        <v>3496.5</v>
      </c>
      <c r="N6516" s="2">
        <f>sales_data[[#This Row],[Unit Price]]*sales_data[[#This Row],[Order Quantity]]*(1-sales_data[[#This Row],[Discount Applied]])</f>
        <v>5054.5249999999987</v>
      </c>
      <c r="O6516"/>
    </row>
    <row r="6517" spans="1:15" x14ac:dyDescent="0.3">
      <c r="A6517" t="s">
        <v>7459</v>
      </c>
      <c r="B6517" t="s">
        <v>13</v>
      </c>
      <c r="C6517" t="s">
        <v>57</v>
      </c>
      <c r="D6517" s="1">
        <v>45229</v>
      </c>
      <c r="E6517">
        <v>9</v>
      </c>
      <c r="F6517">
        <v>3</v>
      </c>
      <c r="G6517">
        <v>70</v>
      </c>
      <c r="H6517">
        <v>46</v>
      </c>
      <c r="I6517">
        <v>200</v>
      </c>
      <c r="J6517">
        <v>7.4999999999999997E-2</v>
      </c>
      <c r="K6517" s="2">
        <f>VLOOKUP(sales_data[[#This Row],[_ProductID]],products_lookup[#All],8,FALSE)</f>
        <v>4.99</v>
      </c>
      <c r="L6517" s="2">
        <f>VLOOKUP(sales_data[[#This Row],[_ProductID]],products_lookup[#All],9,FALSE)</f>
        <v>8.99</v>
      </c>
      <c r="M6517" s="2">
        <f>sales_data[[#This Row],[Unit Cost]]*sales_data[[#This Row],[Order Quantity]]</f>
        <v>998</v>
      </c>
      <c r="N6517" s="2">
        <f>sales_data[[#This Row],[Unit Price]]*sales_data[[#This Row],[Order Quantity]]*(1-sales_data[[#This Row],[Discount Applied]])</f>
        <v>1663.15</v>
      </c>
      <c r="O6517"/>
    </row>
    <row r="6518" spans="1:15" x14ac:dyDescent="0.3">
      <c r="A6518" t="s">
        <v>7460</v>
      </c>
      <c r="B6518" t="s">
        <v>16</v>
      </c>
      <c r="C6518" t="s">
        <v>26</v>
      </c>
      <c r="D6518" s="1">
        <v>45229</v>
      </c>
      <c r="E6518">
        <v>15</v>
      </c>
      <c r="F6518">
        <v>46</v>
      </c>
      <c r="G6518">
        <v>32</v>
      </c>
      <c r="H6518">
        <v>11</v>
      </c>
      <c r="I6518">
        <v>200</v>
      </c>
      <c r="J6518">
        <v>0.15</v>
      </c>
      <c r="K6518" s="2">
        <f>VLOOKUP(sales_data[[#This Row],[_ProductID]],products_lookup[#All],8,FALSE)</f>
        <v>7.99</v>
      </c>
      <c r="L6518" s="2">
        <f>VLOOKUP(sales_data[[#This Row],[_ProductID]],products_lookup[#All],9,FALSE)</f>
        <v>13.99</v>
      </c>
      <c r="M6518" s="2">
        <f>sales_data[[#This Row],[Unit Cost]]*sales_data[[#This Row],[Order Quantity]]</f>
        <v>1598</v>
      </c>
      <c r="N6518" s="2">
        <f>sales_data[[#This Row],[Unit Price]]*sales_data[[#This Row],[Order Quantity]]*(1-sales_data[[#This Row],[Discount Applied]])</f>
        <v>2378.2999999999997</v>
      </c>
      <c r="O6518"/>
    </row>
    <row r="6519" spans="1:15" x14ac:dyDescent="0.3">
      <c r="A6519" t="s">
        <v>7461</v>
      </c>
      <c r="B6519" t="s">
        <v>16</v>
      </c>
      <c r="C6519" t="s">
        <v>17</v>
      </c>
      <c r="D6519" s="1">
        <v>45229</v>
      </c>
      <c r="E6519">
        <v>13</v>
      </c>
      <c r="F6519">
        <v>37</v>
      </c>
      <c r="G6519">
        <v>6</v>
      </c>
      <c r="H6519">
        <v>32</v>
      </c>
      <c r="I6519">
        <v>200</v>
      </c>
      <c r="J6519">
        <v>0.05</v>
      </c>
      <c r="K6519" s="2">
        <f>VLOOKUP(sales_data[[#This Row],[_ProductID]],products_lookup[#All],8,FALSE)</f>
        <v>5.99</v>
      </c>
      <c r="L6519" s="2">
        <f>VLOOKUP(sales_data[[#This Row],[_ProductID]],products_lookup[#All],9,FALSE)</f>
        <v>10.99</v>
      </c>
      <c r="M6519" s="2">
        <f>sales_data[[#This Row],[Unit Cost]]*sales_data[[#This Row],[Order Quantity]]</f>
        <v>1198</v>
      </c>
      <c r="N6519" s="2">
        <f>sales_data[[#This Row],[Unit Price]]*sales_data[[#This Row],[Order Quantity]]*(1-sales_data[[#This Row],[Discount Applied]])</f>
        <v>2088.1</v>
      </c>
      <c r="O6519"/>
    </row>
    <row r="6520" spans="1:15" x14ac:dyDescent="0.3">
      <c r="A6520" t="s">
        <v>7462</v>
      </c>
      <c r="B6520" t="s">
        <v>16</v>
      </c>
      <c r="C6520" t="s">
        <v>36</v>
      </c>
      <c r="D6520" s="1">
        <v>45229</v>
      </c>
      <c r="E6520">
        <v>14</v>
      </c>
      <c r="F6520">
        <v>22</v>
      </c>
      <c r="G6520">
        <v>6</v>
      </c>
      <c r="H6520">
        <v>41</v>
      </c>
      <c r="I6520">
        <v>300</v>
      </c>
      <c r="J6520">
        <v>7.4999999999999997E-2</v>
      </c>
      <c r="K6520" s="2">
        <f>VLOOKUP(sales_data[[#This Row],[_ProductID]],products_lookup[#All],8,FALSE)</f>
        <v>9.99</v>
      </c>
      <c r="L6520" s="2">
        <f>VLOOKUP(sales_data[[#This Row],[_ProductID]],products_lookup[#All],9,FALSE)</f>
        <v>16.989999999999998</v>
      </c>
      <c r="M6520" s="2">
        <f>sales_data[[#This Row],[Unit Cost]]*sales_data[[#This Row],[Order Quantity]]</f>
        <v>2997</v>
      </c>
      <c r="N6520" s="2">
        <f>sales_data[[#This Row],[Unit Price]]*sales_data[[#This Row],[Order Quantity]]*(1-sales_data[[#This Row],[Discount Applied]])</f>
        <v>4714.7249999999995</v>
      </c>
      <c r="O6520"/>
    </row>
    <row r="6521" spans="1:15" x14ac:dyDescent="0.3">
      <c r="A6521" t="s">
        <v>7463</v>
      </c>
      <c r="B6521" t="s">
        <v>21</v>
      </c>
      <c r="C6521" t="s">
        <v>26</v>
      </c>
      <c r="D6521" s="1">
        <v>45229</v>
      </c>
      <c r="E6521">
        <v>27</v>
      </c>
      <c r="F6521">
        <v>26</v>
      </c>
      <c r="G6521">
        <v>55</v>
      </c>
      <c r="H6521">
        <v>8</v>
      </c>
      <c r="I6521">
        <v>300</v>
      </c>
      <c r="J6521">
        <v>0.1</v>
      </c>
      <c r="K6521" s="2">
        <f>VLOOKUP(sales_data[[#This Row],[_ProductID]],products_lookup[#All],8,FALSE)</f>
        <v>8.99</v>
      </c>
      <c r="L6521" s="2">
        <f>VLOOKUP(sales_data[[#This Row],[_ProductID]],products_lookup[#All],9,FALSE)</f>
        <v>15.99</v>
      </c>
      <c r="M6521" s="2">
        <f>sales_data[[#This Row],[Unit Cost]]*sales_data[[#This Row],[Order Quantity]]</f>
        <v>2697</v>
      </c>
      <c r="N6521" s="2">
        <f>sales_data[[#This Row],[Unit Price]]*sales_data[[#This Row],[Order Quantity]]*(1-sales_data[[#This Row],[Discount Applied]])</f>
        <v>4317.3</v>
      </c>
      <c r="O6521"/>
    </row>
    <row r="6522" spans="1:15" x14ac:dyDescent="0.3">
      <c r="A6522" t="s">
        <v>7464</v>
      </c>
      <c r="B6522" t="s">
        <v>13</v>
      </c>
      <c r="C6522" t="s">
        <v>17</v>
      </c>
      <c r="D6522" s="1">
        <v>45229</v>
      </c>
      <c r="E6522">
        <v>3</v>
      </c>
      <c r="F6522">
        <v>36</v>
      </c>
      <c r="G6522">
        <v>88</v>
      </c>
      <c r="H6522">
        <v>12</v>
      </c>
      <c r="I6522">
        <v>300</v>
      </c>
      <c r="J6522">
        <v>7.4999999999999997E-2</v>
      </c>
      <c r="K6522" s="2">
        <f>VLOOKUP(sales_data[[#This Row],[_ProductID]],products_lookup[#All],8,FALSE)</f>
        <v>6.99</v>
      </c>
      <c r="L6522" s="2">
        <f>VLOOKUP(sales_data[[#This Row],[_ProductID]],products_lookup[#All],9,FALSE)</f>
        <v>11.99</v>
      </c>
      <c r="M6522" s="2">
        <f>sales_data[[#This Row],[Unit Cost]]*sales_data[[#This Row],[Order Quantity]]</f>
        <v>2097</v>
      </c>
      <c r="N6522" s="2">
        <f>sales_data[[#This Row],[Unit Price]]*sales_data[[#This Row],[Order Quantity]]*(1-sales_data[[#This Row],[Discount Applied]])</f>
        <v>3327.2250000000004</v>
      </c>
      <c r="O6522"/>
    </row>
    <row r="6523" spans="1:15" x14ac:dyDescent="0.3">
      <c r="A6523" t="s">
        <v>7465</v>
      </c>
      <c r="B6523" t="s">
        <v>16</v>
      </c>
      <c r="C6523" t="s">
        <v>36</v>
      </c>
      <c r="D6523" s="1">
        <v>45229</v>
      </c>
      <c r="E6523">
        <v>13</v>
      </c>
      <c r="F6523">
        <v>4</v>
      </c>
      <c r="G6523">
        <v>6</v>
      </c>
      <c r="H6523">
        <v>6</v>
      </c>
      <c r="I6523">
        <v>300</v>
      </c>
      <c r="J6523">
        <v>0.15</v>
      </c>
      <c r="K6523" s="2">
        <f>VLOOKUP(sales_data[[#This Row],[_ProductID]],products_lookup[#All],8,FALSE)</f>
        <v>9.99</v>
      </c>
      <c r="L6523" s="2">
        <f>VLOOKUP(sales_data[[#This Row],[_ProductID]],products_lookup[#All],9,FALSE)</f>
        <v>16.989999999999998</v>
      </c>
      <c r="M6523" s="2">
        <f>sales_data[[#This Row],[Unit Cost]]*sales_data[[#This Row],[Order Quantity]]</f>
        <v>2997</v>
      </c>
      <c r="N6523" s="2">
        <f>sales_data[[#This Row],[Unit Price]]*sales_data[[#This Row],[Order Quantity]]*(1-sales_data[[#This Row],[Discount Applied]])</f>
        <v>4332.4499999999989</v>
      </c>
      <c r="O6523"/>
    </row>
    <row r="6524" spans="1:15" x14ac:dyDescent="0.3">
      <c r="A6524" t="s">
        <v>7466</v>
      </c>
      <c r="B6524" t="s">
        <v>16</v>
      </c>
      <c r="C6524" t="s">
        <v>14</v>
      </c>
      <c r="D6524" s="1">
        <v>45229</v>
      </c>
      <c r="E6524">
        <v>18</v>
      </c>
      <c r="F6524">
        <v>28</v>
      </c>
      <c r="G6524">
        <v>5</v>
      </c>
      <c r="H6524">
        <v>15</v>
      </c>
      <c r="I6524">
        <v>450</v>
      </c>
      <c r="J6524">
        <v>0.3</v>
      </c>
      <c r="K6524" s="2">
        <f>VLOOKUP(sales_data[[#This Row],[_ProductID]],products_lookup[#All],8,FALSE)</f>
        <v>6.99</v>
      </c>
      <c r="L6524" s="2">
        <f>VLOOKUP(sales_data[[#This Row],[_ProductID]],products_lookup[#All],9,FALSE)</f>
        <v>12.99</v>
      </c>
      <c r="M6524" s="2">
        <f>sales_data[[#This Row],[Unit Cost]]*sales_data[[#This Row],[Order Quantity]]</f>
        <v>3145.5</v>
      </c>
      <c r="N6524" s="2">
        <f>sales_data[[#This Row],[Unit Price]]*sales_data[[#This Row],[Order Quantity]]*(1-sales_data[[#This Row],[Discount Applied]])</f>
        <v>4091.85</v>
      </c>
      <c r="O6524"/>
    </row>
    <row r="6525" spans="1:15" x14ac:dyDescent="0.3">
      <c r="A6525" t="s">
        <v>7467</v>
      </c>
      <c r="B6525" t="s">
        <v>13</v>
      </c>
      <c r="C6525" t="s">
        <v>57</v>
      </c>
      <c r="D6525" s="1">
        <v>45229</v>
      </c>
      <c r="E6525">
        <v>11</v>
      </c>
      <c r="F6525">
        <v>5</v>
      </c>
      <c r="G6525">
        <v>85</v>
      </c>
      <c r="H6525">
        <v>32</v>
      </c>
      <c r="I6525">
        <v>400</v>
      </c>
      <c r="J6525">
        <v>0.05</v>
      </c>
      <c r="K6525" s="2">
        <f>VLOOKUP(sales_data[[#This Row],[_ProductID]],products_lookup[#All],8,FALSE)</f>
        <v>5.99</v>
      </c>
      <c r="L6525" s="2">
        <f>VLOOKUP(sales_data[[#This Row],[_ProductID]],products_lookup[#All],9,FALSE)</f>
        <v>10.99</v>
      </c>
      <c r="M6525" s="2">
        <f>sales_data[[#This Row],[Unit Cost]]*sales_data[[#This Row],[Order Quantity]]</f>
        <v>2396</v>
      </c>
      <c r="N6525" s="2">
        <f>sales_data[[#This Row],[Unit Price]]*sales_data[[#This Row],[Order Quantity]]*(1-sales_data[[#This Row],[Discount Applied]])</f>
        <v>4176.2</v>
      </c>
      <c r="O6525"/>
    </row>
    <row r="6526" spans="1:15" x14ac:dyDescent="0.3">
      <c r="A6526" t="s">
        <v>7468</v>
      </c>
      <c r="B6526" t="s">
        <v>13</v>
      </c>
      <c r="C6526" t="s">
        <v>17</v>
      </c>
      <c r="D6526" s="1">
        <v>45229</v>
      </c>
      <c r="E6526">
        <v>12</v>
      </c>
      <c r="F6526">
        <v>23</v>
      </c>
      <c r="G6526">
        <v>7</v>
      </c>
      <c r="H6526">
        <v>24</v>
      </c>
      <c r="I6526">
        <v>500</v>
      </c>
      <c r="J6526">
        <v>0.15</v>
      </c>
      <c r="K6526" s="2">
        <f>VLOOKUP(sales_data[[#This Row],[_ProductID]],products_lookup[#All],8,FALSE)</f>
        <v>5.99</v>
      </c>
      <c r="L6526" s="2">
        <f>VLOOKUP(sales_data[[#This Row],[_ProductID]],products_lookup[#All],9,FALSE)</f>
        <v>12.99</v>
      </c>
      <c r="M6526" s="2">
        <f>sales_data[[#This Row],[Unit Cost]]*sales_data[[#This Row],[Order Quantity]]</f>
        <v>2995</v>
      </c>
      <c r="N6526" s="2">
        <f>sales_data[[#This Row],[Unit Price]]*sales_data[[#This Row],[Order Quantity]]*(1-sales_data[[#This Row],[Discount Applied]])</f>
        <v>5520.75</v>
      </c>
      <c r="O6526"/>
    </row>
    <row r="6527" spans="1:15" x14ac:dyDescent="0.3">
      <c r="A6527" t="s">
        <v>7469</v>
      </c>
      <c r="B6527" t="s">
        <v>21</v>
      </c>
      <c r="C6527" t="s">
        <v>26</v>
      </c>
      <c r="D6527" s="1">
        <v>45229</v>
      </c>
      <c r="E6527">
        <v>26</v>
      </c>
      <c r="F6527">
        <v>32</v>
      </c>
      <c r="G6527">
        <v>36</v>
      </c>
      <c r="H6527">
        <v>10</v>
      </c>
      <c r="I6527">
        <v>500</v>
      </c>
      <c r="J6527">
        <v>7.4999999999999997E-2</v>
      </c>
      <c r="K6527" s="2">
        <f>VLOOKUP(sales_data[[#This Row],[_ProductID]],products_lookup[#All],8,FALSE)</f>
        <v>5.99</v>
      </c>
      <c r="L6527" s="2">
        <f>VLOOKUP(sales_data[[#This Row],[_ProductID]],products_lookup[#All],9,FALSE)</f>
        <v>10.99</v>
      </c>
      <c r="M6527" s="2">
        <f>sales_data[[#This Row],[Unit Cost]]*sales_data[[#This Row],[Order Quantity]]</f>
        <v>2995</v>
      </c>
      <c r="N6527" s="2">
        <f>sales_data[[#This Row],[Unit Price]]*sales_data[[#This Row],[Order Quantity]]*(1-sales_data[[#This Row],[Discount Applied]])</f>
        <v>5082.875</v>
      </c>
      <c r="O6527"/>
    </row>
    <row r="6528" spans="1:15" x14ac:dyDescent="0.3">
      <c r="A6528" t="s">
        <v>7470</v>
      </c>
      <c r="B6528" t="s">
        <v>13</v>
      </c>
      <c r="C6528" t="s">
        <v>14</v>
      </c>
      <c r="D6528" s="1">
        <v>45229</v>
      </c>
      <c r="E6528">
        <v>10</v>
      </c>
      <c r="F6528">
        <v>42</v>
      </c>
      <c r="G6528">
        <v>87</v>
      </c>
      <c r="H6528">
        <v>35</v>
      </c>
      <c r="I6528">
        <v>500</v>
      </c>
      <c r="J6528">
        <v>0.2</v>
      </c>
      <c r="K6528" s="2">
        <f>VLOOKUP(sales_data[[#This Row],[_ProductID]],products_lookup[#All],8,FALSE)</f>
        <v>3.99</v>
      </c>
      <c r="L6528" s="2">
        <f>VLOOKUP(sales_data[[#This Row],[_ProductID]],products_lookup[#All],9,FALSE)</f>
        <v>7.99</v>
      </c>
      <c r="M6528" s="2">
        <f>sales_data[[#This Row],[Unit Cost]]*sales_data[[#This Row],[Order Quantity]]</f>
        <v>1995</v>
      </c>
      <c r="N6528" s="2">
        <f>sales_data[[#This Row],[Unit Price]]*sales_data[[#This Row],[Order Quantity]]*(1-sales_data[[#This Row],[Discount Applied]])</f>
        <v>3196</v>
      </c>
      <c r="O6528"/>
    </row>
    <row r="6529" spans="1:15" x14ac:dyDescent="0.3">
      <c r="A6529" t="s">
        <v>1292</v>
      </c>
      <c r="B6529" t="s">
        <v>19</v>
      </c>
      <c r="C6529" t="s">
        <v>14</v>
      </c>
      <c r="D6529" s="1">
        <v>45230</v>
      </c>
      <c r="E6529">
        <v>22</v>
      </c>
      <c r="F6529">
        <v>36</v>
      </c>
      <c r="G6529">
        <v>15</v>
      </c>
      <c r="H6529">
        <v>21</v>
      </c>
      <c r="I6529">
        <v>300</v>
      </c>
      <c r="J6529">
        <v>0.1</v>
      </c>
      <c r="K6529" s="2">
        <f>VLOOKUP(sales_data[[#This Row],[_ProductID]],products_lookup[#All],8,FALSE)</f>
        <v>11.99</v>
      </c>
      <c r="L6529" s="2">
        <f>VLOOKUP(sales_data[[#This Row],[_ProductID]],products_lookup[#All],9,FALSE)</f>
        <v>19.989999999999998</v>
      </c>
      <c r="M6529" s="2">
        <f>sales_data[[#This Row],[Unit Cost]]*sales_data[[#This Row],[Order Quantity]]</f>
        <v>3597</v>
      </c>
      <c r="N6529" s="2">
        <f>sales_data[[#This Row],[Unit Price]]*sales_data[[#This Row],[Order Quantity]]*(1-sales_data[[#This Row],[Discount Applied]])</f>
        <v>5397.2999999999993</v>
      </c>
      <c r="O6529"/>
    </row>
    <row r="6530" spans="1:15" x14ac:dyDescent="0.3">
      <c r="A6530" t="s">
        <v>1293</v>
      </c>
      <c r="B6530" t="s">
        <v>16</v>
      </c>
      <c r="C6530" t="s">
        <v>57</v>
      </c>
      <c r="D6530" s="1">
        <v>45230</v>
      </c>
      <c r="E6530">
        <v>18</v>
      </c>
      <c r="F6530">
        <v>41</v>
      </c>
      <c r="G6530">
        <v>86</v>
      </c>
      <c r="H6530">
        <v>37</v>
      </c>
      <c r="I6530">
        <v>350</v>
      </c>
      <c r="J6530">
        <v>0.2</v>
      </c>
      <c r="K6530" s="2">
        <f>VLOOKUP(sales_data[[#This Row],[_ProductID]],products_lookup[#All],8,FALSE)</f>
        <v>6.99</v>
      </c>
      <c r="L6530" s="2">
        <f>VLOOKUP(sales_data[[#This Row],[_ProductID]],products_lookup[#All],9,FALSE)</f>
        <v>12.99</v>
      </c>
      <c r="M6530" s="2">
        <f>sales_data[[#This Row],[Unit Cost]]*sales_data[[#This Row],[Order Quantity]]</f>
        <v>2446.5</v>
      </c>
      <c r="N6530" s="2">
        <f>sales_data[[#This Row],[Unit Price]]*sales_data[[#This Row],[Order Quantity]]*(1-sales_data[[#This Row],[Discount Applied]])</f>
        <v>3637.2000000000003</v>
      </c>
      <c r="O6530"/>
    </row>
    <row r="6531" spans="1:15" x14ac:dyDescent="0.3">
      <c r="A6531" t="s">
        <v>1294</v>
      </c>
      <c r="B6531" t="s">
        <v>16</v>
      </c>
      <c r="C6531" t="s">
        <v>26</v>
      </c>
      <c r="D6531" s="1">
        <v>45230</v>
      </c>
      <c r="E6531">
        <v>15</v>
      </c>
      <c r="F6531">
        <v>17</v>
      </c>
      <c r="G6531">
        <v>6</v>
      </c>
      <c r="H6531">
        <v>11</v>
      </c>
      <c r="I6531">
        <v>400</v>
      </c>
      <c r="J6531">
        <v>7.4999999999999997E-2</v>
      </c>
      <c r="K6531" s="2">
        <f>VLOOKUP(sales_data[[#This Row],[_ProductID]],products_lookup[#All],8,FALSE)</f>
        <v>7.99</v>
      </c>
      <c r="L6531" s="2">
        <f>VLOOKUP(sales_data[[#This Row],[_ProductID]],products_lookup[#All],9,FALSE)</f>
        <v>13.99</v>
      </c>
      <c r="M6531" s="2">
        <f>sales_data[[#This Row],[Unit Cost]]*sales_data[[#This Row],[Order Quantity]]</f>
        <v>3196</v>
      </c>
      <c r="N6531" s="2">
        <f>sales_data[[#This Row],[Unit Price]]*sales_data[[#This Row],[Order Quantity]]*(1-sales_data[[#This Row],[Discount Applied]])</f>
        <v>5176.3</v>
      </c>
      <c r="O6531"/>
    </row>
    <row r="6532" spans="1:15" x14ac:dyDescent="0.3">
      <c r="A6532" t="s">
        <v>1295</v>
      </c>
      <c r="B6532" t="s">
        <v>13</v>
      </c>
      <c r="C6532" t="s">
        <v>17</v>
      </c>
      <c r="D6532" s="1">
        <v>45230</v>
      </c>
      <c r="E6532">
        <v>6</v>
      </c>
      <c r="F6532">
        <v>43</v>
      </c>
      <c r="G6532">
        <v>94</v>
      </c>
      <c r="H6532">
        <v>33</v>
      </c>
      <c r="I6532">
        <v>250</v>
      </c>
      <c r="J6532">
        <v>0.3</v>
      </c>
      <c r="K6532" s="2">
        <f>VLOOKUP(sales_data[[#This Row],[_ProductID]],products_lookup[#All],8,FALSE)</f>
        <v>7.99</v>
      </c>
      <c r="L6532" s="2">
        <f>VLOOKUP(sales_data[[#This Row],[_ProductID]],products_lookup[#All],9,FALSE)</f>
        <v>13.99</v>
      </c>
      <c r="M6532" s="2">
        <f>sales_data[[#This Row],[Unit Cost]]*sales_data[[#This Row],[Order Quantity]]</f>
        <v>1997.5</v>
      </c>
      <c r="N6532" s="2">
        <f>sales_data[[#This Row],[Unit Price]]*sales_data[[#This Row],[Order Quantity]]*(1-sales_data[[#This Row],[Discount Applied]])</f>
        <v>2448.25</v>
      </c>
      <c r="O6532"/>
    </row>
    <row r="6533" spans="1:15" x14ac:dyDescent="0.3">
      <c r="A6533" t="s">
        <v>1296</v>
      </c>
      <c r="B6533" t="s">
        <v>13</v>
      </c>
      <c r="C6533" t="s">
        <v>36</v>
      </c>
      <c r="D6533" s="1">
        <v>45230</v>
      </c>
      <c r="E6533">
        <v>3</v>
      </c>
      <c r="F6533">
        <v>39</v>
      </c>
      <c r="G6533">
        <v>5</v>
      </c>
      <c r="H6533">
        <v>13</v>
      </c>
      <c r="I6533">
        <v>450</v>
      </c>
      <c r="J6533">
        <v>0.1</v>
      </c>
      <c r="K6533" s="2">
        <f>VLOOKUP(sales_data[[#This Row],[_ProductID]],products_lookup[#All],8,FALSE)</f>
        <v>3.99</v>
      </c>
      <c r="L6533" s="2">
        <f>VLOOKUP(sales_data[[#This Row],[_ProductID]],products_lookup[#All],9,FALSE)</f>
        <v>7.99</v>
      </c>
      <c r="M6533" s="2">
        <f>sales_data[[#This Row],[Unit Cost]]*sales_data[[#This Row],[Order Quantity]]</f>
        <v>1795.5</v>
      </c>
      <c r="N6533" s="2">
        <f>sales_data[[#This Row],[Unit Price]]*sales_data[[#This Row],[Order Quantity]]*(1-sales_data[[#This Row],[Discount Applied]])</f>
        <v>3235.9500000000003</v>
      </c>
      <c r="O6533"/>
    </row>
    <row r="6534" spans="1:15" x14ac:dyDescent="0.3">
      <c r="A6534" t="s">
        <v>1297</v>
      </c>
      <c r="B6534" t="s">
        <v>19</v>
      </c>
      <c r="C6534" t="s">
        <v>26</v>
      </c>
      <c r="D6534" s="1">
        <v>45230</v>
      </c>
      <c r="E6534">
        <v>22</v>
      </c>
      <c r="F6534">
        <v>20</v>
      </c>
      <c r="G6534">
        <v>21</v>
      </c>
      <c r="H6534">
        <v>11</v>
      </c>
      <c r="I6534">
        <v>500</v>
      </c>
      <c r="J6534">
        <v>0.15</v>
      </c>
      <c r="K6534" s="2">
        <f>VLOOKUP(sales_data[[#This Row],[_ProductID]],products_lookup[#All],8,FALSE)</f>
        <v>7.99</v>
      </c>
      <c r="L6534" s="2">
        <f>VLOOKUP(sales_data[[#This Row],[_ProductID]],products_lookup[#All],9,FALSE)</f>
        <v>13.99</v>
      </c>
      <c r="M6534" s="2">
        <f>sales_data[[#This Row],[Unit Cost]]*sales_data[[#This Row],[Order Quantity]]</f>
        <v>3995</v>
      </c>
      <c r="N6534" s="2">
        <f>sales_data[[#This Row],[Unit Price]]*sales_data[[#This Row],[Order Quantity]]*(1-sales_data[[#This Row],[Discount Applied]])</f>
        <v>5945.75</v>
      </c>
      <c r="O6534"/>
    </row>
    <row r="6535" spans="1:15" x14ac:dyDescent="0.3">
      <c r="A6535" t="s">
        <v>1298</v>
      </c>
      <c r="B6535" t="s">
        <v>13</v>
      </c>
      <c r="C6535" t="s">
        <v>24</v>
      </c>
      <c r="D6535" s="1">
        <v>45230</v>
      </c>
      <c r="E6535">
        <v>9</v>
      </c>
      <c r="F6535">
        <v>30</v>
      </c>
      <c r="G6535">
        <v>3</v>
      </c>
      <c r="H6535">
        <v>8</v>
      </c>
      <c r="I6535">
        <v>350</v>
      </c>
      <c r="J6535">
        <v>7.4999999999999997E-2</v>
      </c>
      <c r="K6535" s="2">
        <f>VLOOKUP(sales_data[[#This Row],[_ProductID]],products_lookup[#All],8,FALSE)</f>
        <v>8.99</v>
      </c>
      <c r="L6535" s="2">
        <f>VLOOKUP(sales_data[[#This Row],[_ProductID]],products_lookup[#All],9,FALSE)</f>
        <v>15.99</v>
      </c>
      <c r="M6535" s="2">
        <f>sales_data[[#This Row],[Unit Cost]]*sales_data[[#This Row],[Order Quantity]]</f>
        <v>3146.5</v>
      </c>
      <c r="N6535" s="2">
        <f>sales_data[[#This Row],[Unit Price]]*sales_data[[#This Row],[Order Quantity]]*(1-sales_data[[#This Row],[Discount Applied]])</f>
        <v>5176.7624999999998</v>
      </c>
      <c r="O6535"/>
    </row>
    <row r="6536" spans="1:15" x14ac:dyDescent="0.3">
      <c r="A6536" t="s">
        <v>1299</v>
      </c>
      <c r="B6536" t="s">
        <v>16</v>
      </c>
      <c r="C6536" t="s">
        <v>26</v>
      </c>
      <c r="D6536" s="1">
        <v>45230</v>
      </c>
      <c r="E6536">
        <v>17</v>
      </c>
      <c r="F6536">
        <v>19</v>
      </c>
      <c r="G6536">
        <v>30</v>
      </c>
      <c r="H6536">
        <v>8</v>
      </c>
      <c r="I6536">
        <v>200</v>
      </c>
      <c r="J6536">
        <v>0.1</v>
      </c>
      <c r="K6536" s="2">
        <f>VLOOKUP(sales_data[[#This Row],[_ProductID]],products_lookup[#All],8,FALSE)</f>
        <v>8.99</v>
      </c>
      <c r="L6536" s="2">
        <f>VLOOKUP(sales_data[[#This Row],[_ProductID]],products_lookup[#All],9,FALSE)</f>
        <v>15.99</v>
      </c>
      <c r="M6536" s="2">
        <f>sales_data[[#This Row],[Unit Cost]]*sales_data[[#This Row],[Order Quantity]]</f>
        <v>1798</v>
      </c>
      <c r="N6536" s="2">
        <f>sales_data[[#This Row],[Unit Price]]*sales_data[[#This Row],[Order Quantity]]*(1-sales_data[[#This Row],[Discount Applied]])</f>
        <v>2878.2000000000003</v>
      </c>
      <c r="O6536"/>
    </row>
    <row r="6537" spans="1:15" x14ac:dyDescent="0.3">
      <c r="A6537" t="s">
        <v>1300</v>
      </c>
      <c r="B6537" t="s">
        <v>19</v>
      </c>
      <c r="C6537" t="s">
        <v>24</v>
      </c>
      <c r="D6537" s="1">
        <v>45230</v>
      </c>
      <c r="E6537">
        <v>24</v>
      </c>
      <c r="F6537">
        <v>27</v>
      </c>
      <c r="G6537">
        <v>20</v>
      </c>
      <c r="H6537">
        <v>7</v>
      </c>
      <c r="I6537">
        <v>300</v>
      </c>
      <c r="J6537">
        <v>0.15</v>
      </c>
      <c r="K6537" s="2">
        <f>VLOOKUP(sales_data[[#This Row],[_ProductID]],products_lookup[#All],8,FALSE)</f>
        <v>4.99</v>
      </c>
      <c r="L6537" s="2">
        <f>VLOOKUP(sales_data[[#This Row],[_ProductID]],products_lookup[#All],9,FALSE)</f>
        <v>9.99</v>
      </c>
      <c r="M6537" s="2">
        <f>sales_data[[#This Row],[Unit Cost]]*sales_data[[#This Row],[Order Quantity]]</f>
        <v>1497</v>
      </c>
      <c r="N6537" s="2">
        <f>sales_data[[#This Row],[Unit Price]]*sales_data[[#This Row],[Order Quantity]]*(1-sales_data[[#This Row],[Discount Applied]])</f>
        <v>2547.4499999999998</v>
      </c>
      <c r="O6537"/>
    </row>
    <row r="6538" spans="1:15" x14ac:dyDescent="0.3">
      <c r="A6538" t="s">
        <v>1301</v>
      </c>
      <c r="B6538" t="s">
        <v>19</v>
      </c>
      <c r="C6538" t="s">
        <v>17</v>
      </c>
      <c r="D6538" s="1">
        <v>45230</v>
      </c>
      <c r="E6538">
        <v>24</v>
      </c>
      <c r="F6538">
        <v>24</v>
      </c>
      <c r="G6538">
        <v>99</v>
      </c>
      <c r="H6538">
        <v>4</v>
      </c>
      <c r="I6538">
        <v>500</v>
      </c>
      <c r="J6538">
        <v>0.2</v>
      </c>
      <c r="K6538" s="2">
        <f>VLOOKUP(sales_data[[#This Row],[_ProductID]],products_lookup[#All],8,FALSE)</f>
        <v>7.99</v>
      </c>
      <c r="L6538" s="2">
        <f>VLOOKUP(sales_data[[#This Row],[_ProductID]],products_lookup[#All],9,FALSE)</f>
        <v>14.99</v>
      </c>
      <c r="M6538" s="2">
        <f>sales_data[[#This Row],[Unit Cost]]*sales_data[[#This Row],[Order Quantity]]</f>
        <v>3995</v>
      </c>
      <c r="N6538" s="2">
        <f>sales_data[[#This Row],[Unit Price]]*sales_data[[#This Row],[Order Quantity]]*(1-sales_data[[#This Row],[Discount Applied]])</f>
        <v>5996</v>
      </c>
      <c r="O6538"/>
    </row>
    <row r="6539" spans="1:15" x14ac:dyDescent="0.3">
      <c r="A6539" t="s">
        <v>1302</v>
      </c>
      <c r="B6539" t="s">
        <v>13</v>
      </c>
      <c r="C6539" t="s">
        <v>36</v>
      </c>
      <c r="D6539" s="1">
        <v>45230</v>
      </c>
      <c r="E6539">
        <v>5</v>
      </c>
      <c r="F6539">
        <v>30</v>
      </c>
      <c r="G6539">
        <v>4</v>
      </c>
      <c r="H6539">
        <v>25</v>
      </c>
      <c r="I6539">
        <v>250</v>
      </c>
      <c r="J6539">
        <v>0.1</v>
      </c>
      <c r="K6539" s="2">
        <f>VLOOKUP(sales_data[[#This Row],[_ProductID]],products_lookup[#All],8,FALSE)</f>
        <v>3.99</v>
      </c>
      <c r="L6539" s="2">
        <f>VLOOKUP(sales_data[[#This Row],[_ProductID]],products_lookup[#All],9,FALSE)</f>
        <v>7.99</v>
      </c>
      <c r="M6539" s="2">
        <f>sales_data[[#This Row],[Unit Cost]]*sales_data[[#This Row],[Order Quantity]]</f>
        <v>997.5</v>
      </c>
      <c r="N6539" s="2">
        <f>sales_data[[#This Row],[Unit Price]]*sales_data[[#This Row],[Order Quantity]]*(1-sales_data[[#This Row],[Discount Applied]])</f>
        <v>1797.75</v>
      </c>
      <c r="O6539"/>
    </row>
    <row r="6540" spans="1:15" x14ac:dyDescent="0.3">
      <c r="A6540" t="s">
        <v>1303</v>
      </c>
      <c r="B6540" t="s">
        <v>13</v>
      </c>
      <c r="C6540" t="s">
        <v>26</v>
      </c>
      <c r="D6540" s="1">
        <v>45230</v>
      </c>
      <c r="E6540">
        <v>1</v>
      </c>
      <c r="F6540">
        <v>39</v>
      </c>
      <c r="G6540">
        <v>20</v>
      </c>
      <c r="H6540">
        <v>25</v>
      </c>
      <c r="I6540">
        <v>200</v>
      </c>
      <c r="J6540">
        <v>0.15</v>
      </c>
      <c r="K6540" s="2">
        <f>VLOOKUP(sales_data[[#This Row],[_ProductID]],products_lookup[#All],8,FALSE)</f>
        <v>3.99</v>
      </c>
      <c r="L6540" s="2">
        <f>VLOOKUP(sales_data[[#This Row],[_ProductID]],products_lookup[#All],9,FALSE)</f>
        <v>7.99</v>
      </c>
      <c r="M6540" s="2">
        <f>sales_data[[#This Row],[Unit Cost]]*sales_data[[#This Row],[Order Quantity]]</f>
        <v>798</v>
      </c>
      <c r="N6540" s="2">
        <f>sales_data[[#This Row],[Unit Price]]*sales_data[[#This Row],[Order Quantity]]*(1-sales_data[[#This Row],[Discount Applied]])</f>
        <v>1358.3</v>
      </c>
      <c r="O6540"/>
    </row>
    <row r="6541" spans="1:15" x14ac:dyDescent="0.3">
      <c r="A6541" t="s">
        <v>4370</v>
      </c>
      <c r="B6541" t="s">
        <v>19</v>
      </c>
      <c r="C6541" t="s">
        <v>14</v>
      </c>
      <c r="D6541" s="1">
        <v>45230</v>
      </c>
      <c r="E6541">
        <v>22</v>
      </c>
      <c r="F6541">
        <v>15</v>
      </c>
      <c r="G6541">
        <v>11</v>
      </c>
      <c r="H6541">
        <v>36</v>
      </c>
      <c r="I6541">
        <v>300</v>
      </c>
      <c r="J6541">
        <v>7.4999999999999997E-2</v>
      </c>
      <c r="K6541" s="2">
        <f>VLOOKUP(sales_data[[#This Row],[_ProductID]],products_lookup[#All],8,FALSE)</f>
        <v>5.99</v>
      </c>
      <c r="L6541" s="2">
        <f>VLOOKUP(sales_data[[#This Row],[_ProductID]],products_lookup[#All],9,FALSE)</f>
        <v>10.99</v>
      </c>
      <c r="M6541" s="2">
        <f>sales_data[[#This Row],[Unit Cost]]*sales_data[[#This Row],[Order Quantity]]</f>
        <v>1797</v>
      </c>
      <c r="N6541" s="2">
        <f>sales_data[[#This Row],[Unit Price]]*sales_data[[#This Row],[Order Quantity]]*(1-sales_data[[#This Row],[Discount Applied]])</f>
        <v>3049.7250000000004</v>
      </c>
      <c r="O6541"/>
    </row>
    <row r="6542" spans="1:15" x14ac:dyDescent="0.3">
      <c r="A6542" t="s">
        <v>4371</v>
      </c>
      <c r="B6542" t="s">
        <v>19</v>
      </c>
      <c r="C6542" t="s">
        <v>14</v>
      </c>
      <c r="D6542" s="1">
        <v>45230</v>
      </c>
      <c r="E6542">
        <v>25</v>
      </c>
      <c r="F6542">
        <v>36</v>
      </c>
      <c r="G6542">
        <v>22</v>
      </c>
      <c r="H6542">
        <v>29</v>
      </c>
      <c r="I6542">
        <v>400</v>
      </c>
      <c r="J6542">
        <v>0.2</v>
      </c>
      <c r="K6542" s="2">
        <f>VLOOKUP(sales_data[[#This Row],[_ProductID]],products_lookup[#All],8,FALSE)</f>
        <v>4.99</v>
      </c>
      <c r="L6542" s="2">
        <f>VLOOKUP(sales_data[[#This Row],[_ProductID]],products_lookup[#All],9,FALSE)</f>
        <v>9.99</v>
      </c>
      <c r="M6542" s="2">
        <f>sales_data[[#This Row],[Unit Cost]]*sales_data[[#This Row],[Order Quantity]]</f>
        <v>1996</v>
      </c>
      <c r="N6542" s="2">
        <f>sales_data[[#This Row],[Unit Price]]*sales_data[[#This Row],[Order Quantity]]*(1-sales_data[[#This Row],[Discount Applied]])</f>
        <v>3196.8</v>
      </c>
      <c r="O6542"/>
    </row>
    <row r="6543" spans="1:15" x14ac:dyDescent="0.3">
      <c r="A6543" t="s">
        <v>4372</v>
      </c>
      <c r="B6543" t="s">
        <v>21</v>
      </c>
      <c r="C6543" t="s">
        <v>17</v>
      </c>
      <c r="D6543" s="1">
        <v>45230</v>
      </c>
      <c r="E6543">
        <v>28</v>
      </c>
      <c r="F6543">
        <v>10</v>
      </c>
      <c r="G6543">
        <v>42</v>
      </c>
      <c r="H6543">
        <v>10</v>
      </c>
      <c r="I6543">
        <v>500</v>
      </c>
      <c r="J6543">
        <v>0.3</v>
      </c>
      <c r="K6543" s="2">
        <f>VLOOKUP(sales_data[[#This Row],[_ProductID]],products_lookup[#All],8,FALSE)</f>
        <v>5.99</v>
      </c>
      <c r="L6543" s="2">
        <f>VLOOKUP(sales_data[[#This Row],[_ProductID]],products_lookup[#All],9,FALSE)</f>
        <v>10.99</v>
      </c>
      <c r="M6543" s="2">
        <f>sales_data[[#This Row],[Unit Cost]]*sales_data[[#This Row],[Order Quantity]]</f>
        <v>2995</v>
      </c>
      <c r="N6543" s="2">
        <f>sales_data[[#This Row],[Unit Price]]*sales_data[[#This Row],[Order Quantity]]*(1-sales_data[[#This Row],[Discount Applied]])</f>
        <v>3846.4999999999995</v>
      </c>
      <c r="O6543"/>
    </row>
    <row r="6544" spans="1:15" x14ac:dyDescent="0.3">
      <c r="A6544" t="s">
        <v>4373</v>
      </c>
      <c r="B6544" t="s">
        <v>16</v>
      </c>
      <c r="C6544" t="s">
        <v>17</v>
      </c>
      <c r="D6544" s="1">
        <v>45230</v>
      </c>
      <c r="E6544">
        <v>18</v>
      </c>
      <c r="F6544">
        <v>22</v>
      </c>
      <c r="G6544">
        <v>63</v>
      </c>
      <c r="H6544">
        <v>26</v>
      </c>
      <c r="I6544">
        <v>200</v>
      </c>
      <c r="J6544">
        <v>7.4999999999999997E-2</v>
      </c>
      <c r="K6544" s="2">
        <f>VLOOKUP(sales_data[[#This Row],[_ProductID]],products_lookup[#All],8,FALSE)</f>
        <v>7.99</v>
      </c>
      <c r="L6544" s="2">
        <f>VLOOKUP(sales_data[[#This Row],[_ProductID]],products_lookup[#All],9,FALSE)</f>
        <v>14.99</v>
      </c>
      <c r="M6544" s="2">
        <f>sales_data[[#This Row],[Unit Cost]]*sales_data[[#This Row],[Order Quantity]]</f>
        <v>1598</v>
      </c>
      <c r="N6544" s="2">
        <f>sales_data[[#This Row],[Unit Price]]*sales_data[[#This Row],[Order Quantity]]*(1-sales_data[[#This Row],[Discount Applied]])</f>
        <v>2773.15</v>
      </c>
      <c r="O6544"/>
    </row>
    <row r="6545" spans="1:15" x14ac:dyDescent="0.3">
      <c r="A6545" t="s">
        <v>4374</v>
      </c>
      <c r="B6545" t="s">
        <v>13</v>
      </c>
      <c r="C6545" t="s">
        <v>26</v>
      </c>
      <c r="D6545" s="1">
        <v>45230</v>
      </c>
      <c r="E6545">
        <v>8</v>
      </c>
      <c r="F6545">
        <v>47</v>
      </c>
      <c r="G6545">
        <v>38</v>
      </c>
      <c r="H6545">
        <v>2</v>
      </c>
      <c r="I6545">
        <v>500</v>
      </c>
      <c r="J6545">
        <v>7.4999999999999997E-2</v>
      </c>
      <c r="K6545" s="2">
        <f>VLOOKUP(sales_data[[#This Row],[_ProductID]],products_lookup[#All],8,FALSE)</f>
        <v>5.99</v>
      </c>
      <c r="L6545" s="2">
        <f>VLOOKUP(sales_data[[#This Row],[_ProductID]],products_lookup[#All],9,FALSE)</f>
        <v>12.99</v>
      </c>
      <c r="M6545" s="2">
        <f>sales_data[[#This Row],[Unit Cost]]*sales_data[[#This Row],[Order Quantity]]</f>
        <v>2995</v>
      </c>
      <c r="N6545" s="2">
        <f>sales_data[[#This Row],[Unit Price]]*sales_data[[#This Row],[Order Quantity]]*(1-sales_data[[#This Row],[Discount Applied]])</f>
        <v>6007.875</v>
      </c>
      <c r="O6545"/>
    </row>
    <row r="6546" spans="1:15" x14ac:dyDescent="0.3">
      <c r="A6546" t="s">
        <v>7471</v>
      </c>
      <c r="B6546" t="s">
        <v>13</v>
      </c>
      <c r="C6546" t="s">
        <v>17</v>
      </c>
      <c r="D6546" s="1">
        <v>45230</v>
      </c>
      <c r="E6546">
        <v>2</v>
      </c>
      <c r="F6546">
        <v>32</v>
      </c>
      <c r="G6546">
        <v>92</v>
      </c>
      <c r="H6546">
        <v>28</v>
      </c>
      <c r="I6546">
        <v>500</v>
      </c>
      <c r="J6546">
        <v>0.15</v>
      </c>
      <c r="K6546" s="2">
        <f>VLOOKUP(sales_data[[#This Row],[_ProductID]],products_lookup[#All],8,FALSE)</f>
        <v>9.99</v>
      </c>
      <c r="L6546" s="2">
        <f>VLOOKUP(sales_data[[#This Row],[_ProductID]],products_lookup[#All],9,FALSE)</f>
        <v>16.989999999999998</v>
      </c>
      <c r="M6546" s="2">
        <f>sales_data[[#This Row],[Unit Cost]]*sales_data[[#This Row],[Order Quantity]]</f>
        <v>4995</v>
      </c>
      <c r="N6546" s="2">
        <f>sales_data[[#This Row],[Unit Price]]*sales_data[[#This Row],[Order Quantity]]*(1-sales_data[[#This Row],[Discount Applied]])</f>
        <v>7220.75</v>
      </c>
      <c r="O6546"/>
    </row>
    <row r="6547" spans="1:15" x14ac:dyDescent="0.3">
      <c r="A6547" t="s">
        <v>7472</v>
      </c>
      <c r="B6547" t="s">
        <v>13</v>
      </c>
      <c r="C6547" t="s">
        <v>24</v>
      </c>
      <c r="D6547" s="1">
        <v>45230</v>
      </c>
      <c r="E6547">
        <v>5</v>
      </c>
      <c r="F6547">
        <v>48</v>
      </c>
      <c r="G6547">
        <v>3</v>
      </c>
      <c r="H6547">
        <v>16</v>
      </c>
      <c r="I6547">
        <v>300</v>
      </c>
      <c r="J6547">
        <v>0.2</v>
      </c>
      <c r="K6547" s="2">
        <f>VLOOKUP(sales_data[[#This Row],[_ProductID]],products_lookup[#All],8,FALSE)</f>
        <v>7.99</v>
      </c>
      <c r="L6547" s="2">
        <f>VLOOKUP(sales_data[[#This Row],[_ProductID]],products_lookup[#All],9,FALSE)</f>
        <v>13.99</v>
      </c>
      <c r="M6547" s="2">
        <f>sales_data[[#This Row],[Unit Cost]]*sales_data[[#This Row],[Order Quantity]]</f>
        <v>2397</v>
      </c>
      <c r="N6547" s="2">
        <f>sales_data[[#This Row],[Unit Price]]*sales_data[[#This Row],[Order Quantity]]*(1-sales_data[[#This Row],[Discount Applied]])</f>
        <v>3357.6000000000004</v>
      </c>
      <c r="O6547"/>
    </row>
    <row r="6548" spans="1:15" x14ac:dyDescent="0.3">
      <c r="A6548" t="s">
        <v>7473</v>
      </c>
      <c r="B6548" t="s">
        <v>16</v>
      </c>
      <c r="C6548" t="s">
        <v>17</v>
      </c>
      <c r="D6548" s="1">
        <v>45230</v>
      </c>
      <c r="E6548">
        <v>14</v>
      </c>
      <c r="F6548">
        <v>50</v>
      </c>
      <c r="G6548">
        <v>95</v>
      </c>
      <c r="H6548">
        <v>12</v>
      </c>
      <c r="I6548">
        <v>500</v>
      </c>
      <c r="J6548">
        <v>7.4999999999999997E-2</v>
      </c>
      <c r="K6548" s="2">
        <f>VLOOKUP(sales_data[[#This Row],[_ProductID]],products_lookup[#All],8,FALSE)</f>
        <v>6.99</v>
      </c>
      <c r="L6548" s="2">
        <f>VLOOKUP(sales_data[[#This Row],[_ProductID]],products_lookup[#All],9,FALSE)</f>
        <v>11.99</v>
      </c>
      <c r="M6548" s="2">
        <f>sales_data[[#This Row],[Unit Cost]]*sales_data[[#This Row],[Order Quantity]]</f>
        <v>3495</v>
      </c>
      <c r="N6548" s="2">
        <f>sales_data[[#This Row],[Unit Price]]*sales_data[[#This Row],[Order Quantity]]*(1-sales_data[[#This Row],[Discount Applied]])</f>
        <v>5545.375</v>
      </c>
      <c r="O6548"/>
    </row>
    <row r="6549" spans="1:15" x14ac:dyDescent="0.3">
      <c r="A6549" t="s">
        <v>7474</v>
      </c>
      <c r="B6549" t="s">
        <v>13</v>
      </c>
      <c r="C6549" t="s">
        <v>14</v>
      </c>
      <c r="D6549" s="1">
        <v>45230</v>
      </c>
      <c r="E6549">
        <v>11</v>
      </c>
      <c r="F6549">
        <v>18</v>
      </c>
      <c r="G6549">
        <v>11</v>
      </c>
      <c r="H6549">
        <v>8</v>
      </c>
      <c r="I6549">
        <v>250</v>
      </c>
      <c r="J6549">
        <v>0.15</v>
      </c>
      <c r="K6549" s="2">
        <f>VLOOKUP(sales_data[[#This Row],[_ProductID]],products_lookup[#All],8,FALSE)</f>
        <v>8.99</v>
      </c>
      <c r="L6549" s="2">
        <f>VLOOKUP(sales_data[[#This Row],[_ProductID]],products_lookup[#All],9,FALSE)</f>
        <v>15.99</v>
      </c>
      <c r="M6549" s="2">
        <f>sales_data[[#This Row],[Unit Cost]]*sales_data[[#This Row],[Order Quantity]]</f>
        <v>2247.5</v>
      </c>
      <c r="N6549" s="2">
        <f>sales_data[[#This Row],[Unit Price]]*sales_data[[#This Row],[Order Quantity]]*(1-sales_data[[#This Row],[Discount Applied]])</f>
        <v>3397.875</v>
      </c>
      <c r="O6549"/>
    </row>
    <row r="6550" spans="1:15" x14ac:dyDescent="0.3">
      <c r="A6550" t="s">
        <v>7475</v>
      </c>
      <c r="B6550" t="s">
        <v>21</v>
      </c>
      <c r="C6550" t="s">
        <v>26</v>
      </c>
      <c r="D6550" s="1">
        <v>45230</v>
      </c>
      <c r="E6550">
        <v>28</v>
      </c>
      <c r="F6550">
        <v>25</v>
      </c>
      <c r="G6550">
        <v>21</v>
      </c>
      <c r="H6550">
        <v>36</v>
      </c>
      <c r="I6550">
        <v>450</v>
      </c>
      <c r="J6550">
        <v>7.4999999999999997E-2</v>
      </c>
      <c r="K6550" s="2">
        <f>VLOOKUP(sales_data[[#This Row],[_ProductID]],products_lookup[#All],8,FALSE)</f>
        <v>5.99</v>
      </c>
      <c r="L6550" s="2">
        <f>VLOOKUP(sales_data[[#This Row],[_ProductID]],products_lookup[#All],9,FALSE)</f>
        <v>10.99</v>
      </c>
      <c r="M6550" s="2">
        <f>sales_data[[#This Row],[Unit Cost]]*sales_data[[#This Row],[Order Quantity]]</f>
        <v>2695.5</v>
      </c>
      <c r="N6550" s="2">
        <f>sales_data[[#This Row],[Unit Price]]*sales_data[[#This Row],[Order Quantity]]*(1-sales_data[[#This Row],[Discount Applied]])</f>
        <v>4574.5875000000005</v>
      </c>
      <c r="O6550"/>
    </row>
    <row r="6551" spans="1:15" x14ac:dyDescent="0.3">
      <c r="A6551" t="s">
        <v>7476</v>
      </c>
      <c r="B6551" t="s">
        <v>16</v>
      </c>
      <c r="C6551" t="s">
        <v>14</v>
      </c>
      <c r="D6551" s="1">
        <v>45230</v>
      </c>
      <c r="E6551">
        <v>12</v>
      </c>
      <c r="F6551">
        <v>24</v>
      </c>
      <c r="G6551">
        <v>5</v>
      </c>
      <c r="H6551">
        <v>34</v>
      </c>
      <c r="I6551">
        <v>500</v>
      </c>
      <c r="J6551">
        <v>0.1</v>
      </c>
      <c r="K6551" s="2">
        <f>VLOOKUP(sales_data[[#This Row],[_ProductID]],products_lookup[#All],8,FALSE)</f>
        <v>6.99</v>
      </c>
      <c r="L6551" s="2">
        <f>VLOOKUP(sales_data[[#This Row],[_ProductID]],products_lookup[#All],9,FALSE)</f>
        <v>11.99</v>
      </c>
      <c r="M6551" s="2">
        <f>sales_data[[#This Row],[Unit Cost]]*sales_data[[#This Row],[Order Quantity]]</f>
        <v>3495</v>
      </c>
      <c r="N6551" s="2">
        <f>sales_data[[#This Row],[Unit Price]]*sales_data[[#This Row],[Order Quantity]]*(1-sales_data[[#This Row],[Discount Applied]])</f>
        <v>5395.5</v>
      </c>
      <c r="O6551"/>
    </row>
    <row r="6552" spans="1:15" x14ac:dyDescent="0.3">
      <c r="A6552" t="s">
        <v>7477</v>
      </c>
      <c r="B6552" t="s">
        <v>19</v>
      </c>
      <c r="C6552" t="s">
        <v>14</v>
      </c>
      <c r="D6552" s="1">
        <v>45230</v>
      </c>
      <c r="E6552">
        <v>24</v>
      </c>
      <c r="F6552">
        <v>24</v>
      </c>
      <c r="G6552">
        <v>86</v>
      </c>
      <c r="H6552">
        <v>31</v>
      </c>
      <c r="I6552">
        <v>500</v>
      </c>
      <c r="J6552">
        <v>0.1</v>
      </c>
      <c r="K6552" s="2">
        <f>VLOOKUP(sales_data[[#This Row],[_ProductID]],products_lookup[#All],8,FALSE)</f>
        <v>6.99</v>
      </c>
      <c r="L6552" s="2">
        <f>VLOOKUP(sales_data[[#This Row],[_ProductID]],products_lookup[#All],9,FALSE)</f>
        <v>12.99</v>
      </c>
      <c r="M6552" s="2">
        <f>sales_data[[#This Row],[Unit Cost]]*sales_data[[#This Row],[Order Quantity]]</f>
        <v>3495</v>
      </c>
      <c r="N6552" s="2">
        <f>sales_data[[#This Row],[Unit Price]]*sales_data[[#This Row],[Order Quantity]]*(1-sales_data[[#This Row],[Discount Applied]])</f>
        <v>5845.5</v>
      </c>
      <c r="O6552"/>
    </row>
    <row r="6553" spans="1:15" x14ac:dyDescent="0.3">
      <c r="A6553" t="s">
        <v>7478</v>
      </c>
      <c r="B6553" t="s">
        <v>13</v>
      </c>
      <c r="C6553" t="s">
        <v>14</v>
      </c>
      <c r="D6553" s="1">
        <v>45230</v>
      </c>
      <c r="E6553">
        <v>7</v>
      </c>
      <c r="F6553">
        <v>1</v>
      </c>
      <c r="G6553">
        <v>96</v>
      </c>
      <c r="H6553">
        <v>26</v>
      </c>
      <c r="I6553">
        <v>300</v>
      </c>
      <c r="J6553">
        <v>0.1</v>
      </c>
      <c r="K6553" s="2">
        <f>VLOOKUP(sales_data[[#This Row],[_ProductID]],products_lookup[#All],8,FALSE)</f>
        <v>7.99</v>
      </c>
      <c r="L6553" s="2">
        <f>VLOOKUP(sales_data[[#This Row],[_ProductID]],products_lookup[#All],9,FALSE)</f>
        <v>14.99</v>
      </c>
      <c r="M6553" s="2">
        <f>sales_data[[#This Row],[Unit Cost]]*sales_data[[#This Row],[Order Quantity]]</f>
        <v>2397</v>
      </c>
      <c r="N6553" s="2">
        <f>sales_data[[#This Row],[Unit Price]]*sales_data[[#This Row],[Order Quantity]]*(1-sales_data[[#This Row],[Discount Applied]])</f>
        <v>4047.3</v>
      </c>
      <c r="O6553"/>
    </row>
    <row r="6554" spans="1:15" x14ac:dyDescent="0.3">
      <c r="A6554" t="s">
        <v>7479</v>
      </c>
      <c r="B6554" t="s">
        <v>13</v>
      </c>
      <c r="C6554" t="s">
        <v>26</v>
      </c>
      <c r="D6554" s="1">
        <v>45230</v>
      </c>
      <c r="E6554">
        <v>4</v>
      </c>
      <c r="F6554">
        <v>24</v>
      </c>
      <c r="G6554">
        <v>58</v>
      </c>
      <c r="H6554">
        <v>5</v>
      </c>
      <c r="I6554">
        <v>200</v>
      </c>
      <c r="J6554">
        <v>0.15</v>
      </c>
      <c r="K6554" s="2">
        <f>VLOOKUP(sales_data[[#This Row],[_ProductID]],products_lookup[#All],8,FALSE)</f>
        <v>6.99</v>
      </c>
      <c r="L6554" s="2">
        <f>VLOOKUP(sales_data[[#This Row],[_ProductID]],products_lookup[#All],9,FALSE)</f>
        <v>11.99</v>
      </c>
      <c r="M6554" s="2">
        <f>sales_data[[#This Row],[Unit Cost]]*sales_data[[#This Row],[Order Quantity]]</f>
        <v>1398</v>
      </c>
      <c r="N6554" s="2">
        <f>sales_data[[#This Row],[Unit Price]]*sales_data[[#This Row],[Order Quantity]]*(1-sales_data[[#This Row],[Discount Applied]])</f>
        <v>2038.3</v>
      </c>
      <c r="O6554"/>
    </row>
    <row r="6555" spans="1:15" x14ac:dyDescent="0.3">
      <c r="A6555" t="s">
        <v>7480</v>
      </c>
      <c r="B6555" t="s">
        <v>13</v>
      </c>
      <c r="C6555" t="s">
        <v>17</v>
      </c>
      <c r="D6555" s="1">
        <v>45230</v>
      </c>
      <c r="E6555">
        <v>10</v>
      </c>
      <c r="F6555">
        <v>42</v>
      </c>
      <c r="G6555">
        <v>7</v>
      </c>
      <c r="H6555">
        <v>24</v>
      </c>
      <c r="I6555">
        <v>500</v>
      </c>
      <c r="J6555">
        <v>0.2</v>
      </c>
      <c r="K6555" s="2">
        <f>VLOOKUP(sales_data[[#This Row],[_ProductID]],products_lookup[#All],8,FALSE)</f>
        <v>5.99</v>
      </c>
      <c r="L6555" s="2">
        <f>VLOOKUP(sales_data[[#This Row],[_ProductID]],products_lookup[#All],9,FALSE)</f>
        <v>12.99</v>
      </c>
      <c r="M6555" s="2">
        <f>sales_data[[#This Row],[Unit Cost]]*sales_data[[#This Row],[Order Quantity]]</f>
        <v>2995</v>
      </c>
      <c r="N6555" s="2">
        <f>sales_data[[#This Row],[Unit Price]]*sales_data[[#This Row],[Order Quantity]]*(1-sales_data[[#This Row],[Discount Applied]])</f>
        <v>5196</v>
      </c>
      <c r="O6555"/>
    </row>
    <row r="6556" spans="1:15" x14ac:dyDescent="0.3">
      <c r="A6556" t="s">
        <v>7481</v>
      </c>
      <c r="B6556" t="s">
        <v>13</v>
      </c>
      <c r="C6556" t="s">
        <v>17</v>
      </c>
      <c r="D6556" s="1">
        <v>45230</v>
      </c>
      <c r="E6556">
        <v>9</v>
      </c>
      <c r="F6556">
        <v>33</v>
      </c>
      <c r="G6556">
        <v>95</v>
      </c>
      <c r="H6556">
        <v>8</v>
      </c>
      <c r="I6556">
        <v>450</v>
      </c>
      <c r="J6556">
        <v>0.05</v>
      </c>
      <c r="K6556" s="2">
        <f>VLOOKUP(sales_data[[#This Row],[_ProductID]],products_lookup[#All],8,FALSE)</f>
        <v>8.99</v>
      </c>
      <c r="L6556" s="2">
        <f>VLOOKUP(sales_data[[#This Row],[_ProductID]],products_lookup[#All],9,FALSE)</f>
        <v>15.99</v>
      </c>
      <c r="M6556" s="2">
        <f>sales_data[[#This Row],[Unit Cost]]*sales_data[[#This Row],[Order Quantity]]</f>
        <v>4045.5</v>
      </c>
      <c r="N6556" s="2">
        <f>sales_data[[#This Row],[Unit Price]]*sales_data[[#This Row],[Order Quantity]]*(1-sales_data[[#This Row],[Discount Applied]])</f>
        <v>6835.7249999999995</v>
      </c>
      <c r="O6556"/>
    </row>
    <row r="6557" spans="1:15" x14ac:dyDescent="0.3">
      <c r="A6557" t="s">
        <v>7482</v>
      </c>
      <c r="B6557" t="s">
        <v>16</v>
      </c>
      <c r="C6557" t="s">
        <v>24</v>
      </c>
      <c r="D6557" s="1">
        <v>45230</v>
      </c>
      <c r="E6557">
        <v>12</v>
      </c>
      <c r="F6557">
        <v>42</v>
      </c>
      <c r="G6557">
        <v>3</v>
      </c>
      <c r="H6557">
        <v>32</v>
      </c>
      <c r="I6557">
        <v>300</v>
      </c>
      <c r="J6557">
        <v>0.05</v>
      </c>
      <c r="K6557" s="2">
        <f>VLOOKUP(sales_data[[#This Row],[_ProductID]],products_lookup[#All],8,FALSE)</f>
        <v>5.99</v>
      </c>
      <c r="L6557" s="2">
        <f>VLOOKUP(sales_data[[#This Row],[_ProductID]],products_lookup[#All],9,FALSE)</f>
        <v>10.99</v>
      </c>
      <c r="M6557" s="2">
        <f>sales_data[[#This Row],[Unit Cost]]*sales_data[[#This Row],[Order Quantity]]</f>
        <v>1797</v>
      </c>
      <c r="N6557" s="2">
        <f>sales_data[[#This Row],[Unit Price]]*sales_data[[#This Row],[Order Quantity]]*(1-sales_data[[#This Row],[Discount Applied]])</f>
        <v>3132.1499999999996</v>
      </c>
      <c r="O6557"/>
    </row>
    <row r="6558" spans="1:15" x14ac:dyDescent="0.3">
      <c r="A6558" t="s">
        <v>1304</v>
      </c>
      <c r="B6558" t="s">
        <v>16</v>
      </c>
      <c r="C6558" t="s">
        <v>14</v>
      </c>
      <c r="D6558" s="1">
        <v>45231</v>
      </c>
      <c r="E6558">
        <v>20</v>
      </c>
      <c r="F6558">
        <v>17</v>
      </c>
      <c r="G6558">
        <v>19</v>
      </c>
      <c r="H6558">
        <v>46</v>
      </c>
      <c r="I6558">
        <v>250</v>
      </c>
      <c r="J6558">
        <v>0.05</v>
      </c>
      <c r="K6558" s="2">
        <f>VLOOKUP(sales_data[[#This Row],[_ProductID]],products_lookup[#All],8,FALSE)</f>
        <v>4.99</v>
      </c>
      <c r="L6558" s="2">
        <f>VLOOKUP(sales_data[[#This Row],[_ProductID]],products_lookup[#All],9,FALSE)</f>
        <v>8.99</v>
      </c>
      <c r="M6558" s="2">
        <f>sales_data[[#This Row],[Unit Cost]]*sales_data[[#This Row],[Order Quantity]]</f>
        <v>1247.5</v>
      </c>
      <c r="N6558" s="2">
        <f>sales_data[[#This Row],[Unit Price]]*sales_data[[#This Row],[Order Quantity]]*(1-sales_data[[#This Row],[Discount Applied]])</f>
        <v>2135.125</v>
      </c>
      <c r="O6558"/>
    </row>
    <row r="6559" spans="1:15" x14ac:dyDescent="0.3">
      <c r="A6559" t="s">
        <v>1305</v>
      </c>
      <c r="B6559" t="s">
        <v>13</v>
      </c>
      <c r="C6559" t="s">
        <v>17</v>
      </c>
      <c r="D6559" s="1">
        <v>45231</v>
      </c>
      <c r="E6559">
        <v>3</v>
      </c>
      <c r="F6559">
        <v>14</v>
      </c>
      <c r="G6559">
        <v>82</v>
      </c>
      <c r="H6559">
        <v>2</v>
      </c>
      <c r="I6559">
        <v>400</v>
      </c>
      <c r="J6559">
        <v>0.05</v>
      </c>
      <c r="K6559" s="2">
        <f>VLOOKUP(sales_data[[#This Row],[_ProductID]],products_lookup[#All],8,FALSE)</f>
        <v>5.99</v>
      </c>
      <c r="L6559" s="2">
        <f>VLOOKUP(sales_data[[#This Row],[_ProductID]],products_lookup[#All],9,FALSE)</f>
        <v>12.99</v>
      </c>
      <c r="M6559" s="2">
        <f>sales_data[[#This Row],[Unit Cost]]*sales_data[[#This Row],[Order Quantity]]</f>
        <v>2396</v>
      </c>
      <c r="N6559" s="2">
        <f>sales_data[[#This Row],[Unit Price]]*sales_data[[#This Row],[Order Quantity]]*(1-sales_data[[#This Row],[Discount Applied]])</f>
        <v>4936.2</v>
      </c>
      <c r="O6559"/>
    </row>
    <row r="6560" spans="1:15" x14ac:dyDescent="0.3">
      <c r="A6560" t="s">
        <v>1306</v>
      </c>
      <c r="B6560" t="s">
        <v>13</v>
      </c>
      <c r="C6560" t="s">
        <v>24</v>
      </c>
      <c r="D6560" s="1">
        <v>45231</v>
      </c>
      <c r="E6560">
        <v>5</v>
      </c>
      <c r="F6560">
        <v>44</v>
      </c>
      <c r="G6560">
        <v>3</v>
      </c>
      <c r="H6560">
        <v>27</v>
      </c>
      <c r="I6560">
        <v>500</v>
      </c>
      <c r="J6560">
        <v>0.05</v>
      </c>
      <c r="K6560" s="2">
        <f>VLOOKUP(sales_data[[#This Row],[_ProductID]],products_lookup[#All],8,FALSE)</f>
        <v>6.99</v>
      </c>
      <c r="L6560" s="2">
        <f>VLOOKUP(sales_data[[#This Row],[_ProductID]],products_lookup[#All],9,FALSE)</f>
        <v>11.99</v>
      </c>
      <c r="M6560" s="2">
        <f>sales_data[[#This Row],[Unit Cost]]*sales_data[[#This Row],[Order Quantity]]</f>
        <v>3495</v>
      </c>
      <c r="N6560" s="2">
        <f>sales_data[[#This Row],[Unit Price]]*sales_data[[#This Row],[Order Quantity]]*(1-sales_data[[#This Row],[Discount Applied]])</f>
        <v>5695.25</v>
      </c>
      <c r="O6560"/>
    </row>
    <row r="6561" spans="1:15" x14ac:dyDescent="0.3">
      <c r="A6561" t="s">
        <v>1307</v>
      </c>
      <c r="B6561" t="s">
        <v>21</v>
      </c>
      <c r="C6561" t="s">
        <v>17</v>
      </c>
      <c r="D6561" s="1">
        <v>45231</v>
      </c>
      <c r="E6561">
        <v>27</v>
      </c>
      <c r="F6561">
        <v>13</v>
      </c>
      <c r="G6561">
        <v>69</v>
      </c>
      <c r="H6561">
        <v>2</v>
      </c>
      <c r="I6561">
        <v>200</v>
      </c>
      <c r="J6561">
        <v>0.1</v>
      </c>
      <c r="K6561" s="2">
        <f>VLOOKUP(sales_data[[#This Row],[_ProductID]],products_lookup[#All],8,FALSE)</f>
        <v>5.99</v>
      </c>
      <c r="L6561" s="2">
        <f>VLOOKUP(sales_data[[#This Row],[_ProductID]],products_lookup[#All],9,FALSE)</f>
        <v>12.99</v>
      </c>
      <c r="M6561" s="2">
        <f>sales_data[[#This Row],[Unit Cost]]*sales_data[[#This Row],[Order Quantity]]</f>
        <v>1198</v>
      </c>
      <c r="N6561" s="2">
        <f>sales_data[[#This Row],[Unit Price]]*sales_data[[#This Row],[Order Quantity]]*(1-sales_data[[#This Row],[Discount Applied]])</f>
        <v>2338.2000000000003</v>
      </c>
      <c r="O6561"/>
    </row>
    <row r="6562" spans="1:15" x14ac:dyDescent="0.3">
      <c r="A6562" t="s">
        <v>1308</v>
      </c>
      <c r="B6562" t="s">
        <v>16</v>
      </c>
      <c r="C6562" t="s">
        <v>24</v>
      </c>
      <c r="D6562" s="1">
        <v>45231</v>
      </c>
      <c r="E6562">
        <v>18</v>
      </c>
      <c r="F6562">
        <v>8</v>
      </c>
      <c r="G6562">
        <v>3</v>
      </c>
      <c r="H6562">
        <v>40</v>
      </c>
      <c r="I6562">
        <v>200</v>
      </c>
      <c r="J6562">
        <v>0.15</v>
      </c>
      <c r="K6562" s="2">
        <f>VLOOKUP(sales_data[[#This Row],[_ProductID]],products_lookup[#All],8,FALSE)</f>
        <v>6.99</v>
      </c>
      <c r="L6562" s="2">
        <f>VLOOKUP(sales_data[[#This Row],[_ProductID]],products_lookup[#All],9,FALSE)</f>
        <v>11.99</v>
      </c>
      <c r="M6562" s="2">
        <f>sales_data[[#This Row],[Unit Cost]]*sales_data[[#This Row],[Order Quantity]]</f>
        <v>1398</v>
      </c>
      <c r="N6562" s="2">
        <f>sales_data[[#This Row],[Unit Price]]*sales_data[[#This Row],[Order Quantity]]*(1-sales_data[[#This Row],[Discount Applied]])</f>
        <v>2038.3</v>
      </c>
      <c r="O6562"/>
    </row>
    <row r="6563" spans="1:15" x14ac:dyDescent="0.3">
      <c r="A6563" t="s">
        <v>1309</v>
      </c>
      <c r="B6563" t="s">
        <v>16</v>
      </c>
      <c r="C6563" t="s">
        <v>24</v>
      </c>
      <c r="D6563" s="1">
        <v>45231</v>
      </c>
      <c r="E6563">
        <v>20</v>
      </c>
      <c r="F6563">
        <v>9</v>
      </c>
      <c r="G6563">
        <v>3</v>
      </c>
      <c r="H6563">
        <v>23</v>
      </c>
      <c r="I6563">
        <v>500</v>
      </c>
      <c r="J6563">
        <v>7.4999999999999997E-2</v>
      </c>
      <c r="K6563" s="2">
        <f>VLOOKUP(sales_data[[#This Row],[_ProductID]],products_lookup[#All],8,FALSE)</f>
        <v>4.99</v>
      </c>
      <c r="L6563" s="2">
        <f>VLOOKUP(sales_data[[#This Row],[_ProductID]],products_lookup[#All],9,FALSE)</f>
        <v>9.99</v>
      </c>
      <c r="M6563" s="2">
        <f>sales_data[[#This Row],[Unit Cost]]*sales_data[[#This Row],[Order Quantity]]</f>
        <v>2495</v>
      </c>
      <c r="N6563" s="2">
        <f>sales_data[[#This Row],[Unit Price]]*sales_data[[#This Row],[Order Quantity]]*(1-sales_data[[#This Row],[Discount Applied]])</f>
        <v>4620.375</v>
      </c>
      <c r="O6563"/>
    </row>
    <row r="6564" spans="1:15" x14ac:dyDescent="0.3">
      <c r="A6564" t="s">
        <v>1310</v>
      </c>
      <c r="B6564" t="s">
        <v>19</v>
      </c>
      <c r="C6564" t="s">
        <v>26</v>
      </c>
      <c r="D6564" s="1">
        <v>45231</v>
      </c>
      <c r="E6564">
        <v>20</v>
      </c>
      <c r="F6564">
        <v>13</v>
      </c>
      <c r="G6564">
        <v>26</v>
      </c>
      <c r="H6564">
        <v>17</v>
      </c>
      <c r="I6564">
        <v>250</v>
      </c>
      <c r="J6564">
        <v>0.1</v>
      </c>
      <c r="K6564" s="2">
        <f>VLOOKUP(sales_data[[#This Row],[_ProductID]],products_lookup[#All],8,FALSE)</f>
        <v>8.99</v>
      </c>
      <c r="L6564" s="2">
        <f>VLOOKUP(sales_data[[#This Row],[_ProductID]],products_lookup[#All],9,FALSE)</f>
        <v>15.99</v>
      </c>
      <c r="M6564" s="2">
        <f>sales_data[[#This Row],[Unit Cost]]*sales_data[[#This Row],[Order Quantity]]</f>
        <v>2247.5</v>
      </c>
      <c r="N6564" s="2">
        <f>sales_data[[#This Row],[Unit Price]]*sales_data[[#This Row],[Order Quantity]]*(1-sales_data[[#This Row],[Discount Applied]])</f>
        <v>3597.75</v>
      </c>
      <c r="O6564"/>
    </row>
    <row r="6565" spans="1:15" x14ac:dyDescent="0.3">
      <c r="A6565" t="s">
        <v>1311</v>
      </c>
      <c r="B6565" t="s">
        <v>16</v>
      </c>
      <c r="C6565" t="s">
        <v>14</v>
      </c>
      <c r="D6565" s="1">
        <v>45231</v>
      </c>
      <c r="E6565">
        <v>15</v>
      </c>
      <c r="F6565">
        <v>9</v>
      </c>
      <c r="G6565">
        <v>24</v>
      </c>
      <c r="H6565">
        <v>24</v>
      </c>
      <c r="I6565">
        <v>350</v>
      </c>
      <c r="J6565">
        <v>0.05</v>
      </c>
      <c r="K6565" s="2">
        <f>VLOOKUP(sales_data[[#This Row],[_ProductID]],products_lookup[#All],8,FALSE)</f>
        <v>5.99</v>
      </c>
      <c r="L6565" s="2">
        <f>VLOOKUP(sales_data[[#This Row],[_ProductID]],products_lookup[#All],9,FALSE)</f>
        <v>12.99</v>
      </c>
      <c r="M6565" s="2">
        <f>sales_data[[#This Row],[Unit Cost]]*sales_data[[#This Row],[Order Quantity]]</f>
        <v>2096.5</v>
      </c>
      <c r="N6565" s="2">
        <f>sales_data[[#This Row],[Unit Price]]*sales_data[[#This Row],[Order Quantity]]*(1-sales_data[[#This Row],[Discount Applied]])</f>
        <v>4319.1750000000002</v>
      </c>
      <c r="O6565"/>
    </row>
    <row r="6566" spans="1:15" x14ac:dyDescent="0.3">
      <c r="A6566" t="s">
        <v>1312</v>
      </c>
      <c r="B6566" t="s">
        <v>13</v>
      </c>
      <c r="C6566" t="s">
        <v>17</v>
      </c>
      <c r="D6566" s="1">
        <v>45231</v>
      </c>
      <c r="E6566">
        <v>10</v>
      </c>
      <c r="F6566">
        <v>27</v>
      </c>
      <c r="G6566">
        <v>80</v>
      </c>
      <c r="H6566">
        <v>7</v>
      </c>
      <c r="I6566">
        <v>250</v>
      </c>
      <c r="J6566">
        <v>0.1</v>
      </c>
      <c r="K6566" s="2">
        <f>VLOOKUP(sales_data[[#This Row],[_ProductID]],products_lookup[#All],8,FALSE)</f>
        <v>4.99</v>
      </c>
      <c r="L6566" s="2">
        <f>VLOOKUP(sales_data[[#This Row],[_ProductID]],products_lookup[#All],9,FALSE)</f>
        <v>9.99</v>
      </c>
      <c r="M6566" s="2">
        <f>sales_data[[#This Row],[Unit Cost]]*sales_data[[#This Row],[Order Quantity]]</f>
        <v>1247.5</v>
      </c>
      <c r="N6566" s="2">
        <f>sales_data[[#This Row],[Unit Price]]*sales_data[[#This Row],[Order Quantity]]*(1-sales_data[[#This Row],[Discount Applied]])</f>
        <v>2247.75</v>
      </c>
      <c r="O6566"/>
    </row>
    <row r="6567" spans="1:15" x14ac:dyDescent="0.3">
      <c r="A6567" t="s">
        <v>1314</v>
      </c>
      <c r="B6567" t="s">
        <v>13</v>
      </c>
      <c r="C6567" t="s">
        <v>17</v>
      </c>
      <c r="D6567" s="1">
        <v>45231</v>
      </c>
      <c r="E6567">
        <v>7</v>
      </c>
      <c r="F6567">
        <v>20</v>
      </c>
      <c r="G6567">
        <v>63</v>
      </c>
      <c r="H6567">
        <v>11</v>
      </c>
      <c r="I6567">
        <v>200</v>
      </c>
      <c r="J6567">
        <v>0.1</v>
      </c>
      <c r="K6567" s="2">
        <f>VLOOKUP(sales_data[[#This Row],[_ProductID]],products_lookup[#All],8,FALSE)</f>
        <v>7.99</v>
      </c>
      <c r="L6567" s="2">
        <f>VLOOKUP(sales_data[[#This Row],[_ProductID]],products_lookup[#All],9,FALSE)</f>
        <v>13.99</v>
      </c>
      <c r="M6567" s="2">
        <f>sales_data[[#This Row],[Unit Cost]]*sales_data[[#This Row],[Order Quantity]]</f>
        <v>1598</v>
      </c>
      <c r="N6567" s="2">
        <f>sales_data[[#This Row],[Unit Price]]*sales_data[[#This Row],[Order Quantity]]*(1-sales_data[[#This Row],[Discount Applied]])</f>
        <v>2518.2000000000003</v>
      </c>
      <c r="O6567"/>
    </row>
    <row r="6568" spans="1:15" x14ac:dyDescent="0.3">
      <c r="A6568" t="s">
        <v>1315</v>
      </c>
      <c r="B6568" t="s">
        <v>13</v>
      </c>
      <c r="C6568" t="s">
        <v>36</v>
      </c>
      <c r="D6568" s="1">
        <v>45231</v>
      </c>
      <c r="E6568">
        <v>5</v>
      </c>
      <c r="F6568">
        <v>15</v>
      </c>
      <c r="G6568">
        <v>5</v>
      </c>
      <c r="H6568">
        <v>4</v>
      </c>
      <c r="I6568">
        <v>300</v>
      </c>
      <c r="J6568">
        <v>0.3</v>
      </c>
      <c r="K6568" s="2">
        <f>VLOOKUP(sales_data[[#This Row],[_ProductID]],products_lookup[#All],8,FALSE)</f>
        <v>7.99</v>
      </c>
      <c r="L6568" s="2">
        <f>VLOOKUP(sales_data[[#This Row],[_ProductID]],products_lookup[#All],9,FALSE)</f>
        <v>14.99</v>
      </c>
      <c r="M6568" s="2">
        <f>sales_data[[#This Row],[Unit Cost]]*sales_data[[#This Row],[Order Quantity]]</f>
        <v>2397</v>
      </c>
      <c r="N6568" s="2">
        <f>sales_data[[#This Row],[Unit Price]]*sales_data[[#This Row],[Order Quantity]]*(1-sales_data[[#This Row],[Discount Applied]])</f>
        <v>3147.8999999999996</v>
      </c>
      <c r="O6568"/>
    </row>
    <row r="6569" spans="1:15" x14ac:dyDescent="0.3">
      <c r="A6569" t="s">
        <v>1316</v>
      </c>
      <c r="B6569" t="s">
        <v>13</v>
      </c>
      <c r="C6569" t="s">
        <v>26</v>
      </c>
      <c r="D6569" s="1">
        <v>45231</v>
      </c>
      <c r="E6569">
        <v>1</v>
      </c>
      <c r="F6569">
        <v>34</v>
      </c>
      <c r="G6569">
        <v>53</v>
      </c>
      <c r="H6569">
        <v>8</v>
      </c>
      <c r="I6569">
        <v>350</v>
      </c>
      <c r="J6569">
        <v>0.4</v>
      </c>
      <c r="K6569" s="2">
        <f>VLOOKUP(sales_data[[#This Row],[_ProductID]],products_lookup[#All],8,FALSE)</f>
        <v>8.99</v>
      </c>
      <c r="L6569" s="2">
        <f>VLOOKUP(sales_data[[#This Row],[_ProductID]],products_lookup[#All],9,FALSE)</f>
        <v>15.99</v>
      </c>
      <c r="M6569" s="2">
        <f>sales_data[[#This Row],[Unit Cost]]*sales_data[[#This Row],[Order Quantity]]</f>
        <v>3146.5</v>
      </c>
      <c r="N6569" s="2">
        <f>sales_data[[#This Row],[Unit Price]]*sales_data[[#This Row],[Order Quantity]]*(1-sales_data[[#This Row],[Discount Applied]])</f>
        <v>3357.9</v>
      </c>
      <c r="O6569"/>
    </row>
    <row r="6570" spans="1:15" x14ac:dyDescent="0.3">
      <c r="A6570" t="s">
        <v>4375</v>
      </c>
      <c r="B6570" t="s">
        <v>16</v>
      </c>
      <c r="C6570" t="s">
        <v>17</v>
      </c>
      <c r="D6570" s="1">
        <v>45231</v>
      </c>
      <c r="E6570">
        <v>13</v>
      </c>
      <c r="F6570">
        <v>10</v>
      </c>
      <c r="G6570">
        <v>60</v>
      </c>
      <c r="H6570">
        <v>8</v>
      </c>
      <c r="I6570">
        <v>400</v>
      </c>
      <c r="J6570">
        <v>0.3</v>
      </c>
      <c r="K6570" s="2">
        <f>VLOOKUP(sales_data[[#This Row],[_ProductID]],products_lookup[#All],8,FALSE)</f>
        <v>8.99</v>
      </c>
      <c r="L6570" s="2">
        <f>VLOOKUP(sales_data[[#This Row],[_ProductID]],products_lookup[#All],9,FALSE)</f>
        <v>15.99</v>
      </c>
      <c r="M6570" s="2">
        <f>sales_data[[#This Row],[Unit Cost]]*sales_data[[#This Row],[Order Quantity]]</f>
        <v>3596</v>
      </c>
      <c r="N6570" s="2">
        <f>sales_data[[#This Row],[Unit Price]]*sales_data[[#This Row],[Order Quantity]]*(1-sales_data[[#This Row],[Discount Applied]])</f>
        <v>4477.2</v>
      </c>
      <c r="O6570"/>
    </row>
    <row r="6571" spans="1:15" x14ac:dyDescent="0.3">
      <c r="A6571" t="s">
        <v>4376</v>
      </c>
      <c r="B6571" t="s">
        <v>13</v>
      </c>
      <c r="C6571" t="s">
        <v>14</v>
      </c>
      <c r="D6571" s="1">
        <v>45231</v>
      </c>
      <c r="E6571">
        <v>11</v>
      </c>
      <c r="F6571">
        <v>40</v>
      </c>
      <c r="G6571">
        <v>96</v>
      </c>
      <c r="H6571">
        <v>23</v>
      </c>
      <c r="I6571">
        <v>400</v>
      </c>
      <c r="J6571">
        <v>0.05</v>
      </c>
      <c r="K6571" s="2">
        <f>VLOOKUP(sales_data[[#This Row],[_ProductID]],products_lookup[#All],8,FALSE)</f>
        <v>4.99</v>
      </c>
      <c r="L6571" s="2">
        <f>VLOOKUP(sales_data[[#This Row],[_ProductID]],products_lookup[#All],9,FALSE)</f>
        <v>9.99</v>
      </c>
      <c r="M6571" s="2">
        <f>sales_data[[#This Row],[Unit Cost]]*sales_data[[#This Row],[Order Quantity]]</f>
        <v>1996</v>
      </c>
      <c r="N6571" s="2">
        <f>sales_data[[#This Row],[Unit Price]]*sales_data[[#This Row],[Order Quantity]]*(1-sales_data[[#This Row],[Discount Applied]])</f>
        <v>3796.2</v>
      </c>
      <c r="O6571"/>
    </row>
    <row r="6572" spans="1:15" x14ac:dyDescent="0.3">
      <c r="A6572" t="s">
        <v>4377</v>
      </c>
      <c r="B6572" t="s">
        <v>13</v>
      </c>
      <c r="C6572" t="s">
        <v>14</v>
      </c>
      <c r="D6572" s="1">
        <v>45231</v>
      </c>
      <c r="E6572">
        <v>7</v>
      </c>
      <c r="F6572">
        <v>42</v>
      </c>
      <c r="G6572">
        <v>20</v>
      </c>
      <c r="H6572">
        <v>11</v>
      </c>
      <c r="I6572">
        <v>400</v>
      </c>
      <c r="J6572">
        <v>0.15</v>
      </c>
      <c r="K6572" s="2">
        <f>VLOOKUP(sales_data[[#This Row],[_ProductID]],products_lookup[#All],8,FALSE)</f>
        <v>7.99</v>
      </c>
      <c r="L6572" s="2">
        <f>VLOOKUP(sales_data[[#This Row],[_ProductID]],products_lookup[#All],9,FALSE)</f>
        <v>13.99</v>
      </c>
      <c r="M6572" s="2">
        <f>sales_data[[#This Row],[Unit Cost]]*sales_data[[#This Row],[Order Quantity]]</f>
        <v>3196</v>
      </c>
      <c r="N6572" s="2">
        <f>sales_data[[#This Row],[Unit Price]]*sales_data[[#This Row],[Order Quantity]]*(1-sales_data[[#This Row],[Discount Applied]])</f>
        <v>4756.5999999999995</v>
      </c>
      <c r="O6572"/>
    </row>
    <row r="6573" spans="1:15" x14ac:dyDescent="0.3">
      <c r="A6573" t="s">
        <v>4378</v>
      </c>
      <c r="B6573" t="s">
        <v>13</v>
      </c>
      <c r="C6573" t="s">
        <v>26</v>
      </c>
      <c r="D6573" s="1">
        <v>45231</v>
      </c>
      <c r="E6573">
        <v>5</v>
      </c>
      <c r="F6573">
        <v>17</v>
      </c>
      <c r="G6573">
        <v>17</v>
      </c>
      <c r="H6573">
        <v>44</v>
      </c>
      <c r="I6573">
        <v>350</v>
      </c>
      <c r="J6573">
        <v>7.4999999999999997E-2</v>
      </c>
      <c r="K6573" s="2">
        <f>VLOOKUP(sales_data[[#This Row],[_ProductID]],products_lookup[#All],8,FALSE)</f>
        <v>12.99</v>
      </c>
      <c r="L6573" s="2">
        <f>VLOOKUP(sales_data[[#This Row],[_ProductID]],products_lookup[#All],9,FALSE)</f>
        <v>21.99</v>
      </c>
      <c r="M6573" s="2">
        <f>sales_data[[#This Row],[Unit Cost]]*sales_data[[#This Row],[Order Quantity]]</f>
        <v>4546.5</v>
      </c>
      <c r="N6573" s="2">
        <f>sales_data[[#This Row],[Unit Price]]*sales_data[[#This Row],[Order Quantity]]*(1-sales_data[[#This Row],[Discount Applied]])</f>
        <v>7119.2624999999998</v>
      </c>
      <c r="O6573"/>
    </row>
    <row r="6574" spans="1:15" x14ac:dyDescent="0.3">
      <c r="A6574" t="s">
        <v>4379</v>
      </c>
      <c r="B6574" t="s">
        <v>16</v>
      </c>
      <c r="C6574" t="s">
        <v>24</v>
      </c>
      <c r="D6574" s="1">
        <v>45231</v>
      </c>
      <c r="E6574">
        <v>18</v>
      </c>
      <c r="F6574">
        <v>15</v>
      </c>
      <c r="G6574">
        <v>3</v>
      </c>
      <c r="H6574">
        <v>5</v>
      </c>
      <c r="I6574">
        <v>250</v>
      </c>
      <c r="J6574">
        <v>0.1</v>
      </c>
      <c r="K6574" s="2">
        <f>VLOOKUP(sales_data[[#This Row],[_ProductID]],products_lookup[#All],8,FALSE)</f>
        <v>6.99</v>
      </c>
      <c r="L6574" s="2">
        <f>VLOOKUP(sales_data[[#This Row],[_ProductID]],products_lookup[#All],9,FALSE)</f>
        <v>11.99</v>
      </c>
      <c r="M6574" s="2">
        <f>sales_data[[#This Row],[Unit Cost]]*sales_data[[#This Row],[Order Quantity]]</f>
        <v>1747.5</v>
      </c>
      <c r="N6574" s="2">
        <f>sales_data[[#This Row],[Unit Price]]*sales_data[[#This Row],[Order Quantity]]*(1-sales_data[[#This Row],[Discount Applied]])</f>
        <v>2697.75</v>
      </c>
      <c r="O6574"/>
    </row>
    <row r="6575" spans="1:15" x14ac:dyDescent="0.3">
      <c r="A6575" t="s">
        <v>4380</v>
      </c>
      <c r="B6575" t="s">
        <v>16</v>
      </c>
      <c r="C6575" t="s">
        <v>24</v>
      </c>
      <c r="D6575" s="1">
        <v>45231</v>
      </c>
      <c r="E6575">
        <v>15</v>
      </c>
      <c r="F6575">
        <v>39</v>
      </c>
      <c r="G6575">
        <v>89</v>
      </c>
      <c r="H6575">
        <v>3</v>
      </c>
      <c r="I6575">
        <v>200</v>
      </c>
      <c r="J6575">
        <v>7.4999999999999997E-2</v>
      </c>
      <c r="K6575" s="2">
        <f>VLOOKUP(sales_data[[#This Row],[_ProductID]],products_lookup[#All],8,FALSE)</f>
        <v>3.99</v>
      </c>
      <c r="L6575" s="2">
        <f>VLOOKUP(sales_data[[#This Row],[_ProductID]],products_lookup[#All],9,FALSE)</f>
        <v>7.99</v>
      </c>
      <c r="M6575" s="2">
        <f>sales_data[[#This Row],[Unit Cost]]*sales_data[[#This Row],[Order Quantity]]</f>
        <v>798</v>
      </c>
      <c r="N6575" s="2">
        <f>sales_data[[#This Row],[Unit Price]]*sales_data[[#This Row],[Order Quantity]]*(1-sales_data[[#This Row],[Discount Applied]])</f>
        <v>1478.15</v>
      </c>
      <c r="O6575"/>
    </row>
    <row r="6576" spans="1:15" x14ac:dyDescent="0.3">
      <c r="A6576" t="s">
        <v>4381</v>
      </c>
      <c r="B6576" t="s">
        <v>13</v>
      </c>
      <c r="C6576" t="s">
        <v>17</v>
      </c>
      <c r="D6576" s="1">
        <v>45231</v>
      </c>
      <c r="E6576">
        <v>6</v>
      </c>
      <c r="F6576">
        <v>14</v>
      </c>
      <c r="G6576">
        <v>15</v>
      </c>
      <c r="H6576">
        <v>23</v>
      </c>
      <c r="I6576">
        <v>500</v>
      </c>
      <c r="J6576">
        <v>7.4999999999999997E-2</v>
      </c>
      <c r="K6576" s="2">
        <f>VLOOKUP(sales_data[[#This Row],[_ProductID]],products_lookup[#All],8,FALSE)</f>
        <v>4.99</v>
      </c>
      <c r="L6576" s="2">
        <f>VLOOKUP(sales_data[[#This Row],[_ProductID]],products_lookup[#All],9,FALSE)</f>
        <v>9.99</v>
      </c>
      <c r="M6576" s="2">
        <f>sales_data[[#This Row],[Unit Cost]]*sales_data[[#This Row],[Order Quantity]]</f>
        <v>2495</v>
      </c>
      <c r="N6576" s="2">
        <f>sales_data[[#This Row],[Unit Price]]*sales_data[[#This Row],[Order Quantity]]*(1-sales_data[[#This Row],[Discount Applied]])</f>
        <v>4620.375</v>
      </c>
      <c r="O6576"/>
    </row>
    <row r="6577" spans="1:15" x14ac:dyDescent="0.3">
      <c r="A6577" t="s">
        <v>4382</v>
      </c>
      <c r="B6577" t="s">
        <v>16</v>
      </c>
      <c r="C6577" t="s">
        <v>14</v>
      </c>
      <c r="D6577" s="1">
        <v>45231</v>
      </c>
      <c r="E6577">
        <v>19</v>
      </c>
      <c r="F6577">
        <v>4</v>
      </c>
      <c r="G6577">
        <v>23</v>
      </c>
      <c r="H6577">
        <v>13</v>
      </c>
      <c r="I6577">
        <v>350</v>
      </c>
      <c r="J6577">
        <v>0.15</v>
      </c>
      <c r="K6577" s="2">
        <f>VLOOKUP(sales_data[[#This Row],[_ProductID]],products_lookup[#All],8,FALSE)</f>
        <v>3.99</v>
      </c>
      <c r="L6577" s="2">
        <f>VLOOKUP(sales_data[[#This Row],[_ProductID]],products_lookup[#All],9,FALSE)</f>
        <v>7.99</v>
      </c>
      <c r="M6577" s="2">
        <f>sales_data[[#This Row],[Unit Cost]]*sales_data[[#This Row],[Order Quantity]]</f>
        <v>1396.5</v>
      </c>
      <c r="N6577" s="2">
        <f>sales_data[[#This Row],[Unit Price]]*sales_data[[#This Row],[Order Quantity]]*(1-sales_data[[#This Row],[Discount Applied]])</f>
        <v>2377.0250000000001</v>
      </c>
      <c r="O6577"/>
    </row>
    <row r="6578" spans="1:15" x14ac:dyDescent="0.3">
      <c r="A6578" t="s">
        <v>4383</v>
      </c>
      <c r="B6578" t="s">
        <v>13</v>
      </c>
      <c r="C6578" t="s">
        <v>36</v>
      </c>
      <c r="D6578" s="1">
        <v>45231</v>
      </c>
      <c r="E6578">
        <v>10</v>
      </c>
      <c r="F6578">
        <v>6</v>
      </c>
      <c r="G6578">
        <v>6</v>
      </c>
      <c r="H6578">
        <v>46</v>
      </c>
      <c r="I6578">
        <v>200</v>
      </c>
      <c r="J6578">
        <v>0.1</v>
      </c>
      <c r="K6578" s="2">
        <f>VLOOKUP(sales_data[[#This Row],[_ProductID]],products_lookup[#All],8,FALSE)</f>
        <v>4.99</v>
      </c>
      <c r="L6578" s="2">
        <f>VLOOKUP(sales_data[[#This Row],[_ProductID]],products_lookup[#All],9,FALSE)</f>
        <v>8.99</v>
      </c>
      <c r="M6578" s="2">
        <f>sales_data[[#This Row],[Unit Cost]]*sales_data[[#This Row],[Order Quantity]]</f>
        <v>998</v>
      </c>
      <c r="N6578" s="2">
        <f>sales_data[[#This Row],[Unit Price]]*sales_data[[#This Row],[Order Quantity]]*(1-sales_data[[#This Row],[Discount Applied]])</f>
        <v>1618.2</v>
      </c>
      <c r="O6578"/>
    </row>
    <row r="6579" spans="1:15" x14ac:dyDescent="0.3">
      <c r="A6579" t="s">
        <v>4384</v>
      </c>
      <c r="B6579" t="s">
        <v>19</v>
      </c>
      <c r="C6579" t="s">
        <v>17</v>
      </c>
      <c r="D6579" s="1">
        <v>45231</v>
      </c>
      <c r="E6579">
        <v>25</v>
      </c>
      <c r="F6579">
        <v>20</v>
      </c>
      <c r="G6579">
        <v>10</v>
      </c>
      <c r="H6579">
        <v>7</v>
      </c>
      <c r="I6579">
        <v>350</v>
      </c>
      <c r="J6579">
        <v>0.05</v>
      </c>
      <c r="K6579" s="2">
        <f>VLOOKUP(sales_data[[#This Row],[_ProductID]],products_lookup[#All],8,FALSE)</f>
        <v>4.99</v>
      </c>
      <c r="L6579" s="2">
        <f>VLOOKUP(sales_data[[#This Row],[_ProductID]],products_lookup[#All],9,FALSE)</f>
        <v>9.99</v>
      </c>
      <c r="M6579" s="2">
        <f>sales_data[[#This Row],[Unit Cost]]*sales_data[[#This Row],[Order Quantity]]</f>
        <v>1746.5</v>
      </c>
      <c r="N6579" s="2">
        <f>sales_data[[#This Row],[Unit Price]]*sales_data[[#This Row],[Order Quantity]]*(1-sales_data[[#This Row],[Discount Applied]])</f>
        <v>3321.6749999999997</v>
      </c>
      <c r="O6579"/>
    </row>
    <row r="6580" spans="1:15" x14ac:dyDescent="0.3">
      <c r="A6580" t="s">
        <v>1313</v>
      </c>
      <c r="B6580" t="s">
        <v>13</v>
      </c>
      <c r="C6580" t="s">
        <v>24</v>
      </c>
      <c r="D6580" s="1">
        <v>45231</v>
      </c>
      <c r="E6580">
        <v>12</v>
      </c>
      <c r="F6580">
        <v>49</v>
      </c>
      <c r="G6580">
        <v>1</v>
      </c>
      <c r="H6580">
        <v>36</v>
      </c>
      <c r="I6580">
        <v>400</v>
      </c>
      <c r="J6580">
        <v>0.1</v>
      </c>
      <c r="K6580" s="2">
        <f>VLOOKUP(sales_data[[#This Row],[_ProductID]],products_lookup[#All],8,FALSE)</f>
        <v>5.99</v>
      </c>
      <c r="L6580" s="2">
        <f>VLOOKUP(sales_data[[#This Row],[_ProductID]],products_lookup[#All],9,FALSE)</f>
        <v>10.99</v>
      </c>
      <c r="M6580" s="2">
        <f>sales_data[[#This Row],[Unit Cost]]*sales_data[[#This Row],[Order Quantity]]</f>
        <v>2396</v>
      </c>
      <c r="N6580" s="2">
        <f>sales_data[[#This Row],[Unit Price]]*sales_data[[#This Row],[Order Quantity]]*(1-sales_data[[#This Row],[Discount Applied]])</f>
        <v>3956.4</v>
      </c>
      <c r="O6580"/>
    </row>
    <row r="6581" spans="1:15" x14ac:dyDescent="0.3">
      <c r="A6581" t="s">
        <v>7483</v>
      </c>
      <c r="B6581" t="s">
        <v>13</v>
      </c>
      <c r="C6581" t="s">
        <v>26</v>
      </c>
      <c r="D6581" s="1">
        <v>45231</v>
      </c>
      <c r="E6581">
        <v>2</v>
      </c>
      <c r="F6581">
        <v>5</v>
      </c>
      <c r="G6581">
        <v>1</v>
      </c>
      <c r="H6581">
        <v>3</v>
      </c>
      <c r="I6581">
        <v>200</v>
      </c>
      <c r="J6581">
        <v>0.1</v>
      </c>
      <c r="K6581" s="2">
        <f>VLOOKUP(sales_data[[#This Row],[_ProductID]],products_lookup[#All],8,FALSE)</f>
        <v>3.99</v>
      </c>
      <c r="L6581" s="2">
        <f>VLOOKUP(sales_data[[#This Row],[_ProductID]],products_lookup[#All],9,FALSE)</f>
        <v>7.99</v>
      </c>
      <c r="M6581" s="2">
        <f>sales_data[[#This Row],[Unit Cost]]*sales_data[[#This Row],[Order Quantity]]</f>
        <v>798</v>
      </c>
      <c r="N6581" s="2">
        <f>sales_data[[#This Row],[Unit Price]]*sales_data[[#This Row],[Order Quantity]]*(1-sales_data[[#This Row],[Discount Applied]])</f>
        <v>1438.2</v>
      </c>
      <c r="O6581"/>
    </row>
    <row r="6582" spans="1:15" x14ac:dyDescent="0.3">
      <c r="A6582" t="s">
        <v>7490</v>
      </c>
      <c r="B6582" t="s">
        <v>13</v>
      </c>
      <c r="C6582" t="s">
        <v>24</v>
      </c>
      <c r="D6582" s="1">
        <v>45231</v>
      </c>
      <c r="E6582">
        <v>11</v>
      </c>
      <c r="F6582">
        <v>47</v>
      </c>
      <c r="G6582">
        <v>1</v>
      </c>
      <c r="H6582">
        <v>3</v>
      </c>
      <c r="I6582">
        <v>200</v>
      </c>
      <c r="J6582">
        <v>0.2</v>
      </c>
      <c r="K6582" s="2">
        <f>VLOOKUP(sales_data[[#This Row],[_ProductID]],products_lookup[#All],8,FALSE)</f>
        <v>3.99</v>
      </c>
      <c r="L6582" s="2">
        <f>VLOOKUP(sales_data[[#This Row],[_ProductID]],products_lookup[#All],9,FALSE)</f>
        <v>7.99</v>
      </c>
      <c r="M6582" s="2">
        <f>sales_data[[#This Row],[Unit Cost]]*sales_data[[#This Row],[Order Quantity]]</f>
        <v>798</v>
      </c>
      <c r="N6582" s="2">
        <f>sales_data[[#This Row],[Unit Price]]*sales_data[[#This Row],[Order Quantity]]*(1-sales_data[[#This Row],[Discount Applied]])</f>
        <v>1278.4000000000001</v>
      </c>
      <c r="O6582"/>
    </row>
    <row r="6583" spans="1:15" x14ac:dyDescent="0.3">
      <c r="A6583" t="s">
        <v>7484</v>
      </c>
      <c r="B6583" t="s">
        <v>13</v>
      </c>
      <c r="C6583" t="s">
        <v>17</v>
      </c>
      <c r="D6583" s="1">
        <v>45231</v>
      </c>
      <c r="E6583">
        <v>9</v>
      </c>
      <c r="F6583">
        <v>42</v>
      </c>
      <c r="G6583">
        <v>20</v>
      </c>
      <c r="H6583">
        <v>41</v>
      </c>
      <c r="I6583">
        <v>250</v>
      </c>
      <c r="J6583">
        <v>0.15</v>
      </c>
      <c r="K6583" s="2">
        <f>VLOOKUP(sales_data[[#This Row],[_ProductID]],products_lookup[#All],8,FALSE)</f>
        <v>9.99</v>
      </c>
      <c r="L6583" s="2">
        <f>VLOOKUP(sales_data[[#This Row],[_ProductID]],products_lookup[#All],9,FALSE)</f>
        <v>16.989999999999998</v>
      </c>
      <c r="M6583" s="2">
        <f>sales_data[[#This Row],[Unit Cost]]*sales_data[[#This Row],[Order Quantity]]</f>
        <v>2497.5</v>
      </c>
      <c r="N6583" s="2">
        <f>sales_data[[#This Row],[Unit Price]]*sales_data[[#This Row],[Order Quantity]]*(1-sales_data[[#This Row],[Discount Applied]])</f>
        <v>3610.375</v>
      </c>
      <c r="O6583"/>
    </row>
    <row r="6584" spans="1:15" x14ac:dyDescent="0.3">
      <c r="A6584" t="s">
        <v>7485</v>
      </c>
      <c r="B6584" t="s">
        <v>16</v>
      </c>
      <c r="C6584" t="s">
        <v>36</v>
      </c>
      <c r="D6584" s="1">
        <v>45231</v>
      </c>
      <c r="E6584">
        <v>17</v>
      </c>
      <c r="F6584">
        <v>14</v>
      </c>
      <c r="G6584">
        <v>4</v>
      </c>
      <c r="H6584">
        <v>27</v>
      </c>
      <c r="I6584">
        <v>200</v>
      </c>
      <c r="J6584">
        <v>0.1</v>
      </c>
      <c r="K6584" s="2">
        <f>VLOOKUP(sales_data[[#This Row],[_ProductID]],products_lookup[#All],8,FALSE)</f>
        <v>6.99</v>
      </c>
      <c r="L6584" s="2">
        <f>VLOOKUP(sales_data[[#This Row],[_ProductID]],products_lookup[#All],9,FALSE)</f>
        <v>11.99</v>
      </c>
      <c r="M6584" s="2">
        <f>sales_data[[#This Row],[Unit Cost]]*sales_data[[#This Row],[Order Quantity]]</f>
        <v>1398</v>
      </c>
      <c r="N6584" s="2">
        <f>sales_data[[#This Row],[Unit Price]]*sales_data[[#This Row],[Order Quantity]]*(1-sales_data[[#This Row],[Discount Applied]])</f>
        <v>2158.2000000000003</v>
      </c>
      <c r="O6584"/>
    </row>
    <row r="6585" spans="1:15" x14ac:dyDescent="0.3">
      <c r="A6585" t="s">
        <v>7486</v>
      </c>
      <c r="B6585" t="s">
        <v>13</v>
      </c>
      <c r="C6585" t="s">
        <v>17</v>
      </c>
      <c r="D6585" s="1">
        <v>45231</v>
      </c>
      <c r="E6585">
        <v>12</v>
      </c>
      <c r="F6585">
        <v>24</v>
      </c>
      <c r="G6585">
        <v>63</v>
      </c>
      <c r="H6585">
        <v>11</v>
      </c>
      <c r="I6585">
        <v>400</v>
      </c>
      <c r="J6585">
        <v>7.4999999999999997E-2</v>
      </c>
      <c r="K6585" s="2">
        <f>VLOOKUP(sales_data[[#This Row],[_ProductID]],products_lookup[#All],8,FALSE)</f>
        <v>7.99</v>
      </c>
      <c r="L6585" s="2">
        <f>VLOOKUP(sales_data[[#This Row],[_ProductID]],products_lookup[#All],9,FALSE)</f>
        <v>13.99</v>
      </c>
      <c r="M6585" s="2">
        <f>sales_data[[#This Row],[Unit Cost]]*sales_data[[#This Row],[Order Quantity]]</f>
        <v>3196</v>
      </c>
      <c r="N6585" s="2">
        <f>sales_data[[#This Row],[Unit Price]]*sales_data[[#This Row],[Order Quantity]]*(1-sales_data[[#This Row],[Discount Applied]])</f>
        <v>5176.3</v>
      </c>
      <c r="O6585"/>
    </row>
    <row r="6586" spans="1:15" x14ac:dyDescent="0.3">
      <c r="A6586" t="s">
        <v>7487</v>
      </c>
      <c r="B6586" t="s">
        <v>19</v>
      </c>
      <c r="C6586" t="s">
        <v>17</v>
      </c>
      <c r="D6586" s="1">
        <v>45231</v>
      </c>
      <c r="E6586">
        <v>23</v>
      </c>
      <c r="F6586">
        <v>1</v>
      </c>
      <c r="G6586">
        <v>42</v>
      </c>
      <c r="H6586">
        <v>21</v>
      </c>
      <c r="I6586">
        <v>400</v>
      </c>
      <c r="J6586">
        <v>0.3</v>
      </c>
      <c r="K6586" s="2">
        <f>VLOOKUP(sales_data[[#This Row],[_ProductID]],products_lookup[#All],8,FALSE)</f>
        <v>11.99</v>
      </c>
      <c r="L6586" s="2">
        <f>VLOOKUP(sales_data[[#This Row],[_ProductID]],products_lookup[#All],9,FALSE)</f>
        <v>19.989999999999998</v>
      </c>
      <c r="M6586" s="2">
        <f>sales_data[[#This Row],[Unit Cost]]*sales_data[[#This Row],[Order Quantity]]</f>
        <v>4796</v>
      </c>
      <c r="N6586" s="2">
        <f>sales_data[[#This Row],[Unit Price]]*sales_data[[#This Row],[Order Quantity]]*(1-sales_data[[#This Row],[Discount Applied]])</f>
        <v>5597.1999999999989</v>
      </c>
      <c r="O6586"/>
    </row>
    <row r="6587" spans="1:15" x14ac:dyDescent="0.3">
      <c r="A6587" t="s">
        <v>7488</v>
      </c>
      <c r="B6587" t="s">
        <v>13</v>
      </c>
      <c r="C6587" t="s">
        <v>24</v>
      </c>
      <c r="D6587" s="1">
        <v>45231</v>
      </c>
      <c r="E6587">
        <v>5</v>
      </c>
      <c r="F6587">
        <v>42</v>
      </c>
      <c r="G6587">
        <v>4</v>
      </c>
      <c r="H6587">
        <v>1</v>
      </c>
      <c r="I6587">
        <v>400</v>
      </c>
      <c r="J6587">
        <v>0.2</v>
      </c>
      <c r="K6587" s="2">
        <f>VLOOKUP(sales_data[[#This Row],[_ProductID]],products_lookup[#All],8,FALSE)</f>
        <v>4.99</v>
      </c>
      <c r="L6587" s="2">
        <f>VLOOKUP(sales_data[[#This Row],[_ProductID]],products_lookup[#All],9,FALSE)</f>
        <v>9.99</v>
      </c>
      <c r="M6587" s="2">
        <f>sales_data[[#This Row],[Unit Cost]]*sales_data[[#This Row],[Order Quantity]]</f>
        <v>1996</v>
      </c>
      <c r="N6587" s="2">
        <f>sales_data[[#This Row],[Unit Price]]*sales_data[[#This Row],[Order Quantity]]*(1-sales_data[[#This Row],[Discount Applied]])</f>
        <v>3196.8</v>
      </c>
      <c r="O6587"/>
    </row>
    <row r="6588" spans="1:15" x14ac:dyDescent="0.3">
      <c r="A6588" t="s">
        <v>7489</v>
      </c>
      <c r="B6588" t="s">
        <v>19</v>
      </c>
      <c r="C6588" t="s">
        <v>24</v>
      </c>
      <c r="D6588" s="1">
        <v>45231</v>
      </c>
      <c r="E6588">
        <v>23</v>
      </c>
      <c r="F6588">
        <v>12</v>
      </c>
      <c r="G6588">
        <v>18</v>
      </c>
      <c r="H6588">
        <v>28</v>
      </c>
      <c r="I6588">
        <v>500</v>
      </c>
      <c r="J6588">
        <v>7.4999999999999997E-2</v>
      </c>
      <c r="K6588" s="2">
        <f>VLOOKUP(sales_data[[#This Row],[_ProductID]],products_lookup[#All],8,FALSE)</f>
        <v>9.99</v>
      </c>
      <c r="L6588" s="2">
        <f>VLOOKUP(sales_data[[#This Row],[_ProductID]],products_lookup[#All],9,FALSE)</f>
        <v>16.989999999999998</v>
      </c>
      <c r="M6588" s="2">
        <f>sales_data[[#This Row],[Unit Cost]]*sales_data[[#This Row],[Order Quantity]]</f>
        <v>4995</v>
      </c>
      <c r="N6588" s="2">
        <f>sales_data[[#This Row],[Unit Price]]*sales_data[[#This Row],[Order Quantity]]*(1-sales_data[[#This Row],[Discount Applied]])</f>
        <v>7857.875</v>
      </c>
      <c r="O6588"/>
    </row>
    <row r="6589" spans="1:15" x14ac:dyDescent="0.3">
      <c r="A6589" t="s">
        <v>7491</v>
      </c>
      <c r="B6589" t="s">
        <v>13</v>
      </c>
      <c r="C6589" t="s">
        <v>57</v>
      </c>
      <c r="D6589" s="1">
        <v>45231</v>
      </c>
      <c r="E6589">
        <v>3</v>
      </c>
      <c r="F6589">
        <v>36</v>
      </c>
      <c r="G6589">
        <v>65</v>
      </c>
      <c r="H6589">
        <v>17</v>
      </c>
      <c r="I6589">
        <v>350</v>
      </c>
      <c r="J6589">
        <v>0.2</v>
      </c>
      <c r="K6589" s="2">
        <f>VLOOKUP(sales_data[[#This Row],[_ProductID]],products_lookup[#All],8,FALSE)</f>
        <v>8.99</v>
      </c>
      <c r="L6589" s="2">
        <f>VLOOKUP(sales_data[[#This Row],[_ProductID]],products_lookup[#All],9,FALSE)</f>
        <v>15.99</v>
      </c>
      <c r="M6589" s="2">
        <f>sales_data[[#This Row],[Unit Cost]]*sales_data[[#This Row],[Order Quantity]]</f>
        <v>3146.5</v>
      </c>
      <c r="N6589" s="2">
        <f>sales_data[[#This Row],[Unit Price]]*sales_data[[#This Row],[Order Quantity]]*(1-sales_data[[#This Row],[Discount Applied]])</f>
        <v>4477.2</v>
      </c>
      <c r="O6589"/>
    </row>
    <row r="6590" spans="1:15" x14ac:dyDescent="0.3">
      <c r="A6590" t="s">
        <v>7492</v>
      </c>
      <c r="B6590" t="s">
        <v>21</v>
      </c>
      <c r="C6590" t="s">
        <v>24</v>
      </c>
      <c r="D6590" s="1">
        <v>45231</v>
      </c>
      <c r="E6590">
        <v>28</v>
      </c>
      <c r="F6590">
        <v>35</v>
      </c>
      <c r="G6590">
        <v>3</v>
      </c>
      <c r="H6590">
        <v>5</v>
      </c>
      <c r="I6590">
        <v>300</v>
      </c>
      <c r="J6590">
        <v>0.15</v>
      </c>
      <c r="K6590" s="2">
        <f>VLOOKUP(sales_data[[#This Row],[_ProductID]],products_lookup[#All],8,FALSE)</f>
        <v>6.99</v>
      </c>
      <c r="L6590" s="2">
        <f>VLOOKUP(sales_data[[#This Row],[_ProductID]],products_lookup[#All],9,FALSE)</f>
        <v>11.99</v>
      </c>
      <c r="M6590" s="2">
        <f>sales_data[[#This Row],[Unit Cost]]*sales_data[[#This Row],[Order Quantity]]</f>
        <v>2097</v>
      </c>
      <c r="N6590" s="2">
        <f>sales_data[[#This Row],[Unit Price]]*sales_data[[#This Row],[Order Quantity]]*(1-sales_data[[#This Row],[Discount Applied]])</f>
        <v>3057.45</v>
      </c>
      <c r="O6590"/>
    </row>
    <row r="6591" spans="1:15" x14ac:dyDescent="0.3">
      <c r="A6591" t="s">
        <v>7493</v>
      </c>
      <c r="B6591" t="s">
        <v>19</v>
      </c>
      <c r="C6591" t="s">
        <v>24</v>
      </c>
      <c r="D6591" s="1">
        <v>45231</v>
      </c>
      <c r="E6591">
        <v>22</v>
      </c>
      <c r="F6591">
        <v>2</v>
      </c>
      <c r="G6591">
        <v>3</v>
      </c>
      <c r="H6591">
        <v>2</v>
      </c>
      <c r="I6591">
        <v>250</v>
      </c>
      <c r="J6591">
        <v>7.4999999999999997E-2</v>
      </c>
      <c r="K6591" s="2">
        <f>VLOOKUP(sales_data[[#This Row],[_ProductID]],products_lookup[#All],8,FALSE)</f>
        <v>5.99</v>
      </c>
      <c r="L6591" s="2">
        <f>VLOOKUP(sales_data[[#This Row],[_ProductID]],products_lookup[#All],9,FALSE)</f>
        <v>12.99</v>
      </c>
      <c r="M6591" s="2">
        <f>sales_data[[#This Row],[Unit Cost]]*sales_data[[#This Row],[Order Quantity]]</f>
        <v>1497.5</v>
      </c>
      <c r="N6591" s="2">
        <f>sales_data[[#This Row],[Unit Price]]*sales_data[[#This Row],[Order Quantity]]*(1-sales_data[[#This Row],[Discount Applied]])</f>
        <v>3003.9375</v>
      </c>
      <c r="O6591"/>
    </row>
    <row r="6592" spans="1:15" x14ac:dyDescent="0.3">
      <c r="A6592" t="s">
        <v>7494</v>
      </c>
      <c r="B6592" t="s">
        <v>16</v>
      </c>
      <c r="C6592" t="s">
        <v>14</v>
      </c>
      <c r="D6592" s="1">
        <v>45231</v>
      </c>
      <c r="E6592">
        <v>16</v>
      </c>
      <c r="F6592">
        <v>34</v>
      </c>
      <c r="G6592">
        <v>21</v>
      </c>
      <c r="H6592">
        <v>43</v>
      </c>
      <c r="I6592">
        <v>300</v>
      </c>
      <c r="J6592">
        <v>0.05</v>
      </c>
      <c r="K6592" s="2">
        <f>VLOOKUP(sales_data[[#This Row],[_ProductID]],products_lookup[#All],8,FALSE)</f>
        <v>11.99</v>
      </c>
      <c r="L6592" s="2">
        <f>VLOOKUP(sales_data[[#This Row],[_ProductID]],products_lookup[#All],9,FALSE)</f>
        <v>19.989999999999998</v>
      </c>
      <c r="M6592" s="2">
        <f>sales_data[[#This Row],[Unit Cost]]*sales_data[[#This Row],[Order Quantity]]</f>
        <v>3597</v>
      </c>
      <c r="N6592" s="2">
        <f>sales_data[[#This Row],[Unit Price]]*sales_data[[#This Row],[Order Quantity]]*(1-sales_data[[#This Row],[Discount Applied]])</f>
        <v>5697.1499999999987</v>
      </c>
      <c r="O6592"/>
    </row>
    <row r="6593" spans="1:15" x14ac:dyDescent="0.3">
      <c r="A6593" t="s">
        <v>7495</v>
      </c>
      <c r="B6593" t="s">
        <v>16</v>
      </c>
      <c r="C6593" t="s">
        <v>24</v>
      </c>
      <c r="D6593" s="1">
        <v>45231</v>
      </c>
      <c r="E6593">
        <v>16</v>
      </c>
      <c r="F6593">
        <v>24</v>
      </c>
      <c r="G6593">
        <v>3</v>
      </c>
      <c r="H6593">
        <v>26</v>
      </c>
      <c r="I6593">
        <v>300</v>
      </c>
      <c r="J6593">
        <v>0.3</v>
      </c>
      <c r="K6593" s="2">
        <f>VLOOKUP(sales_data[[#This Row],[_ProductID]],products_lookup[#All],8,FALSE)</f>
        <v>7.99</v>
      </c>
      <c r="L6593" s="2">
        <f>VLOOKUP(sales_data[[#This Row],[_ProductID]],products_lookup[#All],9,FALSE)</f>
        <v>14.99</v>
      </c>
      <c r="M6593" s="2">
        <f>sales_data[[#This Row],[Unit Cost]]*sales_data[[#This Row],[Order Quantity]]</f>
        <v>2397</v>
      </c>
      <c r="N6593" s="2">
        <f>sales_data[[#This Row],[Unit Price]]*sales_data[[#This Row],[Order Quantity]]*(1-sales_data[[#This Row],[Discount Applied]])</f>
        <v>3147.8999999999996</v>
      </c>
      <c r="O6593"/>
    </row>
    <row r="6594" spans="1:15" x14ac:dyDescent="0.3">
      <c r="A6594" t="s">
        <v>7496</v>
      </c>
      <c r="B6594" t="s">
        <v>16</v>
      </c>
      <c r="C6594" t="s">
        <v>24</v>
      </c>
      <c r="D6594" s="1">
        <v>45231</v>
      </c>
      <c r="E6594">
        <v>19</v>
      </c>
      <c r="F6594">
        <v>46</v>
      </c>
      <c r="G6594">
        <v>3</v>
      </c>
      <c r="H6594">
        <v>23</v>
      </c>
      <c r="I6594">
        <v>500</v>
      </c>
      <c r="J6594">
        <v>0.15</v>
      </c>
      <c r="K6594" s="2">
        <f>VLOOKUP(sales_data[[#This Row],[_ProductID]],products_lookup[#All],8,FALSE)</f>
        <v>4.99</v>
      </c>
      <c r="L6594" s="2">
        <f>VLOOKUP(sales_data[[#This Row],[_ProductID]],products_lookup[#All],9,FALSE)</f>
        <v>9.99</v>
      </c>
      <c r="M6594" s="2">
        <f>sales_data[[#This Row],[Unit Cost]]*sales_data[[#This Row],[Order Quantity]]</f>
        <v>2495</v>
      </c>
      <c r="N6594" s="2">
        <f>sales_data[[#This Row],[Unit Price]]*sales_data[[#This Row],[Order Quantity]]*(1-sales_data[[#This Row],[Discount Applied]])</f>
        <v>4245.75</v>
      </c>
      <c r="O6594"/>
    </row>
    <row r="6595" spans="1:15" x14ac:dyDescent="0.3">
      <c r="A6595" t="s">
        <v>1317</v>
      </c>
      <c r="B6595" t="s">
        <v>19</v>
      </c>
      <c r="C6595" t="s">
        <v>14</v>
      </c>
      <c r="D6595" s="1">
        <v>45232</v>
      </c>
      <c r="E6595">
        <v>23</v>
      </c>
      <c r="F6595">
        <v>12</v>
      </c>
      <c r="G6595">
        <v>21</v>
      </c>
      <c r="H6595">
        <v>28</v>
      </c>
      <c r="I6595">
        <v>500</v>
      </c>
      <c r="J6595">
        <v>7.4999999999999997E-2</v>
      </c>
      <c r="K6595" s="2">
        <f>VLOOKUP(sales_data[[#This Row],[_ProductID]],products_lookup[#All],8,FALSE)</f>
        <v>9.99</v>
      </c>
      <c r="L6595" s="2">
        <f>VLOOKUP(sales_data[[#This Row],[_ProductID]],products_lookup[#All],9,FALSE)</f>
        <v>16.989999999999998</v>
      </c>
      <c r="M6595" s="2">
        <f>sales_data[[#This Row],[Unit Cost]]*sales_data[[#This Row],[Order Quantity]]</f>
        <v>4995</v>
      </c>
      <c r="N6595" s="2">
        <f>sales_data[[#This Row],[Unit Price]]*sales_data[[#This Row],[Order Quantity]]*(1-sales_data[[#This Row],[Discount Applied]])</f>
        <v>7857.875</v>
      </c>
      <c r="O6595"/>
    </row>
    <row r="6596" spans="1:15" x14ac:dyDescent="0.3">
      <c r="A6596" t="s">
        <v>1319</v>
      </c>
      <c r="B6596" t="s">
        <v>13</v>
      </c>
      <c r="C6596" t="s">
        <v>24</v>
      </c>
      <c r="D6596" s="1">
        <v>45232</v>
      </c>
      <c r="E6596">
        <v>4</v>
      </c>
      <c r="F6596">
        <v>17</v>
      </c>
      <c r="G6596">
        <v>11</v>
      </c>
      <c r="H6596">
        <v>21</v>
      </c>
      <c r="I6596">
        <v>400</v>
      </c>
      <c r="J6596">
        <v>0.1</v>
      </c>
      <c r="K6596" s="2">
        <f>VLOOKUP(sales_data[[#This Row],[_ProductID]],products_lookup[#All],8,FALSE)</f>
        <v>11.99</v>
      </c>
      <c r="L6596" s="2">
        <f>VLOOKUP(sales_data[[#This Row],[_ProductID]],products_lookup[#All],9,FALSE)</f>
        <v>19.989999999999998</v>
      </c>
      <c r="M6596" s="2">
        <f>sales_data[[#This Row],[Unit Cost]]*sales_data[[#This Row],[Order Quantity]]</f>
        <v>4796</v>
      </c>
      <c r="N6596" s="2">
        <f>sales_data[[#This Row],[Unit Price]]*sales_data[[#This Row],[Order Quantity]]*(1-sales_data[[#This Row],[Discount Applied]])</f>
        <v>7196.4</v>
      </c>
      <c r="O6596"/>
    </row>
    <row r="6597" spans="1:15" x14ac:dyDescent="0.3">
      <c r="A6597" t="s">
        <v>1320</v>
      </c>
      <c r="B6597" t="s">
        <v>13</v>
      </c>
      <c r="C6597" t="s">
        <v>17</v>
      </c>
      <c r="D6597" s="1">
        <v>45232</v>
      </c>
      <c r="E6597">
        <v>4</v>
      </c>
      <c r="F6597">
        <v>3</v>
      </c>
      <c r="G6597">
        <v>86</v>
      </c>
      <c r="H6597">
        <v>38</v>
      </c>
      <c r="I6597">
        <v>500</v>
      </c>
      <c r="J6597">
        <v>0.15</v>
      </c>
      <c r="K6597" s="2">
        <f>VLOOKUP(sales_data[[#This Row],[_ProductID]],products_lookup[#All],8,FALSE)</f>
        <v>7.99</v>
      </c>
      <c r="L6597" s="2">
        <f>VLOOKUP(sales_data[[#This Row],[_ProductID]],products_lookup[#All],9,FALSE)</f>
        <v>13.99</v>
      </c>
      <c r="M6597" s="2">
        <f>sales_data[[#This Row],[Unit Cost]]*sales_data[[#This Row],[Order Quantity]]</f>
        <v>3995</v>
      </c>
      <c r="N6597" s="2">
        <f>sales_data[[#This Row],[Unit Price]]*sales_data[[#This Row],[Order Quantity]]*(1-sales_data[[#This Row],[Discount Applied]])</f>
        <v>5945.75</v>
      </c>
      <c r="O6597"/>
    </row>
    <row r="6598" spans="1:15" x14ac:dyDescent="0.3">
      <c r="A6598" t="s">
        <v>1321</v>
      </c>
      <c r="B6598" t="s">
        <v>16</v>
      </c>
      <c r="C6598" t="s">
        <v>36</v>
      </c>
      <c r="D6598" s="1">
        <v>45232</v>
      </c>
      <c r="E6598">
        <v>17</v>
      </c>
      <c r="F6598">
        <v>48</v>
      </c>
      <c r="G6598">
        <v>6</v>
      </c>
      <c r="H6598">
        <v>38</v>
      </c>
      <c r="I6598">
        <v>250</v>
      </c>
      <c r="J6598">
        <v>0.1</v>
      </c>
      <c r="K6598" s="2">
        <f>VLOOKUP(sales_data[[#This Row],[_ProductID]],products_lookup[#All],8,FALSE)</f>
        <v>7.99</v>
      </c>
      <c r="L6598" s="2">
        <f>VLOOKUP(sales_data[[#This Row],[_ProductID]],products_lookup[#All],9,FALSE)</f>
        <v>13.99</v>
      </c>
      <c r="M6598" s="2">
        <f>sales_data[[#This Row],[Unit Cost]]*sales_data[[#This Row],[Order Quantity]]</f>
        <v>1997.5</v>
      </c>
      <c r="N6598" s="2">
        <f>sales_data[[#This Row],[Unit Price]]*sales_data[[#This Row],[Order Quantity]]*(1-sales_data[[#This Row],[Discount Applied]])</f>
        <v>3147.75</v>
      </c>
      <c r="O6598"/>
    </row>
    <row r="6599" spans="1:15" x14ac:dyDescent="0.3">
      <c r="A6599" t="s">
        <v>1322</v>
      </c>
      <c r="B6599" t="s">
        <v>13</v>
      </c>
      <c r="C6599" t="s">
        <v>24</v>
      </c>
      <c r="D6599" s="1">
        <v>45232</v>
      </c>
      <c r="E6599">
        <v>9</v>
      </c>
      <c r="F6599">
        <v>14</v>
      </c>
      <c r="G6599">
        <v>3</v>
      </c>
      <c r="H6599">
        <v>20</v>
      </c>
      <c r="I6599">
        <v>200</v>
      </c>
      <c r="J6599">
        <v>0.05</v>
      </c>
      <c r="K6599" s="2">
        <f>VLOOKUP(sales_data[[#This Row],[_ProductID]],products_lookup[#All],8,FALSE)</f>
        <v>10.99</v>
      </c>
      <c r="L6599" s="2">
        <f>VLOOKUP(sales_data[[#This Row],[_ProductID]],products_lookup[#All],9,FALSE)</f>
        <v>18.989999999999998</v>
      </c>
      <c r="M6599" s="2">
        <f>sales_data[[#This Row],[Unit Cost]]*sales_data[[#This Row],[Order Quantity]]</f>
        <v>2198</v>
      </c>
      <c r="N6599" s="2">
        <f>sales_data[[#This Row],[Unit Price]]*sales_data[[#This Row],[Order Quantity]]*(1-sales_data[[#This Row],[Discount Applied]])</f>
        <v>3608.0999999999995</v>
      </c>
      <c r="O6599"/>
    </row>
    <row r="6600" spans="1:15" x14ac:dyDescent="0.3">
      <c r="A6600" t="s">
        <v>1323</v>
      </c>
      <c r="B6600" t="s">
        <v>16</v>
      </c>
      <c r="C6600" t="s">
        <v>57</v>
      </c>
      <c r="D6600" s="1">
        <v>45232</v>
      </c>
      <c r="E6600">
        <v>17</v>
      </c>
      <c r="F6600">
        <v>34</v>
      </c>
      <c r="G6600">
        <v>64</v>
      </c>
      <c r="H6600">
        <v>45</v>
      </c>
      <c r="I6600">
        <v>250</v>
      </c>
      <c r="J6600">
        <v>7.4999999999999997E-2</v>
      </c>
      <c r="K6600" s="2">
        <f>VLOOKUP(sales_data[[#This Row],[_ProductID]],products_lookup[#All],8,FALSE)</f>
        <v>13.99</v>
      </c>
      <c r="L6600" s="2">
        <f>VLOOKUP(sales_data[[#This Row],[_ProductID]],products_lookup[#All],9,FALSE)</f>
        <v>22.99</v>
      </c>
      <c r="M6600" s="2">
        <f>sales_data[[#This Row],[Unit Cost]]*sales_data[[#This Row],[Order Quantity]]</f>
        <v>3497.5</v>
      </c>
      <c r="N6600" s="2">
        <f>sales_data[[#This Row],[Unit Price]]*sales_data[[#This Row],[Order Quantity]]*(1-sales_data[[#This Row],[Discount Applied]])</f>
        <v>5316.4375</v>
      </c>
      <c r="O6600"/>
    </row>
    <row r="6601" spans="1:15" x14ac:dyDescent="0.3">
      <c r="A6601" t="s">
        <v>1324</v>
      </c>
      <c r="B6601" t="s">
        <v>16</v>
      </c>
      <c r="C6601" t="s">
        <v>14</v>
      </c>
      <c r="D6601" s="1">
        <v>45232</v>
      </c>
      <c r="E6601">
        <v>17</v>
      </c>
      <c r="F6601">
        <v>50</v>
      </c>
      <c r="G6601">
        <v>19</v>
      </c>
      <c r="H6601">
        <v>31</v>
      </c>
      <c r="I6601">
        <v>400</v>
      </c>
      <c r="J6601">
        <v>0.05</v>
      </c>
      <c r="K6601" s="2">
        <f>VLOOKUP(sales_data[[#This Row],[_ProductID]],products_lookup[#All],8,FALSE)</f>
        <v>6.99</v>
      </c>
      <c r="L6601" s="2">
        <f>VLOOKUP(sales_data[[#This Row],[_ProductID]],products_lookup[#All],9,FALSE)</f>
        <v>12.99</v>
      </c>
      <c r="M6601" s="2">
        <f>sales_data[[#This Row],[Unit Cost]]*sales_data[[#This Row],[Order Quantity]]</f>
        <v>2796</v>
      </c>
      <c r="N6601" s="2">
        <f>sales_data[[#This Row],[Unit Price]]*sales_data[[#This Row],[Order Quantity]]*(1-sales_data[[#This Row],[Discount Applied]])</f>
        <v>4936.2</v>
      </c>
      <c r="O6601"/>
    </row>
    <row r="6602" spans="1:15" x14ac:dyDescent="0.3">
      <c r="A6602" t="s">
        <v>4385</v>
      </c>
      <c r="B6602" t="s">
        <v>21</v>
      </c>
      <c r="C6602" t="s">
        <v>17</v>
      </c>
      <c r="D6602" s="1">
        <v>45232</v>
      </c>
      <c r="E6602">
        <v>28</v>
      </c>
      <c r="F6602">
        <v>15</v>
      </c>
      <c r="G6602">
        <v>89</v>
      </c>
      <c r="H6602">
        <v>21</v>
      </c>
      <c r="I6602">
        <v>250</v>
      </c>
      <c r="J6602">
        <v>0.05</v>
      </c>
      <c r="K6602" s="2">
        <f>VLOOKUP(sales_data[[#This Row],[_ProductID]],products_lookup[#All],8,FALSE)</f>
        <v>11.99</v>
      </c>
      <c r="L6602" s="2">
        <f>VLOOKUP(sales_data[[#This Row],[_ProductID]],products_lookup[#All],9,FALSE)</f>
        <v>19.989999999999998</v>
      </c>
      <c r="M6602" s="2">
        <f>sales_data[[#This Row],[Unit Cost]]*sales_data[[#This Row],[Order Quantity]]</f>
        <v>2997.5</v>
      </c>
      <c r="N6602" s="2">
        <f>sales_data[[#This Row],[Unit Price]]*sales_data[[#This Row],[Order Quantity]]*(1-sales_data[[#This Row],[Discount Applied]])</f>
        <v>4747.625</v>
      </c>
      <c r="O6602"/>
    </row>
    <row r="6603" spans="1:15" x14ac:dyDescent="0.3">
      <c r="A6603" t="s">
        <v>4386</v>
      </c>
      <c r="B6603" t="s">
        <v>21</v>
      </c>
      <c r="C6603" t="s">
        <v>17</v>
      </c>
      <c r="D6603" s="1">
        <v>45232</v>
      </c>
      <c r="E6603">
        <v>27</v>
      </c>
      <c r="F6603">
        <v>29</v>
      </c>
      <c r="G6603">
        <v>56</v>
      </c>
      <c r="H6603">
        <v>4</v>
      </c>
      <c r="I6603">
        <v>400</v>
      </c>
      <c r="J6603">
        <v>0.15</v>
      </c>
      <c r="K6603" s="2">
        <f>VLOOKUP(sales_data[[#This Row],[_ProductID]],products_lookup[#All],8,FALSE)</f>
        <v>7.99</v>
      </c>
      <c r="L6603" s="2">
        <f>VLOOKUP(sales_data[[#This Row],[_ProductID]],products_lookup[#All],9,FALSE)</f>
        <v>14.99</v>
      </c>
      <c r="M6603" s="2">
        <f>sales_data[[#This Row],[Unit Cost]]*sales_data[[#This Row],[Order Quantity]]</f>
        <v>3196</v>
      </c>
      <c r="N6603" s="2">
        <f>sales_data[[#This Row],[Unit Price]]*sales_data[[#This Row],[Order Quantity]]*(1-sales_data[[#This Row],[Discount Applied]])</f>
        <v>5096.5999999999995</v>
      </c>
      <c r="O6603"/>
    </row>
    <row r="6604" spans="1:15" x14ac:dyDescent="0.3">
      <c r="A6604" t="s">
        <v>4387</v>
      </c>
      <c r="B6604" t="s">
        <v>16</v>
      </c>
      <c r="C6604" t="s">
        <v>26</v>
      </c>
      <c r="D6604" s="1">
        <v>45232</v>
      </c>
      <c r="E6604">
        <v>20</v>
      </c>
      <c r="F6604">
        <v>10</v>
      </c>
      <c r="G6604">
        <v>17</v>
      </c>
      <c r="H6604">
        <v>34</v>
      </c>
      <c r="I6604">
        <v>400</v>
      </c>
      <c r="J6604">
        <v>0.4</v>
      </c>
      <c r="K6604" s="2">
        <f>VLOOKUP(sales_data[[#This Row],[_ProductID]],products_lookup[#All],8,FALSE)</f>
        <v>6.99</v>
      </c>
      <c r="L6604" s="2">
        <f>VLOOKUP(sales_data[[#This Row],[_ProductID]],products_lookup[#All],9,FALSE)</f>
        <v>11.99</v>
      </c>
      <c r="M6604" s="2">
        <f>sales_data[[#This Row],[Unit Cost]]*sales_data[[#This Row],[Order Quantity]]</f>
        <v>2796</v>
      </c>
      <c r="N6604" s="2">
        <f>sales_data[[#This Row],[Unit Price]]*sales_data[[#This Row],[Order Quantity]]*(1-sales_data[[#This Row],[Discount Applied]])</f>
        <v>2877.6</v>
      </c>
      <c r="O6604"/>
    </row>
    <row r="6605" spans="1:15" x14ac:dyDescent="0.3">
      <c r="A6605" t="s">
        <v>4388</v>
      </c>
      <c r="B6605" t="s">
        <v>13</v>
      </c>
      <c r="C6605" t="s">
        <v>26</v>
      </c>
      <c r="D6605" s="1">
        <v>45232</v>
      </c>
      <c r="E6605">
        <v>10</v>
      </c>
      <c r="F6605">
        <v>33</v>
      </c>
      <c r="G6605">
        <v>48</v>
      </c>
      <c r="H6605">
        <v>34</v>
      </c>
      <c r="I6605">
        <v>250</v>
      </c>
      <c r="J6605">
        <v>7.4999999999999997E-2</v>
      </c>
      <c r="K6605" s="2">
        <f>VLOOKUP(sales_data[[#This Row],[_ProductID]],products_lookup[#All],8,FALSE)</f>
        <v>6.99</v>
      </c>
      <c r="L6605" s="2">
        <f>VLOOKUP(sales_data[[#This Row],[_ProductID]],products_lookup[#All],9,FALSE)</f>
        <v>11.99</v>
      </c>
      <c r="M6605" s="2">
        <f>sales_data[[#This Row],[Unit Cost]]*sales_data[[#This Row],[Order Quantity]]</f>
        <v>1747.5</v>
      </c>
      <c r="N6605" s="2">
        <f>sales_data[[#This Row],[Unit Price]]*sales_data[[#This Row],[Order Quantity]]*(1-sales_data[[#This Row],[Discount Applied]])</f>
        <v>2772.6875</v>
      </c>
      <c r="O6605"/>
    </row>
    <row r="6606" spans="1:15" x14ac:dyDescent="0.3">
      <c r="A6606" t="s">
        <v>4389</v>
      </c>
      <c r="B6606" t="s">
        <v>21</v>
      </c>
      <c r="C6606" t="s">
        <v>26</v>
      </c>
      <c r="D6606" s="1">
        <v>45232</v>
      </c>
      <c r="E6606">
        <v>27</v>
      </c>
      <c r="F6606">
        <v>11</v>
      </c>
      <c r="G6606">
        <v>54</v>
      </c>
      <c r="H6606">
        <v>28</v>
      </c>
      <c r="I6606">
        <v>250</v>
      </c>
      <c r="J6606">
        <v>0.1</v>
      </c>
      <c r="K6606" s="2">
        <f>VLOOKUP(sales_data[[#This Row],[_ProductID]],products_lookup[#All],8,FALSE)</f>
        <v>9.99</v>
      </c>
      <c r="L6606" s="2">
        <f>VLOOKUP(sales_data[[#This Row],[_ProductID]],products_lookup[#All],9,FALSE)</f>
        <v>16.989999999999998</v>
      </c>
      <c r="M6606" s="2">
        <f>sales_data[[#This Row],[Unit Cost]]*sales_data[[#This Row],[Order Quantity]]</f>
        <v>2497.5</v>
      </c>
      <c r="N6606" s="2">
        <f>sales_data[[#This Row],[Unit Price]]*sales_data[[#This Row],[Order Quantity]]*(1-sales_data[[#This Row],[Discount Applied]])</f>
        <v>3822.75</v>
      </c>
      <c r="O6606"/>
    </row>
    <row r="6607" spans="1:15" x14ac:dyDescent="0.3">
      <c r="A6607" t="s">
        <v>4390</v>
      </c>
      <c r="B6607" t="s">
        <v>19</v>
      </c>
      <c r="C6607" t="s">
        <v>36</v>
      </c>
      <c r="D6607" s="1">
        <v>45232</v>
      </c>
      <c r="E6607">
        <v>24</v>
      </c>
      <c r="F6607">
        <v>48</v>
      </c>
      <c r="G6607">
        <v>5</v>
      </c>
      <c r="H6607">
        <v>12</v>
      </c>
      <c r="I6607">
        <v>200</v>
      </c>
      <c r="J6607">
        <v>7.4999999999999997E-2</v>
      </c>
      <c r="K6607" s="2">
        <f>VLOOKUP(sales_data[[#This Row],[_ProductID]],products_lookup[#All],8,FALSE)</f>
        <v>6.99</v>
      </c>
      <c r="L6607" s="2">
        <f>VLOOKUP(sales_data[[#This Row],[_ProductID]],products_lookup[#All],9,FALSE)</f>
        <v>11.99</v>
      </c>
      <c r="M6607" s="2">
        <f>sales_data[[#This Row],[Unit Cost]]*sales_data[[#This Row],[Order Quantity]]</f>
        <v>1398</v>
      </c>
      <c r="N6607" s="2">
        <f>sales_data[[#This Row],[Unit Price]]*sales_data[[#This Row],[Order Quantity]]*(1-sales_data[[#This Row],[Discount Applied]])</f>
        <v>2218.15</v>
      </c>
      <c r="O6607"/>
    </row>
    <row r="6608" spans="1:15" x14ac:dyDescent="0.3">
      <c r="A6608" t="s">
        <v>4391</v>
      </c>
      <c r="B6608" t="s">
        <v>19</v>
      </c>
      <c r="C6608" t="s">
        <v>24</v>
      </c>
      <c r="D6608" s="1">
        <v>45232</v>
      </c>
      <c r="E6608">
        <v>22</v>
      </c>
      <c r="F6608">
        <v>50</v>
      </c>
      <c r="G6608">
        <v>3</v>
      </c>
      <c r="H6608">
        <v>33</v>
      </c>
      <c r="I6608">
        <v>450</v>
      </c>
      <c r="J6608">
        <v>7.4999999999999997E-2</v>
      </c>
      <c r="K6608" s="2">
        <f>VLOOKUP(sales_data[[#This Row],[_ProductID]],products_lookup[#All],8,FALSE)</f>
        <v>7.99</v>
      </c>
      <c r="L6608" s="2">
        <f>VLOOKUP(sales_data[[#This Row],[_ProductID]],products_lookup[#All],9,FALSE)</f>
        <v>13.99</v>
      </c>
      <c r="M6608" s="2">
        <f>sales_data[[#This Row],[Unit Cost]]*sales_data[[#This Row],[Order Quantity]]</f>
        <v>3595.5</v>
      </c>
      <c r="N6608" s="2">
        <f>sales_data[[#This Row],[Unit Price]]*sales_data[[#This Row],[Order Quantity]]*(1-sales_data[[#This Row],[Discount Applied]])</f>
        <v>5823.3375000000005</v>
      </c>
      <c r="O6608"/>
    </row>
    <row r="6609" spans="1:15" x14ac:dyDescent="0.3">
      <c r="A6609" t="s">
        <v>4392</v>
      </c>
      <c r="B6609" t="s">
        <v>13</v>
      </c>
      <c r="C6609" t="s">
        <v>17</v>
      </c>
      <c r="D6609" s="1">
        <v>45232</v>
      </c>
      <c r="E6609">
        <v>6</v>
      </c>
      <c r="F6609">
        <v>39</v>
      </c>
      <c r="G6609">
        <v>93</v>
      </c>
      <c r="H6609">
        <v>23</v>
      </c>
      <c r="I6609">
        <v>350</v>
      </c>
      <c r="J6609">
        <v>0.05</v>
      </c>
      <c r="K6609" s="2">
        <f>VLOOKUP(sales_data[[#This Row],[_ProductID]],products_lookup[#All],8,FALSE)</f>
        <v>4.99</v>
      </c>
      <c r="L6609" s="2">
        <f>VLOOKUP(sales_data[[#This Row],[_ProductID]],products_lookup[#All],9,FALSE)</f>
        <v>9.99</v>
      </c>
      <c r="M6609" s="2">
        <f>sales_data[[#This Row],[Unit Cost]]*sales_data[[#This Row],[Order Quantity]]</f>
        <v>1746.5</v>
      </c>
      <c r="N6609" s="2">
        <f>sales_data[[#This Row],[Unit Price]]*sales_data[[#This Row],[Order Quantity]]*(1-sales_data[[#This Row],[Discount Applied]])</f>
        <v>3321.6749999999997</v>
      </c>
      <c r="O6609"/>
    </row>
    <row r="6610" spans="1:15" x14ac:dyDescent="0.3">
      <c r="A6610" t="s">
        <v>4393</v>
      </c>
      <c r="B6610" t="s">
        <v>16</v>
      </c>
      <c r="C6610" t="s">
        <v>26</v>
      </c>
      <c r="D6610" s="1">
        <v>45232</v>
      </c>
      <c r="E6610">
        <v>16</v>
      </c>
      <c r="F6610">
        <v>37</v>
      </c>
      <c r="G6610">
        <v>58</v>
      </c>
      <c r="H6610">
        <v>21</v>
      </c>
      <c r="I6610">
        <v>450</v>
      </c>
      <c r="J6610">
        <v>7.4999999999999997E-2</v>
      </c>
      <c r="K6610" s="2">
        <f>VLOOKUP(sales_data[[#This Row],[_ProductID]],products_lookup[#All],8,FALSE)</f>
        <v>11.99</v>
      </c>
      <c r="L6610" s="2">
        <f>VLOOKUP(sales_data[[#This Row],[_ProductID]],products_lookup[#All],9,FALSE)</f>
        <v>19.989999999999998</v>
      </c>
      <c r="M6610" s="2">
        <f>sales_data[[#This Row],[Unit Cost]]*sales_data[[#This Row],[Order Quantity]]</f>
        <v>5395.5</v>
      </c>
      <c r="N6610" s="2">
        <f>sales_data[[#This Row],[Unit Price]]*sales_data[[#This Row],[Order Quantity]]*(1-sales_data[[#This Row],[Discount Applied]])</f>
        <v>8320.8374999999996</v>
      </c>
      <c r="O6610"/>
    </row>
    <row r="6611" spans="1:15" x14ac:dyDescent="0.3">
      <c r="A6611" t="s">
        <v>1318</v>
      </c>
      <c r="B6611" t="s">
        <v>19</v>
      </c>
      <c r="C6611" t="s">
        <v>14</v>
      </c>
      <c r="D6611" s="1">
        <v>45232</v>
      </c>
      <c r="E6611">
        <v>24</v>
      </c>
      <c r="F6611">
        <v>35</v>
      </c>
      <c r="G6611">
        <v>1</v>
      </c>
      <c r="H6611">
        <v>13</v>
      </c>
      <c r="I6611">
        <v>300</v>
      </c>
      <c r="J6611">
        <v>0.05</v>
      </c>
      <c r="K6611" s="2">
        <f>VLOOKUP(sales_data[[#This Row],[_ProductID]],products_lookup[#All],8,FALSE)</f>
        <v>3.99</v>
      </c>
      <c r="L6611" s="2">
        <f>VLOOKUP(sales_data[[#This Row],[_ProductID]],products_lookup[#All],9,FALSE)</f>
        <v>7.99</v>
      </c>
      <c r="M6611" s="2">
        <f>sales_data[[#This Row],[Unit Cost]]*sales_data[[#This Row],[Order Quantity]]</f>
        <v>1197</v>
      </c>
      <c r="N6611" s="2">
        <f>sales_data[[#This Row],[Unit Price]]*sales_data[[#This Row],[Order Quantity]]*(1-sales_data[[#This Row],[Discount Applied]])</f>
        <v>2277.15</v>
      </c>
      <c r="O6611"/>
    </row>
    <row r="6612" spans="1:15" x14ac:dyDescent="0.3">
      <c r="A6612" t="s">
        <v>7497</v>
      </c>
      <c r="B6612" t="s">
        <v>16</v>
      </c>
      <c r="C6612" t="s">
        <v>36</v>
      </c>
      <c r="D6612" s="1">
        <v>45232</v>
      </c>
      <c r="E6612">
        <v>13</v>
      </c>
      <c r="F6612">
        <v>11</v>
      </c>
      <c r="G6612">
        <v>5</v>
      </c>
      <c r="H6612">
        <v>7</v>
      </c>
      <c r="I6612">
        <v>500</v>
      </c>
      <c r="J6612">
        <v>0.2</v>
      </c>
      <c r="K6612" s="2">
        <f>VLOOKUP(sales_data[[#This Row],[_ProductID]],products_lookup[#All],8,FALSE)</f>
        <v>4.99</v>
      </c>
      <c r="L6612" s="2">
        <f>VLOOKUP(sales_data[[#This Row],[_ProductID]],products_lookup[#All],9,FALSE)</f>
        <v>9.99</v>
      </c>
      <c r="M6612" s="2">
        <f>sales_data[[#This Row],[Unit Cost]]*sales_data[[#This Row],[Order Quantity]]</f>
        <v>2495</v>
      </c>
      <c r="N6612" s="2">
        <f>sales_data[[#This Row],[Unit Price]]*sales_data[[#This Row],[Order Quantity]]*(1-sales_data[[#This Row],[Discount Applied]])</f>
        <v>3996</v>
      </c>
      <c r="O6612"/>
    </row>
    <row r="6613" spans="1:15" x14ac:dyDescent="0.3">
      <c r="A6613" t="s">
        <v>7498</v>
      </c>
      <c r="B6613" t="s">
        <v>16</v>
      </c>
      <c r="C6613" t="s">
        <v>17</v>
      </c>
      <c r="D6613" s="1">
        <v>45232</v>
      </c>
      <c r="E6613">
        <v>17</v>
      </c>
      <c r="F6613">
        <v>38</v>
      </c>
      <c r="G6613">
        <v>24</v>
      </c>
      <c r="H6613">
        <v>4</v>
      </c>
      <c r="I6613">
        <v>500</v>
      </c>
      <c r="J6613">
        <v>0.05</v>
      </c>
      <c r="K6613" s="2">
        <f>VLOOKUP(sales_data[[#This Row],[_ProductID]],products_lookup[#All],8,FALSE)</f>
        <v>7.99</v>
      </c>
      <c r="L6613" s="2">
        <f>VLOOKUP(sales_data[[#This Row],[_ProductID]],products_lookup[#All],9,FALSE)</f>
        <v>14.99</v>
      </c>
      <c r="M6613" s="2">
        <f>sales_data[[#This Row],[Unit Cost]]*sales_data[[#This Row],[Order Quantity]]</f>
        <v>3995</v>
      </c>
      <c r="N6613" s="2">
        <f>sales_data[[#This Row],[Unit Price]]*sales_data[[#This Row],[Order Quantity]]*(1-sales_data[[#This Row],[Discount Applied]])</f>
        <v>7120.25</v>
      </c>
      <c r="O6613"/>
    </row>
    <row r="6614" spans="1:15" x14ac:dyDescent="0.3">
      <c r="A6614" t="s">
        <v>7499</v>
      </c>
      <c r="B6614" t="s">
        <v>16</v>
      </c>
      <c r="C6614" t="s">
        <v>36</v>
      </c>
      <c r="D6614" s="1">
        <v>45232</v>
      </c>
      <c r="E6614">
        <v>19</v>
      </c>
      <c r="F6614">
        <v>26</v>
      </c>
      <c r="G6614">
        <v>5</v>
      </c>
      <c r="H6614">
        <v>43</v>
      </c>
      <c r="I6614">
        <v>400</v>
      </c>
      <c r="J6614">
        <v>7.4999999999999997E-2</v>
      </c>
      <c r="K6614" s="2">
        <f>VLOOKUP(sales_data[[#This Row],[_ProductID]],products_lookup[#All],8,FALSE)</f>
        <v>11.99</v>
      </c>
      <c r="L6614" s="2">
        <f>VLOOKUP(sales_data[[#This Row],[_ProductID]],products_lookup[#All],9,FALSE)</f>
        <v>19.989999999999998</v>
      </c>
      <c r="M6614" s="2">
        <f>sales_data[[#This Row],[Unit Cost]]*sales_data[[#This Row],[Order Quantity]]</f>
        <v>4796</v>
      </c>
      <c r="N6614" s="2">
        <f>sales_data[[#This Row],[Unit Price]]*sales_data[[#This Row],[Order Quantity]]*(1-sales_data[[#This Row],[Discount Applied]])</f>
        <v>7396.2999999999993</v>
      </c>
      <c r="O6614"/>
    </row>
    <row r="6615" spans="1:15" x14ac:dyDescent="0.3">
      <c r="A6615" t="s">
        <v>7500</v>
      </c>
      <c r="B6615" t="s">
        <v>13</v>
      </c>
      <c r="C6615" t="s">
        <v>17</v>
      </c>
      <c r="D6615" s="1">
        <v>45232</v>
      </c>
      <c r="E6615">
        <v>6</v>
      </c>
      <c r="F6615">
        <v>2</v>
      </c>
      <c r="G6615">
        <v>72</v>
      </c>
      <c r="H6615">
        <v>8</v>
      </c>
      <c r="I6615">
        <v>400</v>
      </c>
      <c r="J6615">
        <v>0.1</v>
      </c>
      <c r="K6615" s="2">
        <f>VLOOKUP(sales_data[[#This Row],[_ProductID]],products_lookup[#All],8,FALSE)</f>
        <v>8.99</v>
      </c>
      <c r="L6615" s="2">
        <f>VLOOKUP(sales_data[[#This Row],[_ProductID]],products_lookup[#All],9,FALSE)</f>
        <v>15.99</v>
      </c>
      <c r="M6615" s="2">
        <f>sales_data[[#This Row],[Unit Cost]]*sales_data[[#This Row],[Order Quantity]]</f>
        <v>3596</v>
      </c>
      <c r="N6615" s="2">
        <f>sales_data[[#This Row],[Unit Price]]*sales_data[[#This Row],[Order Quantity]]*(1-sales_data[[#This Row],[Discount Applied]])</f>
        <v>5756.4000000000005</v>
      </c>
      <c r="O6615"/>
    </row>
    <row r="6616" spans="1:15" x14ac:dyDescent="0.3">
      <c r="A6616" t="s">
        <v>7501</v>
      </c>
      <c r="B6616" t="s">
        <v>19</v>
      </c>
      <c r="C6616" t="s">
        <v>24</v>
      </c>
      <c r="D6616" s="1">
        <v>45232</v>
      </c>
      <c r="E6616">
        <v>21</v>
      </c>
      <c r="F6616">
        <v>16</v>
      </c>
      <c r="G6616">
        <v>3</v>
      </c>
      <c r="H6616">
        <v>12</v>
      </c>
      <c r="I6616">
        <v>250</v>
      </c>
      <c r="J6616">
        <v>0.15</v>
      </c>
      <c r="K6616" s="2">
        <f>VLOOKUP(sales_data[[#This Row],[_ProductID]],products_lookup[#All],8,FALSE)</f>
        <v>6.99</v>
      </c>
      <c r="L6616" s="2">
        <f>VLOOKUP(sales_data[[#This Row],[_ProductID]],products_lookup[#All],9,FALSE)</f>
        <v>11.99</v>
      </c>
      <c r="M6616" s="2">
        <f>sales_data[[#This Row],[Unit Cost]]*sales_data[[#This Row],[Order Quantity]]</f>
        <v>1747.5</v>
      </c>
      <c r="N6616" s="2">
        <f>sales_data[[#This Row],[Unit Price]]*sales_data[[#This Row],[Order Quantity]]*(1-sales_data[[#This Row],[Discount Applied]])</f>
        <v>2547.875</v>
      </c>
      <c r="O6616"/>
    </row>
    <row r="6617" spans="1:15" x14ac:dyDescent="0.3">
      <c r="A6617" t="s">
        <v>7502</v>
      </c>
      <c r="B6617" t="s">
        <v>13</v>
      </c>
      <c r="C6617" t="s">
        <v>24</v>
      </c>
      <c r="D6617" s="1">
        <v>45232</v>
      </c>
      <c r="E6617">
        <v>8</v>
      </c>
      <c r="F6617">
        <v>25</v>
      </c>
      <c r="G6617">
        <v>3</v>
      </c>
      <c r="H6617">
        <v>28</v>
      </c>
      <c r="I6617">
        <v>200</v>
      </c>
      <c r="J6617">
        <v>0.2</v>
      </c>
      <c r="K6617" s="2">
        <f>VLOOKUP(sales_data[[#This Row],[_ProductID]],products_lookup[#All],8,FALSE)</f>
        <v>9.99</v>
      </c>
      <c r="L6617" s="2">
        <f>VLOOKUP(sales_data[[#This Row],[_ProductID]],products_lookup[#All],9,FALSE)</f>
        <v>16.989999999999998</v>
      </c>
      <c r="M6617" s="2">
        <f>sales_data[[#This Row],[Unit Cost]]*sales_data[[#This Row],[Order Quantity]]</f>
        <v>1998</v>
      </c>
      <c r="N6617" s="2">
        <f>sales_data[[#This Row],[Unit Price]]*sales_data[[#This Row],[Order Quantity]]*(1-sales_data[[#This Row],[Discount Applied]])</f>
        <v>2718.3999999999996</v>
      </c>
      <c r="O6617"/>
    </row>
    <row r="6618" spans="1:15" x14ac:dyDescent="0.3">
      <c r="A6618" t="s">
        <v>1325</v>
      </c>
      <c r="B6618" t="s">
        <v>13</v>
      </c>
      <c r="C6618" t="s">
        <v>17</v>
      </c>
      <c r="D6618" s="1">
        <v>45233</v>
      </c>
      <c r="E6618">
        <v>3</v>
      </c>
      <c r="F6618">
        <v>19</v>
      </c>
      <c r="G6618">
        <v>5</v>
      </c>
      <c r="H6618">
        <v>11</v>
      </c>
      <c r="I6618">
        <v>500</v>
      </c>
      <c r="J6618">
        <v>0.15</v>
      </c>
      <c r="K6618" s="2">
        <f>VLOOKUP(sales_data[[#This Row],[_ProductID]],products_lookup[#All],8,FALSE)</f>
        <v>7.99</v>
      </c>
      <c r="L6618" s="2">
        <f>VLOOKUP(sales_data[[#This Row],[_ProductID]],products_lookup[#All],9,FALSE)</f>
        <v>13.99</v>
      </c>
      <c r="M6618" s="2">
        <f>sales_data[[#This Row],[Unit Cost]]*sales_data[[#This Row],[Order Quantity]]</f>
        <v>3995</v>
      </c>
      <c r="N6618" s="2">
        <f>sales_data[[#This Row],[Unit Price]]*sales_data[[#This Row],[Order Quantity]]*(1-sales_data[[#This Row],[Discount Applied]])</f>
        <v>5945.75</v>
      </c>
      <c r="O6618"/>
    </row>
    <row r="6619" spans="1:15" x14ac:dyDescent="0.3">
      <c r="A6619" t="s">
        <v>1326</v>
      </c>
      <c r="B6619" t="s">
        <v>13</v>
      </c>
      <c r="C6619" t="s">
        <v>24</v>
      </c>
      <c r="D6619" s="1">
        <v>45233</v>
      </c>
      <c r="E6619">
        <v>12</v>
      </c>
      <c r="F6619">
        <v>19</v>
      </c>
      <c r="G6619">
        <v>3</v>
      </c>
      <c r="H6619">
        <v>19</v>
      </c>
      <c r="I6619">
        <v>200</v>
      </c>
      <c r="J6619">
        <v>0.05</v>
      </c>
      <c r="K6619" s="2">
        <f>VLOOKUP(sales_data[[#This Row],[_ProductID]],products_lookup[#All],8,FALSE)</f>
        <v>9.99</v>
      </c>
      <c r="L6619" s="2">
        <f>VLOOKUP(sales_data[[#This Row],[_ProductID]],products_lookup[#All],9,FALSE)</f>
        <v>16.989999999999998</v>
      </c>
      <c r="M6619" s="2">
        <f>sales_data[[#This Row],[Unit Cost]]*sales_data[[#This Row],[Order Quantity]]</f>
        <v>1998</v>
      </c>
      <c r="N6619" s="2">
        <f>sales_data[[#This Row],[Unit Price]]*sales_data[[#This Row],[Order Quantity]]*(1-sales_data[[#This Row],[Discount Applied]])</f>
        <v>3228.0999999999995</v>
      </c>
      <c r="O6619"/>
    </row>
    <row r="6620" spans="1:15" x14ac:dyDescent="0.3">
      <c r="A6620" t="s">
        <v>1327</v>
      </c>
      <c r="B6620" t="s">
        <v>16</v>
      </c>
      <c r="C6620" t="s">
        <v>24</v>
      </c>
      <c r="D6620" s="1">
        <v>45233</v>
      </c>
      <c r="E6620">
        <v>20</v>
      </c>
      <c r="F6620">
        <v>23</v>
      </c>
      <c r="G6620">
        <v>60</v>
      </c>
      <c r="H6620">
        <v>20</v>
      </c>
      <c r="I6620">
        <v>350</v>
      </c>
      <c r="J6620">
        <v>0.1</v>
      </c>
      <c r="K6620" s="2">
        <f>VLOOKUP(sales_data[[#This Row],[_ProductID]],products_lookup[#All],8,FALSE)</f>
        <v>10.99</v>
      </c>
      <c r="L6620" s="2">
        <f>VLOOKUP(sales_data[[#This Row],[_ProductID]],products_lookup[#All],9,FALSE)</f>
        <v>18.989999999999998</v>
      </c>
      <c r="M6620" s="2">
        <f>sales_data[[#This Row],[Unit Cost]]*sales_data[[#This Row],[Order Quantity]]</f>
        <v>3846.5</v>
      </c>
      <c r="N6620" s="2">
        <f>sales_data[[#This Row],[Unit Price]]*sales_data[[#This Row],[Order Quantity]]*(1-sales_data[[#This Row],[Discount Applied]])</f>
        <v>5981.8499999999995</v>
      </c>
      <c r="O6620"/>
    </row>
    <row r="6621" spans="1:15" x14ac:dyDescent="0.3">
      <c r="A6621" t="s">
        <v>1328</v>
      </c>
      <c r="B6621" t="s">
        <v>13</v>
      </c>
      <c r="C6621" t="s">
        <v>17</v>
      </c>
      <c r="D6621" s="1">
        <v>45233</v>
      </c>
      <c r="E6621">
        <v>4</v>
      </c>
      <c r="F6621">
        <v>36</v>
      </c>
      <c r="G6621">
        <v>33</v>
      </c>
      <c r="H6621">
        <v>10</v>
      </c>
      <c r="I6621">
        <v>300</v>
      </c>
      <c r="J6621">
        <v>0.05</v>
      </c>
      <c r="K6621" s="2">
        <f>VLOOKUP(sales_data[[#This Row],[_ProductID]],products_lookup[#All],8,FALSE)</f>
        <v>5.99</v>
      </c>
      <c r="L6621" s="2">
        <f>VLOOKUP(sales_data[[#This Row],[_ProductID]],products_lookup[#All],9,FALSE)</f>
        <v>10.99</v>
      </c>
      <c r="M6621" s="2">
        <f>sales_data[[#This Row],[Unit Cost]]*sales_data[[#This Row],[Order Quantity]]</f>
        <v>1797</v>
      </c>
      <c r="N6621" s="2">
        <f>sales_data[[#This Row],[Unit Price]]*sales_data[[#This Row],[Order Quantity]]*(1-sales_data[[#This Row],[Discount Applied]])</f>
        <v>3132.1499999999996</v>
      </c>
      <c r="O6621"/>
    </row>
    <row r="6622" spans="1:15" x14ac:dyDescent="0.3">
      <c r="A6622" t="s">
        <v>1329</v>
      </c>
      <c r="B6622" t="s">
        <v>13</v>
      </c>
      <c r="C6622" t="s">
        <v>26</v>
      </c>
      <c r="D6622" s="1">
        <v>45233</v>
      </c>
      <c r="E6622">
        <v>4</v>
      </c>
      <c r="F6622">
        <v>13</v>
      </c>
      <c r="G6622">
        <v>36</v>
      </c>
      <c r="H6622">
        <v>46</v>
      </c>
      <c r="I6622">
        <v>250</v>
      </c>
      <c r="J6622">
        <v>0.05</v>
      </c>
      <c r="K6622" s="2">
        <f>VLOOKUP(sales_data[[#This Row],[_ProductID]],products_lookup[#All],8,FALSE)</f>
        <v>4.99</v>
      </c>
      <c r="L6622" s="2">
        <f>VLOOKUP(sales_data[[#This Row],[_ProductID]],products_lookup[#All],9,FALSE)</f>
        <v>8.99</v>
      </c>
      <c r="M6622" s="2">
        <f>sales_data[[#This Row],[Unit Cost]]*sales_data[[#This Row],[Order Quantity]]</f>
        <v>1247.5</v>
      </c>
      <c r="N6622" s="2">
        <f>sales_data[[#This Row],[Unit Price]]*sales_data[[#This Row],[Order Quantity]]*(1-sales_data[[#This Row],[Discount Applied]])</f>
        <v>2135.125</v>
      </c>
      <c r="O6622"/>
    </row>
    <row r="6623" spans="1:15" x14ac:dyDescent="0.3">
      <c r="A6623" t="s">
        <v>1330</v>
      </c>
      <c r="B6623" t="s">
        <v>16</v>
      </c>
      <c r="C6623" t="s">
        <v>14</v>
      </c>
      <c r="D6623" s="1">
        <v>45233</v>
      </c>
      <c r="E6623">
        <v>14</v>
      </c>
      <c r="F6623">
        <v>44</v>
      </c>
      <c r="G6623">
        <v>18</v>
      </c>
      <c r="H6623">
        <v>13</v>
      </c>
      <c r="I6623">
        <v>500</v>
      </c>
      <c r="J6623">
        <v>0.3</v>
      </c>
      <c r="K6623" s="2">
        <f>VLOOKUP(sales_data[[#This Row],[_ProductID]],products_lookup[#All],8,FALSE)</f>
        <v>3.99</v>
      </c>
      <c r="L6623" s="2">
        <f>VLOOKUP(sales_data[[#This Row],[_ProductID]],products_lookup[#All],9,FALSE)</f>
        <v>7.99</v>
      </c>
      <c r="M6623" s="2">
        <f>sales_data[[#This Row],[Unit Cost]]*sales_data[[#This Row],[Order Quantity]]</f>
        <v>1995</v>
      </c>
      <c r="N6623" s="2">
        <f>sales_data[[#This Row],[Unit Price]]*sales_data[[#This Row],[Order Quantity]]*(1-sales_data[[#This Row],[Discount Applied]])</f>
        <v>2796.5</v>
      </c>
      <c r="O6623"/>
    </row>
    <row r="6624" spans="1:15" x14ac:dyDescent="0.3">
      <c r="A6624" t="s">
        <v>1331</v>
      </c>
      <c r="B6624" t="s">
        <v>13</v>
      </c>
      <c r="C6624" t="s">
        <v>26</v>
      </c>
      <c r="D6624" s="1">
        <v>45233</v>
      </c>
      <c r="E6624">
        <v>5</v>
      </c>
      <c r="F6624">
        <v>40</v>
      </c>
      <c r="G6624">
        <v>40</v>
      </c>
      <c r="H6624">
        <v>38</v>
      </c>
      <c r="I6624">
        <v>200</v>
      </c>
      <c r="J6624">
        <v>0.05</v>
      </c>
      <c r="K6624" s="2">
        <f>VLOOKUP(sales_data[[#This Row],[_ProductID]],products_lookup[#All],8,FALSE)</f>
        <v>7.99</v>
      </c>
      <c r="L6624" s="2">
        <f>VLOOKUP(sales_data[[#This Row],[_ProductID]],products_lookup[#All],9,FALSE)</f>
        <v>13.99</v>
      </c>
      <c r="M6624" s="2">
        <f>sales_data[[#This Row],[Unit Cost]]*sales_data[[#This Row],[Order Quantity]]</f>
        <v>1598</v>
      </c>
      <c r="N6624" s="2">
        <f>sales_data[[#This Row],[Unit Price]]*sales_data[[#This Row],[Order Quantity]]*(1-sales_data[[#This Row],[Discount Applied]])</f>
        <v>2658.1</v>
      </c>
      <c r="O6624"/>
    </row>
    <row r="6625" spans="1:15" x14ac:dyDescent="0.3">
      <c r="A6625" t="s">
        <v>1332</v>
      </c>
      <c r="B6625" t="s">
        <v>21</v>
      </c>
      <c r="C6625" t="s">
        <v>14</v>
      </c>
      <c r="D6625" s="1">
        <v>45233</v>
      </c>
      <c r="E6625">
        <v>28</v>
      </c>
      <c r="F6625">
        <v>24</v>
      </c>
      <c r="G6625">
        <v>21</v>
      </c>
      <c r="H6625">
        <v>18</v>
      </c>
      <c r="I6625">
        <v>200</v>
      </c>
      <c r="J6625">
        <v>0.4</v>
      </c>
      <c r="K6625" s="2">
        <f>VLOOKUP(sales_data[[#This Row],[_ProductID]],products_lookup[#All],8,FALSE)</f>
        <v>6.99</v>
      </c>
      <c r="L6625" s="2">
        <f>VLOOKUP(sales_data[[#This Row],[_ProductID]],products_lookup[#All],9,FALSE)</f>
        <v>11.99</v>
      </c>
      <c r="M6625" s="2">
        <f>sales_data[[#This Row],[Unit Cost]]*sales_data[[#This Row],[Order Quantity]]</f>
        <v>1398</v>
      </c>
      <c r="N6625" s="2">
        <f>sales_data[[#This Row],[Unit Price]]*sales_data[[#This Row],[Order Quantity]]*(1-sales_data[[#This Row],[Discount Applied]])</f>
        <v>1438.8</v>
      </c>
      <c r="O6625"/>
    </row>
    <row r="6626" spans="1:15" x14ac:dyDescent="0.3">
      <c r="A6626" t="s">
        <v>1333</v>
      </c>
      <c r="B6626" t="s">
        <v>13</v>
      </c>
      <c r="C6626" t="s">
        <v>17</v>
      </c>
      <c r="D6626" s="1">
        <v>45233</v>
      </c>
      <c r="E6626">
        <v>5</v>
      </c>
      <c r="F6626">
        <v>7</v>
      </c>
      <c r="G6626">
        <v>7</v>
      </c>
      <c r="H6626">
        <v>39</v>
      </c>
      <c r="I6626">
        <v>500</v>
      </c>
      <c r="J6626">
        <v>7.4999999999999997E-2</v>
      </c>
      <c r="K6626" s="2">
        <f>VLOOKUP(sales_data[[#This Row],[_ProductID]],products_lookup[#All],8,FALSE)</f>
        <v>8.99</v>
      </c>
      <c r="L6626" s="2">
        <f>VLOOKUP(sales_data[[#This Row],[_ProductID]],products_lookup[#All],9,FALSE)</f>
        <v>15.99</v>
      </c>
      <c r="M6626" s="2">
        <f>sales_data[[#This Row],[Unit Cost]]*sales_data[[#This Row],[Order Quantity]]</f>
        <v>4495</v>
      </c>
      <c r="N6626" s="2">
        <f>sales_data[[#This Row],[Unit Price]]*sales_data[[#This Row],[Order Quantity]]*(1-sales_data[[#This Row],[Discount Applied]])</f>
        <v>7395.375</v>
      </c>
      <c r="O6626"/>
    </row>
    <row r="6627" spans="1:15" x14ac:dyDescent="0.3">
      <c r="A6627" t="s">
        <v>1334</v>
      </c>
      <c r="B6627" t="s">
        <v>13</v>
      </c>
      <c r="C6627" t="s">
        <v>26</v>
      </c>
      <c r="D6627" s="1">
        <v>45233</v>
      </c>
      <c r="E6627">
        <v>2</v>
      </c>
      <c r="F6627">
        <v>10</v>
      </c>
      <c r="G6627">
        <v>32</v>
      </c>
      <c r="H6627">
        <v>46</v>
      </c>
      <c r="I6627">
        <v>250</v>
      </c>
      <c r="J6627">
        <v>7.4999999999999997E-2</v>
      </c>
      <c r="K6627" s="2">
        <f>VLOOKUP(sales_data[[#This Row],[_ProductID]],products_lookup[#All],8,FALSE)</f>
        <v>4.99</v>
      </c>
      <c r="L6627" s="2">
        <f>VLOOKUP(sales_data[[#This Row],[_ProductID]],products_lookup[#All],9,FALSE)</f>
        <v>8.99</v>
      </c>
      <c r="M6627" s="2">
        <f>sales_data[[#This Row],[Unit Cost]]*sales_data[[#This Row],[Order Quantity]]</f>
        <v>1247.5</v>
      </c>
      <c r="N6627" s="2">
        <f>sales_data[[#This Row],[Unit Price]]*sales_data[[#This Row],[Order Quantity]]*(1-sales_data[[#This Row],[Discount Applied]])</f>
        <v>2078.9375</v>
      </c>
      <c r="O6627"/>
    </row>
    <row r="6628" spans="1:15" x14ac:dyDescent="0.3">
      <c r="A6628" t="s">
        <v>4394</v>
      </c>
      <c r="B6628" t="s">
        <v>21</v>
      </c>
      <c r="C6628" t="s">
        <v>26</v>
      </c>
      <c r="D6628" s="1">
        <v>45233</v>
      </c>
      <c r="E6628">
        <v>26</v>
      </c>
      <c r="F6628">
        <v>5</v>
      </c>
      <c r="G6628">
        <v>13</v>
      </c>
      <c r="H6628">
        <v>21</v>
      </c>
      <c r="I6628">
        <v>400</v>
      </c>
      <c r="J6628">
        <v>0.05</v>
      </c>
      <c r="K6628" s="2">
        <f>VLOOKUP(sales_data[[#This Row],[_ProductID]],products_lookup[#All],8,FALSE)</f>
        <v>11.99</v>
      </c>
      <c r="L6628" s="2">
        <f>VLOOKUP(sales_data[[#This Row],[_ProductID]],products_lookup[#All],9,FALSE)</f>
        <v>19.989999999999998</v>
      </c>
      <c r="M6628" s="2">
        <f>sales_data[[#This Row],[Unit Cost]]*sales_data[[#This Row],[Order Quantity]]</f>
        <v>4796</v>
      </c>
      <c r="N6628" s="2">
        <f>sales_data[[#This Row],[Unit Price]]*sales_data[[#This Row],[Order Quantity]]*(1-sales_data[[#This Row],[Discount Applied]])</f>
        <v>7596.1999999999989</v>
      </c>
      <c r="O6628"/>
    </row>
    <row r="6629" spans="1:15" x14ac:dyDescent="0.3">
      <c r="A6629" t="s">
        <v>4395</v>
      </c>
      <c r="B6629" t="s">
        <v>13</v>
      </c>
      <c r="C6629" t="s">
        <v>14</v>
      </c>
      <c r="D6629" s="1">
        <v>45233</v>
      </c>
      <c r="E6629">
        <v>12</v>
      </c>
      <c r="F6629">
        <v>32</v>
      </c>
      <c r="G6629">
        <v>8</v>
      </c>
      <c r="H6629">
        <v>4</v>
      </c>
      <c r="I6629">
        <v>250</v>
      </c>
      <c r="J6629">
        <v>0.15</v>
      </c>
      <c r="K6629" s="2">
        <f>VLOOKUP(sales_data[[#This Row],[_ProductID]],products_lookup[#All],8,FALSE)</f>
        <v>7.99</v>
      </c>
      <c r="L6629" s="2">
        <f>VLOOKUP(sales_data[[#This Row],[_ProductID]],products_lookup[#All],9,FALSE)</f>
        <v>14.99</v>
      </c>
      <c r="M6629" s="2">
        <f>sales_data[[#This Row],[Unit Cost]]*sales_data[[#This Row],[Order Quantity]]</f>
        <v>1997.5</v>
      </c>
      <c r="N6629" s="2">
        <f>sales_data[[#This Row],[Unit Price]]*sales_data[[#This Row],[Order Quantity]]*(1-sales_data[[#This Row],[Discount Applied]])</f>
        <v>3185.375</v>
      </c>
      <c r="O6629"/>
    </row>
    <row r="6630" spans="1:15" x14ac:dyDescent="0.3">
      <c r="A6630" t="s">
        <v>4396</v>
      </c>
      <c r="B6630" t="s">
        <v>13</v>
      </c>
      <c r="C6630" t="s">
        <v>14</v>
      </c>
      <c r="D6630" s="1">
        <v>45233</v>
      </c>
      <c r="E6630">
        <v>3</v>
      </c>
      <c r="F6630">
        <v>41</v>
      </c>
      <c r="G6630">
        <v>11</v>
      </c>
      <c r="H6630">
        <v>36</v>
      </c>
      <c r="I6630">
        <v>500</v>
      </c>
      <c r="J6630">
        <v>0.3</v>
      </c>
      <c r="K6630" s="2">
        <f>VLOOKUP(sales_data[[#This Row],[_ProductID]],products_lookup[#All],8,FALSE)</f>
        <v>5.99</v>
      </c>
      <c r="L6630" s="2">
        <f>VLOOKUP(sales_data[[#This Row],[_ProductID]],products_lookup[#All],9,FALSE)</f>
        <v>10.99</v>
      </c>
      <c r="M6630" s="2">
        <f>sales_data[[#This Row],[Unit Cost]]*sales_data[[#This Row],[Order Quantity]]</f>
        <v>2995</v>
      </c>
      <c r="N6630" s="2">
        <f>sales_data[[#This Row],[Unit Price]]*sales_data[[#This Row],[Order Quantity]]*(1-sales_data[[#This Row],[Discount Applied]])</f>
        <v>3846.4999999999995</v>
      </c>
      <c r="O6630"/>
    </row>
    <row r="6631" spans="1:15" x14ac:dyDescent="0.3">
      <c r="A6631" t="s">
        <v>4397</v>
      </c>
      <c r="B6631" t="s">
        <v>19</v>
      </c>
      <c r="C6631" t="s">
        <v>14</v>
      </c>
      <c r="D6631" s="1">
        <v>45233</v>
      </c>
      <c r="E6631">
        <v>23</v>
      </c>
      <c r="F6631">
        <v>46</v>
      </c>
      <c r="G6631">
        <v>44</v>
      </c>
      <c r="H6631">
        <v>30</v>
      </c>
      <c r="I6631">
        <v>200</v>
      </c>
      <c r="J6631">
        <v>0.05</v>
      </c>
      <c r="K6631" s="2">
        <f>VLOOKUP(sales_data[[#This Row],[_ProductID]],products_lookup[#All],8,FALSE)</f>
        <v>8.99</v>
      </c>
      <c r="L6631" s="2">
        <f>VLOOKUP(sales_data[[#This Row],[_ProductID]],products_lookup[#All],9,FALSE)</f>
        <v>15.99</v>
      </c>
      <c r="M6631" s="2">
        <f>sales_data[[#This Row],[Unit Cost]]*sales_data[[#This Row],[Order Quantity]]</f>
        <v>1798</v>
      </c>
      <c r="N6631" s="2">
        <f>sales_data[[#This Row],[Unit Price]]*sales_data[[#This Row],[Order Quantity]]*(1-sales_data[[#This Row],[Discount Applied]])</f>
        <v>3038.1</v>
      </c>
      <c r="O6631"/>
    </row>
    <row r="6632" spans="1:15" x14ac:dyDescent="0.3">
      <c r="A6632" t="s">
        <v>7504</v>
      </c>
      <c r="B6632" t="s">
        <v>21</v>
      </c>
      <c r="C6632" t="s">
        <v>24</v>
      </c>
      <c r="D6632" s="1">
        <v>45233</v>
      </c>
      <c r="E6632">
        <v>25</v>
      </c>
      <c r="F6632">
        <v>11</v>
      </c>
      <c r="G6632">
        <v>1</v>
      </c>
      <c r="H6632">
        <v>21</v>
      </c>
      <c r="I6632">
        <v>200</v>
      </c>
      <c r="J6632">
        <v>0.05</v>
      </c>
      <c r="K6632" s="2">
        <f>VLOOKUP(sales_data[[#This Row],[_ProductID]],products_lookup[#All],8,FALSE)</f>
        <v>11.99</v>
      </c>
      <c r="L6632" s="2">
        <f>VLOOKUP(sales_data[[#This Row],[_ProductID]],products_lookup[#All],9,FALSE)</f>
        <v>19.989999999999998</v>
      </c>
      <c r="M6632" s="2">
        <f>sales_data[[#This Row],[Unit Cost]]*sales_data[[#This Row],[Order Quantity]]</f>
        <v>2398</v>
      </c>
      <c r="N6632" s="2">
        <f>sales_data[[#This Row],[Unit Price]]*sales_data[[#This Row],[Order Quantity]]*(1-sales_data[[#This Row],[Discount Applied]])</f>
        <v>3798.0999999999995</v>
      </c>
      <c r="O6632"/>
    </row>
    <row r="6633" spans="1:15" x14ac:dyDescent="0.3">
      <c r="A6633" t="s">
        <v>7506</v>
      </c>
      <c r="B6633" t="s">
        <v>16</v>
      </c>
      <c r="C6633" t="s">
        <v>24</v>
      </c>
      <c r="D6633" s="1">
        <v>45233</v>
      </c>
      <c r="E6633">
        <v>14</v>
      </c>
      <c r="F6633">
        <v>6</v>
      </c>
      <c r="G6633">
        <v>1</v>
      </c>
      <c r="H6633">
        <v>24</v>
      </c>
      <c r="I6633">
        <v>500</v>
      </c>
      <c r="J6633">
        <v>0.15</v>
      </c>
      <c r="K6633" s="2">
        <f>VLOOKUP(sales_data[[#This Row],[_ProductID]],products_lookup[#All],8,FALSE)</f>
        <v>5.99</v>
      </c>
      <c r="L6633" s="2">
        <f>VLOOKUP(sales_data[[#This Row],[_ProductID]],products_lookup[#All],9,FALSE)</f>
        <v>12.99</v>
      </c>
      <c r="M6633" s="2">
        <f>sales_data[[#This Row],[Unit Cost]]*sales_data[[#This Row],[Order Quantity]]</f>
        <v>2995</v>
      </c>
      <c r="N6633" s="2">
        <f>sales_data[[#This Row],[Unit Price]]*sales_data[[#This Row],[Order Quantity]]*(1-sales_data[[#This Row],[Discount Applied]])</f>
        <v>5520.75</v>
      </c>
      <c r="O6633"/>
    </row>
    <row r="6634" spans="1:15" x14ac:dyDescent="0.3">
      <c r="A6634" t="s">
        <v>7503</v>
      </c>
      <c r="B6634" t="s">
        <v>13</v>
      </c>
      <c r="C6634" t="s">
        <v>17</v>
      </c>
      <c r="D6634" s="1">
        <v>45233</v>
      </c>
      <c r="E6634">
        <v>7</v>
      </c>
      <c r="F6634">
        <v>30</v>
      </c>
      <c r="G6634">
        <v>7</v>
      </c>
      <c r="H6634">
        <v>6</v>
      </c>
      <c r="I6634">
        <v>450</v>
      </c>
      <c r="J6634">
        <v>0.05</v>
      </c>
      <c r="K6634" s="2">
        <f>VLOOKUP(sales_data[[#This Row],[_ProductID]],products_lookup[#All],8,FALSE)</f>
        <v>9.99</v>
      </c>
      <c r="L6634" s="2">
        <f>VLOOKUP(sales_data[[#This Row],[_ProductID]],products_lookup[#All],9,FALSE)</f>
        <v>16.989999999999998</v>
      </c>
      <c r="M6634" s="2">
        <f>sales_data[[#This Row],[Unit Cost]]*sales_data[[#This Row],[Order Quantity]]</f>
        <v>4495.5</v>
      </c>
      <c r="N6634" s="2">
        <f>sales_data[[#This Row],[Unit Price]]*sales_data[[#This Row],[Order Quantity]]*(1-sales_data[[#This Row],[Discount Applied]])</f>
        <v>7263.2249999999985</v>
      </c>
      <c r="O6634"/>
    </row>
    <row r="6635" spans="1:15" x14ac:dyDescent="0.3">
      <c r="A6635" t="s">
        <v>7505</v>
      </c>
      <c r="B6635" t="s">
        <v>16</v>
      </c>
      <c r="C6635" t="s">
        <v>14</v>
      </c>
      <c r="D6635" s="1">
        <v>45233</v>
      </c>
      <c r="E6635">
        <v>16</v>
      </c>
      <c r="F6635">
        <v>41</v>
      </c>
      <c r="G6635">
        <v>5</v>
      </c>
      <c r="H6635">
        <v>33</v>
      </c>
      <c r="I6635">
        <v>500</v>
      </c>
      <c r="J6635">
        <v>0.4</v>
      </c>
      <c r="K6635" s="2">
        <f>VLOOKUP(sales_data[[#This Row],[_ProductID]],products_lookup[#All],8,FALSE)</f>
        <v>7.99</v>
      </c>
      <c r="L6635" s="2">
        <f>VLOOKUP(sales_data[[#This Row],[_ProductID]],products_lookup[#All],9,FALSE)</f>
        <v>13.99</v>
      </c>
      <c r="M6635" s="2">
        <f>sales_data[[#This Row],[Unit Cost]]*sales_data[[#This Row],[Order Quantity]]</f>
        <v>3995</v>
      </c>
      <c r="N6635" s="2">
        <f>sales_data[[#This Row],[Unit Price]]*sales_data[[#This Row],[Order Quantity]]*(1-sales_data[[#This Row],[Discount Applied]])</f>
        <v>4197</v>
      </c>
      <c r="O6635"/>
    </row>
    <row r="6636" spans="1:15" x14ac:dyDescent="0.3">
      <c r="A6636" t="s">
        <v>7507</v>
      </c>
      <c r="B6636" t="s">
        <v>21</v>
      </c>
      <c r="C6636" t="s">
        <v>17</v>
      </c>
      <c r="D6636" s="1">
        <v>45233</v>
      </c>
      <c r="E6636">
        <v>27</v>
      </c>
      <c r="F6636">
        <v>28</v>
      </c>
      <c r="G6636">
        <v>69</v>
      </c>
      <c r="H6636">
        <v>42</v>
      </c>
      <c r="I6636">
        <v>500</v>
      </c>
      <c r="J6636">
        <v>0.05</v>
      </c>
      <c r="K6636" s="2">
        <f>VLOOKUP(sales_data[[#This Row],[_ProductID]],products_lookup[#All],8,FALSE)</f>
        <v>10.99</v>
      </c>
      <c r="L6636" s="2">
        <f>VLOOKUP(sales_data[[#This Row],[_ProductID]],products_lookup[#All],9,FALSE)</f>
        <v>18.989999999999998</v>
      </c>
      <c r="M6636" s="2">
        <f>sales_data[[#This Row],[Unit Cost]]*sales_data[[#This Row],[Order Quantity]]</f>
        <v>5495</v>
      </c>
      <c r="N6636" s="2">
        <f>sales_data[[#This Row],[Unit Price]]*sales_data[[#This Row],[Order Quantity]]*(1-sales_data[[#This Row],[Discount Applied]])</f>
        <v>9020.25</v>
      </c>
      <c r="O6636"/>
    </row>
    <row r="6637" spans="1:15" x14ac:dyDescent="0.3">
      <c r="A6637" t="s">
        <v>7508</v>
      </c>
      <c r="B6637" t="s">
        <v>21</v>
      </c>
      <c r="C6637" t="s">
        <v>17</v>
      </c>
      <c r="D6637" s="1">
        <v>45233</v>
      </c>
      <c r="E6637">
        <v>27</v>
      </c>
      <c r="F6637">
        <v>9</v>
      </c>
      <c r="G6637">
        <v>92</v>
      </c>
      <c r="H6637">
        <v>46</v>
      </c>
      <c r="I6637">
        <v>500</v>
      </c>
      <c r="J6637">
        <v>0.4</v>
      </c>
      <c r="K6637" s="2">
        <f>VLOOKUP(sales_data[[#This Row],[_ProductID]],products_lookup[#All],8,FALSE)</f>
        <v>4.99</v>
      </c>
      <c r="L6637" s="2">
        <f>VLOOKUP(sales_data[[#This Row],[_ProductID]],products_lookup[#All],9,FALSE)</f>
        <v>8.99</v>
      </c>
      <c r="M6637" s="2">
        <f>sales_data[[#This Row],[Unit Cost]]*sales_data[[#This Row],[Order Quantity]]</f>
        <v>2495</v>
      </c>
      <c r="N6637" s="2">
        <f>sales_data[[#This Row],[Unit Price]]*sales_data[[#This Row],[Order Quantity]]*(1-sales_data[[#This Row],[Discount Applied]])</f>
        <v>2697</v>
      </c>
      <c r="O6637"/>
    </row>
    <row r="6638" spans="1:15" x14ac:dyDescent="0.3">
      <c r="A6638" t="s">
        <v>7509</v>
      </c>
      <c r="B6638" t="s">
        <v>21</v>
      </c>
      <c r="C6638" t="s">
        <v>26</v>
      </c>
      <c r="D6638" s="1">
        <v>45233</v>
      </c>
      <c r="E6638">
        <v>28</v>
      </c>
      <c r="F6638">
        <v>32</v>
      </c>
      <c r="G6638">
        <v>18</v>
      </c>
      <c r="H6638">
        <v>45</v>
      </c>
      <c r="I6638">
        <v>400</v>
      </c>
      <c r="J6638">
        <v>0.2</v>
      </c>
      <c r="K6638" s="2">
        <f>VLOOKUP(sales_data[[#This Row],[_ProductID]],products_lookup[#All],8,FALSE)</f>
        <v>13.99</v>
      </c>
      <c r="L6638" s="2">
        <f>VLOOKUP(sales_data[[#This Row],[_ProductID]],products_lookup[#All],9,FALSE)</f>
        <v>22.99</v>
      </c>
      <c r="M6638" s="2">
        <f>sales_data[[#This Row],[Unit Cost]]*sales_data[[#This Row],[Order Quantity]]</f>
        <v>5596</v>
      </c>
      <c r="N6638" s="2">
        <f>sales_data[[#This Row],[Unit Price]]*sales_data[[#This Row],[Order Quantity]]*(1-sales_data[[#This Row],[Discount Applied]])</f>
        <v>7356.8</v>
      </c>
      <c r="O6638"/>
    </row>
    <row r="6639" spans="1:15" x14ac:dyDescent="0.3">
      <c r="A6639" t="s">
        <v>7510</v>
      </c>
      <c r="B6639" t="s">
        <v>16</v>
      </c>
      <c r="C6639" t="s">
        <v>36</v>
      </c>
      <c r="D6639" s="1">
        <v>45233</v>
      </c>
      <c r="E6639">
        <v>13</v>
      </c>
      <c r="F6639">
        <v>40</v>
      </c>
      <c r="G6639">
        <v>4</v>
      </c>
      <c r="H6639">
        <v>23</v>
      </c>
      <c r="I6639">
        <v>500</v>
      </c>
      <c r="J6639">
        <v>0.1</v>
      </c>
      <c r="K6639" s="2">
        <f>VLOOKUP(sales_data[[#This Row],[_ProductID]],products_lookup[#All],8,FALSE)</f>
        <v>4.99</v>
      </c>
      <c r="L6639" s="2">
        <f>VLOOKUP(sales_data[[#This Row],[_ProductID]],products_lookup[#All],9,FALSE)</f>
        <v>9.99</v>
      </c>
      <c r="M6639" s="2">
        <f>sales_data[[#This Row],[Unit Cost]]*sales_data[[#This Row],[Order Quantity]]</f>
        <v>2495</v>
      </c>
      <c r="N6639" s="2">
        <f>sales_data[[#This Row],[Unit Price]]*sales_data[[#This Row],[Order Quantity]]*(1-sales_data[[#This Row],[Discount Applied]])</f>
        <v>4495.5</v>
      </c>
      <c r="O6639"/>
    </row>
    <row r="6640" spans="1:15" x14ac:dyDescent="0.3">
      <c r="A6640" t="s">
        <v>1336</v>
      </c>
      <c r="B6640" t="s">
        <v>19</v>
      </c>
      <c r="C6640" t="s">
        <v>17</v>
      </c>
      <c r="D6640" s="1">
        <v>45234</v>
      </c>
      <c r="E6640">
        <v>20</v>
      </c>
      <c r="F6640">
        <v>50</v>
      </c>
      <c r="G6640">
        <v>7</v>
      </c>
      <c r="H6640">
        <v>14</v>
      </c>
      <c r="I6640">
        <v>450</v>
      </c>
      <c r="J6640">
        <v>0.1</v>
      </c>
      <c r="K6640" s="2">
        <f>VLOOKUP(sales_data[[#This Row],[_ProductID]],products_lookup[#All],8,FALSE)</f>
        <v>5.99</v>
      </c>
      <c r="L6640" s="2">
        <f>VLOOKUP(sales_data[[#This Row],[_ProductID]],products_lookup[#All],9,FALSE)</f>
        <v>10.99</v>
      </c>
      <c r="M6640" s="2">
        <f>sales_data[[#This Row],[Unit Cost]]*sales_data[[#This Row],[Order Quantity]]</f>
        <v>2695.5</v>
      </c>
      <c r="N6640" s="2">
        <f>sales_data[[#This Row],[Unit Price]]*sales_data[[#This Row],[Order Quantity]]*(1-sales_data[[#This Row],[Discount Applied]])</f>
        <v>4450.95</v>
      </c>
      <c r="O6640"/>
    </row>
    <row r="6641" spans="1:15" x14ac:dyDescent="0.3">
      <c r="A6641" t="s">
        <v>1337</v>
      </c>
      <c r="B6641" t="s">
        <v>16</v>
      </c>
      <c r="C6641" t="s">
        <v>14</v>
      </c>
      <c r="D6641" s="1">
        <v>45234</v>
      </c>
      <c r="E6641">
        <v>13</v>
      </c>
      <c r="F6641">
        <v>1</v>
      </c>
      <c r="G6641">
        <v>23</v>
      </c>
      <c r="H6641">
        <v>45</v>
      </c>
      <c r="I6641">
        <v>350</v>
      </c>
      <c r="J6641">
        <v>0.1</v>
      </c>
      <c r="K6641" s="2">
        <f>VLOOKUP(sales_data[[#This Row],[_ProductID]],products_lookup[#All],8,FALSE)</f>
        <v>13.99</v>
      </c>
      <c r="L6641" s="2">
        <f>VLOOKUP(sales_data[[#This Row],[_ProductID]],products_lookup[#All],9,FALSE)</f>
        <v>22.99</v>
      </c>
      <c r="M6641" s="2">
        <f>sales_data[[#This Row],[Unit Cost]]*sales_data[[#This Row],[Order Quantity]]</f>
        <v>4896.5</v>
      </c>
      <c r="N6641" s="2">
        <f>sales_data[[#This Row],[Unit Price]]*sales_data[[#This Row],[Order Quantity]]*(1-sales_data[[#This Row],[Discount Applied]])</f>
        <v>7241.8499999999995</v>
      </c>
      <c r="O6641"/>
    </row>
    <row r="6642" spans="1:15" x14ac:dyDescent="0.3">
      <c r="A6642" t="s">
        <v>1338</v>
      </c>
      <c r="B6642" t="s">
        <v>21</v>
      </c>
      <c r="C6642" t="s">
        <v>24</v>
      </c>
      <c r="D6642" s="1">
        <v>45234</v>
      </c>
      <c r="E6642">
        <v>27</v>
      </c>
      <c r="F6642">
        <v>17</v>
      </c>
      <c r="G6642">
        <v>3</v>
      </c>
      <c r="H6642">
        <v>11</v>
      </c>
      <c r="I6642">
        <v>300</v>
      </c>
      <c r="J6642">
        <v>7.4999999999999997E-2</v>
      </c>
      <c r="K6642" s="2">
        <f>VLOOKUP(sales_data[[#This Row],[_ProductID]],products_lookup[#All],8,FALSE)</f>
        <v>7.99</v>
      </c>
      <c r="L6642" s="2">
        <f>VLOOKUP(sales_data[[#This Row],[_ProductID]],products_lookup[#All],9,FALSE)</f>
        <v>13.99</v>
      </c>
      <c r="M6642" s="2">
        <f>sales_data[[#This Row],[Unit Cost]]*sales_data[[#This Row],[Order Quantity]]</f>
        <v>2397</v>
      </c>
      <c r="N6642" s="2">
        <f>sales_data[[#This Row],[Unit Price]]*sales_data[[#This Row],[Order Quantity]]*(1-sales_data[[#This Row],[Discount Applied]])</f>
        <v>3882.2250000000004</v>
      </c>
      <c r="O6642"/>
    </row>
    <row r="6643" spans="1:15" x14ac:dyDescent="0.3">
      <c r="A6643" t="s">
        <v>1339</v>
      </c>
      <c r="B6643" t="s">
        <v>21</v>
      </c>
      <c r="C6643" t="s">
        <v>36</v>
      </c>
      <c r="D6643" s="1">
        <v>45234</v>
      </c>
      <c r="E6643">
        <v>27</v>
      </c>
      <c r="F6643">
        <v>36</v>
      </c>
      <c r="G6643">
        <v>5</v>
      </c>
      <c r="H6643">
        <v>38</v>
      </c>
      <c r="I6643">
        <v>400</v>
      </c>
      <c r="J6643">
        <v>0.05</v>
      </c>
      <c r="K6643" s="2">
        <f>VLOOKUP(sales_data[[#This Row],[_ProductID]],products_lookup[#All],8,FALSE)</f>
        <v>7.99</v>
      </c>
      <c r="L6643" s="2">
        <f>VLOOKUP(sales_data[[#This Row],[_ProductID]],products_lookup[#All],9,FALSE)</f>
        <v>13.99</v>
      </c>
      <c r="M6643" s="2">
        <f>sales_data[[#This Row],[Unit Cost]]*sales_data[[#This Row],[Order Quantity]]</f>
        <v>3196</v>
      </c>
      <c r="N6643" s="2">
        <f>sales_data[[#This Row],[Unit Price]]*sales_data[[#This Row],[Order Quantity]]*(1-sales_data[[#This Row],[Discount Applied]])</f>
        <v>5316.2</v>
      </c>
      <c r="O6643"/>
    </row>
    <row r="6644" spans="1:15" x14ac:dyDescent="0.3">
      <c r="A6644" t="s">
        <v>1340</v>
      </c>
      <c r="B6644" t="s">
        <v>13</v>
      </c>
      <c r="C6644" t="s">
        <v>57</v>
      </c>
      <c r="D6644" s="1">
        <v>45234</v>
      </c>
      <c r="E6644">
        <v>11</v>
      </c>
      <c r="F6644">
        <v>15</v>
      </c>
      <c r="G6644">
        <v>78</v>
      </c>
      <c r="H6644">
        <v>14</v>
      </c>
      <c r="I6644">
        <v>250</v>
      </c>
      <c r="J6644">
        <v>7.4999999999999997E-2</v>
      </c>
      <c r="K6644" s="2">
        <f>VLOOKUP(sales_data[[#This Row],[_ProductID]],products_lookup[#All],8,FALSE)</f>
        <v>5.99</v>
      </c>
      <c r="L6644" s="2">
        <f>VLOOKUP(sales_data[[#This Row],[_ProductID]],products_lookup[#All],9,FALSE)</f>
        <v>10.99</v>
      </c>
      <c r="M6644" s="2">
        <f>sales_data[[#This Row],[Unit Cost]]*sales_data[[#This Row],[Order Quantity]]</f>
        <v>1497.5</v>
      </c>
      <c r="N6644" s="2">
        <f>sales_data[[#This Row],[Unit Price]]*sales_data[[#This Row],[Order Quantity]]*(1-sales_data[[#This Row],[Discount Applied]])</f>
        <v>2541.4375</v>
      </c>
      <c r="O6644"/>
    </row>
    <row r="6645" spans="1:15" x14ac:dyDescent="0.3">
      <c r="A6645" t="s">
        <v>1341</v>
      </c>
      <c r="B6645" t="s">
        <v>19</v>
      </c>
      <c r="C6645" t="s">
        <v>26</v>
      </c>
      <c r="D6645" s="1">
        <v>45234</v>
      </c>
      <c r="E6645">
        <v>25</v>
      </c>
      <c r="F6645">
        <v>16</v>
      </c>
      <c r="G6645">
        <v>55</v>
      </c>
      <c r="H6645">
        <v>43</v>
      </c>
      <c r="I6645">
        <v>300</v>
      </c>
      <c r="J6645">
        <v>0.05</v>
      </c>
      <c r="K6645" s="2">
        <f>VLOOKUP(sales_data[[#This Row],[_ProductID]],products_lookup[#All],8,FALSE)</f>
        <v>11.99</v>
      </c>
      <c r="L6645" s="2">
        <f>VLOOKUP(sales_data[[#This Row],[_ProductID]],products_lookup[#All],9,FALSE)</f>
        <v>19.989999999999998</v>
      </c>
      <c r="M6645" s="2">
        <f>sales_data[[#This Row],[Unit Cost]]*sales_data[[#This Row],[Order Quantity]]</f>
        <v>3597</v>
      </c>
      <c r="N6645" s="2">
        <f>sales_data[[#This Row],[Unit Price]]*sales_data[[#This Row],[Order Quantity]]*(1-sales_data[[#This Row],[Discount Applied]])</f>
        <v>5697.1499999999987</v>
      </c>
      <c r="O6645"/>
    </row>
    <row r="6646" spans="1:15" x14ac:dyDescent="0.3">
      <c r="A6646" t="s">
        <v>4398</v>
      </c>
      <c r="B6646" t="s">
        <v>16</v>
      </c>
      <c r="C6646" t="s">
        <v>17</v>
      </c>
      <c r="D6646" s="1">
        <v>45234</v>
      </c>
      <c r="E6646">
        <v>20</v>
      </c>
      <c r="F6646">
        <v>50</v>
      </c>
      <c r="G6646">
        <v>8</v>
      </c>
      <c r="H6646">
        <v>7</v>
      </c>
      <c r="I6646">
        <v>400</v>
      </c>
      <c r="J6646">
        <v>0.1</v>
      </c>
      <c r="K6646" s="2">
        <f>VLOOKUP(sales_data[[#This Row],[_ProductID]],products_lookup[#All],8,FALSE)</f>
        <v>4.99</v>
      </c>
      <c r="L6646" s="2">
        <f>VLOOKUP(sales_data[[#This Row],[_ProductID]],products_lookup[#All],9,FALSE)</f>
        <v>9.99</v>
      </c>
      <c r="M6646" s="2">
        <f>sales_data[[#This Row],[Unit Cost]]*sales_data[[#This Row],[Order Quantity]]</f>
        <v>1996</v>
      </c>
      <c r="N6646" s="2">
        <f>sales_data[[#This Row],[Unit Price]]*sales_data[[#This Row],[Order Quantity]]*(1-sales_data[[#This Row],[Discount Applied]])</f>
        <v>3596.4</v>
      </c>
      <c r="O6646"/>
    </row>
    <row r="6647" spans="1:15" x14ac:dyDescent="0.3">
      <c r="A6647" t="s">
        <v>4399</v>
      </c>
      <c r="B6647" t="s">
        <v>16</v>
      </c>
      <c r="C6647" t="s">
        <v>17</v>
      </c>
      <c r="D6647" s="1">
        <v>45234</v>
      </c>
      <c r="E6647">
        <v>16</v>
      </c>
      <c r="F6647">
        <v>1</v>
      </c>
      <c r="G6647">
        <v>7</v>
      </c>
      <c r="H6647">
        <v>18</v>
      </c>
      <c r="I6647">
        <v>450</v>
      </c>
      <c r="J6647">
        <v>0.2</v>
      </c>
      <c r="K6647" s="2">
        <f>VLOOKUP(sales_data[[#This Row],[_ProductID]],products_lookup[#All],8,FALSE)</f>
        <v>6.99</v>
      </c>
      <c r="L6647" s="2">
        <f>VLOOKUP(sales_data[[#This Row],[_ProductID]],products_lookup[#All],9,FALSE)</f>
        <v>11.99</v>
      </c>
      <c r="M6647" s="2">
        <f>sales_data[[#This Row],[Unit Cost]]*sales_data[[#This Row],[Order Quantity]]</f>
        <v>3145.5</v>
      </c>
      <c r="N6647" s="2">
        <f>sales_data[[#This Row],[Unit Price]]*sales_data[[#This Row],[Order Quantity]]*(1-sales_data[[#This Row],[Discount Applied]])</f>
        <v>4316.4000000000005</v>
      </c>
      <c r="O6647"/>
    </row>
    <row r="6648" spans="1:15" x14ac:dyDescent="0.3">
      <c r="A6648" t="s">
        <v>4400</v>
      </c>
      <c r="B6648" t="s">
        <v>16</v>
      </c>
      <c r="C6648" t="s">
        <v>24</v>
      </c>
      <c r="D6648" s="1">
        <v>45234</v>
      </c>
      <c r="E6648">
        <v>13</v>
      </c>
      <c r="F6648">
        <v>37</v>
      </c>
      <c r="G6648">
        <v>4</v>
      </c>
      <c r="H6648">
        <v>36</v>
      </c>
      <c r="I6648">
        <v>350</v>
      </c>
      <c r="J6648">
        <v>0.15</v>
      </c>
      <c r="K6648" s="2">
        <f>VLOOKUP(sales_data[[#This Row],[_ProductID]],products_lookup[#All],8,FALSE)</f>
        <v>5.99</v>
      </c>
      <c r="L6648" s="2">
        <f>VLOOKUP(sales_data[[#This Row],[_ProductID]],products_lookup[#All],9,FALSE)</f>
        <v>10.99</v>
      </c>
      <c r="M6648" s="2">
        <f>sales_data[[#This Row],[Unit Cost]]*sales_data[[#This Row],[Order Quantity]]</f>
        <v>2096.5</v>
      </c>
      <c r="N6648" s="2">
        <f>sales_data[[#This Row],[Unit Price]]*sales_data[[#This Row],[Order Quantity]]*(1-sales_data[[#This Row],[Discount Applied]])</f>
        <v>3269.5250000000001</v>
      </c>
      <c r="O6648"/>
    </row>
    <row r="6649" spans="1:15" x14ac:dyDescent="0.3">
      <c r="A6649" t="s">
        <v>4401</v>
      </c>
      <c r="B6649" t="s">
        <v>13</v>
      </c>
      <c r="C6649" t="s">
        <v>26</v>
      </c>
      <c r="D6649" s="1">
        <v>45234</v>
      </c>
      <c r="E6649">
        <v>11</v>
      </c>
      <c r="F6649">
        <v>10</v>
      </c>
      <c r="G6649">
        <v>17</v>
      </c>
      <c r="H6649">
        <v>47</v>
      </c>
      <c r="I6649">
        <v>250</v>
      </c>
      <c r="J6649">
        <v>0.05</v>
      </c>
      <c r="K6649" s="2">
        <f>VLOOKUP(sales_data[[#This Row],[_ProductID]],products_lookup[#All],8,FALSE)</f>
        <v>4.99</v>
      </c>
      <c r="L6649" s="2">
        <f>VLOOKUP(sales_data[[#This Row],[_ProductID]],products_lookup[#All],9,FALSE)</f>
        <v>9.99</v>
      </c>
      <c r="M6649" s="2">
        <f>sales_data[[#This Row],[Unit Cost]]*sales_data[[#This Row],[Order Quantity]]</f>
        <v>1247.5</v>
      </c>
      <c r="N6649" s="2">
        <f>sales_data[[#This Row],[Unit Price]]*sales_data[[#This Row],[Order Quantity]]*(1-sales_data[[#This Row],[Discount Applied]])</f>
        <v>2372.625</v>
      </c>
      <c r="O6649"/>
    </row>
    <row r="6650" spans="1:15" x14ac:dyDescent="0.3">
      <c r="A6650" t="s">
        <v>4402</v>
      </c>
      <c r="B6650" t="s">
        <v>13</v>
      </c>
      <c r="C6650" t="s">
        <v>17</v>
      </c>
      <c r="D6650" s="1">
        <v>45234</v>
      </c>
      <c r="E6650">
        <v>6</v>
      </c>
      <c r="F6650">
        <v>15</v>
      </c>
      <c r="G6650">
        <v>10</v>
      </c>
      <c r="H6650">
        <v>7</v>
      </c>
      <c r="I6650">
        <v>350</v>
      </c>
      <c r="J6650">
        <v>0.2</v>
      </c>
      <c r="K6650" s="2">
        <f>VLOOKUP(sales_data[[#This Row],[_ProductID]],products_lookup[#All],8,FALSE)</f>
        <v>4.99</v>
      </c>
      <c r="L6650" s="2">
        <f>VLOOKUP(sales_data[[#This Row],[_ProductID]],products_lookup[#All],9,FALSE)</f>
        <v>9.99</v>
      </c>
      <c r="M6650" s="2">
        <f>sales_data[[#This Row],[Unit Cost]]*sales_data[[#This Row],[Order Quantity]]</f>
        <v>1746.5</v>
      </c>
      <c r="N6650" s="2">
        <f>sales_data[[#This Row],[Unit Price]]*sales_data[[#This Row],[Order Quantity]]*(1-sales_data[[#This Row],[Discount Applied]])</f>
        <v>2797.2000000000003</v>
      </c>
      <c r="O6650"/>
    </row>
    <row r="6651" spans="1:15" x14ac:dyDescent="0.3">
      <c r="A6651" t="s">
        <v>4403</v>
      </c>
      <c r="B6651" t="s">
        <v>16</v>
      </c>
      <c r="C6651" t="s">
        <v>17</v>
      </c>
      <c r="D6651" s="1">
        <v>45234</v>
      </c>
      <c r="E6651">
        <v>20</v>
      </c>
      <c r="F6651">
        <v>50</v>
      </c>
      <c r="G6651">
        <v>85</v>
      </c>
      <c r="H6651">
        <v>17</v>
      </c>
      <c r="I6651">
        <v>350</v>
      </c>
      <c r="J6651">
        <v>0.1</v>
      </c>
      <c r="K6651" s="2">
        <f>VLOOKUP(sales_data[[#This Row],[_ProductID]],products_lookup[#All],8,FALSE)</f>
        <v>8.99</v>
      </c>
      <c r="L6651" s="2">
        <f>VLOOKUP(sales_data[[#This Row],[_ProductID]],products_lookup[#All],9,FALSE)</f>
        <v>15.99</v>
      </c>
      <c r="M6651" s="2">
        <f>sales_data[[#This Row],[Unit Cost]]*sales_data[[#This Row],[Order Quantity]]</f>
        <v>3146.5</v>
      </c>
      <c r="N6651" s="2">
        <f>sales_data[[#This Row],[Unit Price]]*sales_data[[#This Row],[Order Quantity]]*(1-sales_data[[#This Row],[Discount Applied]])</f>
        <v>5036.8500000000004</v>
      </c>
      <c r="O6651"/>
    </row>
    <row r="6652" spans="1:15" x14ac:dyDescent="0.3">
      <c r="A6652" t="s">
        <v>4404</v>
      </c>
      <c r="B6652" t="s">
        <v>13</v>
      </c>
      <c r="C6652" t="s">
        <v>14</v>
      </c>
      <c r="D6652" s="1">
        <v>45234</v>
      </c>
      <c r="E6652">
        <v>9</v>
      </c>
      <c r="F6652">
        <v>27</v>
      </c>
      <c r="G6652">
        <v>18</v>
      </c>
      <c r="H6652">
        <v>9</v>
      </c>
      <c r="I6652">
        <v>300</v>
      </c>
      <c r="J6652">
        <v>0.1</v>
      </c>
      <c r="K6652" s="2">
        <f>VLOOKUP(sales_data[[#This Row],[_ProductID]],products_lookup[#All],8,FALSE)</f>
        <v>6.99</v>
      </c>
      <c r="L6652" s="2">
        <f>VLOOKUP(sales_data[[#This Row],[_ProductID]],products_lookup[#All],9,FALSE)</f>
        <v>12.99</v>
      </c>
      <c r="M6652" s="2">
        <f>sales_data[[#This Row],[Unit Cost]]*sales_data[[#This Row],[Order Quantity]]</f>
        <v>2097</v>
      </c>
      <c r="N6652" s="2">
        <f>sales_data[[#This Row],[Unit Price]]*sales_data[[#This Row],[Order Quantity]]*(1-sales_data[[#This Row],[Discount Applied]])</f>
        <v>3507.3</v>
      </c>
      <c r="O6652"/>
    </row>
    <row r="6653" spans="1:15" x14ac:dyDescent="0.3">
      <c r="A6653" t="s">
        <v>4405</v>
      </c>
      <c r="B6653" t="s">
        <v>13</v>
      </c>
      <c r="C6653" t="s">
        <v>24</v>
      </c>
      <c r="D6653" s="1">
        <v>45234</v>
      </c>
      <c r="E6653">
        <v>11</v>
      </c>
      <c r="F6653">
        <v>44</v>
      </c>
      <c r="G6653">
        <v>3</v>
      </c>
      <c r="H6653">
        <v>3</v>
      </c>
      <c r="I6653">
        <v>450</v>
      </c>
      <c r="J6653">
        <v>7.4999999999999997E-2</v>
      </c>
      <c r="K6653" s="2">
        <f>VLOOKUP(sales_data[[#This Row],[_ProductID]],products_lookup[#All],8,FALSE)</f>
        <v>3.99</v>
      </c>
      <c r="L6653" s="2">
        <f>VLOOKUP(sales_data[[#This Row],[_ProductID]],products_lookup[#All],9,FALSE)</f>
        <v>7.99</v>
      </c>
      <c r="M6653" s="2">
        <f>sales_data[[#This Row],[Unit Cost]]*sales_data[[#This Row],[Order Quantity]]</f>
        <v>1795.5</v>
      </c>
      <c r="N6653" s="2">
        <f>sales_data[[#This Row],[Unit Price]]*sales_data[[#This Row],[Order Quantity]]*(1-sales_data[[#This Row],[Discount Applied]])</f>
        <v>3325.8375000000001</v>
      </c>
      <c r="O6653"/>
    </row>
    <row r="6654" spans="1:15" x14ac:dyDescent="0.3">
      <c r="A6654" t="s">
        <v>4406</v>
      </c>
      <c r="B6654" t="s">
        <v>19</v>
      </c>
      <c r="C6654" t="s">
        <v>57</v>
      </c>
      <c r="D6654" s="1">
        <v>45234</v>
      </c>
      <c r="E6654">
        <v>22</v>
      </c>
      <c r="F6654">
        <v>7</v>
      </c>
      <c r="G6654">
        <v>65</v>
      </c>
      <c r="H6654">
        <v>8</v>
      </c>
      <c r="I6654">
        <v>200</v>
      </c>
      <c r="J6654">
        <v>0.15</v>
      </c>
      <c r="K6654" s="2">
        <f>VLOOKUP(sales_data[[#This Row],[_ProductID]],products_lookup[#All],8,FALSE)</f>
        <v>8.99</v>
      </c>
      <c r="L6654" s="2">
        <f>VLOOKUP(sales_data[[#This Row],[_ProductID]],products_lookup[#All],9,FALSE)</f>
        <v>15.99</v>
      </c>
      <c r="M6654" s="2">
        <f>sales_data[[#This Row],[Unit Cost]]*sales_data[[#This Row],[Order Quantity]]</f>
        <v>1798</v>
      </c>
      <c r="N6654" s="2">
        <f>sales_data[[#This Row],[Unit Price]]*sales_data[[#This Row],[Order Quantity]]*(1-sales_data[[#This Row],[Discount Applied]])</f>
        <v>2718.2999999999997</v>
      </c>
      <c r="O6654"/>
    </row>
    <row r="6655" spans="1:15" x14ac:dyDescent="0.3">
      <c r="A6655" t="s">
        <v>4407</v>
      </c>
      <c r="B6655" t="s">
        <v>16</v>
      </c>
      <c r="C6655" t="s">
        <v>17</v>
      </c>
      <c r="D6655" s="1">
        <v>45234</v>
      </c>
      <c r="E6655">
        <v>13</v>
      </c>
      <c r="F6655">
        <v>45</v>
      </c>
      <c r="G6655">
        <v>7</v>
      </c>
      <c r="H6655">
        <v>44</v>
      </c>
      <c r="I6655">
        <v>300</v>
      </c>
      <c r="J6655">
        <v>0.05</v>
      </c>
      <c r="K6655" s="2">
        <f>VLOOKUP(sales_data[[#This Row],[_ProductID]],products_lookup[#All],8,FALSE)</f>
        <v>12.99</v>
      </c>
      <c r="L6655" s="2">
        <f>VLOOKUP(sales_data[[#This Row],[_ProductID]],products_lookup[#All],9,FALSE)</f>
        <v>21.99</v>
      </c>
      <c r="M6655" s="2">
        <f>sales_data[[#This Row],[Unit Cost]]*sales_data[[#This Row],[Order Quantity]]</f>
        <v>3897</v>
      </c>
      <c r="N6655" s="2">
        <f>sales_data[[#This Row],[Unit Price]]*sales_data[[#This Row],[Order Quantity]]*(1-sales_data[[#This Row],[Discount Applied]])</f>
        <v>6267.1499999999987</v>
      </c>
      <c r="O6655"/>
    </row>
    <row r="6656" spans="1:15" x14ac:dyDescent="0.3">
      <c r="A6656" t="s">
        <v>4408</v>
      </c>
      <c r="B6656" t="s">
        <v>21</v>
      </c>
      <c r="C6656" t="s">
        <v>24</v>
      </c>
      <c r="D6656" s="1">
        <v>45234</v>
      </c>
      <c r="E6656">
        <v>27</v>
      </c>
      <c r="F6656">
        <v>37</v>
      </c>
      <c r="G6656">
        <v>12</v>
      </c>
      <c r="H6656">
        <v>43</v>
      </c>
      <c r="I6656">
        <v>400</v>
      </c>
      <c r="J6656">
        <v>0.05</v>
      </c>
      <c r="K6656" s="2">
        <f>VLOOKUP(sales_data[[#This Row],[_ProductID]],products_lookup[#All],8,FALSE)</f>
        <v>11.99</v>
      </c>
      <c r="L6656" s="2">
        <f>VLOOKUP(sales_data[[#This Row],[_ProductID]],products_lookup[#All],9,FALSE)</f>
        <v>19.989999999999998</v>
      </c>
      <c r="M6656" s="2">
        <f>sales_data[[#This Row],[Unit Cost]]*sales_data[[#This Row],[Order Quantity]]</f>
        <v>4796</v>
      </c>
      <c r="N6656" s="2">
        <f>sales_data[[#This Row],[Unit Price]]*sales_data[[#This Row],[Order Quantity]]*(1-sales_data[[#This Row],[Discount Applied]])</f>
        <v>7596.1999999999989</v>
      </c>
      <c r="O6656"/>
    </row>
    <row r="6657" spans="1:15" x14ac:dyDescent="0.3">
      <c r="A6657" t="s">
        <v>1335</v>
      </c>
      <c r="B6657" t="s">
        <v>19</v>
      </c>
      <c r="C6657" t="s">
        <v>14</v>
      </c>
      <c r="D6657" s="1">
        <v>45234</v>
      </c>
      <c r="E6657">
        <v>25</v>
      </c>
      <c r="F6657">
        <v>13</v>
      </c>
      <c r="G6657">
        <v>1</v>
      </c>
      <c r="H6657">
        <v>15</v>
      </c>
      <c r="I6657">
        <v>200</v>
      </c>
      <c r="J6657">
        <v>0.05</v>
      </c>
      <c r="K6657" s="2">
        <f>VLOOKUP(sales_data[[#This Row],[_ProductID]],products_lookup[#All],8,FALSE)</f>
        <v>6.99</v>
      </c>
      <c r="L6657" s="2">
        <f>VLOOKUP(sales_data[[#This Row],[_ProductID]],products_lookup[#All],9,FALSE)</f>
        <v>12.99</v>
      </c>
      <c r="M6657" s="2">
        <f>sales_data[[#This Row],[Unit Cost]]*sales_data[[#This Row],[Order Quantity]]</f>
        <v>1398</v>
      </c>
      <c r="N6657" s="2">
        <f>sales_data[[#This Row],[Unit Price]]*sales_data[[#This Row],[Order Quantity]]*(1-sales_data[[#This Row],[Discount Applied]])</f>
        <v>2468.1</v>
      </c>
      <c r="O6657"/>
    </row>
    <row r="6658" spans="1:15" x14ac:dyDescent="0.3">
      <c r="A6658" t="s">
        <v>7511</v>
      </c>
      <c r="B6658" t="s">
        <v>16</v>
      </c>
      <c r="C6658" t="s">
        <v>24</v>
      </c>
      <c r="D6658" s="1">
        <v>45234</v>
      </c>
      <c r="E6658">
        <v>14</v>
      </c>
      <c r="F6658">
        <v>19</v>
      </c>
      <c r="G6658">
        <v>5</v>
      </c>
      <c r="H6658">
        <v>47</v>
      </c>
      <c r="I6658">
        <v>200</v>
      </c>
      <c r="J6658">
        <v>0.1</v>
      </c>
      <c r="K6658" s="2">
        <f>VLOOKUP(sales_data[[#This Row],[_ProductID]],products_lookup[#All],8,FALSE)</f>
        <v>4.99</v>
      </c>
      <c r="L6658" s="2">
        <f>VLOOKUP(sales_data[[#This Row],[_ProductID]],products_lookup[#All],9,FALSE)</f>
        <v>9.99</v>
      </c>
      <c r="M6658" s="2">
        <f>sales_data[[#This Row],[Unit Cost]]*sales_data[[#This Row],[Order Quantity]]</f>
        <v>998</v>
      </c>
      <c r="N6658" s="2">
        <f>sales_data[[#This Row],[Unit Price]]*sales_data[[#This Row],[Order Quantity]]*(1-sales_data[[#This Row],[Discount Applied]])</f>
        <v>1798.2</v>
      </c>
      <c r="O6658"/>
    </row>
    <row r="6659" spans="1:15" x14ac:dyDescent="0.3">
      <c r="A6659" t="s">
        <v>7512</v>
      </c>
      <c r="B6659" t="s">
        <v>13</v>
      </c>
      <c r="C6659" t="s">
        <v>17</v>
      </c>
      <c r="D6659" s="1">
        <v>45234</v>
      </c>
      <c r="E6659">
        <v>12</v>
      </c>
      <c r="F6659">
        <v>18</v>
      </c>
      <c r="G6659">
        <v>64</v>
      </c>
      <c r="H6659">
        <v>40</v>
      </c>
      <c r="I6659">
        <v>200</v>
      </c>
      <c r="J6659">
        <v>0.1</v>
      </c>
      <c r="K6659" s="2">
        <f>VLOOKUP(sales_data[[#This Row],[_ProductID]],products_lookup[#All],8,FALSE)</f>
        <v>6.99</v>
      </c>
      <c r="L6659" s="2">
        <f>VLOOKUP(sales_data[[#This Row],[_ProductID]],products_lookup[#All],9,FALSE)</f>
        <v>11.99</v>
      </c>
      <c r="M6659" s="2">
        <f>sales_data[[#This Row],[Unit Cost]]*sales_data[[#This Row],[Order Quantity]]</f>
        <v>1398</v>
      </c>
      <c r="N6659" s="2">
        <f>sales_data[[#This Row],[Unit Price]]*sales_data[[#This Row],[Order Quantity]]*(1-sales_data[[#This Row],[Discount Applied]])</f>
        <v>2158.2000000000003</v>
      </c>
      <c r="O6659"/>
    </row>
    <row r="6660" spans="1:15" x14ac:dyDescent="0.3">
      <c r="A6660" t="s">
        <v>7513</v>
      </c>
      <c r="B6660" t="s">
        <v>21</v>
      </c>
      <c r="C6660" t="s">
        <v>17</v>
      </c>
      <c r="D6660" s="1">
        <v>45234</v>
      </c>
      <c r="E6660">
        <v>26</v>
      </c>
      <c r="F6660">
        <v>27</v>
      </c>
      <c r="G6660">
        <v>96</v>
      </c>
      <c r="H6660">
        <v>47</v>
      </c>
      <c r="I6660">
        <v>200</v>
      </c>
      <c r="J6660">
        <v>7.4999999999999997E-2</v>
      </c>
      <c r="K6660" s="2">
        <f>VLOOKUP(sales_data[[#This Row],[_ProductID]],products_lookup[#All],8,FALSE)</f>
        <v>4.99</v>
      </c>
      <c r="L6660" s="2">
        <f>VLOOKUP(sales_data[[#This Row],[_ProductID]],products_lookup[#All],9,FALSE)</f>
        <v>9.99</v>
      </c>
      <c r="M6660" s="2">
        <f>sales_data[[#This Row],[Unit Cost]]*sales_data[[#This Row],[Order Quantity]]</f>
        <v>998</v>
      </c>
      <c r="N6660" s="2">
        <f>sales_data[[#This Row],[Unit Price]]*sales_data[[#This Row],[Order Quantity]]*(1-sales_data[[#This Row],[Discount Applied]])</f>
        <v>1848.15</v>
      </c>
      <c r="O6660"/>
    </row>
    <row r="6661" spans="1:15" x14ac:dyDescent="0.3">
      <c r="A6661" t="s">
        <v>7514</v>
      </c>
      <c r="B6661" t="s">
        <v>13</v>
      </c>
      <c r="C6661" t="s">
        <v>14</v>
      </c>
      <c r="D6661" s="1">
        <v>45234</v>
      </c>
      <c r="E6661">
        <v>4</v>
      </c>
      <c r="F6661">
        <v>50</v>
      </c>
      <c r="G6661">
        <v>7</v>
      </c>
      <c r="H6661">
        <v>29</v>
      </c>
      <c r="I6661">
        <v>250</v>
      </c>
      <c r="J6661">
        <v>0.15</v>
      </c>
      <c r="K6661" s="2">
        <f>VLOOKUP(sales_data[[#This Row],[_ProductID]],products_lookup[#All],8,FALSE)</f>
        <v>4.99</v>
      </c>
      <c r="L6661" s="2">
        <f>VLOOKUP(sales_data[[#This Row],[_ProductID]],products_lookup[#All],9,FALSE)</f>
        <v>9.99</v>
      </c>
      <c r="M6661" s="2">
        <f>sales_data[[#This Row],[Unit Cost]]*sales_data[[#This Row],[Order Quantity]]</f>
        <v>1247.5</v>
      </c>
      <c r="N6661" s="2">
        <f>sales_data[[#This Row],[Unit Price]]*sales_data[[#This Row],[Order Quantity]]*(1-sales_data[[#This Row],[Discount Applied]])</f>
        <v>2122.875</v>
      </c>
      <c r="O6661"/>
    </row>
    <row r="6662" spans="1:15" x14ac:dyDescent="0.3">
      <c r="A6662" t="s">
        <v>7515</v>
      </c>
      <c r="B6662" t="s">
        <v>13</v>
      </c>
      <c r="C6662" t="s">
        <v>26</v>
      </c>
      <c r="D6662" s="1">
        <v>45234</v>
      </c>
      <c r="E6662">
        <v>7</v>
      </c>
      <c r="F6662">
        <v>15</v>
      </c>
      <c r="G6662">
        <v>26</v>
      </c>
      <c r="H6662">
        <v>45</v>
      </c>
      <c r="I6662">
        <v>300</v>
      </c>
      <c r="J6662">
        <v>7.4999999999999997E-2</v>
      </c>
      <c r="K6662" s="2">
        <f>VLOOKUP(sales_data[[#This Row],[_ProductID]],products_lookup[#All],8,FALSE)</f>
        <v>13.99</v>
      </c>
      <c r="L6662" s="2">
        <f>VLOOKUP(sales_data[[#This Row],[_ProductID]],products_lookup[#All],9,FALSE)</f>
        <v>22.99</v>
      </c>
      <c r="M6662" s="2">
        <f>sales_data[[#This Row],[Unit Cost]]*sales_data[[#This Row],[Order Quantity]]</f>
        <v>4197</v>
      </c>
      <c r="N6662" s="2">
        <f>sales_data[[#This Row],[Unit Price]]*sales_data[[#This Row],[Order Quantity]]*(1-sales_data[[#This Row],[Discount Applied]])</f>
        <v>6379.7249999999995</v>
      </c>
      <c r="O6662"/>
    </row>
    <row r="6663" spans="1:15" x14ac:dyDescent="0.3">
      <c r="A6663" t="s">
        <v>7516</v>
      </c>
      <c r="B6663" t="s">
        <v>13</v>
      </c>
      <c r="C6663" t="s">
        <v>17</v>
      </c>
      <c r="D6663" s="1">
        <v>45234</v>
      </c>
      <c r="E6663">
        <v>1</v>
      </c>
      <c r="F6663">
        <v>13</v>
      </c>
      <c r="G6663">
        <v>23</v>
      </c>
      <c r="H6663">
        <v>5</v>
      </c>
      <c r="I6663">
        <v>250</v>
      </c>
      <c r="J6663">
        <v>0.05</v>
      </c>
      <c r="K6663" s="2">
        <f>VLOOKUP(sales_data[[#This Row],[_ProductID]],products_lookup[#All],8,FALSE)</f>
        <v>6.99</v>
      </c>
      <c r="L6663" s="2">
        <f>VLOOKUP(sales_data[[#This Row],[_ProductID]],products_lookup[#All],9,FALSE)</f>
        <v>11.99</v>
      </c>
      <c r="M6663" s="2">
        <f>sales_data[[#This Row],[Unit Cost]]*sales_data[[#This Row],[Order Quantity]]</f>
        <v>1747.5</v>
      </c>
      <c r="N6663" s="2">
        <f>sales_data[[#This Row],[Unit Price]]*sales_data[[#This Row],[Order Quantity]]*(1-sales_data[[#This Row],[Discount Applied]])</f>
        <v>2847.625</v>
      </c>
      <c r="O6663"/>
    </row>
    <row r="6664" spans="1:15" x14ac:dyDescent="0.3">
      <c r="A6664" t="s">
        <v>7517</v>
      </c>
      <c r="B6664" t="s">
        <v>19</v>
      </c>
      <c r="C6664" t="s">
        <v>26</v>
      </c>
      <c r="D6664" s="1">
        <v>45234</v>
      </c>
      <c r="E6664">
        <v>21</v>
      </c>
      <c r="F6664">
        <v>4</v>
      </c>
      <c r="G6664">
        <v>35</v>
      </c>
      <c r="H6664">
        <v>47</v>
      </c>
      <c r="I6664">
        <v>200</v>
      </c>
      <c r="J6664">
        <v>0.1</v>
      </c>
      <c r="K6664" s="2">
        <f>VLOOKUP(sales_data[[#This Row],[_ProductID]],products_lookup[#All],8,FALSE)</f>
        <v>4.99</v>
      </c>
      <c r="L6664" s="2">
        <f>VLOOKUP(sales_data[[#This Row],[_ProductID]],products_lookup[#All],9,FALSE)</f>
        <v>9.99</v>
      </c>
      <c r="M6664" s="2">
        <f>sales_data[[#This Row],[Unit Cost]]*sales_data[[#This Row],[Order Quantity]]</f>
        <v>998</v>
      </c>
      <c r="N6664" s="2">
        <f>sales_data[[#This Row],[Unit Price]]*sales_data[[#This Row],[Order Quantity]]*(1-sales_data[[#This Row],[Discount Applied]])</f>
        <v>1798.2</v>
      </c>
      <c r="O6664"/>
    </row>
    <row r="6665" spans="1:15" x14ac:dyDescent="0.3">
      <c r="A6665" t="s">
        <v>1342</v>
      </c>
      <c r="B6665" t="s">
        <v>16</v>
      </c>
      <c r="C6665" t="s">
        <v>24</v>
      </c>
      <c r="D6665" s="1">
        <v>45235</v>
      </c>
      <c r="E6665">
        <v>16</v>
      </c>
      <c r="F6665">
        <v>8</v>
      </c>
      <c r="G6665">
        <v>11</v>
      </c>
      <c r="H6665">
        <v>36</v>
      </c>
      <c r="I6665">
        <v>450</v>
      </c>
      <c r="J6665">
        <v>0.2</v>
      </c>
      <c r="K6665" s="2">
        <f>VLOOKUP(sales_data[[#This Row],[_ProductID]],products_lookup[#All],8,FALSE)</f>
        <v>5.99</v>
      </c>
      <c r="L6665" s="2">
        <f>VLOOKUP(sales_data[[#This Row],[_ProductID]],products_lookup[#All],9,FALSE)</f>
        <v>10.99</v>
      </c>
      <c r="M6665" s="2">
        <f>sales_data[[#This Row],[Unit Cost]]*sales_data[[#This Row],[Order Quantity]]</f>
        <v>2695.5</v>
      </c>
      <c r="N6665" s="2">
        <f>sales_data[[#This Row],[Unit Price]]*sales_data[[#This Row],[Order Quantity]]*(1-sales_data[[#This Row],[Discount Applied]])</f>
        <v>3956.4</v>
      </c>
      <c r="O6665"/>
    </row>
    <row r="6666" spans="1:15" x14ac:dyDescent="0.3">
      <c r="A6666" t="s">
        <v>1343</v>
      </c>
      <c r="B6666" t="s">
        <v>19</v>
      </c>
      <c r="C6666" t="s">
        <v>24</v>
      </c>
      <c r="D6666" s="1">
        <v>45235</v>
      </c>
      <c r="E6666">
        <v>24</v>
      </c>
      <c r="F6666">
        <v>17</v>
      </c>
      <c r="G6666">
        <v>2</v>
      </c>
      <c r="H6666">
        <v>12</v>
      </c>
      <c r="I6666">
        <v>350</v>
      </c>
      <c r="J6666">
        <v>0.05</v>
      </c>
      <c r="K6666" s="2">
        <f>VLOOKUP(sales_data[[#This Row],[_ProductID]],products_lookup[#All],8,FALSE)</f>
        <v>6.99</v>
      </c>
      <c r="L6666" s="2">
        <f>VLOOKUP(sales_data[[#This Row],[_ProductID]],products_lookup[#All],9,FALSE)</f>
        <v>11.99</v>
      </c>
      <c r="M6666" s="2">
        <f>sales_data[[#This Row],[Unit Cost]]*sales_data[[#This Row],[Order Quantity]]</f>
        <v>2446.5</v>
      </c>
      <c r="N6666" s="2">
        <f>sales_data[[#This Row],[Unit Price]]*sales_data[[#This Row],[Order Quantity]]*(1-sales_data[[#This Row],[Discount Applied]])</f>
        <v>3986.6749999999997</v>
      </c>
      <c r="O6666"/>
    </row>
    <row r="6667" spans="1:15" x14ac:dyDescent="0.3">
      <c r="A6667" t="s">
        <v>1344</v>
      </c>
      <c r="B6667" t="s">
        <v>13</v>
      </c>
      <c r="C6667" t="s">
        <v>17</v>
      </c>
      <c r="D6667" s="1">
        <v>45235</v>
      </c>
      <c r="E6667">
        <v>1</v>
      </c>
      <c r="F6667">
        <v>24</v>
      </c>
      <c r="G6667">
        <v>7</v>
      </c>
      <c r="H6667">
        <v>9</v>
      </c>
      <c r="I6667">
        <v>300</v>
      </c>
      <c r="J6667">
        <v>0.05</v>
      </c>
      <c r="K6667" s="2">
        <f>VLOOKUP(sales_data[[#This Row],[_ProductID]],products_lookup[#All],8,FALSE)</f>
        <v>6.99</v>
      </c>
      <c r="L6667" s="2">
        <f>VLOOKUP(sales_data[[#This Row],[_ProductID]],products_lookup[#All],9,FALSE)</f>
        <v>12.99</v>
      </c>
      <c r="M6667" s="2">
        <f>sales_data[[#This Row],[Unit Cost]]*sales_data[[#This Row],[Order Quantity]]</f>
        <v>2097</v>
      </c>
      <c r="N6667" s="2">
        <f>sales_data[[#This Row],[Unit Price]]*sales_data[[#This Row],[Order Quantity]]*(1-sales_data[[#This Row],[Discount Applied]])</f>
        <v>3702.1499999999996</v>
      </c>
      <c r="O6667"/>
    </row>
    <row r="6668" spans="1:15" x14ac:dyDescent="0.3">
      <c r="A6668" t="s">
        <v>4409</v>
      </c>
      <c r="B6668" t="s">
        <v>21</v>
      </c>
      <c r="C6668" t="s">
        <v>17</v>
      </c>
      <c r="D6668" s="1">
        <v>45235</v>
      </c>
      <c r="E6668">
        <v>27</v>
      </c>
      <c r="F6668">
        <v>39</v>
      </c>
      <c r="G6668">
        <v>88</v>
      </c>
      <c r="H6668">
        <v>37</v>
      </c>
      <c r="I6668">
        <v>500</v>
      </c>
      <c r="J6668">
        <v>0.05</v>
      </c>
      <c r="K6668" s="2">
        <f>VLOOKUP(sales_data[[#This Row],[_ProductID]],products_lookup[#All],8,FALSE)</f>
        <v>6.99</v>
      </c>
      <c r="L6668" s="2">
        <f>VLOOKUP(sales_data[[#This Row],[_ProductID]],products_lookup[#All],9,FALSE)</f>
        <v>12.99</v>
      </c>
      <c r="M6668" s="2">
        <f>sales_data[[#This Row],[Unit Cost]]*sales_data[[#This Row],[Order Quantity]]</f>
        <v>3495</v>
      </c>
      <c r="N6668" s="2">
        <f>sales_data[[#This Row],[Unit Price]]*sales_data[[#This Row],[Order Quantity]]*(1-sales_data[[#This Row],[Discount Applied]])</f>
        <v>6170.25</v>
      </c>
      <c r="O6668"/>
    </row>
    <row r="6669" spans="1:15" x14ac:dyDescent="0.3">
      <c r="A6669" t="s">
        <v>4411</v>
      </c>
      <c r="B6669" t="s">
        <v>16</v>
      </c>
      <c r="C6669" t="s">
        <v>26</v>
      </c>
      <c r="D6669" s="1">
        <v>45235</v>
      </c>
      <c r="E6669">
        <v>19</v>
      </c>
      <c r="F6669">
        <v>18</v>
      </c>
      <c r="G6669">
        <v>16</v>
      </c>
      <c r="H6669">
        <v>34</v>
      </c>
      <c r="I6669">
        <v>400</v>
      </c>
      <c r="J6669">
        <v>0.05</v>
      </c>
      <c r="K6669" s="2">
        <f>VLOOKUP(sales_data[[#This Row],[_ProductID]],products_lookup[#All],8,FALSE)</f>
        <v>6.99</v>
      </c>
      <c r="L6669" s="2">
        <f>VLOOKUP(sales_data[[#This Row],[_ProductID]],products_lookup[#All],9,FALSE)</f>
        <v>11.99</v>
      </c>
      <c r="M6669" s="2">
        <f>sales_data[[#This Row],[Unit Cost]]*sales_data[[#This Row],[Order Quantity]]</f>
        <v>2796</v>
      </c>
      <c r="N6669" s="2">
        <f>sales_data[[#This Row],[Unit Price]]*sales_data[[#This Row],[Order Quantity]]*(1-sales_data[[#This Row],[Discount Applied]])</f>
        <v>4556.2</v>
      </c>
      <c r="O6669"/>
    </row>
    <row r="6670" spans="1:15" x14ac:dyDescent="0.3">
      <c r="A6670" t="s">
        <v>4412</v>
      </c>
      <c r="B6670" t="s">
        <v>13</v>
      </c>
      <c r="C6670" t="s">
        <v>26</v>
      </c>
      <c r="D6670" s="1">
        <v>45235</v>
      </c>
      <c r="E6670">
        <v>7</v>
      </c>
      <c r="F6670">
        <v>3</v>
      </c>
      <c r="G6670">
        <v>28</v>
      </c>
      <c r="H6670">
        <v>47</v>
      </c>
      <c r="I6670">
        <v>250</v>
      </c>
      <c r="J6670">
        <v>0.05</v>
      </c>
      <c r="K6670" s="2">
        <f>VLOOKUP(sales_data[[#This Row],[_ProductID]],products_lookup[#All],8,FALSE)</f>
        <v>4.99</v>
      </c>
      <c r="L6670" s="2">
        <f>VLOOKUP(sales_data[[#This Row],[_ProductID]],products_lookup[#All],9,FALSE)</f>
        <v>9.99</v>
      </c>
      <c r="M6670" s="2">
        <f>sales_data[[#This Row],[Unit Cost]]*sales_data[[#This Row],[Order Quantity]]</f>
        <v>1247.5</v>
      </c>
      <c r="N6670" s="2">
        <f>sales_data[[#This Row],[Unit Price]]*sales_data[[#This Row],[Order Quantity]]*(1-sales_data[[#This Row],[Discount Applied]])</f>
        <v>2372.625</v>
      </c>
      <c r="O6670"/>
    </row>
    <row r="6671" spans="1:15" x14ac:dyDescent="0.3">
      <c r="A6671" t="s">
        <v>4413</v>
      </c>
      <c r="B6671" t="s">
        <v>16</v>
      </c>
      <c r="C6671" t="s">
        <v>36</v>
      </c>
      <c r="D6671" s="1">
        <v>45235</v>
      </c>
      <c r="E6671">
        <v>17</v>
      </c>
      <c r="F6671">
        <v>50</v>
      </c>
      <c r="G6671">
        <v>6</v>
      </c>
      <c r="H6671">
        <v>21</v>
      </c>
      <c r="I6671">
        <v>500</v>
      </c>
      <c r="J6671">
        <v>7.4999999999999997E-2</v>
      </c>
      <c r="K6671" s="2">
        <f>VLOOKUP(sales_data[[#This Row],[_ProductID]],products_lookup[#All],8,FALSE)</f>
        <v>11.99</v>
      </c>
      <c r="L6671" s="2">
        <f>VLOOKUP(sales_data[[#This Row],[_ProductID]],products_lookup[#All],9,FALSE)</f>
        <v>19.989999999999998</v>
      </c>
      <c r="M6671" s="2">
        <f>sales_data[[#This Row],[Unit Cost]]*sales_data[[#This Row],[Order Quantity]]</f>
        <v>5995</v>
      </c>
      <c r="N6671" s="2">
        <f>sales_data[[#This Row],[Unit Price]]*sales_data[[#This Row],[Order Quantity]]*(1-sales_data[[#This Row],[Discount Applied]])</f>
        <v>9245.375</v>
      </c>
      <c r="O6671"/>
    </row>
    <row r="6672" spans="1:15" x14ac:dyDescent="0.3">
      <c r="A6672" t="s">
        <v>4414</v>
      </c>
      <c r="B6672" t="s">
        <v>19</v>
      </c>
      <c r="C6672" t="s">
        <v>24</v>
      </c>
      <c r="D6672" s="1">
        <v>45235</v>
      </c>
      <c r="E6672">
        <v>25</v>
      </c>
      <c r="F6672">
        <v>16</v>
      </c>
      <c r="G6672">
        <v>3</v>
      </c>
      <c r="H6672">
        <v>4</v>
      </c>
      <c r="I6672">
        <v>300</v>
      </c>
      <c r="J6672">
        <v>7.4999999999999997E-2</v>
      </c>
      <c r="K6672" s="2">
        <f>VLOOKUP(sales_data[[#This Row],[_ProductID]],products_lookup[#All],8,FALSE)</f>
        <v>7.99</v>
      </c>
      <c r="L6672" s="2">
        <f>VLOOKUP(sales_data[[#This Row],[_ProductID]],products_lookup[#All],9,FALSE)</f>
        <v>14.99</v>
      </c>
      <c r="M6672" s="2">
        <f>sales_data[[#This Row],[Unit Cost]]*sales_data[[#This Row],[Order Quantity]]</f>
        <v>2397</v>
      </c>
      <c r="N6672" s="2">
        <f>sales_data[[#This Row],[Unit Price]]*sales_data[[#This Row],[Order Quantity]]*(1-sales_data[[#This Row],[Discount Applied]])</f>
        <v>4159.7250000000004</v>
      </c>
      <c r="O6672"/>
    </row>
    <row r="6673" spans="1:15" x14ac:dyDescent="0.3">
      <c r="A6673" t="s">
        <v>4415</v>
      </c>
      <c r="B6673" t="s">
        <v>16</v>
      </c>
      <c r="C6673" t="s">
        <v>17</v>
      </c>
      <c r="D6673" s="1">
        <v>45235</v>
      </c>
      <c r="E6673">
        <v>16</v>
      </c>
      <c r="F6673">
        <v>13</v>
      </c>
      <c r="G6673">
        <v>5</v>
      </c>
      <c r="H6673">
        <v>21</v>
      </c>
      <c r="I6673">
        <v>250</v>
      </c>
      <c r="J6673">
        <v>0.05</v>
      </c>
      <c r="K6673" s="2">
        <f>VLOOKUP(sales_data[[#This Row],[_ProductID]],products_lookup[#All],8,FALSE)</f>
        <v>11.99</v>
      </c>
      <c r="L6673" s="2">
        <f>VLOOKUP(sales_data[[#This Row],[_ProductID]],products_lookup[#All],9,FALSE)</f>
        <v>19.989999999999998</v>
      </c>
      <c r="M6673" s="2">
        <f>sales_data[[#This Row],[Unit Cost]]*sales_data[[#This Row],[Order Quantity]]</f>
        <v>2997.5</v>
      </c>
      <c r="N6673" s="2">
        <f>sales_data[[#This Row],[Unit Price]]*sales_data[[#This Row],[Order Quantity]]*(1-sales_data[[#This Row],[Discount Applied]])</f>
        <v>4747.625</v>
      </c>
      <c r="O6673"/>
    </row>
    <row r="6674" spans="1:15" x14ac:dyDescent="0.3">
      <c r="A6674" t="s">
        <v>4410</v>
      </c>
      <c r="B6674" t="s">
        <v>21</v>
      </c>
      <c r="C6674" t="s">
        <v>24</v>
      </c>
      <c r="D6674" s="1">
        <v>45235</v>
      </c>
      <c r="E6674">
        <v>27</v>
      </c>
      <c r="F6674">
        <v>13</v>
      </c>
      <c r="G6674">
        <v>1</v>
      </c>
      <c r="H6674">
        <v>31</v>
      </c>
      <c r="I6674">
        <v>250</v>
      </c>
      <c r="J6674">
        <v>0.05</v>
      </c>
      <c r="K6674" s="2">
        <f>VLOOKUP(sales_data[[#This Row],[_ProductID]],products_lookup[#All],8,FALSE)</f>
        <v>6.99</v>
      </c>
      <c r="L6674" s="2">
        <f>VLOOKUP(sales_data[[#This Row],[_ProductID]],products_lookup[#All],9,FALSE)</f>
        <v>12.99</v>
      </c>
      <c r="M6674" s="2">
        <f>sales_data[[#This Row],[Unit Cost]]*sales_data[[#This Row],[Order Quantity]]</f>
        <v>1747.5</v>
      </c>
      <c r="N6674" s="2">
        <f>sales_data[[#This Row],[Unit Price]]*sales_data[[#This Row],[Order Quantity]]*(1-sales_data[[#This Row],[Discount Applied]])</f>
        <v>3085.125</v>
      </c>
      <c r="O6674"/>
    </row>
    <row r="6675" spans="1:15" x14ac:dyDescent="0.3">
      <c r="A6675" t="s">
        <v>7519</v>
      </c>
      <c r="B6675" t="s">
        <v>13</v>
      </c>
      <c r="C6675" t="s">
        <v>14</v>
      </c>
      <c r="D6675" s="1">
        <v>45235</v>
      </c>
      <c r="E6675">
        <v>7</v>
      </c>
      <c r="F6675">
        <v>18</v>
      </c>
      <c r="G6675">
        <v>1</v>
      </c>
      <c r="H6675">
        <v>35</v>
      </c>
      <c r="I6675">
        <v>400</v>
      </c>
      <c r="J6675">
        <v>0.05</v>
      </c>
      <c r="K6675" s="2">
        <f>VLOOKUP(sales_data[[#This Row],[_ProductID]],products_lookup[#All],8,FALSE)</f>
        <v>3.99</v>
      </c>
      <c r="L6675" s="2">
        <f>VLOOKUP(sales_data[[#This Row],[_ProductID]],products_lookup[#All],9,FALSE)</f>
        <v>7.99</v>
      </c>
      <c r="M6675" s="2">
        <f>sales_data[[#This Row],[Unit Cost]]*sales_data[[#This Row],[Order Quantity]]</f>
        <v>1596</v>
      </c>
      <c r="N6675" s="2">
        <f>sales_data[[#This Row],[Unit Price]]*sales_data[[#This Row],[Order Quantity]]*(1-sales_data[[#This Row],[Discount Applied]])</f>
        <v>3036.2</v>
      </c>
      <c r="O6675"/>
    </row>
    <row r="6676" spans="1:15" x14ac:dyDescent="0.3">
      <c r="A6676" t="s">
        <v>7518</v>
      </c>
      <c r="B6676" t="s">
        <v>21</v>
      </c>
      <c r="C6676" t="s">
        <v>17</v>
      </c>
      <c r="D6676" s="1">
        <v>45235</v>
      </c>
      <c r="E6676">
        <v>27</v>
      </c>
      <c r="F6676">
        <v>45</v>
      </c>
      <c r="G6676">
        <v>69</v>
      </c>
      <c r="H6676">
        <v>25</v>
      </c>
      <c r="I6676">
        <v>500</v>
      </c>
      <c r="J6676">
        <v>0.15</v>
      </c>
      <c r="K6676" s="2">
        <f>VLOOKUP(sales_data[[#This Row],[_ProductID]],products_lookup[#All],8,FALSE)</f>
        <v>3.99</v>
      </c>
      <c r="L6676" s="2">
        <f>VLOOKUP(sales_data[[#This Row],[_ProductID]],products_lookup[#All],9,FALSE)</f>
        <v>7.99</v>
      </c>
      <c r="M6676" s="2">
        <f>sales_data[[#This Row],[Unit Cost]]*sales_data[[#This Row],[Order Quantity]]</f>
        <v>1995</v>
      </c>
      <c r="N6676" s="2">
        <f>sales_data[[#This Row],[Unit Price]]*sales_data[[#This Row],[Order Quantity]]*(1-sales_data[[#This Row],[Discount Applied]])</f>
        <v>3395.75</v>
      </c>
      <c r="O6676"/>
    </row>
    <row r="6677" spans="1:15" x14ac:dyDescent="0.3">
      <c r="A6677" t="s">
        <v>7520</v>
      </c>
      <c r="B6677" t="s">
        <v>19</v>
      </c>
      <c r="C6677" t="s">
        <v>24</v>
      </c>
      <c r="D6677" s="1">
        <v>45235</v>
      </c>
      <c r="E6677">
        <v>23</v>
      </c>
      <c r="F6677">
        <v>6</v>
      </c>
      <c r="G6677">
        <v>3</v>
      </c>
      <c r="H6677">
        <v>22</v>
      </c>
      <c r="I6677">
        <v>300</v>
      </c>
      <c r="J6677">
        <v>7.4999999999999997E-2</v>
      </c>
      <c r="K6677" s="2">
        <f>VLOOKUP(sales_data[[#This Row],[_ProductID]],products_lookup[#All],8,FALSE)</f>
        <v>12.99</v>
      </c>
      <c r="L6677" s="2">
        <f>VLOOKUP(sales_data[[#This Row],[_ProductID]],products_lookup[#All],9,FALSE)</f>
        <v>21.99</v>
      </c>
      <c r="M6677" s="2">
        <f>sales_data[[#This Row],[Unit Cost]]*sales_data[[#This Row],[Order Quantity]]</f>
        <v>3897</v>
      </c>
      <c r="N6677" s="2">
        <f>sales_data[[#This Row],[Unit Price]]*sales_data[[#This Row],[Order Quantity]]*(1-sales_data[[#This Row],[Discount Applied]])</f>
        <v>6102.2249999999995</v>
      </c>
      <c r="O6677"/>
    </row>
    <row r="6678" spans="1:15" x14ac:dyDescent="0.3">
      <c r="A6678" t="s">
        <v>7521</v>
      </c>
      <c r="B6678" t="s">
        <v>13</v>
      </c>
      <c r="C6678" t="s">
        <v>14</v>
      </c>
      <c r="D6678" s="1">
        <v>45235</v>
      </c>
      <c r="E6678">
        <v>9</v>
      </c>
      <c r="F6678">
        <v>31</v>
      </c>
      <c r="G6678">
        <v>32</v>
      </c>
      <c r="H6678">
        <v>7</v>
      </c>
      <c r="I6678">
        <v>250</v>
      </c>
      <c r="J6678">
        <v>7.4999999999999997E-2</v>
      </c>
      <c r="K6678" s="2">
        <f>VLOOKUP(sales_data[[#This Row],[_ProductID]],products_lookup[#All],8,FALSE)</f>
        <v>4.99</v>
      </c>
      <c r="L6678" s="2">
        <f>VLOOKUP(sales_data[[#This Row],[_ProductID]],products_lookup[#All],9,FALSE)</f>
        <v>9.99</v>
      </c>
      <c r="M6678" s="2">
        <f>sales_data[[#This Row],[Unit Cost]]*sales_data[[#This Row],[Order Quantity]]</f>
        <v>1247.5</v>
      </c>
      <c r="N6678" s="2">
        <f>sales_data[[#This Row],[Unit Price]]*sales_data[[#This Row],[Order Quantity]]*(1-sales_data[[#This Row],[Discount Applied]])</f>
        <v>2310.1875</v>
      </c>
      <c r="O6678"/>
    </row>
    <row r="6679" spans="1:15" x14ac:dyDescent="0.3">
      <c r="A6679" t="s">
        <v>7522</v>
      </c>
      <c r="B6679" t="s">
        <v>19</v>
      </c>
      <c r="C6679" t="s">
        <v>36</v>
      </c>
      <c r="D6679" s="1">
        <v>45235</v>
      </c>
      <c r="E6679">
        <v>22</v>
      </c>
      <c r="F6679">
        <v>8</v>
      </c>
      <c r="G6679">
        <v>5</v>
      </c>
      <c r="H6679">
        <v>33</v>
      </c>
      <c r="I6679">
        <v>350</v>
      </c>
      <c r="J6679">
        <v>7.4999999999999997E-2</v>
      </c>
      <c r="K6679" s="2">
        <f>VLOOKUP(sales_data[[#This Row],[_ProductID]],products_lookup[#All],8,FALSE)</f>
        <v>7.99</v>
      </c>
      <c r="L6679" s="2">
        <f>VLOOKUP(sales_data[[#This Row],[_ProductID]],products_lookup[#All],9,FALSE)</f>
        <v>13.99</v>
      </c>
      <c r="M6679" s="2">
        <f>sales_data[[#This Row],[Unit Cost]]*sales_data[[#This Row],[Order Quantity]]</f>
        <v>2796.5</v>
      </c>
      <c r="N6679" s="2">
        <f>sales_data[[#This Row],[Unit Price]]*sales_data[[#This Row],[Order Quantity]]*(1-sales_data[[#This Row],[Discount Applied]])</f>
        <v>4529.2624999999998</v>
      </c>
      <c r="O6679"/>
    </row>
    <row r="6680" spans="1:15" x14ac:dyDescent="0.3">
      <c r="A6680" t="s">
        <v>7523</v>
      </c>
      <c r="B6680" t="s">
        <v>13</v>
      </c>
      <c r="C6680" t="s">
        <v>36</v>
      </c>
      <c r="D6680" s="1">
        <v>45235</v>
      </c>
      <c r="E6680">
        <v>8</v>
      </c>
      <c r="F6680">
        <v>3</v>
      </c>
      <c r="G6680">
        <v>6</v>
      </c>
      <c r="H6680">
        <v>35</v>
      </c>
      <c r="I6680">
        <v>350</v>
      </c>
      <c r="J6680">
        <v>0.1</v>
      </c>
      <c r="K6680" s="2">
        <f>VLOOKUP(sales_data[[#This Row],[_ProductID]],products_lookup[#All],8,FALSE)</f>
        <v>3.99</v>
      </c>
      <c r="L6680" s="2">
        <f>VLOOKUP(sales_data[[#This Row],[_ProductID]],products_lookup[#All],9,FALSE)</f>
        <v>7.99</v>
      </c>
      <c r="M6680" s="2">
        <f>sales_data[[#This Row],[Unit Cost]]*sales_data[[#This Row],[Order Quantity]]</f>
        <v>1396.5</v>
      </c>
      <c r="N6680" s="2">
        <f>sales_data[[#This Row],[Unit Price]]*sales_data[[#This Row],[Order Quantity]]*(1-sales_data[[#This Row],[Discount Applied]])</f>
        <v>2516.85</v>
      </c>
      <c r="O6680"/>
    </row>
    <row r="6681" spans="1:15" x14ac:dyDescent="0.3">
      <c r="A6681" t="s">
        <v>7524</v>
      </c>
      <c r="B6681" t="s">
        <v>13</v>
      </c>
      <c r="C6681" t="s">
        <v>17</v>
      </c>
      <c r="D6681" s="1">
        <v>45235</v>
      </c>
      <c r="E6681">
        <v>12</v>
      </c>
      <c r="F6681">
        <v>38</v>
      </c>
      <c r="G6681">
        <v>15</v>
      </c>
      <c r="H6681">
        <v>11</v>
      </c>
      <c r="I6681">
        <v>400</v>
      </c>
      <c r="J6681">
        <v>0.05</v>
      </c>
      <c r="K6681" s="2">
        <f>VLOOKUP(sales_data[[#This Row],[_ProductID]],products_lookup[#All],8,FALSE)</f>
        <v>7.99</v>
      </c>
      <c r="L6681" s="2">
        <f>VLOOKUP(sales_data[[#This Row],[_ProductID]],products_lookup[#All],9,FALSE)</f>
        <v>13.99</v>
      </c>
      <c r="M6681" s="2">
        <f>sales_data[[#This Row],[Unit Cost]]*sales_data[[#This Row],[Order Quantity]]</f>
        <v>3196</v>
      </c>
      <c r="N6681" s="2">
        <f>sales_data[[#This Row],[Unit Price]]*sales_data[[#This Row],[Order Quantity]]*(1-sales_data[[#This Row],[Discount Applied]])</f>
        <v>5316.2</v>
      </c>
      <c r="O6681"/>
    </row>
    <row r="6682" spans="1:15" x14ac:dyDescent="0.3">
      <c r="A6682" t="s">
        <v>7525</v>
      </c>
      <c r="B6682" t="s">
        <v>13</v>
      </c>
      <c r="C6682" t="s">
        <v>17</v>
      </c>
      <c r="D6682" s="1">
        <v>45235</v>
      </c>
      <c r="E6682">
        <v>12</v>
      </c>
      <c r="F6682">
        <v>36</v>
      </c>
      <c r="G6682">
        <v>88</v>
      </c>
      <c r="H6682">
        <v>39</v>
      </c>
      <c r="I6682">
        <v>300</v>
      </c>
      <c r="J6682">
        <v>0.05</v>
      </c>
      <c r="K6682" s="2">
        <f>VLOOKUP(sales_data[[#This Row],[_ProductID]],products_lookup[#All],8,FALSE)</f>
        <v>8.99</v>
      </c>
      <c r="L6682" s="2">
        <f>VLOOKUP(sales_data[[#This Row],[_ProductID]],products_lookup[#All],9,FALSE)</f>
        <v>15.99</v>
      </c>
      <c r="M6682" s="2">
        <f>sales_data[[#This Row],[Unit Cost]]*sales_data[[#This Row],[Order Quantity]]</f>
        <v>2697</v>
      </c>
      <c r="N6682" s="2">
        <f>sales_data[[#This Row],[Unit Price]]*sales_data[[#This Row],[Order Quantity]]*(1-sales_data[[#This Row],[Discount Applied]])</f>
        <v>4557.1499999999996</v>
      </c>
      <c r="O6682"/>
    </row>
    <row r="6683" spans="1:15" x14ac:dyDescent="0.3">
      <c r="A6683" t="s">
        <v>7526</v>
      </c>
      <c r="B6683" t="s">
        <v>13</v>
      </c>
      <c r="C6683" t="s">
        <v>17</v>
      </c>
      <c r="D6683" s="1">
        <v>45235</v>
      </c>
      <c r="E6683">
        <v>1</v>
      </c>
      <c r="F6683">
        <v>2</v>
      </c>
      <c r="G6683">
        <v>40</v>
      </c>
      <c r="H6683">
        <v>47</v>
      </c>
      <c r="I6683">
        <v>250</v>
      </c>
      <c r="J6683">
        <v>0.15</v>
      </c>
      <c r="K6683" s="2">
        <f>VLOOKUP(sales_data[[#This Row],[_ProductID]],products_lookup[#All],8,FALSE)</f>
        <v>4.99</v>
      </c>
      <c r="L6683" s="2">
        <f>VLOOKUP(sales_data[[#This Row],[_ProductID]],products_lookup[#All],9,FALSE)</f>
        <v>9.99</v>
      </c>
      <c r="M6683" s="2">
        <f>sales_data[[#This Row],[Unit Cost]]*sales_data[[#This Row],[Order Quantity]]</f>
        <v>1247.5</v>
      </c>
      <c r="N6683" s="2">
        <f>sales_data[[#This Row],[Unit Price]]*sales_data[[#This Row],[Order Quantity]]*(1-sales_data[[#This Row],[Discount Applied]])</f>
        <v>2122.875</v>
      </c>
      <c r="O6683"/>
    </row>
    <row r="6684" spans="1:15" x14ac:dyDescent="0.3">
      <c r="A6684" t="s">
        <v>1345</v>
      </c>
      <c r="B6684" t="s">
        <v>16</v>
      </c>
      <c r="C6684" t="s">
        <v>24</v>
      </c>
      <c r="D6684" s="1">
        <v>45236</v>
      </c>
      <c r="E6684">
        <v>16</v>
      </c>
      <c r="F6684">
        <v>47</v>
      </c>
      <c r="G6684">
        <v>3</v>
      </c>
      <c r="H6684">
        <v>38</v>
      </c>
      <c r="I6684">
        <v>200</v>
      </c>
      <c r="J6684">
        <v>7.4999999999999997E-2</v>
      </c>
      <c r="K6684" s="2">
        <f>VLOOKUP(sales_data[[#This Row],[_ProductID]],products_lookup[#All],8,FALSE)</f>
        <v>7.99</v>
      </c>
      <c r="L6684" s="2">
        <f>VLOOKUP(sales_data[[#This Row],[_ProductID]],products_lookup[#All],9,FALSE)</f>
        <v>13.99</v>
      </c>
      <c r="M6684" s="2">
        <f>sales_data[[#This Row],[Unit Cost]]*sales_data[[#This Row],[Order Quantity]]</f>
        <v>1598</v>
      </c>
      <c r="N6684" s="2">
        <f>sales_data[[#This Row],[Unit Price]]*sales_data[[#This Row],[Order Quantity]]*(1-sales_data[[#This Row],[Discount Applied]])</f>
        <v>2588.15</v>
      </c>
      <c r="O6684"/>
    </row>
    <row r="6685" spans="1:15" x14ac:dyDescent="0.3">
      <c r="A6685" t="s">
        <v>1347</v>
      </c>
      <c r="B6685" t="s">
        <v>19</v>
      </c>
      <c r="C6685" t="s">
        <v>17</v>
      </c>
      <c r="D6685" s="1">
        <v>45236</v>
      </c>
      <c r="E6685">
        <v>22</v>
      </c>
      <c r="F6685">
        <v>39</v>
      </c>
      <c r="G6685">
        <v>42</v>
      </c>
      <c r="H6685">
        <v>30</v>
      </c>
      <c r="I6685">
        <v>300</v>
      </c>
      <c r="J6685">
        <v>0.1</v>
      </c>
      <c r="K6685" s="2">
        <f>VLOOKUP(sales_data[[#This Row],[_ProductID]],products_lookup[#All],8,FALSE)</f>
        <v>8.99</v>
      </c>
      <c r="L6685" s="2">
        <f>VLOOKUP(sales_data[[#This Row],[_ProductID]],products_lookup[#All],9,FALSE)</f>
        <v>15.99</v>
      </c>
      <c r="M6685" s="2">
        <f>sales_data[[#This Row],[Unit Cost]]*sales_data[[#This Row],[Order Quantity]]</f>
        <v>2697</v>
      </c>
      <c r="N6685" s="2">
        <f>sales_data[[#This Row],[Unit Price]]*sales_data[[#This Row],[Order Quantity]]*(1-sales_data[[#This Row],[Discount Applied]])</f>
        <v>4317.3</v>
      </c>
      <c r="O6685"/>
    </row>
    <row r="6686" spans="1:15" x14ac:dyDescent="0.3">
      <c r="A6686" t="s">
        <v>1348</v>
      </c>
      <c r="B6686" t="s">
        <v>13</v>
      </c>
      <c r="C6686" t="s">
        <v>14</v>
      </c>
      <c r="D6686" s="1">
        <v>45236</v>
      </c>
      <c r="E6686">
        <v>3</v>
      </c>
      <c r="F6686">
        <v>4</v>
      </c>
      <c r="G6686">
        <v>25</v>
      </c>
      <c r="H6686">
        <v>38</v>
      </c>
      <c r="I6686">
        <v>400</v>
      </c>
      <c r="J6686">
        <v>0.2</v>
      </c>
      <c r="K6686" s="2">
        <f>VLOOKUP(sales_data[[#This Row],[_ProductID]],products_lookup[#All],8,FALSE)</f>
        <v>7.99</v>
      </c>
      <c r="L6686" s="2">
        <f>VLOOKUP(sales_data[[#This Row],[_ProductID]],products_lookup[#All],9,FALSE)</f>
        <v>13.99</v>
      </c>
      <c r="M6686" s="2">
        <f>sales_data[[#This Row],[Unit Cost]]*sales_data[[#This Row],[Order Quantity]]</f>
        <v>3196</v>
      </c>
      <c r="N6686" s="2">
        <f>sales_data[[#This Row],[Unit Price]]*sales_data[[#This Row],[Order Quantity]]*(1-sales_data[[#This Row],[Discount Applied]])</f>
        <v>4476.8</v>
      </c>
      <c r="O6686"/>
    </row>
    <row r="6687" spans="1:15" x14ac:dyDescent="0.3">
      <c r="A6687" t="s">
        <v>1349</v>
      </c>
      <c r="B6687" t="s">
        <v>21</v>
      </c>
      <c r="C6687" t="s">
        <v>17</v>
      </c>
      <c r="D6687" s="1">
        <v>45236</v>
      </c>
      <c r="E6687">
        <v>27</v>
      </c>
      <c r="F6687">
        <v>32</v>
      </c>
      <c r="G6687">
        <v>88</v>
      </c>
      <c r="H6687">
        <v>35</v>
      </c>
      <c r="I6687">
        <v>300</v>
      </c>
      <c r="J6687">
        <v>0.3</v>
      </c>
      <c r="K6687" s="2">
        <f>VLOOKUP(sales_data[[#This Row],[_ProductID]],products_lookup[#All],8,FALSE)</f>
        <v>3.99</v>
      </c>
      <c r="L6687" s="2">
        <f>VLOOKUP(sales_data[[#This Row],[_ProductID]],products_lookup[#All],9,FALSE)</f>
        <v>7.99</v>
      </c>
      <c r="M6687" s="2">
        <f>sales_data[[#This Row],[Unit Cost]]*sales_data[[#This Row],[Order Quantity]]</f>
        <v>1197</v>
      </c>
      <c r="N6687" s="2">
        <f>sales_data[[#This Row],[Unit Price]]*sales_data[[#This Row],[Order Quantity]]*(1-sales_data[[#This Row],[Discount Applied]])</f>
        <v>1677.8999999999999</v>
      </c>
      <c r="O6687"/>
    </row>
    <row r="6688" spans="1:15" x14ac:dyDescent="0.3">
      <c r="A6688" t="s">
        <v>1350</v>
      </c>
      <c r="B6688" t="s">
        <v>13</v>
      </c>
      <c r="C6688" t="s">
        <v>17</v>
      </c>
      <c r="D6688" s="1">
        <v>45236</v>
      </c>
      <c r="E6688">
        <v>12</v>
      </c>
      <c r="F6688">
        <v>35</v>
      </c>
      <c r="G6688">
        <v>81</v>
      </c>
      <c r="H6688">
        <v>30</v>
      </c>
      <c r="I6688">
        <v>500</v>
      </c>
      <c r="J6688">
        <v>0.05</v>
      </c>
      <c r="K6688" s="2">
        <f>VLOOKUP(sales_data[[#This Row],[_ProductID]],products_lookup[#All],8,FALSE)</f>
        <v>8.99</v>
      </c>
      <c r="L6688" s="2">
        <f>VLOOKUP(sales_data[[#This Row],[_ProductID]],products_lookup[#All],9,FALSE)</f>
        <v>15.99</v>
      </c>
      <c r="M6688" s="2">
        <f>sales_data[[#This Row],[Unit Cost]]*sales_data[[#This Row],[Order Quantity]]</f>
        <v>4495</v>
      </c>
      <c r="N6688" s="2">
        <f>sales_data[[#This Row],[Unit Price]]*sales_data[[#This Row],[Order Quantity]]*(1-sales_data[[#This Row],[Discount Applied]])</f>
        <v>7595.25</v>
      </c>
      <c r="O6688"/>
    </row>
    <row r="6689" spans="1:15" x14ac:dyDescent="0.3">
      <c r="A6689" t="s">
        <v>1351</v>
      </c>
      <c r="B6689" t="s">
        <v>16</v>
      </c>
      <c r="C6689" t="s">
        <v>17</v>
      </c>
      <c r="D6689" s="1">
        <v>45236</v>
      </c>
      <c r="E6689">
        <v>16</v>
      </c>
      <c r="F6689">
        <v>39</v>
      </c>
      <c r="G6689">
        <v>68</v>
      </c>
      <c r="H6689">
        <v>4</v>
      </c>
      <c r="I6689">
        <v>350</v>
      </c>
      <c r="J6689">
        <v>7.4999999999999997E-2</v>
      </c>
      <c r="K6689" s="2">
        <f>VLOOKUP(sales_data[[#This Row],[_ProductID]],products_lookup[#All],8,FALSE)</f>
        <v>7.99</v>
      </c>
      <c r="L6689" s="2">
        <f>VLOOKUP(sales_data[[#This Row],[_ProductID]],products_lookup[#All],9,FALSE)</f>
        <v>14.99</v>
      </c>
      <c r="M6689" s="2">
        <f>sales_data[[#This Row],[Unit Cost]]*sales_data[[#This Row],[Order Quantity]]</f>
        <v>2796.5</v>
      </c>
      <c r="N6689" s="2">
        <f>sales_data[[#This Row],[Unit Price]]*sales_data[[#This Row],[Order Quantity]]*(1-sales_data[[#This Row],[Discount Applied]])</f>
        <v>4853.0124999999998</v>
      </c>
      <c r="O6689"/>
    </row>
    <row r="6690" spans="1:15" x14ac:dyDescent="0.3">
      <c r="A6690" t="s">
        <v>4416</v>
      </c>
      <c r="B6690" t="s">
        <v>19</v>
      </c>
      <c r="C6690" t="s">
        <v>26</v>
      </c>
      <c r="D6690" s="1">
        <v>45236</v>
      </c>
      <c r="E6690">
        <v>24</v>
      </c>
      <c r="F6690">
        <v>19</v>
      </c>
      <c r="G6690">
        <v>41</v>
      </c>
      <c r="H6690">
        <v>2</v>
      </c>
      <c r="I6690">
        <v>200</v>
      </c>
      <c r="J6690">
        <v>0.1</v>
      </c>
      <c r="K6690" s="2">
        <f>VLOOKUP(sales_data[[#This Row],[_ProductID]],products_lookup[#All],8,FALSE)</f>
        <v>5.99</v>
      </c>
      <c r="L6690" s="2">
        <f>VLOOKUP(sales_data[[#This Row],[_ProductID]],products_lookup[#All],9,FALSE)</f>
        <v>12.99</v>
      </c>
      <c r="M6690" s="2">
        <f>sales_data[[#This Row],[Unit Cost]]*sales_data[[#This Row],[Order Quantity]]</f>
        <v>1198</v>
      </c>
      <c r="N6690" s="2">
        <f>sales_data[[#This Row],[Unit Price]]*sales_data[[#This Row],[Order Quantity]]*(1-sales_data[[#This Row],[Discount Applied]])</f>
        <v>2338.2000000000003</v>
      </c>
      <c r="O6690"/>
    </row>
    <row r="6691" spans="1:15" x14ac:dyDescent="0.3">
      <c r="A6691" t="s">
        <v>4417</v>
      </c>
      <c r="B6691" t="s">
        <v>13</v>
      </c>
      <c r="C6691" t="s">
        <v>36</v>
      </c>
      <c r="D6691" s="1">
        <v>45236</v>
      </c>
      <c r="E6691">
        <v>6</v>
      </c>
      <c r="F6691">
        <v>10</v>
      </c>
      <c r="G6691">
        <v>4</v>
      </c>
      <c r="H6691">
        <v>42</v>
      </c>
      <c r="I6691">
        <v>200</v>
      </c>
      <c r="J6691">
        <v>0.05</v>
      </c>
      <c r="K6691" s="2">
        <f>VLOOKUP(sales_data[[#This Row],[_ProductID]],products_lookup[#All],8,FALSE)</f>
        <v>10.99</v>
      </c>
      <c r="L6691" s="2">
        <f>VLOOKUP(sales_data[[#This Row],[_ProductID]],products_lookup[#All],9,FALSE)</f>
        <v>18.989999999999998</v>
      </c>
      <c r="M6691" s="2">
        <f>sales_data[[#This Row],[Unit Cost]]*sales_data[[#This Row],[Order Quantity]]</f>
        <v>2198</v>
      </c>
      <c r="N6691" s="2">
        <f>sales_data[[#This Row],[Unit Price]]*sales_data[[#This Row],[Order Quantity]]*(1-sales_data[[#This Row],[Discount Applied]])</f>
        <v>3608.0999999999995</v>
      </c>
      <c r="O6691"/>
    </row>
    <row r="6692" spans="1:15" x14ac:dyDescent="0.3">
      <c r="A6692" t="s">
        <v>4418</v>
      </c>
      <c r="B6692" t="s">
        <v>19</v>
      </c>
      <c r="C6692" t="s">
        <v>17</v>
      </c>
      <c r="D6692" s="1">
        <v>45236</v>
      </c>
      <c r="E6692">
        <v>21</v>
      </c>
      <c r="F6692">
        <v>22</v>
      </c>
      <c r="G6692">
        <v>95</v>
      </c>
      <c r="H6692">
        <v>10</v>
      </c>
      <c r="I6692">
        <v>200</v>
      </c>
      <c r="J6692">
        <v>0.05</v>
      </c>
      <c r="K6692" s="2">
        <f>VLOOKUP(sales_data[[#This Row],[_ProductID]],products_lookup[#All],8,FALSE)</f>
        <v>5.99</v>
      </c>
      <c r="L6692" s="2">
        <f>VLOOKUP(sales_data[[#This Row],[_ProductID]],products_lookup[#All],9,FALSE)</f>
        <v>10.99</v>
      </c>
      <c r="M6692" s="2">
        <f>sales_data[[#This Row],[Unit Cost]]*sales_data[[#This Row],[Order Quantity]]</f>
        <v>1198</v>
      </c>
      <c r="N6692" s="2">
        <f>sales_data[[#This Row],[Unit Price]]*sales_data[[#This Row],[Order Quantity]]*(1-sales_data[[#This Row],[Discount Applied]])</f>
        <v>2088.1</v>
      </c>
      <c r="O6692"/>
    </row>
    <row r="6693" spans="1:15" x14ac:dyDescent="0.3">
      <c r="A6693" t="s">
        <v>4419</v>
      </c>
      <c r="B6693" t="s">
        <v>13</v>
      </c>
      <c r="C6693" t="s">
        <v>24</v>
      </c>
      <c r="D6693" s="1">
        <v>45236</v>
      </c>
      <c r="E6693">
        <v>3</v>
      </c>
      <c r="F6693">
        <v>2</v>
      </c>
      <c r="G6693">
        <v>3</v>
      </c>
      <c r="H6693">
        <v>40</v>
      </c>
      <c r="I6693">
        <v>300</v>
      </c>
      <c r="J6693">
        <v>0.1</v>
      </c>
      <c r="K6693" s="2">
        <f>VLOOKUP(sales_data[[#This Row],[_ProductID]],products_lookup[#All],8,FALSE)</f>
        <v>6.99</v>
      </c>
      <c r="L6693" s="2">
        <f>VLOOKUP(sales_data[[#This Row],[_ProductID]],products_lookup[#All],9,FALSE)</f>
        <v>11.99</v>
      </c>
      <c r="M6693" s="2">
        <f>sales_data[[#This Row],[Unit Cost]]*sales_data[[#This Row],[Order Quantity]]</f>
        <v>2097</v>
      </c>
      <c r="N6693" s="2">
        <f>sales_data[[#This Row],[Unit Price]]*sales_data[[#This Row],[Order Quantity]]*(1-sales_data[[#This Row],[Discount Applied]])</f>
        <v>3237.3</v>
      </c>
      <c r="O6693"/>
    </row>
    <row r="6694" spans="1:15" x14ac:dyDescent="0.3">
      <c r="A6694" t="s">
        <v>4420</v>
      </c>
      <c r="B6694" t="s">
        <v>13</v>
      </c>
      <c r="C6694" t="s">
        <v>17</v>
      </c>
      <c r="D6694" s="1">
        <v>45236</v>
      </c>
      <c r="E6694">
        <v>4</v>
      </c>
      <c r="F6694">
        <v>48</v>
      </c>
      <c r="G6694">
        <v>6</v>
      </c>
      <c r="H6694">
        <v>29</v>
      </c>
      <c r="I6694">
        <v>300</v>
      </c>
      <c r="J6694">
        <v>7.4999999999999997E-2</v>
      </c>
      <c r="K6694" s="2">
        <f>VLOOKUP(sales_data[[#This Row],[_ProductID]],products_lookup[#All],8,FALSE)</f>
        <v>4.99</v>
      </c>
      <c r="L6694" s="2">
        <f>VLOOKUP(sales_data[[#This Row],[_ProductID]],products_lookup[#All],9,FALSE)</f>
        <v>9.99</v>
      </c>
      <c r="M6694" s="2">
        <f>sales_data[[#This Row],[Unit Cost]]*sales_data[[#This Row],[Order Quantity]]</f>
        <v>1497</v>
      </c>
      <c r="N6694" s="2">
        <f>sales_data[[#This Row],[Unit Price]]*sales_data[[#This Row],[Order Quantity]]*(1-sales_data[[#This Row],[Discount Applied]])</f>
        <v>2772.2249999999999</v>
      </c>
      <c r="O6694"/>
    </row>
    <row r="6695" spans="1:15" x14ac:dyDescent="0.3">
      <c r="A6695" t="s">
        <v>4421</v>
      </c>
      <c r="B6695" t="s">
        <v>13</v>
      </c>
      <c r="C6695" t="s">
        <v>24</v>
      </c>
      <c r="D6695" s="1">
        <v>45236</v>
      </c>
      <c r="E6695">
        <v>2</v>
      </c>
      <c r="F6695">
        <v>46</v>
      </c>
      <c r="G6695">
        <v>36</v>
      </c>
      <c r="H6695">
        <v>47</v>
      </c>
      <c r="I6695">
        <v>500</v>
      </c>
      <c r="J6695">
        <v>0.05</v>
      </c>
      <c r="K6695" s="2">
        <f>VLOOKUP(sales_data[[#This Row],[_ProductID]],products_lookup[#All],8,FALSE)</f>
        <v>4.99</v>
      </c>
      <c r="L6695" s="2">
        <f>VLOOKUP(sales_data[[#This Row],[_ProductID]],products_lookup[#All],9,FALSE)</f>
        <v>9.99</v>
      </c>
      <c r="M6695" s="2">
        <f>sales_data[[#This Row],[Unit Cost]]*sales_data[[#This Row],[Order Quantity]]</f>
        <v>2495</v>
      </c>
      <c r="N6695" s="2">
        <f>sales_data[[#This Row],[Unit Price]]*sales_data[[#This Row],[Order Quantity]]*(1-sales_data[[#This Row],[Discount Applied]])</f>
        <v>4745.25</v>
      </c>
      <c r="O6695"/>
    </row>
    <row r="6696" spans="1:15" x14ac:dyDescent="0.3">
      <c r="A6696" t="s">
        <v>4422</v>
      </c>
      <c r="B6696" t="s">
        <v>16</v>
      </c>
      <c r="C6696" t="s">
        <v>57</v>
      </c>
      <c r="D6696" s="1">
        <v>45236</v>
      </c>
      <c r="E6696">
        <v>16</v>
      </c>
      <c r="F6696">
        <v>2</v>
      </c>
      <c r="G6696">
        <v>68</v>
      </c>
      <c r="H6696">
        <v>38</v>
      </c>
      <c r="I6696">
        <v>250</v>
      </c>
      <c r="J6696">
        <v>0.1</v>
      </c>
      <c r="K6696" s="2">
        <f>VLOOKUP(sales_data[[#This Row],[_ProductID]],products_lookup[#All],8,FALSE)</f>
        <v>7.99</v>
      </c>
      <c r="L6696" s="2">
        <f>VLOOKUP(sales_data[[#This Row],[_ProductID]],products_lookup[#All],9,FALSE)</f>
        <v>13.99</v>
      </c>
      <c r="M6696" s="2">
        <f>sales_data[[#This Row],[Unit Cost]]*sales_data[[#This Row],[Order Quantity]]</f>
        <v>1997.5</v>
      </c>
      <c r="N6696" s="2">
        <f>sales_data[[#This Row],[Unit Price]]*sales_data[[#This Row],[Order Quantity]]*(1-sales_data[[#This Row],[Discount Applied]])</f>
        <v>3147.75</v>
      </c>
      <c r="O6696"/>
    </row>
    <row r="6697" spans="1:15" x14ac:dyDescent="0.3">
      <c r="A6697" t="s">
        <v>4423</v>
      </c>
      <c r="B6697" t="s">
        <v>19</v>
      </c>
      <c r="C6697" t="s">
        <v>17</v>
      </c>
      <c r="D6697" s="1">
        <v>45236</v>
      </c>
      <c r="E6697">
        <v>24</v>
      </c>
      <c r="F6697">
        <v>9</v>
      </c>
      <c r="G6697">
        <v>60</v>
      </c>
      <c r="H6697">
        <v>37</v>
      </c>
      <c r="I6697">
        <v>500</v>
      </c>
      <c r="J6697">
        <v>7.4999999999999997E-2</v>
      </c>
      <c r="K6697" s="2">
        <f>VLOOKUP(sales_data[[#This Row],[_ProductID]],products_lookup[#All],8,FALSE)</f>
        <v>6.99</v>
      </c>
      <c r="L6697" s="2">
        <f>VLOOKUP(sales_data[[#This Row],[_ProductID]],products_lookup[#All],9,FALSE)</f>
        <v>12.99</v>
      </c>
      <c r="M6697" s="2">
        <f>sales_data[[#This Row],[Unit Cost]]*sales_data[[#This Row],[Order Quantity]]</f>
        <v>3495</v>
      </c>
      <c r="N6697" s="2">
        <f>sales_data[[#This Row],[Unit Price]]*sales_data[[#This Row],[Order Quantity]]*(1-sales_data[[#This Row],[Discount Applied]])</f>
        <v>6007.875</v>
      </c>
      <c r="O6697"/>
    </row>
    <row r="6698" spans="1:15" x14ac:dyDescent="0.3">
      <c r="A6698" t="s">
        <v>1346</v>
      </c>
      <c r="B6698" t="s">
        <v>13</v>
      </c>
      <c r="C6698" t="s">
        <v>24</v>
      </c>
      <c r="D6698" s="1">
        <v>45236</v>
      </c>
      <c r="E6698">
        <v>8</v>
      </c>
      <c r="F6698">
        <v>2</v>
      </c>
      <c r="G6698">
        <v>1</v>
      </c>
      <c r="H6698">
        <v>26</v>
      </c>
      <c r="I6698">
        <v>200</v>
      </c>
      <c r="J6698">
        <v>0.1</v>
      </c>
      <c r="K6698" s="2">
        <f>VLOOKUP(sales_data[[#This Row],[_ProductID]],products_lookup[#All],8,FALSE)</f>
        <v>7.99</v>
      </c>
      <c r="L6698" s="2">
        <f>VLOOKUP(sales_data[[#This Row],[_ProductID]],products_lookup[#All],9,FALSE)</f>
        <v>14.99</v>
      </c>
      <c r="M6698" s="2">
        <f>sales_data[[#This Row],[Unit Cost]]*sales_data[[#This Row],[Order Quantity]]</f>
        <v>1598</v>
      </c>
      <c r="N6698" s="2">
        <f>sales_data[[#This Row],[Unit Price]]*sales_data[[#This Row],[Order Quantity]]*(1-sales_data[[#This Row],[Discount Applied]])</f>
        <v>2698.2000000000003</v>
      </c>
      <c r="O6698"/>
    </row>
    <row r="6699" spans="1:15" x14ac:dyDescent="0.3">
      <c r="A6699" t="s">
        <v>7527</v>
      </c>
      <c r="B6699" t="s">
        <v>13</v>
      </c>
      <c r="C6699" t="s">
        <v>17</v>
      </c>
      <c r="D6699" s="1">
        <v>45236</v>
      </c>
      <c r="E6699">
        <v>9</v>
      </c>
      <c r="F6699">
        <v>14</v>
      </c>
      <c r="G6699">
        <v>65</v>
      </c>
      <c r="H6699">
        <v>5</v>
      </c>
      <c r="I6699">
        <v>300</v>
      </c>
      <c r="J6699">
        <v>0.05</v>
      </c>
      <c r="K6699" s="2">
        <f>VLOOKUP(sales_data[[#This Row],[_ProductID]],products_lookup[#All],8,FALSE)</f>
        <v>6.99</v>
      </c>
      <c r="L6699" s="2">
        <f>VLOOKUP(sales_data[[#This Row],[_ProductID]],products_lookup[#All],9,FALSE)</f>
        <v>11.99</v>
      </c>
      <c r="M6699" s="2">
        <f>sales_data[[#This Row],[Unit Cost]]*sales_data[[#This Row],[Order Quantity]]</f>
        <v>2097</v>
      </c>
      <c r="N6699" s="2">
        <f>sales_data[[#This Row],[Unit Price]]*sales_data[[#This Row],[Order Quantity]]*(1-sales_data[[#This Row],[Discount Applied]])</f>
        <v>3417.1499999999996</v>
      </c>
      <c r="O6699"/>
    </row>
    <row r="6700" spans="1:15" x14ac:dyDescent="0.3">
      <c r="A6700" t="s">
        <v>7528</v>
      </c>
      <c r="B6700" t="s">
        <v>13</v>
      </c>
      <c r="C6700" t="s">
        <v>26</v>
      </c>
      <c r="D6700" s="1">
        <v>45236</v>
      </c>
      <c r="E6700">
        <v>4</v>
      </c>
      <c r="F6700">
        <v>41</v>
      </c>
      <c r="G6700">
        <v>3</v>
      </c>
      <c r="H6700">
        <v>25</v>
      </c>
      <c r="I6700">
        <v>300</v>
      </c>
      <c r="J6700">
        <v>7.4999999999999997E-2</v>
      </c>
      <c r="K6700" s="2">
        <f>VLOOKUP(sales_data[[#This Row],[_ProductID]],products_lookup[#All],8,FALSE)</f>
        <v>3.99</v>
      </c>
      <c r="L6700" s="2">
        <f>VLOOKUP(sales_data[[#This Row],[_ProductID]],products_lookup[#All],9,FALSE)</f>
        <v>7.99</v>
      </c>
      <c r="M6700" s="2">
        <f>sales_data[[#This Row],[Unit Cost]]*sales_data[[#This Row],[Order Quantity]]</f>
        <v>1197</v>
      </c>
      <c r="N6700" s="2">
        <f>sales_data[[#This Row],[Unit Price]]*sales_data[[#This Row],[Order Quantity]]*(1-sales_data[[#This Row],[Discount Applied]])</f>
        <v>2217.2249999999999</v>
      </c>
      <c r="O6700"/>
    </row>
    <row r="6701" spans="1:15" x14ac:dyDescent="0.3">
      <c r="A6701" t="s">
        <v>7529</v>
      </c>
      <c r="B6701" t="s">
        <v>21</v>
      </c>
      <c r="C6701" t="s">
        <v>17</v>
      </c>
      <c r="D6701" s="1">
        <v>45236</v>
      </c>
      <c r="E6701">
        <v>27</v>
      </c>
      <c r="F6701">
        <v>30</v>
      </c>
      <c r="G6701">
        <v>43</v>
      </c>
      <c r="H6701">
        <v>47</v>
      </c>
      <c r="I6701">
        <v>350</v>
      </c>
      <c r="J6701">
        <v>0.05</v>
      </c>
      <c r="K6701" s="2">
        <f>VLOOKUP(sales_data[[#This Row],[_ProductID]],products_lookup[#All],8,FALSE)</f>
        <v>4.99</v>
      </c>
      <c r="L6701" s="2">
        <f>VLOOKUP(sales_data[[#This Row],[_ProductID]],products_lookup[#All],9,FALSE)</f>
        <v>9.99</v>
      </c>
      <c r="M6701" s="2">
        <f>sales_data[[#This Row],[Unit Cost]]*sales_data[[#This Row],[Order Quantity]]</f>
        <v>1746.5</v>
      </c>
      <c r="N6701" s="2">
        <f>sales_data[[#This Row],[Unit Price]]*sales_data[[#This Row],[Order Quantity]]*(1-sales_data[[#This Row],[Discount Applied]])</f>
        <v>3321.6749999999997</v>
      </c>
      <c r="O6701"/>
    </row>
    <row r="6702" spans="1:15" x14ac:dyDescent="0.3">
      <c r="A6702" t="s">
        <v>7530</v>
      </c>
      <c r="B6702" t="s">
        <v>13</v>
      </c>
      <c r="C6702" t="s">
        <v>24</v>
      </c>
      <c r="D6702" s="1">
        <v>45236</v>
      </c>
      <c r="E6702">
        <v>8</v>
      </c>
      <c r="F6702">
        <v>26</v>
      </c>
      <c r="G6702">
        <v>3</v>
      </c>
      <c r="H6702">
        <v>27</v>
      </c>
      <c r="I6702">
        <v>250</v>
      </c>
      <c r="J6702">
        <v>0.05</v>
      </c>
      <c r="K6702" s="2">
        <f>VLOOKUP(sales_data[[#This Row],[_ProductID]],products_lookup[#All],8,FALSE)</f>
        <v>6.99</v>
      </c>
      <c r="L6702" s="2">
        <f>VLOOKUP(sales_data[[#This Row],[_ProductID]],products_lookup[#All],9,FALSE)</f>
        <v>11.99</v>
      </c>
      <c r="M6702" s="2">
        <f>sales_data[[#This Row],[Unit Cost]]*sales_data[[#This Row],[Order Quantity]]</f>
        <v>1747.5</v>
      </c>
      <c r="N6702" s="2">
        <f>sales_data[[#This Row],[Unit Price]]*sales_data[[#This Row],[Order Quantity]]*(1-sales_data[[#This Row],[Discount Applied]])</f>
        <v>2847.625</v>
      </c>
      <c r="O6702"/>
    </row>
    <row r="6703" spans="1:15" x14ac:dyDescent="0.3">
      <c r="A6703" t="s">
        <v>7531</v>
      </c>
      <c r="B6703" t="s">
        <v>13</v>
      </c>
      <c r="C6703" t="s">
        <v>14</v>
      </c>
      <c r="D6703" s="1">
        <v>45236</v>
      </c>
      <c r="E6703">
        <v>1</v>
      </c>
      <c r="F6703">
        <v>29</v>
      </c>
      <c r="G6703">
        <v>85</v>
      </c>
      <c r="H6703">
        <v>12</v>
      </c>
      <c r="I6703">
        <v>250</v>
      </c>
      <c r="J6703">
        <v>0.15</v>
      </c>
      <c r="K6703" s="2">
        <f>VLOOKUP(sales_data[[#This Row],[_ProductID]],products_lookup[#All],8,FALSE)</f>
        <v>6.99</v>
      </c>
      <c r="L6703" s="2">
        <f>VLOOKUP(sales_data[[#This Row],[_ProductID]],products_lookup[#All],9,FALSE)</f>
        <v>11.99</v>
      </c>
      <c r="M6703" s="2">
        <f>sales_data[[#This Row],[Unit Cost]]*sales_data[[#This Row],[Order Quantity]]</f>
        <v>1747.5</v>
      </c>
      <c r="N6703" s="2">
        <f>sales_data[[#This Row],[Unit Price]]*sales_data[[#This Row],[Order Quantity]]*(1-sales_data[[#This Row],[Discount Applied]])</f>
        <v>2547.875</v>
      </c>
      <c r="O6703"/>
    </row>
    <row r="6704" spans="1:15" x14ac:dyDescent="0.3">
      <c r="A6704" t="s">
        <v>7532</v>
      </c>
      <c r="B6704" t="s">
        <v>21</v>
      </c>
      <c r="C6704" t="s">
        <v>24</v>
      </c>
      <c r="D6704" s="1">
        <v>45236</v>
      </c>
      <c r="E6704">
        <v>26</v>
      </c>
      <c r="F6704">
        <v>50</v>
      </c>
      <c r="G6704">
        <v>3</v>
      </c>
      <c r="H6704">
        <v>33</v>
      </c>
      <c r="I6704">
        <v>450</v>
      </c>
      <c r="J6704">
        <v>7.4999999999999997E-2</v>
      </c>
      <c r="K6704" s="2">
        <f>VLOOKUP(sales_data[[#This Row],[_ProductID]],products_lookup[#All],8,FALSE)</f>
        <v>7.99</v>
      </c>
      <c r="L6704" s="2">
        <f>VLOOKUP(sales_data[[#This Row],[_ProductID]],products_lookup[#All],9,FALSE)</f>
        <v>13.99</v>
      </c>
      <c r="M6704" s="2">
        <f>sales_data[[#This Row],[Unit Cost]]*sales_data[[#This Row],[Order Quantity]]</f>
        <v>3595.5</v>
      </c>
      <c r="N6704" s="2">
        <f>sales_data[[#This Row],[Unit Price]]*sales_data[[#This Row],[Order Quantity]]*(1-sales_data[[#This Row],[Discount Applied]])</f>
        <v>5823.3375000000005</v>
      </c>
      <c r="O6704"/>
    </row>
    <row r="6705" spans="1:15" x14ac:dyDescent="0.3">
      <c r="A6705" t="s">
        <v>7533</v>
      </c>
      <c r="B6705" t="s">
        <v>13</v>
      </c>
      <c r="C6705" t="s">
        <v>26</v>
      </c>
      <c r="D6705" s="1">
        <v>45236</v>
      </c>
      <c r="E6705">
        <v>3</v>
      </c>
      <c r="F6705">
        <v>7</v>
      </c>
      <c r="G6705">
        <v>36</v>
      </c>
      <c r="H6705">
        <v>42</v>
      </c>
      <c r="I6705">
        <v>250</v>
      </c>
      <c r="J6705">
        <v>0.05</v>
      </c>
      <c r="K6705" s="2">
        <f>VLOOKUP(sales_data[[#This Row],[_ProductID]],products_lookup[#All],8,FALSE)</f>
        <v>10.99</v>
      </c>
      <c r="L6705" s="2">
        <f>VLOOKUP(sales_data[[#This Row],[_ProductID]],products_lookup[#All],9,FALSE)</f>
        <v>18.989999999999998</v>
      </c>
      <c r="M6705" s="2">
        <f>sales_data[[#This Row],[Unit Cost]]*sales_data[[#This Row],[Order Quantity]]</f>
        <v>2747.5</v>
      </c>
      <c r="N6705" s="2">
        <f>sales_data[[#This Row],[Unit Price]]*sales_data[[#This Row],[Order Quantity]]*(1-sales_data[[#This Row],[Discount Applied]])</f>
        <v>4510.125</v>
      </c>
      <c r="O6705"/>
    </row>
    <row r="6706" spans="1:15" x14ac:dyDescent="0.3">
      <c r="A6706" t="s">
        <v>1352</v>
      </c>
      <c r="B6706" t="s">
        <v>16</v>
      </c>
      <c r="C6706" t="s">
        <v>14</v>
      </c>
      <c r="D6706" s="1">
        <v>45237</v>
      </c>
      <c r="E6706">
        <v>16</v>
      </c>
      <c r="F6706">
        <v>21</v>
      </c>
      <c r="G6706">
        <v>26</v>
      </c>
      <c r="H6706">
        <v>35</v>
      </c>
      <c r="I6706">
        <v>250</v>
      </c>
      <c r="J6706">
        <v>0.2</v>
      </c>
      <c r="K6706" s="2">
        <f>VLOOKUP(sales_data[[#This Row],[_ProductID]],products_lookup[#All],8,FALSE)</f>
        <v>3.99</v>
      </c>
      <c r="L6706" s="2">
        <f>VLOOKUP(sales_data[[#This Row],[_ProductID]],products_lookup[#All],9,FALSE)</f>
        <v>7.99</v>
      </c>
      <c r="M6706" s="2">
        <f>sales_data[[#This Row],[Unit Cost]]*sales_data[[#This Row],[Order Quantity]]</f>
        <v>997.5</v>
      </c>
      <c r="N6706" s="2">
        <f>sales_data[[#This Row],[Unit Price]]*sales_data[[#This Row],[Order Quantity]]*(1-sales_data[[#This Row],[Discount Applied]])</f>
        <v>1598</v>
      </c>
      <c r="O6706"/>
    </row>
    <row r="6707" spans="1:15" x14ac:dyDescent="0.3">
      <c r="A6707" t="s">
        <v>1354</v>
      </c>
      <c r="B6707" t="s">
        <v>13</v>
      </c>
      <c r="C6707" t="s">
        <v>17</v>
      </c>
      <c r="D6707" s="1">
        <v>45237</v>
      </c>
      <c r="E6707">
        <v>1</v>
      </c>
      <c r="F6707">
        <v>9</v>
      </c>
      <c r="G6707">
        <v>7</v>
      </c>
      <c r="H6707">
        <v>40</v>
      </c>
      <c r="I6707">
        <v>400</v>
      </c>
      <c r="J6707">
        <v>0.4</v>
      </c>
      <c r="K6707" s="2">
        <f>VLOOKUP(sales_data[[#This Row],[_ProductID]],products_lookup[#All],8,FALSE)</f>
        <v>6.99</v>
      </c>
      <c r="L6707" s="2">
        <f>VLOOKUP(sales_data[[#This Row],[_ProductID]],products_lookup[#All],9,FALSE)</f>
        <v>11.99</v>
      </c>
      <c r="M6707" s="2">
        <f>sales_data[[#This Row],[Unit Cost]]*sales_data[[#This Row],[Order Quantity]]</f>
        <v>2796</v>
      </c>
      <c r="N6707" s="2">
        <f>sales_data[[#This Row],[Unit Price]]*sales_data[[#This Row],[Order Quantity]]*(1-sales_data[[#This Row],[Discount Applied]])</f>
        <v>2877.6</v>
      </c>
      <c r="O6707"/>
    </row>
    <row r="6708" spans="1:15" x14ac:dyDescent="0.3">
      <c r="A6708" t="s">
        <v>1355</v>
      </c>
      <c r="B6708" t="s">
        <v>16</v>
      </c>
      <c r="C6708" t="s">
        <v>17</v>
      </c>
      <c r="D6708" s="1">
        <v>45237</v>
      </c>
      <c r="E6708">
        <v>13</v>
      </c>
      <c r="F6708">
        <v>47</v>
      </c>
      <c r="G6708">
        <v>97</v>
      </c>
      <c r="H6708">
        <v>1</v>
      </c>
      <c r="I6708">
        <v>500</v>
      </c>
      <c r="J6708">
        <v>0.1</v>
      </c>
      <c r="K6708" s="2">
        <f>VLOOKUP(sales_data[[#This Row],[_ProductID]],products_lookup[#All],8,FALSE)</f>
        <v>4.99</v>
      </c>
      <c r="L6708" s="2">
        <f>VLOOKUP(sales_data[[#This Row],[_ProductID]],products_lookup[#All],9,FALSE)</f>
        <v>9.99</v>
      </c>
      <c r="M6708" s="2">
        <f>sales_data[[#This Row],[Unit Cost]]*sales_data[[#This Row],[Order Quantity]]</f>
        <v>2495</v>
      </c>
      <c r="N6708" s="2">
        <f>sales_data[[#This Row],[Unit Price]]*sales_data[[#This Row],[Order Quantity]]*(1-sales_data[[#This Row],[Discount Applied]])</f>
        <v>4495.5</v>
      </c>
      <c r="O6708"/>
    </row>
    <row r="6709" spans="1:15" x14ac:dyDescent="0.3">
      <c r="A6709" t="s">
        <v>1356</v>
      </c>
      <c r="B6709" t="s">
        <v>21</v>
      </c>
      <c r="C6709" t="s">
        <v>24</v>
      </c>
      <c r="D6709" s="1">
        <v>45237</v>
      </c>
      <c r="E6709">
        <v>26</v>
      </c>
      <c r="F6709">
        <v>17</v>
      </c>
      <c r="G6709">
        <v>3</v>
      </c>
      <c r="H6709">
        <v>16</v>
      </c>
      <c r="I6709">
        <v>250</v>
      </c>
      <c r="J6709">
        <v>0.3</v>
      </c>
      <c r="K6709" s="2">
        <f>VLOOKUP(sales_data[[#This Row],[_ProductID]],products_lookup[#All],8,FALSE)</f>
        <v>7.99</v>
      </c>
      <c r="L6709" s="2">
        <f>VLOOKUP(sales_data[[#This Row],[_ProductID]],products_lookup[#All],9,FALSE)</f>
        <v>13.99</v>
      </c>
      <c r="M6709" s="2">
        <f>sales_data[[#This Row],[Unit Cost]]*sales_data[[#This Row],[Order Quantity]]</f>
        <v>1997.5</v>
      </c>
      <c r="N6709" s="2">
        <f>sales_data[[#This Row],[Unit Price]]*sales_data[[#This Row],[Order Quantity]]*(1-sales_data[[#This Row],[Discount Applied]])</f>
        <v>2448.25</v>
      </c>
      <c r="O6709"/>
    </row>
    <row r="6710" spans="1:15" x14ac:dyDescent="0.3">
      <c r="A6710" t="s">
        <v>1357</v>
      </c>
      <c r="B6710" t="s">
        <v>13</v>
      </c>
      <c r="C6710" t="s">
        <v>17</v>
      </c>
      <c r="D6710" s="1">
        <v>45237</v>
      </c>
      <c r="E6710">
        <v>9</v>
      </c>
      <c r="F6710">
        <v>4</v>
      </c>
      <c r="G6710">
        <v>96</v>
      </c>
      <c r="H6710">
        <v>29</v>
      </c>
      <c r="I6710">
        <v>200</v>
      </c>
      <c r="J6710">
        <v>7.4999999999999997E-2</v>
      </c>
      <c r="K6710" s="2">
        <f>VLOOKUP(sales_data[[#This Row],[_ProductID]],products_lookup[#All],8,FALSE)</f>
        <v>4.99</v>
      </c>
      <c r="L6710" s="2">
        <f>VLOOKUP(sales_data[[#This Row],[_ProductID]],products_lookup[#All],9,FALSE)</f>
        <v>9.99</v>
      </c>
      <c r="M6710" s="2">
        <f>sales_data[[#This Row],[Unit Cost]]*sales_data[[#This Row],[Order Quantity]]</f>
        <v>998</v>
      </c>
      <c r="N6710" s="2">
        <f>sales_data[[#This Row],[Unit Price]]*sales_data[[#This Row],[Order Quantity]]*(1-sales_data[[#This Row],[Discount Applied]])</f>
        <v>1848.15</v>
      </c>
      <c r="O6710"/>
    </row>
    <row r="6711" spans="1:15" x14ac:dyDescent="0.3">
      <c r="A6711" t="s">
        <v>1358</v>
      </c>
      <c r="B6711" t="s">
        <v>13</v>
      </c>
      <c r="C6711" t="s">
        <v>57</v>
      </c>
      <c r="D6711" s="1">
        <v>45237</v>
      </c>
      <c r="E6711">
        <v>9</v>
      </c>
      <c r="F6711">
        <v>15</v>
      </c>
      <c r="G6711">
        <v>59</v>
      </c>
      <c r="H6711">
        <v>3</v>
      </c>
      <c r="I6711">
        <v>500</v>
      </c>
      <c r="J6711">
        <v>0.15</v>
      </c>
      <c r="K6711" s="2">
        <f>VLOOKUP(sales_data[[#This Row],[_ProductID]],products_lookup[#All],8,FALSE)</f>
        <v>3.99</v>
      </c>
      <c r="L6711" s="2">
        <f>VLOOKUP(sales_data[[#This Row],[_ProductID]],products_lookup[#All],9,FALSE)</f>
        <v>7.99</v>
      </c>
      <c r="M6711" s="2">
        <f>sales_data[[#This Row],[Unit Cost]]*sales_data[[#This Row],[Order Quantity]]</f>
        <v>1995</v>
      </c>
      <c r="N6711" s="2">
        <f>sales_data[[#This Row],[Unit Price]]*sales_data[[#This Row],[Order Quantity]]*(1-sales_data[[#This Row],[Discount Applied]])</f>
        <v>3395.75</v>
      </c>
      <c r="O6711"/>
    </row>
    <row r="6712" spans="1:15" x14ac:dyDescent="0.3">
      <c r="A6712" t="s">
        <v>1359</v>
      </c>
      <c r="B6712" t="s">
        <v>16</v>
      </c>
      <c r="C6712" t="s">
        <v>57</v>
      </c>
      <c r="D6712" s="1">
        <v>45237</v>
      </c>
      <c r="E6712">
        <v>12</v>
      </c>
      <c r="F6712">
        <v>33</v>
      </c>
      <c r="G6712">
        <v>59</v>
      </c>
      <c r="H6712">
        <v>46</v>
      </c>
      <c r="I6712">
        <v>250</v>
      </c>
      <c r="J6712">
        <v>7.4999999999999997E-2</v>
      </c>
      <c r="K6712" s="2">
        <f>VLOOKUP(sales_data[[#This Row],[_ProductID]],products_lookup[#All],8,FALSE)</f>
        <v>4.99</v>
      </c>
      <c r="L6712" s="2">
        <f>VLOOKUP(sales_data[[#This Row],[_ProductID]],products_lookup[#All],9,FALSE)</f>
        <v>8.99</v>
      </c>
      <c r="M6712" s="2">
        <f>sales_data[[#This Row],[Unit Cost]]*sales_data[[#This Row],[Order Quantity]]</f>
        <v>1247.5</v>
      </c>
      <c r="N6712" s="2">
        <f>sales_data[[#This Row],[Unit Price]]*sales_data[[#This Row],[Order Quantity]]*(1-sales_data[[#This Row],[Discount Applied]])</f>
        <v>2078.9375</v>
      </c>
      <c r="O6712"/>
    </row>
    <row r="6713" spans="1:15" x14ac:dyDescent="0.3">
      <c r="A6713" t="s">
        <v>1360</v>
      </c>
      <c r="B6713" t="s">
        <v>16</v>
      </c>
      <c r="C6713" t="s">
        <v>17</v>
      </c>
      <c r="D6713" s="1">
        <v>45237</v>
      </c>
      <c r="E6713">
        <v>19</v>
      </c>
      <c r="F6713">
        <v>9</v>
      </c>
      <c r="G6713">
        <v>89</v>
      </c>
      <c r="H6713">
        <v>47</v>
      </c>
      <c r="I6713">
        <v>500</v>
      </c>
      <c r="J6713">
        <v>0.15</v>
      </c>
      <c r="K6713" s="2">
        <f>VLOOKUP(sales_data[[#This Row],[_ProductID]],products_lookup[#All],8,FALSE)</f>
        <v>4.99</v>
      </c>
      <c r="L6713" s="2">
        <f>VLOOKUP(sales_data[[#This Row],[_ProductID]],products_lookup[#All],9,FALSE)</f>
        <v>9.99</v>
      </c>
      <c r="M6713" s="2">
        <f>sales_data[[#This Row],[Unit Cost]]*sales_data[[#This Row],[Order Quantity]]</f>
        <v>2495</v>
      </c>
      <c r="N6713" s="2">
        <f>sales_data[[#This Row],[Unit Price]]*sales_data[[#This Row],[Order Quantity]]*(1-sales_data[[#This Row],[Discount Applied]])</f>
        <v>4245.75</v>
      </c>
      <c r="O6713"/>
    </row>
    <row r="6714" spans="1:15" x14ac:dyDescent="0.3">
      <c r="A6714" t="s">
        <v>1361</v>
      </c>
      <c r="B6714" t="s">
        <v>16</v>
      </c>
      <c r="C6714" t="s">
        <v>57</v>
      </c>
      <c r="D6714" s="1">
        <v>45237</v>
      </c>
      <c r="E6714">
        <v>13</v>
      </c>
      <c r="F6714">
        <v>44</v>
      </c>
      <c r="G6714">
        <v>65</v>
      </c>
      <c r="H6714">
        <v>20</v>
      </c>
      <c r="I6714">
        <v>200</v>
      </c>
      <c r="J6714">
        <v>0.4</v>
      </c>
      <c r="K6714" s="2">
        <f>VLOOKUP(sales_data[[#This Row],[_ProductID]],products_lookup[#All],8,FALSE)</f>
        <v>10.99</v>
      </c>
      <c r="L6714" s="2">
        <f>VLOOKUP(sales_data[[#This Row],[_ProductID]],products_lookup[#All],9,FALSE)</f>
        <v>18.989999999999998</v>
      </c>
      <c r="M6714" s="2">
        <f>sales_data[[#This Row],[Unit Cost]]*sales_data[[#This Row],[Order Quantity]]</f>
        <v>2198</v>
      </c>
      <c r="N6714" s="2">
        <f>sales_data[[#This Row],[Unit Price]]*sales_data[[#This Row],[Order Quantity]]*(1-sales_data[[#This Row],[Discount Applied]])</f>
        <v>2278.7999999999997</v>
      </c>
      <c r="O6714"/>
    </row>
    <row r="6715" spans="1:15" x14ac:dyDescent="0.3">
      <c r="A6715" t="s">
        <v>1362</v>
      </c>
      <c r="B6715" t="s">
        <v>13</v>
      </c>
      <c r="C6715" t="s">
        <v>17</v>
      </c>
      <c r="D6715" s="1">
        <v>45237</v>
      </c>
      <c r="E6715">
        <v>4</v>
      </c>
      <c r="F6715">
        <v>9</v>
      </c>
      <c r="G6715">
        <v>93</v>
      </c>
      <c r="H6715">
        <v>26</v>
      </c>
      <c r="I6715">
        <v>500</v>
      </c>
      <c r="J6715">
        <v>0.05</v>
      </c>
      <c r="K6715" s="2">
        <f>VLOOKUP(sales_data[[#This Row],[_ProductID]],products_lookup[#All],8,FALSE)</f>
        <v>7.99</v>
      </c>
      <c r="L6715" s="2">
        <f>VLOOKUP(sales_data[[#This Row],[_ProductID]],products_lookup[#All],9,FALSE)</f>
        <v>14.99</v>
      </c>
      <c r="M6715" s="2">
        <f>sales_data[[#This Row],[Unit Cost]]*sales_data[[#This Row],[Order Quantity]]</f>
        <v>3995</v>
      </c>
      <c r="N6715" s="2">
        <f>sales_data[[#This Row],[Unit Price]]*sales_data[[#This Row],[Order Quantity]]*(1-sales_data[[#This Row],[Discount Applied]])</f>
        <v>7120.25</v>
      </c>
      <c r="O6715"/>
    </row>
    <row r="6716" spans="1:15" x14ac:dyDescent="0.3">
      <c r="A6716" t="s">
        <v>1363</v>
      </c>
      <c r="B6716" t="s">
        <v>16</v>
      </c>
      <c r="C6716" t="s">
        <v>36</v>
      </c>
      <c r="D6716" s="1">
        <v>45237</v>
      </c>
      <c r="E6716">
        <v>16</v>
      </c>
      <c r="F6716">
        <v>22</v>
      </c>
      <c r="G6716">
        <v>5</v>
      </c>
      <c r="H6716">
        <v>9</v>
      </c>
      <c r="I6716">
        <v>500</v>
      </c>
      <c r="J6716">
        <v>7.4999999999999997E-2</v>
      </c>
      <c r="K6716" s="2">
        <f>VLOOKUP(sales_data[[#This Row],[_ProductID]],products_lookup[#All],8,FALSE)</f>
        <v>6.99</v>
      </c>
      <c r="L6716" s="2">
        <f>VLOOKUP(sales_data[[#This Row],[_ProductID]],products_lookup[#All],9,FALSE)</f>
        <v>12.99</v>
      </c>
      <c r="M6716" s="2">
        <f>sales_data[[#This Row],[Unit Cost]]*sales_data[[#This Row],[Order Quantity]]</f>
        <v>3495</v>
      </c>
      <c r="N6716" s="2">
        <f>sales_data[[#This Row],[Unit Price]]*sales_data[[#This Row],[Order Quantity]]*(1-sales_data[[#This Row],[Discount Applied]])</f>
        <v>6007.875</v>
      </c>
      <c r="O6716"/>
    </row>
    <row r="6717" spans="1:15" x14ac:dyDescent="0.3">
      <c r="A6717" t="s">
        <v>4424</v>
      </c>
      <c r="B6717" t="s">
        <v>16</v>
      </c>
      <c r="C6717" t="s">
        <v>36</v>
      </c>
      <c r="D6717" s="1">
        <v>45237</v>
      </c>
      <c r="E6717">
        <v>20</v>
      </c>
      <c r="F6717">
        <v>45</v>
      </c>
      <c r="G6717">
        <v>4</v>
      </c>
      <c r="H6717">
        <v>2</v>
      </c>
      <c r="I6717">
        <v>350</v>
      </c>
      <c r="J6717">
        <v>0.05</v>
      </c>
      <c r="K6717" s="2">
        <f>VLOOKUP(sales_data[[#This Row],[_ProductID]],products_lookup[#All],8,FALSE)</f>
        <v>5.99</v>
      </c>
      <c r="L6717" s="2">
        <f>VLOOKUP(sales_data[[#This Row],[_ProductID]],products_lookup[#All],9,FALSE)</f>
        <v>12.99</v>
      </c>
      <c r="M6717" s="2">
        <f>sales_data[[#This Row],[Unit Cost]]*sales_data[[#This Row],[Order Quantity]]</f>
        <v>2096.5</v>
      </c>
      <c r="N6717" s="2">
        <f>sales_data[[#This Row],[Unit Price]]*sales_data[[#This Row],[Order Quantity]]*(1-sales_data[[#This Row],[Discount Applied]])</f>
        <v>4319.1750000000002</v>
      </c>
      <c r="O6717"/>
    </row>
    <row r="6718" spans="1:15" x14ac:dyDescent="0.3">
      <c r="A6718" t="s">
        <v>4425</v>
      </c>
      <c r="B6718" t="s">
        <v>13</v>
      </c>
      <c r="C6718" t="s">
        <v>57</v>
      </c>
      <c r="D6718" s="1">
        <v>45237</v>
      </c>
      <c r="E6718">
        <v>4</v>
      </c>
      <c r="F6718">
        <v>12</v>
      </c>
      <c r="G6718">
        <v>69</v>
      </c>
      <c r="H6718">
        <v>14</v>
      </c>
      <c r="I6718">
        <v>300</v>
      </c>
      <c r="J6718">
        <v>0.1</v>
      </c>
      <c r="K6718" s="2">
        <f>VLOOKUP(sales_data[[#This Row],[_ProductID]],products_lookup[#All],8,FALSE)</f>
        <v>5.99</v>
      </c>
      <c r="L6718" s="2">
        <f>VLOOKUP(sales_data[[#This Row],[_ProductID]],products_lookup[#All],9,FALSE)</f>
        <v>10.99</v>
      </c>
      <c r="M6718" s="2">
        <f>sales_data[[#This Row],[Unit Cost]]*sales_data[[#This Row],[Order Quantity]]</f>
        <v>1797</v>
      </c>
      <c r="N6718" s="2">
        <f>sales_data[[#This Row],[Unit Price]]*sales_data[[#This Row],[Order Quantity]]*(1-sales_data[[#This Row],[Discount Applied]])</f>
        <v>2967.3</v>
      </c>
      <c r="O6718"/>
    </row>
    <row r="6719" spans="1:15" x14ac:dyDescent="0.3">
      <c r="A6719" t="s">
        <v>4427</v>
      </c>
      <c r="B6719" t="s">
        <v>19</v>
      </c>
      <c r="C6719" t="s">
        <v>24</v>
      </c>
      <c r="D6719" s="1">
        <v>45237</v>
      </c>
      <c r="E6719">
        <v>23</v>
      </c>
      <c r="F6719">
        <v>1</v>
      </c>
      <c r="G6719">
        <v>3</v>
      </c>
      <c r="H6719">
        <v>23</v>
      </c>
      <c r="I6719">
        <v>250</v>
      </c>
      <c r="J6719">
        <v>0.1</v>
      </c>
      <c r="K6719" s="2">
        <f>VLOOKUP(sales_data[[#This Row],[_ProductID]],products_lookup[#All],8,FALSE)</f>
        <v>4.99</v>
      </c>
      <c r="L6719" s="2">
        <f>VLOOKUP(sales_data[[#This Row],[_ProductID]],products_lookup[#All],9,FALSE)</f>
        <v>9.99</v>
      </c>
      <c r="M6719" s="2">
        <f>sales_data[[#This Row],[Unit Cost]]*sales_data[[#This Row],[Order Quantity]]</f>
        <v>1247.5</v>
      </c>
      <c r="N6719" s="2">
        <f>sales_data[[#This Row],[Unit Price]]*sales_data[[#This Row],[Order Quantity]]*(1-sales_data[[#This Row],[Discount Applied]])</f>
        <v>2247.75</v>
      </c>
      <c r="O6719"/>
    </row>
    <row r="6720" spans="1:15" x14ac:dyDescent="0.3">
      <c r="A6720" t="s">
        <v>4428</v>
      </c>
      <c r="B6720" t="s">
        <v>19</v>
      </c>
      <c r="C6720" t="s">
        <v>17</v>
      </c>
      <c r="D6720" s="1">
        <v>45237</v>
      </c>
      <c r="E6720">
        <v>24</v>
      </c>
      <c r="F6720">
        <v>39</v>
      </c>
      <c r="G6720">
        <v>12</v>
      </c>
      <c r="H6720">
        <v>20</v>
      </c>
      <c r="I6720">
        <v>450</v>
      </c>
      <c r="J6720">
        <v>0.1</v>
      </c>
      <c r="K6720" s="2">
        <f>VLOOKUP(sales_data[[#This Row],[_ProductID]],products_lookup[#All],8,FALSE)</f>
        <v>10.99</v>
      </c>
      <c r="L6720" s="2">
        <f>VLOOKUP(sales_data[[#This Row],[_ProductID]],products_lookup[#All],9,FALSE)</f>
        <v>18.989999999999998</v>
      </c>
      <c r="M6720" s="2">
        <f>sales_data[[#This Row],[Unit Cost]]*sales_data[[#This Row],[Order Quantity]]</f>
        <v>4945.5</v>
      </c>
      <c r="N6720" s="2">
        <f>sales_data[[#This Row],[Unit Price]]*sales_data[[#This Row],[Order Quantity]]*(1-sales_data[[#This Row],[Discount Applied]])</f>
        <v>7690.95</v>
      </c>
      <c r="O6720"/>
    </row>
    <row r="6721" spans="1:15" x14ac:dyDescent="0.3">
      <c r="A6721" t="s">
        <v>4429</v>
      </c>
      <c r="B6721" t="s">
        <v>19</v>
      </c>
      <c r="C6721" t="s">
        <v>17</v>
      </c>
      <c r="D6721" s="1">
        <v>45237</v>
      </c>
      <c r="E6721">
        <v>21</v>
      </c>
      <c r="F6721">
        <v>33</v>
      </c>
      <c r="G6721">
        <v>6</v>
      </c>
      <c r="H6721">
        <v>2</v>
      </c>
      <c r="I6721">
        <v>400</v>
      </c>
      <c r="J6721">
        <v>7.4999999999999997E-2</v>
      </c>
      <c r="K6721" s="2">
        <f>VLOOKUP(sales_data[[#This Row],[_ProductID]],products_lookup[#All],8,FALSE)</f>
        <v>5.99</v>
      </c>
      <c r="L6721" s="2">
        <f>VLOOKUP(sales_data[[#This Row],[_ProductID]],products_lookup[#All],9,FALSE)</f>
        <v>12.99</v>
      </c>
      <c r="M6721" s="2">
        <f>sales_data[[#This Row],[Unit Cost]]*sales_data[[#This Row],[Order Quantity]]</f>
        <v>2396</v>
      </c>
      <c r="N6721" s="2">
        <f>sales_data[[#This Row],[Unit Price]]*sales_data[[#This Row],[Order Quantity]]*(1-sales_data[[#This Row],[Discount Applied]])</f>
        <v>4806.3</v>
      </c>
      <c r="O6721"/>
    </row>
    <row r="6722" spans="1:15" x14ac:dyDescent="0.3">
      <c r="A6722" t="s">
        <v>4430</v>
      </c>
      <c r="B6722" t="s">
        <v>16</v>
      </c>
      <c r="C6722" t="s">
        <v>24</v>
      </c>
      <c r="D6722" s="1">
        <v>45237</v>
      </c>
      <c r="E6722">
        <v>13</v>
      </c>
      <c r="F6722">
        <v>39</v>
      </c>
      <c r="G6722">
        <v>22</v>
      </c>
      <c r="H6722">
        <v>35</v>
      </c>
      <c r="I6722">
        <v>200</v>
      </c>
      <c r="J6722">
        <v>0.05</v>
      </c>
      <c r="K6722" s="2">
        <f>VLOOKUP(sales_data[[#This Row],[_ProductID]],products_lookup[#All],8,FALSE)</f>
        <v>3.99</v>
      </c>
      <c r="L6722" s="2">
        <f>VLOOKUP(sales_data[[#This Row],[_ProductID]],products_lookup[#All],9,FALSE)</f>
        <v>7.99</v>
      </c>
      <c r="M6722" s="2">
        <f>sales_data[[#This Row],[Unit Cost]]*sales_data[[#This Row],[Order Quantity]]</f>
        <v>798</v>
      </c>
      <c r="N6722" s="2">
        <f>sales_data[[#This Row],[Unit Price]]*sales_data[[#This Row],[Order Quantity]]*(1-sales_data[[#This Row],[Discount Applied]])</f>
        <v>1518.1</v>
      </c>
      <c r="O6722"/>
    </row>
    <row r="6723" spans="1:15" x14ac:dyDescent="0.3">
      <c r="A6723" t="s">
        <v>4431</v>
      </c>
      <c r="B6723" t="s">
        <v>16</v>
      </c>
      <c r="C6723" t="s">
        <v>17</v>
      </c>
      <c r="D6723" s="1">
        <v>45237</v>
      </c>
      <c r="E6723">
        <v>20</v>
      </c>
      <c r="F6723">
        <v>36</v>
      </c>
      <c r="G6723">
        <v>6</v>
      </c>
      <c r="H6723">
        <v>7</v>
      </c>
      <c r="I6723">
        <v>500</v>
      </c>
      <c r="J6723">
        <v>0.3</v>
      </c>
      <c r="K6723" s="2">
        <f>VLOOKUP(sales_data[[#This Row],[_ProductID]],products_lookup[#All],8,FALSE)</f>
        <v>4.99</v>
      </c>
      <c r="L6723" s="2">
        <f>VLOOKUP(sales_data[[#This Row],[_ProductID]],products_lookup[#All],9,FALSE)</f>
        <v>9.99</v>
      </c>
      <c r="M6723" s="2">
        <f>sales_data[[#This Row],[Unit Cost]]*sales_data[[#This Row],[Order Quantity]]</f>
        <v>2495</v>
      </c>
      <c r="N6723" s="2">
        <f>sales_data[[#This Row],[Unit Price]]*sales_data[[#This Row],[Order Quantity]]*(1-sales_data[[#This Row],[Discount Applied]])</f>
        <v>3496.5</v>
      </c>
      <c r="O6723"/>
    </row>
    <row r="6724" spans="1:15" x14ac:dyDescent="0.3">
      <c r="A6724" t="s">
        <v>1353</v>
      </c>
      <c r="B6724" t="s">
        <v>13</v>
      </c>
      <c r="C6724" t="s">
        <v>24</v>
      </c>
      <c r="D6724" s="1">
        <v>45237</v>
      </c>
      <c r="E6724">
        <v>11</v>
      </c>
      <c r="F6724">
        <v>38</v>
      </c>
      <c r="G6724">
        <v>1</v>
      </c>
      <c r="H6724">
        <v>24</v>
      </c>
      <c r="I6724">
        <v>450</v>
      </c>
      <c r="J6724">
        <v>0.1</v>
      </c>
      <c r="K6724" s="2">
        <f>VLOOKUP(sales_data[[#This Row],[_ProductID]],products_lookup[#All],8,FALSE)</f>
        <v>5.99</v>
      </c>
      <c r="L6724" s="2">
        <f>VLOOKUP(sales_data[[#This Row],[_ProductID]],products_lookup[#All],9,FALSE)</f>
        <v>12.99</v>
      </c>
      <c r="M6724" s="2">
        <f>sales_data[[#This Row],[Unit Cost]]*sales_data[[#This Row],[Order Quantity]]</f>
        <v>2695.5</v>
      </c>
      <c r="N6724" s="2">
        <f>sales_data[[#This Row],[Unit Price]]*sales_data[[#This Row],[Order Quantity]]*(1-sales_data[[#This Row],[Discount Applied]])</f>
        <v>5260.95</v>
      </c>
      <c r="O6724"/>
    </row>
    <row r="6725" spans="1:15" x14ac:dyDescent="0.3">
      <c r="A6725" t="s">
        <v>4426</v>
      </c>
      <c r="B6725" t="s">
        <v>13</v>
      </c>
      <c r="C6725" t="s">
        <v>24</v>
      </c>
      <c r="D6725" s="1">
        <v>45237</v>
      </c>
      <c r="E6725">
        <v>4</v>
      </c>
      <c r="F6725">
        <v>49</v>
      </c>
      <c r="G6725">
        <v>1</v>
      </c>
      <c r="H6725">
        <v>21</v>
      </c>
      <c r="I6725">
        <v>200</v>
      </c>
      <c r="J6725">
        <v>0.05</v>
      </c>
      <c r="K6725" s="2">
        <f>VLOOKUP(sales_data[[#This Row],[_ProductID]],products_lookup[#All],8,FALSE)</f>
        <v>11.99</v>
      </c>
      <c r="L6725" s="2">
        <f>VLOOKUP(sales_data[[#This Row],[_ProductID]],products_lookup[#All],9,FALSE)</f>
        <v>19.989999999999998</v>
      </c>
      <c r="M6725" s="2">
        <f>sales_data[[#This Row],[Unit Cost]]*sales_data[[#This Row],[Order Quantity]]</f>
        <v>2398</v>
      </c>
      <c r="N6725" s="2">
        <f>sales_data[[#This Row],[Unit Price]]*sales_data[[#This Row],[Order Quantity]]*(1-sales_data[[#This Row],[Discount Applied]])</f>
        <v>3798.0999999999995</v>
      </c>
      <c r="O6725"/>
    </row>
    <row r="6726" spans="1:15" x14ac:dyDescent="0.3">
      <c r="A6726" t="s">
        <v>7534</v>
      </c>
      <c r="B6726" t="s">
        <v>19</v>
      </c>
      <c r="C6726" t="s">
        <v>24</v>
      </c>
      <c r="D6726" s="1">
        <v>45237</v>
      </c>
      <c r="E6726">
        <v>22</v>
      </c>
      <c r="F6726">
        <v>47</v>
      </c>
      <c r="G6726">
        <v>3</v>
      </c>
      <c r="H6726">
        <v>42</v>
      </c>
      <c r="I6726">
        <v>500</v>
      </c>
      <c r="J6726">
        <v>0.05</v>
      </c>
      <c r="K6726" s="2">
        <f>VLOOKUP(sales_data[[#This Row],[_ProductID]],products_lookup[#All],8,FALSE)</f>
        <v>10.99</v>
      </c>
      <c r="L6726" s="2">
        <f>VLOOKUP(sales_data[[#This Row],[_ProductID]],products_lookup[#All],9,FALSE)</f>
        <v>18.989999999999998</v>
      </c>
      <c r="M6726" s="2">
        <f>sales_data[[#This Row],[Unit Cost]]*sales_data[[#This Row],[Order Quantity]]</f>
        <v>5495</v>
      </c>
      <c r="N6726" s="2">
        <f>sales_data[[#This Row],[Unit Price]]*sales_data[[#This Row],[Order Quantity]]*(1-sales_data[[#This Row],[Discount Applied]])</f>
        <v>9020.25</v>
      </c>
      <c r="O6726"/>
    </row>
    <row r="6727" spans="1:15" x14ac:dyDescent="0.3">
      <c r="A6727" t="s">
        <v>7535</v>
      </c>
      <c r="B6727" t="s">
        <v>19</v>
      </c>
      <c r="C6727" t="s">
        <v>17</v>
      </c>
      <c r="D6727" s="1">
        <v>45237</v>
      </c>
      <c r="E6727">
        <v>24</v>
      </c>
      <c r="F6727">
        <v>26</v>
      </c>
      <c r="G6727">
        <v>99</v>
      </c>
      <c r="H6727">
        <v>27</v>
      </c>
      <c r="I6727">
        <v>400</v>
      </c>
      <c r="J6727">
        <v>7.4999999999999997E-2</v>
      </c>
      <c r="K6727" s="2">
        <f>VLOOKUP(sales_data[[#This Row],[_ProductID]],products_lookup[#All],8,FALSE)</f>
        <v>6.99</v>
      </c>
      <c r="L6727" s="2">
        <f>VLOOKUP(sales_data[[#This Row],[_ProductID]],products_lookup[#All],9,FALSE)</f>
        <v>11.99</v>
      </c>
      <c r="M6727" s="2">
        <f>sales_data[[#This Row],[Unit Cost]]*sales_data[[#This Row],[Order Quantity]]</f>
        <v>2796</v>
      </c>
      <c r="N6727" s="2">
        <f>sales_data[[#This Row],[Unit Price]]*sales_data[[#This Row],[Order Quantity]]*(1-sales_data[[#This Row],[Discount Applied]])</f>
        <v>4436.3</v>
      </c>
      <c r="O6727"/>
    </row>
    <row r="6728" spans="1:15" x14ac:dyDescent="0.3">
      <c r="A6728" t="s">
        <v>7536</v>
      </c>
      <c r="B6728" t="s">
        <v>16</v>
      </c>
      <c r="C6728" t="s">
        <v>17</v>
      </c>
      <c r="D6728" s="1">
        <v>45237</v>
      </c>
      <c r="E6728">
        <v>16</v>
      </c>
      <c r="F6728">
        <v>42</v>
      </c>
      <c r="G6728">
        <v>66</v>
      </c>
      <c r="H6728">
        <v>5</v>
      </c>
      <c r="I6728">
        <v>200</v>
      </c>
      <c r="J6728">
        <v>0.1</v>
      </c>
      <c r="K6728" s="2">
        <f>VLOOKUP(sales_data[[#This Row],[_ProductID]],products_lookup[#All],8,FALSE)</f>
        <v>6.99</v>
      </c>
      <c r="L6728" s="2">
        <f>VLOOKUP(sales_data[[#This Row],[_ProductID]],products_lookup[#All],9,FALSE)</f>
        <v>11.99</v>
      </c>
      <c r="M6728" s="2">
        <f>sales_data[[#This Row],[Unit Cost]]*sales_data[[#This Row],[Order Quantity]]</f>
        <v>1398</v>
      </c>
      <c r="N6728" s="2">
        <f>sales_data[[#This Row],[Unit Price]]*sales_data[[#This Row],[Order Quantity]]*(1-sales_data[[#This Row],[Discount Applied]])</f>
        <v>2158.2000000000003</v>
      </c>
      <c r="O6728"/>
    </row>
    <row r="6729" spans="1:15" x14ac:dyDescent="0.3">
      <c r="A6729" t="s">
        <v>7537</v>
      </c>
      <c r="B6729" t="s">
        <v>13</v>
      </c>
      <c r="C6729" t="s">
        <v>26</v>
      </c>
      <c r="D6729" s="1">
        <v>45237</v>
      </c>
      <c r="E6729">
        <v>1</v>
      </c>
      <c r="F6729">
        <v>40</v>
      </c>
      <c r="G6729">
        <v>8</v>
      </c>
      <c r="H6729">
        <v>37</v>
      </c>
      <c r="I6729">
        <v>400</v>
      </c>
      <c r="J6729">
        <v>7.4999999999999997E-2</v>
      </c>
      <c r="K6729" s="2">
        <f>VLOOKUP(sales_data[[#This Row],[_ProductID]],products_lookup[#All],8,FALSE)</f>
        <v>6.99</v>
      </c>
      <c r="L6729" s="2">
        <f>VLOOKUP(sales_data[[#This Row],[_ProductID]],products_lookup[#All],9,FALSE)</f>
        <v>12.99</v>
      </c>
      <c r="M6729" s="2">
        <f>sales_data[[#This Row],[Unit Cost]]*sales_data[[#This Row],[Order Quantity]]</f>
        <v>2796</v>
      </c>
      <c r="N6729" s="2">
        <f>sales_data[[#This Row],[Unit Price]]*sales_data[[#This Row],[Order Quantity]]*(1-sales_data[[#This Row],[Discount Applied]])</f>
        <v>4806.3</v>
      </c>
      <c r="O6729"/>
    </row>
    <row r="6730" spans="1:15" x14ac:dyDescent="0.3">
      <c r="A6730" t="s">
        <v>7538</v>
      </c>
      <c r="B6730" t="s">
        <v>16</v>
      </c>
      <c r="C6730" t="s">
        <v>24</v>
      </c>
      <c r="D6730" s="1">
        <v>45237</v>
      </c>
      <c r="E6730">
        <v>18</v>
      </c>
      <c r="F6730">
        <v>34</v>
      </c>
      <c r="G6730">
        <v>3</v>
      </c>
      <c r="H6730">
        <v>4</v>
      </c>
      <c r="I6730">
        <v>400</v>
      </c>
      <c r="J6730">
        <v>0.3</v>
      </c>
      <c r="K6730" s="2">
        <f>VLOOKUP(sales_data[[#This Row],[_ProductID]],products_lookup[#All],8,FALSE)</f>
        <v>7.99</v>
      </c>
      <c r="L6730" s="2">
        <f>VLOOKUP(sales_data[[#This Row],[_ProductID]],products_lookup[#All],9,FALSE)</f>
        <v>14.99</v>
      </c>
      <c r="M6730" s="2">
        <f>sales_data[[#This Row],[Unit Cost]]*sales_data[[#This Row],[Order Quantity]]</f>
        <v>3196</v>
      </c>
      <c r="N6730" s="2">
        <f>sales_data[[#This Row],[Unit Price]]*sales_data[[#This Row],[Order Quantity]]*(1-sales_data[[#This Row],[Discount Applied]])</f>
        <v>4197.2</v>
      </c>
      <c r="O6730"/>
    </row>
    <row r="6731" spans="1:15" x14ac:dyDescent="0.3">
      <c r="A6731" t="s">
        <v>1364</v>
      </c>
      <c r="B6731" t="s">
        <v>19</v>
      </c>
      <c r="C6731" t="s">
        <v>17</v>
      </c>
      <c r="D6731" s="1">
        <v>45238</v>
      </c>
      <c r="E6731">
        <v>23</v>
      </c>
      <c r="F6731">
        <v>47</v>
      </c>
      <c r="G6731">
        <v>34</v>
      </c>
      <c r="H6731">
        <v>33</v>
      </c>
      <c r="I6731">
        <v>500</v>
      </c>
      <c r="J6731">
        <v>0.05</v>
      </c>
      <c r="K6731" s="2">
        <f>VLOOKUP(sales_data[[#This Row],[_ProductID]],products_lookup[#All],8,FALSE)</f>
        <v>7.99</v>
      </c>
      <c r="L6731" s="2">
        <f>VLOOKUP(sales_data[[#This Row],[_ProductID]],products_lookup[#All],9,FALSE)</f>
        <v>13.99</v>
      </c>
      <c r="M6731" s="2">
        <f>sales_data[[#This Row],[Unit Cost]]*sales_data[[#This Row],[Order Quantity]]</f>
        <v>3995</v>
      </c>
      <c r="N6731" s="2">
        <f>sales_data[[#This Row],[Unit Price]]*sales_data[[#This Row],[Order Quantity]]*(1-sales_data[[#This Row],[Discount Applied]])</f>
        <v>6645.25</v>
      </c>
      <c r="O6731"/>
    </row>
    <row r="6732" spans="1:15" x14ac:dyDescent="0.3">
      <c r="A6732" t="s">
        <v>1365</v>
      </c>
      <c r="B6732" t="s">
        <v>16</v>
      </c>
      <c r="C6732" t="s">
        <v>17</v>
      </c>
      <c r="D6732" s="1">
        <v>45238</v>
      </c>
      <c r="E6732">
        <v>18</v>
      </c>
      <c r="F6732">
        <v>24</v>
      </c>
      <c r="G6732">
        <v>7</v>
      </c>
      <c r="H6732">
        <v>27</v>
      </c>
      <c r="I6732">
        <v>300</v>
      </c>
      <c r="J6732">
        <v>0.15</v>
      </c>
      <c r="K6732" s="2">
        <f>VLOOKUP(sales_data[[#This Row],[_ProductID]],products_lookup[#All],8,FALSE)</f>
        <v>6.99</v>
      </c>
      <c r="L6732" s="2">
        <f>VLOOKUP(sales_data[[#This Row],[_ProductID]],products_lookup[#All],9,FALSE)</f>
        <v>11.99</v>
      </c>
      <c r="M6732" s="2">
        <f>sales_data[[#This Row],[Unit Cost]]*sales_data[[#This Row],[Order Quantity]]</f>
        <v>2097</v>
      </c>
      <c r="N6732" s="2">
        <f>sales_data[[#This Row],[Unit Price]]*sales_data[[#This Row],[Order Quantity]]*(1-sales_data[[#This Row],[Discount Applied]])</f>
        <v>3057.45</v>
      </c>
      <c r="O6732"/>
    </row>
    <row r="6733" spans="1:15" x14ac:dyDescent="0.3">
      <c r="A6733" t="s">
        <v>1366</v>
      </c>
      <c r="B6733" t="s">
        <v>16</v>
      </c>
      <c r="C6733" t="s">
        <v>14</v>
      </c>
      <c r="D6733" s="1">
        <v>45238</v>
      </c>
      <c r="E6733">
        <v>20</v>
      </c>
      <c r="F6733">
        <v>50</v>
      </c>
      <c r="G6733">
        <v>11</v>
      </c>
      <c r="H6733">
        <v>27</v>
      </c>
      <c r="I6733">
        <v>400</v>
      </c>
      <c r="J6733">
        <v>0.4</v>
      </c>
      <c r="K6733" s="2">
        <f>VLOOKUP(sales_data[[#This Row],[_ProductID]],products_lookup[#All],8,FALSE)</f>
        <v>6.99</v>
      </c>
      <c r="L6733" s="2">
        <f>VLOOKUP(sales_data[[#This Row],[_ProductID]],products_lookup[#All],9,FALSE)</f>
        <v>11.99</v>
      </c>
      <c r="M6733" s="2">
        <f>sales_data[[#This Row],[Unit Cost]]*sales_data[[#This Row],[Order Quantity]]</f>
        <v>2796</v>
      </c>
      <c r="N6733" s="2">
        <f>sales_data[[#This Row],[Unit Price]]*sales_data[[#This Row],[Order Quantity]]*(1-sales_data[[#This Row],[Discount Applied]])</f>
        <v>2877.6</v>
      </c>
      <c r="O6733"/>
    </row>
    <row r="6734" spans="1:15" x14ac:dyDescent="0.3">
      <c r="A6734" t="s">
        <v>1367</v>
      </c>
      <c r="B6734" t="s">
        <v>19</v>
      </c>
      <c r="C6734" t="s">
        <v>57</v>
      </c>
      <c r="D6734" s="1">
        <v>45238</v>
      </c>
      <c r="E6734">
        <v>21</v>
      </c>
      <c r="F6734">
        <v>22</v>
      </c>
      <c r="G6734">
        <v>85</v>
      </c>
      <c r="H6734">
        <v>40</v>
      </c>
      <c r="I6734">
        <v>250</v>
      </c>
      <c r="J6734">
        <v>7.4999999999999997E-2</v>
      </c>
      <c r="K6734" s="2">
        <f>VLOOKUP(sales_data[[#This Row],[_ProductID]],products_lookup[#All],8,FALSE)</f>
        <v>6.99</v>
      </c>
      <c r="L6734" s="2">
        <f>VLOOKUP(sales_data[[#This Row],[_ProductID]],products_lookup[#All],9,FALSE)</f>
        <v>11.99</v>
      </c>
      <c r="M6734" s="2">
        <f>sales_data[[#This Row],[Unit Cost]]*sales_data[[#This Row],[Order Quantity]]</f>
        <v>1747.5</v>
      </c>
      <c r="N6734" s="2">
        <f>sales_data[[#This Row],[Unit Price]]*sales_data[[#This Row],[Order Quantity]]*(1-sales_data[[#This Row],[Discount Applied]])</f>
        <v>2772.6875</v>
      </c>
      <c r="O6734"/>
    </row>
    <row r="6735" spans="1:15" x14ac:dyDescent="0.3">
      <c r="A6735" t="s">
        <v>1368</v>
      </c>
      <c r="B6735" t="s">
        <v>21</v>
      </c>
      <c r="C6735" t="s">
        <v>14</v>
      </c>
      <c r="D6735" s="1">
        <v>45238</v>
      </c>
      <c r="E6735">
        <v>28</v>
      </c>
      <c r="F6735">
        <v>39</v>
      </c>
      <c r="G6735">
        <v>45</v>
      </c>
      <c r="H6735">
        <v>34</v>
      </c>
      <c r="I6735">
        <v>300</v>
      </c>
      <c r="J6735">
        <v>0.2</v>
      </c>
      <c r="K6735" s="2">
        <f>VLOOKUP(sales_data[[#This Row],[_ProductID]],products_lookup[#All],8,FALSE)</f>
        <v>6.99</v>
      </c>
      <c r="L6735" s="2">
        <f>VLOOKUP(sales_data[[#This Row],[_ProductID]],products_lookup[#All],9,FALSE)</f>
        <v>11.99</v>
      </c>
      <c r="M6735" s="2">
        <f>sales_data[[#This Row],[Unit Cost]]*sales_data[[#This Row],[Order Quantity]]</f>
        <v>2097</v>
      </c>
      <c r="N6735" s="2">
        <f>sales_data[[#This Row],[Unit Price]]*sales_data[[#This Row],[Order Quantity]]*(1-sales_data[[#This Row],[Discount Applied]])</f>
        <v>2877.6000000000004</v>
      </c>
      <c r="O6735"/>
    </row>
    <row r="6736" spans="1:15" x14ac:dyDescent="0.3">
      <c r="A6736" t="s">
        <v>1369</v>
      </c>
      <c r="B6736" t="s">
        <v>13</v>
      </c>
      <c r="C6736" t="s">
        <v>17</v>
      </c>
      <c r="D6736" s="1">
        <v>45238</v>
      </c>
      <c r="E6736">
        <v>8</v>
      </c>
      <c r="F6736">
        <v>36</v>
      </c>
      <c r="G6736">
        <v>8</v>
      </c>
      <c r="H6736">
        <v>37</v>
      </c>
      <c r="I6736">
        <v>450</v>
      </c>
      <c r="J6736">
        <v>0.05</v>
      </c>
      <c r="K6736" s="2">
        <f>VLOOKUP(sales_data[[#This Row],[_ProductID]],products_lookup[#All],8,FALSE)</f>
        <v>6.99</v>
      </c>
      <c r="L6736" s="2">
        <f>VLOOKUP(sales_data[[#This Row],[_ProductID]],products_lookup[#All],9,FALSE)</f>
        <v>12.99</v>
      </c>
      <c r="M6736" s="2">
        <f>sales_data[[#This Row],[Unit Cost]]*sales_data[[#This Row],[Order Quantity]]</f>
        <v>3145.5</v>
      </c>
      <c r="N6736" s="2">
        <f>sales_data[[#This Row],[Unit Price]]*sales_data[[#This Row],[Order Quantity]]*(1-sales_data[[#This Row],[Discount Applied]])</f>
        <v>5553.2249999999995</v>
      </c>
      <c r="O6736"/>
    </row>
    <row r="6737" spans="1:15" x14ac:dyDescent="0.3">
      <c r="A6737" t="s">
        <v>1370</v>
      </c>
      <c r="B6737" t="s">
        <v>16</v>
      </c>
      <c r="C6737" t="s">
        <v>26</v>
      </c>
      <c r="D6737" s="1">
        <v>45238</v>
      </c>
      <c r="E6737">
        <v>17</v>
      </c>
      <c r="F6737">
        <v>11</v>
      </c>
      <c r="G6737">
        <v>18</v>
      </c>
      <c r="H6737">
        <v>18</v>
      </c>
      <c r="I6737">
        <v>450</v>
      </c>
      <c r="J6737">
        <v>0.1</v>
      </c>
      <c r="K6737" s="2">
        <f>VLOOKUP(sales_data[[#This Row],[_ProductID]],products_lookup[#All],8,FALSE)</f>
        <v>6.99</v>
      </c>
      <c r="L6737" s="2">
        <f>VLOOKUP(sales_data[[#This Row],[_ProductID]],products_lookup[#All],9,FALSE)</f>
        <v>11.99</v>
      </c>
      <c r="M6737" s="2">
        <f>sales_data[[#This Row],[Unit Cost]]*sales_data[[#This Row],[Order Quantity]]</f>
        <v>3145.5</v>
      </c>
      <c r="N6737" s="2">
        <f>sales_data[[#This Row],[Unit Price]]*sales_data[[#This Row],[Order Quantity]]*(1-sales_data[[#This Row],[Discount Applied]])</f>
        <v>4855.95</v>
      </c>
      <c r="O6737"/>
    </row>
    <row r="6738" spans="1:15" x14ac:dyDescent="0.3">
      <c r="A6738" t="s">
        <v>1371</v>
      </c>
      <c r="B6738" t="s">
        <v>16</v>
      </c>
      <c r="C6738" t="s">
        <v>36</v>
      </c>
      <c r="D6738" s="1">
        <v>45238</v>
      </c>
      <c r="E6738">
        <v>20</v>
      </c>
      <c r="F6738">
        <v>9</v>
      </c>
      <c r="G6738">
        <v>5</v>
      </c>
      <c r="H6738">
        <v>16</v>
      </c>
      <c r="I6738">
        <v>200</v>
      </c>
      <c r="J6738">
        <v>0.1</v>
      </c>
      <c r="K6738" s="2">
        <f>VLOOKUP(sales_data[[#This Row],[_ProductID]],products_lookup[#All],8,FALSE)</f>
        <v>7.99</v>
      </c>
      <c r="L6738" s="2">
        <f>VLOOKUP(sales_data[[#This Row],[_ProductID]],products_lookup[#All],9,FALSE)</f>
        <v>13.99</v>
      </c>
      <c r="M6738" s="2">
        <f>sales_data[[#This Row],[Unit Cost]]*sales_data[[#This Row],[Order Quantity]]</f>
        <v>1598</v>
      </c>
      <c r="N6738" s="2">
        <f>sales_data[[#This Row],[Unit Price]]*sales_data[[#This Row],[Order Quantity]]*(1-sales_data[[#This Row],[Discount Applied]])</f>
        <v>2518.2000000000003</v>
      </c>
      <c r="O6738"/>
    </row>
    <row r="6739" spans="1:15" x14ac:dyDescent="0.3">
      <c r="A6739" t="s">
        <v>1372</v>
      </c>
      <c r="B6739" t="s">
        <v>13</v>
      </c>
      <c r="C6739" t="s">
        <v>17</v>
      </c>
      <c r="D6739" s="1">
        <v>45238</v>
      </c>
      <c r="E6739">
        <v>9</v>
      </c>
      <c r="F6739">
        <v>34</v>
      </c>
      <c r="G6739">
        <v>5</v>
      </c>
      <c r="H6739">
        <v>32</v>
      </c>
      <c r="I6739">
        <v>300</v>
      </c>
      <c r="J6739">
        <v>7.4999999999999997E-2</v>
      </c>
      <c r="K6739" s="2">
        <f>VLOOKUP(sales_data[[#This Row],[_ProductID]],products_lookup[#All],8,FALSE)</f>
        <v>5.99</v>
      </c>
      <c r="L6739" s="2">
        <f>VLOOKUP(sales_data[[#This Row],[_ProductID]],products_lookup[#All],9,FALSE)</f>
        <v>10.99</v>
      </c>
      <c r="M6739" s="2">
        <f>sales_data[[#This Row],[Unit Cost]]*sales_data[[#This Row],[Order Quantity]]</f>
        <v>1797</v>
      </c>
      <c r="N6739" s="2">
        <f>sales_data[[#This Row],[Unit Price]]*sales_data[[#This Row],[Order Quantity]]*(1-sales_data[[#This Row],[Discount Applied]])</f>
        <v>3049.7250000000004</v>
      </c>
      <c r="O6739"/>
    </row>
    <row r="6740" spans="1:15" x14ac:dyDescent="0.3">
      <c r="A6740" t="s">
        <v>1373</v>
      </c>
      <c r="B6740" t="s">
        <v>21</v>
      </c>
      <c r="C6740" t="s">
        <v>14</v>
      </c>
      <c r="D6740" s="1">
        <v>45238</v>
      </c>
      <c r="E6740">
        <v>26</v>
      </c>
      <c r="F6740">
        <v>50</v>
      </c>
      <c r="G6740">
        <v>87</v>
      </c>
      <c r="H6740">
        <v>34</v>
      </c>
      <c r="I6740">
        <v>250</v>
      </c>
      <c r="J6740">
        <v>0.15</v>
      </c>
      <c r="K6740" s="2">
        <f>VLOOKUP(sales_data[[#This Row],[_ProductID]],products_lookup[#All],8,FALSE)</f>
        <v>6.99</v>
      </c>
      <c r="L6740" s="2">
        <f>VLOOKUP(sales_data[[#This Row],[_ProductID]],products_lookup[#All],9,FALSE)</f>
        <v>11.99</v>
      </c>
      <c r="M6740" s="2">
        <f>sales_data[[#This Row],[Unit Cost]]*sales_data[[#This Row],[Order Quantity]]</f>
        <v>1747.5</v>
      </c>
      <c r="N6740" s="2">
        <f>sales_data[[#This Row],[Unit Price]]*sales_data[[#This Row],[Order Quantity]]*(1-sales_data[[#This Row],[Discount Applied]])</f>
        <v>2547.875</v>
      </c>
      <c r="O6740"/>
    </row>
    <row r="6741" spans="1:15" x14ac:dyDescent="0.3">
      <c r="A6741" t="s">
        <v>4432</v>
      </c>
      <c r="B6741" t="s">
        <v>19</v>
      </c>
      <c r="C6741" t="s">
        <v>26</v>
      </c>
      <c r="D6741" s="1">
        <v>45238</v>
      </c>
      <c r="E6741">
        <v>22</v>
      </c>
      <c r="F6741">
        <v>35</v>
      </c>
      <c r="G6741">
        <v>28</v>
      </c>
      <c r="H6741">
        <v>43</v>
      </c>
      <c r="I6741">
        <v>250</v>
      </c>
      <c r="J6741">
        <v>0.05</v>
      </c>
      <c r="K6741" s="2">
        <f>VLOOKUP(sales_data[[#This Row],[_ProductID]],products_lookup[#All],8,FALSE)</f>
        <v>11.99</v>
      </c>
      <c r="L6741" s="2">
        <f>VLOOKUP(sales_data[[#This Row],[_ProductID]],products_lookup[#All],9,FALSE)</f>
        <v>19.989999999999998</v>
      </c>
      <c r="M6741" s="2">
        <f>sales_data[[#This Row],[Unit Cost]]*sales_data[[#This Row],[Order Quantity]]</f>
        <v>2997.5</v>
      </c>
      <c r="N6741" s="2">
        <f>sales_data[[#This Row],[Unit Price]]*sales_data[[#This Row],[Order Quantity]]*(1-sales_data[[#This Row],[Discount Applied]])</f>
        <v>4747.625</v>
      </c>
      <c r="O6741"/>
    </row>
    <row r="6742" spans="1:15" x14ac:dyDescent="0.3">
      <c r="A6742" t="s">
        <v>4433</v>
      </c>
      <c r="B6742" t="s">
        <v>13</v>
      </c>
      <c r="C6742" t="s">
        <v>26</v>
      </c>
      <c r="D6742" s="1">
        <v>45238</v>
      </c>
      <c r="E6742">
        <v>8</v>
      </c>
      <c r="F6742">
        <v>12</v>
      </c>
      <c r="G6742">
        <v>43</v>
      </c>
      <c r="H6742">
        <v>16</v>
      </c>
      <c r="I6742">
        <v>450</v>
      </c>
      <c r="J6742">
        <v>0.15</v>
      </c>
      <c r="K6742" s="2">
        <f>VLOOKUP(sales_data[[#This Row],[_ProductID]],products_lookup[#All],8,FALSE)</f>
        <v>7.99</v>
      </c>
      <c r="L6742" s="2">
        <f>VLOOKUP(sales_data[[#This Row],[_ProductID]],products_lookup[#All],9,FALSE)</f>
        <v>13.99</v>
      </c>
      <c r="M6742" s="2">
        <f>sales_data[[#This Row],[Unit Cost]]*sales_data[[#This Row],[Order Quantity]]</f>
        <v>3595.5</v>
      </c>
      <c r="N6742" s="2">
        <f>sales_data[[#This Row],[Unit Price]]*sales_data[[#This Row],[Order Quantity]]*(1-sales_data[[#This Row],[Discount Applied]])</f>
        <v>5351.1750000000002</v>
      </c>
      <c r="O6742"/>
    </row>
    <row r="6743" spans="1:15" x14ac:dyDescent="0.3">
      <c r="A6743" t="s">
        <v>4434</v>
      </c>
      <c r="B6743" t="s">
        <v>13</v>
      </c>
      <c r="C6743" t="s">
        <v>17</v>
      </c>
      <c r="D6743" s="1">
        <v>45238</v>
      </c>
      <c r="E6743">
        <v>3</v>
      </c>
      <c r="F6743">
        <v>15</v>
      </c>
      <c r="G6743">
        <v>78</v>
      </c>
      <c r="H6743">
        <v>35</v>
      </c>
      <c r="I6743">
        <v>500</v>
      </c>
      <c r="J6743">
        <v>0.05</v>
      </c>
      <c r="K6743" s="2">
        <f>VLOOKUP(sales_data[[#This Row],[_ProductID]],products_lookup[#All],8,FALSE)</f>
        <v>3.99</v>
      </c>
      <c r="L6743" s="2">
        <f>VLOOKUP(sales_data[[#This Row],[_ProductID]],products_lookup[#All],9,FALSE)</f>
        <v>7.99</v>
      </c>
      <c r="M6743" s="2">
        <f>sales_data[[#This Row],[Unit Cost]]*sales_data[[#This Row],[Order Quantity]]</f>
        <v>1995</v>
      </c>
      <c r="N6743" s="2">
        <f>sales_data[[#This Row],[Unit Price]]*sales_data[[#This Row],[Order Quantity]]*(1-sales_data[[#This Row],[Discount Applied]])</f>
        <v>3795.25</v>
      </c>
      <c r="O6743"/>
    </row>
    <row r="6744" spans="1:15" x14ac:dyDescent="0.3">
      <c r="A6744" t="s">
        <v>4435</v>
      </c>
      <c r="B6744" t="s">
        <v>13</v>
      </c>
      <c r="C6744" t="s">
        <v>17</v>
      </c>
      <c r="D6744" s="1">
        <v>45238</v>
      </c>
      <c r="E6744">
        <v>10</v>
      </c>
      <c r="F6744">
        <v>26</v>
      </c>
      <c r="G6744">
        <v>7</v>
      </c>
      <c r="H6744">
        <v>38</v>
      </c>
      <c r="I6744">
        <v>350</v>
      </c>
      <c r="J6744">
        <v>0.1</v>
      </c>
      <c r="K6744" s="2">
        <f>VLOOKUP(sales_data[[#This Row],[_ProductID]],products_lookup[#All],8,FALSE)</f>
        <v>7.99</v>
      </c>
      <c r="L6744" s="2">
        <f>VLOOKUP(sales_data[[#This Row],[_ProductID]],products_lookup[#All],9,FALSE)</f>
        <v>13.99</v>
      </c>
      <c r="M6744" s="2">
        <f>sales_data[[#This Row],[Unit Cost]]*sales_data[[#This Row],[Order Quantity]]</f>
        <v>2796.5</v>
      </c>
      <c r="N6744" s="2">
        <f>sales_data[[#This Row],[Unit Price]]*sales_data[[#This Row],[Order Quantity]]*(1-sales_data[[#This Row],[Discount Applied]])</f>
        <v>4406.8500000000004</v>
      </c>
      <c r="O6744"/>
    </row>
    <row r="6745" spans="1:15" x14ac:dyDescent="0.3">
      <c r="A6745" t="s">
        <v>4436</v>
      </c>
      <c r="B6745" t="s">
        <v>13</v>
      </c>
      <c r="C6745" t="s">
        <v>14</v>
      </c>
      <c r="D6745" s="1">
        <v>45238</v>
      </c>
      <c r="E6745">
        <v>9</v>
      </c>
      <c r="F6745">
        <v>20</v>
      </c>
      <c r="G6745">
        <v>2</v>
      </c>
      <c r="H6745">
        <v>12</v>
      </c>
      <c r="I6745">
        <v>400</v>
      </c>
      <c r="J6745">
        <v>0.05</v>
      </c>
      <c r="K6745" s="2">
        <f>VLOOKUP(sales_data[[#This Row],[_ProductID]],products_lookup[#All],8,FALSE)</f>
        <v>6.99</v>
      </c>
      <c r="L6745" s="2">
        <f>VLOOKUP(sales_data[[#This Row],[_ProductID]],products_lookup[#All],9,FALSE)</f>
        <v>11.99</v>
      </c>
      <c r="M6745" s="2">
        <f>sales_data[[#This Row],[Unit Cost]]*sales_data[[#This Row],[Order Quantity]]</f>
        <v>2796</v>
      </c>
      <c r="N6745" s="2">
        <f>sales_data[[#This Row],[Unit Price]]*sales_data[[#This Row],[Order Quantity]]*(1-sales_data[[#This Row],[Discount Applied]])</f>
        <v>4556.2</v>
      </c>
      <c r="O6745"/>
    </row>
    <row r="6746" spans="1:15" x14ac:dyDescent="0.3">
      <c r="A6746" t="s">
        <v>4437</v>
      </c>
      <c r="B6746" t="s">
        <v>13</v>
      </c>
      <c r="C6746" t="s">
        <v>57</v>
      </c>
      <c r="D6746" s="1">
        <v>45238</v>
      </c>
      <c r="E6746">
        <v>10</v>
      </c>
      <c r="F6746">
        <v>2</v>
      </c>
      <c r="G6746">
        <v>73</v>
      </c>
      <c r="H6746">
        <v>28</v>
      </c>
      <c r="I6746">
        <v>400</v>
      </c>
      <c r="J6746">
        <v>0.05</v>
      </c>
      <c r="K6746" s="2">
        <f>VLOOKUP(sales_data[[#This Row],[_ProductID]],products_lookup[#All],8,FALSE)</f>
        <v>9.99</v>
      </c>
      <c r="L6746" s="2">
        <f>VLOOKUP(sales_data[[#This Row],[_ProductID]],products_lookup[#All],9,FALSE)</f>
        <v>16.989999999999998</v>
      </c>
      <c r="M6746" s="2">
        <f>sales_data[[#This Row],[Unit Cost]]*sales_data[[#This Row],[Order Quantity]]</f>
        <v>3996</v>
      </c>
      <c r="N6746" s="2">
        <f>sales_data[[#This Row],[Unit Price]]*sales_data[[#This Row],[Order Quantity]]*(1-sales_data[[#This Row],[Discount Applied]])</f>
        <v>6456.1999999999989</v>
      </c>
      <c r="O6746"/>
    </row>
    <row r="6747" spans="1:15" x14ac:dyDescent="0.3">
      <c r="A6747" t="s">
        <v>7539</v>
      </c>
      <c r="B6747" t="s">
        <v>21</v>
      </c>
      <c r="C6747" t="s">
        <v>17</v>
      </c>
      <c r="D6747" s="1">
        <v>45238</v>
      </c>
      <c r="E6747">
        <v>28</v>
      </c>
      <c r="F6747">
        <v>25</v>
      </c>
      <c r="G6747">
        <v>88</v>
      </c>
      <c r="H6747">
        <v>25</v>
      </c>
      <c r="I6747">
        <v>200</v>
      </c>
      <c r="J6747">
        <v>7.4999999999999997E-2</v>
      </c>
      <c r="K6747" s="2">
        <f>VLOOKUP(sales_data[[#This Row],[_ProductID]],products_lookup[#All],8,FALSE)</f>
        <v>3.99</v>
      </c>
      <c r="L6747" s="2">
        <f>VLOOKUP(sales_data[[#This Row],[_ProductID]],products_lookup[#All],9,FALSE)</f>
        <v>7.99</v>
      </c>
      <c r="M6747" s="2">
        <f>sales_data[[#This Row],[Unit Cost]]*sales_data[[#This Row],[Order Quantity]]</f>
        <v>798</v>
      </c>
      <c r="N6747" s="2">
        <f>sales_data[[#This Row],[Unit Price]]*sales_data[[#This Row],[Order Quantity]]*(1-sales_data[[#This Row],[Discount Applied]])</f>
        <v>1478.15</v>
      </c>
      <c r="O6747"/>
    </row>
    <row r="6748" spans="1:15" x14ac:dyDescent="0.3">
      <c r="A6748" t="s">
        <v>7540</v>
      </c>
      <c r="B6748" t="s">
        <v>16</v>
      </c>
      <c r="C6748" t="s">
        <v>36</v>
      </c>
      <c r="D6748" s="1">
        <v>45238</v>
      </c>
      <c r="E6748">
        <v>16</v>
      </c>
      <c r="F6748">
        <v>28</v>
      </c>
      <c r="G6748">
        <v>5</v>
      </c>
      <c r="H6748">
        <v>46</v>
      </c>
      <c r="I6748">
        <v>250</v>
      </c>
      <c r="J6748">
        <v>0.1</v>
      </c>
      <c r="K6748" s="2">
        <f>VLOOKUP(sales_data[[#This Row],[_ProductID]],products_lookup[#All],8,FALSE)</f>
        <v>4.99</v>
      </c>
      <c r="L6748" s="2">
        <f>VLOOKUP(sales_data[[#This Row],[_ProductID]],products_lookup[#All],9,FALSE)</f>
        <v>8.99</v>
      </c>
      <c r="M6748" s="2">
        <f>sales_data[[#This Row],[Unit Cost]]*sales_data[[#This Row],[Order Quantity]]</f>
        <v>1247.5</v>
      </c>
      <c r="N6748" s="2">
        <f>sales_data[[#This Row],[Unit Price]]*sales_data[[#This Row],[Order Quantity]]*(1-sales_data[[#This Row],[Discount Applied]])</f>
        <v>2022.75</v>
      </c>
      <c r="O6748"/>
    </row>
    <row r="6749" spans="1:15" x14ac:dyDescent="0.3">
      <c r="A6749" t="s">
        <v>7541</v>
      </c>
      <c r="B6749" t="s">
        <v>13</v>
      </c>
      <c r="C6749" t="s">
        <v>24</v>
      </c>
      <c r="D6749" s="1">
        <v>45238</v>
      </c>
      <c r="E6749">
        <v>6</v>
      </c>
      <c r="F6749">
        <v>49</v>
      </c>
      <c r="G6749">
        <v>63</v>
      </c>
      <c r="H6749">
        <v>14</v>
      </c>
      <c r="I6749">
        <v>300</v>
      </c>
      <c r="J6749">
        <v>0.05</v>
      </c>
      <c r="K6749" s="2">
        <f>VLOOKUP(sales_data[[#This Row],[_ProductID]],products_lookup[#All],8,FALSE)</f>
        <v>5.99</v>
      </c>
      <c r="L6749" s="2">
        <f>VLOOKUP(sales_data[[#This Row],[_ProductID]],products_lookup[#All],9,FALSE)</f>
        <v>10.99</v>
      </c>
      <c r="M6749" s="2">
        <f>sales_data[[#This Row],[Unit Cost]]*sales_data[[#This Row],[Order Quantity]]</f>
        <v>1797</v>
      </c>
      <c r="N6749" s="2">
        <f>sales_data[[#This Row],[Unit Price]]*sales_data[[#This Row],[Order Quantity]]*(1-sales_data[[#This Row],[Discount Applied]])</f>
        <v>3132.1499999999996</v>
      </c>
      <c r="O6749"/>
    </row>
    <row r="6750" spans="1:15" x14ac:dyDescent="0.3">
      <c r="A6750" t="s">
        <v>7542</v>
      </c>
      <c r="B6750" t="s">
        <v>19</v>
      </c>
      <c r="C6750" t="s">
        <v>14</v>
      </c>
      <c r="D6750" s="1">
        <v>45238</v>
      </c>
      <c r="E6750">
        <v>21</v>
      </c>
      <c r="F6750">
        <v>12</v>
      </c>
      <c r="G6750">
        <v>11</v>
      </c>
      <c r="H6750">
        <v>24</v>
      </c>
      <c r="I6750">
        <v>500</v>
      </c>
      <c r="J6750">
        <v>0.4</v>
      </c>
      <c r="K6750" s="2">
        <f>VLOOKUP(sales_data[[#This Row],[_ProductID]],products_lookup[#All],8,FALSE)</f>
        <v>5.99</v>
      </c>
      <c r="L6750" s="2">
        <f>VLOOKUP(sales_data[[#This Row],[_ProductID]],products_lookup[#All],9,FALSE)</f>
        <v>12.99</v>
      </c>
      <c r="M6750" s="2">
        <f>sales_data[[#This Row],[Unit Cost]]*sales_data[[#This Row],[Order Quantity]]</f>
        <v>2995</v>
      </c>
      <c r="N6750" s="2">
        <f>sales_data[[#This Row],[Unit Price]]*sales_data[[#This Row],[Order Quantity]]*(1-sales_data[[#This Row],[Discount Applied]])</f>
        <v>3897</v>
      </c>
      <c r="O6750"/>
    </row>
    <row r="6751" spans="1:15" x14ac:dyDescent="0.3">
      <c r="A6751" t="s">
        <v>7543</v>
      </c>
      <c r="B6751" t="s">
        <v>19</v>
      </c>
      <c r="C6751" t="s">
        <v>26</v>
      </c>
      <c r="D6751" s="1">
        <v>45238</v>
      </c>
      <c r="E6751">
        <v>23</v>
      </c>
      <c r="F6751">
        <v>29</v>
      </c>
      <c r="G6751">
        <v>12</v>
      </c>
      <c r="H6751">
        <v>39</v>
      </c>
      <c r="I6751">
        <v>450</v>
      </c>
      <c r="J6751">
        <v>0.15</v>
      </c>
      <c r="K6751" s="2">
        <f>VLOOKUP(sales_data[[#This Row],[_ProductID]],products_lookup[#All],8,FALSE)</f>
        <v>8.99</v>
      </c>
      <c r="L6751" s="2">
        <f>VLOOKUP(sales_data[[#This Row],[_ProductID]],products_lookup[#All],9,FALSE)</f>
        <v>15.99</v>
      </c>
      <c r="M6751" s="2">
        <f>sales_data[[#This Row],[Unit Cost]]*sales_data[[#This Row],[Order Quantity]]</f>
        <v>4045.5</v>
      </c>
      <c r="N6751" s="2">
        <f>sales_data[[#This Row],[Unit Price]]*sales_data[[#This Row],[Order Quantity]]*(1-sales_data[[#This Row],[Discount Applied]])</f>
        <v>6116.1750000000002</v>
      </c>
      <c r="O6751"/>
    </row>
    <row r="6752" spans="1:15" x14ac:dyDescent="0.3">
      <c r="A6752" t="s">
        <v>7544</v>
      </c>
      <c r="B6752" t="s">
        <v>16</v>
      </c>
      <c r="C6752" t="s">
        <v>14</v>
      </c>
      <c r="D6752" s="1">
        <v>45238</v>
      </c>
      <c r="E6752">
        <v>20</v>
      </c>
      <c r="F6752">
        <v>9</v>
      </c>
      <c r="G6752">
        <v>100</v>
      </c>
      <c r="H6752">
        <v>32</v>
      </c>
      <c r="I6752">
        <v>400</v>
      </c>
      <c r="J6752">
        <v>0.05</v>
      </c>
      <c r="K6752" s="2">
        <f>VLOOKUP(sales_data[[#This Row],[_ProductID]],products_lookup[#All],8,FALSE)</f>
        <v>5.99</v>
      </c>
      <c r="L6752" s="2">
        <f>VLOOKUP(sales_data[[#This Row],[_ProductID]],products_lookup[#All],9,FALSE)</f>
        <v>10.99</v>
      </c>
      <c r="M6752" s="2">
        <f>sales_data[[#This Row],[Unit Cost]]*sales_data[[#This Row],[Order Quantity]]</f>
        <v>2396</v>
      </c>
      <c r="N6752" s="2">
        <f>sales_data[[#This Row],[Unit Price]]*sales_data[[#This Row],[Order Quantity]]*(1-sales_data[[#This Row],[Discount Applied]])</f>
        <v>4176.2</v>
      </c>
      <c r="O6752"/>
    </row>
    <row r="6753" spans="1:15" x14ac:dyDescent="0.3">
      <c r="A6753" t="s">
        <v>7545</v>
      </c>
      <c r="B6753" t="s">
        <v>13</v>
      </c>
      <c r="C6753" t="s">
        <v>17</v>
      </c>
      <c r="D6753" s="1">
        <v>45238</v>
      </c>
      <c r="E6753">
        <v>3</v>
      </c>
      <c r="F6753">
        <v>36</v>
      </c>
      <c r="G6753">
        <v>10</v>
      </c>
      <c r="H6753">
        <v>28</v>
      </c>
      <c r="I6753">
        <v>350</v>
      </c>
      <c r="J6753">
        <v>0.15</v>
      </c>
      <c r="K6753" s="2">
        <f>VLOOKUP(sales_data[[#This Row],[_ProductID]],products_lookup[#All],8,FALSE)</f>
        <v>9.99</v>
      </c>
      <c r="L6753" s="2">
        <f>VLOOKUP(sales_data[[#This Row],[_ProductID]],products_lookup[#All],9,FALSE)</f>
        <v>16.989999999999998</v>
      </c>
      <c r="M6753" s="2">
        <f>sales_data[[#This Row],[Unit Cost]]*sales_data[[#This Row],[Order Quantity]]</f>
        <v>3496.5</v>
      </c>
      <c r="N6753" s="2">
        <f>sales_data[[#This Row],[Unit Price]]*sales_data[[#This Row],[Order Quantity]]*(1-sales_data[[#This Row],[Discount Applied]])</f>
        <v>5054.5249999999987</v>
      </c>
      <c r="O6753"/>
    </row>
    <row r="6754" spans="1:15" x14ac:dyDescent="0.3">
      <c r="A6754" t="s">
        <v>7546</v>
      </c>
      <c r="B6754" t="s">
        <v>16</v>
      </c>
      <c r="C6754" t="s">
        <v>36</v>
      </c>
      <c r="D6754" s="1">
        <v>45238</v>
      </c>
      <c r="E6754">
        <v>14</v>
      </c>
      <c r="F6754">
        <v>24</v>
      </c>
      <c r="G6754">
        <v>4</v>
      </c>
      <c r="H6754">
        <v>27</v>
      </c>
      <c r="I6754">
        <v>500</v>
      </c>
      <c r="J6754">
        <v>0.1</v>
      </c>
      <c r="K6754" s="2">
        <f>VLOOKUP(sales_data[[#This Row],[_ProductID]],products_lookup[#All],8,FALSE)</f>
        <v>6.99</v>
      </c>
      <c r="L6754" s="2">
        <f>VLOOKUP(sales_data[[#This Row],[_ProductID]],products_lookup[#All],9,FALSE)</f>
        <v>11.99</v>
      </c>
      <c r="M6754" s="2">
        <f>sales_data[[#This Row],[Unit Cost]]*sales_data[[#This Row],[Order Quantity]]</f>
        <v>3495</v>
      </c>
      <c r="N6754" s="2">
        <f>sales_data[[#This Row],[Unit Price]]*sales_data[[#This Row],[Order Quantity]]*(1-sales_data[[#This Row],[Discount Applied]])</f>
        <v>5395.5</v>
      </c>
      <c r="O6754"/>
    </row>
    <row r="6755" spans="1:15" x14ac:dyDescent="0.3">
      <c r="A6755" t="s">
        <v>1374</v>
      </c>
      <c r="B6755" t="s">
        <v>13</v>
      </c>
      <c r="C6755" t="s">
        <v>36</v>
      </c>
      <c r="D6755" s="1">
        <v>45239</v>
      </c>
      <c r="E6755">
        <v>4</v>
      </c>
      <c r="F6755">
        <v>39</v>
      </c>
      <c r="G6755">
        <v>6</v>
      </c>
      <c r="H6755">
        <v>13</v>
      </c>
      <c r="I6755">
        <v>250</v>
      </c>
      <c r="J6755">
        <v>0.05</v>
      </c>
      <c r="K6755" s="2">
        <f>VLOOKUP(sales_data[[#This Row],[_ProductID]],products_lookup[#All],8,FALSE)</f>
        <v>3.99</v>
      </c>
      <c r="L6755" s="2">
        <f>VLOOKUP(sales_data[[#This Row],[_ProductID]],products_lookup[#All],9,FALSE)</f>
        <v>7.99</v>
      </c>
      <c r="M6755" s="2">
        <f>sales_data[[#This Row],[Unit Cost]]*sales_data[[#This Row],[Order Quantity]]</f>
        <v>997.5</v>
      </c>
      <c r="N6755" s="2">
        <f>sales_data[[#This Row],[Unit Price]]*sales_data[[#This Row],[Order Quantity]]*(1-sales_data[[#This Row],[Discount Applied]])</f>
        <v>1897.625</v>
      </c>
      <c r="O6755"/>
    </row>
    <row r="6756" spans="1:15" x14ac:dyDescent="0.3">
      <c r="A6756" t="s">
        <v>1375</v>
      </c>
      <c r="B6756" t="s">
        <v>13</v>
      </c>
      <c r="C6756" t="s">
        <v>17</v>
      </c>
      <c r="D6756" s="1">
        <v>45239</v>
      </c>
      <c r="E6756">
        <v>4</v>
      </c>
      <c r="F6756">
        <v>29</v>
      </c>
      <c r="G6756">
        <v>24</v>
      </c>
      <c r="H6756">
        <v>41</v>
      </c>
      <c r="I6756">
        <v>400</v>
      </c>
      <c r="J6756">
        <v>7.4999999999999997E-2</v>
      </c>
      <c r="K6756" s="2">
        <f>VLOOKUP(sales_data[[#This Row],[_ProductID]],products_lookup[#All],8,FALSE)</f>
        <v>9.99</v>
      </c>
      <c r="L6756" s="2">
        <f>VLOOKUP(sales_data[[#This Row],[_ProductID]],products_lookup[#All],9,FALSE)</f>
        <v>16.989999999999998</v>
      </c>
      <c r="M6756" s="2">
        <f>sales_data[[#This Row],[Unit Cost]]*sales_data[[#This Row],[Order Quantity]]</f>
        <v>3996</v>
      </c>
      <c r="N6756" s="2">
        <f>sales_data[[#This Row],[Unit Price]]*sales_data[[#This Row],[Order Quantity]]*(1-sales_data[[#This Row],[Discount Applied]])</f>
        <v>6286.2999999999993</v>
      </c>
      <c r="O6756"/>
    </row>
    <row r="6757" spans="1:15" x14ac:dyDescent="0.3">
      <c r="A6757" t="s">
        <v>1376</v>
      </c>
      <c r="B6757" t="s">
        <v>13</v>
      </c>
      <c r="C6757" t="s">
        <v>17</v>
      </c>
      <c r="D6757" s="1">
        <v>45239</v>
      </c>
      <c r="E6757">
        <v>1</v>
      </c>
      <c r="F6757">
        <v>20</v>
      </c>
      <c r="G6757">
        <v>92</v>
      </c>
      <c r="H6757">
        <v>40</v>
      </c>
      <c r="I6757">
        <v>400</v>
      </c>
      <c r="J6757">
        <v>0.05</v>
      </c>
      <c r="K6757" s="2">
        <f>VLOOKUP(sales_data[[#This Row],[_ProductID]],products_lookup[#All],8,FALSE)</f>
        <v>6.99</v>
      </c>
      <c r="L6757" s="2">
        <f>VLOOKUP(sales_data[[#This Row],[_ProductID]],products_lookup[#All],9,FALSE)</f>
        <v>11.99</v>
      </c>
      <c r="M6757" s="2">
        <f>sales_data[[#This Row],[Unit Cost]]*sales_data[[#This Row],[Order Quantity]]</f>
        <v>2796</v>
      </c>
      <c r="N6757" s="2">
        <f>sales_data[[#This Row],[Unit Price]]*sales_data[[#This Row],[Order Quantity]]*(1-sales_data[[#This Row],[Discount Applied]])</f>
        <v>4556.2</v>
      </c>
      <c r="O6757"/>
    </row>
    <row r="6758" spans="1:15" x14ac:dyDescent="0.3">
      <c r="A6758" t="s">
        <v>1377</v>
      </c>
      <c r="B6758" t="s">
        <v>21</v>
      </c>
      <c r="C6758" t="s">
        <v>17</v>
      </c>
      <c r="D6758" s="1">
        <v>45239</v>
      </c>
      <c r="E6758">
        <v>26</v>
      </c>
      <c r="F6758">
        <v>14</v>
      </c>
      <c r="G6758">
        <v>10</v>
      </c>
      <c r="H6758">
        <v>12</v>
      </c>
      <c r="I6758">
        <v>300</v>
      </c>
      <c r="J6758">
        <v>0.1</v>
      </c>
      <c r="K6758" s="2">
        <f>VLOOKUP(sales_data[[#This Row],[_ProductID]],products_lookup[#All],8,FALSE)</f>
        <v>6.99</v>
      </c>
      <c r="L6758" s="2">
        <f>VLOOKUP(sales_data[[#This Row],[_ProductID]],products_lookup[#All],9,FALSE)</f>
        <v>11.99</v>
      </c>
      <c r="M6758" s="2">
        <f>sales_data[[#This Row],[Unit Cost]]*sales_data[[#This Row],[Order Quantity]]</f>
        <v>2097</v>
      </c>
      <c r="N6758" s="2">
        <f>sales_data[[#This Row],[Unit Price]]*sales_data[[#This Row],[Order Quantity]]*(1-sales_data[[#This Row],[Discount Applied]])</f>
        <v>3237.3</v>
      </c>
      <c r="O6758"/>
    </row>
    <row r="6759" spans="1:15" x14ac:dyDescent="0.3">
      <c r="A6759" t="s">
        <v>1378</v>
      </c>
      <c r="B6759" t="s">
        <v>19</v>
      </c>
      <c r="C6759" t="s">
        <v>24</v>
      </c>
      <c r="D6759" s="1">
        <v>45239</v>
      </c>
      <c r="E6759">
        <v>23</v>
      </c>
      <c r="F6759">
        <v>39</v>
      </c>
      <c r="G6759">
        <v>56</v>
      </c>
      <c r="H6759">
        <v>45</v>
      </c>
      <c r="I6759">
        <v>450</v>
      </c>
      <c r="J6759">
        <v>0.05</v>
      </c>
      <c r="K6759" s="2">
        <f>VLOOKUP(sales_data[[#This Row],[_ProductID]],products_lookup[#All],8,FALSE)</f>
        <v>13.99</v>
      </c>
      <c r="L6759" s="2">
        <f>VLOOKUP(sales_data[[#This Row],[_ProductID]],products_lookup[#All],9,FALSE)</f>
        <v>22.99</v>
      </c>
      <c r="M6759" s="2">
        <f>sales_data[[#This Row],[Unit Cost]]*sales_data[[#This Row],[Order Quantity]]</f>
        <v>6295.5</v>
      </c>
      <c r="N6759" s="2">
        <f>sales_data[[#This Row],[Unit Price]]*sales_data[[#This Row],[Order Quantity]]*(1-sales_data[[#This Row],[Discount Applied]])</f>
        <v>9828.2250000000004</v>
      </c>
      <c r="O6759"/>
    </row>
    <row r="6760" spans="1:15" x14ac:dyDescent="0.3">
      <c r="A6760" t="s">
        <v>1379</v>
      </c>
      <c r="B6760" t="s">
        <v>13</v>
      </c>
      <c r="C6760" t="s">
        <v>17</v>
      </c>
      <c r="D6760" s="1">
        <v>45239</v>
      </c>
      <c r="E6760">
        <v>6</v>
      </c>
      <c r="F6760">
        <v>12</v>
      </c>
      <c r="G6760">
        <v>94</v>
      </c>
      <c r="H6760">
        <v>12</v>
      </c>
      <c r="I6760">
        <v>250</v>
      </c>
      <c r="J6760">
        <v>0.3</v>
      </c>
      <c r="K6760" s="2">
        <f>VLOOKUP(sales_data[[#This Row],[_ProductID]],products_lookup[#All],8,FALSE)</f>
        <v>6.99</v>
      </c>
      <c r="L6760" s="2">
        <f>VLOOKUP(sales_data[[#This Row],[_ProductID]],products_lookup[#All],9,FALSE)</f>
        <v>11.99</v>
      </c>
      <c r="M6760" s="2">
        <f>sales_data[[#This Row],[Unit Cost]]*sales_data[[#This Row],[Order Quantity]]</f>
        <v>1747.5</v>
      </c>
      <c r="N6760" s="2">
        <f>sales_data[[#This Row],[Unit Price]]*sales_data[[#This Row],[Order Quantity]]*(1-sales_data[[#This Row],[Discount Applied]])</f>
        <v>2098.25</v>
      </c>
      <c r="O6760"/>
    </row>
    <row r="6761" spans="1:15" x14ac:dyDescent="0.3">
      <c r="A6761" t="s">
        <v>1380</v>
      </c>
      <c r="B6761" t="s">
        <v>21</v>
      </c>
      <c r="C6761" t="s">
        <v>24</v>
      </c>
      <c r="D6761" s="1">
        <v>45239</v>
      </c>
      <c r="E6761">
        <v>28</v>
      </c>
      <c r="F6761">
        <v>35</v>
      </c>
      <c r="G6761">
        <v>3</v>
      </c>
      <c r="H6761">
        <v>26</v>
      </c>
      <c r="I6761">
        <v>450</v>
      </c>
      <c r="J6761">
        <v>0.05</v>
      </c>
      <c r="K6761" s="2">
        <f>VLOOKUP(sales_data[[#This Row],[_ProductID]],products_lookup[#All],8,FALSE)</f>
        <v>7.99</v>
      </c>
      <c r="L6761" s="2">
        <f>VLOOKUP(sales_data[[#This Row],[_ProductID]],products_lookup[#All],9,FALSE)</f>
        <v>14.99</v>
      </c>
      <c r="M6761" s="2">
        <f>sales_data[[#This Row],[Unit Cost]]*sales_data[[#This Row],[Order Quantity]]</f>
        <v>3595.5</v>
      </c>
      <c r="N6761" s="2">
        <f>sales_data[[#This Row],[Unit Price]]*sales_data[[#This Row],[Order Quantity]]*(1-sales_data[[#This Row],[Discount Applied]])</f>
        <v>6408.2249999999995</v>
      </c>
      <c r="O6761"/>
    </row>
    <row r="6762" spans="1:15" x14ac:dyDescent="0.3">
      <c r="A6762" t="s">
        <v>4438</v>
      </c>
      <c r="B6762" t="s">
        <v>13</v>
      </c>
      <c r="C6762" t="s">
        <v>14</v>
      </c>
      <c r="D6762" s="1">
        <v>45239</v>
      </c>
      <c r="E6762">
        <v>1</v>
      </c>
      <c r="F6762">
        <v>26</v>
      </c>
      <c r="G6762">
        <v>20</v>
      </c>
      <c r="H6762">
        <v>21</v>
      </c>
      <c r="I6762">
        <v>450</v>
      </c>
      <c r="J6762">
        <v>0.05</v>
      </c>
      <c r="K6762" s="2">
        <f>VLOOKUP(sales_data[[#This Row],[_ProductID]],products_lookup[#All],8,FALSE)</f>
        <v>11.99</v>
      </c>
      <c r="L6762" s="2">
        <f>VLOOKUP(sales_data[[#This Row],[_ProductID]],products_lookup[#All],9,FALSE)</f>
        <v>19.989999999999998</v>
      </c>
      <c r="M6762" s="2">
        <f>sales_data[[#This Row],[Unit Cost]]*sales_data[[#This Row],[Order Quantity]]</f>
        <v>5395.5</v>
      </c>
      <c r="N6762" s="2">
        <f>sales_data[[#This Row],[Unit Price]]*sales_data[[#This Row],[Order Quantity]]*(1-sales_data[[#This Row],[Discount Applied]])</f>
        <v>8545.7250000000004</v>
      </c>
      <c r="O6762"/>
    </row>
    <row r="6763" spans="1:15" x14ac:dyDescent="0.3">
      <c r="A6763" t="s">
        <v>4439</v>
      </c>
      <c r="B6763" t="s">
        <v>16</v>
      </c>
      <c r="C6763" t="s">
        <v>57</v>
      </c>
      <c r="D6763" s="1">
        <v>45239</v>
      </c>
      <c r="E6763">
        <v>13</v>
      </c>
      <c r="F6763">
        <v>17</v>
      </c>
      <c r="G6763">
        <v>77</v>
      </c>
      <c r="H6763">
        <v>19</v>
      </c>
      <c r="I6763">
        <v>500</v>
      </c>
      <c r="J6763">
        <v>7.4999999999999997E-2</v>
      </c>
      <c r="K6763" s="2">
        <f>VLOOKUP(sales_data[[#This Row],[_ProductID]],products_lookup[#All],8,FALSE)</f>
        <v>9.99</v>
      </c>
      <c r="L6763" s="2">
        <f>VLOOKUP(sales_data[[#This Row],[_ProductID]],products_lookup[#All],9,FALSE)</f>
        <v>16.989999999999998</v>
      </c>
      <c r="M6763" s="2">
        <f>sales_data[[#This Row],[Unit Cost]]*sales_data[[#This Row],[Order Quantity]]</f>
        <v>4995</v>
      </c>
      <c r="N6763" s="2">
        <f>sales_data[[#This Row],[Unit Price]]*sales_data[[#This Row],[Order Quantity]]*(1-sales_data[[#This Row],[Discount Applied]])</f>
        <v>7857.875</v>
      </c>
      <c r="O6763"/>
    </row>
    <row r="6764" spans="1:15" x14ac:dyDescent="0.3">
      <c r="A6764" t="s">
        <v>4440</v>
      </c>
      <c r="B6764" t="s">
        <v>19</v>
      </c>
      <c r="C6764" t="s">
        <v>36</v>
      </c>
      <c r="D6764" s="1">
        <v>45239</v>
      </c>
      <c r="E6764">
        <v>22</v>
      </c>
      <c r="F6764">
        <v>39</v>
      </c>
      <c r="G6764">
        <v>5</v>
      </c>
      <c r="H6764">
        <v>21</v>
      </c>
      <c r="I6764">
        <v>200</v>
      </c>
      <c r="J6764">
        <v>0.15</v>
      </c>
      <c r="K6764" s="2">
        <f>VLOOKUP(sales_data[[#This Row],[_ProductID]],products_lookup[#All],8,FALSE)</f>
        <v>11.99</v>
      </c>
      <c r="L6764" s="2">
        <f>VLOOKUP(sales_data[[#This Row],[_ProductID]],products_lookup[#All],9,FALSE)</f>
        <v>19.989999999999998</v>
      </c>
      <c r="M6764" s="2">
        <f>sales_data[[#This Row],[Unit Cost]]*sales_data[[#This Row],[Order Quantity]]</f>
        <v>2398</v>
      </c>
      <c r="N6764" s="2">
        <f>sales_data[[#This Row],[Unit Price]]*sales_data[[#This Row],[Order Quantity]]*(1-sales_data[[#This Row],[Discount Applied]])</f>
        <v>3398.2999999999997</v>
      </c>
      <c r="O6764"/>
    </row>
    <row r="6765" spans="1:15" x14ac:dyDescent="0.3">
      <c r="A6765" t="s">
        <v>4441</v>
      </c>
      <c r="B6765" t="s">
        <v>13</v>
      </c>
      <c r="C6765" t="s">
        <v>36</v>
      </c>
      <c r="D6765" s="1">
        <v>45239</v>
      </c>
      <c r="E6765">
        <v>3</v>
      </c>
      <c r="F6765">
        <v>33</v>
      </c>
      <c r="G6765">
        <v>6</v>
      </c>
      <c r="H6765">
        <v>13</v>
      </c>
      <c r="I6765">
        <v>400</v>
      </c>
      <c r="J6765">
        <v>7.4999999999999997E-2</v>
      </c>
      <c r="K6765" s="2">
        <f>VLOOKUP(sales_data[[#This Row],[_ProductID]],products_lookup[#All],8,FALSE)</f>
        <v>3.99</v>
      </c>
      <c r="L6765" s="2">
        <f>VLOOKUP(sales_data[[#This Row],[_ProductID]],products_lookup[#All],9,FALSE)</f>
        <v>7.99</v>
      </c>
      <c r="M6765" s="2">
        <f>sales_data[[#This Row],[Unit Cost]]*sales_data[[#This Row],[Order Quantity]]</f>
        <v>1596</v>
      </c>
      <c r="N6765" s="2">
        <f>sales_data[[#This Row],[Unit Price]]*sales_data[[#This Row],[Order Quantity]]*(1-sales_data[[#This Row],[Discount Applied]])</f>
        <v>2956.3</v>
      </c>
      <c r="O6765"/>
    </row>
    <row r="6766" spans="1:15" x14ac:dyDescent="0.3">
      <c r="A6766" t="s">
        <v>1381</v>
      </c>
      <c r="B6766" t="s">
        <v>19</v>
      </c>
      <c r="C6766" t="s">
        <v>24</v>
      </c>
      <c r="D6766" s="1">
        <v>45239</v>
      </c>
      <c r="E6766">
        <v>24</v>
      </c>
      <c r="F6766">
        <v>31</v>
      </c>
      <c r="G6766">
        <v>1</v>
      </c>
      <c r="H6766">
        <v>40</v>
      </c>
      <c r="I6766">
        <v>450</v>
      </c>
      <c r="J6766">
        <v>0.05</v>
      </c>
      <c r="K6766" s="2">
        <f>VLOOKUP(sales_data[[#This Row],[_ProductID]],products_lookup[#All],8,FALSE)</f>
        <v>6.99</v>
      </c>
      <c r="L6766" s="2">
        <f>VLOOKUP(sales_data[[#This Row],[_ProductID]],products_lookup[#All],9,FALSE)</f>
        <v>11.99</v>
      </c>
      <c r="M6766" s="2">
        <f>sales_data[[#This Row],[Unit Cost]]*sales_data[[#This Row],[Order Quantity]]</f>
        <v>3145.5</v>
      </c>
      <c r="N6766" s="2">
        <f>sales_data[[#This Row],[Unit Price]]*sales_data[[#This Row],[Order Quantity]]*(1-sales_data[[#This Row],[Discount Applied]])</f>
        <v>5125.7249999999995</v>
      </c>
      <c r="O6766"/>
    </row>
    <row r="6767" spans="1:15" x14ac:dyDescent="0.3">
      <c r="A6767" t="s">
        <v>7547</v>
      </c>
      <c r="B6767" t="s">
        <v>16</v>
      </c>
      <c r="C6767" t="s">
        <v>57</v>
      </c>
      <c r="D6767" s="1">
        <v>45239</v>
      </c>
      <c r="E6767">
        <v>18</v>
      </c>
      <c r="F6767">
        <v>40</v>
      </c>
      <c r="G6767">
        <v>80</v>
      </c>
      <c r="H6767">
        <v>1</v>
      </c>
      <c r="I6767">
        <v>350</v>
      </c>
      <c r="J6767">
        <v>0.2</v>
      </c>
      <c r="K6767" s="2">
        <f>VLOOKUP(sales_data[[#This Row],[_ProductID]],products_lookup[#All],8,FALSE)</f>
        <v>4.99</v>
      </c>
      <c r="L6767" s="2">
        <f>VLOOKUP(sales_data[[#This Row],[_ProductID]],products_lookup[#All],9,FALSE)</f>
        <v>9.99</v>
      </c>
      <c r="M6767" s="2">
        <f>sales_data[[#This Row],[Unit Cost]]*sales_data[[#This Row],[Order Quantity]]</f>
        <v>1746.5</v>
      </c>
      <c r="N6767" s="2">
        <f>sales_data[[#This Row],[Unit Price]]*sales_data[[#This Row],[Order Quantity]]*(1-sales_data[[#This Row],[Discount Applied]])</f>
        <v>2797.2000000000003</v>
      </c>
      <c r="O6767"/>
    </row>
    <row r="6768" spans="1:15" x14ac:dyDescent="0.3">
      <c r="A6768" t="s">
        <v>7548</v>
      </c>
      <c r="B6768" t="s">
        <v>13</v>
      </c>
      <c r="C6768" t="s">
        <v>24</v>
      </c>
      <c r="D6768" s="1">
        <v>45239</v>
      </c>
      <c r="E6768">
        <v>7</v>
      </c>
      <c r="F6768">
        <v>47</v>
      </c>
      <c r="G6768">
        <v>89</v>
      </c>
      <c r="H6768">
        <v>8</v>
      </c>
      <c r="I6768">
        <v>300</v>
      </c>
      <c r="J6768">
        <v>0.1</v>
      </c>
      <c r="K6768" s="2">
        <f>VLOOKUP(sales_data[[#This Row],[_ProductID]],products_lookup[#All],8,FALSE)</f>
        <v>8.99</v>
      </c>
      <c r="L6768" s="2">
        <f>VLOOKUP(sales_data[[#This Row],[_ProductID]],products_lookup[#All],9,FALSE)</f>
        <v>15.99</v>
      </c>
      <c r="M6768" s="2">
        <f>sales_data[[#This Row],[Unit Cost]]*sales_data[[#This Row],[Order Quantity]]</f>
        <v>2697</v>
      </c>
      <c r="N6768" s="2">
        <f>sales_data[[#This Row],[Unit Price]]*sales_data[[#This Row],[Order Quantity]]*(1-sales_data[[#This Row],[Discount Applied]])</f>
        <v>4317.3</v>
      </c>
      <c r="O6768"/>
    </row>
    <row r="6769" spans="1:15" x14ac:dyDescent="0.3">
      <c r="A6769" t="s">
        <v>7549</v>
      </c>
      <c r="B6769" t="s">
        <v>16</v>
      </c>
      <c r="C6769" t="s">
        <v>17</v>
      </c>
      <c r="D6769" s="1">
        <v>45239</v>
      </c>
      <c r="E6769">
        <v>20</v>
      </c>
      <c r="F6769">
        <v>18</v>
      </c>
      <c r="G6769">
        <v>99</v>
      </c>
      <c r="H6769">
        <v>8</v>
      </c>
      <c r="I6769">
        <v>400</v>
      </c>
      <c r="J6769">
        <v>0.1</v>
      </c>
      <c r="K6769" s="2">
        <f>VLOOKUP(sales_data[[#This Row],[_ProductID]],products_lookup[#All],8,FALSE)</f>
        <v>8.99</v>
      </c>
      <c r="L6769" s="2">
        <f>VLOOKUP(sales_data[[#This Row],[_ProductID]],products_lookup[#All],9,FALSE)</f>
        <v>15.99</v>
      </c>
      <c r="M6769" s="2">
        <f>sales_data[[#This Row],[Unit Cost]]*sales_data[[#This Row],[Order Quantity]]</f>
        <v>3596</v>
      </c>
      <c r="N6769" s="2">
        <f>sales_data[[#This Row],[Unit Price]]*sales_data[[#This Row],[Order Quantity]]*(1-sales_data[[#This Row],[Discount Applied]])</f>
        <v>5756.4000000000005</v>
      </c>
      <c r="O6769"/>
    </row>
    <row r="6770" spans="1:15" x14ac:dyDescent="0.3">
      <c r="A6770" t="s">
        <v>7550</v>
      </c>
      <c r="B6770" t="s">
        <v>13</v>
      </c>
      <c r="C6770" t="s">
        <v>26</v>
      </c>
      <c r="D6770" s="1">
        <v>45239</v>
      </c>
      <c r="E6770">
        <v>9</v>
      </c>
      <c r="F6770">
        <v>5</v>
      </c>
      <c r="G6770">
        <v>11</v>
      </c>
      <c r="H6770">
        <v>40</v>
      </c>
      <c r="I6770">
        <v>200</v>
      </c>
      <c r="J6770">
        <v>0.3</v>
      </c>
      <c r="K6770" s="2">
        <f>VLOOKUP(sales_data[[#This Row],[_ProductID]],products_lookup[#All],8,FALSE)</f>
        <v>6.99</v>
      </c>
      <c r="L6770" s="2">
        <f>VLOOKUP(sales_data[[#This Row],[_ProductID]],products_lookup[#All],9,FALSE)</f>
        <v>11.99</v>
      </c>
      <c r="M6770" s="2">
        <f>sales_data[[#This Row],[Unit Cost]]*sales_data[[#This Row],[Order Quantity]]</f>
        <v>1398</v>
      </c>
      <c r="N6770" s="2">
        <f>sales_data[[#This Row],[Unit Price]]*sales_data[[#This Row],[Order Quantity]]*(1-sales_data[[#This Row],[Discount Applied]])</f>
        <v>1678.6</v>
      </c>
      <c r="O6770"/>
    </row>
    <row r="6771" spans="1:15" x14ac:dyDescent="0.3">
      <c r="A6771" t="s">
        <v>7551</v>
      </c>
      <c r="B6771" t="s">
        <v>16</v>
      </c>
      <c r="C6771" t="s">
        <v>17</v>
      </c>
      <c r="D6771" s="1">
        <v>45239</v>
      </c>
      <c r="E6771">
        <v>14</v>
      </c>
      <c r="F6771">
        <v>30</v>
      </c>
      <c r="G6771">
        <v>7</v>
      </c>
      <c r="H6771">
        <v>10</v>
      </c>
      <c r="I6771">
        <v>350</v>
      </c>
      <c r="J6771">
        <v>0.05</v>
      </c>
      <c r="K6771" s="2">
        <f>VLOOKUP(sales_data[[#This Row],[_ProductID]],products_lookup[#All],8,FALSE)</f>
        <v>5.99</v>
      </c>
      <c r="L6771" s="2">
        <f>VLOOKUP(sales_data[[#This Row],[_ProductID]],products_lookup[#All],9,FALSE)</f>
        <v>10.99</v>
      </c>
      <c r="M6771" s="2">
        <f>sales_data[[#This Row],[Unit Cost]]*sales_data[[#This Row],[Order Quantity]]</f>
        <v>2096.5</v>
      </c>
      <c r="N6771" s="2">
        <f>sales_data[[#This Row],[Unit Price]]*sales_data[[#This Row],[Order Quantity]]*(1-sales_data[[#This Row],[Discount Applied]])</f>
        <v>3654.1749999999997</v>
      </c>
      <c r="O6771"/>
    </row>
    <row r="6772" spans="1:15" x14ac:dyDescent="0.3">
      <c r="A6772" t="s">
        <v>7552</v>
      </c>
      <c r="B6772" t="s">
        <v>13</v>
      </c>
      <c r="C6772" t="s">
        <v>17</v>
      </c>
      <c r="D6772" s="1">
        <v>45239</v>
      </c>
      <c r="E6772">
        <v>6</v>
      </c>
      <c r="F6772">
        <v>45</v>
      </c>
      <c r="G6772">
        <v>88</v>
      </c>
      <c r="H6772">
        <v>31</v>
      </c>
      <c r="I6772">
        <v>250</v>
      </c>
      <c r="J6772">
        <v>0.05</v>
      </c>
      <c r="K6772" s="2">
        <f>VLOOKUP(sales_data[[#This Row],[_ProductID]],products_lookup[#All],8,FALSE)</f>
        <v>6.99</v>
      </c>
      <c r="L6772" s="2">
        <f>VLOOKUP(sales_data[[#This Row],[_ProductID]],products_lookup[#All],9,FALSE)</f>
        <v>12.99</v>
      </c>
      <c r="M6772" s="2">
        <f>sales_data[[#This Row],[Unit Cost]]*sales_data[[#This Row],[Order Quantity]]</f>
        <v>1747.5</v>
      </c>
      <c r="N6772" s="2">
        <f>sales_data[[#This Row],[Unit Price]]*sales_data[[#This Row],[Order Quantity]]*(1-sales_data[[#This Row],[Discount Applied]])</f>
        <v>3085.125</v>
      </c>
      <c r="O6772"/>
    </row>
    <row r="6773" spans="1:15" x14ac:dyDescent="0.3">
      <c r="A6773" t="s">
        <v>7553</v>
      </c>
      <c r="B6773" t="s">
        <v>19</v>
      </c>
      <c r="C6773" t="s">
        <v>14</v>
      </c>
      <c r="D6773" s="1">
        <v>45239</v>
      </c>
      <c r="E6773">
        <v>21</v>
      </c>
      <c r="F6773">
        <v>36</v>
      </c>
      <c r="G6773">
        <v>28</v>
      </c>
      <c r="H6773">
        <v>35</v>
      </c>
      <c r="I6773">
        <v>250</v>
      </c>
      <c r="J6773">
        <v>0.1</v>
      </c>
      <c r="K6773" s="2">
        <f>VLOOKUP(sales_data[[#This Row],[_ProductID]],products_lookup[#All],8,FALSE)</f>
        <v>3.99</v>
      </c>
      <c r="L6773" s="2">
        <f>VLOOKUP(sales_data[[#This Row],[_ProductID]],products_lookup[#All],9,FALSE)</f>
        <v>7.99</v>
      </c>
      <c r="M6773" s="2">
        <f>sales_data[[#This Row],[Unit Cost]]*sales_data[[#This Row],[Order Quantity]]</f>
        <v>997.5</v>
      </c>
      <c r="N6773" s="2">
        <f>sales_data[[#This Row],[Unit Price]]*sales_data[[#This Row],[Order Quantity]]*(1-sales_data[[#This Row],[Discount Applied]])</f>
        <v>1797.75</v>
      </c>
      <c r="O6773"/>
    </row>
    <row r="6774" spans="1:15" x14ac:dyDescent="0.3">
      <c r="A6774" t="s">
        <v>7554</v>
      </c>
      <c r="B6774" t="s">
        <v>16</v>
      </c>
      <c r="C6774" t="s">
        <v>57</v>
      </c>
      <c r="D6774" s="1">
        <v>45239</v>
      </c>
      <c r="E6774">
        <v>19</v>
      </c>
      <c r="F6774">
        <v>23</v>
      </c>
      <c r="G6774">
        <v>75</v>
      </c>
      <c r="H6774">
        <v>19</v>
      </c>
      <c r="I6774">
        <v>400</v>
      </c>
      <c r="J6774">
        <v>0.05</v>
      </c>
      <c r="K6774" s="2">
        <f>VLOOKUP(sales_data[[#This Row],[_ProductID]],products_lookup[#All],8,FALSE)</f>
        <v>9.99</v>
      </c>
      <c r="L6774" s="2">
        <f>VLOOKUP(sales_data[[#This Row],[_ProductID]],products_lookup[#All],9,FALSE)</f>
        <v>16.989999999999998</v>
      </c>
      <c r="M6774" s="2">
        <f>sales_data[[#This Row],[Unit Cost]]*sales_data[[#This Row],[Order Quantity]]</f>
        <v>3996</v>
      </c>
      <c r="N6774" s="2">
        <f>sales_data[[#This Row],[Unit Price]]*sales_data[[#This Row],[Order Quantity]]*(1-sales_data[[#This Row],[Discount Applied]])</f>
        <v>6456.1999999999989</v>
      </c>
      <c r="O6774"/>
    </row>
    <row r="6775" spans="1:15" x14ac:dyDescent="0.3">
      <c r="A6775" t="s">
        <v>7555</v>
      </c>
      <c r="B6775" t="s">
        <v>13</v>
      </c>
      <c r="C6775" t="s">
        <v>24</v>
      </c>
      <c r="D6775" s="1">
        <v>45239</v>
      </c>
      <c r="E6775">
        <v>6</v>
      </c>
      <c r="F6775">
        <v>22</v>
      </c>
      <c r="G6775">
        <v>2</v>
      </c>
      <c r="H6775">
        <v>6</v>
      </c>
      <c r="I6775">
        <v>250</v>
      </c>
      <c r="J6775">
        <v>0.15</v>
      </c>
      <c r="K6775" s="2">
        <f>VLOOKUP(sales_data[[#This Row],[_ProductID]],products_lookup[#All],8,FALSE)</f>
        <v>9.99</v>
      </c>
      <c r="L6775" s="2">
        <f>VLOOKUP(sales_data[[#This Row],[_ProductID]],products_lookup[#All],9,FALSE)</f>
        <v>16.989999999999998</v>
      </c>
      <c r="M6775" s="2">
        <f>sales_data[[#This Row],[Unit Cost]]*sales_data[[#This Row],[Order Quantity]]</f>
        <v>2497.5</v>
      </c>
      <c r="N6775" s="2">
        <f>sales_data[[#This Row],[Unit Price]]*sales_data[[#This Row],[Order Quantity]]*(1-sales_data[[#This Row],[Discount Applied]])</f>
        <v>3610.375</v>
      </c>
      <c r="O6775"/>
    </row>
    <row r="6776" spans="1:15" x14ac:dyDescent="0.3">
      <c r="A6776" t="s">
        <v>1382</v>
      </c>
      <c r="B6776" t="s">
        <v>21</v>
      </c>
      <c r="C6776" t="s">
        <v>17</v>
      </c>
      <c r="D6776" s="1">
        <v>45240</v>
      </c>
      <c r="E6776">
        <v>28</v>
      </c>
      <c r="F6776">
        <v>10</v>
      </c>
      <c r="G6776">
        <v>26</v>
      </c>
      <c r="H6776">
        <v>15</v>
      </c>
      <c r="I6776">
        <v>350</v>
      </c>
      <c r="J6776">
        <v>0.05</v>
      </c>
      <c r="K6776" s="2">
        <f>VLOOKUP(sales_data[[#This Row],[_ProductID]],products_lookup[#All],8,FALSE)</f>
        <v>6.99</v>
      </c>
      <c r="L6776" s="2">
        <f>VLOOKUP(sales_data[[#This Row],[_ProductID]],products_lookup[#All],9,FALSE)</f>
        <v>12.99</v>
      </c>
      <c r="M6776" s="2">
        <f>sales_data[[#This Row],[Unit Cost]]*sales_data[[#This Row],[Order Quantity]]</f>
        <v>2446.5</v>
      </c>
      <c r="N6776" s="2">
        <f>sales_data[[#This Row],[Unit Price]]*sales_data[[#This Row],[Order Quantity]]*(1-sales_data[[#This Row],[Discount Applied]])</f>
        <v>4319.1750000000002</v>
      </c>
      <c r="O6776"/>
    </row>
    <row r="6777" spans="1:15" x14ac:dyDescent="0.3">
      <c r="A6777" t="s">
        <v>1383</v>
      </c>
      <c r="B6777" t="s">
        <v>13</v>
      </c>
      <c r="C6777" t="s">
        <v>26</v>
      </c>
      <c r="D6777" s="1">
        <v>45240</v>
      </c>
      <c r="E6777">
        <v>5</v>
      </c>
      <c r="F6777">
        <v>48</v>
      </c>
      <c r="G6777">
        <v>47</v>
      </c>
      <c r="H6777">
        <v>47</v>
      </c>
      <c r="I6777">
        <v>500</v>
      </c>
      <c r="J6777">
        <v>0.1</v>
      </c>
      <c r="K6777" s="2">
        <f>VLOOKUP(sales_data[[#This Row],[_ProductID]],products_lookup[#All],8,FALSE)</f>
        <v>4.99</v>
      </c>
      <c r="L6777" s="2">
        <f>VLOOKUP(sales_data[[#This Row],[_ProductID]],products_lookup[#All],9,FALSE)</f>
        <v>9.99</v>
      </c>
      <c r="M6777" s="2">
        <f>sales_data[[#This Row],[Unit Cost]]*sales_data[[#This Row],[Order Quantity]]</f>
        <v>2495</v>
      </c>
      <c r="N6777" s="2">
        <f>sales_data[[#This Row],[Unit Price]]*sales_data[[#This Row],[Order Quantity]]*(1-sales_data[[#This Row],[Discount Applied]])</f>
        <v>4495.5</v>
      </c>
      <c r="O6777"/>
    </row>
    <row r="6778" spans="1:15" x14ac:dyDescent="0.3">
      <c r="A6778" t="s">
        <v>1384</v>
      </c>
      <c r="B6778" t="s">
        <v>16</v>
      </c>
      <c r="C6778" t="s">
        <v>57</v>
      </c>
      <c r="D6778" s="1">
        <v>45240</v>
      </c>
      <c r="E6778">
        <v>18</v>
      </c>
      <c r="F6778">
        <v>41</v>
      </c>
      <c r="G6778">
        <v>73</v>
      </c>
      <c r="H6778">
        <v>2</v>
      </c>
      <c r="I6778">
        <v>200</v>
      </c>
      <c r="J6778">
        <v>7.4999999999999997E-2</v>
      </c>
      <c r="K6778" s="2">
        <f>VLOOKUP(sales_data[[#This Row],[_ProductID]],products_lookup[#All],8,FALSE)</f>
        <v>5.99</v>
      </c>
      <c r="L6778" s="2">
        <f>VLOOKUP(sales_data[[#This Row],[_ProductID]],products_lookup[#All],9,FALSE)</f>
        <v>12.99</v>
      </c>
      <c r="M6778" s="2">
        <f>sales_data[[#This Row],[Unit Cost]]*sales_data[[#This Row],[Order Quantity]]</f>
        <v>1198</v>
      </c>
      <c r="N6778" s="2">
        <f>sales_data[[#This Row],[Unit Price]]*sales_data[[#This Row],[Order Quantity]]*(1-sales_data[[#This Row],[Discount Applied]])</f>
        <v>2403.15</v>
      </c>
      <c r="O6778"/>
    </row>
    <row r="6779" spans="1:15" x14ac:dyDescent="0.3">
      <c r="A6779" t="s">
        <v>1385</v>
      </c>
      <c r="B6779" t="s">
        <v>16</v>
      </c>
      <c r="C6779" t="s">
        <v>17</v>
      </c>
      <c r="D6779" s="1">
        <v>45240</v>
      </c>
      <c r="E6779">
        <v>12</v>
      </c>
      <c r="F6779">
        <v>34</v>
      </c>
      <c r="G6779">
        <v>90</v>
      </c>
      <c r="H6779">
        <v>16</v>
      </c>
      <c r="I6779">
        <v>250</v>
      </c>
      <c r="J6779">
        <v>0.05</v>
      </c>
      <c r="K6779" s="2">
        <f>VLOOKUP(sales_data[[#This Row],[_ProductID]],products_lookup[#All],8,FALSE)</f>
        <v>7.99</v>
      </c>
      <c r="L6779" s="2">
        <f>VLOOKUP(sales_data[[#This Row],[_ProductID]],products_lookup[#All],9,FALSE)</f>
        <v>13.99</v>
      </c>
      <c r="M6779" s="2">
        <f>sales_data[[#This Row],[Unit Cost]]*sales_data[[#This Row],[Order Quantity]]</f>
        <v>1997.5</v>
      </c>
      <c r="N6779" s="2">
        <f>sales_data[[#This Row],[Unit Price]]*sales_data[[#This Row],[Order Quantity]]*(1-sales_data[[#This Row],[Discount Applied]])</f>
        <v>3322.625</v>
      </c>
      <c r="O6779"/>
    </row>
    <row r="6780" spans="1:15" x14ac:dyDescent="0.3">
      <c r="A6780" t="s">
        <v>1386</v>
      </c>
      <c r="B6780" t="s">
        <v>13</v>
      </c>
      <c r="C6780" t="s">
        <v>36</v>
      </c>
      <c r="D6780" s="1">
        <v>45240</v>
      </c>
      <c r="E6780">
        <v>3</v>
      </c>
      <c r="F6780">
        <v>4</v>
      </c>
      <c r="G6780">
        <v>6</v>
      </c>
      <c r="H6780">
        <v>8</v>
      </c>
      <c r="I6780">
        <v>450</v>
      </c>
      <c r="J6780">
        <v>0.05</v>
      </c>
      <c r="K6780" s="2">
        <f>VLOOKUP(sales_data[[#This Row],[_ProductID]],products_lookup[#All],8,FALSE)</f>
        <v>8.99</v>
      </c>
      <c r="L6780" s="2">
        <f>VLOOKUP(sales_data[[#This Row],[_ProductID]],products_lookup[#All],9,FALSE)</f>
        <v>15.99</v>
      </c>
      <c r="M6780" s="2">
        <f>sales_data[[#This Row],[Unit Cost]]*sales_data[[#This Row],[Order Quantity]]</f>
        <v>4045.5</v>
      </c>
      <c r="N6780" s="2">
        <f>sales_data[[#This Row],[Unit Price]]*sales_data[[#This Row],[Order Quantity]]*(1-sales_data[[#This Row],[Discount Applied]])</f>
        <v>6835.7249999999995</v>
      </c>
      <c r="O6780"/>
    </row>
    <row r="6781" spans="1:15" x14ac:dyDescent="0.3">
      <c r="A6781" t="s">
        <v>1387</v>
      </c>
      <c r="B6781" t="s">
        <v>16</v>
      </c>
      <c r="C6781" t="s">
        <v>26</v>
      </c>
      <c r="D6781" s="1">
        <v>45240</v>
      </c>
      <c r="E6781">
        <v>14</v>
      </c>
      <c r="F6781">
        <v>24</v>
      </c>
      <c r="G6781">
        <v>6</v>
      </c>
      <c r="H6781">
        <v>32</v>
      </c>
      <c r="I6781">
        <v>500</v>
      </c>
      <c r="J6781">
        <v>0.4</v>
      </c>
      <c r="K6781" s="2">
        <f>VLOOKUP(sales_data[[#This Row],[_ProductID]],products_lookup[#All],8,FALSE)</f>
        <v>5.99</v>
      </c>
      <c r="L6781" s="2">
        <f>VLOOKUP(sales_data[[#This Row],[_ProductID]],products_lookup[#All],9,FALSE)</f>
        <v>10.99</v>
      </c>
      <c r="M6781" s="2">
        <f>sales_data[[#This Row],[Unit Cost]]*sales_data[[#This Row],[Order Quantity]]</f>
        <v>2995</v>
      </c>
      <c r="N6781" s="2">
        <f>sales_data[[#This Row],[Unit Price]]*sales_data[[#This Row],[Order Quantity]]*(1-sales_data[[#This Row],[Discount Applied]])</f>
        <v>3297</v>
      </c>
      <c r="O6781"/>
    </row>
    <row r="6782" spans="1:15" x14ac:dyDescent="0.3">
      <c r="A6782" t="s">
        <v>1388</v>
      </c>
      <c r="B6782" t="s">
        <v>13</v>
      </c>
      <c r="C6782" t="s">
        <v>17</v>
      </c>
      <c r="D6782" s="1">
        <v>45240</v>
      </c>
      <c r="E6782">
        <v>1</v>
      </c>
      <c r="F6782">
        <v>5</v>
      </c>
      <c r="G6782">
        <v>8</v>
      </c>
      <c r="H6782">
        <v>23</v>
      </c>
      <c r="I6782">
        <v>450</v>
      </c>
      <c r="J6782">
        <v>0.05</v>
      </c>
      <c r="K6782" s="2">
        <f>VLOOKUP(sales_data[[#This Row],[_ProductID]],products_lookup[#All],8,FALSE)</f>
        <v>4.99</v>
      </c>
      <c r="L6782" s="2">
        <f>VLOOKUP(sales_data[[#This Row],[_ProductID]],products_lookup[#All],9,FALSE)</f>
        <v>9.99</v>
      </c>
      <c r="M6782" s="2">
        <f>sales_data[[#This Row],[Unit Cost]]*sales_data[[#This Row],[Order Quantity]]</f>
        <v>2245.5</v>
      </c>
      <c r="N6782" s="2">
        <f>sales_data[[#This Row],[Unit Price]]*sales_data[[#This Row],[Order Quantity]]*(1-sales_data[[#This Row],[Discount Applied]])</f>
        <v>4270.7249999999995</v>
      </c>
      <c r="O6782"/>
    </row>
    <row r="6783" spans="1:15" x14ac:dyDescent="0.3">
      <c r="A6783" t="s">
        <v>1389</v>
      </c>
      <c r="B6783" t="s">
        <v>16</v>
      </c>
      <c r="C6783" t="s">
        <v>24</v>
      </c>
      <c r="D6783" s="1">
        <v>45240</v>
      </c>
      <c r="E6783">
        <v>12</v>
      </c>
      <c r="F6783">
        <v>33</v>
      </c>
      <c r="G6783">
        <v>97</v>
      </c>
      <c r="H6783">
        <v>40</v>
      </c>
      <c r="I6783">
        <v>500</v>
      </c>
      <c r="J6783">
        <v>7.4999999999999997E-2</v>
      </c>
      <c r="K6783" s="2">
        <f>VLOOKUP(sales_data[[#This Row],[_ProductID]],products_lookup[#All],8,FALSE)</f>
        <v>6.99</v>
      </c>
      <c r="L6783" s="2">
        <f>VLOOKUP(sales_data[[#This Row],[_ProductID]],products_lookup[#All],9,FALSE)</f>
        <v>11.99</v>
      </c>
      <c r="M6783" s="2">
        <f>sales_data[[#This Row],[Unit Cost]]*sales_data[[#This Row],[Order Quantity]]</f>
        <v>3495</v>
      </c>
      <c r="N6783" s="2">
        <f>sales_data[[#This Row],[Unit Price]]*sales_data[[#This Row],[Order Quantity]]*(1-sales_data[[#This Row],[Discount Applied]])</f>
        <v>5545.375</v>
      </c>
      <c r="O6783"/>
    </row>
    <row r="6784" spans="1:15" x14ac:dyDescent="0.3">
      <c r="A6784" t="s">
        <v>1390</v>
      </c>
      <c r="B6784" t="s">
        <v>19</v>
      </c>
      <c r="C6784" t="s">
        <v>17</v>
      </c>
      <c r="D6784" s="1">
        <v>45240</v>
      </c>
      <c r="E6784">
        <v>21</v>
      </c>
      <c r="F6784">
        <v>39</v>
      </c>
      <c r="G6784">
        <v>6</v>
      </c>
      <c r="H6784">
        <v>24</v>
      </c>
      <c r="I6784">
        <v>400</v>
      </c>
      <c r="J6784">
        <v>0.05</v>
      </c>
      <c r="K6784" s="2">
        <f>VLOOKUP(sales_data[[#This Row],[_ProductID]],products_lookup[#All],8,FALSE)</f>
        <v>5.99</v>
      </c>
      <c r="L6784" s="2">
        <f>VLOOKUP(sales_data[[#This Row],[_ProductID]],products_lookup[#All],9,FALSE)</f>
        <v>12.99</v>
      </c>
      <c r="M6784" s="2">
        <f>sales_data[[#This Row],[Unit Cost]]*sales_data[[#This Row],[Order Quantity]]</f>
        <v>2396</v>
      </c>
      <c r="N6784" s="2">
        <f>sales_data[[#This Row],[Unit Price]]*sales_data[[#This Row],[Order Quantity]]*(1-sales_data[[#This Row],[Discount Applied]])</f>
        <v>4936.2</v>
      </c>
      <c r="O6784"/>
    </row>
    <row r="6785" spans="1:15" x14ac:dyDescent="0.3">
      <c r="A6785" t="s">
        <v>1391</v>
      </c>
      <c r="B6785" t="s">
        <v>19</v>
      </c>
      <c r="C6785" t="s">
        <v>17</v>
      </c>
      <c r="D6785" s="1">
        <v>45240</v>
      </c>
      <c r="E6785">
        <v>24</v>
      </c>
      <c r="F6785">
        <v>23</v>
      </c>
      <c r="G6785">
        <v>7</v>
      </c>
      <c r="H6785">
        <v>22</v>
      </c>
      <c r="I6785">
        <v>350</v>
      </c>
      <c r="J6785">
        <v>0.05</v>
      </c>
      <c r="K6785" s="2">
        <f>VLOOKUP(sales_data[[#This Row],[_ProductID]],products_lookup[#All],8,FALSE)</f>
        <v>12.99</v>
      </c>
      <c r="L6785" s="2">
        <f>VLOOKUP(sales_data[[#This Row],[_ProductID]],products_lookup[#All],9,FALSE)</f>
        <v>21.99</v>
      </c>
      <c r="M6785" s="2">
        <f>sales_data[[#This Row],[Unit Cost]]*sales_data[[#This Row],[Order Quantity]]</f>
        <v>4546.5</v>
      </c>
      <c r="N6785" s="2">
        <f>sales_data[[#This Row],[Unit Price]]*sales_data[[#This Row],[Order Quantity]]*(1-sales_data[[#This Row],[Discount Applied]])</f>
        <v>7311.6749999999984</v>
      </c>
      <c r="O6785"/>
    </row>
    <row r="6786" spans="1:15" x14ac:dyDescent="0.3">
      <c r="A6786" t="s">
        <v>1392</v>
      </c>
      <c r="B6786" t="s">
        <v>13</v>
      </c>
      <c r="C6786" t="s">
        <v>26</v>
      </c>
      <c r="D6786" s="1">
        <v>45240</v>
      </c>
      <c r="E6786">
        <v>11</v>
      </c>
      <c r="F6786">
        <v>1</v>
      </c>
      <c r="G6786">
        <v>55</v>
      </c>
      <c r="H6786">
        <v>8</v>
      </c>
      <c r="I6786">
        <v>500</v>
      </c>
      <c r="J6786">
        <v>7.4999999999999997E-2</v>
      </c>
      <c r="K6786" s="2">
        <f>VLOOKUP(sales_data[[#This Row],[_ProductID]],products_lookup[#All],8,FALSE)</f>
        <v>8.99</v>
      </c>
      <c r="L6786" s="2">
        <f>VLOOKUP(sales_data[[#This Row],[_ProductID]],products_lookup[#All],9,FALSE)</f>
        <v>15.99</v>
      </c>
      <c r="M6786" s="2">
        <f>sales_data[[#This Row],[Unit Cost]]*sales_data[[#This Row],[Order Quantity]]</f>
        <v>4495</v>
      </c>
      <c r="N6786" s="2">
        <f>sales_data[[#This Row],[Unit Price]]*sales_data[[#This Row],[Order Quantity]]*(1-sales_data[[#This Row],[Discount Applied]])</f>
        <v>7395.375</v>
      </c>
      <c r="O6786"/>
    </row>
    <row r="6787" spans="1:15" x14ac:dyDescent="0.3">
      <c r="A6787" t="s">
        <v>1393</v>
      </c>
      <c r="B6787" t="s">
        <v>13</v>
      </c>
      <c r="C6787" t="s">
        <v>17</v>
      </c>
      <c r="D6787" s="1">
        <v>45240</v>
      </c>
      <c r="E6787">
        <v>10</v>
      </c>
      <c r="F6787">
        <v>27</v>
      </c>
      <c r="G6787">
        <v>7</v>
      </c>
      <c r="H6787">
        <v>45</v>
      </c>
      <c r="I6787">
        <v>400</v>
      </c>
      <c r="J6787">
        <v>0.1</v>
      </c>
      <c r="K6787" s="2">
        <f>VLOOKUP(sales_data[[#This Row],[_ProductID]],products_lookup[#All],8,FALSE)</f>
        <v>13.99</v>
      </c>
      <c r="L6787" s="2">
        <f>VLOOKUP(sales_data[[#This Row],[_ProductID]],products_lookup[#All],9,FALSE)</f>
        <v>22.99</v>
      </c>
      <c r="M6787" s="2">
        <f>sales_data[[#This Row],[Unit Cost]]*sales_data[[#This Row],[Order Quantity]]</f>
        <v>5596</v>
      </c>
      <c r="N6787" s="2">
        <f>sales_data[[#This Row],[Unit Price]]*sales_data[[#This Row],[Order Quantity]]*(1-sales_data[[#This Row],[Discount Applied]])</f>
        <v>8276.4</v>
      </c>
      <c r="O6787"/>
    </row>
    <row r="6788" spans="1:15" x14ac:dyDescent="0.3">
      <c r="A6788" t="s">
        <v>4443</v>
      </c>
      <c r="B6788" t="s">
        <v>13</v>
      </c>
      <c r="C6788" t="s">
        <v>24</v>
      </c>
      <c r="D6788" s="1">
        <v>45240</v>
      </c>
      <c r="E6788">
        <v>12</v>
      </c>
      <c r="F6788">
        <v>22</v>
      </c>
      <c r="G6788">
        <v>92</v>
      </c>
      <c r="H6788">
        <v>4</v>
      </c>
      <c r="I6788">
        <v>500</v>
      </c>
      <c r="J6788">
        <v>0.05</v>
      </c>
      <c r="K6788" s="2">
        <f>VLOOKUP(sales_data[[#This Row],[_ProductID]],products_lookup[#All],8,FALSE)</f>
        <v>7.99</v>
      </c>
      <c r="L6788" s="2">
        <f>VLOOKUP(sales_data[[#This Row],[_ProductID]],products_lookup[#All],9,FALSE)</f>
        <v>14.99</v>
      </c>
      <c r="M6788" s="2">
        <f>sales_data[[#This Row],[Unit Cost]]*sales_data[[#This Row],[Order Quantity]]</f>
        <v>3995</v>
      </c>
      <c r="N6788" s="2">
        <f>sales_data[[#This Row],[Unit Price]]*sales_data[[#This Row],[Order Quantity]]*(1-sales_data[[#This Row],[Discount Applied]])</f>
        <v>7120.25</v>
      </c>
      <c r="O6788"/>
    </row>
    <row r="6789" spans="1:15" x14ac:dyDescent="0.3">
      <c r="A6789" t="s">
        <v>4444</v>
      </c>
      <c r="B6789" t="s">
        <v>13</v>
      </c>
      <c r="C6789" t="s">
        <v>26</v>
      </c>
      <c r="D6789" s="1">
        <v>45240</v>
      </c>
      <c r="E6789">
        <v>2</v>
      </c>
      <c r="F6789">
        <v>29</v>
      </c>
      <c r="G6789">
        <v>37</v>
      </c>
      <c r="H6789">
        <v>42</v>
      </c>
      <c r="I6789">
        <v>400</v>
      </c>
      <c r="J6789">
        <v>7.4999999999999997E-2</v>
      </c>
      <c r="K6789" s="2">
        <f>VLOOKUP(sales_data[[#This Row],[_ProductID]],products_lookup[#All],8,FALSE)</f>
        <v>10.99</v>
      </c>
      <c r="L6789" s="2">
        <f>VLOOKUP(sales_data[[#This Row],[_ProductID]],products_lookup[#All],9,FALSE)</f>
        <v>18.989999999999998</v>
      </c>
      <c r="M6789" s="2">
        <f>sales_data[[#This Row],[Unit Cost]]*sales_data[[#This Row],[Order Quantity]]</f>
        <v>4396</v>
      </c>
      <c r="N6789" s="2">
        <f>sales_data[[#This Row],[Unit Price]]*sales_data[[#This Row],[Order Quantity]]*(1-sales_data[[#This Row],[Discount Applied]])</f>
        <v>7026.2999999999993</v>
      </c>
      <c r="O6789"/>
    </row>
    <row r="6790" spans="1:15" x14ac:dyDescent="0.3">
      <c r="A6790" t="s">
        <v>4442</v>
      </c>
      <c r="B6790" t="s">
        <v>16</v>
      </c>
      <c r="C6790" t="s">
        <v>24</v>
      </c>
      <c r="D6790" s="1">
        <v>45240</v>
      </c>
      <c r="E6790">
        <v>17</v>
      </c>
      <c r="F6790">
        <v>30</v>
      </c>
      <c r="G6790">
        <v>1</v>
      </c>
      <c r="H6790">
        <v>41</v>
      </c>
      <c r="I6790">
        <v>300</v>
      </c>
      <c r="J6790">
        <v>0.2</v>
      </c>
      <c r="K6790" s="2">
        <f>VLOOKUP(sales_data[[#This Row],[_ProductID]],products_lookup[#All],8,FALSE)</f>
        <v>9.99</v>
      </c>
      <c r="L6790" s="2">
        <f>VLOOKUP(sales_data[[#This Row],[_ProductID]],products_lookup[#All],9,FALSE)</f>
        <v>16.989999999999998</v>
      </c>
      <c r="M6790" s="2">
        <f>sales_data[[#This Row],[Unit Cost]]*sales_data[[#This Row],[Order Quantity]]</f>
        <v>2997</v>
      </c>
      <c r="N6790" s="2">
        <f>sales_data[[#This Row],[Unit Price]]*sales_data[[#This Row],[Order Quantity]]*(1-sales_data[[#This Row],[Discount Applied]])</f>
        <v>4077.5999999999995</v>
      </c>
      <c r="O6790"/>
    </row>
    <row r="6791" spans="1:15" x14ac:dyDescent="0.3">
      <c r="A6791" t="s">
        <v>7560</v>
      </c>
      <c r="B6791" t="s">
        <v>13</v>
      </c>
      <c r="C6791" t="s">
        <v>24</v>
      </c>
      <c r="D6791" s="1">
        <v>45240</v>
      </c>
      <c r="E6791">
        <v>6</v>
      </c>
      <c r="F6791">
        <v>32</v>
      </c>
      <c r="G6791">
        <v>1</v>
      </c>
      <c r="H6791">
        <v>36</v>
      </c>
      <c r="I6791">
        <v>500</v>
      </c>
      <c r="J6791">
        <v>0.05</v>
      </c>
      <c r="K6791" s="2">
        <f>VLOOKUP(sales_data[[#This Row],[_ProductID]],products_lookup[#All],8,FALSE)</f>
        <v>5.99</v>
      </c>
      <c r="L6791" s="2">
        <f>VLOOKUP(sales_data[[#This Row],[_ProductID]],products_lookup[#All],9,FALSE)</f>
        <v>10.99</v>
      </c>
      <c r="M6791" s="2">
        <f>sales_data[[#This Row],[Unit Cost]]*sales_data[[#This Row],[Order Quantity]]</f>
        <v>2995</v>
      </c>
      <c r="N6791" s="2">
        <f>sales_data[[#This Row],[Unit Price]]*sales_data[[#This Row],[Order Quantity]]*(1-sales_data[[#This Row],[Discount Applied]])</f>
        <v>5220.25</v>
      </c>
      <c r="O6791"/>
    </row>
    <row r="6792" spans="1:15" x14ac:dyDescent="0.3">
      <c r="A6792" t="s">
        <v>7557</v>
      </c>
      <c r="B6792" t="s">
        <v>19</v>
      </c>
      <c r="C6792" t="s">
        <v>14</v>
      </c>
      <c r="D6792" s="1">
        <v>45240</v>
      </c>
      <c r="E6792">
        <v>24</v>
      </c>
      <c r="F6792">
        <v>21</v>
      </c>
      <c r="G6792">
        <v>9</v>
      </c>
      <c r="H6792">
        <v>13</v>
      </c>
      <c r="I6792">
        <v>250</v>
      </c>
      <c r="J6792">
        <v>7.4999999999999997E-2</v>
      </c>
      <c r="K6792" s="2">
        <f>VLOOKUP(sales_data[[#This Row],[_ProductID]],products_lookup[#All],8,FALSE)</f>
        <v>3.99</v>
      </c>
      <c r="L6792" s="2">
        <f>VLOOKUP(sales_data[[#This Row],[_ProductID]],products_lookup[#All],9,FALSE)</f>
        <v>7.99</v>
      </c>
      <c r="M6792" s="2">
        <f>sales_data[[#This Row],[Unit Cost]]*sales_data[[#This Row],[Order Quantity]]</f>
        <v>997.5</v>
      </c>
      <c r="N6792" s="2">
        <f>sales_data[[#This Row],[Unit Price]]*sales_data[[#This Row],[Order Quantity]]*(1-sales_data[[#This Row],[Discount Applied]])</f>
        <v>1847.6875</v>
      </c>
      <c r="O6792"/>
    </row>
    <row r="6793" spans="1:15" x14ac:dyDescent="0.3">
      <c r="A6793" t="s">
        <v>7556</v>
      </c>
      <c r="B6793" t="s">
        <v>21</v>
      </c>
      <c r="C6793" t="s">
        <v>26</v>
      </c>
      <c r="D6793" s="1">
        <v>45240</v>
      </c>
      <c r="E6793">
        <v>28</v>
      </c>
      <c r="F6793">
        <v>46</v>
      </c>
      <c r="G6793">
        <v>39</v>
      </c>
      <c r="H6793">
        <v>27</v>
      </c>
      <c r="I6793">
        <v>400</v>
      </c>
      <c r="J6793">
        <v>0.05</v>
      </c>
      <c r="K6793" s="2">
        <f>VLOOKUP(sales_data[[#This Row],[_ProductID]],products_lookup[#All],8,FALSE)</f>
        <v>6.99</v>
      </c>
      <c r="L6793" s="2">
        <f>VLOOKUP(sales_data[[#This Row],[_ProductID]],products_lookup[#All],9,FALSE)</f>
        <v>11.99</v>
      </c>
      <c r="M6793" s="2">
        <f>sales_data[[#This Row],[Unit Cost]]*sales_data[[#This Row],[Order Quantity]]</f>
        <v>2796</v>
      </c>
      <c r="N6793" s="2">
        <f>sales_data[[#This Row],[Unit Price]]*sales_data[[#This Row],[Order Quantity]]*(1-sales_data[[#This Row],[Discount Applied]])</f>
        <v>4556.2</v>
      </c>
      <c r="O6793"/>
    </row>
    <row r="6794" spans="1:15" x14ac:dyDescent="0.3">
      <c r="A6794" t="s">
        <v>7558</v>
      </c>
      <c r="B6794" t="s">
        <v>13</v>
      </c>
      <c r="C6794" t="s">
        <v>57</v>
      </c>
      <c r="D6794" s="1">
        <v>45240</v>
      </c>
      <c r="E6794">
        <v>8</v>
      </c>
      <c r="F6794">
        <v>28</v>
      </c>
      <c r="G6794">
        <v>63</v>
      </c>
      <c r="H6794">
        <v>13</v>
      </c>
      <c r="I6794">
        <v>450</v>
      </c>
      <c r="J6794">
        <v>0.05</v>
      </c>
      <c r="K6794" s="2">
        <f>VLOOKUP(sales_data[[#This Row],[_ProductID]],products_lookup[#All],8,FALSE)</f>
        <v>3.99</v>
      </c>
      <c r="L6794" s="2">
        <f>VLOOKUP(sales_data[[#This Row],[_ProductID]],products_lookup[#All],9,FALSE)</f>
        <v>7.99</v>
      </c>
      <c r="M6794" s="2">
        <f>sales_data[[#This Row],[Unit Cost]]*sales_data[[#This Row],[Order Quantity]]</f>
        <v>1795.5</v>
      </c>
      <c r="N6794" s="2">
        <f>sales_data[[#This Row],[Unit Price]]*sales_data[[#This Row],[Order Quantity]]*(1-sales_data[[#This Row],[Discount Applied]])</f>
        <v>3415.7249999999999</v>
      </c>
      <c r="O6794"/>
    </row>
    <row r="6795" spans="1:15" x14ac:dyDescent="0.3">
      <c r="A6795" t="s">
        <v>7559</v>
      </c>
      <c r="B6795" t="s">
        <v>21</v>
      </c>
      <c r="C6795" t="s">
        <v>14</v>
      </c>
      <c r="D6795" s="1">
        <v>45240</v>
      </c>
      <c r="E6795">
        <v>27</v>
      </c>
      <c r="F6795">
        <v>43</v>
      </c>
      <c r="G6795">
        <v>3</v>
      </c>
      <c r="H6795">
        <v>16</v>
      </c>
      <c r="I6795">
        <v>400</v>
      </c>
      <c r="J6795">
        <v>0.2</v>
      </c>
      <c r="K6795" s="2">
        <f>VLOOKUP(sales_data[[#This Row],[_ProductID]],products_lookup[#All],8,FALSE)</f>
        <v>7.99</v>
      </c>
      <c r="L6795" s="2">
        <f>VLOOKUP(sales_data[[#This Row],[_ProductID]],products_lookup[#All],9,FALSE)</f>
        <v>13.99</v>
      </c>
      <c r="M6795" s="2">
        <f>sales_data[[#This Row],[Unit Cost]]*sales_data[[#This Row],[Order Quantity]]</f>
        <v>3196</v>
      </c>
      <c r="N6795" s="2">
        <f>sales_data[[#This Row],[Unit Price]]*sales_data[[#This Row],[Order Quantity]]*(1-sales_data[[#This Row],[Discount Applied]])</f>
        <v>4476.8</v>
      </c>
      <c r="O6795"/>
    </row>
    <row r="6796" spans="1:15" x14ac:dyDescent="0.3">
      <c r="A6796" t="s">
        <v>7561</v>
      </c>
      <c r="B6796" t="s">
        <v>13</v>
      </c>
      <c r="C6796" t="s">
        <v>17</v>
      </c>
      <c r="D6796" s="1">
        <v>45240</v>
      </c>
      <c r="E6796">
        <v>1</v>
      </c>
      <c r="F6796">
        <v>19</v>
      </c>
      <c r="G6796">
        <v>97</v>
      </c>
      <c r="H6796">
        <v>23</v>
      </c>
      <c r="I6796">
        <v>450</v>
      </c>
      <c r="J6796">
        <v>0.05</v>
      </c>
      <c r="K6796" s="2">
        <f>VLOOKUP(sales_data[[#This Row],[_ProductID]],products_lookup[#All],8,FALSE)</f>
        <v>4.99</v>
      </c>
      <c r="L6796" s="2">
        <f>VLOOKUP(sales_data[[#This Row],[_ProductID]],products_lookup[#All],9,FALSE)</f>
        <v>9.99</v>
      </c>
      <c r="M6796" s="2">
        <f>sales_data[[#This Row],[Unit Cost]]*sales_data[[#This Row],[Order Quantity]]</f>
        <v>2245.5</v>
      </c>
      <c r="N6796" s="2">
        <f>sales_data[[#This Row],[Unit Price]]*sales_data[[#This Row],[Order Quantity]]*(1-sales_data[[#This Row],[Discount Applied]])</f>
        <v>4270.7249999999995</v>
      </c>
      <c r="O6796"/>
    </row>
    <row r="6797" spans="1:15" x14ac:dyDescent="0.3">
      <c r="A6797" t="s">
        <v>7562</v>
      </c>
      <c r="B6797" t="s">
        <v>16</v>
      </c>
      <c r="C6797" t="s">
        <v>17</v>
      </c>
      <c r="D6797" s="1">
        <v>45240</v>
      </c>
      <c r="E6797">
        <v>16</v>
      </c>
      <c r="F6797">
        <v>17</v>
      </c>
      <c r="G6797">
        <v>22</v>
      </c>
      <c r="H6797">
        <v>20</v>
      </c>
      <c r="I6797">
        <v>450</v>
      </c>
      <c r="J6797">
        <v>0.4</v>
      </c>
      <c r="K6797" s="2">
        <f>VLOOKUP(sales_data[[#This Row],[_ProductID]],products_lookup[#All],8,FALSE)</f>
        <v>10.99</v>
      </c>
      <c r="L6797" s="2">
        <f>VLOOKUP(sales_data[[#This Row],[_ProductID]],products_lookup[#All],9,FALSE)</f>
        <v>18.989999999999998</v>
      </c>
      <c r="M6797" s="2">
        <f>sales_data[[#This Row],[Unit Cost]]*sales_data[[#This Row],[Order Quantity]]</f>
        <v>4945.5</v>
      </c>
      <c r="N6797" s="2">
        <f>sales_data[[#This Row],[Unit Price]]*sales_data[[#This Row],[Order Quantity]]*(1-sales_data[[#This Row],[Discount Applied]])</f>
        <v>5127.3</v>
      </c>
      <c r="O6797"/>
    </row>
    <row r="6798" spans="1:15" x14ac:dyDescent="0.3">
      <c r="A6798" t="s">
        <v>7563</v>
      </c>
      <c r="B6798" t="s">
        <v>19</v>
      </c>
      <c r="C6798" t="s">
        <v>17</v>
      </c>
      <c r="D6798" s="1">
        <v>45240</v>
      </c>
      <c r="E6798">
        <v>23</v>
      </c>
      <c r="F6798">
        <v>33</v>
      </c>
      <c r="G6798">
        <v>93</v>
      </c>
      <c r="H6798">
        <v>35</v>
      </c>
      <c r="I6798">
        <v>500</v>
      </c>
      <c r="J6798">
        <v>0.05</v>
      </c>
      <c r="K6798" s="2">
        <f>VLOOKUP(sales_data[[#This Row],[_ProductID]],products_lookup[#All],8,FALSE)</f>
        <v>3.99</v>
      </c>
      <c r="L6798" s="2">
        <f>VLOOKUP(sales_data[[#This Row],[_ProductID]],products_lookup[#All],9,FALSE)</f>
        <v>7.99</v>
      </c>
      <c r="M6798" s="2">
        <f>sales_data[[#This Row],[Unit Cost]]*sales_data[[#This Row],[Order Quantity]]</f>
        <v>1995</v>
      </c>
      <c r="N6798" s="2">
        <f>sales_data[[#This Row],[Unit Price]]*sales_data[[#This Row],[Order Quantity]]*(1-sales_data[[#This Row],[Discount Applied]])</f>
        <v>3795.25</v>
      </c>
      <c r="O6798"/>
    </row>
    <row r="6799" spans="1:15" x14ac:dyDescent="0.3">
      <c r="A6799" t="s">
        <v>1394</v>
      </c>
      <c r="B6799" t="s">
        <v>13</v>
      </c>
      <c r="C6799" t="s">
        <v>17</v>
      </c>
      <c r="D6799" s="1">
        <v>45241</v>
      </c>
      <c r="E6799">
        <v>8</v>
      </c>
      <c r="F6799">
        <v>31</v>
      </c>
      <c r="G6799">
        <v>29</v>
      </c>
      <c r="H6799">
        <v>37</v>
      </c>
      <c r="I6799">
        <v>350</v>
      </c>
      <c r="J6799">
        <v>0.4</v>
      </c>
      <c r="K6799" s="2">
        <f>VLOOKUP(sales_data[[#This Row],[_ProductID]],products_lookup[#All],8,FALSE)</f>
        <v>6.99</v>
      </c>
      <c r="L6799" s="2">
        <f>VLOOKUP(sales_data[[#This Row],[_ProductID]],products_lookup[#All],9,FALSE)</f>
        <v>12.99</v>
      </c>
      <c r="M6799" s="2">
        <f>sales_data[[#This Row],[Unit Cost]]*sales_data[[#This Row],[Order Quantity]]</f>
        <v>2446.5</v>
      </c>
      <c r="N6799" s="2">
        <f>sales_data[[#This Row],[Unit Price]]*sales_data[[#This Row],[Order Quantity]]*(1-sales_data[[#This Row],[Discount Applied]])</f>
        <v>2727.9</v>
      </c>
      <c r="O6799"/>
    </row>
    <row r="6800" spans="1:15" x14ac:dyDescent="0.3">
      <c r="A6800" t="s">
        <v>1395</v>
      </c>
      <c r="B6800" t="s">
        <v>16</v>
      </c>
      <c r="C6800" t="s">
        <v>36</v>
      </c>
      <c r="D6800" s="1">
        <v>45241</v>
      </c>
      <c r="E6800">
        <v>20</v>
      </c>
      <c r="F6800">
        <v>44</v>
      </c>
      <c r="G6800">
        <v>4</v>
      </c>
      <c r="H6800">
        <v>44</v>
      </c>
      <c r="I6800">
        <v>500</v>
      </c>
      <c r="J6800">
        <v>0.05</v>
      </c>
      <c r="K6800" s="2">
        <f>VLOOKUP(sales_data[[#This Row],[_ProductID]],products_lookup[#All],8,FALSE)</f>
        <v>12.99</v>
      </c>
      <c r="L6800" s="2">
        <f>VLOOKUP(sales_data[[#This Row],[_ProductID]],products_lookup[#All],9,FALSE)</f>
        <v>21.99</v>
      </c>
      <c r="M6800" s="2">
        <f>sales_data[[#This Row],[Unit Cost]]*sales_data[[#This Row],[Order Quantity]]</f>
        <v>6495</v>
      </c>
      <c r="N6800" s="2">
        <f>sales_data[[#This Row],[Unit Price]]*sales_data[[#This Row],[Order Quantity]]*(1-sales_data[[#This Row],[Discount Applied]])</f>
        <v>10445.25</v>
      </c>
      <c r="O6800"/>
    </row>
    <row r="6801" spans="1:15" x14ac:dyDescent="0.3">
      <c r="A6801" t="s">
        <v>1396</v>
      </c>
      <c r="B6801" t="s">
        <v>16</v>
      </c>
      <c r="C6801" t="s">
        <v>26</v>
      </c>
      <c r="D6801" s="1">
        <v>45241</v>
      </c>
      <c r="E6801">
        <v>18</v>
      </c>
      <c r="F6801">
        <v>16</v>
      </c>
      <c r="G6801">
        <v>15</v>
      </c>
      <c r="H6801">
        <v>6</v>
      </c>
      <c r="I6801">
        <v>500</v>
      </c>
      <c r="J6801">
        <v>0.15</v>
      </c>
      <c r="K6801" s="2">
        <f>VLOOKUP(sales_data[[#This Row],[_ProductID]],products_lookup[#All],8,FALSE)</f>
        <v>9.99</v>
      </c>
      <c r="L6801" s="2">
        <f>VLOOKUP(sales_data[[#This Row],[_ProductID]],products_lookup[#All],9,FALSE)</f>
        <v>16.989999999999998</v>
      </c>
      <c r="M6801" s="2">
        <f>sales_data[[#This Row],[Unit Cost]]*sales_data[[#This Row],[Order Quantity]]</f>
        <v>4995</v>
      </c>
      <c r="N6801" s="2">
        <f>sales_data[[#This Row],[Unit Price]]*sales_data[[#This Row],[Order Quantity]]*(1-sales_data[[#This Row],[Discount Applied]])</f>
        <v>7220.75</v>
      </c>
      <c r="O6801"/>
    </row>
    <row r="6802" spans="1:15" x14ac:dyDescent="0.3">
      <c r="A6802" t="s">
        <v>1397</v>
      </c>
      <c r="B6802" t="s">
        <v>16</v>
      </c>
      <c r="C6802" t="s">
        <v>24</v>
      </c>
      <c r="D6802" s="1">
        <v>45241</v>
      </c>
      <c r="E6802">
        <v>13</v>
      </c>
      <c r="F6802">
        <v>15</v>
      </c>
      <c r="G6802">
        <v>21</v>
      </c>
      <c r="H6802">
        <v>13</v>
      </c>
      <c r="I6802">
        <v>400</v>
      </c>
      <c r="J6802">
        <v>0.05</v>
      </c>
      <c r="K6802" s="2">
        <f>VLOOKUP(sales_data[[#This Row],[_ProductID]],products_lookup[#All],8,FALSE)</f>
        <v>3.99</v>
      </c>
      <c r="L6802" s="2">
        <f>VLOOKUP(sales_data[[#This Row],[_ProductID]],products_lookup[#All],9,FALSE)</f>
        <v>7.99</v>
      </c>
      <c r="M6802" s="2">
        <f>sales_data[[#This Row],[Unit Cost]]*sales_data[[#This Row],[Order Quantity]]</f>
        <v>1596</v>
      </c>
      <c r="N6802" s="2">
        <f>sales_data[[#This Row],[Unit Price]]*sales_data[[#This Row],[Order Quantity]]*(1-sales_data[[#This Row],[Discount Applied]])</f>
        <v>3036.2</v>
      </c>
      <c r="O6802"/>
    </row>
    <row r="6803" spans="1:15" x14ac:dyDescent="0.3">
      <c r="A6803" t="s">
        <v>1398</v>
      </c>
      <c r="B6803" t="s">
        <v>16</v>
      </c>
      <c r="C6803" t="s">
        <v>26</v>
      </c>
      <c r="D6803" s="1">
        <v>45241</v>
      </c>
      <c r="E6803">
        <v>17</v>
      </c>
      <c r="F6803">
        <v>31</v>
      </c>
      <c r="G6803">
        <v>28</v>
      </c>
      <c r="H6803">
        <v>31</v>
      </c>
      <c r="I6803">
        <v>300</v>
      </c>
      <c r="J6803">
        <v>0.1</v>
      </c>
      <c r="K6803" s="2">
        <f>VLOOKUP(sales_data[[#This Row],[_ProductID]],products_lookup[#All],8,FALSE)</f>
        <v>6.99</v>
      </c>
      <c r="L6803" s="2">
        <f>VLOOKUP(sales_data[[#This Row],[_ProductID]],products_lookup[#All],9,FALSE)</f>
        <v>12.99</v>
      </c>
      <c r="M6803" s="2">
        <f>sales_data[[#This Row],[Unit Cost]]*sales_data[[#This Row],[Order Quantity]]</f>
        <v>2097</v>
      </c>
      <c r="N6803" s="2">
        <f>sales_data[[#This Row],[Unit Price]]*sales_data[[#This Row],[Order Quantity]]*(1-sales_data[[#This Row],[Discount Applied]])</f>
        <v>3507.3</v>
      </c>
      <c r="O6803"/>
    </row>
    <row r="6804" spans="1:15" x14ac:dyDescent="0.3">
      <c r="A6804" t="s">
        <v>1400</v>
      </c>
      <c r="B6804" t="s">
        <v>13</v>
      </c>
      <c r="C6804" t="s">
        <v>14</v>
      </c>
      <c r="D6804" s="1">
        <v>45241</v>
      </c>
      <c r="E6804">
        <v>8</v>
      </c>
      <c r="F6804">
        <v>28</v>
      </c>
      <c r="G6804">
        <v>82</v>
      </c>
      <c r="H6804">
        <v>37</v>
      </c>
      <c r="I6804">
        <v>500</v>
      </c>
      <c r="J6804">
        <v>7.4999999999999997E-2</v>
      </c>
      <c r="K6804" s="2">
        <f>VLOOKUP(sales_data[[#This Row],[_ProductID]],products_lookup[#All],8,FALSE)</f>
        <v>6.99</v>
      </c>
      <c r="L6804" s="2">
        <f>VLOOKUP(sales_data[[#This Row],[_ProductID]],products_lookup[#All],9,FALSE)</f>
        <v>12.99</v>
      </c>
      <c r="M6804" s="2">
        <f>sales_data[[#This Row],[Unit Cost]]*sales_data[[#This Row],[Order Quantity]]</f>
        <v>3495</v>
      </c>
      <c r="N6804" s="2">
        <f>sales_data[[#This Row],[Unit Price]]*sales_data[[#This Row],[Order Quantity]]*(1-sales_data[[#This Row],[Discount Applied]])</f>
        <v>6007.875</v>
      </c>
      <c r="O6804"/>
    </row>
    <row r="6805" spans="1:15" x14ac:dyDescent="0.3">
      <c r="A6805" t="s">
        <v>1402</v>
      </c>
      <c r="B6805" t="s">
        <v>13</v>
      </c>
      <c r="C6805" t="s">
        <v>17</v>
      </c>
      <c r="D6805" s="1">
        <v>45241</v>
      </c>
      <c r="E6805">
        <v>4</v>
      </c>
      <c r="F6805">
        <v>33</v>
      </c>
      <c r="G6805">
        <v>33</v>
      </c>
      <c r="H6805">
        <v>39</v>
      </c>
      <c r="I6805">
        <v>350</v>
      </c>
      <c r="J6805">
        <v>7.4999999999999997E-2</v>
      </c>
      <c r="K6805" s="2">
        <f>VLOOKUP(sales_data[[#This Row],[_ProductID]],products_lookup[#All],8,FALSE)</f>
        <v>8.99</v>
      </c>
      <c r="L6805" s="2">
        <f>VLOOKUP(sales_data[[#This Row],[_ProductID]],products_lookup[#All],9,FALSE)</f>
        <v>15.99</v>
      </c>
      <c r="M6805" s="2">
        <f>sales_data[[#This Row],[Unit Cost]]*sales_data[[#This Row],[Order Quantity]]</f>
        <v>3146.5</v>
      </c>
      <c r="N6805" s="2">
        <f>sales_data[[#This Row],[Unit Price]]*sales_data[[#This Row],[Order Quantity]]*(1-sales_data[[#This Row],[Discount Applied]])</f>
        <v>5176.7624999999998</v>
      </c>
      <c r="O6805"/>
    </row>
    <row r="6806" spans="1:15" x14ac:dyDescent="0.3">
      <c r="A6806" t="s">
        <v>1403</v>
      </c>
      <c r="B6806" t="s">
        <v>13</v>
      </c>
      <c r="C6806" t="s">
        <v>24</v>
      </c>
      <c r="D6806" s="1">
        <v>45241</v>
      </c>
      <c r="E6806">
        <v>1</v>
      </c>
      <c r="F6806">
        <v>8</v>
      </c>
      <c r="G6806">
        <v>7</v>
      </c>
      <c r="H6806">
        <v>14</v>
      </c>
      <c r="I6806">
        <v>200</v>
      </c>
      <c r="J6806">
        <v>0.1</v>
      </c>
      <c r="K6806" s="2">
        <f>VLOOKUP(sales_data[[#This Row],[_ProductID]],products_lookup[#All],8,FALSE)</f>
        <v>5.99</v>
      </c>
      <c r="L6806" s="2">
        <f>VLOOKUP(sales_data[[#This Row],[_ProductID]],products_lookup[#All],9,FALSE)</f>
        <v>10.99</v>
      </c>
      <c r="M6806" s="2">
        <f>sales_data[[#This Row],[Unit Cost]]*sales_data[[#This Row],[Order Quantity]]</f>
        <v>1198</v>
      </c>
      <c r="N6806" s="2">
        <f>sales_data[[#This Row],[Unit Price]]*sales_data[[#This Row],[Order Quantity]]*(1-sales_data[[#This Row],[Discount Applied]])</f>
        <v>1978.2</v>
      </c>
      <c r="O6806"/>
    </row>
    <row r="6807" spans="1:15" x14ac:dyDescent="0.3">
      <c r="A6807" t="s">
        <v>4445</v>
      </c>
      <c r="B6807" t="s">
        <v>19</v>
      </c>
      <c r="C6807" t="s">
        <v>14</v>
      </c>
      <c r="D6807" s="1">
        <v>45241</v>
      </c>
      <c r="E6807">
        <v>23</v>
      </c>
      <c r="F6807">
        <v>11</v>
      </c>
      <c r="G6807">
        <v>85</v>
      </c>
      <c r="H6807">
        <v>37</v>
      </c>
      <c r="I6807">
        <v>500</v>
      </c>
      <c r="J6807">
        <v>0.05</v>
      </c>
      <c r="K6807" s="2">
        <f>VLOOKUP(sales_data[[#This Row],[_ProductID]],products_lookup[#All],8,FALSE)</f>
        <v>6.99</v>
      </c>
      <c r="L6807" s="2">
        <f>VLOOKUP(sales_data[[#This Row],[_ProductID]],products_lookup[#All],9,FALSE)</f>
        <v>12.99</v>
      </c>
      <c r="M6807" s="2">
        <f>sales_data[[#This Row],[Unit Cost]]*sales_data[[#This Row],[Order Quantity]]</f>
        <v>3495</v>
      </c>
      <c r="N6807" s="2">
        <f>sales_data[[#This Row],[Unit Price]]*sales_data[[#This Row],[Order Quantity]]*(1-sales_data[[#This Row],[Discount Applied]])</f>
        <v>6170.25</v>
      </c>
      <c r="O6807"/>
    </row>
    <row r="6808" spans="1:15" x14ac:dyDescent="0.3">
      <c r="A6808" t="s">
        <v>4446</v>
      </c>
      <c r="B6808" t="s">
        <v>19</v>
      </c>
      <c r="C6808" t="s">
        <v>24</v>
      </c>
      <c r="D6808" s="1">
        <v>45241</v>
      </c>
      <c r="E6808">
        <v>24</v>
      </c>
      <c r="F6808">
        <v>14</v>
      </c>
      <c r="G6808">
        <v>28</v>
      </c>
      <c r="H6808">
        <v>1</v>
      </c>
      <c r="I6808">
        <v>300</v>
      </c>
      <c r="J6808">
        <v>0.05</v>
      </c>
      <c r="K6808" s="2">
        <f>VLOOKUP(sales_data[[#This Row],[_ProductID]],products_lookup[#All],8,FALSE)</f>
        <v>4.99</v>
      </c>
      <c r="L6808" s="2">
        <f>VLOOKUP(sales_data[[#This Row],[_ProductID]],products_lookup[#All],9,FALSE)</f>
        <v>9.99</v>
      </c>
      <c r="M6808" s="2">
        <f>sales_data[[#This Row],[Unit Cost]]*sales_data[[#This Row],[Order Quantity]]</f>
        <v>1497</v>
      </c>
      <c r="N6808" s="2">
        <f>sales_data[[#This Row],[Unit Price]]*sales_data[[#This Row],[Order Quantity]]*(1-sales_data[[#This Row],[Discount Applied]])</f>
        <v>2847.15</v>
      </c>
      <c r="O6808"/>
    </row>
    <row r="6809" spans="1:15" x14ac:dyDescent="0.3">
      <c r="A6809" t="s">
        <v>4447</v>
      </c>
      <c r="B6809" t="s">
        <v>19</v>
      </c>
      <c r="C6809" t="s">
        <v>36</v>
      </c>
      <c r="D6809" s="1">
        <v>45241</v>
      </c>
      <c r="E6809">
        <v>20</v>
      </c>
      <c r="F6809">
        <v>25</v>
      </c>
      <c r="G6809">
        <v>4</v>
      </c>
      <c r="H6809">
        <v>36</v>
      </c>
      <c r="I6809">
        <v>200</v>
      </c>
      <c r="J6809">
        <v>0.05</v>
      </c>
      <c r="K6809" s="2">
        <f>VLOOKUP(sales_data[[#This Row],[_ProductID]],products_lookup[#All],8,FALSE)</f>
        <v>5.99</v>
      </c>
      <c r="L6809" s="2">
        <f>VLOOKUP(sales_data[[#This Row],[_ProductID]],products_lookup[#All],9,FALSE)</f>
        <v>10.99</v>
      </c>
      <c r="M6809" s="2">
        <f>sales_data[[#This Row],[Unit Cost]]*sales_data[[#This Row],[Order Quantity]]</f>
        <v>1198</v>
      </c>
      <c r="N6809" s="2">
        <f>sales_data[[#This Row],[Unit Price]]*sales_data[[#This Row],[Order Quantity]]*(1-sales_data[[#This Row],[Discount Applied]])</f>
        <v>2088.1</v>
      </c>
      <c r="O6809"/>
    </row>
    <row r="6810" spans="1:15" x14ac:dyDescent="0.3">
      <c r="A6810" t="s">
        <v>4448</v>
      </c>
      <c r="B6810" t="s">
        <v>13</v>
      </c>
      <c r="C6810" t="s">
        <v>36</v>
      </c>
      <c r="D6810" s="1">
        <v>45241</v>
      </c>
      <c r="E6810">
        <v>5</v>
      </c>
      <c r="F6810">
        <v>15</v>
      </c>
      <c r="G6810">
        <v>6</v>
      </c>
      <c r="H6810">
        <v>27</v>
      </c>
      <c r="I6810">
        <v>300</v>
      </c>
      <c r="J6810">
        <v>0.2</v>
      </c>
      <c r="K6810" s="2">
        <f>VLOOKUP(sales_data[[#This Row],[_ProductID]],products_lookup[#All],8,FALSE)</f>
        <v>6.99</v>
      </c>
      <c r="L6810" s="2">
        <f>VLOOKUP(sales_data[[#This Row],[_ProductID]],products_lookup[#All],9,FALSE)</f>
        <v>11.99</v>
      </c>
      <c r="M6810" s="2">
        <f>sales_data[[#This Row],[Unit Cost]]*sales_data[[#This Row],[Order Quantity]]</f>
        <v>2097</v>
      </c>
      <c r="N6810" s="2">
        <f>sales_data[[#This Row],[Unit Price]]*sales_data[[#This Row],[Order Quantity]]*(1-sales_data[[#This Row],[Discount Applied]])</f>
        <v>2877.6000000000004</v>
      </c>
      <c r="O6810"/>
    </row>
    <row r="6811" spans="1:15" x14ac:dyDescent="0.3">
      <c r="A6811" t="s">
        <v>4449</v>
      </c>
      <c r="B6811" t="s">
        <v>16</v>
      </c>
      <c r="C6811" t="s">
        <v>26</v>
      </c>
      <c r="D6811" s="1">
        <v>45241</v>
      </c>
      <c r="E6811">
        <v>19</v>
      </c>
      <c r="F6811">
        <v>24</v>
      </c>
      <c r="G6811">
        <v>8</v>
      </c>
      <c r="H6811">
        <v>35</v>
      </c>
      <c r="I6811">
        <v>300</v>
      </c>
      <c r="J6811">
        <v>0.05</v>
      </c>
      <c r="K6811" s="2">
        <f>VLOOKUP(sales_data[[#This Row],[_ProductID]],products_lookup[#All],8,FALSE)</f>
        <v>3.99</v>
      </c>
      <c r="L6811" s="2">
        <f>VLOOKUP(sales_data[[#This Row],[_ProductID]],products_lookup[#All],9,FALSE)</f>
        <v>7.99</v>
      </c>
      <c r="M6811" s="2">
        <f>sales_data[[#This Row],[Unit Cost]]*sales_data[[#This Row],[Order Quantity]]</f>
        <v>1197</v>
      </c>
      <c r="N6811" s="2">
        <f>sales_data[[#This Row],[Unit Price]]*sales_data[[#This Row],[Order Quantity]]*(1-sales_data[[#This Row],[Discount Applied]])</f>
        <v>2277.15</v>
      </c>
      <c r="O6811"/>
    </row>
    <row r="6812" spans="1:15" x14ac:dyDescent="0.3">
      <c r="A6812" t="s">
        <v>4450</v>
      </c>
      <c r="B6812" t="s">
        <v>21</v>
      </c>
      <c r="C6812" t="s">
        <v>24</v>
      </c>
      <c r="D6812" s="1">
        <v>45241</v>
      </c>
      <c r="E6812">
        <v>28</v>
      </c>
      <c r="F6812">
        <v>19</v>
      </c>
      <c r="G6812">
        <v>23</v>
      </c>
      <c r="H6812">
        <v>20</v>
      </c>
      <c r="I6812">
        <v>300</v>
      </c>
      <c r="J6812">
        <v>0.15</v>
      </c>
      <c r="K6812" s="2">
        <f>VLOOKUP(sales_data[[#This Row],[_ProductID]],products_lookup[#All],8,FALSE)</f>
        <v>10.99</v>
      </c>
      <c r="L6812" s="2">
        <f>VLOOKUP(sales_data[[#This Row],[_ProductID]],products_lookup[#All],9,FALSE)</f>
        <v>18.989999999999998</v>
      </c>
      <c r="M6812" s="2">
        <f>sales_data[[#This Row],[Unit Cost]]*sales_data[[#This Row],[Order Quantity]]</f>
        <v>3297</v>
      </c>
      <c r="N6812" s="2">
        <f>sales_data[[#This Row],[Unit Price]]*sales_data[[#This Row],[Order Quantity]]*(1-sales_data[[#This Row],[Discount Applied]])</f>
        <v>4842.4499999999989</v>
      </c>
      <c r="O6812"/>
    </row>
    <row r="6813" spans="1:15" x14ac:dyDescent="0.3">
      <c r="A6813" t="s">
        <v>4451</v>
      </c>
      <c r="B6813" t="s">
        <v>13</v>
      </c>
      <c r="C6813" t="s">
        <v>57</v>
      </c>
      <c r="D6813" s="1">
        <v>45241</v>
      </c>
      <c r="E6813">
        <v>8</v>
      </c>
      <c r="F6813">
        <v>44</v>
      </c>
      <c r="G6813">
        <v>67</v>
      </c>
      <c r="H6813">
        <v>2</v>
      </c>
      <c r="I6813">
        <v>200</v>
      </c>
      <c r="J6813">
        <v>0.4</v>
      </c>
      <c r="K6813" s="2">
        <f>VLOOKUP(sales_data[[#This Row],[_ProductID]],products_lookup[#All],8,FALSE)</f>
        <v>5.99</v>
      </c>
      <c r="L6813" s="2">
        <f>VLOOKUP(sales_data[[#This Row],[_ProductID]],products_lookup[#All],9,FALSE)</f>
        <v>12.99</v>
      </c>
      <c r="M6813" s="2">
        <f>sales_data[[#This Row],[Unit Cost]]*sales_data[[#This Row],[Order Quantity]]</f>
        <v>1198</v>
      </c>
      <c r="N6813" s="2">
        <f>sales_data[[#This Row],[Unit Price]]*sales_data[[#This Row],[Order Quantity]]*(1-sales_data[[#This Row],[Discount Applied]])</f>
        <v>1558.8</v>
      </c>
      <c r="O6813"/>
    </row>
    <row r="6814" spans="1:15" x14ac:dyDescent="0.3">
      <c r="A6814" t="s">
        <v>4452</v>
      </c>
      <c r="B6814" t="s">
        <v>16</v>
      </c>
      <c r="C6814" t="s">
        <v>17</v>
      </c>
      <c r="D6814" s="1">
        <v>45241</v>
      </c>
      <c r="E6814">
        <v>20</v>
      </c>
      <c r="F6814">
        <v>25</v>
      </c>
      <c r="G6814">
        <v>6</v>
      </c>
      <c r="H6814">
        <v>28</v>
      </c>
      <c r="I6814">
        <v>400</v>
      </c>
      <c r="J6814">
        <v>0.1</v>
      </c>
      <c r="K6814" s="2">
        <f>VLOOKUP(sales_data[[#This Row],[_ProductID]],products_lookup[#All],8,FALSE)</f>
        <v>9.99</v>
      </c>
      <c r="L6814" s="2">
        <f>VLOOKUP(sales_data[[#This Row],[_ProductID]],products_lookup[#All],9,FALSE)</f>
        <v>16.989999999999998</v>
      </c>
      <c r="M6814" s="2">
        <f>sales_data[[#This Row],[Unit Cost]]*sales_data[[#This Row],[Order Quantity]]</f>
        <v>3996</v>
      </c>
      <c r="N6814" s="2">
        <f>sales_data[[#This Row],[Unit Price]]*sales_data[[#This Row],[Order Quantity]]*(1-sales_data[[#This Row],[Discount Applied]])</f>
        <v>6116.4</v>
      </c>
      <c r="O6814"/>
    </row>
    <row r="6815" spans="1:15" x14ac:dyDescent="0.3">
      <c r="A6815" t="s">
        <v>4453</v>
      </c>
      <c r="B6815" t="s">
        <v>21</v>
      </c>
      <c r="C6815" t="s">
        <v>36</v>
      </c>
      <c r="D6815" s="1">
        <v>45241</v>
      </c>
      <c r="E6815">
        <v>25</v>
      </c>
      <c r="F6815">
        <v>10</v>
      </c>
      <c r="G6815">
        <v>6</v>
      </c>
      <c r="H6815">
        <v>18</v>
      </c>
      <c r="I6815">
        <v>250</v>
      </c>
      <c r="J6815">
        <v>0.05</v>
      </c>
      <c r="K6815" s="2">
        <f>VLOOKUP(sales_data[[#This Row],[_ProductID]],products_lookup[#All],8,FALSE)</f>
        <v>6.99</v>
      </c>
      <c r="L6815" s="2">
        <f>VLOOKUP(sales_data[[#This Row],[_ProductID]],products_lookup[#All],9,FALSE)</f>
        <v>11.99</v>
      </c>
      <c r="M6815" s="2">
        <f>sales_data[[#This Row],[Unit Cost]]*sales_data[[#This Row],[Order Quantity]]</f>
        <v>1747.5</v>
      </c>
      <c r="N6815" s="2">
        <f>sales_data[[#This Row],[Unit Price]]*sales_data[[#This Row],[Order Quantity]]*(1-sales_data[[#This Row],[Discount Applied]])</f>
        <v>2847.625</v>
      </c>
      <c r="O6815"/>
    </row>
    <row r="6816" spans="1:15" x14ac:dyDescent="0.3">
      <c r="A6816" t="s">
        <v>4454</v>
      </c>
      <c r="B6816" t="s">
        <v>13</v>
      </c>
      <c r="C6816" t="s">
        <v>17</v>
      </c>
      <c r="D6816" s="1">
        <v>45241</v>
      </c>
      <c r="E6816">
        <v>7</v>
      </c>
      <c r="F6816">
        <v>31</v>
      </c>
      <c r="G6816">
        <v>93</v>
      </c>
      <c r="H6816">
        <v>31</v>
      </c>
      <c r="I6816">
        <v>450</v>
      </c>
      <c r="J6816">
        <v>0.15</v>
      </c>
      <c r="K6816" s="2">
        <f>VLOOKUP(sales_data[[#This Row],[_ProductID]],products_lookup[#All],8,FALSE)</f>
        <v>6.99</v>
      </c>
      <c r="L6816" s="2">
        <f>VLOOKUP(sales_data[[#This Row],[_ProductID]],products_lookup[#All],9,FALSE)</f>
        <v>12.99</v>
      </c>
      <c r="M6816" s="2">
        <f>sales_data[[#This Row],[Unit Cost]]*sales_data[[#This Row],[Order Quantity]]</f>
        <v>3145.5</v>
      </c>
      <c r="N6816" s="2">
        <f>sales_data[[#This Row],[Unit Price]]*sales_data[[#This Row],[Order Quantity]]*(1-sales_data[[#This Row],[Discount Applied]])</f>
        <v>4968.6750000000002</v>
      </c>
      <c r="O6816"/>
    </row>
    <row r="6817" spans="1:15" x14ac:dyDescent="0.3">
      <c r="A6817" t="s">
        <v>1399</v>
      </c>
      <c r="B6817" t="s">
        <v>21</v>
      </c>
      <c r="C6817" t="s">
        <v>14</v>
      </c>
      <c r="D6817" s="1">
        <v>45241</v>
      </c>
      <c r="E6817">
        <v>28</v>
      </c>
      <c r="F6817">
        <v>19</v>
      </c>
      <c r="G6817">
        <v>1</v>
      </c>
      <c r="H6817">
        <v>10</v>
      </c>
      <c r="I6817">
        <v>350</v>
      </c>
      <c r="J6817">
        <v>0.3</v>
      </c>
      <c r="K6817" s="2">
        <f>VLOOKUP(sales_data[[#This Row],[_ProductID]],products_lookup[#All],8,FALSE)</f>
        <v>5.99</v>
      </c>
      <c r="L6817" s="2">
        <f>VLOOKUP(sales_data[[#This Row],[_ProductID]],products_lookup[#All],9,FALSE)</f>
        <v>10.99</v>
      </c>
      <c r="M6817" s="2">
        <f>sales_data[[#This Row],[Unit Cost]]*sales_data[[#This Row],[Order Quantity]]</f>
        <v>2096.5</v>
      </c>
      <c r="N6817" s="2">
        <f>sales_data[[#This Row],[Unit Price]]*sales_data[[#This Row],[Order Quantity]]*(1-sales_data[[#This Row],[Discount Applied]])</f>
        <v>2692.5499999999997</v>
      </c>
      <c r="O6817"/>
    </row>
    <row r="6818" spans="1:15" x14ac:dyDescent="0.3">
      <c r="A6818" t="s">
        <v>1401</v>
      </c>
      <c r="B6818" t="s">
        <v>13</v>
      </c>
      <c r="C6818" t="s">
        <v>24</v>
      </c>
      <c r="D6818" s="1">
        <v>45241</v>
      </c>
      <c r="E6818">
        <v>7</v>
      </c>
      <c r="F6818">
        <v>32</v>
      </c>
      <c r="G6818">
        <v>1</v>
      </c>
      <c r="H6818">
        <v>45</v>
      </c>
      <c r="I6818">
        <v>350</v>
      </c>
      <c r="J6818">
        <v>0.4</v>
      </c>
      <c r="K6818" s="2">
        <f>VLOOKUP(sales_data[[#This Row],[_ProductID]],products_lookup[#All],8,FALSE)</f>
        <v>13.99</v>
      </c>
      <c r="L6818" s="2">
        <f>VLOOKUP(sales_data[[#This Row],[_ProductID]],products_lookup[#All],9,FALSE)</f>
        <v>22.99</v>
      </c>
      <c r="M6818" s="2">
        <f>sales_data[[#This Row],[Unit Cost]]*sales_data[[#This Row],[Order Quantity]]</f>
        <v>4896.5</v>
      </c>
      <c r="N6818" s="2">
        <f>sales_data[[#This Row],[Unit Price]]*sales_data[[#This Row],[Order Quantity]]*(1-sales_data[[#This Row],[Discount Applied]])</f>
        <v>4827.8999999999996</v>
      </c>
      <c r="O6818"/>
    </row>
    <row r="6819" spans="1:15" x14ac:dyDescent="0.3">
      <c r="A6819" t="s">
        <v>7564</v>
      </c>
      <c r="B6819" t="s">
        <v>16</v>
      </c>
      <c r="C6819" t="s">
        <v>36</v>
      </c>
      <c r="D6819" s="1">
        <v>45241</v>
      </c>
      <c r="E6819">
        <v>19</v>
      </c>
      <c r="F6819">
        <v>4</v>
      </c>
      <c r="G6819">
        <v>7</v>
      </c>
      <c r="H6819">
        <v>1</v>
      </c>
      <c r="I6819">
        <v>450</v>
      </c>
      <c r="J6819">
        <v>0.05</v>
      </c>
      <c r="K6819" s="2">
        <f>VLOOKUP(sales_data[[#This Row],[_ProductID]],products_lookup[#All],8,FALSE)</f>
        <v>4.99</v>
      </c>
      <c r="L6819" s="2">
        <f>VLOOKUP(sales_data[[#This Row],[_ProductID]],products_lookup[#All],9,FALSE)</f>
        <v>9.99</v>
      </c>
      <c r="M6819" s="2">
        <f>sales_data[[#This Row],[Unit Cost]]*sales_data[[#This Row],[Order Quantity]]</f>
        <v>2245.5</v>
      </c>
      <c r="N6819" s="2">
        <f>sales_data[[#This Row],[Unit Price]]*sales_data[[#This Row],[Order Quantity]]*(1-sales_data[[#This Row],[Discount Applied]])</f>
        <v>4270.7249999999995</v>
      </c>
      <c r="O6819"/>
    </row>
    <row r="6820" spans="1:15" x14ac:dyDescent="0.3">
      <c r="A6820" t="s">
        <v>7565</v>
      </c>
      <c r="B6820" t="s">
        <v>16</v>
      </c>
      <c r="C6820" t="s">
        <v>17</v>
      </c>
      <c r="D6820" s="1">
        <v>45241</v>
      </c>
      <c r="E6820">
        <v>16</v>
      </c>
      <c r="F6820">
        <v>40</v>
      </c>
      <c r="G6820">
        <v>6</v>
      </c>
      <c r="H6820">
        <v>19</v>
      </c>
      <c r="I6820">
        <v>350</v>
      </c>
      <c r="J6820">
        <v>0.15</v>
      </c>
      <c r="K6820" s="2">
        <f>VLOOKUP(sales_data[[#This Row],[_ProductID]],products_lookup[#All],8,FALSE)</f>
        <v>9.99</v>
      </c>
      <c r="L6820" s="2">
        <f>VLOOKUP(sales_data[[#This Row],[_ProductID]],products_lookup[#All],9,FALSE)</f>
        <v>16.989999999999998</v>
      </c>
      <c r="M6820" s="2">
        <f>sales_data[[#This Row],[Unit Cost]]*sales_data[[#This Row],[Order Quantity]]</f>
        <v>3496.5</v>
      </c>
      <c r="N6820" s="2">
        <f>sales_data[[#This Row],[Unit Price]]*sales_data[[#This Row],[Order Quantity]]*(1-sales_data[[#This Row],[Discount Applied]])</f>
        <v>5054.5249999999987</v>
      </c>
      <c r="O6820"/>
    </row>
    <row r="6821" spans="1:15" x14ac:dyDescent="0.3">
      <c r="A6821" t="s">
        <v>7566</v>
      </c>
      <c r="B6821" t="s">
        <v>13</v>
      </c>
      <c r="C6821" t="s">
        <v>17</v>
      </c>
      <c r="D6821" s="1">
        <v>45241</v>
      </c>
      <c r="E6821">
        <v>9</v>
      </c>
      <c r="F6821">
        <v>8</v>
      </c>
      <c r="G6821">
        <v>94</v>
      </c>
      <c r="H6821">
        <v>38</v>
      </c>
      <c r="I6821">
        <v>250</v>
      </c>
      <c r="J6821">
        <v>0.2</v>
      </c>
      <c r="K6821" s="2">
        <f>VLOOKUP(sales_data[[#This Row],[_ProductID]],products_lookup[#All],8,FALSE)</f>
        <v>7.99</v>
      </c>
      <c r="L6821" s="2">
        <f>VLOOKUP(sales_data[[#This Row],[_ProductID]],products_lookup[#All],9,FALSE)</f>
        <v>13.99</v>
      </c>
      <c r="M6821" s="2">
        <f>sales_data[[#This Row],[Unit Cost]]*sales_data[[#This Row],[Order Quantity]]</f>
        <v>1997.5</v>
      </c>
      <c r="N6821" s="2">
        <f>sales_data[[#This Row],[Unit Price]]*sales_data[[#This Row],[Order Quantity]]*(1-sales_data[[#This Row],[Discount Applied]])</f>
        <v>2798</v>
      </c>
      <c r="O6821"/>
    </row>
    <row r="6822" spans="1:15" x14ac:dyDescent="0.3">
      <c r="A6822" t="s">
        <v>7567</v>
      </c>
      <c r="B6822" t="s">
        <v>16</v>
      </c>
      <c r="C6822" t="s">
        <v>26</v>
      </c>
      <c r="D6822" s="1">
        <v>45241</v>
      </c>
      <c r="E6822">
        <v>19</v>
      </c>
      <c r="F6822">
        <v>16</v>
      </c>
      <c r="G6822">
        <v>24</v>
      </c>
      <c r="H6822">
        <v>22</v>
      </c>
      <c r="I6822">
        <v>500</v>
      </c>
      <c r="J6822">
        <v>0.05</v>
      </c>
      <c r="K6822" s="2">
        <f>VLOOKUP(sales_data[[#This Row],[_ProductID]],products_lookup[#All],8,FALSE)</f>
        <v>12.99</v>
      </c>
      <c r="L6822" s="2">
        <f>VLOOKUP(sales_data[[#This Row],[_ProductID]],products_lookup[#All],9,FALSE)</f>
        <v>21.99</v>
      </c>
      <c r="M6822" s="2">
        <f>sales_data[[#This Row],[Unit Cost]]*sales_data[[#This Row],[Order Quantity]]</f>
        <v>6495</v>
      </c>
      <c r="N6822" s="2">
        <f>sales_data[[#This Row],[Unit Price]]*sales_data[[#This Row],[Order Quantity]]*(1-sales_data[[#This Row],[Discount Applied]])</f>
        <v>10445.25</v>
      </c>
      <c r="O6822"/>
    </row>
    <row r="6823" spans="1:15" x14ac:dyDescent="0.3">
      <c r="A6823" t="s">
        <v>7568</v>
      </c>
      <c r="B6823" t="s">
        <v>19</v>
      </c>
      <c r="C6823" t="s">
        <v>24</v>
      </c>
      <c r="D6823" s="1">
        <v>45241</v>
      </c>
      <c r="E6823">
        <v>24</v>
      </c>
      <c r="F6823">
        <v>6</v>
      </c>
      <c r="G6823">
        <v>4</v>
      </c>
      <c r="H6823">
        <v>32</v>
      </c>
      <c r="I6823">
        <v>500</v>
      </c>
      <c r="J6823">
        <v>7.4999999999999997E-2</v>
      </c>
      <c r="K6823" s="2">
        <f>VLOOKUP(sales_data[[#This Row],[_ProductID]],products_lookup[#All],8,FALSE)</f>
        <v>5.99</v>
      </c>
      <c r="L6823" s="2">
        <f>VLOOKUP(sales_data[[#This Row],[_ProductID]],products_lookup[#All],9,FALSE)</f>
        <v>10.99</v>
      </c>
      <c r="M6823" s="2">
        <f>sales_data[[#This Row],[Unit Cost]]*sales_data[[#This Row],[Order Quantity]]</f>
        <v>2995</v>
      </c>
      <c r="N6823" s="2">
        <f>sales_data[[#This Row],[Unit Price]]*sales_data[[#This Row],[Order Quantity]]*(1-sales_data[[#This Row],[Discount Applied]])</f>
        <v>5082.875</v>
      </c>
      <c r="O6823"/>
    </row>
    <row r="6824" spans="1:15" x14ac:dyDescent="0.3">
      <c r="A6824" t="s">
        <v>7569</v>
      </c>
      <c r="B6824" t="s">
        <v>21</v>
      </c>
      <c r="C6824" t="s">
        <v>17</v>
      </c>
      <c r="D6824" s="1">
        <v>45241</v>
      </c>
      <c r="E6824">
        <v>25</v>
      </c>
      <c r="F6824">
        <v>3</v>
      </c>
      <c r="G6824">
        <v>17</v>
      </c>
      <c r="H6824">
        <v>16</v>
      </c>
      <c r="I6824">
        <v>450</v>
      </c>
      <c r="J6824">
        <v>7.4999999999999997E-2</v>
      </c>
      <c r="K6824" s="2">
        <f>VLOOKUP(sales_data[[#This Row],[_ProductID]],products_lookup[#All],8,FALSE)</f>
        <v>7.99</v>
      </c>
      <c r="L6824" s="2">
        <f>VLOOKUP(sales_data[[#This Row],[_ProductID]],products_lookup[#All],9,FALSE)</f>
        <v>13.99</v>
      </c>
      <c r="M6824" s="2">
        <f>sales_data[[#This Row],[Unit Cost]]*sales_data[[#This Row],[Order Quantity]]</f>
        <v>3595.5</v>
      </c>
      <c r="N6824" s="2">
        <f>sales_data[[#This Row],[Unit Price]]*sales_data[[#This Row],[Order Quantity]]*(1-sales_data[[#This Row],[Discount Applied]])</f>
        <v>5823.3375000000005</v>
      </c>
      <c r="O6824"/>
    </row>
    <row r="6825" spans="1:15" x14ac:dyDescent="0.3">
      <c r="A6825" t="s">
        <v>7570</v>
      </c>
      <c r="B6825" t="s">
        <v>19</v>
      </c>
      <c r="C6825" t="s">
        <v>26</v>
      </c>
      <c r="D6825" s="1">
        <v>45241</v>
      </c>
      <c r="E6825">
        <v>21</v>
      </c>
      <c r="F6825">
        <v>28</v>
      </c>
      <c r="G6825">
        <v>41</v>
      </c>
      <c r="H6825">
        <v>27</v>
      </c>
      <c r="I6825">
        <v>450</v>
      </c>
      <c r="J6825">
        <v>7.4999999999999997E-2</v>
      </c>
      <c r="K6825" s="2">
        <f>VLOOKUP(sales_data[[#This Row],[_ProductID]],products_lookup[#All],8,FALSE)</f>
        <v>6.99</v>
      </c>
      <c r="L6825" s="2">
        <f>VLOOKUP(sales_data[[#This Row],[_ProductID]],products_lookup[#All],9,FALSE)</f>
        <v>11.99</v>
      </c>
      <c r="M6825" s="2">
        <f>sales_data[[#This Row],[Unit Cost]]*sales_data[[#This Row],[Order Quantity]]</f>
        <v>3145.5</v>
      </c>
      <c r="N6825" s="2">
        <f>sales_data[[#This Row],[Unit Price]]*sales_data[[#This Row],[Order Quantity]]*(1-sales_data[[#This Row],[Discount Applied]])</f>
        <v>4990.8375000000005</v>
      </c>
      <c r="O6825"/>
    </row>
    <row r="6826" spans="1:15" x14ac:dyDescent="0.3">
      <c r="A6826" t="s">
        <v>1404</v>
      </c>
      <c r="B6826" t="s">
        <v>16</v>
      </c>
      <c r="C6826" t="s">
        <v>57</v>
      </c>
      <c r="D6826" s="1">
        <v>45242</v>
      </c>
      <c r="E6826">
        <v>19</v>
      </c>
      <c r="F6826">
        <v>35</v>
      </c>
      <c r="G6826">
        <v>64</v>
      </c>
      <c r="H6826">
        <v>4</v>
      </c>
      <c r="I6826">
        <v>200</v>
      </c>
      <c r="J6826">
        <v>0.1</v>
      </c>
      <c r="K6826" s="2">
        <f>VLOOKUP(sales_data[[#This Row],[_ProductID]],products_lookup[#All],8,FALSE)</f>
        <v>7.99</v>
      </c>
      <c r="L6826" s="2">
        <f>VLOOKUP(sales_data[[#This Row],[_ProductID]],products_lookup[#All],9,FALSE)</f>
        <v>14.99</v>
      </c>
      <c r="M6826" s="2">
        <f>sales_data[[#This Row],[Unit Cost]]*sales_data[[#This Row],[Order Quantity]]</f>
        <v>1598</v>
      </c>
      <c r="N6826" s="2">
        <f>sales_data[[#This Row],[Unit Price]]*sales_data[[#This Row],[Order Quantity]]*(1-sales_data[[#This Row],[Discount Applied]])</f>
        <v>2698.2000000000003</v>
      </c>
      <c r="O6826"/>
    </row>
    <row r="6827" spans="1:15" x14ac:dyDescent="0.3">
      <c r="A6827" t="s">
        <v>1405</v>
      </c>
      <c r="B6827" t="s">
        <v>21</v>
      </c>
      <c r="C6827" t="s">
        <v>36</v>
      </c>
      <c r="D6827" s="1">
        <v>45242</v>
      </c>
      <c r="E6827">
        <v>26</v>
      </c>
      <c r="F6827">
        <v>48</v>
      </c>
      <c r="G6827">
        <v>5</v>
      </c>
      <c r="H6827">
        <v>39</v>
      </c>
      <c r="I6827">
        <v>400</v>
      </c>
      <c r="J6827">
        <v>0.15</v>
      </c>
      <c r="K6827" s="2">
        <f>VLOOKUP(sales_data[[#This Row],[_ProductID]],products_lookup[#All],8,FALSE)</f>
        <v>8.99</v>
      </c>
      <c r="L6827" s="2">
        <f>VLOOKUP(sales_data[[#This Row],[_ProductID]],products_lookup[#All],9,FALSE)</f>
        <v>15.99</v>
      </c>
      <c r="M6827" s="2">
        <f>sales_data[[#This Row],[Unit Cost]]*sales_data[[#This Row],[Order Quantity]]</f>
        <v>3596</v>
      </c>
      <c r="N6827" s="2">
        <f>sales_data[[#This Row],[Unit Price]]*sales_data[[#This Row],[Order Quantity]]*(1-sales_data[[#This Row],[Discount Applied]])</f>
        <v>5436.5999999999995</v>
      </c>
      <c r="O6827"/>
    </row>
    <row r="6828" spans="1:15" x14ac:dyDescent="0.3">
      <c r="A6828" t="s">
        <v>1406</v>
      </c>
      <c r="B6828" t="s">
        <v>13</v>
      </c>
      <c r="C6828" t="s">
        <v>17</v>
      </c>
      <c r="D6828" s="1">
        <v>45242</v>
      </c>
      <c r="E6828">
        <v>1</v>
      </c>
      <c r="F6828">
        <v>39</v>
      </c>
      <c r="G6828">
        <v>7</v>
      </c>
      <c r="H6828">
        <v>9</v>
      </c>
      <c r="I6828">
        <v>450</v>
      </c>
      <c r="J6828">
        <v>0.05</v>
      </c>
      <c r="K6828" s="2">
        <f>VLOOKUP(sales_data[[#This Row],[_ProductID]],products_lookup[#All],8,FALSE)</f>
        <v>6.99</v>
      </c>
      <c r="L6828" s="2">
        <f>VLOOKUP(sales_data[[#This Row],[_ProductID]],products_lookup[#All],9,FALSE)</f>
        <v>12.99</v>
      </c>
      <c r="M6828" s="2">
        <f>sales_data[[#This Row],[Unit Cost]]*sales_data[[#This Row],[Order Quantity]]</f>
        <v>3145.5</v>
      </c>
      <c r="N6828" s="2">
        <f>sales_data[[#This Row],[Unit Price]]*sales_data[[#This Row],[Order Quantity]]*(1-sales_data[[#This Row],[Discount Applied]])</f>
        <v>5553.2249999999995</v>
      </c>
      <c r="O6828"/>
    </row>
    <row r="6829" spans="1:15" x14ac:dyDescent="0.3">
      <c r="A6829" t="s">
        <v>1407</v>
      </c>
      <c r="B6829" t="s">
        <v>19</v>
      </c>
      <c r="C6829" t="s">
        <v>26</v>
      </c>
      <c r="D6829" s="1">
        <v>45242</v>
      </c>
      <c r="E6829">
        <v>22</v>
      </c>
      <c r="F6829">
        <v>48</v>
      </c>
      <c r="G6829">
        <v>26</v>
      </c>
      <c r="H6829">
        <v>25</v>
      </c>
      <c r="I6829">
        <v>350</v>
      </c>
      <c r="J6829">
        <v>0.05</v>
      </c>
      <c r="K6829" s="2">
        <f>VLOOKUP(sales_data[[#This Row],[_ProductID]],products_lookup[#All],8,FALSE)</f>
        <v>3.99</v>
      </c>
      <c r="L6829" s="2">
        <f>VLOOKUP(sales_data[[#This Row],[_ProductID]],products_lookup[#All],9,FALSE)</f>
        <v>7.99</v>
      </c>
      <c r="M6829" s="2">
        <f>sales_data[[#This Row],[Unit Cost]]*sales_data[[#This Row],[Order Quantity]]</f>
        <v>1396.5</v>
      </c>
      <c r="N6829" s="2">
        <f>sales_data[[#This Row],[Unit Price]]*sales_data[[#This Row],[Order Quantity]]*(1-sales_data[[#This Row],[Discount Applied]])</f>
        <v>2656.6749999999997</v>
      </c>
      <c r="O6829"/>
    </row>
    <row r="6830" spans="1:15" x14ac:dyDescent="0.3">
      <c r="A6830" t="s">
        <v>1408</v>
      </c>
      <c r="B6830" t="s">
        <v>13</v>
      </c>
      <c r="C6830" t="s">
        <v>17</v>
      </c>
      <c r="D6830" s="1">
        <v>45242</v>
      </c>
      <c r="E6830">
        <v>5</v>
      </c>
      <c r="F6830">
        <v>8</v>
      </c>
      <c r="G6830">
        <v>7</v>
      </c>
      <c r="H6830">
        <v>31</v>
      </c>
      <c r="I6830">
        <v>500</v>
      </c>
      <c r="J6830">
        <v>0.05</v>
      </c>
      <c r="K6830" s="2">
        <f>VLOOKUP(sales_data[[#This Row],[_ProductID]],products_lookup[#All],8,FALSE)</f>
        <v>6.99</v>
      </c>
      <c r="L6830" s="2">
        <f>VLOOKUP(sales_data[[#This Row],[_ProductID]],products_lookup[#All],9,FALSE)</f>
        <v>12.99</v>
      </c>
      <c r="M6830" s="2">
        <f>sales_data[[#This Row],[Unit Cost]]*sales_data[[#This Row],[Order Quantity]]</f>
        <v>3495</v>
      </c>
      <c r="N6830" s="2">
        <f>sales_data[[#This Row],[Unit Price]]*sales_data[[#This Row],[Order Quantity]]*(1-sales_data[[#This Row],[Discount Applied]])</f>
        <v>6170.25</v>
      </c>
      <c r="O6830"/>
    </row>
    <row r="6831" spans="1:15" x14ac:dyDescent="0.3">
      <c r="A6831" t="s">
        <v>1409</v>
      </c>
      <c r="B6831" t="s">
        <v>13</v>
      </c>
      <c r="C6831" t="s">
        <v>14</v>
      </c>
      <c r="D6831" s="1">
        <v>45242</v>
      </c>
      <c r="E6831">
        <v>7</v>
      </c>
      <c r="F6831">
        <v>16</v>
      </c>
      <c r="G6831">
        <v>40</v>
      </c>
      <c r="H6831">
        <v>23</v>
      </c>
      <c r="I6831">
        <v>350</v>
      </c>
      <c r="J6831">
        <v>0.05</v>
      </c>
      <c r="K6831" s="2">
        <f>VLOOKUP(sales_data[[#This Row],[_ProductID]],products_lookup[#All],8,FALSE)</f>
        <v>4.99</v>
      </c>
      <c r="L6831" s="2">
        <f>VLOOKUP(sales_data[[#This Row],[_ProductID]],products_lookup[#All],9,FALSE)</f>
        <v>9.99</v>
      </c>
      <c r="M6831" s="2">
        <f>sales_data[[#This Row],[Unit Cost]]*sales_data[[#This Row],[Order Quantity]]</f>
        <v>1746.5</v>
      </c>
      <c r="N6831" s="2">
        <f>sales_data[[#This Row],[Unit Price]]*sales_data[[#This Row],[Order Quantity]]*(1-sales_data[[#This Row],[Discount Applied]])</f>
        <v>3321.6749999999997</v>
      </c>
      <c r="O6831"/>
    </row>
    <row r="6832" spans="1:15" x14ac:dyDescent="0.3">
      <c r="A6832" t="s">
        <v>1410</v>
      </c>
      <c r="B6832" t="s">
        <v>19</v>
      </c>
      <c r="C6832" t="s">
        <v>57</v>
      </c>
      <c r="D6832" s="1">
        <v>45242</v>
      </c>
      <c r="E6832">
        <v>23</v>
      </c>
      <c r="F6832">
        <v>37</v>
      </c>
      <c r="G6832">
        <v>60</v>
      </c>
      <c r="H6832">
        <v>10</v>
      </c>
      <c r="I6832">
        <v>500</v>
      </c>
      <c r="J6832">
        <v>0.1</v>
      </c>
      <c r="K6832" s="2">
        <f>VLOOKUP(sales_data[[#This Row],[_ProductID]],products_lookup[#All],8,FALSE)</f>
        <v>5.99</v>
      </c>
      <c r="L6832" s="2">
        <f>VLOOKUP(sales_data[[#This Row],[_ProductID]],products_lookup[#All],9,FALSE)</f>
        <v>10.99</v>
      </c>
      <c r="M6832" s="2">
        <f>sales_data[[#This Row],[Unit Cost]]*sales_data[[#This Row],[Order Quantity]]</f>
        <v>2995</v>
      </c>
      <c r="N6832" s="2">
        <f>sales_data[[#This Row],[Unit Price]]*sales_data[[#This Row],[Order Quantity]]*(1-sales_data[[#This Row],[Discount Applied]])</f>
        <v>4945.5</v>
      </c>
      <c r="O6832"/>
    </row>
    <row r="6833" spans="1:15" x14ac:dyDescent="0.3">
      <c r="A6833" t="s">
        <v>4455</v>
      </c>
      <c r="B6833" t="s">
        <v>13</v>
      </c>
      <c r="C6833" t="s">
        <v>24</v>
      </c>
      <c r="D6833" s="1">
        <v>45242</v>
      </c>
      <c r="E6833">
        <v>3</v>
      </c>
      <c r="F6833">
        <v>6</v>
      </c>
      <c r="G6833">
        <v>3</v>
      </c>
      <c r="H6833">
        <v>8</v>
      </c>
      <c r="I6833">
        <v>350</v>
      </c>
      <c r="J6833">
        <v>0.05</v>
      </c>
      <c r="K6833" s="2">
        <f>VLOOKUP(sales_data[[#This Row],[_ProductID]],products_lookup[#All],8,FALSE)</f>
        <v>8.99</v>
      </c>
      <c r="L6833" s="2">
        <f>VLOOKUP(sales_data[[#This Row],[_ProductID]],products_lookup[#All],9,FALSE)</f>
        <v>15.99</v>
      </c>
      <c r="M6833" s="2">
        <f>sales_data[[#This Row],[Unit Cost]]*sales_data[[#This Row],[Order Quantity]]</f>
        <v>3146.5</v>
      </c>
      <c r="N6833" s="2">
        <f>sales_data[[#This Row],[Unit Price]]*sales_data[[#This Row],[Order Quantity]]*(1-sales_data[[#This Row],[Discount Applied]])</f>
        <v>5316.6750000000002</v>
      </c>
      <c r="O6833"/>
    </row>
    <row r="6834" spans="1:15" x14ac:dyDescent="0.3">
      <c r="A6834" t="s">
        <v>4456</v>
      </c>
      <c r="B6834" t="s">
        <v>19</v>
      </c>
      <c r="C6834" t="s">
        <v>26</v>
      </c>
      <c r="D6834" s="1">
        <v>45242</v>
      </c>
      <c r="E6834">
        <v>23</v>
      </c>
      <c r="F6834">
        <v>5</v>
      </c>
      <c r="G6834">
        <v>47</v>
      </c>
      <c r="H6834">
        <v>45</v>
      </c>
      <c r="I6834">
        <v>350</v>
      </c>
      <c r="J6834">
        <v>0.1</v>
      </c>
      <c r="K6834" s="2">
        <f>VLOOKUP(sales_data[[#This Row],[_ProductID]],products_lookup[#All],8,FALSE)</f>
        <v>13.99</v>
      </c>
      <c r="L6834" s="2">
        <f>VLOOKUP(sales_data[[#This Row],[_ProductID]],products_lookup[#All],9,FALSE)</f>
        <v>22.99</v>
      </c>
      <c r="M6834" s="2">
        <f>sales_data[[#This Row],[Unit Cost]]*sales_data[[#This Row],[Order Quantity]]</f>
        <v>4896.5</v>
      </c>
      <c r="N6834" s="2">
        <f>sales_data[[#This Row],[Unit Price]]*sales_data[[#This Row],[Order Quantity]]*(1-sales_data[[#This Row],[Discount Applied]])</f>
        <v>7241.8499999999995</v>
      </c>
      <c r="O6834"/>
    </row>
    <row r="6835" spans="1:15" x14ac:dyDescent="0.3">
      <c r="A6835" t="s">
        <v>4457</v>
      </c>
      <c r="B6835" t="s">
        <v>13</v>
      </c>
      <c r="C6835" t="s">
        <v>36</v>
      </c>
      <c r="D6835" s="1">
        <v>45242</v>
      </c>
      <c r="E6835">
        <v>1</v>
      </c>
      <c r="F6835">
        <v>41</v>
      </c>
      <c r="G6835">
        <v>4</v>
      </c>
      <c r="H6835">
        <v>13</v>
      </c>
      <c r="I6835">
        <v>400</v>
      </c>
      <c r="J6835">
        <v>7.4999999999999997E-2</v>
      </c>
      <c r="K6835" s="2">
        <f>VLOOKUP(sales_data[[#This Row],[_ProductID]],products_lookup[#All],8,FALSE)</f>
        <v>3.99</v>
      </c>
      <c r="L6835" s="2">
        <f>VLOOKUP(sales_data[[#This Row],[_ProductID]],products_lookup[#All],9,FALSE)</f>
        <v>7.99</v>
      </c>
      <c r="M6835" s="2">
        <f>sales_data[[#This Row],[Unit Cost]]*sales_data[[#This Row],[Order Quantity]]</f>
        <v>1596</v>
      </c>
      <c r="N6835" s="2">
        <f>sales_data[[#This Row],[Unit Price]]*sales_data[[#This Row],[Order Quantity]]*(1-sales_data[[#This Row],[Discount Applied]])</f>
        <v>2956.3</v>
      </c>
      <c r="O6835"/>
    </row>
    <row r="6836" spans="1:15" x14ac:dyDescent="0.3">
      <c r="A6836" t="s">
        <v>4459</v>
      </c>
      <c r="B6836" t="s">
        <v>13</v>
      </c>
      <c r="C6836" t="s">
        <v>24</v>
      </c>
      <c r="D6836" s="1">
        <v>45242</v>
      </c>
      <c r="E6836">
        <v>10</v>
      </c>
      <c r="F6836">
        <v>34</v>
      </c>
      <c r="G6836">
        <v>21</v>
      </c>
      <c r="H6836">
        <v>22</v>
      </c>
      <c r="I6836">
        <v>200</v>
      </c>
      <c r="J6836">
        <v>0.15</v>
      </c>
      <c r="K6836" s="2">
        <f>VLOOKUP(sales_data[[#This Row],[_ProductID]],products_lookup[#All],8,FALSE)</f>
        <v>12.99</v>
      </c>
      <c r="L6836" s="2">
        <f>VLOOKUP(sales_data[[#This Row],[_ProductID]],products_lookup[#All],9,FALSE)</f>
        <v>21.99</v>
      </c>
      <c r="M6836" s="2">
        <f>sales_data[[#This Row],[Unit Cost]]*sales_data[[#This Row],[Order Quantity]]</f>
        <v>2598</v>
      </c>
      <c r="N6836" s="2">
        <f>sales_data[[#This Row],[Unit Price]]*sales_data[[#This Row],[Order Quantity]]*(1-sales_data[[#This Row],[Discount Applied]])</f>
        <v>3738.2999999999997</v>
      </c>
      <c r="O6836"/>
    </row>
    <row r="6837" spans="1:15" x14ac:dyDescent="0.3">
      <c r="A6837" t="s">
        <v>4460</v>
      </c>
      <c r="B6837" t="s">
        <v>13</v>
      </c>
      <c r="C6837" t="s">
        <v>17</v>
      </c>
      <c r="D6837" s="1">
        <v>45242</v>
      </c>
      <c r="E6837">
        <v>10</v>
      </c>
      <c r="F6837">
        <v>11</v>
      </c>
      <c r="G6837">
        <v>95</v>
      </c>
      <c r="H6837">
        <v>26</v>
      </c>
      <c r="I6837">
        <v>250</v>
      </c>
      <c r="J6837">
        <v>0.1</v>
      </c>
      <c r="K6837" s="2">
        <f>VLOOKUP(sales_data[[#This Row],[_ProductID]],products_lookup[#All],8,FALSE)</f>
        <v>7.99</v>
      </c>
      <c r="L6837" s="2">
        <f>VLOOKUP(sales_data[[#This Row],[_ProductID]],products_lookup[#All],9,FALSE)</f>
        <v>14.99</v>
      </c>
      <c r="M6837" s="2">
        <f>sales_data[[#This Row],[Unit Cost]]*sales_data[[#This Row],[Order Quantity]]</f>
        <v>1997.5</v>
      </c>
      <c r="N6837" s="2">
        <f>sales_data[[#This Row],[Unit Price]]*sales_data[[#This Row],[Order Quantity]]*(1-sales_data[[#This Row],[Discount Applied]])</f>
        <v>3372.75</v>
      </c>
      <c r="O6837"/>
    </row>
    <row r="6838" spans="1:15" x14ac:dyDescent="0.3">
      <c r="A6838" t="s">
        <v>4458</v>
      </c>
      <c r="B6838" t="s">
        <v>16</v>
      </c>
      <c r="C6838" t="s">
        <v>24</v>
      </c>
      <c r="D6838" s="1">
        <v>45242</v>
      </c>
      <c r="E6838">
        <v>20</v>
      </c>
      <c r="F6838">
        <v>41</v>
      </c>
      <c r="G6838">
        <v>1</v>
      </c>
      <c r="H6838">
        <v>15</v>
      </c>
      <c r="I6838">
        <v>350</v>
      </c>
      <c r="J6838">
        <v>7.4999999999999997E-2</v>
      </c>
      <c r="K6838" s="2">
        <f>VLOOKUP(sales_data[[#This Row],[_ProductID]],products_lookup[#All],8,FALSE)</f>
        <v>6.99</v>
      </c>
      <c r="L6838" s="2">
        <f>VLOOKUP(sales_data[[#This Row],[_ProductID]],products_lookup[#All],9,FALSE)</f>
        <v>12.99</v>
      </c>
      <c r="M6838" s="2">
        <f>sales_data[[#This Row],[Unit Cost]]*sales_data[[#This Row],[Order Quantity]]</f>
        <v>2446.5</v>
      </c>
      <c r="N6838" s="2">
        <f>sales_data[[#This Row],[Unit Price]]*sales_data[[#This Row],[Order Quantity]]*(1-sales_data[[#This Row],[Discount Applied]])</f>
        <v>4205.5124999999998</v>
      </c>
      <c r="O6838"/>
    </row>
    <row r="6839" spans="1:15" x14ac:dyDescent="0.3">
      <c r="A6839" t="s">
        <v>7571</v>
      </c>
      <c r="B6839" t="s">
        <v>13</v>
      </c>
      <c r="C6839" t="s">
        <v>14</v>
      </c>
      <c r="D6839" s="1">
        <v>45242</v>
      </c>
      <c r="E6839">
        <v>10</v>
      </c>
      <c r="F6839">
        <v>34</v>
      </c>
      <c r="G6839">
        <v>1</v>
      </c>
      <c r="H6839">
        <v>33</v>
      </c>
      <c r="I6839">
        <v>200</v>
      </c>
      <c r="J6839">
        <v>0.1</v>
      </c>
      <c r="K6839" s="2">
        <f>VLOOKUP(sales_data[[#This Row],[_ProductID]],products_lookup[#All],8,FALSE)</f>
        <v>7.99</v>
      </c>
      <c r="L6839" s="2">
        <f>VLOOKUP(sales_data[[#This Row],[_ProductID]],products_lookup[#All],9,FALSE)</f>
        <v>13.99</v>
      </c>
      <c r="M6839" s="2">
        <f>sales_data[[#This Row],[Unit Cost]]*sales_data[[#This Row],[Order Quantity]]</f>
        <v>1598</v>
      </c>
      <c r="N6839" s="2">
        <f>sales_data[[#This Row],[Unit Price]]*sales_data[[#This Row],[Order Quantity]]*(1-sales_data[[#This Row],[Discount Applied]])</f>
        <v>2518.2000000000003</v>
      </c>
      <c r="O6839"/>
    </row>
    <row r="6840" spans="1:15" x14ac:dyDescent="0.3">
      <c r="A6840" t="s">
        <v>7572</v>
      </c>
      <c r="B6840" t="s">
        <v>13</v>
      </c>
      <c r="C6840" t="s">
        <v>57</v>
      </c>
      <c r="D6840" s="1">
        <v>45242</v>
      </c>
      <c r="E6840">
        <v>12</v>
      </c>
      <c r="F6840">
        <v>21</v>
      </c>
      <c r="G6840">
        <v>59</v>
      </c>
      <c r="H6840">
        <v>29</v>
      </c>
      <c r="I6840">
        <v>300</v>
      </c>
      <c r="J6840">
        <v>0.05</v>
      </c>
      <c r="K6840" s="2">
        <f>VLOOKUP(sales_data[[#This Row],[_ProductID]],products_lookup[#All],8,FALSE)</f>
        <v>4.99</v>
      </c>
      <c r="L6840" s="2">
        <f>VLOOKUP(sales_data[[#This Row],[_ProductID]],products_lookup[#All],9,FALSE)</f>
        <v>9.99</v>
      </c>
      <c r="M6840" s="2">
        <f>sales_data[[#This Row],[Unit Cost]]*sales_data[[#This Row],[Order Quantity]]</f>
        <v>1497</v>
      </c>
      <c r="N6840" s="2">
        <f>sales_data[[#This Row],[Unit Price]]*sales_data[[#This Row],[Order Quantity]]*(1-sales_data[[#This Row],[Discount Applied]])</f>
        <v>2847.15</v>
      </c>
      <c r="O6840"/>
    </row>
    <row r="6841" spans="1:15" x14ac:dyDescent="0.3">
      <c r="A6841" t="s">
        <v>7573</v>
      </c>
      <c r="B6841" t="s">
        <v>21</v>
      </c>
      <c r="C6841" t="s">
        <v>26</v>
      </c>
      <c r="D6841" s="1">
        <v>45242</v>
      </c>
      <c r="E6841">
        <v>28</v>
      </c>
      <c r="F6841">
        <v>10</v>
      </c>
      <c r="G6841">
        <v>16</v>
      </c>
      <c r="H6841">
        <v>45</v>
      </c>
      <c r="I6841">
        <v>500</v>
      </c>
      <c r="J6841">
        <v>7.4999999999999997E-2</v>
      </c>
      <c r="K6841" s="2">
        <f>VLOOKUP(sales_data[[#This Row],[_ProductID]],products_lookup[#All],8,FALSE)</f>
        <v>13.99</v>
      </c>
      <c r="L6841" s="2">
        <f>VLOOKUP(sales_data[[#This Row],[_ProductID]],products_lookup[#All],9,FALSE)</f>
        <v>22.99</v>
      </c>
      <c r="M6841" s="2">
        <f>sales_data[[#This Row],[Unit Cost]]*sales_data[[#This Row],[Order Quantity]]</f>
        <v>6995</v>
      </c>
      <c r="N6841" s="2">
        <f>sales_data[[#This Row],[Unit Price]]*sales_data[[#This Row],[Order Quantity]]*(1-sales_data[[#This Row],[Discount Applied]])</f>
        <v>10632.875</v>
      </c>
      <c r="O6841"/>
    </row>
    <row r="6842" spans="1:15" x14ac:dyDescent="0.3">
      <c r="A6842" t="s">
        <v>7574</v>
      </c>
      <c r="B6842" t="s">
        <v>16</v>
      </c>
      <c r="C6842" t="s">
        <v>24</v>
      </c>
      <c r="D6842" s="1">
        <v>45242</v>
      </c>
      <c r="E6842">
        <v>15</v>
      </c>
      <c r="F6842">
        <v>18</v>
      </c>
      <c r="G6842">
        <v>19</v>
      </c>
      <c r="H6842">
        <v>38</v>
      </c>
      <c r="I6842">
        <v>350</v>
      </c>
      <c r="J6842">
        <v>0.05</v>
      </c>
      <c r="K6842" s="2">
        <f>VLOOKUP(sales_data[[#This Row],[_ProductID]],products_lookup[#All],8,FALSE)</f>
        <v>7.99</v>
      </c>
      <c r="L6842" s="2">
        <f>VLOOKUP(sales_data[[#This Row],[_ProductID]],products_lookup[#All],9,FALSE)</f>
        <v>13.99</v>
      </c>
      <c r="M6842" s="2">
        <f>sales_data[[#This Row],[Unit Cost]]*sales_data[[#This Row],[Order Quantity]]</f>
        <v>2796.5</v>
      </c>
      <c r="N6842" s="2">
        <f>sales_data[[#This Row],[Unit Price]]*sales_data[[#This Row],[Order Quantity]]*(1-sales_data[[#This Row],[Discount Applied]])</f>
        <v>4651.6750000000002</v>
      </c>
      <c r="O6842"/>
    </row>
    <row r="6843" spans="1:15" x14ac:dyDescent="0.3">
      <c r="A6843" t="s">
        <v>7575</v>
      </c>
      <c r="B6843" t="s">
        <v>21</v>
      </c>
      <c r="C6843" t="s">
        <v>14</v>
      </c>
      <c r="D6843" s="1">
        <v>45242</v>
      </c>
      <c r="E6843">
        <v>27</v>
      </c>
      <c r="F6843">
        <v>50</v>
      </c>
      <c r="G6843">
        <v>4</v>
      </c>
      <c r="H6843">
        <v>4</v>
      </c>
      <c r="I6843">
        <v>350</v>
      </c>
      <c r="J6843">
        <v>7.4999999999999997E-2</v>
      </c>
      <c r="K6843" s="2">
        <f>VLOOKUP(sales_data[[#This Row],[_ProductID]],products_lookup[#All],8,FALSE)</f>
        <v>7.99</v>
      </c>
      <c r="L6843" s="2">
        <f>VLOOKUP(sales_data[[#This Row],[_ProductID]],products_lookup[#All],9,FALSE)</f>
        <v>14.99</v>
      </c>
      <c r="M6843" s="2">
        <f>sales_data[[#This Row],[Unit Cost]]*sales_data[[#This Row],[Order Quantity]]</f>
        <v>2796.5</v>
      </c>
      <c r="N6843" s="2">
        <f>sales_data[[#This Row],[Unit Price]]*sales_data[[#This Row],[Order Quantity]]*(1-sales_data[[#This Row],[Discount Applied]])</f>
        <v>4853.0124999999998</v>
      </c>
      <c r="O6843"/>
    </row>
    <row r="6844" spans="1:15" x14ac:dyDescent="0.3">
      <c r="A6844" t="s">
        <v>7576</v>
      </c>
      <c r="B6844" t="s">
        <v>21</v>
      </c>
      <c r="C6844" t="s">
        <v>26</v>
      </c>
      <c r="D6844" s="1">
        <v>45242</v>
      </c>
      <c r="E6844">
        <v>26</v>
      </c>
      <c r="F6844">
        <v>30</v>
      </c>
      <c r="G6844">
        <v>10</v>
      </c>
      <c r="H6844">
        <v>21</v>
      </c>
      <c r="I6844">
        <v>250</v>
      </c>
      <c r="J6844">
        <v>0.05</v>
      </c>
      <c r="K6844" s="2">
        <f>VLOOKUP(sales_data[[#This Row],[_ProductID]],products_lookup[#All],8,FALSE)</f>
        <v>11.99</v>
      </c>
      <c r="L6844" s="2">
        <f>VLOOKUP(sales_data[[#This Row],[_ProductID]],products_lookup[#All],9,FALSE)</f>
        <v>19.989999999999998</v>
      </c>
      <c r="M6844" s="2">
        <f>sales_data[[#This Row],[Unit Cost]]*sales_data[[#This Row],[Order Quantity]]</f>
        <v>2997.5</v>
      </c>
      <c r="N6844" s="2">
        <f>sales_data[[#This Row],[Unit Price]]*sales_data[[#This Row],[Order Quantity]]*(1-sales_data[[#This Row],[Discount Applied]])</f>
        <v>4747.625</v>
      </c>
      <c r="O6844"/>
    </row>
    <row r="6845" spans="1:15" x14ac:dyDescent="0.3">
      <c r="A6845" t="s">
        <v>7577</v>
      </c>
      <c r="B6845" t="s">
        <v>19</v>
      </c>
      <c r="C6845" t="s">
        <v>17</v>
      </c>
      <c r="D6845" s="1">
        <v>45242</v>
      </c>
      <c r="E6845">
        <v>23</v>
      </c>
      <c r="F6845">
        <v>19</v>
      </c>
      <c r="G6845">
        <v>5</v>
      </c>
      <c r="H6845">
        <v>32</v>
      </c>
      <c r="I6845">
        <v>250</v>
      </c>
      <c r="J6845">
        <v>0.2</v>
      </c>
      <c r="K6845" s="2">
        <f>VLOOKUP(sales_data[[#This Row],[_ProductID]],products_lookup[#All],8,FALSE)</f>
        <v>5.99</v>
      </c>
      <c r="L6845" s="2">
        <f>VLOOKUP(sales_data[[#This Row],[_ProductID]],products_lookup[#All],9,FALSE)</f>
        <v>10.99</v>
      </c>
      <c r="M6845" s="2">
        <f>sales_data[[#This Row],[Unit Cost]]*sales_data[[#This Row],[Order Quantity]]</f>
        <v>1497.5</v>
      </c>
      <c r="N6845" s="2">
        <f>sales_data[[#This Row],[Unit Price]]*sales_data[[#This Row],[Order Quantity]]*(1-sales_data[[#This Row],[Discount Applied]])</f>
        <v>2198</v>
      </c>
      <c r="O6845"/>
    </row>
    <row r="6846" spans="1:15" x14ac:dyDescent="0.3">
      <c r="A6846" t="s">
        <v>7578</v>
      </c>
      <c r="B6846" t="s">
        <v>16</v>
      </c>
      <c r="C6846" t="s">
        <v>24</v>
      </c>
      <c r="D6846" s="1">
        <v>45242</v>
      </c>
      <c r="E6846">
        <v>12</v>
      </c>
      <c r="F6846">
        <v>39</v>
      </c>
      <c r="G6846">
        <v>28</v>
      </c>
      <c r="H6846">
        <v>11</v>
      </c>
      <c r="I6846">
        <v>250</v>
      </c>
      <c r="J6846">
        <v>0.15</v>
      </c>
      <c r="K6846" s="2">
        <f>VLOOKUP(sales_data[[#This Row],[_ProductID]],products_lookup[#All],8,FALSE)</f>
        <v>7.99</v>
      </c>
      <c r="L6846" s="2">
        <f>VLOOKUP(sales_data[[#This Row],[_ProductID]],products_lookup[#All],9,FALSE)</f>
        <v>13.99</v>
      </c>
      <c r="M6846" s="2">
        <f>sales_data[[#This Row],[Unit Cost]]*sales_data[[#This Row],[Order Quantity]]</f>
        <v>1997.5</v>
      </c>
      <c r="N6846" s="2">
        <f>sales_data[[#This Row],[Unit Price]]*sales_data[[#This Row],[Order Quantity]]*(1-sales_data[[#This Row],[Discount Applied]])</f>
        <v>2972.875</v>
      </c>
      <c r="O6846"/>
    </row>
    <row r="6847" spans="1:15" x14ac:dyDescent="0.3">
      <c r="A6847" t="s">
        <v>7579</v>
      </c>
      <c r="B6847" t="s">
        <v>16</v>
      </c>
      <c r="C6847" t="s">
        <v>14</v>
      </c>
      <c r="D6847" s="1">
        <v>45242</v>
      </c>
      <c r="E6847">
        <v>17</v>
      </c>
      <c r="F6847">
        <v>3</v>
      </c>
      <c r="G6847">
        <v>93</v>
      </c>
      <c r="H6847">
        <v>11</v>
      </c>
      <c r="I6847">
        <v>300</v>
      </c>
      <c r="J6847">
        <v>0.2</v>
      </c>
      <c r="K6847" s="2">
        <f>VLOOKUP(sales_data[[#This Row],[_ProductID]],products_lookup[#All],8,FALSE)</f>
        <v>7.99</v>
      </c>
      <c r="L6847" s="2">
        <f>VLOOKUP(sales_data[[#This Row],[_ProductID]],products_lookup[#All],9,FALSE)</f>
        <v>13.99</v>
      </c>
      <c r="M6847" s="2">
        <f>sales_data[[#This Row],[Unit Cost]]*sales_data[[#This Row],[Order Quantity]]</f>
        <v>2397</v>
      </c>
      <c r="N6847" s="2">
        <f>sales_data[[#This Row],[Unit Price]]*sales_data[[#This Row],[Order Quantity]]*(1-sales_data[[#This Row],[Discount Applied]])</f>
        <v>3357.6000000000004</v>
      </c>
      <c r="O6847"/>
    </row>
    <row r="6848" spans="1:15" x14ac:dyDescent="0.3">
      <c r="A6848" t="s">
        <v>7580</v>
      </c>
      <c r="B6848" t="s">
        <v>13</v>
      </c>
      <c r="C6848" t="s">
        <v>17</v>
      </c>
      <c r="D6848" s="1">
        <v>45242</v>
      </c>
      <c r="E6848">
        <v>3</v>
      </c>
      <c r="F6848">
        <v>33</v>
      </c>
      <c r="G6848">
        <v>95</v>
      </c>
      <c r="H6848">
        <v>47</v>
      </c>
      <c r="I6848">
        <v>500</v>
      </c>
      <c r="J6848">
        <v>0.05</v>
      </c>
      <c r="K6848" s="2">
        <f>VLOOKUP(sales_data[[#This Row],[_ProductID]],products_lookup[#All],8,FALSE)</f>
        <v>4.99</v>
      </c>
      <c r="L6848" s="2">
        <f>VLOOKUP(sales_data[[#This Row],[_ProductID]],products_lookup[#All],9,FALSE)</f>
        <v>9.99</v>
      </c>
      <c r="M6848" s="2">
        <f>sales_data[[#This Row],[Unit Cost]]*sales_data[[#This Row],[Order Quantity]]</f>
        <v>2495</v>
      </c>
      <c r="N6848" s="2">
        <f>sales_data[[#This Row],[Unit Price]]*sales_data[[#This Row],[Order Quantity]]*(1-sales_data[[#This Row],[Discount Applied]])</f>
        <v>4745.25</v>
      </c>
      <c r="O6848"/>
    </row>
    <row r="6849" spans="1:15" x14ac:dyDescent="0.3">
      <c r="A6849" t="s">
        <v>7581</v>
      </c>
      <c r="B6849" t="s">
        <v>21</v>
      </c>
      <c r="C6849" t="s">
        <v>14</v>
      </c>
      <c r="D6849" s="1">
        <v>45242</v>
      </c>
      <c r="E6849">
        <v>28</v>
      </c>
      <c r="F6849">
        <v>40</v>
      </c>
      <c r="G6849">
        <v>3</v>
      </c>
      <c r="H6849">
        <v>18</v>
      </c>
      <c r="I6849">
        <v>250</v>
      </c>
      <c r="J6849">
        <v>0.05</v>
      </c>
      <c r="K6849" s="2">
        <f>VLOOKUP(sales_data[[#This Row],[_ProductID]],products_lookup[#All],8,FALSE)</f>
        <v>6.99</v>
      </c>
      <c r="L6849" s="2">
        <f>VLOOKUP(sales_data[[#This Row],[_ProductID]],products_lookup[#All],9,FALSE)</f>
        <v>11.99</v>
      </c>
      <c r="M6849" s="2">
        <f>sales_data[[#This Row],[Unit Cost]]*sales_data[[#This Row],[Order Quantity]]</f>
        <v>1747.5</v>
      </c>
      <c r="N6849" s="2">
        <f>sales_data[[#This Row],[Unit Price]]*sales_data[[#This Row],[Order Quantity]]*(1-sales_data[[#This Row],[Discount Applied]])</f>
        <v>2847.625</v>
      </c>
      <c r="O6849"/>
    </row>
    <row r="6850" spans="1:15" x14ac:dyDescent="0.3">
      <c r="A6850" t="s">
        <v>1411</v>
      </c>
      <c r="B6850" t="s">
        <v>13</v>
      </c>
      <c r="C6850" t="s">
        <v>24</v>
      </c>
      <c r="D6850" s="1">
        <v>45243</v>
      </c>
      <c r="E6850">
        <v>9</v>
      </c>
      <c r="F6850">
        <v>13</v>
      </c>
      <c r="G6850">
        <v>3</v>
      </c>
      <c r="H6850">
        <v>27</v>
      </c>
      <c r="I6850">
        <v>300</v>
      </c>
      <c r="J6850">
        <v>0.4</v>
      </c>
      <c r="K6850" s="2">
        <f>VLOOKUP(sales_data[[#This Row],[_ProductID]],products_lookup[#All],8,FALSE)</f>
        <v>6.99</v>
      </c>
      <c r="L6850" s="2">
        <f>VLOOKUP(sales_data[[#This Row],[_ProductID]],products_lookup[#All],9,FALSE)</f>
        <v>11.99</v>
      </c>
      <c r="M6850" s="2">
        <f>sales_data[[#This Row],[Unit Cost]]*sales_data[[#This Row],[Order Quantity]]</f>
        <v>2097</v>
      </c>
      <c r="N6850" s="2">
        <f>sales_data[[#This Row],[Unit Price]]*sales_data[[#This Row],[Order Quantity]]*(1-sales_data[[#This Row],[Discount Applied]])</f>
        <v>2158.1999999999998</v>
      </c>
      <c r="O6850"/>
    </row>
    <row r="6851" spans="1:15" x14ac:dyDescent="0.3">
      <c r="A6851" t="s">
        <v>1412</v>
      </c>
      <c r="B6851" t="s">
        <v>13</v>
      </c>
      <c r="C6851" t="s">
        <v>57</v>
      </c>
      <c r="D6851" s="1">
        <v>45243</v>
      </c>
      <c r="E6851">
        <v>1</v>
      </c>
      <c r="F6851">
        <v>48</v>
      </c>
      <c r="G6851">
        <v>60</v>
      </c>
      <c r="H6851">
        <v>19</v>
      </c>
      <c r="I6851">
        <v>500</v>
      </c>
      <c r="J6851">
        <v>7.4999999999999997E-2</v>
      </c>
      <c r="K6851" s="2">
        <f>VLOOKUP(sales_data[[#This Row],[_ProductID]],products_lookup[#All],8,FALSE)</f>
        <v>9.99</v>
      </c>
      <c r="L6851" s="2">
        <f>VLOOKUP(sales_data[[#This Row],[_ProductID]],products_lookup[#All],9,FALSE)</f>
        <v>16.989999999999998</v>
      </c>
      <c r="M6851" s="2">
        <f>sales_data[[#This Row],[Unit Cost]]*sales_data[[#This Row],[Order Quantity]]</f>
        <v>4995</v>
      </c>
      <c r="N6851" s="2">
        <f>sales_data[[#This Row],[Unit Price]]*sales_data[[#This Row],[Order Quantity]]*(1-sales_data[[#This Row],[Discount Applied]])</f>
        <v>7857.875</v>
      </c>
      <c r="O6851"/>
    </row>
    <row r="6852" spans="1:15" x14ac:dyDescent="0.3">
      <c r="A6852" t="s">
        <v>1413</v>
      </c>
      <c r="B6852" t="s">
        <v>16</v>
      </c>
      <c r="C6852" t="s">
        <v>17</v>
      </c>
      <c r="D6852" s="1">
        <v>45243</v>
      </c>
      <c r="E6852">
        <v>18</v>
      </c>
      <c r="F6852">
        <v>48</v>
      </c>
      <c r="G6852">
        <v>63</v>
      </c>
      <c r="H6852">
        <v>39</v>
      </c>
      <c r="I6852">
        <v>250</v>
      </c>
      <c r="J6852">
        <v>0.3</v>
      </c>
      <c r="K6852" s="2">
        <f>VLOOKUP(sales_data[[#This Row],[_ProductID]],products_lookup[#All],8,FALSE)</f>
        <v>8.99</v>
      </c>
      <c r="L6852" s="2">
        <f>VLOOKUP(sales_data[[#This Row],[_ProductID]],products_lookup[#All],9,FALSE)</f>
        <v>15.99</v>
      </c>
      <c r="M6852" s="2">
        <f>sales_data[[#This Row],[Unit Cost]]*sales_data[[#This Row],[Order Quantity]]</f>
        <v>2247.5</v>
      </c>
      <c r="N6852" s="2">
        <f>sales_data[[#This Row],[Unit Price]]*sales_data[[#This Row],[Order Quantity]]*(1-sales_data[[#This Row],[Discount Applied]])</f>
        <v>2798.25</v>
      </c>
      <c r="O6852"/>
    </row>
    <row r="6853" spans="1:15" x14ac:dyDescent="0.3">
      <c r="A6853" t="s">
        <v>1414</v>
      </c>
      <c r="B6853" t="s">
        <v>13</v>
      </c>
      <c r="C6853" t="s">
        <v>36</v>
      </c>
      <c r="D6853" s="1">
        <v>45243</v>
      </c>
      <c r="E6853">
        <v>3</v>
      </c>
      <c r="F6853">
        <v>43</v>
      </c>
      <c r="G6853">
        <v>4</v>
      </c>
      <c r="H6853">
        <v>28</v>
      </c>
      <c r="I6853">
        <v>350</v>
      </c>
      <c r="J6853">
        <v>0.05</v>
      </c>
      <c r="K6853" s="2">
        <f>VLOOKUP(sales_data[[#This Row],[_ProductID]],products_lookup[#All],8,FALSE)</f>
        <v>9.99</v>
      </c>
      <c r="L6853" s="2">
        <f>VLOOKUP(sales_data[[#This Row],[_ProductID]],products_lookup[#All],9,FALSE)</f>
        <v>16.989999999999998</v>
      </c>
      <c r="M6853" s="2">
        <f>sales_data[[#This Row],[Unit Cost]]*sales_data[[#This Row],[Order Quantity]]</f>
        <v>3496.5</v>
      </c>
      <c r="N6853" s="2">
        <f>sales_data[[#This Row],[Unit Price]]*sales_data[[#This Row],[Order Quantity]]*(1-sales_data[[#This Row],[Discount Applied]])</f>
        <v>5649.1749999999993</v>
      </c>
      <c r="O6853"/>
    </row>
    <row r="6854" spans="1:15" x14ac:dyDescent="0.3">
      <c r="A6854" t="s">
        <v>1415</v>
      </c>
      <c r="B6854" t="s">
        <v>13</v>
      </c>
      <c r="C6854" t="s">
        <v>17</v>
      </c>
      <c r="D6854" s="1">
        <v>45243</v>
      </c>
      <c r="E6854">
        <v>12</v>
      </c>
      <c r="F6854">
        <v>46</v>
      </c>
      <c r="G6854">
        <v>47</v>
      </c>
      <c r="H6854">
        <v>18</v>
      </c>
      <c r="I6854">
        <v>500</v>
      </c>
      <c r="J6854">
        <v>0.05</v>
      </c>
      <c r="K6854" s="2">
        <f>VLOOKUP(sales_data[[#This Row],[_ProductID]],products_lookup[#All],8,FALSE)</f>
        <v>6.99</v>
      </c>
      <c r="L6854" s="2">
        <f>VLOOKUP(sales_data[[#This Row],[_ProductID]],products_lookup[#All],9,FALSE)</f>
        <v>11.99</v>
      </c>
      <c r="M6854" s="2">
        <f>sales_data[[#This Row],[Unit Cost]]*sales_data[[#This Row],[Order Quantity]]</f>
        <v>3495</v>
      </c>
      <c r="N6854" s="2">
        <f>sales_data[[#This Row],[Unit Price]]*sales_data[[#This Row],[Order Quantity]]*(1-sales_data[[#This Row],[Discount Applied]])</f>
        <v>5695.25</v>
      </c>
      <c r="O6854"/>
    </row>
    <row r="6855" spans="1:15" x14ac:dyDescent="0.3">
      <c r="A6855" t="s">
        <v>1416</v>
      </c>
      <c r="B6855" t="s">
        <v>13</v>
      </c>
      <c r="C6855" t="s">
        <v>36</v>
      </c>
      <c r="D6855" s="1">
        <v>45243</v>
      </c>
      <c r="E6855">
        <v>3</v>
      </c>
      <c r="F6855">
        <v>10</v>
      </c>
      <c r="G6855">
        <v>6</v>
      </c>
      <c r="H6855">
        <v>12</v>
      </c>
      <c r="I6855">
        <v>500</v>
      </c>
      <c r="J6855">
        <v>0.05</v>
      </c>
      <c r="K6855" s="2">
        <f>VLOOKUP(sales_data[[#This Row],[_ProductID]],products_lookup[#All],8,FALSE)</f>
        <v>6.99</v>
      </c>
      <c r="L6855" s="2">
        <f>VLOOKUP(sales_data[[#This Row],[_ProductID]],products_lookup[#All],9,FALSE)</f>
        <v>11.99</v>
      </c>
      <c r="M6855" s="2">
        <f>sales_data[[#This Row],[Unit Cost]]*sales_data[[#This Row],[Order Quantity]]</f>
        <v>3495</v>
      </c>
      <c r="N6855" s="2">
        <f>sales_data[[#This Row],[Unit Price]]*sales_data[[#This Row],[Order Quantity]]*(1-sales_data[[#This Row],[Discount Applied]])</f>
        <v>5695.25</v>
      </c>
      <c r="O6855"/>
    </row>
    <row r="6856" spans="1:15" x14ac:dyDescent="0.3">
      <c r="A6856" t="s">
        <v>1417</v>
      </c>
      <c r="B6856" t="s">
        <v>16</v>
      </c>
      <c r="C6856" t="s">
        <v>17</v>
      </c>
      <c r="D6856" s="1">
        <v>45243</v>
      </c>
      <c r="E6856">
        <v>12</v>
      </c>
      <c r="F6856">
        <v>47</v>
      </c>
      <c r="G6856">
        <v>63</v>
      </c>
      <c r="H6856">
        <v>32</v>
      </c>
      <c r="I6856">
        <v>200</v>
      </c>
      <c r="J6856">
        <v>0.05</v>
      </c>
      <c r="K6856" s="2">
        <f>VLOOKUP(sales_data[[#This Row],[_ProductID]],products_lookup[#All],8,FALSE)</f>
        <v>5.99</v>
      </c>
      <c r="L6856" s="2">
        <f>VLOOKUP(sales_data[[#This Row],[_ProductID]],products_lookup[#All],9,FALSE)</f>
        <v>10.99</v>
      </c>
      <c r="M6856" s="2">
        <f>sales_data[[#This Row],[Unit Cost]]*sales_data[[#This Row],[Order Quantity]]</f>
        <v>1198</v>
      </c>
      <c r="N6856" s="2">
        <f>sales_data[[#This Row],[Unit Price]]*sales_data[[#This Row],[Order Quantity]]*(1-sales_data[[#This Row],[Discount Applied]])</f>
        <v>2088.1</v>
      </c>
      <c r="O6856"/>
    </row>
    <row r="6857" spans="1:15" x14ac:dyDescent="0.3">
      <c r="A6857" t="s">
        <v>1418</v>
      </c>
      <c r="B6857" t="s">
        <v>16</v>
      </c>
      <c r="C6857" t="s">
        <v>24</v>
      </c>
      <c r="D6857" s="1">
        <v>45243</v>
      </c>
      <c r="E6857">
        <v>16</v>
      </c>
      <c r="F6857">
        <v>6</v>
      </c>
      <c r="G6857">
        <v>59</v>
      </c>
      <c r="H6857">
        <v>8</v>
      </c>
      <c r="I6857">
        <v>200</v>
      </c>
      <c r="J6857">
        <v>7.4999999999999997E-2</v>
      </c>
      <c r="K6857" s="2">
        <f>VLOOKUP(sales_data[[#This Row],[_ProductID]],products_lookup[#All],8,FALSE)</f>
        <v>8.99</v>
      </c>
      <c r="L6857" s="2">
        <f>VLOOKUP(sales_data[[#This Row],[_ProductID]],products_lookup[#All],9,FALSE)</f>
        <v>15.99</v>
      </c>
      <c r="M6857" s="2">
        <f>sales_data[[#This Row],[Unit Cost]]*sales_data[[#This Row],[Order Quantity]]</f>
        <v>1798</v>
      </c>
      <c r="N6857" s="2">
        <f>sales_data[[#This Row],[Unit Price]]*sales_data[[#This Row],[Order Quantity]]*(1-sales_data[[#This Row],[Discount Applied]])</f>
        <v>2958.15</v>
      </c>
      <c r="O6857"/>
    </row>
    <row r="6858" spans="1:15" x14ac:dyDescent="0.3">
      <c r="A6858" t="s">
        <v>4461</v>
      </c>
      <c r="B6858" t="s">
        <v>16</v>
      </c>
      <c r="C6858" t="s">
        <v>17</v>
      </c>
      <c r="D6858" s="1">
        <v>45243</v>
      </c>
      <c r="E6858">
        <v>16</v>
      </c>
      <c r="F6858">
        <v>15</v>
      </c>
      <c r="G6858">
        <v>22</v>
      </c>
      <c r="H6858">
        <v>13</v>
      </c>
      <c r="I6858">
        <v>450</v>
      </c>
      <c r="J6858">
        <v>0.05</v>
      </c>
      <c r="K6858" s="2">
        <f>VLOOKUP(sales_data[[#This Row],[_ProductID]],products_lookup[#All],8,FALSE)</f>
        <v>3.99</v>
      </c>
      <c r="L6858" s="2">
        <f>VLOOKUP(sales_data[[#This Row],[_ProductID]],products_lookup[#All],9,FALSE)</f>
        <v>7.99</v>
      </c>
      <c r="M6858" s="2">
        <f>sales_data[[#This Row],[Unit Cost]]*sales_data[[#This Row],[Order Quantity]]</f>
        <v>1795.5</v>
      </c>
      <c r="N6858" s="2">
        <f>sales_data[[#This Row],[Unit Price]]*sales_data[[#This Row],[Order Quantity]]*(1-sales_data[[#This Row],[Discount Applied]])</f>
        <v>3415.7249999999999</v>
      </c>
      <c r="O6858"/>
    </row>
    <row r="6859" spans="1:15" x14ac:dyDescent="0.3">
      <c r="A6859" t="s">
        <v>4462</v>
      </c>
      <c r="B6859" t="s">
        <v>19</v>
      </c>
      <c r="C6859" t="s">
        <v>26</v>
      </c>
      <c r="D6859" s="1">
        <v>45243</v>
      </c>
      <c r="E6859">
        <v>21</v>
      </c>
      <c r="F6859">
        <v>4</v>
      </c>
      <c r="G6859">
        <v>16</v>
      </c>
      <c r="H6859">
        <v>5</v>
      </c>
      <c r="I6859">
        <v>300</v>
      </c>
      <c r="J6859">
        <v>7.4999999999999997E-2</v>
      </c>
      <c r="K6859" s="2">
        <f>VLOOKUP(sales_data[[#This Row],[_ProductID]],products_lookup[#All],8,FALSE)</f>
        <v>6.99</v>
      </c>
      <c r="L6859" s="2">
        <f>VLOOKUP(sales_data[[#This Row],[_ProductID]],products_lookup[#All],9,FALSE)</f>
        <v>11.99</v>
      </c>
      <c r="M6859" s="2">
        <f>sales_data[[#This Row],[Unit Cost]]*sales_data[[#This Row],[Order Quantity]]</f>
        <v>2097</v>
      </c>
      <c r="N6859" s="2">
        <f>sales_data[[#This Row],[Unit Price]]*sales_data[[#This Row],[Order Quantity]]*(1-sales_data[[#This Row],[Discount Applied]])</f>
        <v>3327.2250000000004</v>
      </c>
      <c r="O6859"/>
    </row>
    <row r="6860" spans="1:15" x14ac:dyDescent="0.3">
      <c r="A6860" t="s">
        <v>4463</v>
      </c>
      <c r="B6860" t="s">
        <v>16</v>
      </c>
      <c r="C6860" t="s">
        <v>36</v>
      </c>
      <c r="D6860" s="1">
        <v>45243</v>
      </c>
      <c r="E6860">
        <v>15</v>
      </c>
      <c r="F6860">
        <v>1</v>
      </c>
      <c r="G6860">
        <v>6</v>
      </c>
      <c r="H6860">
        <v>40</v>
      </c>
      <c r="I6860">
        <v>500</v>
      </c>
      <c r="J6860">
        <v>0.15</v>
      </c>
      <c r="K6860" s="2">
        <f>VLOOKUP(sales_data[[#This Row],[_ProductID]],products_lookup[#All],8,FALSE)</f>
        <v>6.99</v>
      </c>
      <c r="L6860" s="2">
        <f>VLOOKUP(sales_data[[#This Row],[_ProductID]],products_lookup[#All],9,FALSE)</f>
        <v>11.99</v>
      </c>
      <c r="M6860" s="2">
        <f>sales_data[[#This Row],[Unit Cost]]*sales_data[[#This Row],[Order Quantity]]</f>
        <v>3495</v>
      </c>
      <c r="N6860" s="2">
        <f>sales_data[[#This Row],[Unit Price]]*sales_data[[#This Row],[Order Quantity]]*(1-sales_data[[#This Row],[Discount Applied]])</f>
        <v>5095.75</v>
      </c>
      <c r="O6860"/>
    </row>
    <row r="6861" spans="1:15" x14ac:dyDescent="0.3">
      <c r="A6861" t="s">
        <v>4464</v>
      </c>
      <c r="B6861" t="s">
        <v>13</v>
      </c>
      <c r="C6861" t="s">
        <v>17</v>
      </c>
      <c r="D6861" s="1">
        <v>45243</v>
      </c>
      <c r="E6861">
        <v>9</v>
      </c>
      <c r="F6861">
        <v>3</v>
      </c>
      <c r="G6861">
        <v>7</v>
      </c>
      <c r="H6861">
        <v>22</v>
      </c>
      <c r="I6861">
        <v>500</v>
      </c>
      <c r="J6861">
        <v>7.4999999999999997E-2</v>
      </c>
      <c r="K6861" s="2">
        <f>VLOOKUP(sales_data[[#This Row],[_ProductID]],products_lookup[#All],8,FALSE)</f>
        <v>12.99</v>
      </c>
      <c r="L6861" s="2">
        <f>VLOOKUP(sales_data[[#This Row],[_ProductID]],products_lookup[#All],9,FALSE)</f>
        <v>21.99</v>
      </c>
      <c r="M6861" s="2">
        <f>sales_data[[#This Row],[Unit Cost]]*sales_data[[#This Row],[Order Quantity]]</f>
        <v>6495</v>
      </c>
      <c r="N6861" s="2">
        <f>sales_data[[#This Row],[Unit Price]]*sales_data[[#This Row],[Order Quantity]]*(1-sales_data[[#This Row],[Discount Applied]])</f>
        <v>10170.375</v>
      </c>
      <c r="O6861"/>
    </row>
    <row r="6862" spans="1:15" x14ac:dyDescent="0.3">
      <c r="A6862" t="s">
        <v>4465</v>
      </c>
      <c r="B6862" t="s">
        <v>19</v>
      </c>
      <c r="C6862" t="s">
        <v>17</v>
      </c>
      <c r="D6862" s="1">
        <v>45243</v>
      </c>
      <c r="E6862">
        <v>21</v>
      </c>
      <c r="F6862">
        <v>16</v>
      </c>
      <c r="G6862">
        <v>94</v>
      </c>
      <c r="H6862">
        <v>37</v>
      </c>
      <c r="I6862">
        <v>450</v>
      </c>
      <c r="J6862">
        <v>7.4999999999999997E-2</v>
      </c>
      <c r="K6862" s="2">
        <f>VLOOKUP(sales_data[[#This Row],[_ProductID]],products_lookup[#All],8,FALSE)</f>
        <v>6.99</v>
      </c>
      <c r="L6862" s="2">
        <f>VLOOKUP(sales_data[[#This Row],[_ProductID]],products_lookup[#All],9,FALSE)</f>
        <v>12.99</v>
      </c>
      <c r="M6862" s="2">
        <f>sales_data[[#This Row],[Unit Cost]]*sales_data[[#This Row],[Order Quantity]]</f>
        <v>3145.5</v>
      </c>
      <c r="N6862" s="2">
        <f>sales_data[[#This Row],[Unit Price]]*sales_data[[#This Row],[Order Quantity]]*(1-sales_data[[#This Row],[Discount Applied]])</f>
        <v>5407.0875000000005</v>
      </c>
      <c r="O6862"/>
    </row>
    <row r="6863" spans="1:15" x14ac:dyDescent="0.3">
      <c r="A6863" t="s">
        <v>4466</v>
      </c>
      <c r="B6863" t="s">
        <v>16</v>
      </c>
      <c r="C6863" t="s">
        <v>17</v>
      </c>
      <c r="D6863" s="1">
        <v>45243</v>
      </c>
      <c r="E6863">
        <v>14</v>
      </c>
      <c r="F6863">
        <v>23</v>
      </c>
      <c r="G6863">
        <v>91</v>
      </c>
      <c r="H6863">
        <v>13</v>
      </c>
      <c r="I6863">
        <v>250</v>
      </c>
      <c r="J6863">
        <v>0.1</v>
      </c>
      <c r="K6863" s="2">
        <f>VLOOKUP(sales_data[[#This Row],[_ProductID]],products_lookup[#All],8,FALSE)</f>
        <v>3.99</v>
      </c>
      <c r="L6863" s="2">
        <f>VLOOKUP(sales_data[[#This Row],[_ProductID]],products_lookup[#All],9,FALSE)</f>
        <v>7.99</v>
      </c>
      <c r="M6863" s="2">
        <f>sales_data[[#This Row],[Unit Cost]]*sales_data[[#This Row],[Order Quantity]]</f>
        <v>997.5</v>
      </c>
      <c r="N6863" s="2">
        <f>sales_data[[#This Row],[Unit Price]]*sales_data[[#This Row],[Order Quantity]]*(1-sales_data[[#This Row],[Discount Applied]])</f>
        <v>1797.75</v>
      </c>
      <c r="O6863"/>
    </row>
    <row r="6864" spans="1:15" x14ac:dyDescent="0.3">
      <c r="A6864" t="s">
        <v>4467</v>
      </c>
      <c r="B6864" t="s">
        <v>19</v>
      </c>
      <c r="C6864" t="s">
        <v>57</v>
      </c>
      <c r="D6864" s="1">
        <v>45243</v>
      </c>
      <c r="E6864">
        <v>22</v>
      </c>
      <c r="F6864">
        <v>41</v>
      </c>
      <c r="G6864">
        <v>70</v>
      </c>
      <c r="H6864">
        <v>31</v>
      </c>
      <c r="I6864">
        <v>350</v>
      </c>
      <c r="J6864">
        <v>0.2</v>
      </c>
      <c r="K6864" s="2">
        <f>VLOOKUP(sales_data[[#This Row],[_ProductID]],products_lookup[#All],8,FALSE)</f>
        <v>6.99</v>
      </c>
      <c r="L6864" s="2">
        <f>VLOOKUP(sales_data[[#This Row],[_ProductID]],products_lookup[#All],9,FALSE)</f>
        <v>12.99</v>
      </c>
      <c r="M6864" s="2">
        <f>sales_data[[#This Row],[Unit Cost]]*sales_data[[#This Row],[Order Quantity]]</f>
        <v>2446.5</v>
      </c>
      <c r="N6864" s="2">
        <f>sales_data[[#This Row],[Unit Price]]*sales_data[[#This Row],[Order Quantity]]*(1-sales_data[[#This Row],[Discount Applied]])</f>
        <v>3637.2000000000003</v>
      </c>
      <c r="O6864"/>
    </row>
    <row r="6865" spans="1:15" x14ac:dyDescent="0.3">
      <c r="A6865" t="s">
        <v>4468</v>
      </c>
      <c r="B6865" t="s">
        <v>13</v>
      </c>
      <c r="C6865" t="s">
        <v>17</v>
      </c>
      <c r="D6865" s="1">
        <v>45243</v>
      </c>
      <c r="E6865">
        <v>9</v>
      </c>
      <c r="F6865">
        <v>9</v>
      </c>
      <c r="G6865">
        <v>53</v>
      </c>
      <c r="H6865">
        <v>20</v>
      </c>
      <c r="I6865">
        <v>300</v>
      </c>
      <c r="J6865">
        <v>7.4999999999999997E-2</v>
      </c>
      <c r="K6865" s="2">
        <f>VLOOKUP(sales_data[[#This Row],[_ProductID]],products_lookup[#All],8,FALSE)</f>
        <v>10.99</v>
      </c>
      <c r="L6865" s="2">
        <f>VLOOKUP(sales_data[[#This Row],[_ProductID]],products_lookup[#All],9,FALSE)</f>
        <v>18.989999999999998</v>
      </c>
      <c r="M6865" s="2">
        <f>sales_data[[#This Row],[Unit Cost]]*sales_data[[#This Row],[Order Quantity]]</f>
        <v>3297</v>
      </c>
      <c r="N6865" s="2">
        <f>sales_data[[#This Row],[Unit Price]]*sales_data[[#This Row],[Order Quantity]]*(1-sales_data[[#This Row],[Discount Applied]])</f>
        <v>5269.7249999999995</v>
      </c>
      <c r="O6865"/>
    </row>
    <row r="6866" spans="1:15" x14ac:dyDescent="0.3">
      <c r="A6866" t="s">
        <v>4469</v>
      </c>
      <c r="B6866" t="s">
        <v>16</v>
      </c>
      <c r="C6866" t="s">
        <v>26</v>
      </c>
      <c r="D6866" s="1">
        <v>45243</v>
      </c>
      <c r="E6866">
        <v>17</v>
      </c>
      <c r="F6866">
        <v>33</v>
      </c>
      <c r="G6866">
        <v>12</v>
      </c>
      <c r="H6866">
        <v>3</v>
      </c>
      <c r="I6866">
        <v>500</v>
      </c>
      <c r="J6866">
        <v>0.4</v>
      </c>
      <c r="K6866" s="2">
        <f>VLOOKUP(sales_data[[#This Row],[_ProductID]],products_lookup[#All],8,FALSE)</f>
        <v>3.99</v>
      </c>
      <c r="L6866" s="2">
        <f>VLOOKUP(sales_data[[#This Row],[_ProductID]],products_lookup[#All],9,FALSE)</f>
        <v>7.99</v>
      </c>
      <c r="M6866" s="2">
        <f>sales_data[[#This Row],[Unit Cost]]*sales_data[[#This Row],[Order Quantity]]</f>
        <v>1995</v>
      </c>
      <c r="N6866" s="2">
        <f>sales_data[[#This Row],[Unit Price]]*sales_data[[#This Row],[Order Quantity]]*(1-sales_data[[#This Row],[Discount Applied]])</f>
        <v>2397</v>
      </c>
      <c r="O6866"/>
    </row>
    <row r="6867" spans="1:15" x14ac:dyDescent="0.3">
      <c r="A6867" t="s">
        <v>4470</v>
      </c>
      <c r="B6867" t="s">
        <v>16</v>
      </c>
      <c r="C6867" t="s">
        <v>36</v>
      </c>
      <c r="D6867" s="1">
        <v>45243</v>
      </c>
      <c r="E6867">
        <v>16</v>
      </c>
      <c r="F6867">
        <v>36</v>
      </c>
      <c r="G6867">
        <v>5</v>
      </c>
      <c r="H6867">
        <v>10</v>
      </c>
      <c r="I6867">
        <v>450</v>
      </c>
      <c r="J6867">
        <v>7.4999999999999997E-2</v>
      </c>
      <c r="K6867" s="2">
        <f>VLOOKUP(sales_data[[#This Row],[_ProductID]],products_lookup[#All],8,FALSE)</f>
        <v>5.99</v>
      </c>
      <c r="L6867" s="2">
        <f>VLOOKUP(sales_data[[#This Row],[_ProductID]],products_lookup[#All],9,FALSE)</f>
        <v>10.99</v>
      </c>
      <c r="M6867" s="2">
        <f>sales_data[[#This Row],[Unit Cost]]*sales_data[[#This Row],[Order Quantity]]</f>
        <v>2695.5</v>
      </c>
      <c r="N6867" s="2">
        <f>sales_data[[#This Row],[Unit Price]]*sales_data[[#This Row],[Order Quantity]]*(1-sales_data[[#This Row],[Discount Applied]])</f>
        <v>4574.5875000000005</v>
      </c>
      <c r="O6867"/>
    </row>
    <row r="6868" spans="1:15" x14ac:dyDescent="0.3">
      <c r="A6868" t="s">
        <v>7587</v>
      </c>
      <c r="B6868" t="s">
        <v>13</v>
      </c>
      <c r="C6868" t="s">
        <v>24</v>
      </c>
      <c r="D6868" s="1">
        <v>45243</v>
      </c>
      <c r="E6868">
        <v>2</v>
      </c>
      <c r="F6868">
        <v>14</v>
      </c>
      <c r="G6868">
        <v>1</v>
      </c>
      <c r="H6868">
        <v>27</v>
      </c>
      <c r="I6868">
        <v>250</v>
      </c>
      <c r="J6868">
        <v>0.2</v>
      </c>
      <c r="K6868" s="2">
        <f>VLOOKUP(sales_data[[#This Row],[_ProductID]],products_lookup[#All],8,FALSE)</f>
        <v>6.99</v>
      </c>
      <c r="L6868" s="2">
        <f>VLOOKUP(sales_data[[#This Row],[_ProductID]],products_lookup[#All],9,FALSE)</f>
        <v>11.99</v>
      </c>
      <c r="M6868" s="2">
        <f>sales_data[[#This Row],[Unit Cost]]*sales_data[[#This Row],[Order Quantity]]</f>
        <v>1747.5</v>
      </c>
      <c r="N6868" s="2">
        <f>sales_data[[#This Row],[Unit Price]]*sales_data[[#This Row],[Order Quantity]]*(1-sales_data[[#This Row],[Discount Applied]])</f>
        <v>2398</v>
      </c>
      <c r="O6868"/>
    </row>
    <row r="6869" spans="1:15" x14ac:dyDescent="0.3">
      <c r="A6869" t="s">
        <v>7582</v>
      </c>
      <c r="B6869" t="s">
        <v>19</v>
      </c>
      <c r="C6869" t="s">
        <v>36</v>
      </c>
      <c r="D6869" s="1">
        <v>45243</v>
      </c>
      <c r="E6869">
        <v>25</v>
      </c>
      <c r="F6869">
        <v>5</v>
      </c>
      <c r="G6869">
        <v>6</v>
      </c>
      <c r="H6869">
        <v>17</v>
      </c>
      <c r="I6869">
        <v>250</v>
      </c>
      <c r="J6869">
        <v>7.4999999999999997E-2</v>
      </c>
      <c r="K6869" s="2">
        <f>VLOOKUP(sales_data[[#This Row],[_ProductID]],products_lookup[#All],8,FALSE)</f>
        <v>8.99</v>
      </c>
      <c r="L6869" s="2">
        <f>VLOOKUP(sales_data[[#This Row],[_ProductID]],products_lookup[#All],9,FALSE)</f>
        <v>15.99</v>
      </c>
      <c r="M6869" s="2">
        <f>sales_data[[#This Row],[Unit Cost]]*sales_data[[#This Row],[Order Quantity]]</f>
        <v>2247.5</v>
      </c>
      <c r="N6869" s="2">
        <f>sales_data[[#This Row],[Unit Price]]*sales_data[[#This Row],[Order Quantity]]*(1-sales_data[[#This Row],[Discount Applied]])</f>
        <v>3697.6875</v>
      </c>
      <c r="O6869"/>
    </row>
    <row r="6870" spans="1:15" x14ac:dyDescent="0.3">
      <c r="A6870" t="s">
        <v>7583</v>
      </c>
      <c r="B6870" t="s">
        <v>13</v>
      </c>
      <c r="C6870" t="s">
        <v>26</v>
      </c>
      <c r="D6870" s="1">
        <v>45243</v>
      </c>
      <c r="E6870">
        <v>9</v>
      </c>
      <c r="F6870">
        <v>33</v>
      </c>
      <c r="G6870">
        <v>50</v>
      </c>
      <c r="H6870">
        <v>18</v>
      </c>
      <c r="I6870">
        <v>300</v>
      </c>
      <c r="J6870">
        <v>0.05</v>
      </c>
      <c r="K6870" s="2">
        <f>VLOOKUP(sales_data[[#This Row],[_ProductID]],products_lookup[#All],8,FALSE)</f>
        <v>6.99</v>
      </c>
      <c r="L6870" s="2">
        <f>VLOOKUP(sales_data[[#This Row],[_ProductID]],products_lookup[#All],9,FALSE)</f>
        <v>11.99</v>
      </c>
      <c r="M6870" s="2">
        <f>sales_data[[#This Row],[Unit Cost]]*sales_data[[#This Row],[Order Quantity]]</f>
        <v>2097</v>
      </c>
      <c r="N6870" s="2">
        <f>sales_data[[#This Row],[Unit Price]]*sales_data[[#This Row],[Order Quantity]]*(1-sales_data[[#This Row],[Discount Applied]])</f>
        <v>3417.1499999999996</v>
      </c>
      <c r="O6870"/>
    </row>
    <row r="6871" spans="1:15" x14ac:dyDescent="0.3">
      <c r="A6871" t="s">
        <v>7584</v>
      </c>
      <c r="B6871" t="s">
        <v>13</v>
      </c>
      <c r="C6871" t="s">
        <v>36</v>
      </c>
      <c r="D6871" s="1">
        <v>45243</v>
      </c>
      <c r="E6871">
        <v>1</v>
      </c>
      <c r="F6871">
        <v>24</v>
      </c>
      <c r="G6871">
        <v>4</v>
      </c>
      <c r="H6871">
        <v>46</v>
      </c>
      <c r="I6871">
        <v>450</v>
      </c>
      <c r="J6871">
        <v>0.05</v>
      </c>
      <c r="K6871" s="2">
        <f>VLOOKUP(sales_data[[#This Row],[_ProductID]],products_lookup[#All],8,FALSE)</f>
        <v>4.99</v>
      </c>
      <c r="L6871" s="2">
        <f>VLOOKUP(sales_data[[#This Row],[_ProductID]],products_lookup[#All],9,FALSE)</f>
        <v>8.99</v>
      </c>
      <c r="M6871" s="2">
        <f>sales_data[[#This Row],[Unit Cost]]*sales_data[[#This Row],[Order Quantity]]</f>
        <v>2245.5</v>
      </c>
      <c r="N6871" s="2">
        <f>sales_data[[#This Row],[Unit Price]]*sales_data[[#This Row],[Order Quantity]]*(1-sales_data[[#This Row],[Discount Applied]])</f>
        <v>3843.2249999999999</v>
      </c>
      <c r="O6871"/>
    </row>
    <row r="6872" spans="1:15" x14ac:dyDescent="0.3">
      <c r="A6872" t="s">
        <v>7585</v>
      </c>
      <c r="B6872" t="s">
        <v>13</v>
      </c>
      <c r="C6872" t="s">
        <v>17</v>
      </c>
      <c r="D6872" s="1">
        <v>45243</v>
      </c>
      <c r="E6872">
        <v>3</v>
      </c>
      <c r="F6872">
        <v>35</v>
      </c>
      <c r="G6872">
        <v>97</v>
      </c>
      <c r="H6872">
        <v>9</v>
      </c>
      <c r="I6872">
        <v>300</v>
      </c>
      <c r="J6872">
        <v>0.2</v>
      </c>
      <c r="K6872" s="2">
        <f>VLOOKUP(sales_data[[#This Row],[_ProductID]],products_lookup[#All],8,FALSE)</f>
        <v>6.99</v>
      </c>
      <c r="L6872" s="2">
        <f>VLOOKUP(sales_data[[#This Row],[_ProductID]],products_lookup[#All],9,FALSE)</f>
        <v>12.99</v>
      </c>
      <c r="M6872" s="2">
        <f>sales_data[[#This Row],[Unit Cost]]*sales_data[[#This Row],[Order Quantity]]</f>
        <v>2097</v>
      </c>
      <c r="N6872" s="2">
        <f>sales_data[[#This Row],[Unit Price]]*sales_data[[#This Row],[Order Quantity]]*(1-sales_data[[#This Row],[Discount Applied]])</f>
        <v>3117.6000000000004</v>
      </c>
      <c r="O6872"/>
    </row>
    <row r="6873" spans="1:15" x14ac:dyDescent="0.3">
      <c r="A6873" t="s">
        <v>7586</v>
      </c>
      <c r="B6873" t="s">
        <v>21</v>
      </c>
      <c r="C6873" t="s">
        <v>24</v>
      </c>
      <c r="D6873" s="1">
        <v>45243</v>
      </c>
      <c r="E6873">
        <v>27</v>
      </c>
      <c r="F6873">
        <v>17</v>
      </c>
      <c r="G6873">
        <v>3</v>
      </c>
      <c r="H6873">
        <v>39</v>
      </c>
      <c r="I6873">
        <v>250</v>
      </c>
      <c r="J6873">
        <v>0.05</v>
      </c>
      <c r="K6873" s="2">
        <f>VLOOKUP(sales_data[[#This Row],[_ProductID]],products_lookup[#All],8,FALSE)</f>
        <v>8.99</v>
      </c>
      <c r="L6873" s="2">
        <f>VLOOKUP(sales_data[[#This Row],[_ProductID]],products_lookup[#All],9,FALSE)</f>
        <v>15.99</v>
      </c>
      <c r="M6873" s="2">
        <f>sales_data[[#This Row],[Unit Cost]]*sales_data[[#This Row],[Order Quantity]]</f>
        <v>2247.5</v>
      </c>
      <c r="N6873" s="2">
        <f>sales_data[[#This Row],[Unit Price]]*sales_data[[#This Row],[Order Quantity]]*(1-sales_data[[#This Row],[Discount Applied]])</f>
        <v>3797.625</v>
      </c>
      <c r="O6873"/>
    </row>
    <row r="6874" spans="1:15" x14ac:dyDescent="0.3">
      <c r="A6874" t="s">
        <v>7588</v>
      </c>
      <c r="B6874" t="s">
        <v>19</v>
      </c>
      <c r="C6874" t="s">
        <v>14</v>
      </c>
      <c r="D6874" s="1">
        <v>45243</v>
      </c>
      <c r="E6874">
        <v>24</v>
      </c>
      <c r="F6874">
        <v>45</v>
      </c>
      <c r="G6874">
        <v>82</v>
      </c>
      <c r="H6874">
        <v>46</v>
      </c>
      <c r="I6874">
        <v>400</v>
      </c>
      <c r="J6874">
        <v>0.2</v>
      </c>
      <c r="K6874" s="2">
        <f>VLOOKUP(sales_data[[#This Row],[_ProductID]],products_lookup[#All],8,FALSE)</f>
        <v>4.99</v>
      </c>
      <c r="L6874" s="2">
        <f>VLOOKUP(sales_data[[#This Row],[_ProductID]],products_lookup[#All],9,FALSE)</f>
        <v>8.99</v>
      </c>
      <c r="M6874" s="2">
        <f>sales_data[[#This Row],[Unit Cost]]*sales_data[[#This Row],[Order Quantity]]</f>
        <v>1996</v>
      </c>
      <c r="N6874" s="2">
        <f>sales_data[[#This Row],[Unit Price]]*sales_data[[#This Row],[Order Quantity]]*(1-sales_data[[#This Row],[Discount Applied]])</f>
        <v>2876.8</v>
      </c>
      <c r="O6874"/>
    </row>
    <row r="6875" spans="1:15" x14ac:dyDescent="0.3">
      <c r="A6875" t="s">
        <v>1419</v>
      </c>
      <c r="B6875" t="s">
        <v>16</v>
      </c>
      <c r="C6875" t="s">
        <v>24</v>
      </c>
      <c r="D6875" s="1">
        <v>45244</v>
      </c>
      <c r="E6875">
        <v>17</v>
      </c>
      <c r="F6875">
        <v>40</v>
      </c>
      <c r="G6875">
        <v>11</v>
      </c>
      <c r="H6875">
        <v>28</v>
      </c>
      <c r="I6875">
        <v>300</v>
      </c>
      <c r="J6875">
        <v>0.1</v>
      </c>
      <c r="K6875" s="2">
        <f>VLOOKUP(sales_data[[#This Row],[_ProductID]],products_lookup[#All],8,FALSE)</f>
        <v>9.99</v>
      </c>
      <c r="L6875" s="2">
        <f>VLOOKUP(sales_data[[#This Row],[_ProductID]],products_lookup[#All],9,FALSE)</f>
        <v>16.989999999999998</v>
      </c>
      <c r="M6875" s="2">
        <f>sales_data[[#This Row],[Unit Cost]]*sales_data[[#This Row],[Order Quantity]]</f>
        <v>2997</v>
      </c>
      <c r="N6875" s="2">
        <f>sales_data[[#This Row],[Unit Price]]*sales_data[[#This Row],[Order Quantity]]*(1-sales_data[[#This Row],[Discount Applied]])</f>
        <v>4587.2999999999993</v>
      </c>
      <c r="O6875"/>
    </row>
    <row r="6876" spans="1:15" x14ac:dyDescent="0.3">
      <c r="A6876" t="s">
        <v>1420</v>
      </c>
      <c r="B6876" t="s">
        <v>13</v>
      </c>
      <c r="C6876" t="s">
        <v>57</v>
      </c>
      <c r="D6876" s="1">
        <v>45244</v>
      </c>
      <c r="E6876">
        <v>5</v>
      </c>
      <c r="F6876">
        <v>37</v>
      </c>
      <c r="G6876">
        <v>76</v>
      </c>
      <c r="H6876">
        <v>6</v>
      </c>
      <c r="I6876">
        <v>200</v>
      </c>
      <c r="J6876">
        <v>0.1</v>
      </c>
      <c r="K6876" s="2">
        <f>VLOOKUP(sales_data[[#This Row],[_ProductID]],products_lookup[#All],8,FALSE)</f>
        <v>9.99</v>
      </c>
      <c r="L6876" s="2">
        <f>VLOOKUP(sales_data[[#This Row],[_ProductID]],products_lookup[#All],9,FALSE)</f>
        <v>16.989999999999998</v>
      </c>
      <c r="M6876" s="2">
        <f>sales_data[[#This Row],[Unit Cost]]*sales_data[[#This Row],[Order Quantity]]</f>
        <v>1998</v>
      </c>
      <c r="N6876" s="2">
        <f>sales_data[[#This Row],[Unit Price]]*sales_data[[#This Row],[Order Quantity]]*(1-sales_data[[#This Row],[Discount Applied]])</f>
        <v>3058.2</v>
      </c>
      <c r="O6876"/>
    </row>
    <row r="6877" spans="1:15" x14ac:dyDescent="0.3">
      <c r="A6877" t="s">
        <v>1421</v>
      </c>
      <c r="B6877" t="s">
        <v>16</v>
      </c>
      <c r="C6877" t="s">
        <v>57</v>
      </c>
      <c r="D6877" s="1">
        <v>45244</v>
      </c>
      <c r="E6877">
        <v>18</v>
      </c>
      <c r="F6877">
        <v>47</v>
      </c>
      <c r="G6877">
        <v>61</v>
      </c>
      <c r="H6877">
        <v>37</v>
      </c>
      <c r="I6877">
        <v>500</v>
      </c>
      <c r="J6877">
        <v>0.15</v>
      </c>
      <c r="K6877" s="2">
        <f>VLOOKUP(sales_data[[#This Row],[_ProductID]],products_lookup[#All],8,FALSE)</f>
        <v>6.99</v>
      </c>
      <c r="L6877" s="2">
        <f>VLOOKUP(sales_data[[#This Row],[_ProductID]],products_lookup[#All],9,FALSE)</f>
        <v>12.99</v>
      </c>
      <c r="M6877" s="2">
        <f>sales_data[[#This Row],[Unit Cost]]*sales_data[[#This Row],[Order Quantity]]</f>
        <v>3495</v>
      </c>
      <c r="N6877" s="2">
        <f>sales_data[[#This Row],[Unit Price]]*sales_data[[#This Row],[Order Quantity]]*(1-sales_data[[#This Row],[Discount Applied]])</f>
        <v>5520.75</v>
      </c>
      <c r="O6877"/>
    </row>
    <row r="6878" spans="1:15" x14ac:dyDescent="0.3">
      <c r="A6878" t="s">
        <v>1422</v>
      </c>
      <c r="B6878" t="s">
        <v>13</v>
      </c>
      <c r="C6878" t="s">
        <v>14</v>
      </c>
      <c r="D6878" s="1">
        <v>45244</v>
      </c>
      <c r="E6878">
        <v>6</v>
      </c>
      <c r="F6878">
        <v>23</v>
      </c>
      <c r="G6878">
        <v>11</v>
      </c>
      <c r="H6878">
        <v>46</v>
      </c>
      <c r="I6878">
        <v>350</v>
      </c>
      <c r="J6878">
        <v>7.4999999999999997E-2</v>
      </c>
      <c r="K6878" s="2">
        <f>VLOOKUP(sales_data[[#This Row],[_ProductID]],products_lookup[#All],8,FALSE)</f>
        <v>4.99</v>
      </c>
      <c r="L6878" s="2">
        <f>VLOOKUP(sales_data[[#This Row],[_ProductID]],products_lookup[#All],9,FALSE)</f>
        <v>8.99</v>
      </c>
      <c r="M6878" s="2">
        <f>sales_data[[#This Row],[Unit Cost]]*sales_data[[#This Row],[Order Quantity]]</f>
        <v>1746.5</v>
      </c>
      <c r="N6878" s="2">
        <f>sales_data[[#This Row],[Unit Price]]*sales_data[[#This Row],[Order Quantity]]*(1-sales_data[[#This Row],[Discount Applied]])</f>
        <v>2910.5125000000003</v>
      </c>
      <c r="O6878"/>
    </row>
    <row r="6879" spans="1:15" x14ac:dyDescent="0.3">
      <c r="A6879" t="s">
        <v>1423</v>
      </c>
      <c r="B6879" t="s">
        <v>13</v>
      </c>
      <c r="C6879" t="s">
        <v>36</v>
      </c>
      <c r="D6879" s="1">
        <v>45244</v>
      </c>
      <c r="E6879">
        <v>10</v>
      </c>
      <c r="F6879">
        <v>46</v>
      </c>
      <c r="G6879">
        <v>6</v>
      </c>
      <c r="H6879">
        <v>3</v>
      </c>
      <c r="I6879">
        <v>400</v>
      </c>
      <c r="J6879">
        <v>7.4999999999999997E-2</v>
      </c>
      <c r="K6879" s="2">
        <f>VLOOKUP(sales_data[[#This Row],[_ProductID]],products_lookup[#All],8,FALSE)</f>
        <v>3.99</v>
      </c>
      <c r="L6879" s="2">
        <f>VLOOKUP(sales_data[[#This Row],[_ProductID]],products_lookup[#All],9,FALSE)</f>
        <v>7.99</v>
      </c>
      <c r="M6879" s="2">
        <f>sales_data[[#This Row],[Unit Cost]]*sales_data[[#This Row],[Order Quantity]]</f>
        <v>1596</v>
      </c>
      <c r="N6879" s="2">
        <f>sales_data[[#This Row],[Unit Price]]*sales_data[[#This Row],[Order Quantity]]*(1-sales_data[[#This Row],[Discount Applied]])</f>
        <v>2956.3</v>
      </c>
      <c r="O6879"/>
    </row>
    <row r="6880" spans="1:15" x14ac:dyDescent="0.3">
      <c r="A6880" t="s">
        <v>1425</v>
      </c>
      <c r="B6880" t="s">
        <v>16</v>
      </c>
      <c r="C6880" t="s">
        <v>14</v>
      </c>
      <c r="D6880" s="1">
        <v>45244</v>
      </c>
      <c r="E6880">
        <v>13</v>
      </c>
      <c r="F6880">
        <v>25</v>
      </c>
      <c r="G6880">
        <v>7</v>
      </c>
      <c r="H6880">
        <v>1</v>
      </c>
      <c r="I6880">
        <v>500</v>
      </c>
      <c r="J6880">
        <v>0.05</v>
      </c>
      <c r="K6880" s="2">
        <f>VLOOKUP(sales_data[[#This Row],[_ProductID]],products_lookup[#All],8,FALSE)</f>
        <v>4.99</v>
      </c>
      <c r="L6880" s="2">
        <f>VLOOKUP(sales_data[[#This Row],[_ProductID]],products_lookup[#All],9,FALSE)</f>
        <v>9.99</v>
      </c>
      <c r="M6880" s="2">
        <f>sales_data[[#This Row],[Unit Cost]]*sales_data[[#This Row],[Order Quantity]]</f>
        <v>2495</v>
      </c>
      <c r="N6880" s="2">
        <f>sales_data[[#This Row],[Unit Price]]*sales_data[[#This Row],[Order Quantity]]*(1-sales_data[[#This Row],[Discount Applied]])</f>
        <v>4745.25</v>
      </c>
      <c r="O6880"/>
    </row>
    <row r="6881" spans="1:15" x14ac:dyDescent="0.3">
      <c r="A6881" t="s">
        <v>1426</v>
      </c>
      <c r="B6881" t="s">
        <v>21</v>
      </c>
      <c r="C6881" t="s">
        <v>17</v>
      </c>
      <c r="D6881" s="1">
        <v>45244</v>
      </c>
      <c r="E6881">
        <v>27</v>
      </c>
      <c r="F6881">
        <v>19</v>
      </c>
      <c r="G6881">
        <v>43</v>
      </c>
      <c r="H6881">
        <v>35</v>
      </c>
      <c r="I6881">
        <v>200</v>
      </c>
      <c r="J6881">
        <v>0.1</v>
      </c>
      <c r="K6881" s="2">
        <f>VLOOKUP(sales_data[[#This Row],[_ProductID]],products_lookup[#All],8,FALSE)</f>
        <v>3.99</v>
      </c>
      <c r="L6881" s="2">
        <f>VLOOKUP(sales_data[[#This Row],[_ProductID]],products_lookup[#All],9,FALSE)</f>
        <v>7.99</v>
      </c>
      <c r="M6881" s="2">
        <f>sales_data[[#This Row],[Unit Cost]]*sales_data[[#This Row],[Order Quantity]]</f>
        <v>798</v>
      </c>
      <c r="N6881" s="2">
        <f>sales_data[[#This Row],[Unit Price]]*sales_data[[#This Row],[Order Quantity]]*(1-sales_data[[#This Row],[Discount Applied]])</f>
        <v>1438.2</v>
      </c>
      <c r="O6881"/>
    </row>
    <row r="6882" spans="1:15" x14ac:dyDescent="0.3">
      <c r="A6882" t="s">
        <v>1427</v>
      </c>
      <c r="B6882" t="s">
        <v>16</v>
      </c>
      <c r="C6882" t="s">
        <v>17</v>
      </c>
      <c r="D6882" s="1">
        <v>45244</v>
      </c>
      <c r="E6882">
        <v>15</v>
      </c>
      <c r="F6882">
        <v>30</v>
      </c>
      <c r="G6882">
        <v>5</v>
      </c>
      <c r="H6882">
        <v>34</v>
      </c>
      <c r="I6882">
        <v>500</v>
      </c>
      <c r="J6882">
        <v>0.05</v>
      </c>
      <c r="K6882" s="2">
        <f>VLOOKUP(sales_data[[#This Row],[_ProductID]],products_lookup[#All],8,FALSE)</f>
        <v>6.99</v>
      </c>
      <c r="L6882" s="2">
        <f>VLOOKUP(sales_data[[#This Row],[_ProductID]],products_lookup[#All],9,FALSE)</f>
        <v>11.99</v>
      </c>
      <c r="M6882" s="2">
        <f>sales_data[[#This Row],[Unit Cost]]*sales_data[[#This Row],[Order Quantity]]</f>
        <v>3495</v>
      </c>
      <c r="N6882" s="2">
        <f>sales_data[[#This Row],[Unit Price]]*sales_data[[#This Row],[Order Quantity]]*(1-sales_data[[#This Row],[Discount Applied]])</f>
        <v>5695.25</v>
      </c>
      <c r="O6882"/>
    </row>
    <row r="6883" spans="1:15" x14ac:dyDescent="0.3">
      <c r="A6883" t="s">
        <v>1428</v>
      </c>
      <c r="B6883" t="s">
        <v>16</v>
      </c>
      <c r="C6883" t="s">
        <v>24</v>
      </c>
      <c r="D6883" s="1">
        <v>45244</v>
      </c>
      <c r="E6883">
        <v>20</v>
      </c>
      <c r="F6883">
        <v>2</v>
      </c>
      <c r="G6883">
        <v>11</v>
      </c>
      <c r="H6883">
        <v>32</v>
      </c>
      <c r="I6883">
        <v>300</v>
      </c>
      <c r="J6883">
        <v>0.05</v>
      </c>
      <c r="K6883" s="2">
        <f>VLOOKUP(sales_data[[#This Row],[_ProductID]],products_lookup[#All],8,FALSE)</f>
        <v>5.99</v>
      </c>
      <c r="L6883" s="2">
        <f>VLOOKUP(sales_data[[#This Row],[_ProductID]],products_lookup[#All],9,FALSE)</f>
        <v>10.99</v>
      </c>
      <c r="M6883" s="2">
        <f>sales_data[[#This Row],[Unit Cost]]*sales_data[[#This Row],[Order Quantity]]</f>
        <v>1797</v>
      </c>
      <c r="N6883" s="2">
        <f>sales_data[[#This Row],[Unit Price]]*sales_data[[#This Row],[Order Quantity]]*(1-sales_data[[#This Row],[Discount Applied]])</f>
        <v>3132.1499999999996</v>
      </c>
      <c r="O6883"/>
    </row>
    <row r="6884" spans="1:15" x14ac:dyDescent="0.3">
      <c r="A6884" t="s">
        <v>1429</v>
      </c>
      <c r="B6884" t="s">
        <v>19</v>
      </c>
      <c r="C6884" t="s">
        <v>17</v>
      </c>
      <c r="D6884" s="1">
        <v>45244</v>
      </c>
      <c r="E6884">
        <v>21</v>
      </c>
      <c r="F6884">
        <v>18</v>
      </c>
      <c r="G6884">
        <v>88</v>
      </c>
      <c r="H6884">
        <v>37</v>
      </c>
      <c r="I6884">
        <v>350</v>
      </c>
      <c r="J6884">
        <v>0.05</v>
      </c>
      <c r="K6884" s="2">
        <f>VLOOKUP(sales_data[[#This Row],[_ProductID]],products_lookup[#All],8,FALSE)</f>
        <v>6.99</v>
      </c>
      <c r="L6884" s="2">
        <f>VLOOKUP(sales_data[[#This Row],[_ProductID]],products_lookup[#All],9,FALSE)</f>
        <v>12.99</v>
      </c>
      <c r="M6884" s="2">
        <f>sales_data[[#This Row],[Unit Cost]]*sales_data[[#This Row],[Order Quantity]]</f>
        <v>2446.5</v>
      </c>
      <c r="N6884" s="2">
        <f>sales_data[[#This Row],[Unit Price]]*sales_data[[#This Row],[Order Quantity]]*(1-sales_data[[#This Row],[Discount Applied]])</f>
        <v>4319.1750000000002</v>
      </c>
      <c r="O6884"/>
    </row>
    <row r="6885" spans="1:15" x14ac:dyDescent="0.3">
      <c r="A6885" t="s">
        <v>4471</v>
      </c>
      <c r="B6885" t="s">
        <v>19</v>
      </c>
      <c r="C6885" t="s">
        <v>36</v>
      </c>
      <c r="D6885" s="1">
        <v>45244</v>
      </c>
      <c r="E6885">
        <v>24</v>
      </c>
      <c r="F6885">
        <v>26</v>
      </c>
      <c r="G6885">
        <v>4</v>
      </c>
      <c r="H6885">
        <v>35</v>
      </c>
      <c r="I6885">
        <v>350</v>
      </c>
      <c r="J6885">
        <v>0.15</v>
      </c>
      <c r="K6885" s="2">
        <f>VLOOKUP(sales_data[[#This Row],[_ProductID]],products_lookup[#All],8,FALSE)</f>
        <v>3.99</v>
      </c>
      <c r="L6885" s="2">
        <f>VLOOKUP(sales_data[[#This Row],[_ProductID]],products_lookup[#All],9,FALSE)</f>
        <v>7.99</v>
      </c>
      <c r="M6885" s="2">
        <f>sales_data[[#This Row],[Unit Cost]]*sales_data[[#This Row],[Order Quantity]]</f>
        <v>1396.5</v>
      </c>
      <c r="N6885" s="2">
        <f>sales_data[[#This Row],[Unit Price]]*sales_data[[#This Row],[Order Quantity]]*(1-sales_data[[#This Row],[Discount Applied]])</f>
        <v>2377.0250000000001</v>
      </c>
      <c r="O6885"/>
    </row>
    <row r="6886" spans="1:15" x14ac:dyDescent="0.3">
      <c r="A6886" t="s">
        <v>4472</v>
      </c>
      <c r="B6886" t="s">
        <v>16</v>
      </c>
      <c r="C6886" t="s">
        <v>26</v>
      </c>
      <c r="D6886" s="1">
        <v>45244</v>
      </c>
      <c r="E6886">
        <v>18</v>
      </c>
      <c r="F6886">
        <v>42</v>
      </c>
      <c r="G6886">
        <v>13</v>
      </c>
      <c r="H6886">
        <v>30</v>
      </c>
      <c r="I6886">
        <v>500</v>
      </c>
      <c r="J6886">
        <v>0.15</v>
      </c>
      <c r="K6886" s="2">
        <f>VLOOKUP(sales_data[[#This Row],[_ProductID]],products_lookup[#All],8,FALSE)</f>
        <v>8.99</v>
      </c>
      <c r="L6886" s="2">
        <f>VLOOKUP(sales_data[[#This Row],[_ProductID]],products_lookup[#All],9,FALSE)</f>
        <v>15.99</v>
      </c>
      <c r="M6886" s="2">
        <f>sales_data[[#This Row],[Unit Cost]]*sales_data[[#This Row],[Order Quantity]]</f>
        <v>4495</v>
      </c>
      <c r="N6886" s="2">
        <f>sales_data[[#This Row],[Unit Price]]*sales_data[[#This Row],[Order Quantity]]*(1-sales_data[[#This Row],[Discount Applied]])</f>
        <v>6795.75</v>
      </c>
      <c r="O6886"/>
    </row>
    <row r="6887" spans="1:15" x14ac:dyDescent="0.3">
      <c r="A6887" t="s">
        <v>4473</v>
      </c>
      <c r="B6887" t="s">
        <v>13</v>
      </c>
      <c r="C6887" t="s">
        <v>57</v>
      </c>
      <c r="D6887" s="1">
        <v>45244</v>
      </c>
      <c r="E6887">
        <v>11</v>
      </c>
      <c r="F6887">
        <v>38</v>
      </c>
      <c r="G6887">
        <v>65</v>
      </c>
      <c r="H6887">
        <v>4</v>
      </c>
      <c r="I6887">
        <v>250</v>
      </c>
      <c r="J6887">
        <v>0.05</v>
      </c>
      <c r="K6887" s="2">
        <f>VLOOKUP(sales_data[[#This Row],[_ProductID]],products_lookup[#All],8,FALSE)</f>
        <v>7.99</v>
      </c>
      <c r="L6887" s="2">
        <f>VLOOKUP(sales_data[[#This Row],[_ProductID]],products_lookup[#All],9,FALSE)</f>
        <v>14.99</v>
      </c>
      <c r="M6887" s="2">
        <f>sales_data[[#This Row],[Unit Cost]]*sales_data[[#This Row],[Order Quantity]]</f>
        <v>1997.5</v>
      </c>
      <c r="N6887" s="2">
        <f>sales_data[[#This Row],[Unit Price]]*sales_data[[#This Row],[Order Quantity]]*(1-sales_data[[#This Row],[Discount Applied]])</f>
        <v>3560.125</v>
      </c>
      <c r="O6887"/>
    </row>
    <row r="6888" spans="1:15" x14ac:dyDescent="0.3">
      <c r="A6888" t="s">
        <v>4474</v>
      </c>
      <c r="B6888" t="s">
        <v>13</v>
      </c>
      <c r="C6888" t="s">
        <v>36</v>
      </c>
      <c r="D6888" s="1">
        <v>45244</v>
      </c>
      <c r="E6888">
        <v>3</v>
      </c>
      <c r="F6888">
        <v>26</v>
      </c>
      <c r="G6888">
        <v>4</v>
      </c>
      <c r="H6888">
        <v>17</v>
      </c>
      <c r="I6888">
        <v>300</v>
      </c>
      <c r="J6888">
        <v>0.05</v>
      </c>
      <c r="K6888" s="2">
        <f>VLOOKUP(sales_data[[#This Row],[_ProductID]],products_lookup[#All],8,FALSE)</f>
        <v>8.99</v>
      </c>
      <c r="L6888" s="2">
        <f>VLOOKUP(sales_data[[#This Row],[_ProductID]],products_lookup[#All],9,FALSE)</f>
        <v>15.99</v>
      </c>
      <c r="M6888" s="2">
        <f>sales_data[[#This Row],[Unit Cost]]*sales_data[[#This Row],[Order Quantity]]</f>
        <v>2697</v>
      </c>
      <c r="N6888" s="2">
        <f>sales_data[[#This Row],[Unit Price]]*sales_data[[#This Row],[Order Quantity]]*(1-sales_data[[#This Row],[Discount Applied]])</f>
        <v>4557.1499999999996</v>
      </c>
      <c r="O6888"/>
    </row>
    <row r="6889" spans="1:15" x14ac:dyDescent="0.3">
      <c r="A6889" t="s">
        <v>4475</v>
      </c>
      <c r="B6889" t="s">
        <v>19</v>
      </c>
      <c r="C6889" t="s">
        <v>57</v>
      </c>
      <c r="D6889" s="1">
        <v>45244</v>
      </c>
      <c r="E6889">
        <v>22</v>
      </c>
      <c r="F6889">
        <v>2</v>
      </c>
      <c r="G6889">
        <v>84</v>
      </c>
      <c r="H6889">
        <v>41</v>
      </c>
      <c r="I6889">
        <v>250</v>
      </c>
      <c r="J6889">
        <v>7.4999999999999997E-2</v>
      </c>
      <c r="K6889" s="2">
        <f>VLOOKUP(sales_data[[#This Row],[_ProductID]],products_lookup[#All],8,FALSE)</f>
        <v>9.99</v>
      </c>
      <c r="L6889" s="2">
        <f>VLOOKUP(sales_data[[#This Row],[_ProductID]],products_lookup[#All],9,FALSE)</f>
        <v>16.989999999999998</v>
      </c>
      <c r="M6889" s="2">
        <f>sales_data[[#This Row],[Unit Cost]]*sales_data[[#This Row],[Order Quantity]]</f>
        <v>2497.5</v>
      </c>
      <c r="N6889" s="2">
        <f>sales_data[[#This Row],[Unit Price]]*sales_data[[#This Row],[Order Quantity]]*(1-sales_data[[#This Row],[Discount Applied]])</f>
        <v>3928.9375</v>
      </c>
      <c r="O6889"/>
    </row>
    <row r="6890" spans="1:15" x14ac:dyDescent="0.3">
      <c r="A6890" t="s">
        <v>4476</v>
      </c>
      <c r="B6890" t="s">
        <v>13</v>
      </c>
      <c r="C6890" t="s">
        <v>36</v>
      </c>
      <c r="D6890" s="1">
        <v>45244</v>
      </c>
      <c r="E6890">
        <v>10</v>
      </c>
      <c r="F6890">
        <v>38</v>
      </c>
      <c r="G6890">
        <v>5</v>
      </c>
      <c r="H6890">
        <v>37</v>
      </c>
      <c r="I6890">
        <v>400</v>
      </c>
      <c r="J6890">
        <v>0.4</v>
      </c>
      <c r="K6890" s="2">
        <f>VLOOKUP(sales_data[[#This Row],[_ProductID]],products_lookup[#All],8,FALSE)</f>
        <v>6.99</v>
      </c>
      <c r="L6890" s="2">
        <f>VLOOKUP(sales_data[[#This Row],[_ProductID]],products_lookup[#All],9,FALSE)</f>
        <v>12.99</v>
      </c>
      <c r="M6890" s="2">
        <f>sales_data[[#This Row],[Unit Cost]]*sales_data[[#This Row],[Order Quantity]]</f>
        <v>2796</v>
      </c>
      <c r="N6890" s="2">
        <f>sales_data[[#This Row],[Unit Price]]*sales_data[[#This Row],[Order Quantity]]*(1-sales_data[[#This Row],[Discount Applied]])</f>
        <v>3117.6</v>
      </c>
      <c r="O6890"/>
    </row>
    <row r="6891" spans="1:15" x14ac:dyDescent="0.3">
      <c r="A6891" t="s">
        <v>4477</v>
      </c>
      <c r="B6891" t="s">
        <v>13</v>
      </c>
      <c r="C6891" t="s">
        <v>26</v>
      </c>
      <c r="D6891" s="1">
        <v>45244</v>
      </c>
      <c r="E6891">
        <v>1</v>
      </c>
      <c r="F6891">
        <v>37</v>
      </c>
      <c r="G6891">
        <v>6</v>
      </c>
      <c r="H6891">
        <v>19</v>
      </c>
      <c r="I6891">
        <v>300</v>
      </c>
      <c r="J6891">
        <v>7.4999999999999997E-2</v>
      </c>
      <c r="K6891" s="2">
        <f>VLOOKUP(sales_data[[#This Row],[_ProductID]],products_lookup[#All],8,FALSE)</f>
        <v>9.99</v>
      </c>
      <c r="L6891" s="2">
        <f>VLOOKUP(sales_data[[#This Row],[_ProductID]],products_lookup[#All],9,FALSE)</f>
        <v>16.989999999999998</v>
      </c>
      <c r="M6891" s="2">
        <f>sales_data[[#This Row],[Unit Cost]]*sales_data[[#This Row],[Order Quantity]]</f>
        <v>2997</v>
      </c>
      <c r="N6891" s="2">
        <f>sales_data[[#This Row],[Unit Price]]*sales_data[[#This Row],[Order Quantity]]*(1-sales_data[[#This Row],[Discount Applied]])</f>
        <v>4714.7249999999995</v>
      </c>
      <c r="O6891"/>
    </row>
    <row r="6892" spans="1:15" x14ac:dyDescent="0.3">
      <c r="A6892" t="s">
        <v>4479</v>
      </c>
      <c r="B6892" t="s">
        <v>13</v>
      </c>
      <c r="C6892" t="s">
        <v>14</v>
      </c>
      <c r="D6892" s="1">
        <v>45244</v>
      </c>
      <c r="E6892">
        <v>8</v>
      </c>
      <c r="F6892">
        <v>44</v>
      </c>
      <c r="G6892">
        <v>21</v>
      </c>
      <c r="H6892">
        <v>6</v>
      </c>
      <c r="I6892">
        <v>200</v>
      </c>
      <c r="J6892">
        <v>0.05</v>
      </c>
      <c r="K6892" s="2">
        <f>VLOOKUP(sales_data[[#This Row],[_ProductID]],products_lookup[#All],8,FALSE)</f>
        <v>9.99</v>
      </c>
      <c r="L6892" s="2">
        <f>VLOOKUP(sales_data[[#This Row],[_ProductID]],products_lookup[#All],9,FALSE)</f>
        <v>16.989999999999998</v>
      </c>
      <c r="M6892" s="2">
        <f>sales_data[[#This Row],[Unit Cost]]*sales_data[[#This Row],[Order Quantity]]</f>
        <v>1998</v>
      </c>
      <c r="N6892" s="2">
        <f>sales_data[[#This Row],[Unit Price]]*sales_data[[#This Row],[Order Quantity]]*(1-sales_data[[#This Row],[Discount Applied]])</f>
        <v>3228.0999999999995</v>
      </c>
      <c r="O6892"/>
    </row>
    <row r="6893" spans="1:15" x14ac:dyDescent="0.3">
      <c r="A6893" t="s">
        <v>4480</v>
      </c>
      <c r="B6893" t="s">
        <v>16</v>
      </c>
      <c r="C6893" t="s">
        <v>24</v>
      </c>
      <c r="D6893" s="1">
        <v>45244</v>
      </c>
      <c r="E6893">
        <v>17</v>
      </c>
      <c r="F6893">
        <v>5</v>
      </c>
      <c r="G6893">
        <v>19</v>
      </c>
      <c r="H6893">
        <v>12</v>
      </c>
      <c r="I6893">
        <v>300</v>
      </c>
      <c r="J6893">
        <v>0.4</v>
      </c>
      <c r="K6893" s="2">
        <f>VLOOKUP(sales_data[[#This Row],[_ProductID]],products_lookup[#All],8,FALSE)</f>
        <v>6.99</v>
      </c>
      <c r="L6893" s="2">
        <f>VLOOKUP(sales_data[[#This Row],[_ProductID]],products_lookup[#All],9,FALSE)</f>
        <v>11.99</v>
      </c>
      <c r="M6893" s="2">
        <f>sales_data[[#This Row],[Unit Cost]]*sales_data[[#This Row],[Order Quantity]]</f>
        <v>2097</v>
      </c>
      <c r="N6893" s="2">
        <f>sales_data[[#This Row],[Unit Price]]*sales_data[[#This Row],[Order Quantity]]*(1-sales_data[[#This Row],[Discount Applied]])</f>
        <v>2158.1999999999998</v>
      </c>
      <c r="O6893"/>
    </row>
    <row r="6894" spans="1:15" x14ac:dyDescent="0.3">
      <c r="A6894" t="s">
        <v>4482</v>
      </c>
      <c r="B6894" t="s">
        <v>19</v>
      </c>
      <c r="C6894" t="s">
        <v>14</v>
      </c>
      <c r="D6894" s="1">
        <v>45244</v>
      </c>
      <c r="E6894">
        <v>22</v>
      </c>
      <c r="F6894">
        <v>27</v>
      </c>
      <c r="G6894">
        <v>11</v>
      </c>
      <c r="H6894">
        <v>23</v>
      </c>
      <c r="I6894">
        <v>300</v>
      </c>
      <c r="J6894">
        <v>0.15</v>
      </c>
      <c r="K6894" s="2">
        <f>VLOOKUP(sales_data[[#This Row],[_ProductID]],products_lookup[#All],8,FALSE)</f>
        <v>4.99</v>
      </c>
      <c r="L6894" s="2">
        <f>VLOOKUP(sales_data[[#This Row],[_ProductID]],products_lookup[#All],9,FALSE)</f>
        <v>9.99</v>
      </c>
      <c r="M6894" s="2">
        <f>sales_data[[#This Row],[Unit Cost]]*sales_data[[#This Row],[Order Quantity]]</f>
        <v>1497</v>
      </c>
      <c r="N6894" s="2">
        <f>sales_data[[#This Row],[Unit Price]]*sales_data[[#This Row],[Order Quantity]]*(1-sales_data[[#This Row],[Discount Applied]])</f>
        <v>2547.4499999999998</v>
      </c>
      <c r="O6894"/>
    </row>
    <row r="6895" spans="1:15" x14ac:dyDescent="0.3">
      <c r="A6895" t="s">
        <v>4483</v>
      </c>
      <c r="B6895" t="s">
        <v>13</v>
      </c>
      <c r="C6895" t="s">
        <v>57</v>
      </c>
      <c r="D6895" s="1">
        <v>45244</v>
      </c>
      <c r="E6895">
        <v>5</v>
      </c>
      <c r="F6895">
        <v>13</v>
      </c>
      <c r="G6895">
        <v>86</v>
      </c>
      <c r="H6895">
        <v>45</v>
      </c>
      <c r="I6895">
        <v>400</v>
      </c>
      <c r="J6895">
        <v>0.4</v>
      </c>
      <c r="K6895" s="2">
        <f>VLOOKUP(sales_data[[#This Row],[_ProductID]],products_lookup[#All],8,FALSE)</f>
        <v>13.99</v>
      </c>
      <c r="L6895" s="2">
        <f>VLOOKUP(sales_data[[#This Row],[_ProductID]],products_lookup[#All],9,FALSE)</f>
        <v>22.99</v>
      </c>
      <c r="M6895" s="2">
        <f>sales_data[[#This Row],[Unit Cost]]*sales_data[[#This Row],[Order Quantity]]</f>
        <v>5596</v>
      </c>
      <c r="N6895" s="2">
        <f>sales_data[[#This Row],[Unit Price]]*sales_data[[#This Row],[Order Quantity]]*(1-sales_data[[#This Row],[Discount Applied]])</f>
        <v>5517.5999999999995</v>
      </c>
      <c r="O6895"/>
    </row>
    <row r="6896" spans="1:15" x14ac:dyDescent="0.3">
      <c r="A6896" t="s">
        <v>1424</v>
      </c>
      <c r="B6896" t="s">
        <v>13</v>
      </c>
      <c r="C6896" t="s">
        <v>24</v>
      </c>
      <c r="D6896" s="1">
        <v>45244</v>
      </c>
      <c r="E6896">
        <v>3</v>
      </c>
      <c r="F6896">
        <v>9</v>
      </c>
      <c r="G6896">
        <v>1</v>
      </c>
      <c r="H6896">
        <v>12</v>
      </c>
      <c r="I6896">
        <v>450</v>
      </c>
      <c r="J6896">
        <v>0.05</v>
      </c>
      <c r="K6896" s="2">
        <f>VLOOKUP(sales_data[[#This Row],[_ProductID]],products_lookup[#All],8,FALSE)</f>
        <v>6.99</v>
      </c>
      <c r="L6896" s="2">
        <f>VLOOKUP(sales_data[[#This Row],[_ProductID]],products_lookup[#All],9,FALSE)</f>
        <v>11.99</v>
      </c>
      <c r="M6896" s="2">
        <f>sales_data[[#This Row],[Unit Cost]]*sales_data[[#This Row],[Order Quantity]]</f>
        <v>3145.5</v>
      </c>
      <c r="N6896" s="2">
        <f>sales_data[[#This Row],[Unit Price]]*sales_data[[#This Row],[Order Quantity]]*(1-sales_data[[#This Row],[Discount Applied]])</f>
        <v>5125.7249999999995</v>
      </c>
      <c r="O6896"/>
    </row>
    <row r="6897" spans="1:15" x14ac:dyDescent="0.3">
      <c r="A6897" t="s">
        <v>4478</v>
      </c>
      <c r="B6897" t="s">
        <v>13</v>
      </c>
      <c r="C6897" t="s">
        <v>24</v>
      </c>
      <c r="D6897" s="1">
        <v>45244</v>
      </c>
      <c r="E6897">
        <v>3</v>
      </c>
      <c r="F6897">
        <v>31</v>
      </c>
      <c r="G6897">
        <v>1</v>
      </c>
      <c r="H6897">
        <v>18</v>
      </c>
      <c r="I6897">
        <v>350</v>
      </c>
      <c r="J6897">
        <v>7.4999999999999997E-2</v>
      </c>
      <c r="K6897" s="2">
        <f>VLOOKUP(sales_data[[#This Row],[_ProductID]],products_lookup[#All],8,FALSE)</f>
        <v>6.99</v>
      </c>
      <c r="L6897" s="2">
        <f>VLOOKUP(sales_data[[#This Row],[_ProductID]],products_lookup[#All],9,FALSE)</f>
        <v>11.99</v>
      </c>
      <c r="M6897" s="2">
        <f>sales_data[[#This Row],[Unit Cost]]*sales_data[[#This Row],[Order Quantity]]</f>
        <v>2446.5</v>
      </c>
      <c r="N6897" s="2">
        <f>sales_data[[#This Row],[Unit Price]]*sales_data[[#This Row],[Order Quantity]]*(1-sales_data[[#This Row],[Discount Applied]])</f>
        <v>3881.7625000000003</v>
      </c>
      <c r="O6897"/>
    </row>
    <row r="6898" spans="1:15" x14ac:dyDescent="0.3">
      <c r="A6898" t="s">
        <v>4481</v>
      </c>
      <c r="B6898" t="s">
        <v>13</v>
      </c>
      <c r="C6898" t="s">
        <v>14</v>
      </c>
      <c r="D6898" s="1">
        <v>45244</v>
      </c>
      <c r="E6898">
        <v>2</v>
      </c>
      <c r="F6898">
        <v>22</v>
      </c>
      <c r="G6898">
        <v>1</v>
      </c>
      <c r="H6898">
        <v>18</v>
      </c>
      <c r="I6898">
        <v>250</v>
      </c>
      <c r="J6898">
        <v>0.05</v>
      </c>
      <c r="K6898" s="2">
        <f>VLOOKUP(sales_data[[#This Row],[_ProductID]],products_lookup[#All],8,FALSE)</f>
        <v>6.99</v>
      </c>
      <c r="L6898" s="2">
        <f>VLOOKUP(sales_data[[#This Row],[_ProductID]],products_lookup[#All],9,FALSE)</f>
        <v>11.99</v>
      </c>
      <c r="M6898" s="2">
        <f>sales_data[[#This Row],[Unit Cost]]*sales_data[[#This Row],[Order Quantity]]</f>
        <v>1747.5</v>
      </c>
      <c r="N6898" s="2">
        <f>sales_data[[#This Row],[Unit Price]]*sales_data[[#This Row],[Order Quantity]]*(1-sales_data[[#This Row],[Discount Applied]])</f>
        <v>2847.625</v>
      </c>
      <c r="O6898"/>
    </row>
    <row r="6899" spans="1:15" x14ac:dyDescent="0.3">
      <c r="A6899" t="s">
        <v>7597</v>
      </c>
      <c r="B6899" t="s">
        <v>16</v>
      </c>
      <c r="C6899" t="s">
        <v>24</v>
      </c>
      <c r="D6899" s="1">
        <v>45244</v>
      </c>
      <c r="E6899">
        <v>17</v>
      </c>
      <c r="F6899">
        <v>46</v>
      </c>
      <c r="G6899">
        <v>1</v>
      </c>
      <c r="H6899">
        <v>5</v>
      </c>
      <c r="I6899">
        <v>300</v>
      </c>
      <c r="J6899">
        <v>0.15</v>
      </c>
      <c r="K6899" s="2">
        <f>VLOOKUP(sales_data[[#This Row],[_ProductID]],products_lookup[#All],8,FALSE)</f>
        <v>6.99</v>
      </c>
      <c r="L6899" s="2">
        <f>VLOOKUP(sales_data[[#This Row],[_ProductID]],products_lookup[#All],9,FALSE)</f>
        <v>11.99</v>
      </c>
      <c r="M6899" s="2">
        <f>sales_data[[#This Row],[Unit Cost]]*sales_data[[#This Row],[Order Quantity]]</f>
        <v>2097</v>
      </c>
      <c r="N6899" s="2">
        <f>sales_data[[#This Row],[Unit Price]]*sales_data[[#This Row],[Order Quantity]]*(1-sales_data[[#This Row],[Discount Applied]])</f>
        <v>3057.45</v>
      </c>
      <c r="O6899"/>
    </row>
    <row r="6900" spans="1:15" x14ac:dyDescent="0.3">
      <c r="A6900" t="s">
        <v>7589</v>
      </c>
      <c r="B6900" t="s">
        <v>16</v>
      </c>
      <c r="C6900" t="s">
        <v>17</v>
      </c>
      <c r="D6900" s="1">
        <v>45244</v>
      </c>
      <c r="E6900">
        <v>18</v>
      </c>
      <c r="F6900">
        <v>40</v>
      </c>
      <c r="G6900">
        <v>90</v>
      </c>
      <c r="H6900">
        <v>34</v>
      </c>
      <c r="I6900">
        <v>250</v>
      </c>
      <c r="J6900">
        <v>0.05</v>
      </c>
      <c r="K6900" s="2">
        <f>VLOOKUP(sales_data[[#This Row],[_ProductID]],products_lookup[#All],8,FALSE)</f>
        <v>6.99</v>
      </c>
      <c r="L6900" s="2">
        <f>VLOOKUP(sales_data[[#This Row],[_ProductID]],products_lookup[#All],9,FALSE)</f>
        <v>11.99</v>
      </c>
      <c r="M6900" s="2">
        <f>sales_data[[#This Row],[Unit Cost]]*sales_data[[#This Row],[Order Quantity]]</f>
        <v>1747.5</v>
      </c>
      <c r="N6900" s="2">
        <f>sales_data[[#This Row],[Unit Price]]*sales_data[[#This Row],[Order Quantity]]*(1-sales_data[[#This Row],[Discount Applied]])</f>
        <v>2847.625</v>
      </c>
      <c r="O6900"/>
    </row>
    <row r="6901" spans="1:15" x14ac:dyDescent="0.3">
      <c r="A6901" t="s">
        <v>7590</v>
      </c>
      <c r="B6901" t="s">
        <v>16</v>
      </c>
      <c r="C6901" t="s">
        <v>14</v>
      </c>
      <c r="D6901" s="1">
        <v>45244</v>
      </c>
      <c r="E6901">
        <v>20</v>
      </c>
      <c r="F6901">
        <v>14</v>
      </c>
      <c r="G6901">
        <v>10</v>
      </c>
      <c r="H6901">
        <v>41</v>
      </c>
      <c r="I6901">
        <v>350</v>
      </c>
      <c r="J6901">
        <v>0.1</v>
      </c>
      <c r="K6901" s="2">
        <f>VLOOKUP(sales_data[[#This Row],[_ProductID]],products_lookup[#All],8,FALSE)</f>
        <v>9.99</v>
      </c>
      <c r="L6901" s="2">
        <f>VLOOKUP(sales_data[[#This Row],[_ProductID]],products_lookup[#All],9,FALSE)</f>
        <v>16.989999999999998</v>
      </c>
      <c r="M6901" s="2">
        <f>sales_data[[#This Row],[Unit Cost]]*sales_data[[#This Row],[Order Quantity]]</f>
        <v>3496.5</v>
      </c>
      <c r="N6901" s="2">
        <f>sales_data[[#This Row],[Unit Price]]*sales_data[[#This Row],[Order Quantity]]*(1-sales_data[[#This Row],[Discount Applied]])</f>
        <v>5351.8499999999995</v>
      </c>
      <c r="O6901"/>
    </row>
    <row r="6902" spans="1:15" x14ac:dyDescent="0.3">
      <c r="A6902" t="s">
        <v>7591</v>
      </c>
      <c r="B6902" t="s">
        <v>13</v>
      </c>
      <c r="C6902" t="s">
        <v>36</v>
      </c>
      <c r="D6902" s="1">
        <v>45244</v>
      </c>
      <c r="E6902">
        <v>7</v>
      </c>
      <c r="F6902">
        <v>6</v>
      </c>
      <c r="G6902">
        <v>5</v>
      </c>
      <c r="H6902">
        <v>36</v>
      </c>
      <c r="I6902">
        <v>450</v>
      </c>
      <c r="J6902">
        <v>7.4999999999999997E-2</v>
      </c>
      <c r="K6902" s="2">
        <f>VLOOKUP(sales_data[[#This Row],[_ProductID]],products_lookup[#All],8,FALSE)</f>
        <v>5.99</v>
      </c>
      <c r="L6902" s="2">
        <f>VLOOKUP(sales_data[[#This Row],[_ProductID]],products_lookup[#All],9,FALSE)</f>
        <v>10.99</v>
      </c>
      <c r="M6902" s="2">
        <f>sales_data[[#This Row],[Unit Cost]]*sales_data[[#This Row],[Order Quantity]]</f>
        <v>2695.5</v>
      </c>
      <c r="N6902" s="2">
        <f>sales_data[[#This Row],[Unit Price]]*sales_data[[#This Row],[Order Quantity]]*(1-sales_data[[#This Row],[Discount Applied]])</f>
        <v>4574.5875000000005</v>
      </c>
      <c r="O6902"/>
    </row>
    <row r="6903" spans="1:15" x14ac:dyDescent="0.3">
      <c r="A6903" t="s">
        <v>7592</v>
      </c>
      <c r="B6903" t="s">
        <v>16</v>
      </c>
      <c r="C6903" t="s">
        <v>57</v>
      </c>
      <c r="D6903" s="1">
        <v>45244</v>
      </c>
      <c r="E6903">
        <v>13</v>
      </c>
      <c r="F6903">
        <v>36</v>
      </c>
      <c r="G6903">
        <v>86</v>
      </c>
      <c r="H6903">
        <v>30</v>
      </c>
      <c r="I6903">
        <v>300</v>
      </c>
      <c r="J6903">
        <v>0.05</v>
      </c>
      <c r="K6903" s="2">
        <f>VLOOKUP(sales_data[[#This Row],[_ProductID]],products_lookup[#All],8,FALSE)</f>
        <v>8.99</v>
      </c>
      <c r="L6903" s="2">
        <f>VLOOKUP(sales_data[[#This Row],[_ProductID]],products_lookup[#All],9,FALSE)</f>
        <v>15.99</v>
      </c>
      <c r="M6903" s="2">
        <f>sales_data[[#This Row],[Unit Cost]]*sales_data[[#This Row],[Order Quantity]]</f>
        <v>2697</v>
      </c>
      <c r="N6903" s="2">
        <f>sales_data[[#This Row],[Unit Price]]*sales_data[[#This Row],[Order Quantity]]*(1-sales_data[[#This Row],[Discount Applied]])</f>
        <v>4557.1499999999996</v>
      </c>
      <c r="O6903"/>
    </row>
    <row r="6904" spans="1:15" x14ac:dyDescent="0.3">
      <c r="A6904" t="s">
        <v>7593</v>
      </c>
      <c r="B6904" t="s">
        <v>16</v>
      </c>
      <c r="C6904" t="s">
        <v>14</v>
      </c>
      <c r="D6904" s="1">
        <v>45244</v>
      </c>
      <c r="E6904">
        <v>19</v>
      </c>
      <c r="F6904">
        <v>36</v>
      </c>
      <c r="G6904">
        <v>4</v>
      </c>
      <c r="H6904">
        <v>18</v>
      </c>
      <c r="I6904">
        <v>400</v>
      </c>
      <c r="J6904">
        <v>0.2</v>
      </c>
      <c r="K6904" s="2">
        <f>VLOOKUP(sales_data[[#This Row],[_ProductID]],products_lookup[#All],8,FALSE)</f>
        <v>6.99</v>
      </c>
      <c r="L6904" s="2">
        <f>VLOOKUP(sales_data[[#This Row],[_ProductID]],products_lookup[#All],9,FALSE)</f>
        <v>11.99</v>
      </c>
      <c r="M6904" s="2">
        <f>sales_data[[#This Row],[Unit Cost]]*sales_data[[#This Row],[Order Quantity]]</f>
        <v>2796</v>
      </c>
      <c r="N6904" s="2">
        <f>sales_data[[#This Row],[Unit Price]]*sales_data[[#This Row],[Order Quantity]]*(1-sales_data[[#This Row],[Discount Applied]])</f>
        <v>3836.8</v>
      </c>
      <c r="O6904"/>
    </row>
    <row r="6905" spans="1:15" x14ac:dyDescent="0.3">
      <c r="A6905" t="s">
        <v>7594</v>
      </c>
      <c r="B6905" t="s">
        <v>13</v>
      </c>
      <c r="C6905" t="s">
        <v>57</v>
      </c>
      <c r="D6905" s="1">
        <v>45244</v>
      </c>
      <c r="E6905">
        <v>10</v>
      </c>
      <c r="F6905">
        <v>38</v>
      </c>
      <c r="G6905">
        <v>65</v>
      </c>
      <c r="H6905">
        <v>14</v>
      </c>
      <c r="I6905">
        <v>450</v>
      </c>
      <c r="J6905">
        <v>7.4999999999999997E-2</v>
      </c>
      <c r="K6905" s="2">
        <f>VLOOKUP(sales_data[[#This Row],[_ProductID]],products_lookup[#All],8,FALSE)</f>
        <v>5.99</v>
      </c>
      <c r="L6905" s="2">
        <f>VLOOKUP(sales_data[[#This Row],[_ProductID]],products_lookup[#All],9,FALSE)</f>
        <v>10.99</v>
      </c>
      <c r="M6905" s="2">
        <f>sales_data[[#This Row],[Unit Cost]]*sales_data[[#This Row],[Order Quantity]]</f>
        <v>2695.5</v>
      </c>
      <c r="N6905" s="2">
        <f>sales_data[[#This Row],[Unit Price]]*sales_data[[#This Row],[Order Quantity]]*(1-sales_data[[#This Row],[Discount Applied]])</f>
        <v>4574.5875000000005</v>
      </c>
      <c r="O6905"/>
    </row>
    <row r="6906" spans="1:15" x14ac:dyDescent="0.3">
      <c r="A6906" t="s">
        <v>7595</v>
      </c>
      <c r="B6906" t="s">
        <v>13</v>
      </c>
      <c r="C6906" t="s">
        <v>24</v>
      </c>
      <c r="D6906" s="1">
        <v>45244</v>
      </c>
      <c r="E6906">
        <v>8</v>
      </c>
      <c r="F6906">
        <v>10</v>
      </c>
      <c r="G6906">
        <v>21</v>
      </c>
      <c r="H6906">
        <v>21</v>
      </c>
      <c r="I6906">
        <v>500</v>
      </c>
      <c r="J6906">
        <v>0.15</v>
      </c>
      <c r="K6906" s="2">
        <f>VLOOKUP(sales_data[[#This Row],[_ProductID]],products_lookup[#All],8,FALSE)</f>
        <v>11.99</v>
      </c>
      <c r="L6906" s="2">
        <f>VLOOKUP(sales_data[[#This Row],[_ProductID]],products_lookup[#All],9,FALSE)</f>
        <v>19.989999999999998</v>
      </c>
      <c r="M6906" s="2">
        <f>sales_data[[#This Row],[Unit Cost]]*sales_data[[#This Row],[Order Quantity]]</f>
        <v>5995</v>
      </c>
      <c r="N6906" s="2">
        <f>sales_data[[#This Row],[Unit Price]]*sales_data[[#This Row],[Order Quantity]]*(1-sales_data[[#This Row],[Discount Applied]])</f>
        <v>8495.75</v>
      </c>
      <c r="O6906"/>
    </row>
    <row r="6907" spans="1:15" x14ac:dyDescent="0.3">
      <c r="A6907" t="s">
        <v>7596</v>
      </c>
      <c r="B6907" t="s">
        <v>16</v>
      </c>
      <c r="C6907" t="s">
        <v>17</v>
      </c>
      <c r="D6907" s="1">
        <v>45244</v>
      </c>
      <c r="E6907">
        <v>18</v>
      </c>
      <c r="F6907">
        <v>5</v>
      </c>
      <c r="G6907">
        <v>68</v>
      </c>
      <c r="H6907">
        <v>3</v>
      </c>
      <c r="I6907">
        <v>450</v>
      </c>
      <c r="J6907">
        <v>0.05</v>
      </c>
      <c r="K6907" s="2">
        <f>VLOOKUP(sales_data[[#This Row],[_ProductID]],products_lookup[#All],8,FALSE)</f>
        <v>3.99</v>
      </c>
      <c r="L6907" s="2">
        <f>VLOOKUP(sales_data[[#This Row],[_ProductID]],products_lookup[#All],9,FALSE)</f>
        <v>7.99</v>
      </c>
      <c r="M6907" s="2">
        <f>sales_data[[#This Row],[Unit Cost]]*sales_data[[#This Row],[Order Quantity]]</f>
        <v>1795.5</v>
      </c>
      <c r="N6907" s="2">
        <f>sales_data[[#This Row],[Unit Price]]*sales_data[[#This Row],[Order Quantity]]*(1-sales_data[[#This Row],[Discount Applied]])</f>
        <v>3415.7249999999999</v>
      </c>
      <c r="O6907"/>
    </row>
    <row r="6908" spans="1:15" x14ac:dyDescent="0.3">
      <c r="A6908" t="s">
        <v>7598</v>
      </c>
      <c r="B6908" t="s">
        <v>13</v>
      </c>
      <c r="C6908" t="s">
        <v>36</v>
      </c>
      <c r="D6908" s="1">
        <v>45244</v>
      </c>
      <c r="E6908">
        <v>8</v>
      </c>
      <c r="F6908">
        <v>10</v>
      </c>
      <c r="G6908">
        <v>5</v>
      </c>
      <c r="H6908">
        <v>22</v>
      </c>
      <c r="I6908">
        <v>500</v>
      </c>
      <c r="J6908">
        <v>0.15</v>
      </c>
      <c r="K6908" s="2">
        <f>VLOOKUP(sales_data[[#This Row],[_ProductID]],products_lookup[#All],8,FALSE)</f>
        <v>12.99</v>
      </c>
      <c r="L6908" s="2">
        <f>VLOOKUP(sales_data[[#This Row],[_ProductID]],products_lookup[#All],9,FALSE)</f>
        <v>21.99</v>
      </c>
      <c r="M6908" s="2">
        <f>sales_data[[#This Row],[Unit Cost]]*sales_data[[#This Row],[Order Quantity]]</f>
        <v>6495</v>
      </c>
      <c r="N6908" s="2">
        <f>sales_data[[#This Row],[Unit Price]]*sales_data[[#This Row],[Order Quantity]]*(1-sales_data[[#This Row],[Discount Applied]])</f>
        <v>9345.75</v>
      </c>
      <c r="O6908"/>
    </row>
    <row r="6909" spans="1:15" x14ac:dyDescent="0.3">
      <c r="A6909" t="s">
        <v>7599</v>
      </c>
      <c r="B6909" t="s">
        <v>16</v>
      </c>
      <c r="C6909" t="s">
        <v>17</v>
      </c>
      <c r="D6909" s="1">
        <v>45244</v>
      </c>
      <c r="E6909">
        <v>14</v>
      </c>
      <c r="F6909">
        <v>44</v>
      </c>
      <c r="G6909">
        <v>21</v>
      </c>
      <c r="H6909">
        <v>15</v>
      </c>
      <c r="I6909">
        <v>250</v>
      </c>
      <c r="J6909">
        <v>0.1</v>
      </c>
      <c r="K6909" s="2">
        <f>VLOOKUP(sales_data[[#This Row],[_ProductID]],products_lookup[#All],8,FALSE)</f>
        <v>6.99</v>
      </c>
      <c r="L6909" s="2">
        <f>VLOOKUP(sales_data[[#This Row],[_ProductID]],products_lookup[#All],9,FALSE)</f>
        <v>12.99</v>
      </c>
      <c r="M6909" s="2">
        <f>sales_data[[#This Row],[Unit Cost]]*sales_data[[#This Row],[Order Quantity]]</f>
        <v>1747.5</v>
      </c>
      <c r="N6909" s="2">
        <f>sales_data[[#This Row],[Unit Price]]*sales_data[[#This Row],[Order Quantity]]*(1-sales_data[[#This Row],[Discount Applied]])</f>
        <v>2922.75</v>
      </c>
      <c r="O6909"/>
    </row>
    <row r="6910" spans="1:15" x14ac:dyDescent="0.3">
      <c r="A6910" t="s">
        <v>1430</v>
      </c>
      <c r="B6910" t="s">
        <v>13</v>
      </c>
      <c r="C6910" t="s">
        <v>14</v>
      </c>
      <c r="D6910" s="1">
        <v>45245</v>
      </c>
      <c r="E6910">
        <v>10</v>
      </c>
      <c r="F6910">
        <v>37</v>
      </c>
      <c r="G6910">
        <v>18</v>
      </c>
      <c r="H6910">
        <v>22</v>
      </c>
      <c r="I6910">
        <v>500</v>
      </c>
      <c r="J6910">
        <v>0.05</v>
      </c>
      <c r="K6910" s="2">
        <f>VLOOKUP(sales_data[[#This Row],[_ProductID]],products_lookup[#All],8,FALSE)</f>
        <v>12.99</v>
      </c>
      <c r="L6910" s="2">
        <f>VLOOKUP(sales_data[[#This Row],[_ProductID]],products_lookup[#All],9,FALSE)</f>
        <v>21.99</v>
      </c>
      <c r="M6910" s="2">
        <f>sales_data[[#This Row],[Unit Cost]]*sales_data[[#This Row],[Order Quantity]]</f>
        <v>6495</v>
      </c>
      <c r="N6910" s="2">
        <f>sales_data[[#This Row],[Unit Price]]*sales_data[[#This Row],[Order Quantity]]*(1-sales_data[[#This Row],[Discount Applied]])</f>
        <v>10445.25</v>
      </c>
      <c r="O6910"/>
    </row>
    <row r="6911" spans="1:15" x14ac:dyDescent="0.3">
      <c r="A6911" t="s">
        <v>1431</v>
      </c>
      <c r="B6911" t="s">
        <v>13</v>
      </c>
      <c r="C6911" t="s">
        <v>14</v>
      </c>
      <c r="D6911" s="1">
        <v>45245</v>
      </c>
      <c r="E6911">
        <v>1</v>
      </c>
      <c r="F6911">
        <v>4</v>
      </c>
      <c r="G6911">
        <v>3</v>
      </c>
      <c r="H6911">
        <v>30</v>
      </c>
      <c r="I6911">
        <v>500</v>
      </c>
      <c r="J6911">
        <v>7.4999999999999997E-2</v>
      </c>
      <c r="K6911" s="2">
        <f>VLOOKUP(sales_data[[#This Row],[_ProductID]],products_lookup[#All],8,FALSE)</f>
        <v>8.99</v>
      </c>
      <c r="L6911" s="2">
        <f>VLOOKUP(sales_data[[#This Row],[_ProductID]],products_lookup[#All],9,FALSE)</f>
        <v>15.99</v>
      </c>
      <c r="M6911" s="2">
        <f>sales_data[[#This Row],[Unit Cost]]*sales_data[[#This Row],[Order Quantity]]</f>
        <v>4495</v>
      </c>
      <c r="N6911" s="2">
        <f>sales_data[[#This Row],[Unit Price]]*sales_data[[#This Row],[Order Quantity]]*(1-sales_data[[#This Row],[Discount Applied]])</f>
        <v>7395.375</v>
      </c>
      <c r="O6911"/>
    </row>
    <row r="6912" spans="1:15" x14ac:dyDescent="0.3">
      <c r="A6912" t="s">
        <v>1432</v>
      </c>
      <c r="B6912" t="s">
        <v>16</v>
      </c>
      <c r="C6912" t="s">
        <v>57</v>
      </c>
      <c r="D6912" s="1">
        <v>45245</v>
      </c>
      <c r="E6912">
        <v>12</v>
      </c>
      <c r="F6912">
        <v>12</v>
      </c>
      <c r="G6912">
        <v>69</v>
      </c>
      <c r="H6912">
        <v>1</v>
      </c>
      <c r="I6912">
        <v>350</v>
      </c>
      <c r="J6912">
        <v>0.1</v>
      </c>
      <c r="K6912" s="2">
        <f>VLOOKUP(sales_data[[#This Row],[_ProductID]],products_lookup[#All],8,FALSE)</f>
        <v>4.99</v>
      </c>
      <c r="L6912" s="2">
        <f>VLOOKUP(sales_data[[#This Row],[_ProductID]],products_lookup[#All],9,FALSE)</f>
        <v>9.99</v>
      </c>
      <c r="M6912" s="2">
        <f>sales_data[[#This Row],[Unit Cost]]*sales_data[[#This Row],[Order Quantity]]</f>
        <v>1746.5</v>
      </c>
      <c r="N6912" s="2">
        <f>sales_data[[#This Row],[Unit Price]]*sales_data[[#This Row],[Order Quantity]]*(1-sales_data[[#This Row],[Discount Applied]])</f>
        <v>3146.85</v>
      </c>
      <c r="O6912"/>
    </row>
    <row r="6913" spans="1:15" x14ac:dyDescent="0.3">
      <c r="A6913" t="s">
        <v>1433</v>
      </c>
      <c r="B6913" t="s">
        <v>21</v>
      </c>
      <c r="C6913" t="s">
        <v>36</v>
      </c>
      <c r="D6913" s="1">
        <v>45245</v>
      </c>
      <c r="E6913">
        <v>27</v>
      </c>
      <c r="F6913">
        <v>4</v>
      </c>
      <c r="G6913">
        <v>5</v>
      </c>
      <c r="H6913">
        <v>40</v>
      </c>
      <c r="I6913">
        <v>450</v>
      </c>
      <c r="J6913">
        <v>0.05</v>
      </c>
      <c r="K6913" s="2">
        <f>VLOOKUP(sales_data[[#This Row],[_ProductID]],products_lookup[#All],8,FALSE)</f>
        <v>6.99</v>
      </c>
      <c r="L6913" s="2">
        <f>VLOOKUP(sales_data[[#This Row],[_ProductID]],products_lookup[#All],9,FALSE)</f>
        <v>11.99</v>
      </c>
      <c r="M6913" s="2">
        <f>sales_data[[#This Row],[Unit Cost]]*sales_data[[#This Row],[Order Quantity]]</f>
        <v>3145.5</v>
      </c>
      <c r="N6913" s="2">
        <f>sales_data[[#This Row],[Unit Price]]*sales_data[[#This Row],[Order Quantity]]*(1-sales_data[[#This Row],[Discount Applied]])</f>
        <v>5125.7249999999995</v>
      </c>
      <c r="O6913"/>
    </row>
    <row r="6914" spans="1:15" x14ac:dyDescent="0.3">
      <c r="A6914" t="s">
        <v>1434</v>
      </c>
      <c r="B6914" t="s">
        <v>16</v>
      </c>
      <c r="C6914" t="s">
        <v>24</v>
      </c>
      <c r="D6914" s="1">
        <v>45245</v>
      </c>
      <c r="E6914">
        <v>16</v>
      </c>
      <c r="F6914">
        <v>42</v>
      </c>
      <c r="G6914">
        <v>2</v>
      </c>
      <c r="H6914">
        <v>15</v>
      </c>
      <c r="I6914">
        <v>500</v>
      </c>
      <c r="J6914">
        <v>7.4999999999999997E-2</v>
      </c>
      <c r="K6914" s="2">
        <f>VLOOKUP(sales_data[[#This Row],[_ProductID]],products_lookup[#All],8,FALSE)</f>
        <v>6.99</v>
      </c>
      <c r="L6914" s="2">
        <f>VLOOKUP(sales_data[[#This Row],[_ProductID]],products_lookup[#All],9,FALSE)</f>
        <v>12.99</v>
      </c>
      <c r="M6914" s="2">
        <f>sales_data[[#This Row],[Unit Cost]]*sales_data[[#This Row],[Order Quantity]]</f>
        <v>3495</v>
      </c>
      <c r="N6914" s="2">
        <f>sales_data[[#This Row],[Unit Price]]*sales_data[[#This Row],[Order Quantity]]*(1-sales_data[[#This Row],[Discount Applied]])</f>
        <v>6007.875</v>
      </c>
      <c r="O6914"/>
    </row>
    <row r="6915" spans="1:15" x14ac:dyDescent="0.3">
      <c r="A6915" t="s">
        <v>4484</v>
      </c>
      <c r="B6915" t="s">
        <v>13</v>
      </c>
      <c r="C6915" t="s">
        <v>17</v>
      </c>
      <c r="D6915" s="1">
        <v>45245</v>
      </c>
      <c r="E6915">
        <v>12</v>
      </c>
      <c r="F6915">
        <v>32</v>
      </c>
      <c r="G6915">
        <v>6</v>
      </c>
      <c r="H6915">
        <v>33</v>
      </c>
      <c r="I6915">
        <v>200</v>
      </c>
      <c r="J6915">
        <v>0.4</v>
      </c>
      <c r="K6915" s="2">
        <f>VLOOKUP(sales_data[[#This Row],[_ProductID]],products_lookup[#All],8,FALSE)</f>
        <v>7.99</v>
      </c>
      <c r="L6915" s="2">
        <f>VLOOKUP(sales_data[[#This Row],[_ProductID]],products_lookup[#All],9,FALSE)</f>
        <v>13.99</v>
      </c>
      <c r="M6915" s="2">
        <f>sales_data[[#This Row],[Unit Cost]]*sales_data[[#This Row],[Order Quantity]]</f>
        <v>1598</v>
      </c>
      <c r="N6915" s="2">
        <f>sales_data[[#This Row],[Unit Price]]*sales_data[[#This Row],[Order Quantity]]*(1-sales_data[[#This Row],[Discount Applied]])</f>
        <v>1678.8</v>
      </c>
      <c r="O6915"/>
    </row>
    <row r="6916" spans="1:15" x14ac:dyDescent="0.3">
      <c r="A6916" t="s">
        <v>4485</v>
      </c>
      <c r="B6916" t="s">
        <v>16</v>
      </c>
      <c r="C6916" t="s">
        <v>17</v>
      </c>
      <c r="D6916" s="1">
        <v>45245</v>
      </c>
      <c r="E6916">
        <v>18</v>
      </c>
      <c r="F6916">
        <v>43</v>
      </c>
      <c r="G6916">
        <v>86</v>
      </c>
      <c r="H6916">
        <v>30</v>
      </c>
      <c r="I6916">
        <v>450</v>
      </c>
      <c r="J6916">
        <v>0.05</v>
      </c>
      <c r="K6916" s="2">
        <f>VLOOKUP(sales_data[[#This Row],[_ProductID]],products_lookup[#All],8,FALSE)</f>
        <v>8.99</v>
      </c>
      <c r="L6916" s="2">
        <f>VLOOKUP(sales_data[[#This Row],[_ProductID]],products_lookup[#All],9,FALSE)</f>
        <v>15.99</v>
      </c>
      <c r="M6916" s="2">
        <f>sales_data[[#This Row],[Unit Cost]]*sales_data[[#This Row],[Order Quantity]]</f>
        <v>4045.5</v>
      </c>
      <c r="N6916" s="2">
        <f>sales_data[[#This Row],[Unit Price]]*sales_data[[#This Row],[Order Quantity]]*(1-sales_data[[#This Row],[Discount Applied]])</f>
        <v>6835.7249999999995</v>
      </c>
      <c r="O6916"/>
    </row>
    <row r="6917" spans="1:15" x14ac:dyDescent="0.3">
      <c r="A6917" t="s">
        <v>4486</v>
      </c>
      <c r="B6917" t="s">
        <v>16</v>
      </c>
      <c r="C6917" t="s">
        <v>17</v>
      </c>
      <c r="D6917" s="1">
        <v>45245</v>
      </c>
      <c r="E6917">
        <v>14</v>
      </c>
      <c r="F6917">
        <v>19</v>
      </c>
      <c r="G6917">
        <v>77</v>
      </c>
      <c r="H6917">
        <v>6</v>
      </c>
      <c r="I6917">
        <v>300</v>
      </c>
      <c r="J6917">
        <v>0.05</v>
      </c>
      <c r="K6917" s="2">
        <f>VLOOKUP(sales_data[[#This Row],[_ProductID]],products_lookup[#All],8,FALSE)</f>
        <v>9.99</v>
      </c>
      <c r="L6917" s="2">
        <f>VLOOKUP(sales_data[[#This Row],[_ProductID]],products_lookup[#All],9,FALSE)</f>
        <v>16.989999999999998</v>
      </c>
      <c r="M6917" s="2">
        <f>sales_data[[#This Row],[Unit Cost]]*sales_data[[#This Row],[Order Quantity]]</f>
        <v>2997</v>
      </c>
      <c r="N6917" s="2">
        <f>sales_data[[#This Row],[Unit Price]]*sales_data[[#This Row],[Order Quantity]]*(1-sales_data[[#This Row],[Discount Applied]])</f>
        <v>4842.1499999999987</v>
      </c>
      <c r="O6917"/>
    </row>
    <row r="6918" spans="1:15" x14ac:dyDescent="0.3">
      <c r="A6918" t="s">
        <v>4487</v>
      </c>
      <c r="B6918" t="s">
        <v>21</v>
      </c>
      <c r="C6918" t="s">
        <v>26</v>
      </c>
      <c r="D6918" s="1">
        <v>45245</v>
      </c>
      <c r="E6918">
        <v>27</v>
      </c>
      <c r="F6918">
        <v>40</v>
      </c>
      <c r="G6918">
        <v>10</v>
      </c>
      <c r="H6918">
        <v>1</v>
      </c>
      <c r="I6918">
        <v>450</v>
      </c>
      <c r="J6918">
        <v>0.3</v>
      </c>
      <c r="K6918" s="2">
        <f>VLOOKUP(sales_data[[#This Row],[_ProductID]],products_lookup[#All],8,FALSE)</f>
        <v>4.99</v>
      </c>
      <c r="L6918" s="2">
        <f>VLOOKUP(sales_data[[#This Row],[_ProductID]],products_lookup[#All],9,FALSE)</f>
        <v>9.99</v>
      </c>
      <c r="M6918" s="2">
        <f>sales_data[[#This Row],[Unit Cost]]*sales_data[[#This Row],[Order Quantity]]</f>
        <v>2245.5</v>
      </c>
      <c r="N6918" s="2">
        <f>sales_data[[#This Row],[Unit Price]]*sales_data[[#This Row],[Order Quantity]]*(1-sales_data[[#This Row],[Discount Applied]])</f>
        <v>3146.85</v>
      </c>
      <c r="O6918"/>
    </row>
    <row r="6919" spans="1:15" x14ac:dyDescent="0.3">
      <c r="A6919" t="s">
        <v>4488</v>
      </c>
      <c r="B6919" t="s">
        <v>13</v>
      </c>
      <c r="C6919" t="s">
        <v>17</v>
      </c>
      <c r="D6919" s="1">
        <v>45245</v>
      </c>
      <c r="E6919">
        <v>10</v>
      </c>
      <c r="F6919">
        <v>12</v>
      </c>
      <c r="G6919">
        <v>81</v>
      </c>
      <c r="H6919">
        <v>37</v>
      </c>
      <c r="I6919">
        <v>250</v>
      </c>
      <c r="J6919">
        <v>0.05</v>
      </c>
      <c r="K6919" s="2">
        <f>VLOOKUP(sales_data[[#This Row],[_ProductID]],products_lookup[#All],8,FALSE)</f>
        <v>6.99</v>
      </c>
      <c r="L6919" s="2">
        <f>VLOOKUP(sales_data[[#This Row],[_ProductID]],products_lookup[#All],9,FALSE)</f>
        <v>12.99</v>
      </c>
      <c r="M6919" s="2">
        <f>sales_data[[#This Row],[Unit Cost]]*sales_data[[#This Row],[Order Quantity]]</f>
        <v>1747.5</v>
      </c>
      <c r="N6919" s="2">
        <f>sales_data[[#This Row],[Unit Price]]*sales_data[[#This Row],[Order Quantity]]*(1-sales_data[[#This Row],[Discount Applied]])</f>
        <v>3085.125</v>
      </c>
      <c r="O6919"/>
    </row>
    <row r="6920" spans="1:15" x14ac:dyDescent="0.3">
      <c r="A6920" t="s">
        <v>4489</v>
      </c>
      <c r="B6920" t="s">
        <v>19</v>
      </c>
      <c r="C6920" t="s">
        <v>17</v>
      </c>
      <c r="D6920" s="1">
        <v>45245</v>
      </c>
      <c r="E6920">
        <v>25</v>
      </c>
      <c r="F6920">
        <v>38</v>
      </c>
      <c r="G6920">
        <v>7</v>
      </c>
      <c r="H6920">
        <v>36</v>
      </c>
      <c r="I6920">
        <v>500</v>
      </c>
      <c r="J6920">
        <v>0.15</v>
      </c>
      <c r="K6920" s="2">
        <f>VLOOKUP(sales_data[[#This Row],[_ProductID]],products_lookup[#All],8,FALSE)</f>
        <v>5.99</v>
      </c>
      <c r="L6920" s="2">
        <f>VLOOKUP(sales_data[[#This Row],[_ProductID]],products_lookup[#All],9,FALSE)</f>
        <v>10.99</v>
      </c>
      <c r="M6920" s="2">
        <f>sales_data[[#This Row],[Unit Cost]]*sales_data[[#This Row],[Order Quantity]]</f>
        <v>2995</v>
      </c>
      <c r="N6920" s="2">
        <f>sales_data[[#This Row],[Unit Price]]*sales_data[[#This Row],[Order Quantity]]*(1-sales_data[[#This Row],[Discount Applied]])</f>
        <v>4670.75</v>
      </c>
      <c r="O6920"/>
    </row>
    <row r="6921" spans="1:15" x14ac:dyDescent="0.3">
      <c r="A6921" t="s">
        <v>4490</v>
      </c>
      <c r="B6921" t="s">
        <v>16</v>
      </c>
      <c r="C6921" t="s">
        <v>24</v>
      </c>
      <c r="D6921" s="1">
        <v>45245</v>
      </c>
      <c r="E6921">
        <v>19</v>
      </c>
      <c r="F6921">
        <v>42</v>
      </c>
      <c r="G6921">
        <v>21</v>
      </c>
      <c r="H6921">
        <v>40</v>
      </c>
      <c r="I6921">
        <v>450</v>
      </c>
      <c r="J6921">
        <v>0.15</v>
      </c>
      <c r="K6921" s="2">
        <f>VLOOKUP(sales_data[[#This Row],[_ProductID]],products_lookup[#All],8,FALSE)</f>
        <v>6.99</v>
      </c>
      <c r="L6921" s="2">
        <f>VLOOKUP(sales_data[[#This Row],[_ProductID]],products_lookup[#All],9,FALSE)</f>
        <v>11.99</v>
      </c>
      <c r="M6921" s="2">
        <f>sales_data[[#This Row],[Unit Cost]]*sales_data[[#This Row],[Order Quantity]]</f>
        <v>3145.5</v>
      </c>
      <c r="N6921" s="2">
        <f>sales_data[[#This Row],[Unit Price]]*sales_data[[#This Row],[Order Quantity]]*(1-sales_data[[#This Row],[Discount Applied]])</f>
        <v>4586.1750000000002</v>
      </c>
      <c r="O6921"/>
    </row>
    <row r="6922" spans="1:15" x14ac:dyDescent="0.3">
      <c r="A6922" t="s">
        <v>4491</v>
      </c>
      <c r="B6922" t="s">
        <v>21</v>
      </c>
      <c r="C6922" t="s">
        <v>14</v>
      </c>
      <c r="D6922" s="1">
        <v>45245</v>
      </c>
      <c r="E6922">
        <v>28</v>
      </c>
      <c r="F6922">
        <v>6</v>
      </c>
      <c r="G6922">
        <v>74</v>
      </c>
      <c r="H6922">
        <v>34</v>
      </c>
      <c r="I6922">
        <v>450</v>
      </c>
      <c r="J6922">
        <v>0.05</v>
      </c>
      <c r="K6922" s="2">
        <f>VLOOKUP(sales_data[[#This Row],[_ProductID]],products_lookup[#All],8,FALSE)</f>
        <v>6.99</v>
      </c>
      <c r="L6922" s="2">
        <f>VLOOKUP(sales_data[[#This Row],[_ProductID]],products_lookup[#All],9,FALSE)</f>
        <v>11.99</v>
      </c>
      <c r="M6922" s="2">
        <f>sales_data[[#This Row],[Unit Cost]]*sales_data[[#This Row],[Order Quantity]]</f>
        <v>3145.5</v>
      </c>
      <c r="N6922" s="2">
        <f>sales_data[[#This Row],[Unit Price]]*sales_data[[#This Row],[Order Quantity]]*(1-sales_data[[#This Row],[Discount Applied]])</f>
        <v>5125.7249999999995</v>
      </c>
      <c r="O6922"/>
    </row>
    <row r="6923" spans="1:15" x14ac:dyDescent="0.3">
      <c r="A6923" t="s">
        <v>4492</v>
      </c>
      <c r="B6923" t="s">
        <v>21</v>
      </c>
      <c r="C6923" t="s">
        <v>14</v>
      </c>
      <c r="D6923" s="1">
        <v>45245</v>
      </c>
      <c r="E6923">
        <v>27</v>
      </c>
      <c r="F6923">
        <v>25</v>
      </c>
      <c r="G6923">
        <v>77</v>
      </c>
      <c r="H6923">
        <v>9</v>
      </c>
      <c r="I6923">
        <v>500</v>
      </c>
      <c r="J6923">
        <v>0.2</v>
      </c>
      <c r="K6923" s="2">
        <f>VLOOKUP(sales_data[[#This Row],[_ProductID]],products_lookup[#All],8,FALSE)</f>
        <v>6.99</v>
      </c>
      <c r="L6923" s="2">
        <f>VLOOKUP(sales_data[[#This Row],[_ProductID]],products_lookup[#All],9,FALSE)</f>
        <v>12.99</v>
      </c>
      <c r="M6923" s="2">
        <f>sales_data[[#This Row],[Unit Cost]]*sales_data[[#This Row],[Order Quantity]]</f>
        <v>3495</v>
      </c>
      <c r="N6923" s="2">
        <f>sales_data[[#This Row],[Unit Price]]*sales_data[[#This Row],[Order Quantity]]*(1-sales_data[[#This Row],[Discount Applied]])</f>
        <v>5196</v>
      </c>
      <c r="O6923"/>
    </row>
    <row r="6924" spans="1:15" x14ac:dyDescent="0.3">
      <c r="A6924" t="s">
        <v>4493</v>
      </c>
      <c r="B6924" t="s">
        <v>16</v>
      </c>
      <c r="C6924" t="s">
        <v>17</v>
      </c>
      <c r="D6924" s="1">
        <v>45245</v>
      </c>
      <c r="E6924">
        <v>13</v>
      </c>
      <c r="F6924">
        <v>31</v>
      </c>
      <c r="G6924">
        <v>62</v>
      </c>
      <c r="H6924">
        <v>12</v>
      </c>
      <c r="I6924">
        <v>350</v>
      </c>
      <c r="J6924">
        <v>0.05</v>
      </c>
      <c r="K6924" s="2">
        <f>VLOOKUP(sales_data[[#This Row],[_ProductID]],products_lookup[#All],8,FALSE)</f>
        <v>6.99</v>
      </c>
      <c r="L6924" s="2">
        <f>VLOOKUP(sales_data[[#This Row],[_ProductID]],products_lookup[#All],9,FALSE)</f>
        <v>11.99</v>
      </c>
      <c r="M6924" s="2">
        <f>sales_data[[#This Row],[Unit Cost]]*sales_data[[#This Row],[Order Quantity]]</f>
        <v>2446.5</v>
      </c>
      <c r="N6924" s="2">
        <f>sales_data[[#This Row],[Unit Price]]*sales_data[[#This Row],[Order Quantity]]*(1-sales_data[[#This Row],[Discount Applied]])</f>
        <v>3986.6749999999997</v>
      </c>
      <c r="O6924"/>
    </row>
    <row r="6925" spans="1:15" x14ac:dyDescent="0.3">
      <c r="A6925" t="s">
        <v>4494</v>
      </c>
      <c r="B6925" t="s">
        <v>13</v>
      </c>
      <c r="C6925" t="s">
        <v>14</v>
      </c>
      <c r="D6925" s="1">
        <v>45245</v>
      </c>
      <c r="E6925">
        <v>3</v>
      </c>
      <c r="F6925">
        <v>30</v>
      </c>
      <c r="G6925">
        <v>9</v>
      </c>
      <c r="H6925">
        <v>24</v>
      </c>
      <c r="I6925">
        <v>250</v>
      </c>
      <c r="J6925">
        <v>0.1</v>
      </c>
      <c r="K6925" s="2">
        <f>VLOOKUP(sales_data[[#This Row],[_ProductID]],products_lookup[#All],8,FALSE)</f>
        <v>5.99</v>
      </c>
      <c r="L6925" s="2">
        <f>VLOOKUP(sales_data[[#This Row],[_ProductID]],products_lookup[#All],9,FALSE)</f>
        <v>12.99</v>
      </c>
      <c r="M6925" s="2">
        <f>sales_data[[#This Row],[Unit Cost]]*sales_data[[#This Row],[Order Quantity]]</f>
        <v>1497.5</v>
      </c>
      <c r="N6925" s="2">
        <f>sales_data[[#This Row],[Unit Price]]*sales_data[[#This Row],[Order Quantity]]*(1-sales_data[[#This Row],[Discount Applied]])</f>
        <v>2922.75</v>
      </c>
      <c r="O6925"/>
    </row>
    <row r="6926" spans="1:15" x14ac:dyDescent="0.3">
      <c r="A6926" t="s">
        <v>7600</v>
      </c>
      <c r="B6926" t="s">
        <v>13</v>
      </c>
      <c r="C6926" t="s">
        <v>26</v>
      </c>
      <c r="D6926" s="1">
        <v>45245</v>
      </c>
      <c r="E6926">
        <v>12</v>
      </c>
      <c r="F6926">
        <v>16</v>
      </c>
      <c r="G6926">
        <v>32</v>
      </c>
      <c r="H6926">
        <v>28</v>
      </c>
      <c r="I6926">
        <v>500</v>
      </c>
      <c r="J6926">
        <v>0.05</v>
      </c>
      <c r="K6926" s="2">
        <f>VLOOKUP(sales_data[[#This Row],[_ProductID]],products_lookup[#All],8,FALSE)</f>
        <v>9.99</v>
      </c>
      <c r="L6926" s="2">
        <f>VLOOKUP(sales_data[[#This Row],[_ProductID]],products_lookup[#All],9,FALSE)</f>
        <v>16.989999999999998</v>
      </c>
      <c r="M6926" s="2">
        <f>sales_data[[#This Row],[Unit Cost]]*sales_data[[#This Row],[Order Quantity]]</f>
        <v>4995</v>
      </c>
      <c r="N6926" s="2">
        <f>sales_data[[#This Row],[Unit Price]]*sales_data[[#This Row],[Order Quantity]]*(1-sales_data[[#This Row],[Discount Applied]])</f>
        <v>8070.25</v>
      </c>
      <c r="O6926"/>
    </row>
    <row r="6927" spans="1:15" x14ac:dyDescent="0.3">
      <c r="A6927" t="s">
        <v>7601</v>
      </c>
      <c r="B6927" t="s">
        <v>13</v>
      </c>
      <c r="C6927" t="s">
        <v>14</v>
      </c>
      <c r="D6927" s="1">
        <v>45245</v>
      </c>
      <c r="E6927">
        <v>7</v>
      </c>
      <c r="F6927">
        <v>40</v>
      </c>
      <c r="G6927">
        <v>25</v>
      </c>
      <c r="H6927">
        <v>6</v>
      </c>
      <c r="I6927">
        <v>250</v>
      </c>
      <c r="J6927">
        <v>0.15</v>
      </c>
      <c r="K6927" s="2">
        <f>VLOOKUP(sales_data[[#This Row],[_ProductID]],products_lookup[#All],8,FALSE)</f>
        <v>9.99</v>
      </c>
      <c r="L6927" s="2">
        <f>VLOOKUP(sales_data[[#This Row],[_ProductID]],products_lookup[#All],9,FALSE)</f>
        <v>16.989999999999998</v>
      </c>
      <c r="M6927" s="2">
        <f>sales_data[[#This Row],[Unit Cost]]*sales_data[[#This Row],[Order Quantity]]</f>
        <v>2497.5</v>
      </c>
      <c r="N6927" s="2">
        <f>sales_data[[#This Row],[Unit Price]]*sales_data[[#This Row],[Order Quantity]]*(1-sales_data[[#This Row],[Discount Applied]])</f>
        <v>3610.375</v>
      </c>
      <c r="O6927"/>
    </row>
    <row r="6928" spans="1:15" x14ac:dyDescent="0.3">
      <c r="A6928" t="s">
        <v>7602</v>
      </c>
      <c r="B6928" t="s">
        <v>19</v>
      </c>
      <c r="C6928" t="s">
        <v>36</v>
      </c>
      <c r="D6928" s="1">
        <v>45245</v>
      </c>
      <c r="E6928">
        <v>20</v>
      </c>
      <c r="F6928">
        <v>16</v>
      </c>
      <c r="G6928">
        <v>4</v>
      </c>
      <c r="H6928">
        <v>29</v>
      </c>
      <c r="I6928">
        <v>450</v>
      </c>
      <c r="J6928">
        <v>7.4999999999999997E-2</v>
      </c>
      <c r="K6928" s="2">
        <f>VLOOKUP(sales_data[[#This Row],[_ProductID]],products_lookup[#All],8,FALSE)</f>
        <v>4.99</v>
      </c>
      <c r="L6928" s="2">
        <f>VLOOKUP(sales_data[[#This Row],[_ProductID]],products_lookup[#All],9,FALSE)</f>
        <v>9.99</v>
      </c>
      <c r="M6928" s="2">
        <f>sales_data[[#This Row],[Unit Cost]]*sales_data[[#This Row],[Order Quantity]]</f>
        <v>2245.5</v>
      </c>
      <c r="N6928" s="2">
        <f>sales_data[[#This Row],[Unit Price]]*sales_data[[#This Row],[Order Quantity]]*(1-sales_data[[#This Row],[Discount Applied]])</f>
        <v>4158.3375000000005</v>
      </c>
      <c r="O6928"/>
    </row>
    <row r="6929" spans="1:15" x14ac:dyDescent="0.3">
      <c r="A6929" t="s">
        <v>7603</v>
      </c>
      <c r="B6929" t="s">
        <v>13</v>
      </c>
      <c r="C6929" t="s">
        <v>24</v>
      </c>
      <c r="D6929" s="1">
        <v>45245</v>
      </c>
      <c r="E6929">
        <v>9</v>
      </c>
      <c r="F6929">
        <v>27</v>
      </c>
      <c r="G6929">
        <v>11</v>
      </c>
      <c r="H6929">
        <v>20</v>
      </c>
      <c r="I6929">
        <v>300</v>
      </c>
      <c r="J6929">
        <v>0.2</v>
      </c>
      <c r="K6929" s="2">
        <f>VLOOKUP(sales_data[[#This Row],[_ProductID]],products_lookup[#All],8,FALSE)</f>
        <v>10.99</v>
      </c>
      <c r="L6929" s="2">
        <f>VLOOKUP(sales_data[[#This Row],[_ProductID]],products_lookup[#All],9,FALSE)</f>
        <v>18.989999999999998</v>
      </c>
      <c r="M6929" s="2">
        <f>sales_data[[#This Row],[Unit Cost]]*sales_data[[#This Row],[Order Quantity]]</f>
        <v>3297</v>
      </c>
      <c r="N6929" s="2">
        <f>sales_data[[#This Row],[Unit Price]]*sales_data[[#This Row],[Order Quantity]]*(1-sales_data[[#This Row],[Discount Applied]])</f>
        <v>4557.5999999999995</v>
      </c>
      <c r="O6929"/>
    </row>
    <row r="6930" spans="1:15" x14ac:dyDescent="0.3">
      <c r="A6930" t="s">
        <v>7604</v>
      </c>
      <c r="B6930" t="s">
        <v>16</v>
      </c>
      <c r="C6930" t="s">
        <v>17</v>
      </c>
      <c r="D6930" s="1">
        <v>45245</v>
      </c>
      <c r="E6930">
        <v>17</v>
      </c>
      <c r="F6930">
        <v>25</v>
      </c>
      <c r="G6930">
        <v>69</v>
      </c>
      <c r="H6930">
        <v>37</v>
      </c>
      <c r="I6930">
        <v>450</v>
      </c>
      <c r="J6930">
        <v>7.4999999999999997E-2</v>
      </c>
      <c r="K6930" s="2">
        <f>VLOOKUP(sales_data[[#This Row],[_ProductID]],products_lookup[#All],8,FALSE)</f>
        <v>6.99</v>
      </c>
      <c r="L6930" s="2">
        <f>VLOOKUP(sales_data[[#This Row],[_ProductID]],products_lookup[#All],9,FALSE)</f>
        <v>12.99</v>
      </c>
      <c r="M6930" s="2">
        <f>sales_data[[#This Row],[Unit Cost]]*sales_data[[#This Row],[Order Quantity]]</f>
        <v>3145.5</v>
      </c>
      <c r="N6930" s="2">
        <f>sales_data[[#This Row],[Unit Price]]*sales_data[[#This Row],[Order Quantity]]*(1-sales_data[[#This Row],[Discount Applied]])</f>
        <v>5407.0875000000005</v>
      </c>
      <c r="O6930"/>
    </row>
    <row r="6931" spans="1:15" x14ac:dyDescent="0.3">
      <c r="A6931" t="s">
        <v>7605</v>
      </c>
      <c r="B6931" t="s">
        <v>21</v>
      </c>
      <c r="C6931" t="s">
        <v>17</v>
      </c>
      <c r="D6931" s="1">
        <v>45245</v>
      </c>
      <c r="E6931">
        <v>26</v>
      </c>
      <c r="F6931">
        <v>46</v>
      </c>
      <c r="G6931">
        <v>60</v>
      </c>
      <c r="H6931">
        <v>11</v>
      </c>
      <c r="I6931">
        <v>500</v>
      </c>
      <c r="J6931">
        <v>0.05</v>
      </c>
      <c r="K6931" s="2">
        <f>VLOOKUP(sales_data[[#This Row],[_ProductID]],products_lookup[#All],8,FALSE)</f>
        <v>7.99</v>
      </c>
      <c r="L6931" s="2">
        <f>VLOOKUP(sales_data[[#This Row],[_ProductID]],products_lookup[#All],9,FALSE)</f>
        <v>13.99</v>
      </c>
      <c r="M6931" s="2">
        <f>sales_data[[#This Row],[Unit Cost]]*sales_data[[#This Row],[Order Quantity]]</f>
        <v>3995</v>
      </c>
      <c r="N6931" s="2">
        <f>sales_data[[#This Row],[Unit Price]]*sales_data[[#This Row],[Order Quantity]]*(1-sales_data[[#This Row],[Discount Applied]])</f>
        <v>6645.25</v>
      </c>
      <c r="O6931"/>
    </row>
    <row r="6932" spans="1:15" x14ac:dyDescent="0.3">
      <c r="A6932" t="s">
        <v>7606</v>
      </c>
      <c r="B6932" t="s">
        <v>13</v>
      </c>
      <c r="C6932" t="s">
        <v>36</v>
      </c>
      <c r="D6932" s="1">
        <v>45245</v>
      </c>
      <c r="E6932">
        <v>6</v>
      </c>
      <c r="F6932">
        <v>9</v>
      </c>
      <c r="G6932">
        <v>4</v>
      </c>
      <c r="H6932">
        <v>24</v>
      </c>
      <c r="I6932">
        <v>500</v>
      </c>
      <c r="J6932">
        <v>0.2</v>
      </c>
      <c r="K6932" s="2">
        <f>VLOOKUP(sales_data[[#This Row],[_ProductID]],products_lookup[#All],8,FALSE)</f>
        <v>5.99</v>
      </c>
      <c r="L6932" s="2">
        <f>VLOOKUP(sales_data[[#This Row],[_ProductID]],products_lookup[#All],9,FALSE)</f>
        <v>12.99</v>
      </c>
      <c r="M6932" s="2">
        <f>sales_data[[#This Row],[Unit Cost]]*sales_data[[#This Row],[Order Quantity]]</f>
        <v>2995</v>
      </c>
      <c r="N6932" s="2">
        <f>sales_data[[#This Row],[Unit Price]]*sales_data[[#This Row],[Order Quantity]]*(1-sales_data[[#This Row],[Discount Applied]])</f>
        <v>5196</v>
      </c>
      <c r="O6932"/>
    </row>
    <row r="6933" spans="1:15" x14ac:dyDescent="0.3">
      <c r="A6933" t="s">
        <v>1435</v>
      </c>
      <c r="B6933" t="s">
        <v>19</v>
      </c>
      <c r="C6933" t="s">
        <v>14</v>
      </c>
      <c r="D6933" s="1">
        <v>45246</v>
      </c>
      <c r="E6933">
        <v>24</v>
      </c>
      <c r="F6933">
        <v>11</v>
      </c>
      <c r="G6933">
        <v>19</v>
      </c>
      <c r="H6933">
        <v>15</v>
      </c>
      <c r="I6933">
        <v>300</v>
      </c>
      <c r="J6933">
        <v>0.2</v>
      </c>
      <c r="K6933" s="2">
        <f>VLOOKUP(sales_data[[#This Row],[_ProductID]],products_lookup[#All],8,FALSE)</f>
        <v>6.99</v>
      </c>
      <c r="L6933" s="2">
        <f>VLOOKUP(sales_data[[#This Row],[_ProductID]],products_lookup[#All],9,FALSE)</f>
        <v>12.99</v>
      </c>
      <c r="M6933" s="2">
        <f>sales_data[[#This Row],[Unit Cost]]*sales_data[[#This Row],[Order Quantity]]</f>
        <v>2097</v>
      </c>
      <c r="N6933" s="2">
        <f>sales_data[[#This Row],[Unit Price]]*sales_data[[#This Row],[Order Quantity]]*(1-sales_data[[#This Row],[Discount Applied]])</f>
        <v>3117.6000000000004</v>
      </c>
      <c r="O6933"/>
    </row>
    <row r="6934" spans="1:15" x14ac:dyDescent="0.3">
      <c r="A6934" t="s">
        <v>1436</v>
      </c>
      <c r="B6934" t="s">
        <v>16</v>
      </c>
      <c r="C6934" t="s">
        <v>26</v>
      </c>
      <c r="D6934" s="1">
        <v>45246</v>
      </c>
      <c r="E6934">
        <v>20</v>
      </c>
      <c r="F6934">
        <v>39</v>
      </c>
      <c r="G6934">
        <v>26</v>
      </c>
      <c r="H6934">
        <v>23</v>
      </c>
      <c r="I6934">
        <v>200</v>
      </c>
      <c r="J6934">
        <v>0.05</v>
      </c>
      <c r="K6934" s="2">
        <f>VLOOKUP(sales_data[[#This Row],[_ProductID]],products_lookup[#All],8,FALSE)</f>
        <v>4.99</v>
      </c>
      <c r="L6934" s="2">
        <f>VLOOKUP(sales_data[[#This Row],[_ProductID]],products_lookup[#All],9,FALSE)</f>
        <v>9.99</v>
      </c>
      <c r="M6934" s="2">
        <f>sales_data[[#This Row],[Unit Cost]]*sales_data[[#This Row],[Order Quantity]]</f>
        <v>998</v>
      </c>
      <c r="N6934" s="2">
        <f>sales_data[[#This Row],[Unit Price]]*sales_data[[#This Row],[Order Quantity]]*(1-sales_data[[#This Row],[Discount Applied]])</f>
        <v>1898.1</v>
      </c>
      <c r="O6934"/>
    </row>
    <row r="6935" spans="1:15" x14ac:dyDescent="0.3">
      <c r="A6935" t="s">
        <v>1437</v>
      </c>
      <c r="B6935" t="s">
        <v>13</v>
      </c>
      <c r="C6935" t="s">
        <v>17</v>
      </c>
      <c r="D6935" s="1">
        <v>45246</v>
      </c>
      <c r="E6935">
        <v>2</v>
      </c>
      <c r="F6935">
        <v>49</v>
      </c>
      <c r="G6935">
        <v>27</v>
      </c>
      <c r="H6935">
        <v>5</v>
      </c>
      <c r="I6935">
        <v>250</v>
      </c>
      <c r="J6935">
        <v>0.05</v>
      </c>
      <c r="K6935" s="2">
        <f>VLOOKUP(sales_data[[#This Row],[_ProductID]],products_lookup[#All],8,FALSE)</f>
        <v>6.99</v>
      </c>
      <c r="L6935" s="2">
        <f>VLOOKUP(sales_data[[#This Row],[_ProductID]],products_lookup[#All],9,FALSE)</f>
        <v>11.99</v>
      </c>
      <c r="M6935" s="2">
        <f>sales_data[[#This Row],[Unit Cost]]*sales_data[[#This Row],[Order Quantity]]</f>
        <v>1747.5</v>
      </c>
      <c r="N6935" s="2">
        <f>sales_data[[#This Row],[Unit Price]]*sales_data[[#This Row],[Order Quantity]]*(1-sales_data[[#This Row],[Discount Applied]])</f>
        <v>2847.625</v>
      </c>
      <c r="O6935"/>
    </row>
    <row r="6936" spans="1:15" x14ac:dyDescent="0.3">
      <c r="A6936" t="s">
        <v>1438</v>
      </c>
      <c r="B6936" t="s">
        <v>19</v>
      </c>
      <c r="C6936" t="s">
        <v>26</v>
      </c>
      <c r="D6936" s="1">
        <v>45246</v>
      </c>
      <c r="E6936">
        <v>21</v>
      </c>
      <c r="F6936">
        <v>40</v>
      </c>
      <c r="G6936">
        <v>37</v>
      </c>
      <c r="H6936">
        <v>37</v>
      </c>
      <c r="I6936">
        <v>350</v>
      </c>
      <c r="J6936">
        <v>7.4999999999999997E-2</v>
      </c>
      <c r="K6936" s="2">
        <f>VLOOKUP(sales_data[[#This Row],[_ProductID]],products_lookup[#All],8,FALSE)</f>
        <v>6.99</v>
      </c>
      <c r="L6936" s="2">
        <f>VLOOKUP(sales_data[[#This Row],[_ProductID]],products_lookup[#All],9,FALSE)</f>
        <v>12.99</v>
      </c>
      <c r="M6936" s="2">
        <f>sales_data[[#This Row],[Unit Cost]]*sales_data[[#This Row],[Order Quantity]]</f>
        <v>2446.5</v>
      </c>
      <c r="N6936" s="2">
        <f>sales_data[[#This Row],[Unit Price]]*sales_data[[#This Row],[Order Quantity]]*(1-sales_data[[#This Row],[Discount Applied]])</f>
        <v>4205.5124999999998</v>
      </c>
      <c r="O6936"/>
    </row>
    <row r="6937" spans="1:15" x14ac:dyDescent="0.3">
      <c r="A6937" t="s">
        <v>1439</v>
      </c>
      <c r="B6937" t="s">
        <v>13</v>
      </c>
      <c r="C6937" t="s">
        <v>14</v>
      </c>
      <c r="D6937" s="1">
        <v>45246</v>
      </c>
      <c r="E6937">
        <v>7</v>
      </c>
      <c r="F6937">
        <v>25</v>
      </c>
      <c r="G6937">
        <v>19</v>
      </c>
      <c r="H6937">
        <v>17</v>
      </c>
      <c r="I6937">
        <v>200</v>
      </c>
      <c r="J6937">
        <v>0.05</v>
      </c>
      <c r="K6937" s="2">
        <f>VLOOKUP(sales_data[[#This Row],[_ProductID]],products_lookup[#All],8,FALSE)</f>
        <v>8.99</v>
      </c>
      <c r="L6937" s="2">
        <f>VLOOKUP(sales_data[[#This Row],[_ProductID]],products_lookup[#All],9,FALSE)</f>
        <v>15.99</v>
      </c>
      <c r="M6937" s="2">
        <f>sales_data[[#This Row],[Unit Cost]]*sales_data[[#This Row],[Order Quantity]]</f>
        <v>1798</v>
      </c>
      <c r="N6937" s="2">
        <f>sales_data[[#This Row],[Unit Price]]*sales_data[[#This Row],[Order Quantity]]*(1-sales_data[[#This Row],[Discount Applied]])</f>
        <v>3038.1</v>
      </c>
      <c r="O6937"/>
    </row>
    <row r="6938" spans="1:15" x14ac:dyDescent="0.3">
      <c r="A6938" t="s">
        <v>1441</v>
      </c>
      <c r="B6938" t="s">
        <v>13</v>
      </c>
      <c r="C6938" t="s">
        <v>17</v>
      </c>
      <c r="D6938" s="1">
        <v>45246</v>
      </c>
      <c r="E6938">
        <v>3</v>
      </c>
      <c r="F6938">
        <v>14</v>
      </c>
      <c r="G6938">
        <v>5</v>
      </c>
      <c r="H6938">
        <v>44</v>
      </c>
      <c r="I6938">
        <v>300</v>
      </c>
      <c r="J6938">
        <v>0.2</v>
      </c>
      <c r="K6938" s="2">
        <f>VLOOKUP(sales_data[[#This Row],[_ProductID]],products_lookup[#All],8,FALSE)</f>
        <v>12.99</v>
      </c>
      <c r="L6938" s="2">
        <f>VLOOKUP(sales_data[[#This Row],[_ProductID]],products_lookup[#All],9,FALSE)</f>
        <v>21.99</v>
      </c>
      <c r="M6938" s="2">
        <f>sales_data[[#This Row],[Unit Cost]]*sales_data[[#This Row],[Order Quantity]]</f>
        <v>3897</v>
      </c>
      <c r="N6938" s="2">
        <f>sales_data[[#This Row],[Unit Price]]*sales_data[[#This Row],[Order Quantity]]*(1-sales_data[[#This Row],[Discount Applied]])</f>
        <v>5277.5999999999995</v>
      </c>
      <c r="O6938"/>
    </row>
    <row r="6939" spans="1:15" x14ac:dyDescent="0.3">
      <c r="A6939" t="s">
        <v>1442</v>
      </c>
      <c r="B6939" t="s">
        <v>13</v>
      </c>
      <c r="C6939" t="s">
        <v>26</v>
      </c>
      <c r="D6939" s="1">
        <v>45246</v>
      </c>
      <c r="E6939">
        <v>11</v>
      </c>
      <c r="F6939">
        <v>5</v>
      </c>
      <c r="G6939">
        <v>4</v>
      </c>
      <c r="H6939">
        <v>4</v>
      </c>
      <c r="I6939">
        <v>450</v>
      </c>
      <c r="J6939">
        <v>0.05</v>
      </c>
      <c r="K6939" s="2">
        <f>VLOOKUP(sales_data[[#This Row],[_ProductID]],products_lookup[#All],8,FALSE)</f>
        <v>7.99</v>
      </c>
      <c r="L6939" s="2">
        <f>VLOOKUP(sales_data[[#This Row],[_ProductID]],products_lookup[#All],9,FALSE)</f>
        <v>14.99</v>
      </c>
      <c r="M6939" s="2">
        <f>sales_data[[#This Row],[Unit Cost]]*sales_data[[#This Row],[Order Quantity]]</f>
        <v>3595.5</v>
      </c>
      <c r="N6939" s="2">
        <f>sales_data[[#This Row],[Unit Price]]*sales_data[[#This Row],[Order Quantity]]*(1-sales_data[[#This Row],[Discount Applied]])</f>
        <v>6408.2249999999995</v>
      </c>
      <c r="O6939"/>
    </row>
    <row r="6940" spans="1:15" x14ac:dyDescent="0.3">
      <c r="A6940" t="s">
        <v>1443</v>
      </c>
      <c r="B6940" t="s">
        <v>13</v>
      </c>
      <c r="C6940" t="s">
        <v>17</v>
      </c>
      <c r="D6940" s="1">
        <v>45246</v>
      </c>
      <c r="E6940">
        <v>2</v>
      </c>
      <c r="F6940">
        <v>17</v>
      </c>
      <c r="G6940">
        <v>95</v>
      </c>
      <c r="H6940">
        <v>12</v>
      </c>
      <c r="I6940">
        <v>250</v>
      </c>
      <c r="J6940">
        <v>0.1</v>
      </c>
      <c r="K6940" s="2">
        <f>VLOOKUP(sales_data[[#This Row],[_ProductID]],products_lookup[#All],8,FALSE)</f>
        <v>6.99</v>
      </c>
      <c r="L6940" s="2">
        <f>VLOOKUP(sales_data[[#This Row],[_ProductID]],products_lookup[#All],9,FALSE)</f>
        <v>11.99</v>
      </c>
      <c r="M6940" s="2">
        <f>sales_data[[#This Row],[Unit Cost]]*sales_data[[#This Row],[Order Quantity]]</f>
        <v>1747.5</v>
      </c>
      <c r="N6940" s="2">
        <f>sales_data[[#This Row],[Unit Price]]*sales_data[[#This Row],[Order Quantity]]*(1-sales_data[[#This Row],[Discount Applied]])</f>
        <v>2697.75</v>
      </c>
      <c r="O6940"/>
    </row>
    <row r="6941" spans="1:15" x14ac:dyDescent="0.3">
      <c r="A6941" t="s">
        <v>1444</v>
      </c>
      <c r="B6941" t="s">
        <v>16</v>
      </c>
      <c r="C6941" t="s">
        <v>14</v>
      </c>
      <c r="D6941" s="1">
        <v>45246</v>
      </c>
      <c r="E6941">
        <v>12</v>
      </c>
      <c r="F6941">
        <v>13</v>
      </c>
      <c r="G6941">
        <v>20</v>
      </c>
      <c r="H6941">
        <v>20</v>
      </c>
      <c r="I6941">
        <v>500</v>
      </c>
      <c r="J6941">
        <v>0.15</v>
      </c>
      <c r="K6941" s="2">
        <f>VLOOKUP(sales_data[[#This Row],[_ProductID]],products_lookup[#All],8,FALSE)</f>
        <v>10.99</v>
      </c>
      <c r="L6941" s="2">
        <f>VLOOKUP(sales_data[[#This Row],[_ProductID]],products_lookup[#All],9,FALSE)</f>
        <v>18.989999999999998</v>
      </c>
      <c r="M6941" s="2">
        <f>sales_data[[#This Row],[Unit Cost]]*sales_data[[#This Row],[Order Quantity]]</f>
        <v>5495</v>
      </c>
      <c r="N6941" s="2">
        <f>sales_data[[#This Row],[Unit Price]]*sales_data[[#This Row],[Order Quantity]]*(1-sales_data[[#This Row],[Discount Applied]])</f>
        <v>8070.75</v>
      </c>
      <c r="O6941"/>
    </row>
    <row r="6942" spans="1:15" x14ac:dyDescent="0.3">
      <c r="A6942" t="s">
        <v>4495</v>
      </c>
      <c r="B6942" t="s">
        <v>13</v>
      </c>
      <c r="C6942" t="s">
        <v>57</v>
      </c>
      <c r="D6942" s="1">
        <v>45246</v>
      </c>
      <c r="E6942">
        <v>12</v>
      </c>
      <c r="F6942">
        <v>48</v>
      </c>
      <c r="G6942">
        <v>78</v>
      </c>
      <c r="H6942">
        <v>31</v>
      </c>
      <c r="I6942">
        <v>250</v>
      </c>
      <c r="J6942">
        <v>0.05</v>
      </c>
      <c r="K6942" s="2">
        <f>VLOOKUP(sales_data[[#This Row],[_ProductID]],products_lookup[#All],8,FALSE)</f>
        <v>6.99</v>
      </c>
      <c r="L6942" s="2">
        <f>VLOOKUP(sales_data[[#This Row],[_ProductID]],products_lookup[#All],9,FALSE)</f>
        <v>12.99</v>
      </c>
      <c r="M6942" s="2">
        <f>sales_data[[#This Row],[Unit Cost]]*sales_data[[#This Row],[Order Quantity]]</f>
        <v>1747.5</v>
      </c>
      <c r="N6942" s="2">
        <f>sales_data[[#This Row],[Unit Price]]*sales_data[[#This Row],[Order Quantity]]*(1-sales_data[[#This Row],[Discount Applied]])</f>
        <v>3085.125</v>
      </c>
      <c r="O6942"/>
    </row>
    <row r="6943" spans="1:15" x14ac:dyDescent="0.3">
      <c r="A6943" t="s">
        <v>4496</v>
      </c>
      <c r="B6943" t="s">
        <v>19</v>
      </c>
      <c r="C6943" t="s">
        <v>17</v>
      </c>
      <c r="D6943" s="1">
        <v>45246</v>
      </c>
      <c r="E6943">
        <v>24</v>
      </c>
      <c r="F6943">
        <v>38</v>
      </c>
      <c r="G6943">
        <v>6</v>
      </c>
      <c r="H6943">
        <v>43</v>
      </c>
      <c r="I6943">
        <v>500</v>
      </c>
      <c r="J6943">
        <v>0.15</v>
      </c>
      <c r="K6943" s="2">
        <f>VLOOKUP(sales_data[[#This Row],[_ProductID]],products_lookup[#All],8,FALSE)</f>
        <v>11.99</v>
      </c>
      <c r="L6943" s="2">
        <f>VLOOKUP(sales_data[[#This Row],[_ProductID]],products_lookup[#All],9,FALSE)</f>
        <v>19.989999999999998</v>
      </c>
      <c r="M6943" s="2">
        <f>sales_data[[#This Row],[Unit Cost]]*sales_data[[#This Row],[Order Quantity]]</f>
        <v>5995</v>
      </c>
      <c r="N6943" s="2">
        <f>sales_data[[#This Row],[Unit Price]]*sales_data[[#This Row],[Order Quantity]]*(1-sales_data[[#This Row],[Discount Applied]])</f>
        <v>8495.75</v>
      </c>
      <c r="O6943"/>
    </row>
    <row r="6944" spans="1:15" x14ac:dyDescent="0.3">
      <c r="A6944" t="s">
        <v>4497</v>
      </c>
      <c r="B6944" t="s">
        <v>16</v>
      </c>
      <c r="C6944" t="s">
        <v>17</v>
      </c>
      <c r="D6944" s="1">
        <v>45246</v>
      </c>
      <c r="E6944">
        <v>13</v>
      </c>
      <c r="F6944">
        <v>36</v>
      </c>
      <c r="G6944">
        <v>83</v>
      </c>
      <c r="H6944">
        <v>34</v>
      </c>
      <c r="I6944">
        <v>300</v>
      </c>
      <c r="J6944">
        <v>0.05</v>
      </c>
      <c r="K6944" s="2">
        <f>VLOOKUP(sales_data[[#This Row],[_ProductID]],products_lookup[#All],8,FALSE)</f>
        <v>6.99</v>
      </c>
      <c r="L6944" s="2">
        <f>VLOOKUP(sales_data[[#This Row],[_ProductID]],products_lookup[#All],9,FALSE)</f>
        <v>11.99</v>
      </c>
      <c r="M6944" s="2">
        <f>sales_data[[#This Row],[Unit Cost]]*sales_data[[#This Row],[Order Quantity]]</f>
        <v>2097</v>
      </c>
      <c r="N6944" s="2">
        <f>sales_data[[#This Row],[Unit Price]]*sales_data[[#This Row],[Order Quantity]]*(1-sales_data[[#This Row],[Discount Applied]])</f>
        <v>3417.1499999999996</v>
      </c>
      <c r="O6944"/>
    </row>
    <row r="6945" spans="1:15" x14ac:dyDescent="0.3">
      <c r="A6945" t="s">
        <v>4498</v>
      </c>
      <c r="B6945" t="s">
        <v>13</v>
      </c>
      <c r="C6945" t="s">
        <v>17</v>
      </c>
      <c r="D6945" s="1">
        <v>45246</v>
      </c>
      <c r="E6945">
        <v>11</v>
      </c>
      <c r="F6945">
        <v>46</v>
      </c>
      <c r="G6945">
        <v>7</v>
      </c>
      <c r="H6945">
        <v>25</v>
      </c>
      <c r="I6945">
        <v>400</v>
      </c>
      <c r="J6945">
        <v>0.05</v>
      </c>
      <c r="K6945" s="2">
        <f>VLOOKUP(sales_data[[#This Row],[_ProductID]],products_lookup[#All],8,FALSE)</f>
        <v>3.99</v>
      </c>
      <c r="L6945" s="2">
        <f>VLOOKUP(sales_data[[#This Row],[_ProductID]],products_lookup[#All],9,FALSE)</f>
        <v>7.99</v>
      </c>
      <c r="M6945" s="2">
        <f>sales_data[[#This Row],[Unit Cost]]*sales_data[[#This Row],[Order Quantity]]</f>
        <v>1596</v>
      </c>
      <c r="N6945" s="2">
        <f>sales_data[[#This Row],[Unit Price]]*sales_data[[#This Row],[Order Quantity]]*(1-sales_data[[#This Row],[Discount Applied]])</f>
        <v>3036.2</v>
      </c>
      <c r="O6945"/>
    </row>
    <row r="6946" spans="1:15" x14ac:dyDescent="0.3">
      <c r="A6946" t="s">
        <v>4499</v>
      </c>
      <c r="B6946" t="s">
        <v>19</v>
      </c>
      <c r="C6946" t="s">
        <v>17</v>
      </c>
      <c r="D6946" s="1">
        <v>45246</v>
      </c>
      <c r="E6946">
        <v>25</v>
      </c>
      <c r="F6946">
        <v>21</v>
      </c>
      <c r="G6946">
        <v>53</v>
      </c>
      <c r="H6946">
        <v>25</v>
      </c>
      <c r="I6946">
        <v>250</v>
      </c>
      <c r="J6946">
        <v>0.05</v>
      </c>
      <c r="K6946" s="2">
        <f>VLOOKUP(sales_data[[#This Row],[_ProductID]],products_lookup[#All],8,FALSE)</f>
        <v>3.99</v>
      </c>
      <c r="L6946" s="2">
        <f>VLOOKUP(sales_data[[#This Row],[_ProductID]],products_lookup[#All],9,FALSE)</f>
        <v>7.99</v>
      </c>
      <c r="M6946" s="2">
        <f>sales_data[[#This Row],[Unit Cost]]*sales_data[[#This Row],[Order Quantity]]</f>
        <v>997.5</v>
      </c>
      <c r="N6946" s="2">
        <f>sales_data[[#This Row],[Unit Price]]*sales_data[[#This Row],[Order Quantity]]*(1-sales_data[[#This Row],[Discount Applied]])</f>
        <v>1897.625</v>
      </c>
      <c r="O6946"/>
    </row>
    <row r="6947" spans="1:15" x14ac:dyDescent="0.3">
      <c r="A6947" t="s">
        <v>4500</v>
      </c>
      <c r="B6947" t="s">
        <v>16</v>
      </c>
      <c r="C6947" t="s">
        <v>17</v>
      </c>
      <c r="D6947" s="1">
        <v>45246</v>
      </c>
      <c r="E6947">
        <v>15</v>
      </c>
      <c r="F6947">
        <v>15</v>
      </c>
      <c r="G6947">
        <v>91</v>
      </c>
      <c r="H6947">
        <v>34</v>
      </c>
      <c r="I6947">
        <v>400</v>
      </c>
      <c r="J6947">
        <v>7.4999999999999997E-2</v>
      </c>
      <c r="K6947" s="2">
        <f>VLOOKUP(sales_data[[#This Row],[_ProductID]],products_lookup[#All],8,FALSE)</f>
        <v>6.99</v>
      </c>
      <c r="L6947" s="2">
        <f>VLOOKUP(sales_data[[#This Row],[_ProductID]],products_lookup[#All],9,FALSE)</f>
        <v>11.99</v>
      </c>
      <c r="M6947" s="2">
        <f>sales_data[[#This Row],[Unit Cost]]*sales_data[[#This Row],[Order Quantity]]</f>
        <v>2796</v>
      </c>
      <c r="N6947" s="2">
        <f>sales_data[[#This Row],[Unit Price]]*sales_data[[#This Row],[Order Quantity]]*(1-sales_data[[#This Row],[Discount Applied]])</f>
        <v>4436.3</v>
      </c>
      <c r="O6947"/>
    </row>
    <row r="6948" spans="1:15" x14ac:dyDescent="0.3">
      <c r="A6948" t="s">
        <v>4501</v>
      </c>
      <c r="B6948" t="s">
        <v>13</v>
      </c>
      <c r="C6948" t="s">
        <v>24</v>
      </c>
      <c r="D6948" s="1">
        <v>45246</v>
      </c>
      <c r="E6948">
        <v>10</v>
      </c>
      <c r="F6948">
        <v>26</v>
      </c>
      <c r="G6948">
        <v>3</v>
      </c>
      <c r="H6948">
        <v>17</v>
      </c>
      <c r="I6948">
        <v>250</v>
      </c>
      <c r="J6948">
        <v>0.05</v>
      </c>
      <c r="K6948" s="2">
        <f>VLOOKUP(sales_data[[#This Row],[_ProductID]],products_lookup[#All],8,FALSE)</f>
        <v>8.99</v>
      </c>
      <c r="L6948" s="2">
        <f>VLOOKUP(sales_data[[#This Row],[_ProductID]],products_lookup[#All],9,FALSE)</f>
        <v>15.99</v>
      </c>
      <c r="M6948" s="2">
        <f>sales_data[[#This Row],[Unit Cost]]*sales_data[[#This Row],[Order Quantity]]</f>
        <v>2247.5</v>
      </c>
      <c r="N6948" s="2">
        <f>sales_data[[#This Row],[Unit Price]]*sales_data[[#This Row],[Order Quantity]]*(1-sales_data[[#This Row],[Discount Applied]])</f>
        <v>3797.625</v>
      </c>
      <c r="O6948"/>
    </row>
    <row r="6949" spans="1:15" x14ac:dyDescent="0.3">
      <c r="A6949" t="s">
        <v>4502</v>
      </c>
      <c r="B6949" t="s">
        <v>21</v>
      </c>
      <c r="C6949" t="s">
        <v>17</v>
      </c>
      <c r="D6949" s="1">
        <v>45246</v>
      </c>
      <c r="E6949">
        <v>25</v>
      </c>
      <c r="F6949">
        <v>21</v>
      </c>
      <c r="G6949">
        <v>87</v>
      </c>
      <c r="H6949">
        <v>33</v>
      </c>
      <c r="I6949">
        <v>350</v>
      </c>
      <c r="J6949">
        <v>0.2</v>
      </c>
      <c r="K6949" s="2">
        <f>VLOOKUP(sales_data[[#This Row],[_ProductID]],products_lookup[#All],8,FALSE)</f>
        <v>7.99</v>
      </c>
      <c r="L6949" s="2">
        <f>VLOOKUP(sales_data[[#This Row],[_ProductID]],products_lookup[#All],9,FALSE)</f>
        <v>13.99</v>
      </c>
      <c r="M6949" s="2">
        <f>sales_data[[#This Row],[Unit Cost]]*sales_data[[#This Row],[Order Quantity]]</f>
        <v>2796.5</v>
      </c>
      <c r="N6949" s="2">
        <f>sales_data[[#This Row],[Unit Price]]*sales_data[[#This Row],[Order Quantity]]*(1-sales_data[[#This Row],[Discount Applied]])</f>
        <v>3917.2000000000003</v>
      </c>
      <c r="O6949"/>
    </row>
    <row r="6950" spans="1:15" x14ac:dyDescent="0.3">
      <c r="A6950" t="s">
        <v>4503</v>
      </c>
      <c r="B6950" t="s">
        <v>13</v>
      </c>
      <c r="C6950" t="s">
        <v>57</v>
      </c>
      <c r="D6950" s="1">
        <v>45246</v>
      </c>
      <c r="E6950">
        <v>1</v>
      </c>
      <c r="F6950">
        <v>23</v>
      </c>
      <c r="G6950">
        <v>72</v>
      </c>
      <c r="H6950">
        <v>6</v>
      </c>
      <c r="I6950">
        <v>500</v>
      </c>
      <c r="J6950">
        <v>0.05</v>
      </c>
      <c r="K6950" s="2">
        <f>VLOOKUP(sales_data[[#This Row],[_ProductID]],products_lookup[#All],8,FALSE)</f>
        <v>9.99</v>
      </c>
      <c r="L6950" s="2">
        <f>VLOOKUP(sales_data[[#This Row],[_ProductID]],products_lookup[#All],9,FALSE)</f>
        <v>16.989999999999998</v>
      </c>
      <c r="M6950" s="2">
        <f>sales_data[[#This Row],[Unit Cost]]*sales_data[[#This Row],[Order Quantity]]</f>
        <v>4995</v>
      </c>
      <c r="N6950" s="2">
        <f>sales_data[[#This Row],[Unit Price]]*sales_data[[#This Row],[Order Quantity]]*(1-sales_data[[#This Row],[Discount Applied]])</f>
        <v>8070.25</v>
      </c>
      <c r="O6950"/>
    </row>
    <row r="6951" spans="1:15" x14ac:dyDescent="0.3">
      <c r="A6951" t="s">
        <v>4504</v>
      </c>
      <c r="B6951" t="s">
        <v>13</v>
      </c>
      <c r="C6951" t="s">
        <v>14</v>
      </c>
      <c r="D6951" s="1">
        <v>45246</v>
      </c>
      <c r="E6951">
        <v>9</v>
      </c>
      <c r="F6951">
        <v>40</v>
      </c>
      <c r="G6951">
        <v>72</v>
      </c>
      <c r="H6951">
        <v>47</v>
      </c>
      <c r="I6951">
        <v>200</v>
      </c>
      <c r="J6951">
        <v>0.05</v>
      </c>
      <c r="K6951" s="2">
        <f>VLOOKUP(sales_data[[#This Row],[_ProductID]],products_lookup[#All],8,FALSE)</f>
        <v>4.99</v>
      </c>
      <c r="L6951" s="2">
        <f>VLOOKUP(sales_data[[#This Row],[_ProductID]],products_lookup[#All],9,FALSE)</f>
        <v>9.99</v>
      </c>
      <c r="M6951" s="2">
        <f>sales_data[[#This Row],[Unit Cost]]*sales_data[[#This Row],[Order Quantity]]</f>
        <v>998</v>
      </c>
      <c r="N6951" s="2">
        <f>sales_data[[#This Row],[Unit Price]]*sales_data[[#This Row],[Order Quantity]]*(1-sales_data[[#This Row],[Discount Applied]])</f>
        <v>1898.1</v>
      </c>
      <c r="O6951"/>
    </row>
    <row r="6952" spans="1:15" x14ac:dyDescent="0.3">
      <c r="A6952" t="s">
        <v>4505</v>
      </c>
      <c r="B6952" t="s">
        <v>16</v>
      </c>
      <c r="C6952" t="s">
        <v>26</v>
      </c>
      <c r="D6952" s="1">
        <v>45246</v>
      </c>
      <c r="E6952">
        <v>13</v>
      </c>
      <c r="F6952">
        <v>18</v>
      </c>
      <c r="G6952">
        <v>37</v>
      </c>
      <c r="H6952">
        <v>29</v>
      </c>
      <c r="I6952">
        <v>200</v>
      </c>
      <c r="J6952">
        <v>0.05</v>
      </c>
      <c r="K6952" s="2">
        <f>VLOOKUP(sales_data[[#This Row],[_ProductID]],products_lookup[#All],8,FALSE)</f>
        <v>4.99</v>
      </c>
      <c r="L6952" s="2">
        <f>VLOOKUP(sales_data[[#This Row],[_ProductID]],products_lookup[#All],9,FALSE)</f>
        <v>9.99</v>
      </c>
      <c r="M6952" s="2">
        <f>sales_data[[#This Row],[Unit Cost]]*sales_data[[#This Row],[Order Quantity]]</f>
        <v>998</v>
      </c>
      <c r="N6952" s="2">
        <f>sales_data[[#This Row],[Unit Price]]*sales_data[[#This Row],[Order Quantity]]*(1-sales_data[[#This Row],[Discount Applied]])</f>
        <v>1898.1</v>
      </c>
      <c r="O6952"/>
    </row>
    <row r="6953" spans="1:15" x14ac:dyDescent="0.3">
      <c r="A6953" t="s">
        <v>4506</v>
      </c>
      <c r="B6953" t="s">
        <v>16</v>
      </c>
      <c r="C6953" t="s">
        <v>26</v>
      </c>
      <c r="D6953" s="1">
        <v>45246</v>
      </c>
      <c r="E6953">
        <v>15</v>
      </c>
      <c r="F6953">
        <v>8</v>
      </c>
      <c r="G6953">
        <v>30</v>
      </c>
      <c r="H6953">
        <v>43</v>
      </c>
      <c r="I6953">
        <v>300</v>
      </c>
      <c r="J6953">
        <v>0.3</v>
      </c>
      <c r="K6953" s="2">
        <f>VLOOKUP(sales_data[[#This Row],[_ProductID]],products_lookup[#All],8,FALSE)</f>
        <v>11.99</v>
      </c>
      <c r="L6953" s="2">
        <f>VLOOKUP(sales_data[[#This Row],[_ProductID]],products_lookup[#All],9,FALSE)</f>
        <v>19.989999999999998</v>
      </c>
      <c r="M6953" s="2">
        <f>sales_data[[#This Row],[Unit Cost]]*sales_data[[#This Row],[Order Quantity]]</f>
        <v>3597</v>
      </c>
      <c r="N6953" s="2">
        <f>sales_data[[#This Row],[Unit Price]]*sales_data[[#This Row],[Order Quantity]]*(1-sales_data[[#This Row],[Discount Applied]])</f>
        <v>4197.8999999999987</v>
      </c>
      <c r="O6953"/>
    </row>
    <row r="6954" spans="1:15" x14ac:dyDescent="0.3">
      <c r="A6954" t="s">
        <v>1440</v>
      </c>
      <c r="B6954" t="s">
        <v>13</v>
      </c>
      <c r="C6954" t="s">
        <v>24</v>
      </c>
      <c r="D6954" s="1">
        <v>45246</v>
      </c>
      <c r="E6954">
        <v>5</v>
      </c>
      <c r="F6954">
        <v>35</v>
      </c>
      <c r="G6954">
        <v>1</v>
      </c>
      <c r="H6954">
        <v>7</v>
      </c>
      <c r="I6954">
        <v>450</v>
      </c>
      <c r="J6954">
        <v>7.4999999999999997E-2</v>
      </c>
      <c r="K6954" s="2">
        <f>VLOOKUP(sales_data[[#This Row],[_ProductID]],products_lookup[#All],8,FALSE)</f>
        <v>4.99</v>
      </c>
      <c r="L6954" s="2">
        <f>VLOOKUP(sales_data[[#This Row],[_ProductID]],products_lookup[#All],9,FALSE)</f>
        <v>9.99</v>
      </c>
      <c r="M6954" s="2">
        <f>sales_data[[#This Row],[Unit Cost]]*sales_data[[#This Row],[Order Quantity]]</f>
        <v>2245.5</v>
      </c>
      <c r="N6954" s="2">
        <f>sales_data[[#This Row],[Unit Price]]*sales_data[[#This Row],[Order Quantity]]*(1-sales_data[[#This Row],[Discount Applied]])</f>
        <v>4158.3375000000005</v>
      </c>
      <c r="O6954"/>
    </row>
    <row r="6955" spans="1:15" x14ac:dyDescent="0.3">
      <c r="A6955" t="s">
        <v>7608</v>
      </c>
      <c r="B6955" t="s">
        <v>16</v>
      </c>
      <c r="C6955" t="s">
        <v>17</v>
      </c>
      <c r="D6955" s="1">
        <v>45246</v>
      </c>
      <c r="E6955">
        <v>19</v>
      </c>
      <c r="F6955">
        <v>45</v>
      </c>
      <c r="G6955">
        <v>1</v>
      </c>
      <c r="H6955">
        <v>24</v>
      </c>
      <c r="I6955">
        <v>300</v>
      </c>
      <c r="J6955">
        <v>0.1</v>
      </c>
      <c r="K6955" s="2">
        <f>VLOOKUP(sales_data[[#This Row],[_ProductID]],products_lookup[#All],8,FALSE)</f>
        <v>5.99</v>
      </c>
      <c r="L6955" s="2">
        <f>VLOOKUP(sales_data[[#This Row],[_ProductID]],products_lookup[#All],9,FALSE)</f>
        <v>12.99</v>
      </c>
      <c r="M6955" s="2">
        <f>sales_data[[#This Row],[Unit Cost]]*sales_data[[#This Row],[Order Quantity]]</f>
        <v>1797</v>
      </c>
      <c r="N6955" s="2">
        <f>sales_data[[#This Row],[Unit Price]]*sales_data[[#This Row],[Order Quantity]]*(1-sales_data[[#This Row],[Discount Applied]])</f>
        <v>3507.3</v>
      </c>
      <c r="O6955"/>
    </row>
    <row r="6956" spans="1:15" x14ac:dyDescent="0.3">
      <c r="A6956" t="s">
        <v>7615</v>
      </c>
      <c r="B6956" t="s">
        <v>16</v>
      </c>
      <c r="C6956" t="s">
        <v>24</v>
      </c>
      <c r="D6956" s="1">
        <v>45246</v>
      </c>
      <c r="E6956">
        <v>16</v>
      </c>
      <c r="F6956">
        <v>22</v>
      </c>
      <c r="G6956">
        <v>1</v>
      </c>
      <c r="H6956">
        <v>38</v>
      </c>
      <c r="I6956">
        <v>400</v>
      </c>
      <c r="J6956">
        <v>0.1</v>
      </c>
      <c r="K6956" s="2">
        <f>VLOOKUP(sales_data[[#This Row],[_ProductID]],products_lookup[#All],8,FALSE)</f>
        <v>7.99</v>
      </c>
      <c r="L6956" s="2">
        <f>VLOOKUP(sales_data[[#This Row],[_ProductID]],products_lookup[#All],9,FALSE)</f>
        <v>13.99</v>
      </c>
      <c r="M6956" s="2">
        <f>sales_data[[#This Row],[Unit Cost]]*sales_data[[#This Row],[Order Quantity]]</f>
        <v>3196</v>
      </c>
      <c r="N6956" s="2">
        <f>sales_data[[#This Row],[Unit Price]]*sales_data[[#This Row],[Order Quantity]]*(1-sales_data[[#This Row],[Discount Applied]])</f>
        <v>5036.4000000000005</v>
      </c>
      <c r="O6956"/>
    </row>
    <row r="6957" spans="1:15" x14ac:dyDescent="0.3">
      <c r="A6957" t="s">
        <v>7607</v>
      </c>
      <c r="B6957" t="s">
        <v>16</v>
      </c>
      <c r="C6957" t="s">
        <v>17</v>
      </c>
      <c r="D6957" s="1">
        <v>45246</v>
      </c>
      <c r="E6957">
        <v>18</v>
      </c>
      <c r="F6957">
        <v>28</v>
      </c>
      <c r="G6957">
        <v>28</v>
      </c>
      <c r="H6957">
        <v>15</v>
      </c>
      <c r="I6957">
        <v>350</v>
      </c>
      <c r="J6957">
        <v>0.3</v>
      </c>
      <c r="K6957" s="2">
        <f>VLOOKUP(sales_data[[#This Row],[_ProductID]],products_lookup[#All],8,FALSE)</f>
        <v>6.99</v>
      </c>
      <c r="L6957" s="2">
        <f>VLOOKUP(sales_data[[#This Row],[_ProductID]],products_lookup[#All],9,FALSE)</f>
        <v>12.99</v>
      </c>
      <c r="M6957" s="2">
        <f>sales_data[[#This Row],[Unit Cost]]*sales_data[[#This Row],[Order Quantity]]</f>
        <v>2446.5</v>
      </c>
      <c r="N6957" s="2">
        <f>sales_data[[#This Row],[Unit Price]]*sales_data[[#This Row],[Order Quantity]]*(1-sales_data[[#This Row],[Discount Applied]])</f>
        <v>3182.5499999999997</v>
      </c>
      <c r="O6957"/>
    </row>
    <row r="6958" spans="1:15" x14ac:dyDescent="0.3">
      <c r="A6958" t="s">
        <v>7609</v>
      </c>
      <c r="B6958" t="s">
        <v>13</v>
      </c>
      <c r="C6958" t="s">
        <v>24</v>
      </c>
      <c r="D6958" s="1">
        <v>45246</v>
      </c>
      <c r="E6958">
        <v>3</v>
      </c>
      <c r="F6958">
        <v>33</v>
      </c>
      <c r="G6958">
        <v>3</v>
      </c>
      <c r="H6958">
        <v>4</v>
      </c>
      <c r="I6958">
        <v>500</v>
      </c>
      <c r="J6958">
        <v>0.05</v>
      </c>
      <c r="K6958" s="2">
        <f>VLOOKUP(sales_data[[#This Row],[_ProductID]],products_lookup[#All],8,FALSE)</f>
        <v>7.99</v>
      </c>
      <c r="L6958" s="2">
        <f>VLOOKUP(sales_data[[#This Row],[_ProductID]],products_lookup[#All],9,FALSE)</f>
        <v>14.99</v>
      </c>
      <c r="M6958" s="2">
        <f>sales_data[[#This Row],[Unit Cost]]*sales_data[[#This Row],[Order Quantity]]</f>
        <v>3995</v>
      </c>
      <c r="N6958" s="2">
        <f>sales_data[[#This Row],[Unit Price]]*sales_data[[#This Row],[Order Quantity]]*(1-sales_data[[#This Row],[Discount Applied]])</f>
        <v>7120.25</v>
      </c>
      <c r="O6958"/>
    </row>
    <row r="6959" spans="1:15" x14ac:dyDescent="0.3">
      <c r="A6959" t="s">
        <v>7610</v>
      </c>
      <c r="B6959" t="s">
        <v>19</v>
      </c>
      <c r="C6959" t="s">
        <v>14</v>
      </c>
      <c r="D6959" s="1">
        <v>45246</v>
      </c>
      <c r="E6959">
        <v>24</v>
      </c>
      <c r="F6959">
        <v>23</v>
      </c>
      <c r="G6959">
        <v>11</v>
      </c>
      <c r="H6959">
        <v>11</v>
      </c>
      <c r="I6959">
        <v>350</v>
      </c>
      <c r="J6959">
        <v>0.05</v>
      </c>
      <c r="K6959" s="2">
        <f>VLOOKUP(sales_data[[#This Row],[_ProductID]],products_lookup[#All],8,FALSE)</f>
        <v>7.99</v>
      </c>
      <c r="L6959" s="2">
        <f>VLOOKUP(sales_data[[#This Row],[_ProductID]],products_lookup[#All],9,FALSE)</f>
        <v>13.99</v>
      </c>
      <c r="M6959" s="2">
        <f>sales_data[[#This Row],[Unit Cost]]*sales_data[[#This Row],[Order Quantity]]</f>
        <v>2796.5</v>
      </c>
      <c r="N6959" s="2">
        <f>sales_data[[#This Row],[Unit Price]]*sales_data[[#This Row],[Order Quantity]]*(1-sales_data[[#This Row],[Discount Applied]])</f>
        <v>4651.6750000000002</v>
      </c>
      <c r="O6959"/>
    </row>
    <row r="6960" spans="1:15" x14ac:dyDescent="0.3">
      <c r="A6960" t="s">
        <v>7611</v>
      </c>
      <c r="B6960" t="s">
        <v>13</v>
      </c>
      <c r="C6960" t="s">
        <v>17</v>
      </c>
      <c r="D6960" s="1">
        <v>45246</v>
      </c>
      <c r="E6960">
        <v>11</v>
      </c>
      <c r="F6960">
        <v>23</v>
      </c>
      <c r="G6960">
        <v>80</v>
      </c>
      <c r="H6960">
        <v>30</v>
      </c>
      <c r="I6960">
        <v>300</v>
      </c>
      <c r="J6960">
        <v>0.05</v>
      </c>
      <c r="K6960" s="2">
        <f>VLOOKUP(sales_data[[#This Row],[_ProductID]],products_lookup[#All],8,FALSE)</f>
        <v>8.99</v>
      </c>
      <c r="L6960" s="2">
        <f>VLOOKUP(sales_data[[#This Row],[_ProductID]],products_lookup[#All],9,FALSE)</f>
        <v>15.99</v>
      </c>
      <c r="M6960" s="2">
        <f>sales_data[[#This Row],[Unit Cost]]*sales_data[[#This Row],[Order Quantity]]</f>
        <v>2697</v>
      </c>
      <c r="N6960" s="2">
        <f>sales_data[[#This Row],[Unit Price]]*sales_data[[#This Row],[Order Quantity]]*(1-sales_data[[#This Row],[Discount Applied]])</f>
        <v>4557.1499999999996</v>
      </c>
      <c r="O6960"/>
    </row>
    <row r="6961" spans="1:15" x14ac:dyDescent="0.3">
      <c r="A6961" t="s">
        <v>7612</v>
      </c>
      <c r="B6961" t="s">
        <v>19</v>
      </c>
      <c r="C6961" t="s">
        <v>17</v>
      </c>
      <c r="D6961" s="1">
        <v>45246</v>
      </c>
      <c r="E6961">
        <v>20</v>
      </c>
      <c r="F6961">
        <v>9</v>
      </c>
      <c r="G6961">
        <v>8</v>
      </c>
      <c r="H6961">
        <v>21</v>
      </c>
      <c r="I6961">
        <v>200</v>
      </c>
      <c r="J6961">
        <v>7.4999999999999997E-2</v>
      </c>
      <c r="K6961" s="2">
        <f>VLOOKUP(sales_data[[#This Row],[_ProductID]],products_lookup[#All],8,FALSE)</f>
        <v>11.99</v>
      </c>
      <c r="L6961" s="2">
        <f>VLOOKUP(sales_data[[#This Row],[_ProductID]],products_lookup[#All],9,FALSE)</f>
        <v>19.989999999999998</v>
      </c>
      <c r="M6961" s="2">
        <f>sales_data[[#This Row],[Unit Cost]]*sales_data[[#This Row],[Order Quantity]]</f>
        <v>2398</v>
      </c>
      <c r="N6961" s="2">
        <f>sales_data[[#This Row],[Unit Price]]*sales_data[[#This Row],[Order Quantity]]*(1-sales_data[[#This Row],[Discount Applied]])</f>
        <v>3698.1499999999996</v>
      </c>
      <c r="O6961"/>
    </row>
    <row r="6962" spans="1:15" x14ac:dyDescent="0.3">
      <c r="A6962" t="s">
        <v>7613</v>
      </c>
      <c r="B6962" t="s">
        <v>13</v>
      </c>
      <c r="C6962" t="s">
        <v>14</v>
      </c>
      <c r="D6962" s="1">
        <v>45246</v>
      </c>
      <c r="E6962">
        <v>6</v>
      </c>
      <c r="F6962">
        <v>1</v>
      </c>
      <c r="G6962">
        <v>21</v>
      </c>
      <c r="H6962">
        <v>41</v>
      </c>
      <c r="I6962">
        <v>400</v>
      </c>
      <c r="J6962">
        <v>0.3</v>
      </c>
      <c r="K6962" s="2">
        <f>VLOOKUP(sales_data[[#This Row],[_ProductID]],products_lookup[#All],8,FALSE)</f>
        <v>9.99</v>
      </c>
      <c r="L6962" s="2">
        <f>VLOOKUP(sales_data[[#This Row],[_ProductID]],products_lookup[#All],9,FALSE)</f>
        <v>16.989999999999998</v>
      </c>
      <c r="M6962" s="2">
        <f>sales_data[[#This Row],[Unit Cost]]*sales_data[[#This Row],[Order Quantity]]</f>
        <v>3996</v>
      </c>
      <c r="N6962" s="2">
        <f>sales_data[[#This Row],[Unit Price]]*sales_data[[#This Row],[Order Quantity]]*(1-sales_data[[#This Row],[Discount Applied]])</f>
        <v>4757.1999999999989</v>
      </c>
      <c r="O6962"/>
    </row>
    <row r="6963" spans="1:15" x14ac:dyDescent="0.3">
      <c r="A6963" t="s">
        <v>7614</v>
      </c>
      <c r="B6963" t="s">
        <v>13</v>
      </c>
      <c r="C6963" t="s">
        <v>26</v>
      </c>
      <c r="D6963" s="1">
        <v>45246</v>
      </c>
      <c r="E6963">
        <v>2</v>
      </c>
      <c r="F6963">
        <v>48</v>
      </c>
      <c r="G6963">
        <v>29</v>
      </c>
      <c r="H6963">
        <v>10</v>
      </c>
      <c r="I6963">
        <v>500</v>
      </c>
      <c r="J6963">
        <v>0.4</v>
      </c>
      <c r="K6963" s="2">
        <f>VLOOKUP(sales_data[[#This Row],[_ProductID]],products_lookup[#All],8,FALSE)</f>
        <v>5.99</v>
      </c>
      <c r="L6963" s="2">
        <f>VLOOKUP(sales_data[[#This Row],[_ProductID]],products_lookup[#All],9,FALSE)</f>
        <v>10.99</v>
      </c>
      <c r="M6963" s="2">
        <f>sales_data[[#This Row],[Unit Cost]]*sales_data[[#This Row],[Order Quantity]]</f>
        <v>2995</v>
      </c>
      <c r="N6963" s="2">
        <f>sales_data[[#This Row],[Unit Price]]*sales_data[[#This Row],[Order Quantity]]*(1-sales_data[[#This Row],[Discount Applied]])</f>
        <v>3297</v>
      </c>
      <c r="O6963"/>
    </row>
    <row r="6964" spans="1:15" x14ac:dyDescent="0.3">
      <c r="A6964" t="s">
        <v>7616</v>
      </c>
      <c r="B6964" t="s">
        <v>21</v>
      </c>
      <c r="C6964" t="s">
        <v>26</v>
      </c>
      <c r="D6964" s="1">
        <v>45246</v>
      </c>
      <c r="E6964">
        <v>27</v>
      </c>
      <c r="F6964">
        <v>7</v>
      </c>
      <c r="G6964">
        <v>53</v>
      </c>
      <c r="H6964">
        <v>40</v>
      </c>
      <c r="I6964">
        <v>400</v>
      </c>
      <c r="J6964">
        <v>0.05</v>
      </c>
      <c r="K6964" s="2">
        <f>VLOOKUP(sales_data[[#This Row],[_ProductID]],products_lookup[#All],8,FALSE)</f>
        <v>6.99</v>
      </c>
      <c r="L6964" s="2">
        <f>VLOOKUP(sales_data[[#This Row],[_ProductID]],products_lookup[#All],9,FALSE)</f>
        <v>11.99</v>
      </c>
      <c r="M6964" s="2">
        <f>sales_data[[#This Row],[Unit Cost]]*sales_data[[#This Row],[Order Quantity]]</f>
        <v>2796</v>
      </c>
      <c r="N6964" s="2">
        <f>sales_data[[#This Row],[Unit Price]]*sales_data[[#This Row],[Order Quantity]]*(1-sales_data[[#This Row],[Discount Applied]])</f>
        <v>4556.2</v>
      </c>
      <c r="O6964"/>
    </row>
    <row r="6965" spans="1:15" x14ac:dyDescent="0.3">
      <c r="A6965" t="s">
        <v>7617</v>
      </c>
      <c r="B6965" t="s">
        <v>16</v>
      </c>
      <c r="C6965" t="s">
        <v>17</v>
      </c>
      <c r="D6965" s="1">
        <v>45246</v>
      </c>
      <c r="E6965">
        <v>13</v>
      </c>
      <c r="F6965">
        <v>37</v>
      </c>
      <c r="G6965">
        <v>7</v>
      </c>
      <c r="H6965">
        <v>12</v>
      </c>
      <c r="I6965">
        <v>450</v>
      </c>
      <c r="J6965">
        <v>0.15</v>
      </c>
      <c r="K6965" s="2">
        <f>VLOOKUP(sales_data[[#This Row],[_ProductID]],products_lookup[#All],8,FALSE)</f>
        <v>6.99</v>
      </c>
      <c r="L6965" s="2">
        <f>VLOOKUP(sales_data[[#This Row],[_ProductID]],products_lookup[#All],9,FALSE)</f>
        <v>11.99</v>
      </c>
      <c r="M6965" s="2">
        <f>sales_data[[#This Row],[Unit Cost]]*sales_data[[#This Row],[Order Quantity]]</f>
        <v>3145.5</v>
      </c>
      <c r="N6965" s="2">
        <f>sales_data[[#This Row],[Unit Price]]*sales_data[[#This Row],[Order Quantity]]*(1-sales_data[[#This Row],[Discount Applied]])</f>
        <v>4586.1750000000002</v>
      </c>
      <c r="O6965"/>
    </row>
    <row r="6966" spans="1:15" x14ac:dyDescent="0.3">
      <c r="A6966" t="s">
        <v>7618</v>
      </c>
      <c r="B6966" t="s">
        <v>16</v>
      </c>
      <c r="C6966" t="s">
        <v>26</v>
      </c>
      <c r="D6966" s="1">
        <v>45246</v>
      </c>
      <c r="E6966">
        <v>17</v>
      </c>
      <c r="F6966">
        <v>17</v>
      </c>
      <c r="G6966">
        <v>39</v>
      </c>
      <c r="H6966">
        <v>30</v>
      </c>
      <c r="I6966">
        <v>500</v>
      </c>
      <c r="J6966">
        <v>0.15</v>
      </c>
      <c r="K6966" s="2">
        <f>VLOOKUP(sales_data[[#This Row],[_ProductID]],products_lookup[#All],8,FALSE)</f>
        <v>8.99</v>
      </c>
      <c r="L6966" s="2">
        <f>VLOOKUP(sales_data[[#This Row],[_ProductID]],products_lookup[#All],9,FALSE)</f>
        <v>15.99</v>
      </c>
      <c r="M6966" s="2">
        <f>sales_data[[#This Row],[Unit Cost]]*sales_data[[#This Row],[Order Quantity]]</f>
        <v>4495</v>
      </c>
      <c r="N6966" s="2">
        <f>sales_data[[#This Row],[Unit Price]]*sales_data[[#This Row],[Order Quantity]]*(1-sales_data[[#This Row],[Discount Applied]])</f>
        <v>6795.75</v>
      </c>
      <c r="O6966"/>
    </row>
    <row r="6967" spans="1:15" x14ac:dyDescent="0.3">
      <c r="A6967" t="s">
        <v>7619</v>
      </c>
      <c r="B6967" t="s">
        <v>13</v>
      </c>
      <c r="C6967" t="s">
        <v>26</v>
      </c>
      <c r="D6967" s="1">
        <v>45246</v>
      </c>
      <c r="E6967">
        <v>7</v>
      </c>
      <c r="F6967">
        <v>50</v>
      </c>
      <c r="G6967">
        <v>21</v>
      </c>
      <c r="H6967">
        <v>5</v>
      </c>
      <c r="I6967">
        <v>200</v>
      </c>
      <c r="J6967">
        <v>0.05</v>
      </c>
      <c r="K6967" s="2">
        <f>VLOOKUP(sales_data[[#This Row],[_ProductID]],products_lookup[#All],8,FALSE)</f>
        <v>6.99</v>
      </c>
      <c r="L6967" s="2">
        <f>VLOOKUP(sales_data[[#This Row],[_ProductID]],products_lookup[#All],9,FALSE)</f>
        <v>11.99</v>
      </c>
      <c r="M6967" s="2">
        <f>sales_data[[#This Row],[Unit Cost]]*sales_data[[#This Row],[Order Quantity]]</f>
        <v>1398</v>
      </c>
      <c r="N6967" s="2">
        <f>sales_data[[#This Row],[Unit Price]]*sales_data[[#This Row],[Order Quantity]]*(1-sales_data[[#This Row],[Discount Applied]])</f>
        <v>2278.1</v>
      </c>
      <c r="O6967"/>
    </row>
    <row r="6968" spans="1:15" x14ac:dyDescent="0.3">
      <c r="A6968" t="s">
        <v>7620</v>
      </c>
      <c r="B6968" t="s">
        <v>13</v>
      </c>
      <c r="C6968" t="s">
        <v>14</v>
      </c>
      <c r="D6968" s="1">
        <v>45246</v>
      </c>
      <c r="E6968">
        <v>5</v>
      </c>
      <c r="F6968">
        <v>27</v>
      </c>
      <c r="G6968">
        <v>4</v>
      </c>
      <c r="H6968">
        <v>19</v>
      </c>
      <c r="I6968">
        <v>400</v>
      </c>
      <c r="J6968">
        <v>0.15</v>
      </c>
      <c r="K6968" s="2">
        <f>VLOOKUP(sales_data[[#This Row],[_ProductID]],products_lookup[#All],8,FALSE)</f>
        <v>9.99</v>
      </c>
      <c r="L6968" s="2">
        <f>VLOOKUP(sales_data[[#This Row],[_ProductID]],products_lookup[#All],9,FALSE)</f>
        <v>16.989999999999998</v>
      </c>
      <c r="M6968" s="2">
        <f>sales_data[[#This Row],[Unit Cost]]*sales_data[[#This Row],[Order Quantity]]</f>
        <v>3996</v>
      </c>
      <c r="N6968" s="2">
        <f>sales_data[[#This Row],[Unit Price]]*sales_data[[#This Row],[Order Quantity]]*(1-sales_data[[#This Row],[Discount Applied]])</f>
        <v>5776.5999999999995</v>
      </c>
      <c r="O6968"/>
    </row>
    <row r="6969" spans="1:15" x14ac:dyDescent="0.3">
      <c r="A6969" t="s">
        <v>7621</v>
      </c>
      <c r="B6969" t="s">
        <v>13</v>
      </c>
      <c r="C6969" t="s">
        <v>14</v>
      </c>
      <c r="D6969" s="1">
        <v>45246</v>
      </c>
      <c r="E6969">
        <v>9</v>
      </c>
      <c r="F6969">
        <v>26</v>
      </c>
      <c r="G6969">
        <v>7</v>
      </c>
      <c r="H6969">
        <v>19</v>
      </c>
      <c r="I6969">
        <v>200</v>
      </c>
      <c r="J6969">
        <v>0.05</v>
      </c>
      <c r="K6969" s="2">
        <f>VLOOKUP(sales_data[[#This Row],[_ProductID]],products_lookup[#All],8,FALSE)</f>
        <v>9.99</v>
      </c>
      <c r="L6969" s="2">
        <f>VLOOKUP(sales_data[[#This Row],[_ProductID]],products_lookup[#All],9,FALSE)</f>
        <v>16.989999999999998</v>
      </c>
      <c r="M6969" s="2">
        <f>sales_data[[#This Row],[Unit Cost]]*sales_data[[#This Row],[Order Quantity]]</f>
        <v>1998</v>
      </c>
      <c r="N6969" s="2">
        <f>sales_data[[#This Row],[Unit Price]]*sales_data[[#This Row],[Order Quantity]]*(1-sales_data[[#This Row],[Discount Applied]])</f>
        <v>3228.0999999999995</v>
      </c>
      <c r="O6969"/>
    </row>
    <row r="6970" spans="1:15" x14ac:dyDescent="0.3">
      <c r="A6970" t="s">
        <v>7978</v>
      </c>
      <c r="B6970" t="s">
        <v>19</v>
      </c>
      <c r="C6970" t="s">
        <v>24</v>
      </c>
      <c r="D6970" s="1">
        <v>45247</v>
      </c>
      <c r="E6970">
        <v>22</v>
      </c>
      <c r="F6970">
        <v>12</v>
      </c>
      <c r="G6970">
        <v>20</v>
      </c>
      <c r="H6970">
        <v>17</v>
      </c>
      <c r="I6970">
        <v>500</v>
      </c>
      <c r="J6970">
        <v>0.1</v>
      </c>
      <c r="K6970" s="2">
        <f>VLOOKUP(sales_data[[#This Row],[_ProductID]],products_lookup[#All],8,FALSE)</f>
        <v>8.99</v>
      </c>
      <c r="L6970" s="2">
        <f>VLOOKUP(sales_data[[#This Row],[_ProductID]],products_lookup[#All],9,FALSE)</f>
        <v>15.99</v>
      </c>
      <c r="M6970" s="2">
        <f>sales_data[[#This Row],[Unit Cost]]*sales_data[[#This Row],[Order Quantity]]</f>
        <v>4495</v>
      </c>
      <c r="N6970" s="2">
        <f>sales_data[[#This Row],[Unit Price]]*sales_data[[#This Row],[Order Quantity]]*(1-sales_data[[#This Row],[Discount Applied]])</f>
        <v>7195.5</v>
      </c>
      <c r="O6970"/>
    </row>
    <row r="6971" spans="1:15" x14ac:dyDescent="0.3">
      <c r="A6971" t="s">
        <v>1445</v>
      </c>
      <c r="B6971" t="s">
        <v>16</v>
      </c>
      <c r="C6971" t="s">
        <v>24</v>
      </c>
      <c r="D6971" s="1">
        <v>45247</v>
      </c>
      <c r="E6971">
        <v>13</v>
      </c>
      <c r="F6971">
        <v>22</v>
      </c>
      <c r="G6971">
        <v>3</v>
      </c>
      <c r="H6971">
        <v>29</v>
      </c>
      <c r="I6971">
        <v>500</v>
      </c>
      <c r="J6971">
        <v>0.15</v>
      </c>
      <c r="K6971" s="2">
        <f>VLOOKUP(sales_data[[#This Row],[_ProductID]],products_lookup[#All],8,FALSE)</f>
        <v>4.99</v>
      </c>
      <c r="L6971" s="2">
        <f>VLOOKUP(sales_data[[#This Row],[_ProductID]],products_lookup[#All],9,FALSE)</f>
        <v>9.99</v>
      </c>
      <c r="M6971" s="2">
        <f>sales_data[[#This Row],[Unit Cost]]*sales_data[[#This Row],[Order Quantity]]</f>
        <v>2495</v>
      </c>
      <c r="N6971" s="2">
        <f>sales_data[[#This Row],[Unit Price]]*sales_data[[#This Row],[Order Quantity]]*(1-sales_data[[#This Row],[Discount Applied]])</f>
        <v>4245.75</v>
      </c>
      <c r="O6971"/>
    </row>
    <row r="6972" spans="1:15" x14ac:dyDescent="0.3">
      <c r="A6972" t="s">
        <v>1446</v>
      </c>
      <c r="B6972" t="s">
        <v>13</v>
      </c>
      <c r="C6972" t="s">
        <v>17</v>
      </c>
      <c r="D6972" s="1">
        <v>45247</v>
      </c>
      <c r="E6972">
        <v>9</v>
      </c>
      <c r="F6972">
        <v>17</v>
      </c>
      <c r="G6972">
        <v>7</v>
      </c>
      <c r="H6972">
        <v>36</v>
      </c>
      <c r="I6972">
        <v>450</v>
      </c>
      <c r="J6972">
        <v>7.4999999999999997E-2</v>
      </c>
      <c r="K6972" s="2">
        <f>VLOOKUP(sales_data[[#This Row],[_ProductID]],products_lookup[#All],8,FALSE)</f>
        <v>5.99</v>
      </c>
      <c r="L6972" s="2">
        <f>VLOOKUP(sales_data[[#This Row],[_ProductID]],products_lookup[#All],9,FALSE)</f>
        <v>10.99</v>
      </c>
      <c r="M6972" s="2">
        <f>sales_data[[#This Row],[Unit Cost]]*sales_data[[#This Row],[Order Quantity]]</f>
        <v>2695.5</v>
      </c>
      <c r="N6972" s="2">
        <f>sales_data[[#This Row],[Unit Price]]*sales_data[[#This Row],[Order Quantity]]*(1-sales_data[[#This Row],[Discount Applied]])</f>
        <v>4574.5875000000005</v>
      </c>
      <c r="O6972"/>
    </row>
    <row r="6973" spans="1:15" x14ac:dyDescent="0.3">
      <c r="A6973" t="s">
        <v>1447</v>
      </c>
      <c r="B6973" t="s">
        <v>16</v>
      </c>
      <c r="C6973" t="s">
        <v>17</v>
      </c>
      <c r="D6973" s="1">
        <v>45247</v>
      </c>
      <c r="E6973">
        <v>18</v>
      </c>
      <c r="F6973">
        <v>33</v>
      </c>
      <c r="G6973">
        <v>6</v>
      </c>
      <c r="H6973">
        <v>17</v>
      </c>
      <c r="I6973">
        <v>500</v>
      </c>
      <c r="J6973">
        <v>0.05</v>
      </c>
      <c r="K6973" s="2">
        <f>VLOOKUP(sales_data[[#This Row],[_ProductID]],products_lookup[#All],8,FALSE)</f>
        <v>8.99</v>
      </c>
      <c r="L6973" s="2">
        <f>VLOOKUP(sales_data[[#This Row],[_ProductID]],products_lookup[#All],9,FALSE)</f>
        <v>15.99</v>
      </c>
      <c r="M6973" s="2">
        <f>sales_data[[#This Row],[Unit Cost]]*sales_data[[#This Row],[Order Quantity]]</f>
        <v>4495</v>
      </c>
      <c r="N6973" s="2">
        <f>sales_data[[#This Row],[Unit Price]]*sales_data[[#This Row],[Order Quantity]]*(1-sales_data[[#This Row],[Discount Applied]])</f>
        <v>7595.25</v>
      </c>
      <c r="O6973"/>
    </row>
    <row r="6974" spans="1:15" x14ac:dyDescent="0.3">
      <c r="A6974" t="s">
        <v>1448</v>
      </c>
      <c r="B6974" t="s">
        <v>19</v>
      </c>
      <c r="C6974" t="s">
        <v>14</v>
      </c>
      <c r="D6974" s="1">
        <v>45247</v>
      </c>
      <c r="E6974">
        <v>23</v>
      </c>
      <c r="F6974">
        <v>22</v>
      </c>
      <c r="G6974">
        <v>48</v>
      </c>
      <c r="H6974">
        <v>43</v>
      </c>
      <c r="I6974">
        <v>200</v>
      </c>
      <c r="J6974">
        <v>0.2</v>
      </c>
      <c r="K6974" s="2">
        <f>VLOOKUP(sales_data[[#This Row],[_ProductID]],products_lookup[#All],8,FALSE)</f>
        <v>11.99</v>
      </c>
      <c r="L6974" s="2">
        <f>VLOOKUP(sales_data[[#This Row],[_ProductID]],products_lookup[#All],9,FALSE)</f>
        <v>19.989999999999998</v>
      </c>
      <c r="M6974" s="2">
        <f>sales_data[[#This Row],[Unit Cost]]*sales_data[[#This Row],[Order Quantity]]</f>
        <v>2398</v>
      </c>
      <c r="N6974" s="2">
        <f>sales_data[[#This Row],[Unit Price]]*sales_data[[#This Row],[Order Quantity]]*(1-sales_data[[#This Row],[Discount Applied]])</f>
        <v>3198.3999999999996</v>
      </c>
      <c r="O6974"/>
    </row>
    <row r="6975" spans="1:15" x14ac:dyDescent="0.3">
      <c r="A6975" t="s">
        <v>1449</v>
      </c>
      <c r="B6975" t="s">
        <v>13</v>
      </c>
      <c r="C6975" t="s">
        <v>17</v>
      </c>
      <c r="D6975" s="1">
        <v>45247</v>
      </c>
      <c r="E6975">
        <v>2</v>
      </c>
      <c r="F6975">
        <v>43</v>
      </c>
      <c r="G6975">
        <v>92</v>
      </c>
      <c r="H6975">
        <v>46</v>
      </c>
      <c r="I6975">
        <v>350</v>
      </c>
      <c r="J6975">
        <v>7.4999999999999997E-2</v>
      </c>
      <c r="K6975" s="2">
        <f>VLOOKUP(sales_data[[#This Row],[_ProductID]],products_lookup[#All],8,FALSE)</f>
        <v>4.99</v>
      </c>
      <c r="L6975" s="2">
        <f>VLOOKUP(sales_data[[#This Row],[_ProductID]],products_lookup[#All],9,FALSE)</f>
        <v>8.99</v>
      </c>
      <c r="M6975" s="2">
        <f>sales_data[[#This Row],[Unit Cost]]*sales_data[[#This Row],[Order Quantity]]</f>
        <v>1746.5</v>
      </c>
      <c r="N6975" s="2">
        <f>sales_data[[#This Row],[Unit Price]]*sales_data[[#This Row],[Order Quantity]]*(1-sales_data[[#This Row],[Discount Applied]])</f>
        <v>2910.5125000000003</v>
      </c>
      <c r="O6975"/>
    </row>
    <row r="6976" spans="1:15" x14ac:dyDescent="0.3">
      <c r="A6976" t="s">
        <v>4507</v>
      </c>
      <c r="B6976" t="s">
        <v>16</v>
      </c>
      <c r="C6976" t="s">
        <v>24</v>
      </c>
      <c r="D6976" s="1">
        <v>45247</v>
      </c>
      <c r="E6976">
        <v>18</v>
      </c>
      <c r="F6976">
        <v>35</v>
      </c>
      <c r="G6976">
        <v>28</v>
      </c>
      <c r="H6976">
        <v>34</v>
      </c>
      <c r="I6976">
        <v>300</v>
      </c>
      <c r="J6976">
        <v>0.2</v>
      </c>
      <c r="K6976" s="2">
        <f>VLOOKUP(sales_data[[#This Row],[_ProductID]],products_lookup[#All],8,FALSE)</f>
        <v>6.99</v>
      </c>
      <c r="L6976" s="2">
        <f>VLOOKUP(sales_data[[#This Row],[_ProductID]],products_lookup[#All],9,FALSE)</f>
        <v>11.99</v>
      </c>
      <c r="M6976" s="2">
        <f>sales_data[[#This Row],[Unit Cost]]*sales_data[[#This Row],[Order Quantity]]</f>
        <v>2097</v>
      </c>
      <c r="N6976" s="2">
        <f>sales_data[[#This Row],[Unit Price]]*sales_data[[#This Row],[Order Quantity]]*(1-sales_data[[#This Row],[Discount Applied]])</f>
        <v>2877.6000000000004</v>
      </c>
      <c r="O6976"/>
    </row>
    <row r="6977" spans="1:15" x14ac:dyDescent="0.3">
      <c r="A6977" t="s">
        <v>4508</v>
      </c>
      <c r="B6977" t="s">
        <v>13</v>
      </c>
      <c r="C6977" t="s">
        <v>24</v>
      </c>
      <c r="D6977" s="1">
        <v>45247</v>
      </c>
      <c r="E6977">
        <v>9</v>
      </c>
      <c r="F6977">
        <v>49</v>
      </c>
      <c r="G6977">
        <v>2</v>
      </c>
      <c r="H6977">
        <v>32</v>
      </c>
      <c r="I6977">
        <v>400</v>
      </c>
      <c r="J6977">
        <v>0.15</v>
      </c>
      <c r="K6977" s="2">
        <f>VLOOKUP(sales_data[[#This Row],[_ProductID]],products_lookup[#All],8,FALSE)</f>
        <v>5.99</v>
      </c>
      <c r="L6977" s="2">
        <f>VLOOKUP(sales_data[[#This Row],[_ProductID]],products_lookup[#All],9,FALSE)</f>
        <v>10.99</v>
      </c>
      <c r="M6977" s="2">
        <f>sales_data[[#This Row],[Unit Cost]]*sales_data[[#This Row],[Order Quantity]]</f>
        <v>2396</v>
      </c>
      <c r="N6977" s="2">
        <f>sales_data[[#This Row],[Unit Price]]*sales_data[[#This Row],[Order Quantity]]*(1-sales_data[[#This Row],[Discount Applied]])</f>
        <v>3736.6</v>
      </c>
      <c r="O6977"/>
    </row>
    <row r="6978" spans="1:15" x14ac:dyDescent="0.3">
      <c r="A6978" t="s">
        <v>4509</v>
      </c>
      <c r="B6978" t="s">
        <v>13</v>
      </c>
      <c r="C6978" t="s">
        <v>14</v>
      </c>
      <c r="D6978" s="1">
        <v>45247</v>
      </c>
      <c r="E6978">
        <v>11</v>
      </c>
      <c r="F6978">
        <v>16</v>
      </c>
      <c r="G6978">
        <v>98</v>
      </c>
      <c r="H6978">
        <v>10</v>
      </c>
      <c r="I6978">
        <v>500</v>
      </c>
      <c r="J6978">
        <v>0.05</v>
      </c>
      <c r="K6978" s="2">
        <f>VLOOKUP(sales_data[[#This Row],[_ProductID]],products_lookup[#All],8,FALSE)</f>
        <v>5.99</v>
      </c>
      <c r="L6978" s="2">
        <f>VLOOKUP(sales_data[[#This Row],[_ProductID]],products_lookup[#All],9,FALSE)</f>
        <v>10.99</v>
      </c>
      <c r="M6978" s="2">
        <f>sales_data[[#This Row],[Unit Cost]]*sales_data[[#This Row],[Order Quantity]]</f>
        <v>2995</v>
      </c>
      <c r="N6978" s="2">
        <f>sales_data[[#This Row],[Unit Price]]*sales_data[[#This Row],[Order Quantity]]*(1-sales_data[[#This Row],[Discount Applied]])</f>
        <v>5220.25</v>
      </c>
      <c r="O6978"/>
    </row>
    <row r="6979" spans="1:15" x14ac:dyDescent="0.3">
      <c r="A6979" t="s">
        <v>4510</v>
      </c>
      <c r="B6979" t="s">
        <v>13</v>
      </c>
      <c r="C6979" t="s">
        <v>57</v>
      </c>
      <c r="D6979" s="1">
        <v>45247</v>
      </c>
      <c r="E6979">
        <v>5</v>
      </c>
      <c r="F6979">
        <v>49</v>
      </c>
      <c r="G6979">
        <v>74</v>
      </c>
      <c r="H6979">
        <v>19</v>
      </c>
      <c r="I6979">
        <v>350</v>
      </c>
      <c r="J6979">
        <v>0.05</v>
      </c>
      <c r="K6979" s="2">
        <f>VLOOKUP(sales_data[[#This Row],[_ProductID]],products_lookup[#All],8,FALSE)</f>
        <v>9.99</v>
      </c>
      <c r="L6979" s="2">
        <f>VLOOKUP(sales_data[[#This Row],[_ProductID]],products_lookup[#All],9,FALSE)</f>
        <v>16.989999999999998</v>
      </c>
      <c r="M6979" s="2">
        <f>sales_data[[#This Row],[Unit Cost]]*sales_data[[#This Row],[Order Quantity]]</f>
        <v>3496.5</v>
      </c>
      <c r="N6979" s="2">
        <f>sales_data[[#This Row],[Unit Price]]*sales_data[[#This Row],[Order Quantity]]*(1-sales_data[[#This Row],[Discount Applied]])</f>
        <v>5649.1749999999993</v>
      </c>
      <c r="O6979"/>
    </row>
    <row r="6980" spans="1:15" x14ac:dyDescent="0.3">
      <c r="A6980" t="s">
        <v>4511</v>
      </c>
      <c r="B6980" t="s">
        <v>16</v>
      </c>
      <c r="C6980" t="s">
        <v>17</v>
      </c>
      <c r="D6980" s="1">
        <v>45247</v>
      </c>
      <c r="E6980">
        <v>18</v>
      </c>
      <c r="F6980">
        <v>20</v>
      </c>
      <c r="G6980">
        <v>7</v>
      </c>
      <c r="H6980">
        <v>33</v>
      </c>
      <c r="I6980">
        <v>300</v>
      </c>
      <c r="J6980">
        <v>0.05</v>
      </c>
      <c r="K6980" s="2">
        <f>VLOOKUP(sales_data[[#This Row],[_ProductID]],products_lookup[#All],8,FALSE)</f>
        <v>7.99</v>
      </c>
      <c r="L6980" s="2">
        <f>VLOOKUP(sales_data[[#This Row],[_ProductID]],products_lookup[#All],9,FALSE)</f>
        <v>13.99</v>
      </c>
      <c r="M6980" s="2">
        <f>sales_data[[#This Row],[Unit Cost]]*sales_data[[#This Row],[Order Quantity]]</f>
        <v>2397</v>
      </c>
      <c r="N6980" s="2">
        <f>sales_data[[#This Row],[Unit Price]]*sales_data[[#This Row],[Order Quantity]]*(1-sales_data[[#This Row],[Discount Applied]])</f>
        <v>3987.1499999999996</v>
      </c>
      <c r="O6980"/>
    </row>
    <row r="6981" spans="1:15" x14ac:dyDescent="0.3">
      <c r="A6981" t="s">
        <v>4512</v>
      </c>
      <c r="B6981" t="s">
        <v>21</v>
      </c>
      <c r="C6981" t="s">
        <v>26</v>
      </c>
      <c r="D6981" s="1">
        <v>45247</v>
      </c>
      <c r="E6981">
        <v>27</v>
      </c>
      <c r="F6981">
        <v>33</v>
      </c>
      <c r="G6981">
        <v>28</v>
      </c>
      <c r="H6981">
        <v>29</v>
      </c>
      <c r="I6981">
        <v>400</v>
      </c>
      <c r="J6981">
        <v>7.4999999999999997E-2</v>
      </c>
      <c r="K6981" s="2">
        <f>VLOOKUP(sales_data[[#This Row],[_ProductID]],products_lookup[#All],8,FALSE)</f>
        <v>4.99</v>
      </c>
      <c r="L6981" s="2">
        <f>VLOOKUP(sales_data[[#This Row],[_ProductID]],products_lookup[#All],9,FALSE)</f>
        <v>9.99</v>
      </c>
      <c r="M6981" s="2">
        <f>sales_data[[#This Row],[Unit Cost]]*sales_data[[#This Row],[Order Quantity]]</f>
        <v>1996</v>
      </c>
      <c r="N6981" s="2">
        <f>sales_data[[#This Row],[Unit Price]]*sales_data[[#This Row],[Order Quantity]]*(1-sales_data[[#This Row],[Discount Applied]])</f>
        <v>3696.3</v>
      </c>
      <c r="O6981"/>
    </row>
    <row r="6982" spans="1:15" x14ac:dyDescent="0.3">
      <c r="A6982" t="s">
        <v>4514</v>
      </c>
      <c r="B6982" t="s">
        <v>13</v>
      </c>
      <c r="C6982" t="s">
        <v>26</v>
      </c>
      <c r="D6982" s="1">
        <v>45247</v>
      </c>
      <c r="E6982">
        <v>3</v>
      </c>
      <c r="F6982">
        <v>6</v>
      </c>
      <c r="G6982">
        <v>22</v>
      </c>
      <c r="H6982">
        <v>8</v>
      </c>
      <c r="I6982">
        <v>500</v>
      </c>
      <c r="J6982">
        <v>0.1</v>
      </c>
      <c r="K6982" s="2">
        <f>VLOOKUP(sales_data[[#This Row],[_ProductID]],products_lookup[#All],8,FALSE)</f>
        <v>8.99</v>
      </c>
      <c r="L6982" s="2">
        <f>VLOOKUP(sales_data[[#This Row],[_ProductID]],products_lookup[#All],9,FALSE)</f>
        <v>15.99</v>
      </c>
      <c r="M6982" s="2">
        <f>sales_data[[#This Row],[Unit Cost]]*sales_data[[#This Row],[Order Quantity]]</f>
        <v>4495</v>
      </c>
      <c r="N6982" s="2">
        <f>sales_data[[#This Row],[Unit Price]]*sales_data[[#This Row],[Order Quantity]]*(1-sales_data[[#This Row],[Discount Applied]])</f>
        <v>7195.5</v>
      </c>
      <c r="O6982"/>
    </row>
    <row r="6983" spans="1:15" x14ac:dyDescent="0.3">
      <c r="A6983" t="s">
        <v>4515</v>
      </c>
      <c r="B6983" t="s">
        <v>16</v>
      </c>
      <c r="C6983" t="s">
        <v>17</v>
      </c>
      <c r="D6983" s="1">
        <v>45247</v>
      </c>
      <c r="E6983">
        <v>19</v>
      </c>
      <c r="F6983">
        <v>36</v>
      </c>
      <c r="G6983">
        <v>7</v>
      </c>
      <c r="H6983">
        <v>10</v>
      </c>
      <c r="I6983">
        <v>200</v>
      </c>
      <c r="J6983">
        <v>0.15</v>
      </c>
      <c r="K6983" s="2">
        <f>VLOOKUP(sales_data[[#This Row],[_ProductID]],products_lookup[#All],8,FALSE)</f>
        <v>5.99</v>
      </c>
      <c r="L6983" s="2">
        <f>VLOOKUP(sales_data[[#This Row],[_ProductID]],products_lookup[#All],9,FALSE)</f>
        <v>10.99</v>
      </c>
      <c r="M6983" s="2">
        <f>sales_data[[#This Row],[Unit Cost]]*sales_data[[#This Row],[Order Quantity]]</f>
        <v>1198</v>
      </c>
      <c r="N6983" s="2">
        <f>sales_data[[#This Row],[Unit Price]]*sales_data[[#This Row],[Order Quantity]]*(1-sales_data[[#This Row],[Discount Applied]])</f>
        <v>1868.3</v>
      </c>
      <c r="O6983"/>
    </row>
    <row r="6984" spans="1:15" x14ac:dyDescent="0.3">
      <c r="A6984" t="s">
        <v>4516</v>
      </c>
      <c r="B6984" t="s">
        <v>16</v>
      </c>
      <c r="C6984" t="s">
        <v>17</v>
      </c>
      <c r="D6984" s="1">
        <v>45247</v>
      </c>
      <c r="E6984">
        <v>14</v>
      </c>
      <c r="F6984">
        <v>42</v>
      </c>
      <c r="G6984">
        <v>69</v>
      </c>
      <c r="H6984">
        <v>45</v>
      </c>
      <c r="I6984">
        <v>250</v>
      </c>
      <c r="J6984">
        <v>7.4999999999999997E-2</v>
      </c>
      <c r="K6984" s="2">
        <f>VLOOKUP(sales_data[[#This Row],[_ProductID]],products_lookup[#All],8,FALSE)</f>
        <v>13.99</v>
      </c>
      <c r="L6984" s="2">
        <f>VLOOKUP(sales_data[[#This Row],[_ProductID]],products_lookup[#All],9,FALSE)</f>
        <v>22.99</v>
      </c>
      <c r="M6984" s="2">
        <f>sales_data[[#This Row],[Unit Cost]]*sales_data[[#This Row],[Order Quantity]]</f>
        <v>3497.5</v>
      </c>
      <c r="N6984" s="2">
        <f>sales_data[[#This Row],[Unit Price]]*sales_data[[#This Row],[Order Quantity]]*(1-sales_data[[#This Row],[Discount Applied]])</f>
        <v>5316.4375</v>
      </c>
      <c r="O6984"/>
    </row>
    <row r="6985" spans="1:15" x14ac:dyDescent="0.3">
      <c r="A6985" t="s">
        <v>4513</v>
      </c>
      <c r="B6985" t="s">
        <v>13</v>
      </c>
      <c r="C6985" t="s">
        <v>26</v>
      </c>
      <c r="D6985" s="1">
        <v>45247</v>
      </c>
      <c r="E6985">
        <v>1</v>
      </c>
      <c r="F6985">
        <v>17</v>
      </c>
      <c r="G6985">
        <v>1</v>
      </c>
      <c r="H6985">
        <v>11</v>
      </c>
      <c r="I6985">
        <v>500</v>
      </c>
      <c r="J6985">
        <v>7.4999999999999997E-2</v>
      </c>
      <c r="K6985" s="2">
        <f>VLOOKUP(sales_data[[#This Row],[_ProductID]],products_lookup[#All],8,FALSE)</f>
        <v>7.99</v>
      </c>
      <c r="L6985" s="2">
        <f>VLOOKUP(sales_data[[#This Row],[_ProductID]],products_lookup[#All],9,FALSE)</f>
        <v>13.99</v>
      </c>
      <c r="M6985" s="2">
        <f>sales_data[[#This Row],[Unit Cost]]*sales_data[[#This Row],[Order Quantity]]</f>
        <v>3995</v>
      </c>
      <c r="N6985" s="2">
        <f>sales_data[[#This Row],[Unit Price]]*sales_data[[#This Row],[Order Quantity]]*(1-sales_data[[#This Row],[Discount Applied]])</f>
        <v>6470.375</v>
      </c>
      <c r="O6985"/>
    </row>
    <row r="6986" spans="1:15" x14ac:dyDescent="0.3">
      <c r="A6986" t="s">
        <v>7628</v>
      </c>
      <c r="B6986" t="s">
        <v>21</v>
      </c>
      <c r="C6986" t="s">
        <v>24</v>
      </c>
      <c r="D6986" s="1">
        <v>45247</v>
      </c>
      <c r="E6986">
        <v>28</v>
      </c>
      <c r="F6986">
        <v>42</v>
      </c>
      <c r="G6986">
        <v>1</v>
      </c>
      <c r="H6986">
        <v>32</v>
      </c>
      <c r="I6986">
        <v>400</v>
      </c>
      <c r="J6986">
        <v>0.15</v>
      </c>
      <c r="K6986" s="2">
        <f>VLOOKUP(sales_data[[#This Row],[_ProductID]],products_lookup[#All],8,FALSE)</f>
        <v>5.99</v>
      </c>
      <c r="L6986" s="2">
        <f>VLOOKUP(sales_data[[#This Row],[_ProductID]],products_lookup[#All],9,FALSE)</f>
        <v>10.99</v>
      </c>
      <c r="M6986" s="2">
        <f>sales_data[[#This Row],[Unit Cost]]*sales_data[[#This Row],[Order Quantity]]</f>
        <v>2396</v>
      </c>
      <c r="N6986" s="2">
        <f>sales_data[[#This Row],[Unit Price]]*sales_data[[#This Row],[Order Quantity]]*(1-sales_data[[#This Row],[Discount Applied]])</f>
        <v>3736.6</v>
      </c>
      <c r="O6986"/>
    </row>
    <row r="6987" spans="1:15" x14ac:dyDescent="0.3">
      <c r="A6987" t="s">
        <v>7631</v>
      </c>
      <c r="B6987" t="s">
        <v>13</v>
      </c>
      <c r="C6987" t="s">
        <v>24</v>
      </c>
      <c r="D6987" s="1">
        <v>45247</v>
      </c>
      <c r="E6987">
        <v>3</v>
      </c>
      <c r="F6987">
        <v>6</v>
      </c>
      <c r="G6987">
        <v>1</v>
      </c>
      <c r="H6987">
        <v>32</v>
      </c>
      <c r="I6987">
        <v>250</v>
      </c>
      <c r="J6987">
        <v>0.05</v>
      </c>
      <c r="K6987" s="2">
        <f>VLOOKUP(sales_data[[#This Row],[_ProductID]],products_lookup[#All],8,FALSE)</f>
        <v>5.99</v>
      </c>
      <c r="L6987" s="2">
        <f>VLOOKUP(sales_data[[#This Row],[_ProductID]],products_lookup[#All],9,FALSE)</f>
        <v>10.99</v>
      </c>
      <c r="M6987" s="2">
        <f>sales_data[[#This Row],[Unit Cost]]*sales_data[[#This Row],[Order Quantity]]</f>
        <v>1497.5</v>
      </c>
      <c r="N6987" s="2">
        <f>sales_data[[#This Row],[Unit Price]]*sales_data[[#This Row],[Order Quantity]]*(1-sales_data[[#This Row],[Discount Applied]])</f>
        <v>2610.125</v>
      </c>
      <c r="O6987"/>
    </row>
    <row r="6988" spans="1:15" x14ac:dyDescent="0.3">
      <c r="A6988" t="s">
        <v>7622</v>
      </c>
      <c r="B6988" t="s">
        <v>19</v>
      </c>
      <c r="C6988" t="s">
        <v>17</v>
      </c>
      <c r="D6988" s="1">
        <v>45247</v>
      </c>
      <c r="E6988">
        <v>21</v>
      </c>
      <c r="F6988">
        <v>10</v>
      </c>
      <c r="G6988">
        <v>50</v>
      </c>
      <c r="H6988">
        <v>47</v>
      </c>
      <c r="I6988">
        <v>500</v>
      </c>
      <c r="J6988">
        <v>0.2</v>
      </c>
      <c r="K6988" s="2">
        <f>VLOOKUP(sales_data[[#This Row],[_ProductID]],products_lookup[#All],8,FALSE)</f>
        <v>4.99</v>
      </c>
      <c r="L6988" s="2">
        <f>VLOOKUP(sales_data[[#This Row],[_ProductID]],products_lookup[#All],9,FALSE)</f>
        <v>9.99</v>
      </c>
      <c r="M6988" s="2">
        <f>sales_data[[#This Row],[Unit Cost]]*sales_data[[#This Row],[Order Quantity]]</f>
        <v>2495</v>
      </c>
      <c r="N6988" s="2">
        <f>sales_data[[#This Row],[Unit Price]]*sales_data[[#This Row],[Order Quantity]]*(1-sales_data[[#This Row],[Discount Applied]])</f>
        <v>3996</v>
      </c>
      <c r="O6988"/>
    </row>
    <row r="6989" spans="1:15" x14ac:dyDescent="0.3">
      <c r="A6989" t="s">
        <v>7623</v>
      </c>
      <c r="B6989" t="s">
        <v>13</v>
      </c>
      <c r="C6989" t="s">
        <v>57</v>
      </c>
      <c r="D6989" s="1">
        <v>45247</v>
      </c>
      <c r="E6989">
        <v>1</v>
      </c>
      <c r="F6989">
        <v>47</v>
      </c>
      <c r="G6989">
        <v>69</v>
      </c>
      <c r="H6989">
        <v>45</v>
      </c>
      <c r="I6989">
        <v>400</v>
      </c>
      <c r="J6989">
        <v>0.2</v>
      </c>
      <c r="K6989" s="2">
        <f>VLOOKUP(sales_data[[#This Row],[_ProductID]],products_lookup[#All],8,FALSE)</f>
        <v>13.99</v>
      </c>
      <c r="L6989" s="2">
        <f>VLOOKUP(sales_data[[#This Row],[_ProductID]],products_lookup[#All],9,FALSE)</f>
        <v>22.99</v>
      </c>
      <c r="M6989" s="2">
        <f>sales_data[[#This Row],[Unit Cost]]*sales_data[[#This Row],[Order Quantity]]</f>
        <v>5596</v>
      </c>
      <c r="N6989" s="2">
        <f>sales_data[[#This Row],[Unit Price]]*sales_data[[#This Row],[Order Quantity]]*(1-sales_data[[#This Row],[Discount Applied]])</f>
        <v>7356.8</v>
      </c>
      <c r="O6989"/>
    </row>
    <row r="6990" spans="1:15" x14ac:dyDescent="0.3">
      <c r="A6990" t="s">
        <v>7624</v>
      </c>
      <c r="B6990" t="s">
        <v>16</v>
      </c>
      <c r="C6990" t="s">
        <v>17</v>
      </c>
      <c r="D6990" s="1">
        <v>45247</v>
      </c>
      <c r="E6990">
        <v>17</v>
      </c>
      <c r="F6990">
        <v>15</v>
      </c>
      <c r="G6990">
        <v>20</v>
      </c>
      <c r="H6990">
        <v>24</v>
      </c>
      <c r="I6990">
        <v>500</v>
      </c>
      <c r="J6990">
        <v>7.4999999999999997E-2</v>
      </c>
      <c r="K6990" s="2">
        <f>VLOOKUP(sales_data[[#This Row],[_ProductID]],products_lookup[#All],8,FALSE)</f>
        <v>5.99</v>
      </c>
      <c r="L6990" s="2">
        <f>VLOOKUP(sales_data[[#This Row],[_ProductID]],products_lookup[#All],9,FALSE)</f>
        <v>12.99</v>
      </c>
      <c r="M6990" s="2">
        <f>sales_data[[#This Row],[Unit Cost]]*sales_data[[#This Row],[Order Quantity]]</f>
        <v>2995</v>
      </c>
      <c r="N6990" s="2">
        <f>sales_data[[#This Row],[Unit Price]]*sales_data[[#This Row],[Order Quantity]]*(1-sales_data[[#This Row],[Discount Applied]])</f>
        <v>6007.875</v>
      </c>
      <c r="O6990"/>
    </row>
    <row r="6991" spans="1:15" x14ac:dyDescent="0.3">
      <c r="A6991" t="s">
        <v>7625</v>
      </c>
      <c r="B6991" t="s">
        <v>21</v>
      </c>
      <c r="C6991" t="s">
        <v>36</v>
      </c>
      <c r="D6991" s="1">
        <v>45247</v>
      </c>
      <c r="E6991">
        <v>25</v>
      </c>
      <c r="F6991">
        <v>37</v>
      </c>
      <c r="G6991">
        <v>6</v>
      </c>
      <c r="H6991">
        <v>22</v>
      </c>
      <c r="I6991">
        <v>200</v>
      </c>
      <c r="J6991">
        <v>0.1</v>
      </c>
      <c r="K6991" s="2">
        <f>VLOOKUP(sales_data[[#This Row],[_ProductID]],products_lookup[#All],8,FALSE)</f>
        <v>12.99</v>
      </c>
      <c r="L6991" s="2">
        <f>VLOOKUP(sales_data[[#This Row],[_ProductID]],products_lookup[#All],9,FALSE)</f>
        <v>21.99</v>
      </c>
      <c r="M6991" s="2">
        <f>sales_data[[#This Row],[Unit Cost]]*sales_data[[#This Row],[Order Quantity]]</f>
        <v>2598</v>
      </c>
      <c r="N6991" s="2">
        <f>sales_data[[#This Row],[Unit Price]]*sales_data[[#This Row],[Order Quantity]]*(1-sales_data[[#This Row],[Discount Applied]])</f>
        <v>3958.2000000000003</v>
      </c>
      <c r="O6991"/>
    </row>
    <row r="6992" spans="1:15" x14ac:dyDescent="0.3">
      <c r="A6992" t="s">
        <v>7626</v>
      </c>
      <c r="B6992" t="s">
        <v>16</v>
      </c>
      <c r="C6992" t="s">
        <v>14</v>
      </c>
      <c r="D6992" s="1">
        <v>45247</v>
      </c>
      <c r="E6992">
        <v>17</v>
      </c>
      <c r="F6992">
        <v>16</v>
      </c>
      <c r="G6992">
        <v>28</v>
      </c>
      <c r="H6992">
        <v>40</v>
      </c>
      <c r="I6992">
        <v>500</v>
      </c>
      <c r="J6992">
        <v>0.15</v>
      </c>
      <c r="K6992" s="2">
        <f>VLOOKUP(sales_data[[#This Row],[_ProductID]],products_lookup[#All],8,FALSE)</f>
        <v>6.99</v>
      </c>
      <c r="L6992" s="2">
        <f>VLOOKUP(sales_data[[#This Row],[_ProductID]],products_lookup[#All],9,FALSE)</f>
        <v>11.99</v>
      </c>
      <c r="M6992" s="2">
        <f>sales_data[[#This Row],[Unit Cost]]*sales_data[[#This Row],[Order Quantity]]</f>
        <v>3495</v>
      </c>
      <c r="N6992" s="2">
        <f>sales_data[[#This Row],[Unit Price]]*sales_data[[#This Row],[Order Quantity]]*(1-sales_data[[#This Row],[Discount Applied]])</f>
        <v>5095.75</v>
      </c>
      <c r="O6992"/>
    </row>
    <row r="6993" spans="1:15" x14ac:dyDescent="0.3">
      <c r="A6993" t="s">
        <v>7627</v>
      </c>
      <c r="B6993" t="s">
        <v>16</v>
      </c>
      <c r="C6993" t="s">
        <v>17</v>
      </c>
      <c r="D6993" s="1">
        <v>45247</v>
      </c>
      <c r="E6993">
        <v>20</v>
      </c>
      <c r="F6993">
        <v>28</v>
      </c>
      <c r="G6993">
        <v>90</v>
      </c>
      <c r="H6993">
        <v>16</v>
      </c>
      <c r="I6993">
        <v>250</v>
      </c>
      <c r="J6993">
        <v>0.05</v>
      </c>
      <c r="K6993" s="2">
        <f>VLOOKUP(sales_data[[#This Row],[_ProductID]],products_lookup[#All],8,FALSE)</f>
        <v>7.99</v>
      </c>
      <c r="L6993" s="2">
        <f>VLOOKUP(sales_data[[#This Row],[_ProductID]],products_lookup[#All],9,FALSE)</f>
        <v>13.99</v>
      </c>
      <c r="M6993" s="2">
        <f>sales_data[[#This Row],[Unit Cost]]*sales_data[[#This Row],[Order Quantity]]</f>
        <v>1997.5</v>
      </c>
      <c r="N6993" s="2">
        <f>sales_data[[#This Row],[Unit Price]]*sales_data[[#This Row],[Order Quantity]]*(1-sales_data[[#This Row],[Discount Applied]])</f>
        <v>3322.625</v>
      </c>
      <c r="O6993"/>
    </row>
    <row r="6994" spans="1:15" x14ac:dyDescent="0.3">
      <c r="A6994" t="s">
        <v>7629</v>
      </c>
      <c r="B6994" t="s">
        <v>19</v>
      </c>
      <c r="C6994" t="s">
        <v>26</v>
      </c>
      <c r="D6994" s="1">
        <v>45247</v>
      </c>
      <c r="E6994">
        <v>23</v>
      </c>
      <c r="F6994">
        <v>9</v>
      </c>
      <c r="G6994">
        <v>21</v>
      </c>
      <c r="H6994">
        <v>11</v>
      </c>
      <c r="I6994">
        <v>400</v>
      </c>
      <c r="J6994">
        <v>0.05</v>
      </c>
      <c r="K6994" s="2">
        <f>VLOOKUP(sales_data[[#This Row],[_ProductID]],products_lookup[#All],8,FALSE)</f>
        <v>7.99</v>
      </c>
      <c r="L6994" s="2">
        <f>VLOOKUP(sales_data[[#This Row],[_ProductID]],products_lookup[#All],9,FALSE)</f>
        <v>13.99</v>
      </c>
      <c r="M6994" s="2">
        <f>sales_data[[#This Row],[Unit Cost]]*sales_data[[#This Row],[Order Quantity]]</f>
        <v>3196</v>
      </c>
      <c r="N6994" s="2">
        <f>sales_data[[#This Row],[Unit Price]]*sales_data[[#This Row],[Order Quantity]]*(1-sales_data[[#This Row],[Discount Applied]])</f>
        <v>5316.2</v>
      </c>
      <c r="O6994"/>
    </row>
    <row r="6995" spans="1:15" x14ac:dyDescent="0.3">
      <c r="A6995" t="s">
        <v>7630</v>
      </c>
      <c r="B6995" t="s">
        <v>13</v>
      </c>
      <c r="C6995" t="s">
        <v>14</v>
      </c>
      <c r="D6995" s="1">
        <v>45247</v>
      </c>
      <c r="E6995">
        <v>1</v>
      </c>
      <c r="F6995">
        <v>5</v>
      </c>
      <c r="G6995">
        <v>8</v>
      </c>
      <c r="H6995">
        <v>2</v>
      </c>
      <c r="I6995">
        <v>350</v>
      </c>
      <c r="J6995">
        <v>7.4999999999999997E-2</v>
      </c>
      <c r="K6995" s="2">
        <f>VLOOKUP(sales_data[[#This Row],[_ProductID]],products_lookup[#All],8,FALSE)</f>
        <v>5.99</v>
      </c>
      <c r="L6995" s="2">
        <f>VLOOKUP(sales_data[[#This Row],[_ProductID]],products_lookup[#All],9,FALSE)</f>
        <v>12.99</v>
      </c>
      <c r="M6995" s="2">
        <f>sales_data[[#This Row],[Unit Cost]]*sales_data[[#This Row],[Order Quantity]]</f>
        <v>2096.5</v>
      </c>
      <c r="N6995" s="2">
        <f>sales_data[[#This Row],[Unit Price]]*sales_data[[#This Row],[Order Quantity]]*(1-sales_data[[#This Row],[Discount Applied]])</f>
        <v>4205.5124999999998</v>
      </c>
      <c r="O6995"/>
    </row>
    <row r="6996" spans="1:15" x14ac:dyDescent="0.3">
      <c r="A6996" t="s">
        <v>7632</v>
      </c>
      <c r="B6996" t="s">
        <v>19</v>
      </c>
      <c r="C6996" t="s">
        <v>26</v>
      </c>
      <c r="D6996" s="1">
        <v>45247</v>
      </c>
      <c r="E6996">
        <v>25</v>
      </c>
      <c r="F6996">
        <v>36</v>
      </c>
      <c r="G6996">
        <v>35</v>
      </c>
      <c r="H6996">
        <v>13</v>
      </c>
      <c r="I6996">
        <v>500</v>
      </c>
      <c r="J6996">
        <v>0.15</v>
      </c>
      <c r="K6996" s="2">
        <f>VLOOKUP(sales_data[[#This Row],[_ProductID]],products_lookup[#All],8,FALSE)</f>
        <v>3.99</v>
      </c>
      <c r="L6996" s="2">
        <f>VLOOKUP(sales_data[[#This Row],[_ProductID]],products_lookup[#All],9,FALSE)</f>
        <v>7.99</v>
      </c>
      <c r="M6996" s="2">
        <f>sales_data[[#This Row],[Unit Cost]]*sales_data[[#This Row],[Order Quantity]]</f>
        <v>1995</v>
      </c>
      <c r="N6996" s="2">
        <f>sales_data[[#This Row],[Unit Price]]*sales_data[[#This Row],[Order Quantity]]*(1-sales_data[[#This Row],[Discount Applied]])</f>
        <v>3395.75</v>
      </c>
      <c r="O6996"/>
    </row>
    <row r="6997" spans="1:15" x14ac:dyDescent="0.3">
      <c r="A6997" t="s">
        <v>7633</v>
      </c>
      <c r="B6997" t="s">
        <v>13</v>
      </c>
      <c r="C6997" t="s">
        <v>14</v>
      </c>
      <c r="D6997" s="1">
        <v>45247</v>
      </c>
      <c r="E6997">
        <v>2</v>
      </c>
      <c r="F6997">
        <v>8</v>
      </c>
      <c r="G6997">
        <v>57</v>
      </c>
      <c r="H6997">
        <v>43</v>
      </c>
      <c r="I6997">
        <v>250</v>
      </c>
      <c r="J6997">
        <v>0.4</v>
      </c>
      <c r="K6997" s="2">
        <f>VLOOKUP(sales_data[[#This Row],[_ProductID]],products_lookup[#All],8,FALSE)</f>
        <v>11.99</v>
      </c>
      <c r="L6997" s="2">
        <f>VLOOKUP(sales_data[[#This Row],[_ProductID]],products_lookup[#All],9,FALSE)</f>
        <v>19.989999999999998</v>
      </c>
      <c r="M6997" s="2">
        <f>sales_data[[#This Row],[Unit Cost]]*sales_data[[#This Row],[Order Quantity]]</f>
        <v>2997.5</v>
      </c>
      <c r="N6997" s="2">
        <f>sales_data[[#This Row],[Unit Price]]*sales_data[[#This Row],[Order Quantity]]*(1-sales_data[[#This Row],[Discount Applied]])</f>
        <v>2998.5</v>
      </c>
      <c r="O6997"/>
    </row>
    <row r="6998" spans="1:15" x14ac:dyDescent="0.3">
      <c r="A6998" t="s">
        <v>7634</v>
      </c>
      <c r="B6998" t="s">
        <v>16</v>
      </c>
      <c r="C6998" t="s">
        <v>17</v>
      </c>
      <c r="D6998" s="1">
        <v>45247</v>
      </c>
      <c r="E6998">
        <v>14</v>
      </c>
      <c r="F6998">
        <v>23</v>
      </c>
      <c r="G6998">
        <v>53</v>
      </c>
      <c r="H6998">
        <v>41</v>
      </c>
      <c r="I6998">
        <v>500</v>
      </c>
      <c r="J6998">
        <v>0.2</v>
      </c>
      <c r="K6998" s="2">
        <f>VLOOKUP(sales_data[[#This Row],[_ProductID]],products_lookup[#All],8,FALSE)</f>
        <v>9.99</v>
      </c>
      <c r="L6998" s="2">
        <f>VLOOKUP(sales_data[[#This Row],[_ProductID]],products_lookup[#All],9,FALSE)</f>
        <v>16.989999999999998</v>
      </c>
      <c r="M6998" s="2">
        <f>sales_data[[#This Row],[Unit Cost]]*sales_data[[#This Row],[Order Quantity]]</f>
        <v>4995</v>
      </c>
      <c r="N6998" s="2">
        <f>sales_data[[#This Row],[Unit Price]]*sales_data[[#This Row],[Order Quantity]]*(1-sales_data[[#This Row],[Discount Applied]])</f>
        <v>6796</v>
      </c>
      <c r="O6998"/>
    </row>
    <row r="6999" spans="1:15" x14ac:dyDescent="0.3">
      <c r="A6999" t="s">
        <v>7635</v>
      </c>
      <c r="B6999" t="s">
        <v>13</v>
      </c>
      <c r="C6999" t="s">
        <v>14</v>
      </c>
      <c r="D6999" s="1">
        <v>45247</v>
      </c>
      <c r="E6999">
        <v>6</v>
      </c>
      <c r="F6999">
        <v>24</v>
      </c>
      <c r="G6999">
        <v>41</v>
      </c>
      <c r="H6999">
        <v>36</v>
      </c>
      <c r="I6999">
        <v>200</v>
      </c>
      <c r="J6999">
        <v>0.05</v>
      </c>
      <c r="K6999" s="2">
        <f>VLOOKUP(sales_data[[#This Row],[_ProductID]],products_lookup[#All],8,FALSE)</f>
        <v>5.99</v>
      </c>
      <c r="L6999" s="2">
        <f>VLOOKUP(sales_data[[#This Row],[_ProductID]],products_lookup[#All],9,FALSE)</f>
        <v>10.99</v>
      </c>
      <c r="M6999" s="2">
        <f>sales_data[[#This Row],[Unit Cost]]*sales_data[[#This Row],[Order Quantity]]</f>
        <v>1198</v>
      </c>
      <c r="N6999" s="2">
        <f>sales_data[[#This Row],[Unit Price]]*sales_data[[#This Row],[Order Quantity]]*(1-sales_data[[#This Row],[Discount Applied]])</f>
        <v>2088.1</v>
      </c>
      <c r="O6999"/>
    </row>
    <row r="7000" spans="1:15" x14ac:dyDescent="0.3">
      <c r="A7000" t="s">
        <v>7979</v>
      </c>
      <c r="B7000" t="s">
        <v>13</v>
      </c>
      <c r="C7000" t="s">
        <v>17</v>
      </c>
      <c r="D7000" s="1">
        <v>45248</v>
      </c>
      <c r="E7000">
        <v>4</v>
      </c>
      <c r="F7000">
        <v>42</v>
      </c>
      <c r="G7000">
        <v>24</v>
      </c>
      <c r="H7000">
        <v>21</v>
      </c>
      <c r="I7000">
        <v>300</v>
      </c>
      <c r="J7000">
        <v>0.1</v>
      </c>
      <c r="K7000" s="2">
        <f>VLOOKUP(sales_data[[#This Row],[_ProductID]],products_lookup[#All],8,FALSE)</f>
        <v>11.99</v>
      </c>
      <c r="L7000" s="2">
        <f>VLOOKUP(sales_data[[#This Row],[_ProductID]],products_lookup[#All],9,FALSE)</f>
        <v>19.989999999999998</v>
      </c>
      <c r="M7000" s="2">
        <f>sales_data[[#This Row],[Unit Cost]]*sales_data[[#This Row],[Order Quantity]]</f>
        <v>3597</v>
      </c>
      <c r="N7000" s="2">
        <f>sales_data[[#This Row],[Unit Price]]*sales_data[[#This Row],[Order Quantity]]*(1-sales_data[[#This Row],[Discount Applied]])</f>
        <v>5397.2999999999993</v>
      </c>
      <c r="O7000"/>
    </row>
    <row r="7001" spans="1:15" x14ac:dyDescent="0.3">
      <c r="A7001" t="s">
        <v>1450</v>
      </c>
      <c r="B7001" t="s">
        <v>16</v>
      </c>
      <c r="C7001" t="s">
        <v>17</v>
      </c>
      <c r="D7001" s="1">
        <v>45248</v>
      </c>
      <c r="E7001">
        <v>13</v>
      </c>
      <c r="F7001">
        <v>24</v>
      </c>
      <c r="G7001">
        <v>7</v>
      </c>
      <c r="H7001">
        <v>29</v>
      </c>
      <c r="I7001">
        <v>500</v>
      </c>
      <c r="J7001">
        <v>7.4999999999999997E-2</v>
      </c>
      <c r="K7001" s="2">
        <f>VLOOKUP(sales_data[[#This Row],[_ProductID]],products_lookup[#All],8,FALSE)</f>
        <v>4.99</v>
      </c>
      <c r="L7001" s="2">
        <f>VLOOKUP(sales_data[[#This Row],[_ProductID]],products_lookup[#All],9,FALSE)</f>
        <v>9.99</v>
      </c>
      <c r="M7001" s="2">
        <f>sales_data[[#This Row],[Unit Cost]]*sales_data[[#This Row],[Order Quantity]]</f>
        <v>2495</v>
      </c>
      <c r="N7001" s="2">
        <f>sales_data[[#This Row],[Unit Price]]*sales_data[[#This Row],[Order Quantity]]*(1-sales_data[[#This Row],[Discount Applied]])</f>
        <v>4620.375</v>
      </c>
      <c r="O7001"/>
    </row>
    <row r="7002" spans="1:15" x14ac:dyDescent="0.3">
      <c r="A7002" t="s">
        <v>1451</v>
      </c>
      <c r="B7002" t="s">
        <v>16</v>
      </c>
      <c r="C7002" t="s">
        <v>14</v>
      </c>
      <c r="D7002" s="1">
        <v>45248</v>
      </c>
      <c r="E7002">
        <v>19</v>
      </c>
      <c r="F7002">
        <v>23</v>
      </c>
      <c r="G7002">
        <v>22</v>
      </c>
      <c r="H7002">
        <v>19</v>
      </c>
      <c r="I7002">
        <v>250</v>
      </c>
      <c r="J7002">
        <v>0.15</v>
      </c>
      <c r="K7002" s="2">
        <f>VLOOKUP(sales_data[[#This Row],[_ProductID]],products_lookup[#All],8,FALSE)</f>
        <v>9.99</v>
      </c>
      <c r="L7002" s="2">
        <f>VLOOKUP(sales_data[[#This Row],[_ProductID]],products_lookup[#All],9,FALSE)</f>
        <v>16.989999999999998</v>
      </c>
      <c r="M7002" s="2">
        <f>sales_data[[#This Row],[Unit Cost]]*sales_data[[#This Row],[Order Quantity]]</f>
        <v>2497.5</v>
      </c>
      <c r="N7002" s="2">
        <f>sales_data[[#This Row],[Unit Price]]*sales_data[[#This Row],[Order Quantity]]*(1-sales_data[[#This Row],[Discount Applied]])</f>
        <v>3610.375</v>
      </c>
      <c r="O7002"/>
    </row>
    <row r="7003" spans="1:15" x14ac:dyDescent="0.3">
      <c r="A7003" t="s">
        <v>1452</v>
      </c>
      <c r="B7003" t="s">
        <v>16</v>
      </c>
      <c r="C7003" t="s">
        <v>14</v>
      </c>
      <c r="D7003" s="1">
        <v>45248</v>
      </c>
      <c r="E7003">
        <v>19</v>
      </c>
      <c r="F7003">
        <v>32</v>
      </c>
      <c r="G7003">
        <v>31</v>
      </c>
      <c r="H7003">
        <v>15</v>
      </c>
      <c r="I7003">
        <v>500</v>
      </c>
      <c r="J7003">
        <v>7.4999999999999997E-2</v>
      </c>
      <c r="K7003" s="2">
        <f>VLOOKUP(sales_data[[#This Row],[_ProductID]],products_lookup[#All],8,FALSE)</f>
        <v>6.99</v>
      </c>
      <c r="L7003" s="2">
        <f>VLOOKUP(sales_data[[#This Row],[_ProductID]],products_lookup[#All],9,FALSE)</f>
        <v>12.99</v>
      </c>
      <c r="M7003" s="2">
        <f>sales_data[[#This Row],[Unit Cost]]*sales_data[[#This Row],[Order Quantity]]</f>
        <v>3495</v>
      </c>
      <c r="N7003" s="2">
        <f>sales_data[[#This Row],[Unit Price]]*sales_data[[#This Row],[Order Quantity]]*(1-sales_data[[#This Row],[Discount Applied]])</f>
        <v>6007.875</v>
      </c>
      <c r="O7003"/>
    </row>
    <row r="7004" spans="1:15" x14ac:dyDescent="0.3">
      <c r="A7004" t="s">
        <v>1453</v>
      </c>
      <c r="B7004" t="s">
        <v>13</v>
      </c>
      <c r="C7004" t="s">
        <v>26</v>
      </c>
      <c r="D7004" s="1">
        <v>45248</v>
      </c>
      <c r="E7004">
        <v>1</v>
      </c>
      <c r="F7004">
        <v>34</v>
      </c>
      <c r="G7004">
        <v>56</v>
      </c>
      <c r="H7004">
        <v>18</v>
      </c>
      <c r="I7004">
        <v>250</v>
      </c>
      <c r="J7004">
        <v>0.2</v>
      </c>
      <c r="K7004" s="2">
        <f>VLOOKUP(sales_data[[#This Row],[_ProductID]],products_lookup[#All],8,FALSE)</f>
        <v>6.99</v>
      </c>
      <c r="L7004" s="2">
        <f>VLOOKUP(sales_data[[#This Row],[_ProductID]],products_lookup[#All],9,FALSE)</f>
        <v>11.99</v>
      </c>
      <c r="M7004" s="2">
        <f>sales_data[[#This Row],[Unit Cost]]*sales_data[[#This Row],[Order Quantity]]</f>
        <v>1747.5</v>
      </c>
      <c r="N7004" s="2">
        <f>sales_data[[#This Row],[Unit Price]]*sales_data[[#This Row],[Order Quantity]]*(1-sales_data[[#This Row],[Discount Applied]])</f>
        <v>2398</v>
      </c>
      <c r="O7004"/>
    </row>
    <row r="7005" spans="1:15" x14ac:dyDescent="0.3">
      <c r="A7005" t="s">
        <v>1454</v>
      </c>
      <c r="B7005" t="s">
        <v>13</v>
      </c>
      <c r="C7005" t="s">
        <v>14</v>
      </c>
      <c r="D7005" s="1">
        <v>45248</v>
      </c>
      <c r="E7005">
        <v>8</v>
      </c>
      <c r="F7005">
        <v>50</v>
      </c>
      <c r="G7005">
        <v>18</v>
      </c>
      <c r="H7005">
        <v>37</v>
      </c>
      <c r="I7005">
        <v>400</v>
      </c>
      <c r="J7005">
        <v>0.15</v>
      </c>
      <c r="K7005" s="2">
        <f>VLOOKUP(sales_data[[#This Row],[_ProductID]],products_lookup[#All],8,FALSE)</f>
        <v>6.99</v>
      </c>
      <c r="L7005" s="2">
        <f>VLOOKUP(sales_data[[#This Row],[_ProductID]],products_lookup[#All],9,FALSE)</f>
        <v>12.99</v>
      </c>
      <c r="M7005" s="2">
        <f>sales_data[[#This Row],[Unit Cost]]*sales_data[[#This Row],[Order Quantity]]</f>
        <v>2796</v>
      </c>
      <c r="N7005" s="2">
        <f>sales_data[[#This Row],[Unit Price]]*sales_data[[#This Row],[Order Quantity]]*(1-sales_data[[#This Row],[Discount Applied]])</f>
        <v>4416.5999999999995</v>
      </c>
      <c r="O7005"/>
    </row>
    <row r="7006" spans="1:15" x14ac:dyDescent="0.3">
      <c r="A7006" t="s">
        <v>1455</v>
      </c>
      <c r="B7006" t="s">
        <v>13</v>
      </c>
      <c r="C7006" t="s">
        <v>36</v>
      </c>
      <c r="D7006" s="1">
        <v>45248</v>
      </c>
      <c r="E7006">
        <v>10</v>
      </c>
      <c r="F7006">
        <v>2</v>
      </c>
      <c r="G7006">
        <v>5</v>
      </c>
      <c r="H7006">
        <v>44</v>
      </c>
      <c r="I7006">
        <v>300</v>
      </c>
      <c r="J7006">
        <v>7.4999999999999997E-2</v>
      </c>
      <c r="K7006" s="2">
        <f>VLOOKUP(sales_data[[#This Row],[_ProductID]],products_lookup[#All],8,FALSE)</f>
        <v>12.99</v>
      </c>
      <c r="L7006" s="2">
        <f>VLOOKUP(sales_data[[#This Row],[_ProductID]],products_lookup[#All],9,FALSE)</f>
        <v>21.99</v>
      </c>
      <c r="M7006" s="2">
        <f>sales_data[[#This Row],[Unit Cost]]*sales_data[[#This Row],[Order Quantity]]</f>
        <v>3897</v>
      </c>
      <c r="N7006" s="2">
        <f>sales_data[[#This Row],[Unit Price]]*sales_data[[#This Row],[Order Quantity]]*(1-sales_data[[#This Row],[Discount Applied]])</f>
        <v>6102.2249999999995</v>
      </c>
      <c r="O7006"/>
    </row>
    <row r="7007" spans="1:15" x14ac:dyDescent="0.3">
      <c r="A7007" t="s">
        <v>1457</v>
      </c>
      <c r="B7007" t="s">
        <v>16</v>
      </c>
      <c r="C7007" t="s">
        <v>36</v>
      </c>
      <c r="D7007" s="1">
        <v>45248</v>
      </c>
      <c r="E7007">
        <v>14</v>
      </c>
      <c r="F7007">
        <v>3</v>
      </c>
      <c r="G7007">
        <v>5</v>
      </c>
      <c r="H7007">
        <v>46</v>
      </c>
      <c r="I7007">
        <v>350</v>
      </c>
      <c r="J7007">
        <v>0.05</v>
      </c>
      <c r="K7007" s="2">
        <f>VLOOKUP(sales_data[[#This Row],[_ProductID]],products_lookup[#All],8,FALSE)</f>
        <v>4.99</v>
      </c>
      <c r="L7007" s="2">
        <f>VLOOKUP(sales_data[[#This Row],[_ProductID]],products_lookup[#All],9,FALSE)</f>
        <v>8.99</v>
      </c>
      <c r="M7007" s="2">
        <f>sales_data[[#This Row],[Unit Cost]]*sales_data[[#This Row],[Order Quantity]]</f>
        <v>1746.5</v>
      </c>
      <c r="N7007" s="2">
        <f>sales_data[[#This Row],[Unit Price]]*sales_data[[#This Row],[Order Quantity]]*(1-sales_data[[#This Row],[Discount Applied]])</f>
        <v>2989.1749999999997</v>
      </c>
      <c r="O7007"/>
    </row>
    <row r="7008" spans="1:15" x14ac:dyDescent="0.3">
      <c r="A7008" t="s">
        <v>1458</v>
      </c>
      <c r="B7008" t="s">
        <v>13</v>
      </c>
      <c r="C7008" t="s">
        <v>26</v>
      </c>
      <c r="D7008" s="1">
        <v>45248</v>
      </c>
      <c r="E7008">
        <v>5</v>
      </c>
      <c r="F7008">
        <v>31</v>
      </c>
      <c r="G7008">
        <v>55</v>
      </c>
      <c r="H7008">
        <v>11</v>
      </c>
      <c r="I7008">
        <v>500</v>
      </c>
      <c r="J7008">
        <v>0.05</v>
      </c>
      <c r="K7008" s="2">
        <f>VLOOKUP(sales_data[[#This Row],[_ProductID]],products_lookup[#All],8,FALSE)</f>
        <v>7.99</v>
      </c>
      <c r="L7008" s="2">
        <f>VLOOKUP(sales_data[[#This Row],[_ProductID]],products_lookup[#All],9,FALSE)</f>
        <v>13.99</v>
      </c>
      <c r="M7008" s="2">
        <f>sales_data[[#This Row],[Unit Cost]]*sales_data[[#This Row],[Order Quantity]]</f>
        <v>3995</v>
      </c>
      <c r="N7008" s="2">
        <f>sales_data[[#This Row],[Unit Price]]*sales_data[[#This Row],[Order Quantity]]*(1-sales_data[[#This Row],[Discount Applied]])</f>
        <v>6645.25</v>
      </c>
      <c r="O7008"/>
    </row>
    <row r="7009" spans="1:15" x14ac:dyDescent="0.3">
      <c r="A7009" t="s">
        <v>1459</v>
      </c>
      <c r="B7009" t="s">
        <v>21</v>
      </c>
      <c r="C7009" t="s">
        <v>17</v>
      </c>
      <c r="D7009" s="1">
        <v>45248</v>
      </c>
      <c r="E7009">
        <v>26</v>
      </c>
      <c r="F7009">
        <v>9</v>
      </c>
      <c r="G7009">
        <v>7</v>
      </c>
      <c r="H7009">
        <v>10</v>
      </c>
      <c r="I7009">
        <v>350</v>
      </c>
      <c r="J7009">
        <v>0.05</v>
      </c>
      <c r="K7009" s="2">
        <f>VLOOKUP(sales_data[[#This Row],[_ProductID]],products_lookup[#All],8,FALSE)</f>
        <v>5.99</v>
      </c>
      <c r="L7009" s="2">
        <f>VLOOKUP(sales_data[[#This Row],[_ProductID]],products_lookup[#All],9,FALSE)</f>
        <v>10.99</v>
      </c>
      <c r="M7009" s="2">
        <f>sales_data[[#This Row],[Unit Cost]]*sales_data[[#This Row],[Order Quantity]]</f>
        <v>2096.5</v>
      </c>
      <c r="N7009" s="2">
        <f>sales_data[[#This Row],[Unit Price]]*sales_data[[#This Row],[Order Quantity]]*(1-sales_data[[#This Row],[Discount Applied]])</f>
        <v>3654.1749999999997</v>
      </c>
      <c r="O7009"/>
    </row>
    <row r="7010" spans="1:15" x14ac:dyDescent="0.3">
      <c r="A7010" t="s">
        <v>1460</v>
      </c>
      <c r="B7010" t="s">
        <v>13</v>
      </c>
      <c r="C7010" t="s">
        <v>24</v>
      </c>
      <c r="D7010" s="1">
        <v>45248</v>
      </c>
      <c r="E7010">
        <v>8</v>
      </c>
      <c r="F7010">
        <v>25</v>
      </c>
      <c r="G7010">
        <v>30</v>
      </c>
      <c r="H7010">
        <v>19</v>
      </c>
      <c r="I7010">
        <v>200</v>
      </c>
      <c r="J7010">
        <v>0.05</v>
      </c>
      <c r="K7010" s="2">
        <f>VLOOKUP(sales_data[[#This Row],[_ProductID]],products_lookup[#All],8,FALSE)</f>
        <v>9.99</v>
      </c>
      <c r="L7010" s="2">
        <f>VLOOKUP(sales_data[[#This Row],[_ProductID]],products_lookup[#All],9,FALSE)</f>
        <v>16.989999999999998</v>
      </c>
      <c r="M7010" s="2">
        <f>sales_data[[#This Row],[Unit Cost]]*sales_data[[#This Row],[Order Quantity]]</f>
        <v>1998</v>
      </c>
      <c r="N7010" s="2">
        <f>sales_data[[#This Row],[Unit Price]]*sales_data[[#This Row],[Order Quantity]]*(1-sales_data[[#This Row],[Discount Applied]])</f>
        <v>3228.0999999999995</v>
      </c>
      <c r="O7010"/>
    </row>
    <row r="7011" spans="1:15" x14ac:dyDescent="0.3">
      <c r="A7011" t="s">
        <v>4517</v>
      </c>
      <c r="B7011" t="s">
        <v>16</v>
      </c>
      <c r="C7011" t="s">
        <v>24</v>
      </c>
      <c r="D7011" s="1">
        <v>45248</v>
      </c>
      <c r="E7011">
        <v>12</v>
      </c>
      <c r="F7011">
        <v>32</v>
      </c>
      <c r="G7011">
        <v>28</v>
      </c>
      <c r="H7011">
        <v>33</v>
      </c>
      <c r="I7011">
        <v>200</v>
      </c>
      <c r="J7011">
        <v>0.15</v>
      </c>
      <c r="K7011" s="2">
        <f>VLOOKUP(sales_data[[#This Row],[_ProductID]],products_lookup[#All],8,FALSE)</f>
        <v>7.99</v>
      </c>
      <c r="L7011" s="2">
        <f>VLOOKUP(sales_data[[#This Row],[_ProductID]],products_lookup[#All],9,FALSE)</f>
        <v>13.99</v>
      </c>
      <c r="M7011" s="2">
        <f>sales_data[[#This Row],[Unit Cost]]*sales_data[[#This Row],[Order Quantity]]</f>
        <v>1598</v>
      </c>
      <c r="N7011" s="2">
        <f>sales_data[[#This Row],[Unit Price]]*sales_data[[#This Row],[Order Quantity]]*(1-sales_data[[#This Row],[Discount Applied]])</f>
        <v>2378.2999999999997</v>
      </c>
      <c r="O7011"/>
    </row>
    <row r="7012" spans="1:15" x14ac:dyDescent="0.3">
      <c r="A7012" t="s">
        <v>4518</v>
      </c>
      <c r="B7012" t="s">
        <v>19</v>
      </c>
      <c r="C7012" t="s">
        <v>57</v>
      </c>
      <c r="D7012" s="1">
        <v>45248</v>
      </c>
      <c r="E7012">
        <v>23</v>
      </c>
      <c r="F7012">
        <v>47</v>
      </c>
      <c r="G7012">
        <v>64</v>
      </c>
      <c r="H7012">
        <v>22</v>
      </c>
      <c r="I7012">
        <v>450</v>
      </c>
      <c r="J7012">
        <v>7.4999999999999997E-2</v>
      </c>
      <c r="K7012" s="2">
        <f>VLOOKUP(sales_data[[#This Row],[_ProductID]],products_lookup[#All],8,FALSE)</f>
        <v>12.99</v>
      </c>
      <c r="L7012" s="2">
        <f>VLOOKUP(sales_data[[#This Row],[_ProductID]],products_lookup[#All],9,FALSE)</f>
        <v>21.99</v>
      </c>
      <c r="M7012" s="2">
        <f>sales_data[[#This Row],[Unit Cost]]*sales_data[[#This Row],[Order Quantity]]</f>
        <v>5845.5</v>
      </c>
      <c r="N7012" s="2">
        <f>sales_data[[#This Row],[Unit Price]]*sales_data[[#This Row],[Order Quantity]]*(1-sales_data[[#This Row],[Discount Applied]])</f>
        <v>9153.3374999999996</v>
      </c>
      <c r="O7012"/>
    </row>
    <row r="7013" spans="1:15" x14ac:dyDescent="0.3">
      <c r="A7013" t="s">
        <v>4520</v>
      </c>
      <c r="B7013" t="s">
        <v>13</v>
      </c>
      <c r="C7013" t="s">
        <v>24</v>
      </c>
      <c r="D7013" s="1">
        <v>45248</v>
      </c>
      <c r="E7013">
        <v>4</v>
      </c>
      <c r="F7013">
        <v>12</v>
      </c>
      <c r="G7013">
        <v>11</v>
      </c>
      <c r="H7013">
        <v>3</v>
      </c>
      <c r="I7013">
        <v>200</v>
      </c>
      <c r="J7013">
        <v>0.2</v>
      </c>
      <c r="K7013" s="2">
        <f>VLOOKUP(sales_data[[#This Row],[_ProductID]],products_lookup[#All],8,FALSE)</f>
        <v>3.99</v>
      </c>
      <c r="L7013" s="2">
        <f>VLOOKUP(sales_data[[#This Row],[_ProductID]],products_lookup[#All],9,FALSE)</f>
        <v>7.99</v>
      </c>
      <c r="M7013" s="2">
        <f>sales_data[[#This Row],[Unit Cost]]*sales_data[[#This Row],[Order Quantity]]</f>
        <v>798</v>
      </c>
      <c r="N7013" s="2">
        <f>sales_data[[#This Row],[Unit Price]]*sales_data[[#This Row],[Order Quantity]]*(1-sales_data[[#This Row],[Discount Applied]])</f>
        <v>1278.4000000000001</v>
      </c>
      <c r="O7013"/>
    </row>
    <row r="7014" spans="1:15" x14ac:dyDescent="0.3">
      <c r="A7014" t="s">
        <v>4521</v>
      </c>
      <c r="B7014" t="s">
        <v>13</v>
      </c>
      <c r="C7014" t="s">
        <v>17</v>
      </c>
      <c r="D7014" s="1">
        <v>45248</v>
      </c>
      <c r="E7014">
        <v>10</v>
      </c>
      <c r="F7014">
        <v>18</v>
      </c>
      <c r="G7014">
        <v>82</v>
      </c>
      <c r="H7014">
        <v>10</v>
      </c>
      <c r="I7014">
        <v>500</v>
      </c>
      <c r="J7014">
        <v>0.05</v>
      </c>
      <c r="K7014" s="2">
        <f>VLOOKUP(sales_data[[#This Row],[_ProductID]],products_lookup[#All],8,FALSE)</f>
        <v>5.99</v>
      </c>
      <c r="L7014" s="2">
        <f>VLOOKUP(sales_data[[#This Row],[_ProductID]],products_lookup[#All],9,FALSE)</f>
        <v>10.99</v>
      </c>
      <c r="M7014" s="2">
        <f>sales_data[[#This Row],[Unit Cost]]*sales_data[[#This Row],[Order Quantity]]</f>
        <v>2995</v>
      </c>
      <c r="N7014" s="2">
        <f>sales_data[[#This Row],[Unit Price]]*sales_data[[#This Row],[Order Quantity]]*(1-sales_data[[#This Row],[Discount Applied]])</f>
        <v>5220.25</v>
      </c>
      <c r="O7014"/>
    </row>
    <row r="7015" spans="1:15" x14ac:dyDescent="0.3">
      <c r="A7015" t="s">
        <v>4522</v>
      </c>
      <c r="B7015" t="s">
        <v>13</v>
      </c>
      <c r="C7015" t="s">
        <v>24</v>
      </c>
      <c r="D7015" s="1">
        <v>45248</v>
      </c>
      <c r="E7015">
        <v>2</v>
      </c>
      <c r="F7015">
        <v>7</v>
      </c>
      <c r="G7015">
        <v>2</v>
      </c>
      <c r="H7015">
        <v>40</v>
      </c>
      <c r="I7015">
        <v>500</v>
      </c>
      <c r="J7015">
        <v>0.15</v>
      </c>
      <c r="K7015" s="2">
        <f>VLOOKUP(sales_data[[#This Row],[_ProductID]],products_lookup[#All],8,FALSE)</f>
        <v>6.99</v>
      </c>
      <c r="L7015" s="2">
        <f>VLOOKUP(sales_data[[#This Row],[_ProductID]],products_lookup[#All],9,FALSE)</f>
        <v>11.99</v>
      </c>
      <c r="M7015" s="2">
        <f>sales_data[[#This Row],[Unit Cost]]*sales_data[[#This Row],[Order Quantity]]</f>
        <v>3495</v>
      </c>
      <c r="N7015" s="2">
        <f>sales_data[[#This Row],[Unit Price]]*sales_data[[#This Row],[Order Quantity]]*(1-sales_data[[#This Row],[Discount Applied]])</f>
        <v>5095.75</v>
      </c>
      <c r="O7015"/>
    </row>
    <row r="7016" spans="1:15" x14ac:dyDescent="0.3">
      <c r="A7016" t="s">
        <v>4523</v>
      </c>
      <c r="B7016" t="s">
        <v>16</v>
      </c>
      <c r="C7016" t="s">
        <v>24</v>
      </c>
      <c r="D7016" s="1">
        <v>45248</v>
      </c>
      <c r="E7016">
        <v>16</v>
      </c>
      <c r="F7016">
        <v>44</v>
      </c>
      <c r="G7016">
        <v>71</v>
      </c>
      <c r="H7016">
        <v>41</v>
      </c>
      <c r="I7016">
        <v>200</v>
      </c>
      <c r="J7016">
        <v>0.05</v>
      </c>
      <c r="K7016" s="2">
        <f>VLOOKUP(sales_data[[#This Row],[_ProductID]],products_lookup[#All],8,FALSE)</f>
        <v>9.99</v>
      </c>
      <c r="L7016" s="2">
        <f>VLOOKUP(sales_data[[#This Row],[_ProductID]],products_lookup[#All],9,FALSE)</f>
        <v>16.989999999999998</v>
      </c>
      <c r="M7016" s="2">
        <f>sales_data[[#This Row],[Unit Cost]]*sales_data[[#This Row],[Order Quantity]]</f>
        <v>1998</v>
      </c>
      <c r="N7016" s="2">
        <f>sales_data[[#This Row],[Unit Price]]*sales_data[[#This Row],[Order Quantity]]*(1-sales_data[[#This Row],[Discount Applied]])</f>
        <v>3228.0999999999995</v>
      </c>
      <c r="O7016"/>
    </row>
    <row r="7017" spans="1:15" x14ac:dyDescent="0.3">
      <c r="A7017" t="s">
        <v>4524</v>
      </c>
      <c r="B7017" t="s">
        <v>19</v>
      </c>
      <c r="C7017" t="s">
        <v>17</v>
      </c>
      <c r="D7017" s="1">
        <v>45248</v>
      </c>
      <c r="E7017">
        <v>25</v>
      </c>
      <c r="F7017">
        <v>2</v>
      </c>
      <c r="G7017">
        <v>87</v>
      </c>
      <c r="H7017">
        <v>18</v>
      </c>
      <c r="I7017">
        <v>500</v>
      </c>
      <c r="J7017">
        <v>7.4999999999999997E-2</v>
      </c>
      <c r="K7017" s="2">
        <f>VLOOKUP(sales_data[[#This Row],[_ProductID]],products_lookup[#All],8,FALSE)</f>
        <v>6.99</v>
      </c>
      <c r="L7017" s="2">
        <f>VLOOKUP(sales_data[[#This Row],[_ProductID]],products_lookup[#All],9,FALSE)</f>
        <v>11.99</v>
      </c>
      <c r="M7017" s="2">
        <f>sales_data[[#This Row],[Unit Cost]]*sales_data[[#This Row],[Order Quantity]]</f>
        <v>3495</v>
      </c>
      <c r="N7017" s="2">
        <f>sales_data[[#This Row],[Unit Price]]*sales_data[[#This Row],[Order Quantity]]*(1-sales_data[[#This Row],[Discount Applied]])</f>
        <v>5545.375</v>
      </c>
      <c r="O7017"/>
    </row>
    <row r="7018" spans="1:15" x14ac:dyDescent="0.3">
      <c r="A7018" t="s">
        <v>3264</v>
      </c>
      <c r="B7018" t="s">
        <v>16</v>
      </c>
      <c r="C7018" t="s">
        <v>17</v>
      </c>
      <c r="D7018" s="1">
        <v>45248</v>
      </c>
      <c r="E7018">
        <v>17</v>
      </c>
      <c r="F7018">
        <v>14</v>
      </c>
      <c r="G7018">
        <v>1</v>
      </c>
      <c r="H7018">
        <v>5</v>
      </c>
      <c r="I7018">
        <v>500</v>
      </c>
      <c r="J7018">
        <v>0.05</v>
      </c>
      <c r="K7018" s="2">
        <f>VLOOKUP(sales_data[[#This Row],[_ProductID]],products_lookup[#All],8,FALSE)</f>
        <v>6.99</v>
      </c>
      <c r="L7018" s="2">
        <f>VLOOKUP(sales_data[[#This Row],[_ProductID]],products_lookup[#All],9,FALSE)</f>
        <v>11.99</v>
      </c>
      <c r="M7018" s="2">
        <f>sales_data[[#This Row],[Unit Cost]]*sales_data[[#This Row],[Order Quantity]]</f>
        <v>3495</v>
      </c>
      <c r="N7018" s="2">
        <f>sales_data[[#This Row],[Unit Price]]*sales_data[[#This Row],[Order Quantity]]*(1-sales_data[[#This Row],[Discount Applied]])</f>
        <v>5695.25</v>
      </c>
      <c r="O7018"/>
    </row>
    <row r="7019" spans="1:15" x14ac:dyDescent="0.3">
      <c r="A7019" t="s">
        <v>1456</v>
      </c>
      <c r="B7019" t="s">
        <v>16</v>
      </c>
      <c r="C7019" t="s">
        <v>24</v>
      </c>
      <c r="D7019" s="1">
        <v>45248</v>
      </c>
      <c r="E7019">
        <v>18</v>
      </c>
      <c r="F7019">
        <v>28</v>
      </c>
      <c r="G7019">
        <v>1</v>
      </c>
      <c r="H7019">
        <v>37</v>
      </c>
      <c r="I7019">
        <v>250</v>
      </c>
      <c r="J7019">
        <v>7.4999999999999997E-2</v>
      </c>
      <c r="K7019" s="2">
        <f>VLOOKUP(sales_data[[#This Row],[_ProductID]],products_lookup[#All],8,FALSE)</f>
        <v>6.99</v>
      </c>
      <c r="L7019" s="2">
        <f>VLOOKUP(sales_data[[#This Row],[_ProductID]],products_lookup[#All],9,FALSE)</f>
        <v>12.99</v>
      </c>
      <c r="M7019" s="2">
        <f>sales_data[[#This Row],[Unit Cost]]*sales_data[[#This Row],[Order Quantity]]</f>
        <v>1747.5</v>
      </c>
      <c r="N7019" s="2">
        <f>sales_data[[#This Row],[Unit Price]]*sales_data[[#This Row],[Order Quantity]]*(1-sales_data[[#This Row],[Discount Applied]])</f>
        <v>3003.9375</v>
      </c>
      <c r="O7019"/>
    </row>
    <row r="7020" spans="1:15" x14ac:dyDescent="0.3">
      <c r="A7020" t="s">
        <v>4519</v>
      </c>
      <c r="B7020" t="s">
        <v>19</v>
      </c>
      <c r="C7020" t="s">
        <v>14</v>
      </c>
      <c r="D7020" s="1">
        <v>45248</v>
      </c>
      <c r="E7020">
        <v>24</v>
      </c>
      <c r="F7020">
        <v>14</v>
      </c>
      <c r="G7020">
        <v>1</v>
      </c>
      <c r="H7020">
        <v>21</v>
      </c>
      <c r="I7020">
        <v>450</v>
      </c>
      <c r="J7020">
        <v>7.4999999999999997E-2</v>
      </c>
      <c r="K7020" s="2">
        <f>VLOOKUP(sales_data[[#This Row],[_ProductID]],products_lookup[#All],8,FALSE)</f>
        <v>11.99</v>
      </c>
      <c r="L7020" s="2">
        <f>VLOOKUP(sales_data[[#This Row],[_ProductID]],products_lookup[#All],9,FALSE)</f>
        <v>19.989999999999998</v>
      </c>
      <c r="M7020" s="2">
        <f>sales_data[[#This Row],[Unit Cost]]*sales_data[[#This Row],[Order Quantity]]</f>
        <v>5395.5</v>
      </c>
      <c r="N7020" s="2">
        <f>sales_data[[#This Row],[Unit Price]]*sales_data[[#This Row],[Order Quantity]]*(1-sales_data[[#This Row],[Discount Applied]])</f>
        <v>8320.8374999999996</v>
      </c>
      <c r="O7020"/>
    </row>
    <row r="7021" spans="1:15" x14ac:dyDescent="0.3">
      <c r="A7021" t="s">
        <v>7639</v>
      </c>
      <c r="B7021" t="s">
        <v>16</v>
      </c>
      <c r="C7021" t="s">
        <v>24</v>
      </c>
      <c r="D7021" s="1">
        <v>45248</v>
      </c>
      <c r="E7021">
        <v>19</v>
      </c>
      <c r="F7021">
        <v>7</v>
      </c>
      <c r="G7021">
        <v>1</v>
      </c>
      <c r="H7021">
        <v>4</v>
      </c>
      <c r="I7021">
        <v>350</v>
      </c>
      <c r="J7021">
        <v>0.3</v>
      </c>
      <c r="K7021" s="2">
        <f>VLOOKUP(sales_data[[#This Row],[_ProductID]],products_lookup[#All],8,FALSE)</f>
        <v>7.99</v>
      </c>
      <c r="L7021" s="2">
        <f>VLOOKUP(sales_data[[#This Row],[_ProductID]],products_lookup[#All],9,FALSE)</f>
        <v>14.99</v>
      </c>
      <c r="M7021" s="2">
        <f>sales_data[[#This Row],[Unit Cost]]*sales_data[[#This Row],[Order Quantity]]</f>
        <v>2796.5</v>
      </c>
      <c r="N7021" s="2">
        <f>sales_data[[#This Row],[Unit Price]]*sales_data[[#This Row],[Order Quantity]]*(1-sales_data[[#This Row],[Discount Applied]])</f>
        <v>3672.5499999999997</v>
      </c>
      <c r="O7021"/>
    </row>
    <row r="7022" spans="1:15" x14ac:dyDescent="0.3">
      <c r="A7022" t="s">
        <v>7636</v>
      </c>
      <c r="B7022" t="s">
        <v>13</v>
      </c>
      <c r="C7022" t="s">
        <v>17</v>
      </c>
      <c r="D7022" s="1">
        <v>45248</v>
      </c>
      <c r="E7022">
        <v>10</v>
      </c>
      <c r="F7022">
        <v>31</v>
      </c>
      <c r="G7022">
        <v>7</v>
      </c>
      <c r="H7022">
        <v>20</v>
      </c>
      <c r="I7022">
        <v>500</v>
      </c>
      <c r="J7022">
        <v>0.05</v>
      </c>
      <c r="K7022" s="2">
        <f>VLOOKUP(sales_data[[#This Row],[_ProductID]],products_lookup[#All],8,FALSE)</f>
        <v>10.99</v>
      </c>
      <c r="L7022" s="2">
        <f>VLOOKUP(sales_data[[#This Row],[_ProductID]],products_lookup[#All],9,FALSE)</f>
        <v>18.989999999999998</v>
      </c>
      <c r="M7022" s="2">
        <f>sales_data[[#This Row],[Unit Cost]]*sales_data[[#This Row],[Order Quantity]]</f>
        <v>5495</v>
      </c>
      <c r="N7022" s="2">
        <f>sales_data[[#This Row],[Unit Price]]*sales_data[[#This Row],[Order Quantity]]*(1-sales_data[[#This Row],[Discount Applied]])</f>
        <v>9020.25</v>
      </c>
      <c r="O7022"/>
    </row>
    <row r="7023" spans="1:15" x14ac:dyDescent="0.3">
      <c r="A7023" t="s">
        <v>7637</v>
      </c>
      <c r="B7023" t="s">
        <v>16</v>
      </c>
      <c r="C7023" t="s">
        <v>17</v>
      </c>
      <c r="D7023" s="1">
        <v>45248</v>
      </c>
      <c r="E7023">
        <v>14</v>
      </c>
      <c r="F7023">
        <v>41</v>
      </c>
      <c r="G7023">
        <v>5</v>
      </c>
      <c r="H7023">
        <v>18</v>
      </c>
      <c r="I7023">
        <v>350</v>
      </c>
      <c r="J7023">
        <v>0.05</v>
      </c>
      <c r="K7023" s="2">
        <f>VLOOKUP(sales_data[[#This Row],[_ProductID]],products_lookup[#All],8,FALSE)</f>
        <v>6.99</v>
      </c>
      <c r="L7023" s="2">
        <f>VLOOKUP(sales_data[[#This Row],[_ProductID]],products_lookup[#All],9,FALSE)</f>
        <v>11.99</v>
      </c>
      <c r="M7023" s="2">
        <f>sales_data[[#This Row],[Unit Cost]]*sales_data[[#This Row],[Order Quantity]]</f>
        <v>2446.5</v>
      </c>
      <c r="N7023" s="2">
        <f>sales_data[[#This Row],[Unit Price]]*sales_data[[#This Row],[Order Quantity]]*(1-sales_data[[#This Row],[Discount Applied]])</f>
        <v>3986.6749999999997</v>
      </c>
      <c r="O7023"/>
    </row>
    <row r="7024" spans="1:15" x14ac:dyDescent="0.3">
      <c r="A7024" t="s">
        <v>7638</v>
      </c>
      <c r="B7024" t="s">
        <v>13</v>
      </c>
      <c r="C7024" t="s">
        <v>36</v>
      </c>
      <c r="D7024" s="1">
        <v>45248</v>
      </c>
      <c r="E7024">
        <v>5</v>
      </c>
      <c r="F7024">
        <v>37</v>
      </c>
      <c r="G7024">
        <v>4</v>
      </c>
      <c r="H7024">
        <v>39</v>
      </c>
      <c r="I7024">
        <v>500</v>
      </c>
      <c r="J7024">
        <v>7.4999999999999997E-2</v>
      </c>
      <c r="K7024" s="2">
        <f>VLOOKUP(sales_data[[#This Row],[_ProductID]],products_lookup[#All],8,FALSE)</f>
        <v>8.99</v>
      </c>
      <c r="L7024" s="2">
        <f>VLOOKUP(sales_data[[#This Row],[_ProductID]],products_lookup[#All],9,FALSE)</f>
        <v>15.99</v>
      </c>
      <c r="M7024" s="2">
        <f>sales_data[[#This Row],[Unit Cost]]*sales_data[[#This Row],[Order Quantity]]</f>
        <v>4495</v>
      </c>
      <c r="N7024" s="2">
        <f>sales_data[[#This Row],[Unit Price]]*sales_data[[#This Row],[Order Quantity]]*(1-sales_data[[#This Row],[Discount Applied]])</f>
        <v>7395.375</v>
      </c>
      <c r="O7024"/>
    </row>
    <row r="7025" spans="1:15" x14ac:dyDescent="0.3">
      <c r="A7025" t="s">
        <v>7640</v>
      </c>
      <c r="B7025" t="s">
        <v>16</v>
      </c>
      <c r="C7025" t="s">
        <v>17</v>
      </c>
      <c r="D7025" s="1">
        <v>45248</v>
      </c>
      <c r="E7025">
        <v>18</v>
      </c>
      <c r="F7025">
        <v>17</v>
      </c>
      <c r="G7025">
        <v>97</v>
      </c>
      <c r="H7025">
        <v>14</v>
      </c>
      <c r="I7025">
        <v>250</v>
      </c>
      <c r="J7025">
        <v>0.05</v>
      </c>
      <c r="K7025" s="2">
        <f>VLOOKUP(sales_data[[#This Row],[_ProductID]],products_lookup[#All],8,FALSE)</f>
        <v>5.99</v>
      </c>
      <c r="L7025" s="2">
        <f>VLOOKUP(sales_data[[#This Row],[_ProductID]],products_lookup[#All],9,FALSE)</f>
        <v>10.99</v>
      </c>
      <c r="M7025" s="2">
        <f>sales_data[[#This Row],[Unit Cost]]*sales_data[[#This Row],[Order Quantity]]</f>
        <v>1497.5</v>
      </c>
      <c r="N7025" s="2">
        <f>sales_data[[#This Row],[Unit Price]]*sales_data[[#This Row],[Order Quantity]]*(1-sales_data[[#This Row],[Discount Applied]])</f>
        <v>2610.125</v>
      </c>
      <c r="O7025"/>
    </row>
    <row r="7026" spans="1:15" x14ac:dyDescent="0.3">
      <c r="A7026" t="s">
        <v>7641</v>
      </c>
      <c r="B7026" t="s">
        <v>13</v>
      </c>
      <c r="C7026" t="s">
        <v>26</v>
      </c>
      <c r="D7026" s="1">
        <v>45248</v>
      </c>
      <c r="E7026">
        <v>1</v>
      </c>
      <c r="F7026">
        <v>36</v>
      </c>
      <c r="G7026">
        <v>39</v>
      </c>
      <c r="H7026">
        <v>26</v>
      </c>
      <c r="I7026">
        <v>300</v>
      </c>
      <c r="J7026">
        <v>0.1</v>
      </c>
      <c r="K7026" s="2">
        <f>VLOOKUP(sales_data[[#This Row],[_ProductID]],products_lookup[#All],8,FALSE)</f>
        <v>7.99</v>
      </c>
      <c r="L7026" s="2">
        <f>VLOOKUP(sales_data[[#This Row],[_ProductID]],products_lookup[#All],9,FALSE)</f>
        <v>14.99</v>
      </c>
      <c r="M7026" s="2">
        <f>sales_data[[#This Row],[Unit Cost]]*sales_data[[#This Row],[Order Quantity]]</f>
        <v>2397</v>
      </c>
      <c r="N7026" s="2">
        <f>sales_data[[#This Row],[Unit Price]]*sales_data[[#This Row],[Order Quantity]]*(1-sales_data[[#This Row],[Discount Applied]])</f>
        <v>4047.3</v>
      </c>
      <c r="O7026"/>
    </row>
    <row r="7027" spans="1:15" x14ac:dyDescent="0.3">
      <c r="A7027" t="s">
        <v>7642</v>
      </c>
      <c r="B7027" t="s">
        <v>16</v>
      </c>
      <c r="C7027" t="s">
        <v>14</v>
      </c>
      <c r="D7027" s="1">
        <v>45248</v>
      </c>
      <c r="E7027">
        <v>18</v>
      </c>
      <c r="F7027">
        <v>2</v>
      </c>
      <c r="G7027">
        <v>80</v>
      </c>
      <c r="H7027">
        <v>12</v>
      </c>
      <c r="I7027">
        <v>500</v>
      </c>
      <c r="J7027">
        <v>0.15</v>
      </c>
      <c r="K7027" s="2">
        <f>VLOOKUP(sales_data[[#This Row],[_ProductID]],products_lookup[#All],8,FALSE)</f>
        <v>6.99</v>
      </c>
      <c r="L7027" s="2">
        <f>VLOOKUP(sales_data[[#This Row],[_ProductID]],products_lookup[#All],9,FALSE)</f>
        <v>11.99</v>
      </c>
      <c r="M7027" s="2">
        <f>sales_data[[#This Row],[Unit Cost]]*sales_data[[#This Row],[Order Quantity]]</f>
        <v>3495</v>
      </c>
      <c r="N7027" s="2">
        <f>sales_data[[#This Row],[Unit Price]]*sales_data[[#This Row],[Order Quantity]]*(1-sales_data[[#This Row],[Discount Applied]])</f>
        <v>5095.75</v>
      </c>
      <c r="O7027"/>
    </row>
    <row r="7028" spans="1:15" x14ac:dyDescent="0.3">
      <c r="A7028" t="s">
        <v>7980</v>
      </c>
      <c r="B7028" t="s">
        <v>19</v>
      </c>
      <c r="C7028" t="s">
        <v>17</v>
      </c>
      <c r="D7028" s="1">
        <v>45249</v>
      </c>
      <c r="E7028">
        <v>22</v>
      </c>
      <c r="F7028">
        <v>44</v>
      </c>
      <c r="G7028">
        <v>8</v>
      </c>
      <c r="H7028">
        <v>22</v>
      </c>
      <c r="I7028">
        <v>400</v>
      </c>
      <c r="J7028">
        <v>0.15</v>
      </c>
      <c r="K7028" s="2">
        <f>VLOOKUP(sales_data[[#This Row],[_ProductID]],products_lookup[#All],8,FALSE)</f>
        <v>12.99</v>
      </c>
      <c r="L7028" s="2">
        <f>VLOOKUP(sales_data[[#This Row],[_ProductID]],products_lookup[#All],9,FALSE)</f>
        <v>21.99</v>
      </c>
      <c r="M7028" s="2">
        <f>sales_data[[#This Row],[Unit Cost]]*sales_data[[#This Row],[Order Quantity]]</f>
        <v>5196</v>
      </c>
      <c r="N7028" s="2">
        <f>sales_data[[#This Row],[Unit Price]]*sales_data[[#This Row],[Order Quantity]]*(1-sales_data[[#This Row],[Discount Applied]])</f>
        <v>7476.5999999999995</v>
      </c>
      <c r="O7028"/>
    </row>
    <row r="7029" spans="1:15" x14ac:dyDescent="0.3">
      <c r="A7029" t="s">
        <v>1461</v>
      </c>
      <c r="B7029" t="s">
        <v>16</v>
      </c>
      <c r="C7029" t="s">
        <v>17</v>
      </c>
      <c r="D7029" s="1">
        <v>45249</v>
      </c>
      <c r="E7029">
        <v>19</v>
      </c>
      <c r="F7029">
        <v>23</v>
      </c>
      <c r="G7029">
        <v>93</v>
      </c>
      <c r="H7029">
        <v>3</v>
      </c>
      <c r="I7029">
        <v>500</v>
      </c>
      <c r="J7029">
        <v>7.4999999999999997E-2</v>
      </c>
      <c r="K7029" s="2">
        <f>VLOOKUP(sales_data[[#This Row],[_ProductID]],products_lookup[#All],8,FALSE)</f>
        <v>3.99</v>
      </c>
      <c r="L7029" s="2">
        <f>VLOOKUP(sales_data[[#This Row],[_ProductID]],products_lookup[#All],9,FALSE)</f>
        <v>7.99</v>
      </c>
      <c r="M7029" s="2">
        <f>sales_data[[#This Row],[Unit Cost]]*sales_data[[#This Row],[Order Quantity]]</f>
        <v>1995</v>
      </c>
      <c r="N7029" s="2">
        <f>sales_data[[#This Row],[Unit Price]]*sales_data[[#This Row],[Order Quantity]]*(1-sales_data[[#This Row],[Discount Applied]])</f>
        <v>3695.375</v>
      </c>
      <c r="O7029"/>
    </row>
    <row r="7030" spans="1:15" x14ac:dyDescent="0.3">
      <c r="A7030" t="s">
        <v>1462</v>
      </c>
      <c r="B7030" t="s">
        <v>13</v>
      </c>
      <c r="C7030" t="s">
        <v>36</v>
      </c>
      <c r="D7030" s="1">
        <v>45249</v>
      </c>
      <c r="E7030">
        <v>12</v>
      </c>
      <c r="F7030">
        <v>50</v>
      </c>
      <c r="G7030">
        <v>5</v>
      </c>
      <c r="H7030">
        <v>14</v>
      </c>
      <c r="I7030">
        <v>250</v>
      </c>
      <c r="J7030">
        <v>0.05</v>
      </c>
      <c r="K7030" s="2">
        <f>VLOOKUP(sales_data[[#This Row],[_ProductID]],products_lookup[#All],8,FALSE)</f>
        <v>5.99</v>
      </c>
      <c r="L7030" s="2">
        <f>VLOOKUP(sales_data[[#This Row],[_ProductID]],products_lookup[#All],9,FALSE)</f>
        <v>10.99</v>
      </c>
      <c r="M7030" s="2">
        <f>sales_data[[#This Row],[Unit Cost]]*sales_data[[#This Row],[Order Quantity]]</f>
        <v>1497.5</v>
      </c>
      <c r="N7030" s="2">
        <f>sales_data[[#This Row],[Unit Price]]*sales_data[[#This Row],[Order Quantity]]*(1-sales_data[[#This Row],[Discount Applied]])</f>
        <v>2610.125</v>
      </c>
      <c r="O7030"/>
    </row>
    <row r="7031" spans="1:15" x14ac:dyDescent="0.3">
      <c r="A7031" t="s">
        <v>1463</v>
      </c>
      <c r="B7031" t="s">
        <v>13</v>
      </c>
      <c r="C7031" t="s">
        <v>36</v>
      </c>
      <c r="D7031" s="1">
        <v>45249</v>
      </c>
      <c r="E7031">
        <v>8</v>
      </c>
      <c r="F7031">
        <v>30</v>
      </c>
      <c r="G7031">
        <v>5</v>
      </c>
      <c r="H7031">
        <v>10</v>
      </c>
      <c r="I7031">
        <v>250</v>
      </c>
      <c r="J7031">
        <v>0.05</v>
      </c>
      <c r="K7031" s="2">
        <f>VLOOKUP(sales_data[[#This Row],[_ProductID]],products_lookup[#All],8,FALSE)</f>
        <v>5.99</v>
      </c>
      <c r="L7031" s="2">
        <f>VLOOKUP(sales_data[[#This Row],[_ProductID]],products_lookup[#All],9,FALSE)</f>
        <v>10.99</v>
      </c>
      <c r="M7031" s="2">
        <f>sales_data[[#This Row],[Unit Cost]]*sales_data[[#This Row],[Order Quantity]]</f>
        <v>1497.5</v>
      </c>
      <c r="N7031" s="2">
        <f>sales_data[[#This Row],[Unit Price]]*sales_data[[#This Row],[Order Quantity]]*(1-sales_data[[#This Row],[Discount Applied]])</f>
        <v>2610.125</v>
      </c>
      <c r="O7031"/>
    </row>
    <row r="7032" spans="1:15" x14ac:dyDescent="0.3">
      <c r="A7032" t="s">
        <v>1464</v>
      </c>
      <c r="B7032" t="s">
        <v>13</v>
      </c>
      <c r="C7032" t="s">
        <v>24</v>
      </c>
      <c r="D7032" s="1">
        <v>45249</v>
      </c>
      <c r="E7032">
        <v>5</v>
      </c>
      <c r="F7032">
        <v>38</v>
      </c>
      <c r="G7032">
        <v>3</v>
      </c>
      <c r="H7032">
        <v>46</v>
      </c>
      <c r="I7032">
        <v>500</v>
      </c>
      <c r="J7032">
        <v>0.15</v>
      </c>
      <c r="K7032" s="2">
        <f>VLOOKUP(sales_data[[#This Row],[_ProductID]],products_lookup[#All],8,FALSE)</f>
        <v>4.99</v>
      </c>
      <c r="L7032" s="2">
        <f>VLOOKUP(sales_data[[#This Row],[_ProductID]],products_lookup[#All],9,FALSE)</f>
        <v>8.99</v>
      </c>
      <c r="M7032" s="2">
        <f>sales_data[[#This Row],[Unit Cost]]*sales_data[[#This Row],[Order Quantity]]</f>
        <v>2495</v>
      </c>
      <c r="N7032" s="2">
        <f>sales_data[[#This Row],[Unit Price]]*sales_data[[#This Row],[Order Quantity]]*(1-sales_data[[#This Row],[Discount Applied]])</f>
        <v>3820.75</v>
      </c>
      <c r="O7032"/>
    </row>
    <row r="7033" spans="1:15" x14ac:dyDescent="0.3">
      <c r="A7033" t="s">
        <v>1465</v>
      </c>
      <c r="B7033" t="s">
        <v>13</v>
      </c>
      <c r="C7033" t="s">
        <v>36</v>
      </c>
      <c r="D7033" s="1">
        <v>45249</v>
      </c>
      <c r="E7033">
        <v>4</v>
      </c>
      <c r="F7033">
        <v>15</v>
      </c>
      <c r="G7033">
        <v>4</v>
      </c>
      <c r="H7033">
        <v>41</v>
      </c>
      <c r="I7033">
        <v>350</v>
      </c>
      <c r="J7033">
        <v>0.1</v>
      </c>
      <c r="K7033" s="2">
        <f>VLOOKUP(sales_data[[#This Row],[_ProductID]],products_lookup[#All],8,FALSE)</f>
        <v>9.99</v>
      </c>
      <c r="L7033" s="2">
        <f>VLOOKUP(sales_data[[#This Row],[_ProductID]],products_lookup[#All],9,FALSE)</f>
        <v>16.989999999999998</v>
      </c>
      <c r="M7033" s="2">
        <f>sales_data[[#This Row],[Unit Cost]]*sales_data[[#This Row],[Order Quantity]]</f>
        <v>3496.5</v>
      </c>
      <c r="N7033" s="2">
        <f>sales_data[[#This Row],[Unit Price]]*sales_data[[#This Row],[Order Quantity]]*(1-sales_data[[#This Row],[Discount Applied]])</f>
        <v>5351.8499999999995</v>
      </c>
      <c r="O7033"/>
    </row>
    <row r="7034" spans="1:15" x14ac:dyDescent="0.3">
      <c r="A7034" t="s">
        <v>1466</v>
      </c>
      <c r="B7034" t="s">
        <v>21</v>
      </c>
      <c r="C7034" t="s">
        <v>57</v>
      </c>
      <c r="D7034" s="1">
        <v>45249</v>
      </c>
      <c r="E7034">
        <v>26</v>
      </c>
      <c r="F7034">
        <v>45</v>
      </c>
      <c r="G7034">
        <v>70</v>
      </c>
      <c r="H7034">
        <v>30</v>
      </c>
      <c r="I7034">
        <v>450</v>
      </c>
      <c r="J7034">
        <v>7.4999999999999997E-2</v>
      </c>
      <c r="K7034" s="2">
        <f>VLOOKUP(sales_data[[#This Row],[_ProductID]],products_lookup[#All],8,FALSE)</f>
        <v>8.99</v>
      </c>
      <c r="L7034" s="2">
        <f>VLOOKUP(sales_data[[#This Row],[_ProductID]],products_lookup[#All],9,FALSE)</f>
        <v>15.99</v>
      </c>
      <c r="M7034" s="2">
        <f>sales_data[[#This Row],[Unit Cost]]*sales_data[[#This Row],[Order Quantity]]</f>
        <v>4045.5</v>
      </c>
      <c r="N7034" s="2">
        <f>sales_data[[#This Row],[Unit Price]]*sales_data[[#This Row],[Order Quantity]]*(1-sales_data[[#This Row],[Discount Applied]])</f>
        <v>6655.8375000000005</v>
      </c>
      <c r="O7034"/>
    </row>
    <row r="7035" spans="1:15" x14ac:dyDescent="0.3">
      <c r="A7035" t="s">
        <v>1467</v>
      </c>
      <c r="B7035" t="s">
        <v>13</v>
      </c>
      <c r="C7035" t="s">
        <v>36</v>
      </c>
      <c r="D7035" s="1">
        <v>45249</v>
      </c>
      <c r="E7035">
        <v>4</v>
      </c>
      <c r="F7035">
        <v>43</v>
      </c>
      <c r="G7035">
        <v>4</v>
      </c>
      <c r="H7035">
        <v>4</v>
      </c>
      <c r="I7035">
        <v>200</v>
      </c>
      <c r="J7035">
        <v>7.4999999999999997E-2</v>
      </c>
      <c r="K7035" s="2">
        <f>VLOOKUP(sales_data[[#This Row],[_ProductID]],products_lookup[#All],8,FALSE)</f>
        <v>7.99</v>
      </c>
      <c r="L7035" s="2">
        <f>VLOOKUP(sales_data[[#This Row],[_ProductID]],products_lookup[#All],9,FALSE)</f>
        <v>14.99</v>
      </c>
      <c r="M7035" s="2">
        <f>sales_data[[#This Row],[Unit Cost]]*sales_data[[#This Row],[Order Quantity]]</f>
        <v>1598</v>
      </c>
      <c r="N7035" s="2">
        <f>sales_data[[#This Row],[Unit Price]]*sales_data[[#This Row],[Order Quantity]]*(1-sales_data[[#This Row],[Discount Applied]])</f>
        <v>2773.15</v>
      </c>
      <c r="O7035"/>
    </row>
    <row r="7036" spans="1:15" x14ac:dyDescent="0.3">
      <c r="A7036" t="s">
        <v>1468</v>
      </c>
      <c r="B7036" t="s">
        <v>19</v>
      </c>
      <c r="C7036" t="s">
        <v>26</v>
      </c>
      <c r="D7036" s="1">
        <v>45249</v>
      </c>
      <c r="E7036">
        <v>21</v>
      </c>
      <c r="F7036">
        <v>17</v>
      </c>
      <c r="G7036">
        <v>42</v>
      </c>
      <c r="H7036">
        <v>45</v>
      </c>
      <c r="I7036">
        <v>250</v>
      </c>
      <c r="J7036">
        <v>0.1</v>
      </c>
      <c r="K7036" s="2">
        <f>VLOOKUP(sales_data[[#This Row],[_ProductID]],products_lookup[#All],8,FALSE)</f>
        <v>13.99</v>
      </c>
      <c r="L7036" s="2">
        <f>VLOOKUP(sales_data[[#This Row],[_ProductID]],products_lookup[#All],9,FALSE)</f>
        <v>22.99</v>
      </c>
      <c r="M7036" s="2">
        <f>sales_data[[#This Row],[Unit Cost]]*sales_data[[#This Row],[Order Quantity]]</f>
        <v>3497.5</v>
      </c>
      <c r="N7036" s="2">
        <f>sales_data[[#This Row],[Unit Price]]*sales_data[[#This Row],[Order Quantity]]*(1-sales_data[[#This Row],[Discount Applied]])</f>
        <v>5172.75</v>
      </c>
      <c r="O7036"/>
    </row>
    <row r="7037" spans="1:15" x14ac:dyDescent="0.3">
      <c r="A7037" t="s">
        <v>4525</v>
      </c>
      <c r="B7037" t="s">
        <v>16</v>
      </c>
      <c r="C7037" t="s">
        <v>26</v>
      </c>
      <c r="D7037" s="1">
        <v>45249</v>
      </c>
      <c r="E7037">
        <v>17</v>
      </c>
      <c r="F7037">
        <v>21</v>
      </c>
      <c r="G7037">
        <v>12</v>
      </c>
      <c r="H7037">
        <v>41</v>
      </c>
      <c r="I7037">
        <v>250</v>
      </c>
      <c r="J7037">
        <v>0.2</v>
      </c>
      <c r="K7037" s="2">
        <f>VLOOKUP(sales_data[[#This Row],[_ProductID]],products_lookup[#All],8,FALSE)</f>
        <v>9.99</v>
      </c>
      <c r="L7037" s="2">
        <f>VLOOKUP(sales_data[[#This Row],[_ProductID]],products_lookup[#All],9,FALSE)</f>
        <v>16.989999999999998</v>
      </c>
      <c r="M7037" s="2">
        <f>sales_data[[#This Row],[Unit Cost]]*sales_data[[#This Row],[Order Quantity]]</f>
        <v>2497.5</v>
      </c>
      <c r="N7037" s="2">
        <f>sales_data[[#This Row],[Unit Price]]*sales_data[[#This Row],[Order Quantity]]*(1-sales_data[[#This Row],[Discount Applied]])</f>
        <v>3398</v>
      </c>
      <c r="O7037"/>
    </row>
    <row r="7038" spans="1:15" x14ac:dyDescent="0.3">
      <c r="A7038" t="s">
        <v>4526</v>
      </c>
      <c r="B7038" t="s">
        <v>13</v>
      </c>
      <c r="C7038" t="s">
        <v>24</v>
      </c>
      <c r="D7038" s="1">
        <v>45249</v>
      </c>
      <c r="E7038">
        <v>1</v>
      </c>
      <c r="F7038">
        <v>49</v>
      </c>
      <c r="G7038">
        <v>63</v>
      </c>
      <c r="H7038">
        <v>11</v>
      </c>
      <c r="I7038">
        <v>250</v>
      </c>
      <c r="J7038">
        <v>0.3</v>
      </c>
      <c r="K7038" s="2">
        <f>VLOOKUP(sales_data[[#This Row],[_ProductID]],products_lookup[#All],8,FALSE)</f>
        <v>7.99</v>
      </c>
      <c r="L7038" s="2">
        <f>VLOOKUP(sales_data[[#This Row],[_ProductID]],products_lookup[#All],9,FALSE)</f>
        <v>13.99</v>
      </c>
      <c r="M7038" s="2">
        <f>sales_data[[#This Row],[Unit Cost]]*sales_data[[#This Row],[Order Quantity]]</f>
        <v>1997.5</v>
      </c>
      <c r="N7038" s="2">
        <f>sales_data[[#This Row],[Unit Price]]*sales_data[[#This Row],[Order Quantity]]*(1-sales_data[[#This Row],[Discount Applied]])</f>
        <v>2448.25</v>
      </c>
      <c r="O7038"/>
    </row>
    <row r="7039" spans="1:15" x14ac:dyDescent="0.3">
      <c r="A7039" t="s">
        <v>4527</v>
      </c>
      <c r="B7039" t="s">
        <v>19</v>
      </c>
      <c r="C7039" t="s">
        <v>24</v>
      </c>
      <c r="D7039" s="1">
        <v>45249</v>
      </c>
      <c r="E7039">
        <v>23</v>
      </c>
      <c r="F7039">
        <v>29</v>
      </c>
      <c r="G7039">
        <v>91</v>
      </c>
      <c r="H7039">
        <v>35</v>
      </c>
      <c r="I7039">
        <v>250</v>
      </c>
      <c r="J7039">
        <v>0.05</v>
      </c>
      <c r="K7039" s="2">
        <f>VLOOKUP(sales_data[[#This Row],[_ProductID]],products_lookup[#All],8,FALSE)</f>
        <v>3.99</v>
      </c>
      <c r="L7039" s="2">
        <f>VLOOKUP(sales_data[[#This Row],[_ProductID]],products_lookup[#All],9,FALSE)</f>
        <v>7.99</v>
      </c>
      <c r="M7039" s="2">
        <f>sales_data[[#This Row],[Unit Cost]]*sales_data[[#This Row],[Order Quantity]]</f>
        <v>997.5</v>
      </c>
      <c r="N7039" s="2">
        <f>sales_data[[#This Row],[Unit Price]]*sales_data[[#This Row],[Order Quantity]]*(1-sales_data[[#This Row],[Discount Applied]])</f>
        <v>1897.625</v>
      </c>
      <c r="O7039"/>
    </row>
    <row r="7040" spans="1:15" x14ac:dyDescent="0.3">
      <c r="A7040" t="s">
        <v>4528</v>
      </c>
      <c r="B7040" t="s">
        <v>13</v>
      </c>
      <c r="C7040" t="s">
        <v>14</v>
      </c>
      <c r="D7040" s="1">
        <v>45249</v>
      </c>
      <c r="E7040">
        <v>5</v>
      </c>
      <c r="F7040">
        <v>33</v>
      </c>
      <c r="G7040">
        <v>94</v>
      </c>
      <c r="H7040">
        <v>38</v>
      </c>
      <c r="I7040">
        <v>300</v>
      </c>
      <c r="J7040">
        <v>0.15</v>
      </c>
      <c r="K7040" s="2">
        <f>VLOOKUP(sales_data[[#This Row],[_ProductID]],products_lookup[#All],8,FALSE)</f>
        <v>7.99</v>
      </c>
      <c r="L7040" s="2">
        <f>VLOOKUP(sales_data[[#This Row],[_ProductID]],products_lookup[#All],9,FALSE)</f>
        <v>13.99</v>
      </c>
      <c r="M7040" s="2">
        <f>sales_data[[#This Row],[Unit Cost]]*sales_data[[#This Row],[Order Quantity]]</f>
        <v>2397</v>
      </c>
      <c r="N7040" s="2">
        <f>sales_data[[#This Row],[Unit Price]]*sales_data[[#This Row],[Order Quantity]]*(1-sales_data[[#This Row],[Discount Applied]])</f>
        <v>3567.45</v>
      </c>
      <c r="O7040"/>
    </row>
    <row r="7041" spans="1:15" x14ac:dyDescent="0.3">
      <c r="A7041" t="s">
        <v>4529</v>
      </c>
      <c r="B7041" t="s">
        <v>13</v>
      </c>
      <c r="C7041" t="s">
        <v>24</v>
      </c>
      <c r="D7041" s="1">
        <v>45249</v>
      </c>
      <c r="E7041">
        <v>2</v>
      </c>
      <c r="F7041">
        <v>35</v>
      </c>
      <c r="G7041">
        <v>3</v>
      </c>
      <c r="H7041">
        <v>27</v>
      </c>
      <c r="I7041">
        <v>300</v>
      </c>
      <c r="J7041">
        <v>0.05</v>
      </c>
      <c r="K7041" s="2">
        <f>VLOOKUP(sales_data[[#This Row],[_ProductID]],products_lookup[#All],8,FALSE)</f>
        <v>6.99</v>
      </c>
      <c r="L7041" s="2">
        <f>VLOOKUP(sales_data[[#This Row],[_ProductID]],products_lookup[#All],9,FALSE)</f>
        <v>11.99</v>
      </c>
      <c r="M7041" s="2">
        <f>sales_data[[#This Row],[Unit Cost]]*sales_data[[#This Row],[Order Quantity]]</f>
        <v>2097</v>
      </c>
      <c r="N7041" s="2">
        <f>sales_data[[#This Row],[Unit Price]]*sales_data[[#This Row],[Order Quantity]]*(1-sales_data[[#This Row],[Discount Applied]])</f>
        <v>3417.1499999999996</v>
      </c>
      <c r="O7041"/>
    </row>
    <row r="7042" spans="1:15" x14ac:dyDescent="0.3">
      <c r="A7042" t="s">
        <v>4530</v>
      </c>
      <c r="B7042" t="s">
        <v>19</v>
      </c>
      <c r="C7042" t="s">
        <v>26</v>
      </c>
      <c r="D7042" s="1">
        <v>45249</v>
      </c>
      <c r="E7042">
        <v>24</v>
      </c>
      <c r="F7042">
        <v>44</v>
      </c>
      <c r="G7042">
        <v>33</v>
      </c>
      <c r="H7042">
        <v>16</v>
      </c>
      <c r="I7042">
        <v>400</v>
      </c>
      <c r="J7042">
        <v>7.4999999999999997E-2</v>
      </c>
      <c r="K7042" s="2">
        <f>VLOOKUP(sales_data[[#This Row],[_ProductID]],products_lookup[#All],8,FALSE)</f>
        <v>7.99</v>
      </c>
      <c r="L7042" s="2">
        <f>VLOOKUP(sales_data[[#This Row],[_ProductID]],products_lookup[#All],9,FALSE)</f>
        <v>13.99</v>
      </c>
      <c r="M7042" s="2">
        <f>sales_data[[#This Row],[Unit Cost]]*sales_data[[#This Row],[Order Quantity]]</f>
        <v>3196</v>
      </c>
      <c r="N7042" s="2">
        <f>sales_data[[#This Row],[Unit Price]]*sales_data[[#This Row],[Order Quantity]]*(1-sales_data[[#This Row],[Discount Applied]])</f>
        <v>5176.3</v>
      </c>
      <c r="O7042"/>
    </row>
    <row r="7043" spans="1:15" x14ac:dyDescent="0.3">
      <c r="A7043" t="s">
        <v>4531</v>
      </c>
      <c r="B7043" t="s">
        <v>16</v>
      </c>
      <c r="C7043" t="s">
        <v>17</v>
      </c>
      <c r="D7043" s="1">
        <v>45249</v>
      </c>
      <c r="E7043">
        <v>15</v>
      </c>
      <c r="F7043">
        <v>43</v>
      </c>
      <c r="G7043">
        <v>62</v>
      </c>
      <c r="H7043">
        <v>4</v>
      </c>
      <c r="I7043">
        <v>350</v>
      </c>
      <c r="J7043">
        <v>0.2</v>
      </c>
      <c r="K7043" s="2">
        <f>VLOOKUP(sales_data[[#This Row],[_ProductID]],products_lookup[#All],8,FALSE)</f>
        <v>7.99</v>
      </c>
      <c r="L7043" s="2">
        <f>VLOOKUP(sales_data[[#This Row],[_ProductID]],products_lookup[#All],9,FALSE)</f>
        <v>14.99</v>
      </c>
      <c r="M7043" s="2">
        <f>sales_data[[#This Row],[Unit Cost]]*sales_data[[#This Row],[Order Quantity]]</f>
        <v>2796.5</v>
      </c>
      <c r="N7043" s="2">
        <f>sales_data[[#This Row],[Unit Price]]*sales_data[[#This Row],[Order Quantity]]*(1-sales_data[[#This Row],[Discount Applied]])</f>
        <v>4197.2</v>
      </c>
      <c r="O7043"/>
    </row>
    <row r="7044" spans="1:15" x14ac:dyDescent="0.3">
      <c r="A7044" t="s">
        <v>4532</v>
      </c>
      <c r="B7044" t="s">
        <v>13</v>
      </c>
      <c r="C7044" t="s">
        <v>17</v>
      </c>
      <c r="D7044" s="1">
        <v>45249</v>
      </c>
      <c r="E7044">
        <v>9</v>
      </c>
      <c r="F7044">
        <v>8</v>
      </c>
      <c r="G7044">
        <v>98</v>
      </c>
      <c r="H7044">
        <v>9</v>
      </c>
      <c r="I7044">
        <v>500</v>
      </c>
      <c r="J7044">
        <v>0.15</v>
      </c>
      <c r="K7044" s="2">
        <f>VLOOKUP(sales_data[[#This Row],[_ProductID]],products_lookup[#All],8,FALSE)</f>
        <v>6.99</v>
      </c>
      <c r="L7044" s="2">
        <f>VLOOKUP(sales_data[[#This Row],[_ProductID]],products_lookup[#All],9,FALSE)</f>
        <v>12.99</v>
      </c>
      <c r="M7044" s="2">
        <f>sales_data[[#This Row],[Unit Cost]]*sales_data[[#This Row],[Order Quantity]]</f>
        <v>3495</v>
      </c>
      <c r="N7044" s="2">
        <f>sales_data[[#This Row],[Unit Price]]*sales_data[[#This Row],[Order Quantity]]*(1-sales_data[[#This Row],[Discount Applied]])</f>
        <v>5520.75</v>
      </c>
      <c r="O7044"/>
    </row>
    <row r="7045" spans="1:15" x14ac:dyDescent="0.3">
      <c r="A7045" t="s">
        <v>4533</v>
      </c>
      <c r="B7045" t="s">
        <v>19</v>
      </c>
      <c r="C7045" t="s">
        <v>17</v>
      </c>
      <c r="D7045" s="1">
        <v>45249</v>
      </c>
      <c r="E7045">
        <v>21</v>
      </c>
      <c r="F7045">
        <v>21</v>
      </c>
      <c r="G7045">
        <v>94</v>
      </c>
      <c r="H7045">
        <v>19</v>
      </c>
      <c r="I7045">
        <v>450</v>
      </c>
      <c r="J7045">
        <v>0.05</v>
      </c>
      <c r="K7045" s="2">
        <f>VLOOKUP(sales_data[[#This Row],[_ProductID]],products_lookup[#All],8,FALSE)</f>
        <v>9.99</v>
      </c>
      <c r="L7045" s="2">
        <f>VLOOKUP(sales_data[[#This Row],[_ProductID]],products_lookup[#All],9,FALSE)</f>
        <v>16.989999999999998</v>
      </c>
      <c r="M7045" s="2">
        <f>sales_data[[#This Row],[Unit Cost]]*sales_data[[#This Row],[Order Quantity]]</f>
        <v>4495.5</v>
      </c>
      <c r="N7045" s="2">
        <f>sales_data[[#This Row],[Unit Price]]*sales_data[[#This Row],[Order Quantity]]*(1-sales_data[[#This Row],[Discount Applied]])</f>
        <v>7263.2249999999985</v>
      </c>
      <c r="O7045"/>
    </row>
    <row r="7046" spans="1:15" x14ac:dyDescent="0.3">
      <c r="A7046" t="s">
        <v>4535</v>
      </c>
      <c r="B7046" t="s">
        <v>16</v>
      </c>
      <c r="C7046" t="s">
        <v>24</v>
      </c>
      <c r="D7046" s="1">
        <v>45249</v>
      </c>
      <c r="E7046">
        <v>13</v>
      </c>
      <c r="F7046">
        <v>12</v>
      </c>
      <c r="G7046">
        <v>3</v>
      </c>
      <c r="H7046">
        <v>32</v>
      </c>
      <c r="I7046">
        <v>350</v>
      </c>
      <c r="J7046">
        <v>0.1</v>
      </c>
      <c r="K7046" s="2">
        <f>VLOOKUP(sales_data[[#This Row],[_ProductID]],products_lookup[#All],8,FALSE)</f>
        <v>5.99</v>
      </c>
      <c r="L7046" s="2">
        <f>VLOOKUP(sales_data[[#This Row],[_ProductID]],products_lookup[#All],9,FALSE)</f>
        <v>10.99</v>
      </c>
      <c r="M7046" s="2">
        <f>sales_data[[#This Row],[Unit Cost]]*sales_data[[#This Row],[Order Quantity]]</f>
        <v>2096.5</v>
      </c>
      <c r="N7046" s="2">
        <f>sales_data[[#This Row],[Unit Price]]*sales_data[[#This Row],[Order Quantity]]*(1-sales_data[[#This Row],[Discount Applied]])</f>
        <v>3461.85</v>
      </c>
      <c r="O7046"/>
    </row>
    <row r="7047" spans="1:15" x14ac:dyDescent="0.3">
      <c r="A7047" t="s">
        <v>4536</v>
      </c>
      <c r="B7047" t="s">
        <v>16</v>
      </c>
      <c r="C7047" t="s">
        <v>17</v>
      </c>
      <c r="D7047" s="1">
        <v>45249</v>
      </c>
      <c r="E7047">
        <v>18</v>
      </c>
      <c r="F7047">
        <v>29</v>
      </c>
      <c r="G7047">
        <v>91</v>
      </c>
      <c r="H7047">
        <v>3</v>
      </c>
      <c r="I7047">
        <v>500</v>
      </c>
      <c r="J7047">
        <v>0.2</v>
      </c>
      <c r="K7047" s="2">
        <f>VLOOKUP(sales_data[[#This Row],[_ProductID]],products_lookup[#All],8,FALSE)</f>
        <v>3.99</v>
      </c>
      <c r="L7047" s="2">
        <f>VLOOKUP(sales_data[[#This Row],[_ProductID]],products_lookup[#All],9,FALSE)</f>
        <v>7.99</v>
      </c>
      <c r="M7047" s="2">
        <f>sales_data[[#This Row],[Unit Cost]]*sales_data[[#This Row],[Order Quantity]]</f>
        <v>1995</v>
      </c>
      <c r="N7047" s="2">
        <f>sales_data[[#This Row],[Unit Price]]*sales_data[[#This Row],[Order Quantity]]*(1-sales_data[[#This Row],[Discount Applied]])</f>
        <v>3196</v>
      </c>
      <c r="O7047"/>
    </row>
    <row r="7048" spans="1:15" x14ac:dyDescent="0.3">
      <c r="A7048" t="s">
        <v>3265</v>
      </c>
      <c r="B7048" t="s">
        <v>16</v>
      </c>
      <c r="C7048" t="s">
        <v>26</v>
      </c>
      <c r="D7048" s="1">
        <v>45249</v>
      </c>
      <c r="E7048">
        <v>17</v>
      </c>
      <c r="F7048">
        <v>20</v>
      </c>
      <c r="G7048">
        <v>1</v>
      </c>
      <c r="H7048">
        <v>47</v>
      </c>
      <c r="I7048">
        <v>400</v>
      </c>
      <c r="J7048">
        <v>7.4999999999999997E-2</v>
      </c>
      <c r="K7048" s="2">
        <f>VLOOKUP(sales_data[[#This Row],[_ProductID]],products_lookup[#All],8,FALSE)</f>
        <v>4.99</v>
      </c>
      <c r="L7048" s="2">
        <f>VLOOKUP(sales_data[[#This Row],[_ProductID]],products_lookup[#All],9,FALSE)</f>
        <v>9.99</v>
      </c>
      <c r="M7048" s="2">
        <f>sales_data[[#This Row],[Unit Cost]]*sales_data[[#This Row],[Order Quantity]]</f>
        <v>1996</v>
      </c>
      <c r="N7048" s="2">
        <f>sales_data[[#This Row],[Unit Price]]*sales_data[[#This Row],[Order Quantity]]*(1-sales_data[[#This Row],[Discount Applied]])</f>
        <v>3696.3</v>
      </c>
      <c r="O7048"/>
    </row>
    <row r="7049" spans="1:15" x14ac:dyDescent="0.3">
      <c r="A7049" t="s">
        <v>3266</v>
      </c>
      <c r="B7049" t="s">
        <v>16</v>
      </c>
      <c r="C7049" t="s">
        <v>14</v>
      </c>
      <c r="D7049" s="1">
        <v>45249</v>
      </c>
      <c r="E7049">
        <v>13</v>
      </c>
      <c r="F7049">
        <v>8</v>
      </c>
      <c r="G7049">
        <v>1</v>
      </c>
      <c r="H7049">
        <v>8</v>
      </c>
      <c r="I7049">
        <v>500</v>
      </c>
      <c r="J7049">
        <v>0.05</v>
      </c>
      <c r="K7049" s="2">
        <f>VLOOKUP(sales_data[[#This Row],[_ProductID]],products_lookup[#All],8,FALSE)</f>
        <v>8.99</v>
      </c>
      <c r="L7049" s="2">
        <f>VLOOKUP(sales_data[[#This Row],[_ProductID]],products_lookup[#All],9,FALSE)</f>
        <v>15.99</v>
      </c>
      <c r="M7049" s="2">
        <f>sales_data[[#This Row],[Unit Cost]]*sales_data[[#This Row],[Order Quantity]]</f>
        <v>4495</v>
      </c>
      <c r="N7049" s="2">
        <f>sales_data[[#This Row],[Unit Price]]*sales_data[[#This Row],[Order Quantity]]*(1-sales_data[[#This Row],[Discount Applied]])</f>
        <v>7595.25</v>
      </c>
      <c r="O7049"/>
    </row>
    <row r="7050" spans="1:15" x14ac:dyDescent="0.3">
      <c r="A7050" t="s">
        <v>1469</v>
      </c>
      <c r="B7050" t="s">
        <v>16</v>
      </c>
      <c r="C7050" t="s">
        <v>24</v>
      </c>
      <c r="D7050" s="1">
        <v>45249</v>
      </c>
      <c r="E7050">
        <v>15</v>
      </c>
      <c r="F7050">
        <v>44</v>
      </c>
      <c r="G7050">
        <v>1</v>
      </c>
      <c r="H7050">
        <v>23</v>
      </c>
      <c r="I7050">
        <v>400</v>
      </c>
      <c r="J7050">
        <v>0.1</v>
      </c>
      <c r="K7050" s="2">
        <f>VLOOKUP(sales_data[[#This Row],[_ProductID]],products_lookup[#All],8,FALSE)</f>
        <v>4.99</v>
      </c>
      <c r="L7050" s="2">
        <f>VLOOKUP(sales_data[[#This Row],[_ProductID]],products_lookup[#All],9,FALSE)</f>
        <v>9.99</v>
      </c>
      <c r="M7050" s="2">
        <f>sales_data[[#This Row],[Unit Cost]]*sales_data[[#This Row],[Order Quantity]]</f>
        <v>1996</v>
      </c>
      <c r="N7050" s="2">
        <f>sales_data[[#This Row],[Unit Price]]*sales_data[[#This Row],[Order Quantity]]*(1-sales_data[[#This Row],[Discount Applied]])</f>
        <v>3596.4</v>
      </c>
      <c r="O7050"/>
    </row>
    <row r="7051" spans="1:15" x14ac:dyDescent="0.3">
      <c r="A7051" t="s">
        <v>4534</v>
      </c>
      <c r="B7051" t="s">
        <v>16</v>
      </c>
      <c r="C7051" t="s">
        <v>14</v>
      </c>
      <c r="D7051" s="1">
        <v>45249</v>
      </c>
      <c r="E7051">
        <v>17</v>
      </c>
      <c r="F7051">
        <v>14</v>
      </c>
      <c r="G7051">
        <v>1</v>
      </c>
      <c r="H7051">
        <v>10</v>
      </c>
      <c r="I7051">
        <v>300</v>
      </c>
      <c r="J7051">
        <v>0.1</v>
      </c>
      <c r="K7051" s="2">
        <f>VLOOKUP(sales_data[[#This Row],[_ProductID]],products_lookup[#All],8,FALSE)</f>
        <v>5.99</v>
      </c>
      <c r="L7051" s="2">
        <f>VLOOKUP(sales_data[[#This Row],[_ProductID]],products_lookup[#All],9,FALSE)</f>
        <v>10.99</v>
      </c>
      <c r="M7051" s="2">
        <f>sales_data[[#This Row],[Unit Cost]]*sales_data[[#This Row],[Order Quantity]]</f>
        <v>1797</v>
      </c>
      <c r="N7051" s="2">
        <f>sales_data[[#This Row],[Unit Price]]*sales_data[[#This Row],[Order Quantity]]*(1-sales_data[[#This Row],[Discount Applied]])</f>
        <v>2967.3</v>
      </c>
      <c r="O7051"/>
    </row>
    <row r="7052" spans="1:15" x14ac:dyDescent="0.3">
      <c r="A7052" t="s">
        <v>7643</v>
      </c>
      <c r="B7052" t="s">
        <v>13</v>
      </c>
      <c r="C7052" t="s">
        <v>14</v>
      </c>
      <c r="D7052" s="1">
        <v>45249</v>
      </c>
      <c r="E7052">
        <v>8</v>
      </c>
      <c r="F7052">
        <v>21</v>
      </c>
      <c r="G7052">
        <v>21</v>
      </c>
      <c r="H7052">
        <v>13</v>
      </c>
      <c r="I7052">
        <v>450</v>
      </c>
      <c r="J7052">
        <v>0.4</v>
      </c>
      <c r="K7052" s="2">
        <f>VLOOKUP(sales_data[[#This Row],[_ProductID]],products_lookup[#All],8,FALSE)</f>
        <v>3.99</v>
      </c>
      <c r="L7052" s="2">
        <f>VLOOKUP(sales_data[[#This Row],[_ProductID]],products_lookup[#All],9,FALSE)</f>
        <v>7.99</v>
      </c>
      <c r="M7052" s="2">
        <f>sales_data[[#This Row],[Unit Cost]]*sales_data[[#This Row],[Order Quantity]]</f>
        <v>1795.5</v>
      </c>
      <c r="N7052" s="2">
        <f>sales_data[[#This Row],[Unit Price]]*sales_data[[#This Row],[Order Quantity]]*(1-sales_data[[#This Row],[Discount Applied]])</f>
        <v>2157.2999999999997</v>
      </c>
      <c r="O7052"/>
    </row>
    <row r="7053" spans="1:15" x14ac:dyDescent="0.3">
      <c r="A7053" t="s">
        <v>7644</v>
      </c>
      <c r="B7053" t="s">
        <v>13</v>
      </c>
      <c r="C7053" t="s">
        <v>24</v>
      </c>
      <c r="D7053" s="1">
        <v>45249</v>
      </c>
      <c r="E7053">
        <v>9</v>
      </c>
      <c r="F7053">
        <v>15</v>
      </c>
      <c r="G7053">
        <v>92</v>
      </c>
      <c r="H7053">
        <v>22</v>
      </c>
      <c r="I7053">
        <v>450</v>
      </c>
      <c r="J7053">
        <v>0.15</v>
      </c>
      <c r="K7053" s="2">
        <f>VLOOKUP(sales_data[[#This Row],[_ProductID]],products_lookup[#All],8,FALSE)</f>
        <v>12.99</v>
      </c>
      <c r="L7053" s="2">
        <f>VLOOKUP(sales_data[[#This Row],[_ProductID]],products_lookup[#All],9,FALSE)</f>
        <v>21.99</v>
      </c>
      <c r="M7053" s="2">
        <f>sales_data[[#This Row],[Unit Cost]]*sales_data[[#This Row],[Order Quantity]]</f>
        <v>5845.5</v>
      </c>
      <c r="N7053" s="2">
        <f>sales_data[[#This Row],[Unit Price]]*sales_data[[#This Row],[Order Quantity]]*(1-sales_data[[#This Row],[Discount Applied]])</f>
        <v>8411.1749999999993</v>
      </c>
      <c r="O7053"/>
    </row>
    <row r="7054" spans="1:15" x14ac:dyDescent="0.3">
      <c r="A7054" t="s">
        <v>7645</v>
      </c>
      <c r="B7054" t="s">
        <v>19</v>
      </c>
      <c r="C7054" t="s">
        <v>57</v>
      </c>
      <c r="D7054" s="1">
        <v>45249</v>
      </c>
      <c r="E7054">
        <v>22</v>
      </c>
      <c r="F7054">
        <v>36</v>
      </c>
      <c r="G7054">
        <v>67</v>
      </c>
      <c r="H7054">
        <v>45</v>
      </c>
      <c r="I7054">
        <v>500</v>
      </c>
      <c r="J7054">
        <v>7.4999999999999997E-2</v>
      </c>
      <c r="K7054" s="2">
        <f>VLOOKUP(sales_data[[#This Row],[_ProductID]],products_lookup[#All],8,FALSE)</f>
        <v>13.99</v>
      </c>
      <c r="L7054" s="2">
        <f>VLOOKUP(sales_data[[#This Row],[_ProductID]],products_lookup[#All],9,FALSE)</f>
        <v>22.99</v>
      </c>
      <c r="M7054" s="2">
        <f>sales_data[[#This Row],[Unit Cost]]*sales_data[[#This Row],[Order Quantity]]</f>
        <v>6995</v>
      </c>
      <c r="N7054" s="2">
        <f>sales_data[[#This Row],[Unit Price]]*sales_data[[#This Row],[Order Quantity]]*(1-sales_data[[#This Row],[Discount Applied]])</f>
        <v>10632.875</v>
      </c>
      <c r="O7054"/>
    </row>
    <row r="7055" spans="1:15" x14ac:dyDescent="0.3">
      <c r="A7055" t="s">
        <v>7646</v>
      </c>
      <c r="B7055" t="s">
        <v>13</v>
      </c>
      <c r="C7055" t="s">
        <v>26</v>
      </c>
      <c r="D7055" s="1">
        <v>45249</v>
      </c>
      <c r="E7055">
        <v>8</v>
      </c>
      <c r="F7055">
        <v>34</v>
      </c>
      <c r="G7055">
        <v>36</v>
      </c>
      <c r="H7055">
        <v>27</v>
      </c>
      <c r="I7055">
        <v>400</v>
      </c>
      <c r="J7055">
        <v>0.3</v>
      </c>
      <c r="K7055" s="2">
        <f>VLOOKUP(sales_data[[#This Row],[_ProductID]],products_lookup[#All],8,FALSE)</f>
        <v>6.99</v>
      </c>
      <c r="L7055" s="2">
        <f>VLOOKUP(sales_data[[#This Row],[_ProductID]],products_lookup[#All],9,FALSE)</f>
        <v>11.99</v>
      </c>
      <c r="M7055" s="2">
        <f>sales_data[[#This Row],[Unit Cost]]*sales_data[[#This Row],[Order Quantity]]</f>
        <v>2796</v>
      </c>
      <c r="N7055" s="2">
        <f>sales_data[[#This Row],[Unit Price]]*sales_data[[#This Row],[Order Quantity]]*(1-sales_data[[#This Row],[Discount Applied]])</f>
        <v>3357.2</v>
      </c>
      <c r="O7055"/>
    </row>
    <row r="7056" spans="1:15" x14ac:dyDescent="0.3">
      <c r="A7056" t="s">
        <v>7647</v>
      </c>
      <c r="B7056" t="s">
        <v>21</v>
      </c>
      <c r="C7056" t="s">
        <v>36</v>
      </c>
      <c r="D7056" s="1">
        <v>45249</v>
      </c>
      <c r="E7056">
        <v>27</v>
      </c>
      <c r="F7056">
        <v>43</v>
      </c>
      <c r="G7056">
        <v>4</v>
      </c>
      <c r="H7056">
        <v>46</v>
      </c>
      <c r="I7056">
        <v>200</v>
      </c>
      <c r="J7056">
        <v>0.05</v>
      </c>
      <c r="K7056" s="2">
        <f>VLOOKUP(sales_data[[#This Row],[_ProductID]],products_lookup[#All],8,FALSE)</f>
        <v>4.99</v>
      </c>
      <c r="L7056" s="2">
        <f>VLOOKUP(sales_data[[#This Row],[_ProductID]],products_lookup[#All],9,FALSE)</f>
        <v>8.99</v>
      </c>
      <c r="M7056" s="2">
        <f>sales_data[[#This Row],[Unit Cost]]*sales_data[[#This Row],[Order Quantity]]</f>
        <v>998</v>
      </c>
      <c r="N7056" s="2">
        <f>sales_data[[#This Row],[Unit Price]]*sales_data[[#This Row],[Order Quantity]]*(1-sales_data[[#This Row],[Discount Applied]])</f>
        <v>1708.1</v>
      </c>
      <c r="O7056"/>
    </row>
    <row r="7057" spans="1:15" x14ac:dyDescent="0.3">
      <c r="A7057" t="s">
        <v>7648</v>
      </c>
      <c r="B7057" t="s">
        <v>16</v>
      </c>
      <c r="C7057" t="s">
        <v>57</v>
      </c>
      <c r="D7057" s="1">
        <v>45249</v>
      </c>
      <c r="E7057">
        <v>18</v>
      </c>
      <c r="F7057">
        <v>7</v>
      </c>
      <c r="G7057">
        <v>71</v>
      </c>
      <c r="H7057">
        <v>31</v>
      </c>
      <c r="I7057">
        <v>400</v>
      </c>
      <c r="J7057">
        <v>7.4999999999999997E-2</v>
      </c>
      <c r="K7057" s="2">
        <f>VLOOKUP(sales_data[[#This Row],[_ProductID]],products_lookup[#All],8,FALSE)</f>
        <v>6.99</v>
      </c>
      <c r="L7057" s="2">
        <f>VLOOKUP(sales_data[[#This Row],[_ProductID]],products_lookup[#All],9,FALSE)</f>
        <v>12.99</v>
      </c>
      <c r="M7057" s="2">
        <f>sales_data[[#This Row],[Unit Cost]]*sales_data[[#This Row],[Order Quantity]]</f>
        <v>2796</v>
      </c>
      <c r="N7057" s="2">
        <f>sales_data[[#This Row],[Unit Price]]*sales_data[[#This Row],[Order Quantity]]*(1-sales_data[[#This Row],[Discount Applied]])</f>
        <v>4806.3</v>
      </c>
      <c r="O7057"/>
    </row>
    <row r="7058" spans="1:15" x14ac:dyDescent="0.3">
      <c r="A7058" t="s">
        <v>7649</v>
      </c>
      <c r="B7058" t="s">
        <v>19</v>
      </c>
      <c r="C7058" t="s">
        <v>24</v>
      </c>
      <c r="D7058" s="1">
        <v>45249</v>
      </c>
      <c r="E7058">
        <v>22</v>
      </c>
      <c r="F7058">
        <v>48</v>
      </c>
      <c r="G7058">
        <v>3</v>
      </c>
      <c r="H7058">
        <v>33</v>
      </c>
      <c r="I7058">
        <v>300</v>
      </c>
      <c r="J7058">
        <v>0.2</v>
      </c>
      <c r="K7058" s="2">
        <f>VLOOKUP(sales_data[[#This Row],[_ProductID]],products_lookup[#All],8,FALSE)</f>
        <v>7.99</v>
      </c>
      <c r="L7058" s="2">
        <f>VLOOKUP(sales_data[[#This Row],[_ProductID]],products_lookup[#All],9,FALSE)</f>
        <v>13.99</v>
      </c>
      <c r="M7058" s="2">
        <f>sales_data[[#This Row],[Unit Cost]]*sales_data[[#This Row],[Order Quantity]]</f>
        <v>2397</v>
      </c>
      <c r="N7058" s="2">
        <f>sales_data[[#This Row],[Unit Price]]*sales_data[[#This Row],[Order Quantity]]*(1-sales_data[[#This Row],[Discount Applied]])</f>
        <v>3357.6000000000004</v>
      </c>
      <c r="O7058"/>
    </row>
    <row r="7059" spans="1:15" x14ac:dyDescent="0.3">
      <c r="A7059" t="s">
        <v>7650</v>
      </c>
      <c r="B7059" t="s">
        <v>16</v>
      </c>
      <c r="C7059" t="s">
        <v>17</v>
      </c>
      <c r="D7059" s="1">
        <v>45249</v>
      </c>
      <c r="E7059">
        <v>14</v>
      </c>
      <c r="F7059">
        <v>50</v>
      </c>
      <c r="G7059">
        <v>7</v>
      </c>
      <c r="H7059">
        <v>24</v>
      </c>
      <c r="I7059">
        <v>450</v>
      </c>
      <c r="J7059">
        <v>0.15</v>
      </c>
      <c r="K7059" s="2">
        <f>VLOOKUP(sales_data[[#This Row],[_ProductID]],products_lookup[#All],8,FALSE)</f>
        <v>5.99</v>
      </c>
      <c r="L7059" s="2">
        <f>VLOOKUP(sales_data[[#This Row],[_ProductID]],products_lookup[#All],9,FALSE)</f>
        <v>12.99</v>
      </c>
      <c r="M7059" s="2">
        <f>sales_data[[#This Row],[Unit Cost]]*sales_data[[#This Row],[Order Quantity]]</f>
        <v>2695.5</v>
      </c>
      <c r="N7059" s="2">
        <f>sales_data[[#This Row],[Unit Price]]*sales_data[[#This Row],[Order Quantity]]*(1-sales_data[[#This Row],[Discount Applied]])</f>
        <v>4968.6750000000002</v>
      </c>
      <c r="O7059"/>
    </row>
    <row r="7060" spans="1:15" x14ac:dyDescent="0.3">
      <c r="A7060" t="s">
        <v>7981</v>
      </c>
      <c r="B7060" t="s">
        <v>13</v>
      </c>
      <c r="C7060" t="s">
        <v>24</v>
      </c>
      <c r="D7060" s="1">
        <v>45250</v>
      </c>
      <c r="E7060">
        <v>8</v>
      </c>
      <c r="F7060">
        <v>19</v>
      </c>
      <c r="G7060">
        <v>28</v>
      </c>
      <c r="H7060">
        <v>21</v>
      </c>
      <c r="I7060">
        <v>500</v>
      </c>
      <c r="J7060">
        <v>0.1</v>
      </c>
      <c r="K7060" s="2">
        <f>VLOOKUP(sales_data[[#This Row],[_ProductID]],products_lookup[#All],8,FALSE)</f>
        <v>11.99</v>
      </c>
      <c r="L7060" s="2">
        <f>VLOOKUP(sales_data[[#This Row],[_ProductID]],products_lookup[#All],9,FALSE)</f>
        <v>19.989999999999998</v>
      </c>
      <c r="M7060" s="2">
        <f>sales_data[[#This Row],[Unit Cost]]*sales_data[[#This Row],[Order Quantity]]</f>
        <v>5995</v>
      </c>
      <c r="N7060" s="2">
        <f>sales_data[[#This Row],[Unit Price]]*sales_data[[#This Row],[Order Quantity]]*(1-sales_data[[#This Row],[Discount Applied]])</f>
        <v>8995.5</v>
      </c>
      <c r="O7060"/>
    </row>
    <row r="7061" spans="1:15" x14ac:dyDescent="0.3">
      <c r="A7061" t="s">
        <v>4884</v>
      </c>
      <c r="B7061" t="s">
        <v>19</v>
      </c>
      <c r="C7061" t="s">
        <v>24</v>
      </c>
      <c r="D7061" s="1">
        <v>45250</v>
      </c>
      <c r="E7061">
        <v>24</v>
      </c>
      <c r="F7061">
        <v>26</v>
      </c>
      <c r="G7061">
        <v>81</v>
      </c>
      <c r="H7061">
        <v>23</v>
      </c>
      <c r="I7061">
        <v>400</v>
      </c>
      <c r="J7061">
        <v>0.2</v>
      </c>
      <c r="K7061" s="2">
        <f>VLOOKUP(sales_data[[#This Row],[_ProductID]],products_lookup[#All],8,FALSE)</f>
        <v>4.99</v>
      </c>
      <c r="L7061" s="2">
        <f>VLOOKUP(sales_data[[#This Row],[_ProductID]],products_lookup[#All],9,FALSE)</f>
        <v>9.99</v>
      </c>
      <c r="M7061" s="2">
        <f>sales_data[[#This Row],[Unit Cost]]*sales_data[[#This Row],[Order Quantity]]</f>
        <v>1996</v>
      </c>
      <c r="N7061" s="2">
        <f>sales_data[[#This Row],[Unit Price]]*sales_data[[#This Row],[Order Quantity]]*(1-sales_data[[#This Row],[Discount Applied]])</f>
        <v>3196.8</v>
      </c>
      <c r="O7061"/>
    </row>
    <row r="7062" spans="1:15" x14ac:dyDescent="0.3">
      <c r="A7062" t="s">
        <v>1470</v>
      </c>
      <c r="B7062" t="s">
        <v>19</v>
      </c>
      <c r="C7062" t="s">
        <v>24</v>
      </c>
      <c r="D7062" s="1">
        <v>45250</v>
      </c>
      <c r="E7062">
        <v>22</v>
      </c>
      <c r="F7062">
        <v>26</v>
      </c>
      <c r="G7062">
        <v>40</v>
      </c>
      <c r="H7062">
        <v>17</v>
      </c>
      <c r="I7062">
        <v>300</v>
      </c>
      <c r="J7062">
        <v>7.4999999999999997E-2</v>
      </c>
      <c r="K7062" s="2">
        <f>VLOOKUP(sales_data[[#This Row],[_ProductID]],products_lookup[#All],8,FALSE)</f>
        <v>8.99</v>
      </c>
      <c r="L7062" s="2">
        <f>VLOOKUP(sales_data[[#This Row],[_ProductID]],products_lookup[#All],9,FALSE)</f>
        <v>15.99</v>
      </c>
      <c r="M7062" s="2">
        <f>sales_data[[#This Row],[Unit Cost]]*sales_data[[#This Row],[Order Quantity]]</f>
        <v>2697</v>
      </c>
      <c r="N7062" s="2">
        <f>sales_data[[#This Row],[Unit Price]]*sales_data[[#This Row],[Order Quantity]]*(1-sales_data[[#This Row],[Discount Applied]])</f>
        <v>4437.2250000000004</v>
      </c>
      <c r="O7062"/>
    </row>
    <row r="7063" spans="1:15" x14ac:dyDescent="0.3">
      <c r="A7063" t="s">
        <v>1471</v>
      </c>
      <c r="B7063" t="s">
        <v>19</v>
      </c>
      <c r="C7063" t="s">
        <v>36</v>
      </c>
      <c r="D7063" s="1">
        <v>45250</v>
      </c>
      <c r="E7063">
        <v>24</v>
      </c>
      <c r="F7063">
        <v>11</v>
      </c>
      <c r="G7063">
        <v>5</v>
      </c>
      <c r="H7063">
        <v>26</v>
      </c>
      <c r="I7063">
        <v>250</v>
      </c>
      <c r="J7063">
        <v>7.4999999999999997E-2</v>
      </c>
      <c r="K7063" s="2">
        <f>VLOOKUP(sales_data[[#This Row],[_ProductID]],products_lookup[#All],8,FALSE)</f>
        <v>7.99</v>
      </c>
      <c r="L7063" s="2">
        <f>VLOOKUP(sales_data[[#This Row],[_ProductID]],products_lookup[#All],9,FALSE)</f>
        <v>14.99</v>
      </c>
      <c r="M7063" s="2">
        <f>sales_data[[#This Row],[Unit Cost]]*sales_data[[#This Row],[Order Quantity]]</f>
        <v>1997.5</v>
      </c>
      <c r="N7063" s="2">
        <f>sales_data[[#This Row],[Unit Price]]*sales_data[[#This Row],[Order Quantity]]*(1-sales_data[[#This Row],[Discount Applied]])</f>
        <v>3466.4375</v>
      </c>
      <c r="O7063"/>
    </row>
    <row r="7064" spans="1:15" x14ac:dyDescent="0.3">
      <c r="A7064" t="s">
        <v>1472</v>
      </c>
      <c r="B7064" t="s">
        <v>19</v>
      </c>
      <c r="C7064" t="s">
        <v>17</v>
      </c>
      <c r="D7064" s="1">
        <v>45250</v>
      </c>
      <c r="E7064">
        <v>25</v>
      </c>
      <c r="F7064">
        <v>45</v>
      </c>
      <c r="G7064">
        <v>10</v>
      </c>
      <c r="H7064">
        <v>40</v>
      </c>
      <c r="I7064">
        <v>500</v>
      </c>
      <c r="J7064">
        <v>7.4999999999999997E-2</v>
      </c>
      <c r="K7064" s="2">
        <f>VLOOKUP(sales_data[[#This Row],[_ProductID]],products_lookup[#All],8,FALSE)</f>
        <v>6.99</v>
      </c>
      <c r="L7064" s="2">
        <f>VLOOKUP(sales_data[[#This Row],[_ProductID]],products_lookup[#All],9,FALSE)</f>
        <v>11.99</v>
      </c>
      <c r="M7064" s="2">
        <f>sales_data[[#This Row],[Unit Cost]]*sales_data[[#This Row],[Order Quantity]]</f>
        <v>3495</v>
      </c>
      <c r="N7064" s="2">
        <f>sales_data[[#This Row],[Unit Price]]*sales_data[[#This Row],[Order Quantity]]*(1-sales_data[[#This Row],[Discount Applied]])</f>
        <v>5545.375</v>
      </c>
      <c r="O7064"/>
    </row>
    <row r="7065" spans="1:15" x14ac:dyDescent="0.3">
      <c r="A7065" t="s">
        <v>1473</v>
      </c>
      <c r="B7065" t="s">
        <v>13</v>
      </c>
      <c r="C7065" t="s">
        <v>36</v>
      </c>
      <c r="D7065" s="1">
        <v>45250</v>
      </c>
      <c r="E7065">
        <v>6</v>
      </c>
      <c r="F7065">
        <v>25</v>
      </c>
      <c r="G7065">
        <v>4</v>
      </c>
      <c r="H7065">
        <v>47</v>
      </c>
      <c r="I7065">
        <v>300</v>
      </c>
      <c r="J7065">
        <v>7.4999999999999997E-2</v>
      </c>
      <c r="K7065" s="2">
        <f>VLOOKUP(sales_data[[#This Row],[_ProductID]],products_lookup[#All],8,FALSE)</f>
        <v>4.99</v>
      </c>
      <c r="L7065" s="2">
        <f>VLOOKUP(sales_data[[#This Row],[_ProductID]],products_lookup[#All],9,FALSE)</f>
        <v>9.99</v>
      </c>
      <c r="M7065" s="2">
        <f>sales_data[[#This Row],[Unit Cost]]*sales_data[[#This Row],[Order Quantity]]</f>
        <v>1497</v>
      </c>
      <c r="N7065" s="2">
        <f>sales_data[[#This Row],[Unit Price]]*sales_data[[#This Row],[Order Quantity]]*(1-sales_data[[#This Row],[Discount Applied]])</f>
        <v>2772.2249999999999</v>
      </c>
      <c r="O7065"/>
    </row>
    <row r="7066" spans="1:15" x14ac:dyDescent="0.3">
      <c r="A7066" t="s">
        <v>1474</v>
      </c>
      <c r="B7066" t="s">
        <v>16</v>
      </c>
      <c r="C7066" t="s">
        <v>57</v>
      </c>
      <c r="D7066" s="1">
        <v>45250</v>
      </c>
      <c r="E7066">
        <v>16</v>
      </c>
      <c r="F7066">
        <v>50</v>
      </c>
      <c r="G7066">
        <v>63</v>
      </c>
      <c r="H7066">
        <v>18</v>
      </c>
      <c r="I7066">
        <v>500</v>
      </c>
      <c r="J7066">
        <v>0.05</v>
      </c>
      <c r="K7066" s="2">
        <f>VLOOKUP(sales_data[[#This Row],[_ProductID]],products_lookup[#All],8,FALSE)</f>
        <v>6.99</v>
      </c>
      <c r="L7066" s="2">
        <f>VLOOKUP(sales_data[[#This Row],[_ProductID]],products_lookup[#All],9,FALSE)</f>
        <v>11.99</v>
      </c>
      <c r="M7066" s="2">
        <f>sales_data[[#This Row],[Unit Cost]]*sales_data[[#This Row],[Order Quantity]]</f>
        <v>3495</v>
      </c>
      <c r="N7066" s="2">
        <f>sales_data[[#This Row],[Unit Price]]*sales_data[[#This Row],[Order Quantity]]*(1-sales_data[[#This Row],[Discount Applied]])</f>
        <v>5695.25</v>
      </c>
      <c r="O7066"/>
    </row>
    <row r="7067" spans="1:15" x14ac:dyDescent="0.3">
      <c r="A7067" t="s">
        <v>1475</v>
      </c>
      <c r="B7067" t="s">
        <v>13</v>
      </c>
      <c r="C7067" t="s">
        <v>17</v>
      </c>
      <c r="D7067" s="1">
        <v>45250</v>
      </c>
      <c r="E7067">
        <v>9</v>
      </c>
      <c r="F7067">
        <v>2</v>
      </c>
      <c r="G7067">
        <v>88</v>
      </c>
      <c r="H7067">
        <v>45</v>
      </c>
      <c r="I7067">
        <v>350</v>
      </c>
      <c r="J7067">
        <v>0.05</v>
      </c>
      <c r="K7067" s="2">
        <f>VLOOKUP(sales_data[[#This Row],[_ProductID]],products_lookup[#All],8,FALSE)</f>
        <v>13.99</v>
      </c>
      <c r="L7067" s="2">
        <f>VLOOKUP(sales_data[[#This Row],[_ProductID]],products_lookup[#All],9,FALSE)</f>
        <v>22.99</v>
      </c>
      <c r="M7067" s="2">
        <f>sales_data[[#This Row],[Unit Cost]]*sales_data[[#This Row],[Order Quantity]]</f>
        <v>4896.5</v>
      </c>
      <c r="N7067" s="2">
        <f>sales_data[[#This Row],[Unit Price]]*sales_data[[#This Row],[Order Quantity]]*(1-sales_data[[#This Row],[Discount Applied]])</f>
        <v>7644.1749999999984</v>
      </c>
      <c r="O7067"/>
    </row>
    <row r="7068" spans="1:15" x14ac:dyDescent="0.3">
      <c r="A7068" t="s">
        <v>4538</v>
      </c>
      <c r="B7068" t="s">
        <v>21</v>
      </c>
      <c r="C7068" t="s">
        <v>57</v>
      </c>
      <c r="D7068" s="1">
        <v>45250</v>
      </c>
      <c r="E7068">
        <v>25</v>
      </c>
      <c r="F7068">
        <v>34</v>
      </c>
      <c r="G7068">
        <v>84</v>
      </c>
      <c r="H7068">
        <v>14</v>
      </c>
      <c r="I7068">
        <v>250</v>
      </c>
      <c r="J7068">
        <v>0.1</v>
      </c>
      <c r="K7068" s="2">
        <f>VLOOKUP(sales_data[[#This Row],[_ProductID]],products_lookup[#All],8,FALSE)</f>
        <v>5.99</v>
      </c>
      <c r="L7068" s="2">
        <f>VLOOKUP(sales_data[[#This Row],[_ProductID]],products_lookup[#All],9,FALSE)</f>
        <v>10.99</v>
      </c>
      <c r="M7068" s="2">
        <f>sales_data[[#This Row],[Unit Cost]]*sales_data[[#This Row],[Order Quantity]]</f>
        <v>1497.5</v>
      </c>
      <c r="N7068" s="2">
        <f>sales_data[[#This Row],[Unit Price]]*sales_data[[#This Row],[Order Quantity]]*(1-sales_data[[#This Row],[Discount Applied]])</f>
        <v>2472.75</v>
      </c>
      <c r="O7068"/>
    </row>
    <row r="7069" spans="1:15" x14ac:dyDescent="0.3">
      <c r="A7069" t="s">
        <v>4540</v>
      </c>
      <c r="B7069" t="s">
        <v>13</v>
      </c>
      <c r="C7069" t="s">
        <v>24</v>
      </c>
      <c r="D7069" s="1">
        <v>45250</v>
      </c>
      <c r="E7069">
        <v>8</v>
      </c>
      <c r="F7069">
        <v>34</v>
      </c>
      <c r="G7069">
        <v>2</v>
      </c>
      <c r="H7069">
        <v>30</v>
      </c>
      <c r="I7069">
        <v>300</v>
      </c>
      <c r="J7069">
        <v>0.1</v>
      </c>
      <c r="K7069" s="2">
        <f>VLOOKUP(sales_data[[#This Row],[_ProductID]],products_lookup[#All],8,FALSE)</f>
        <v>8.99</v>
      </c>
      <c r="L7069" s="2">
        <f>VLOOKUP(sales_data[[#This Row],[_ProductID]],products_lookup[#All],9,FALSE)</f>
        <v>15.99</v>
      </c>
      <c r="M7069" s="2">
        <f>sales_data[[#This Row],[Unit Cost]]*sales_data[[#This Row],[Order Quantity]]</f>
        <v>2697</v>
      </c>
      <c r="N7069" s="2">
        <f>sales_data[[#This Row],[Unit Price]]*sales_data[[#This Row],[Order Quantity]]*(1-sales_data[[#This Row],[Discount Applied]])</f>
        <v>4317.3</v>
      </c>
      <c r="O7069"/>
    </row>
    <row r="7070" spans="1:15" x14ac:dyDescent="0.3">
      <c r="A7070" t="s">
        <v>4541</v>
      </c>
      <c r="B7070" t="s">
        <v>13</v>
      </c>
      <c r="C7070" t="s">
        <v>26</v>
      </c>
      <c r="D7070" s="1">
        <v>45250</v>
      </c>
      <c r="E7070">
        <v>2</v>
      </c>
      <c r="F7070">
        <v>38</v>
      </c>
      <c r="G7070">
        <v>39</v>
      </c>
      <c r="H7070">
        <v>5</v>
      </c>
      <c r="I7070">
        <v>350</v>
      </c>
      <c r="J7070">
        <v>0.1</v>
      </c>
      <c r="K7070" s="2">
        <f>VLOOKUP(sales_data[[#This Row],[_ProductID]],products_lookup[#All],8,FALSE)</f>
        <v>6.99</v>
      </c>
      <c r="L7070" s="2">
        <f>VLOOKUP(sales_data[[#This Row],[_ProductID]],products_lookup[#All],9,FALSE)</f>
        <v>11.99</v>
      </c>
      <c r="M7070" s="2">
        <f>sales_data[[#This Row],[Unit Cost]]*sales_data[[#This Row],[Order Quantity]]</f>
        <v>2446.5</v>
      </c>
      <c r="N7070" s="2">
        <f>sales_data[[#This Row],[Unit Price]]*sales_data[[#This Row],[Order Quantity]]*(1-sales_data[[#This Row],[Discount Applied]])</f>
        <v>3776.85</v>
      </c>
      <c r="O7070"/>
    </row>
    <row r="7071" spans="1:15" x14ac:dyDescent="0.3">
      <c r="A7071" t="s">
        <v>4542</v>
      </c>
      <c r="B7071" t="s">
        <v>16</v>
      </c>
      <c r="C7071" t="s">
        <v>17</v>
      </c>
      <c r="D7071" s="1">
        <v>45250</v>
      </c>
      <c r="E7071">
        <v>16</v>
      </c>
      <c r="F7071">
        <v>2</v>
      </c>
      <c r="G7071">
        <v>78</v>
      </c>
      <c r="H7071">
        <v>19</v>
      </c>
      <c r="I7071">
        <v>500</v>
      </c>
      <c r="J7071">
        <v>0.1</v>
      </c>
      <c r="K7071" s="2">
        <f>VLOOKUP(sales_data[[#This Row],[_ProductID]],products_lookup[#All],8,FALSE)</f>
        <v>9.99</v>
      </c>
      <c r="L7071" s="2">
        <f>VLOOKUP(sales_data[[#This Row],[_ProductID]],products_lookup[#All],9,FALSE)</f>
        <v>16.989999999999998</v>
      </c>
      <c r="M7071" s="2">
        <f>sales_data[[#This Row],[Unit Cost]]*sales_data[[#This Row],[Order Quantity]]</f>
        <v>4995</v>
      </c>
      <c r="N7071" s="2">
        <f>sales_data[[#This Row],[Unit Price]]*sales_data[[#This Row],[Order Quantity]]*(1-sales_data[[#This Row],[Discount Applied]])</f>
        <v>7645.5</v>
      </c>
      <c r="O7071"/>
    </row>
    <row r="7072" spans="1:15" x14ac:dyDescent="0.3">
      <c r="A7072" t="s">
        <v>4543</v>
      </c>
      <c r="B7072" t="s">
        <v>13</v>
      </c>
      <c r="C7072" t="s">
        <v>14</v>
      </c>
      <c r="D7072" s="1">
        <v>45250</v>
      </c>
      <c r="E7072">
        <v>5</v>
      </c>
      <c r="F7072">
        <v>6</v>
      </c>
      <c r="G7072">
        <v>6</v>
      </c>
      <c r="H7072">
        <v>28</v>
      </c>
      <c r="I7072">
        <v>450</v>
      </c>
      <c r="J7072">
        <v>0.2</v>
      </c>
      <c r="K7072" s="2">
        <f>VLOOKUP(sales_data[[#This Row],[_ProductID]],products_lookup[#All],8,FALSE)</f>
        <v>9.99</v>
      </c>
      <c r="L7072" s="2">
        <f>VLOOKUP(sales_data[[#This Row],[_ProductID]],products_lookup[#All],9,FALSE)</f>
        <v>16.989999999999998</v>
      </c>
      <c r="M7072" s="2">
        <f>sales_data[[#This Row],[Unit Cost]]*sales_data[[#This Row],[Order Quantity]]</f>
        <v>4495.5</v>
      </c>
      <c r="N7072" s="2">
        <f>sales_data[[#This Row],[Unit Price]]*sales_data[[#This Row],[Order Quantity]]*(1-sales_data[[#This Row],[Discount Applied]])</f>
        <v>6116.4</v>
      </c>
      <c r="O7072"/>
    </row>
    <row r="7073" spans="1:15" x14ac:dyDescent="0.3">
      <c r="A7073" t="s">
        <v>4544</v>
      </c>
      <c r="B7073" t="s">
        <v>21</v>
      </c>
      <c r="C7073" t="s">
        <v>14</v>
      </c>
      <c r="D7073" s="1">
        <v>45250</v>
      </c>
      <c r="E7073">
        <v>27</v>
      </c>
      <c r="F7073">
        <v>44</v>
      </c>
      <c r="G7073">
        <v>28</v>
      </c>
      <c r="H7073">
        <v>9</v>
      </c>
      <c r="I7073">
        <v>350</v>
      </c>
      <c r="J7073">
        <v>0.15</v>
      </c>
      <c r="K7073" s="2">
        <f>VLOOKUP(sales_data[[#This Row],[_ProductID]],products_lookup[#All],8,FALSE)</f>
        <v>6.99</v>
      </c>
      <c r="L7073" s="2">
        <f>VLOOKUP(sales_data[[#This Row],[_ProductID]],products_lookup[#All],9,FALSE)</f>
        <v>12.99</v>
      </c>
      <c r="M7073" s="2">
        <f>sales_data[[#This Row],[Unit Cost]]*sales_data[[#This Row],[Order Quantity]]</f>
        <v>2446.5</v>
      </c>
      <c r="N7073" s="2">
        <f>sales_data[[#This Row],[Unit Price]]*sales_data[[#This Row],[Order Quantity]]*(1-sales_data[[#This Row],[Discount Applied]])</f>
        <v>3864.5250000000001</v>
      </c>
      <c r="O7073"/>
    </row>
    <row r="7074" spans="1:15" x14ac:dyDescent="0.3">
      <c r="A7074" t="s">
        <v>3267</v>
      </c>
      <c r="B7074" t="s">
        <v>13</v>
      </c>
      <c r="C7074" t="s">
        <v>17</v>
      </c>
      <c r="D7074" s="1">
        <v>45250</v>
      </c>
      <c r="E7074">
        <v>1</v>
      </c>
      <c r="F7074">
        <v>47</v>
      </c>
      <c r="G7074">
        <v>1</v>
      </c>
      <c r="H7074">
        <v>9</v>
      </c>
      <c r="I7074">
        <v>500</v>
      </c>
      <c r="J7074">
        <v>0.15</v>
      </c>
      <c r="K7074" s="2">
        <f>VLOOKUP(sales_data[[#This Row],[_ProductID]],products_lookup[#All],8,FALSE)</f>
        <v>6.99</v>
      </c>
      <c r="L7074" s="2">
        <f>VLOOKUP(sales_data[[#This Row],[_ProductID]],products_lookup[#All],9,FALSE)</f>
        <v>12.99</v>
      </c>
      <c r="M7074" s="2">
        <f>sales_data[[#This Row],[Unit Cost]]*sales_data[[#This Row],[Order Quantity]]</f>
        <v>3495</v>
      </c>
      <c r="N7074" s="2">
        <f>sales_data[[#This Row],[Unit Price]]*sales_data[[#This Row],[Order Quantity]]*(1-sales_data[[#This Row],[Discount Applied]])</f>
        <v>5520.75</v>
      </c>
      <c r="O7074"/>
    </row>
    <row r="7075" spans="1:15" x14ac:dyDescent="0.3">
      <c r="A7075" t="s">
        <v>3268</v>
      </c>
      <c r="B7075" t="s">
        <v>21</v>
      </c>
      <c r="C7075" t="s">
        <v>14</v>
      </c>
      <c r="D7075" s="1">
        <v>45250</v>
      </c>
      <c r="E7075">
        <v>27</v>
      </c>
      <c r="F7075">
        <v>1</v>
      </c>
      <c r="G7075">
        <v>1</v>
      </c>
      <c r="H7075">
        <v>4</v>
      </c>
      <c r="I7075">
        <v>400</v>
      </c>
      <c r="J7075">
        <v>0.1</v>
      </c>
      <c r="K7075" s="2">
        <f>VLOOKUP(sales_data[[#This Row],[_ProductID]],products_lookup[#All],8,FALSE)</f>
        <v>7.99</v>
      </c>
      <c r="L7075" s="2">
        <f>VLOOKUP(sales_data[[#This Row],[_ProductID]],products_lookup[#All],9,FALSE)</f>
        <v>14.99</v>
      </c>
      <c r="M7075" s="2">
        <f>sales_data[[#This Row],[Unit Cost]]*sales_data[[#This Row],[Order Quantity]]</f>
        <v>3196</v>
      </c>
      <c r="N7075" s="2">
        <f>sales_data[[#This Row],[Unit Price]]*sales_data[[#This Row],[Order Quantity]]*(1-sales_data[[#This Row],[Discount Applied]])</f>
        <v>5396.4000000000005</v>
      </c>
      <c r="O7075"/>
    </row>
    <row r="7076" spans="1:15" x14ac:dyDescent="0.3">
      <c r="A7076" t="s">
        <v>3269</v>
      </c>
      <c r="B7076" t="s">
        <v>16</v>
      </c>
      <c r="C7076" t="s">
        <v>57</v>
      </c>
      <c r="D7076" s="1">
        <v>45250</v>
      </c>
      <c r="E7076">
        <v>17</v>
      </c>
      <c r="F7076">
        <v>26</v>
      </c>
      <c r="G7076">
        <v>1</v>
      </c>
      <c r="H7076">
        <v>9</v>
      </c>
      <c r="I7076">
        <v>500</v>
      </c>
      <c r="J7076">
        <v>0.1</v>
      </c>
      <c r="K7076" s="2">
        <f>VLOOKUP(sales_data[[#This Row],[_ProductID]],products_lookup[#All],8,FALSE)</f>
        <v>6.99</v>
      </c>
      <c r="L7076" s="2">
        <f>VLOOKUP(sales_data[[#This Row],[_ProductID]],products_lookup[#All],9,FALSE)</f>
        <v>12.99</v>
      </c>
      <c r="M7076" s="2">
        <f>sales_data[[#This Row],[Unit Cost]]*sales_data[[#This Row],[Order Quantity]]</f>
        <v>3495</v>
      </c>
      <c r="N7076" s="2">
        <f>sales_data[[#This Row],[Unit Price]]*sales_data[[#This Row],[Order Quantity]]*(1-sales_data[[#This Row],[Discount Applied]])</f>
        <v>5845.5</v>
      </c>
      <c r="O7076"/>
    </row>
    <row r="7077" spans="1:15" x14ac:dyDescent="0.3">
      <c r="A7077" t="s">
        <v>4537</v>
      </c>
      <c r="B7077" t="s">
        <v>21</v>
      </c>
      <c r="C7077" t="s">
        <v>24</v>
      </c>
      <c r="D7077" s="1">
        <v>45250</v>
      </c>
      <c r="E7077">
        <v>27</v>
      </c>
      <c r="F7077">
        <v>38</v>
      </c>
      <c r="G7077">
        <v>1</v>
      </c>
      <c r="H7077">
        <v>14</v>
      </c>
      <c r="I7077">
        <v>450</v>
      </c>
      <c r="J7077">
        <v>0.05</v>
      </c>
      <c r="K7077" s="2">
        <f>VLOOKUP(sales_data[[#This Row],[_ProductID]],products_lookup[#All],8,FALSE)</f>
        <v>5.99</v>
      </c>
      <c r="L7077" s="2">
        <f>VLOOKUP(sales_data[[#This Row],[_ProductID]],products_lookup[#All],9,FALSE)</f>
        <v>10.99</v>
      </c>
      <c r="M7077" s="2">
        <f>sales_data[[#This Row],[Unit Cost]]*sales_data[[#This Row],[Order Quantity]]</f>
        <v>2695.5</v>
      </c>
      <c r="N7077" s="2">
        <f>sales_data[[#This Row],[Unit Price]]*sales_data[[#This Row],[Order Quantity]]*(1-sales_data[[#This Row],[Discount Applied]])</f>
        <v>4698.2249999999995</v>
      </c>
      <c r="O7077"/>
    </row>
    <row r="7078" spans="1:15" x14ac:dyDescent="0.3">
      <c r="A7078" t="s">
        <v>4539</v>
      </c>
      <c r="B7078" t="s">
        <v>21</v>
      </c>
      <c r="C7078" t="s">
        <v>24</v>
      </c>
      <c r="D7078" s="1">
        <v>45250</v>
      </c>
      <c r="E7078">
        <v>26</v>
      </c>
      <c r="F7078">
        <v>49</v>
      </c>
      <c r="G7078">
        <v>1</v>
      </c>
      <c r="H7078">
        <v>15</v>
      </c>
      <c r="I7078">
        <v>400</v>
      </c>
      <c r="J7078">
        <v>0.15</v>
      </c>
      <c r="K7078" s="2">
        <f>VLOOKUP(sales_data[[#This Row],[_ProductID]],products_lookup[#All],8,FALSE)</f>
        <v>6.99</v>
      </c>
      <c r="L7078" s="2">
        <f>VLOOKUP(sales_data[[#This Row],[_ProductID]],products_lookup[#All],9,FALSE)</f>
        <v>12.99</v>
      </c>
      <c r="M7078" s="2">
        <f>sales_data[[#This Row],[Unit Cost]]*sales_data[[#This Row],[Order Quantity]]</f>
        <v>2796</v>
      </c>
      <c r="N7078" s="2">
        <f>sales_data[[#This Row],[Unit Price]]*sales_data[[#This Row],[Order Quantity]]*(1-sales_data[[#This Row],[Discount Applied]])</f>
        <v>4416.5999999999995</v>
      </c>
      <c r="O7078"/>
    </row>
    <row r="7079" spans="1:15" x14ac:dyDescent="0.3">
      <c r="A7079" t="s">
        <v>7651</v>
      </c>
      <c r="B7079" t="s">
        <v>21</v>
      </c>
      <c r="C7079" t="s">
        <v>24</v>
      </c>
      <c r="D7079" s="1">
        <v>45250</v>
      </c>
      <c r="E7079">
        <v>26</v>
      </c>
      <c r="F7079">
        <v>50</v>
      </c>
      <c r="G7079">
        <v>1</v>
      </c>
      <c r="H7079">
        <v>36</v>
      </c>
      <c r="I7079">
        <v>500</v>
      </c>
      <c r="J7079">
        <v>0.05</v>
      </c>
      <c r="K7079" s="2">
        <f>VLOOKUP(sales_data[[#This Row],[_ProductID]],products_lookup[#All],8,FALSE)</f>
        <v>5.99</v>
      </c>
      <c r="L7079" s="2">
        <f>VLOOKUP(sales_data[[#This Row],[_ProductID]],products_lookup[#All],9,FALSE)</f>
        <v>10.99</v>
      </c>
      <c r="M7079" s="2">
        <f>sales_data[[#This Row],[Unit Cost]]*sales_data[[#This Row],[Order Quantity]]</f>
        <v>2995</v>
      </c>
      <c r="N7079" s="2">
        <f>sales_data[[#This Row],[Unit Price]]*sales_data[[#This Row],[Order Quantity]]*(1-sales_data[[#This Row],[Discount Applied]])</f>
        <v>5220.25</v>
      </c>
      <c r="O7079"/>
    </row>
    <row r="7080" spans="1:15" x14ac:dyDescent="0.3">
      <c r="A7080" t="s">
        <v>7652</v>
      </c>
      <c r="B7080" t="s">
        <v>13</v>
      </c>
      <c r="C7080" t="s">
        <v>17</v>
      </c>
      <c r="D7080" s="1">
        <v>45250</v>
      </c>
      <c r="E7080">
        <v>4</v>
      </c>
      <c r="F7080">
        <v>30</v>
      </c>
      <c r="G7080">
        <v>7</v>
      </c>
      <c r="H7080">
        <v>35</v>
      </c>
      <c r="I7080">
        <v>400</v>
      </c>
      <c r="J7080">
        <v>0.05</v>
      </c>
      <c r="K7080" s="2">
        <f>VLOOKUP(sales_data[[#This Row],[_ProductID]],products_lookup[#All],8,FALSE)</f>
        <v>3.99</v>
      </c>
      <c r="L7080" s="2">
        <f>VLOOKUP(sales_data[[#This Row],[_ProductID]],products_lookup[#All],9,FALSE)</f>
        <v>7.99</v>
      </c>
      <c r="M7080" s="2">
        <f>sales_data[[#This Row],[Unit Cost]]*sales_data[[#This Row],[Order Quantity]]</f>
        <v>1596</v>
      </c>
      <c r="N7080" s="2">
        <f>sales_data[[#This Row],[Unit Price]]*sales_data[[#This Row],[Order Quantity]]*(1-sales_data[[#This Row],[Discount Applied]])</f>
        <v>3036.2</v>
      </c>
      <c r="O7080"/>
    </row>
    <row r="7081" spans="1:15" x14ac:dyDescent="0.3">
      <c r="A7081" t="s">
        <v>7653</v>
      </c>
      <c r="B7081" t="s">
        <v>13</v>
      </c>
      <c r="C7081" t="s">
        <v>17</v>
      </c>
      <c r="D7081" s="1">
        <v>45250</v>
      </c>
      <c r="E7081">
        <v>11</v>
      </c>
      <c r="F7081">
        <v>12</v>
      </c>
      <c r="G7081">
        <v>95</v>
      </c>
      <c r="H7081">
        <v>29</v>
      </c>
      <c r="I7081">
        <v>500</v>
      </c>
      <c r="J7081">
        <v>0.2</v>
      </c>
      <c r="K7081" s="2">
        <f>VLOOKUP(sales_data[[#This Row],[_ProductID]],products_lookup[#All],8,FALSE)</f>
        <v>4.99</v>
      </c>
      <c r="L7081" s="2">
        <f>VLOOKUP(sales_data[[#This Row],[_ProductID]],products_lookup[#All],9,FALSE)</f>
        <v>9.99</v>
      </c>
      <c r="M7081" s="2">
        <f>sales_data[[#This Row],[Unit Cost]]*sales_data[[#This Row],[Order Quantity]]</f>
        <v>2495</v>
      </c>
      <c r="N7081" s="2">
        <f>sales_data[[#This Row],[Unit Price]]*sales_data[[#This Row],[Order Quantity]]*(1-sales_data[[#This Row],[Discount Applied]])</f>
        <v>3996</v>
      </c>
      <c r="O7081"/>
    </row>
    <row r="7082" spans="1:15" x14ac:dyDescent="0.3">
      <c r="A7082" t="s">
        <v>7654</v>
      </c>
      <c r="B7082" t="s">
        <v>19</v>
      </c>
      <c r="C7082" t="s">
        <v>17</v>
      </c>
      <c r="D7082" s="1">
        <v>45250</v>
      </c>
      <c r="E7082">
        <v>22</v>
      </c>
      <c r="F7082">
        <v>20</v>
      </c>
      <c r="G7082">
        <v>89</v>
      </c>
      <c r="H7082">
        <v>36</v>
      </c>
      <c r="I7082">
        <v>500</v>
      </c>
      <c r="J7082">
        <v>0.05</v>
      </c>
      <c r="K7082" s="2">
        <f>VLOOKUP(sales_data[[#This Row],[_ProductID]],products_lookup[#All],8,FALSE)</f>
        <v>5.99</v>
      </c>
      <c r="L7082" s="2">
        <f>VLOOKUP(sales_data[[#This Row],[_ProductID]],products_lookup[#All],9,FALSE)</f>
        <v>10.99</v>
      </c>
      <c r="M7082" s="2">
        <f>sales_data[[#This Row],[Unit Cost]]*sales_data[[#This Row],[Order Quantity]]</f>
        <v>2995</v>
      </c>
      <c r="N7082" s="2">
        <f>sales_data[[#This Row],[Unit Price]]*sales_data[[#This Row],[Order Quantity]]*(1-sales_data[[#This Row],[Discount Applied]])</f>
        <v>5220.25</v>
      </c>
      <c r="O7082"/>
    </row>
    <row r="7083" spans="1:15" x14ac:dyDescent="0.3">
      <c r="A7083" t="s">
        <v>7655</v>
      </c>
      <c r="B7083" t="s">
        <v>13</v>
      </c>
      <c r="C7083" t="s">
        <v>36</v>
      </c>
      <c r="D7083" s="1">
        <v>45250</v>
      </c>
      <c r="E7083">
        <v>1</v>
      </c>
      <c r="F7083">
        <v>13</v>
      </c>
      <c r="G7083">
        <v>4</v>
      </c>
      <c r="H7083">
        <v>19</v>
      </c>
      <c r="I7083">
        <v>450</v>
      </c>
      <c r="J7083">
        <v>0.05</v>
      </c>
      <c r="K7083" s="2">
        <f>VLOOKUP(sales_data[[#This Row],[_ProductID]],products_lookup[#All],8,FALSE)</f>
        <v>9.99</v>
      </c>
      <c r="L7083" s="2">
        <f>VLOOKUP(sales_data[[#This Row],[_ProductID]],products_lookup[#All],9,FALSE)</f>
        <v>16.989999999999998</v>
      </c>
      <c r="M7083" s="2">
        <f>sales_data[[#This Row],[Unit Cost]]*sales_data[[#This Row],[Order Quantity]]</f>
        <v>4495.5</v>
      </c>
      <c r="N7083" s="2">
        <f>sales_data[[#This Row],[Unit Price]]*sales_data[[#This Row],[Order Quantity]]*(1-sales_data[[#This Row],[Discount Applied]])</f>
        <v>7263.2249999999985</v>
      </c>
      <c r="O7083"/>
    </row>
    <row r="7084" spans="1:15" x14ac:dyDescent="0.3">
      <c r="A7084" t="s">
        <v>7656</v>
      </c>
      <c r="B7084" t="s">
        <v>13</v>
      </c>
      <c r="C7084" t="s">
        <v>57</v>
      </c>
      <c r="D7084" s="1">
        <v>45250</v>
      </c>
      <c r="E7084">
        <v>8</v>
      </c>
      <c r="F7084">
        <v>34</v>
      </c>
      <c r="G7084">
        <v>63</v>
      </c>
      <c r="H7084">
        <v>38</v>
      </c>
      <c r="I7084">
        <v>400</v>
      </c>
      <c r="J7084">
        <v>7.4999999999999997E-2</v>
      </c>
      <c r="K7084" s="2">
        <f>VLOOKUP(sales_data[[#This Row],[_ProductID]],products_lookup[#All],8,FALSE)</f>
        <v>7.99</v>
      </c>
      <c r="L7084" s="2">
        <f>VLOOKUP(sales_data[[#This Row],[_ProductID]],products_lookup[#All],9,FALSE)</f>
        <v>13.99</v>
      </c>
      <c r="M7084" s="2">
        <f>sales_data[[#This Row],[Unit Cost]]*sales_data[[#This Row],[Order Quantity]]</f>
        <v>3196</v>
      </c>
      <c r="N7084" s="2">
        <f>sales_data[[#This Row],[Unit Price]]*sales_data[[#This Row],[Order Quantity]]*(1-sales_data[[#This Row],[Discount Applied]])</f>
        <v>5176.3</v>
      </c>
      <c r="O7084"/>
    </row>
    <row r="7085" spans="1:15" x14ac:dyDescent="0.3">
      <c r="A7085" t="s">
        <v>7657</v>
      </c>
      <c r="B7085" t="s">
        <v>19</v>
      </c>
      <c r="C7085" t="s">
        <v>17</v>
      </c>
      <c r="D7085" s="1">
        <v>45250</v>
      </c>
      <c r="E7085">
        <v>22</v>
      </c>
      <c r="F7085">
        <v>32</v>
      </c>
      <c r="G7085">
        <v>20</v>
      </c>
      <c r="H7085">
        <v>25</v>
      </c>
      <c r="I7085">
        <v>400</v>
      </c>
      <c r="J7085">
        <v>0.05</v>
      </c>
      <c r="K7085" s="2">
        <f>VLOOKUP(sales_data[[#This Row],[_ProductID]],products_lookup[#All],8,FALSE)</f>
        <v>3.99</v>
      </c>
      <c r="L7085" s="2">
        <f>VLOOKUP(sales_data[[#This Row],[_ProductID]],products_lookup[#All],9,FALSE)</f>
        <v>7.99</v>
      </c>
      <c r="M7085" s="2">
        <f>sales_data[[#This Row],[Unit Cost]]*sales_data[[#This Row],[Order Quantity]]</f>
        <v>1596</v>
      </c>
      <c r="N7085" s="2">
        <f>sales_data[[#This Row],[Unit Price]]*sales_data[[#This Row],[Order Quantity]]*(1-sales_data[[#This Row],[Discount Applied]])</f>
        <v>3036.2</v>
      </c>
      <c r="O7085"/>
    </row>
    <row r="7086" spans="1:15" x14ac:dyDescent="0.3">
      <c r="A7086" t="s">
        <v>7982</v>
      </c>
      <c r="B7086" t="s">
        <v>13</v>
      </c>
      <c r="C7086" t="s">
        <v>57</v>
      </c>
      <c r="D7086" s="1">
        <v>45251</v>
      </c>
      <c r="E7086">
        <v>5</v>
      </c>
      <c r="F7086">
        <v>27</v>
      </c>
      <c r="G7086">
        <v>61</v>
      </c>
      <c r="H7086">
        <v>26</v>
      </c>
      <c r="I7086">
        <v>450</v>
      </c>
      <c r="J7086">
        <v>7.4999999999999997E-2</v>
      </c>
      <c r="K7086" s="2">
        <f>VLOOKUP(sales_data[[#This Row],[_ProductID]],products_lookup[#All],8,FALSE)</f>
        <v>7.99</v>
      </c>
      <c r="L7086" s="2">
        <f>VLOOKUP(sales_data[[#This Row],[_ProductID]],products_lookup[#All],9,FALSE)</f>
        <v>14.99</v>
      </c>
      <c r="M7086" s="2">
        <f>sales_data[[#This Row],[Unit Cost]]*sales_data[[#This Row],[Order Quantity]]</f>
        <v>3595.5</v>
      </c>
      <c r="N7086" s="2">
        <f>sales_data[[#This Row],[Unit Price]]*sales_data[[#This Row],[Order Quantity]]*(1-sales_data[[#This Row],[Discount Applied]])</f>
        <v>6239.5875000000005</v>
      </c>
      <c r="O7086"/>
    </row>
    <row r="7087" spans="1:15" x14ac:dyDescent="0.3">
      <c r="A7087" t="s">
        <v>4885</v>
      </c>
      <c r="B7087" t="s">
        <v>16</v>
      </c>
      <c r="C7087" t="s">
        <v>26</v>
      </c>
      <c r="D7087" s="1">
        <v>45251</v>
      </c>
      <c r="E7087">
        <v>16</v>
      </c>
      <c r="F7087">
        <v>5</v>
      </c>
      <c r="G7087">
        <v>21</v>
      </c>
      <c r="H7087">
        <v>1</v>
      </c>
      <c r="I7087">
        <v>350</v>
      </c>
      <c r="J7087">
        <v>0.15</v>
      </c>
      <c r="K7087" s="2">
        <f>VLOOKUP(sales_data[[#This Row],[_ProductID]],products_lookup[#All],8,FALSE)</f>
        <v>4.99</v>
      </c>
      <c r="L7087" s="2">
        <f>VLOOKUP(sales_data[[#This Row],[_ProductID]],products_lookup[#All],9,FALSE)</f>
        <v>9.99</v>
      </c>
      <c r="M7087" s="2">
        <f>sales_data[[#This Row],[Unit Cost]]*sales_data[[#This Row],[Order Quantity]]</f>
        <v>1746.5</v>
      </c>
      <c r="N7087" s="2">
        <f>sales_data[[#This Row],[Unit Price]]*sales_data[[#This Row],[Order Quantity]]*(1-sales_data[[#This Row],[Discount Applied]])</f>
        <v>2972.0250000000001</v>
      </c>
      <c r="O7087"/>
    </row>
    <row r="7088" spans="1:15" x14ac:dyDescent="0.3">
      <c r="A7088" t="s">
        <v>1476</v>
      </c>
      <c r="B7088" t="s">
        <v>16</v>
      </c>
      <c r="C7088" t="s">
        <v>17</v>
      </c>
      <c r="D7088" s="1">
        <v>45251</v>
      </c>
      <c r="E7088">
        <v>15</v>
      </c>
      <c r="F7088">
        <v>49</v>
      </c>
      <c r="G7088">
        <v>86</v>
      </c>
      <c r="H7088">
        <v>30</v>
      </c>
      <c r="I7088">
        <v>300</v>
      </c>
      <c r="J7088">
        <v>0.05</v>
      </c>
      <c r="K7088" s="2">
        <f>VLOOKUP(sales_data[[#This Row],[_ProductID]],products_lookup[#All],8,FALSE)</f>
        <v>8.99</v>
      </c>
      <c r="L7088" s="2">
        <f>VLOOKUP(sales_data[[#This Row],[_ProductID]],products_lookup[#All],9,FALSE)</f>
        <v>15.99</v>
      </c>
      <c r="M7088" s="2">
        <f>sales_data[[#This Row],[Unit Cost]]*sales_data[[#This Row],[Order Quantity]]</f>
        <v>2697</v>
      </c>
      <c r="N7088" s="2">
        <f>sales_data[[#This Row],[Unit Price]]*sales_data[[#This Row],[Order Quantity]]*(1-sales_data[[#This Row],[Discount Applied]])</f>
        <v>4557.1499999999996</v>
      </c>
      <c r="O7088"/>
    </row>
    <row r="7089" spans="1:15" x14ac:dyDescent="0.3">
      <c r="A7089" t="s">
        <v>1477</v>
      </c>
      <c r="B7089" t="s">
        <v>16</v>
      </c>
      <c r="C7089" t="s">
        <v>14</v>
      </c>
      <c r="D7089" s="1">
        <v>45251</v>
      </c>
      <c r="E7089">
        <v>14</v>
      </c>
      <c r="F7089">
        <v>43</v>
      </c>
      <c r="G7089">
        <v>20</v>
      </c>
      <c r="H7089">
        <v>5</v>
      </c>
      <c r="I7089">
        <v>250</v>
      </c>
      <c r="J7089">
        <v>0.3</v>
      </c>
      <c r="K7089" s="2">
        <f>VLOOKUP(sales_data[[#This Row],[_ProductID]],products_lookup[#All],8,FALSE)</f>
        <v>6.99</v>
      </c>
      <c r="L7089" s="2">
        <f>VLOOKUP(sales_data[[#This Row],[_ProductID]],products_lookup[#All],9,FALSE)</f>
        <v>11.99</v>
      </c>
      <c r="M7089" s="2">
        <f>sales_data[[#This Row],[Unit Cost]]*sales_data[[#This Row],[Order Quantity]]</f>
        <v>1747.5</v>
      </c>
      <c r="N7089" s="2">
        <f>sales_data[[#This Row],[Unit Price]]*sales_data[[#This Row],[Order Quantity]]*(1-sales_data[[#This Row],[Discount Applied]])</f>
        <v>2098.25</v>
      </c>
      <c r="O7089"/>
    </row>
    <row r="7090" spans="1:15" x14ac:dyDescent="0.3">
      <c r="A7090" t="s">
        <v>1478</v>
      </c>
      <c r="B7090" t="s">
        <v>13</v>
      </c>
      <c r="C7090" t="s">
        <v>26</v>
      </c>
      <c r="D7090" s="1">
        <v>45251</v>
      </c>
      <c r="E7090">
        <v>4</v>
      </c>
      <c r="F7090">
        <v>15</v>
      </c>
      <c r="G7090">
        <v>14</v>
      </c>
      <c r="H7090">
        <v>4</v>
      </c>
      <c r="I7090">
        <v>200</v>
      </c>
      <c r="J7090">
        <v>0.3</v>
      </c>
      <c r="K7090" s="2">
        <f>VLOOKUP(sales_data[[#This Row],[_ProductID]],products_lookup[#All],8,FALSE)</f>
        <v>7.99</v>
      </c>
      <c r="L7090" s="2">
        <f>VLOOKUP(sales_data[[#This Row],[_ProductID]],products_lookup[#All],9,FALSE)</f>
        <v>14.99</v>
      </c>
      <c r="M7090" s="2">
        <f>sales_data[[#This Row],[Unit Cost]]*sales_data[[#This Row],[Order Quantity]]</f>
        <v>1598</v>
      </c>
      <c r="N7090" s="2">
        <f>sales_data[[#This Row],[Unit Price]]*sales_data[[#This Row],[Order Quantity]]*(1-sales_data[[#This Row],[Discount Applied]])</f>
        <v>2098.6</v>
      </c>
      <c r="O7090"/>
    </row>
    <row r="7091" spans="1:15" x14ac:dyDescent="0.3">
      <c r="A7091" t="s">
        <v>1479</v>
      </c>
      <c r="B7091" t="s">
        <v>13</v>
      </c>
      <c r="C7091" t="s">
        <v>17</v>
      </c>
      <c r="D7091" s="1">
        <v>45251</v>
      </c>
      <c r="E7091">
        <v>8</v>
      </c>
      <c r="F7091">
        <v>11</v>
      </c>
      <c r="G7091">
        <v>18</v>
      </c>
      <c r="H7091">
        <v>5</v>
      </c>
      <c r="I7091">
        <v>400</v>
      </c>
      <c r="J7091">
        <v>7.4999999999999997E-2</v>
      </c>
      <c r="K7091" s="2">
        <f>VLOOKUP(sales_data[[#This Row],[_ProductID]],products_lookup[#All],8,FALSE)</f>
        <v>6.99</v>
      </c>
      <c r="L7091" s="2">
        <f>VLOOKUP(sales_data[[#This Row],[_ProductID]],products_lookup[#All],9,FALSE)</f>
        <v>11.99</v>
      </c>
      <c r="M7091" s="2">
        <f>sales_data[[#This Row],[Unit Cost]]*sales_data[[#This Row],[Order Quantity]]</f>
        <v>2796</v>
      </c>
      <c r="N7091" s="2">
        <f>sales_data[[#This Row],[Unit Price]]*sales_data[[#This Row],[Order Quantity]]*(1-sales_data[[#This Row],[Discount Applied]])</f>
        <v>4436.3</v>
      </c>
      <c r="O7091"/>
    </row>
    <row r="7092" spans="1:15" x14ac:dyDescent="0.3">
      <c r="A7092" t="s">
        <v>1480</v>
      </c>
      <c r="B7092" t="s">
        <v>16</v>
      </c>
      <c r="C7092" t="s">
        <v>24</v>
      </c>
      <c r="D7092" s="1">
        <v>45251</v>
      </c>
      <c r="E7092">
        <v>15</v>
      </c>
      <c r="F7092">
        <v>23</v>
      </c>
      <c r="G7092">
        <v>36</v>
      </c>
      <c r="H7092">
        <v>25</v>
      </c>
      <c r="I7092">
        <v>200</v>
      </c>
      <c r="J7092">
        <v>7.4999999999999997E-2</v>
      </c>
      <c r="K7092" s="2">
        <f>VLOOKUP(sales_data[[#This Row],[_ProductID]],products_lookup[#All],8,FALSE)</f>
        <v>3.99</v>
      </c>
      <c r="L7092" s="2">
        <f>VLOOKUP(sales_data[[#This Row],[_ProductID]],products_lookup[#All],9,FALSE)</f>
        <v>7.99</v>
      </c>
      <c r="M7092" s="2">
        <f>sales_data[[#This Row],[Unit Cost]]*sales_data[[#This Row],[Order Quantity]]</f>
        <v>798</v>
      </c>
      <c r="N7092" s="2">
        <f>sales_data[[#This Row],[Unit Price]]*sales_data[[#This Row],[Order Quantity]]*(1-sales_data[[#This Row],[Discount Applied]])</f>
        <v>1478.15</v>
      </c>
      <c r="O7092"/>
    </row>
    <row r="7093" spans="1:15" x14ac:dyDescent="0.3">
      <c r="A7093" t="s">
        <v>1481</v>
      </c>
      <c r="B7093" t="s">
        <v>21</v>
      </c>
      <c r="C7093" t="s">
        <v>26</v>
      </c>
      <c r="D7093" s="1">
        <v>45251</v>
      </c>
      <c r="E7093">
        <v>26</v>
      </c>
      <c r="F7093">
        <v>35</v>
      </c>
      <c r="G7093">
        <v>29</v>
      </c>
      <c r="H7093">
        <v>28</v>
      </c>
      <c r="I7093">
        <v>500</v>
      </c>
      <c r="J7093">
        <v>7.4999999999999997E-2</v>
      </c>
      <c r="K7093" s="2">
        <f>VLOOKUP(sales_data[[#This Row],[_ProductID]],products_lookup[#All],8,FALSE)</f>
        <v>9.99</v>
      </c>
      <c r="L7093" s="2">
        <f>VLOOKUP(sales_data[[#This Row],[_ProductID]],products_lookup[#All],9,FALSE)</f>
        <v>16.989999999999998</v>
      </c>
      <c r="M7093" s="2">
        <f>sales_data[[#This Row],[Unit Cost]]*sales_data[[#This Row],[Order Quantity]]</f>
        <v>4995</v>
      </c>
      <c r="N7093" s="2">
        <f>sales_data[[#This Row],[Unit Price]]*sales_data[[#This Row],[Order Quantity]]*(1-sales_data[[#This Row],[Discount Applied]])</f>
        <v>7857.875</v>
      </c>
      <c r="O7093"/>
    </row>
    <row r="7094" spans="1:15" x14ac:dyDescent="0.3">
      <c r="A7094" t="s">
        <v>1482</v>
      </c>
      <c r="B7094" t="s">
        <v>19</v>
      </c>
      <c r="C7094" t="s">
        <v>17</v>
      </c>
      <c r="D7094" s="1">
        <v>45251</v>
      </c>
      <c r="E7094">
        <v>23</v>
      </c>
      <c r="F7094">
        <v>15</v>
      </c>
      <c r="G7094">
        <v>88</v>
      </c>
      <c r="H7094">
        <v>13</v>
      </c>
      <c r="I7094">
        <v>200</v>
      </c>
      <c r="J7094">
        <v>7.4999999999999997E-2</v>
      </c>
      <c r="K7094" s="2">
        <f>VLOOKUP(sales_data[[#This Row],[_ProductID]],products_lookup[#All],8,FALSE)</f>
        <v>3.99</v>
      </c>
      <c r="L7094" s="2">
        <f>VLOOKUP(sales_data[[#This Row],[_ProductID]],products_lookup[#All],9,FALSE)</f>
        <v>7.99</v>
      </c>
      <c r="M7094" s="2">
        <f>sales_data[[#This Row],[Unit Cost]]*sales_data[[#This Row],[Order Quantity]]</f>
        <v>798</v>
      </c>
      <c r="N7094" s="2">
        <f>sales_data[[#This Row],[Unit Price]]*sales_data[[#This Row],[Order Quantity]]*(1-sales_data[[#This Row],[Discount Applied]])</f>
        <v>1478.15</v>
      </c>
      <c r="O7094"/>
    </row>
    <row r="7095" spans="1:15" x14ac:dyDescent="0.3">
      <c r="A7095" t="s">
        <v>1483</v>
      </c>
      <c r="B7095" t="s">
        <v>16</v>
      </c>
      <c r="C7095" t="s">
        <v>26</v>
      </c>
      <c r="D7095" s="1">
        <v>45251</v>
      </c>
      <c r="E7095">
        <v>17</v>
      </c>
      <c r="F7095">
        <v>49</v>
      </c>
      <c r="G7095">
        <v>25</v>
      </c>
      <c r="H7095">
        <v>37</v>
      </c>
      <c r="I7095">
        <v>300</v>
      </c>
      <c r="J7095">
        <v>0.05</v>
      </c>
      <c r="K7095" s="2">
        <f>VLOOKUP(sales_data[[#This Row],[_ProductID]],products_lookup[#All],8,FALSE)</f>
        <v>6.99</v>
      </c>
      <c r="L7095" s="2">
        <f>VLOOKUP(sales_data[[#This Row],[_ProductID]],products_lookup[#All],9,FALSE)</f>
        <v>12.99</v>
      </c>
      <c r="M7095" s="2">
        <f>sales_data[[#This Row],[Unit Cost]]*sales_data[[#This Row],[Order Quantity]]</f>
        <v>2097</v>
      </c>
      <c r="N7095" s="2">
        <f>sales_data[[#This Row],[Unit Price]]*sales_data[[#This Row],[Order Quantity]]*(1-sales_data[[#This Row],[Discount Applied]])</f>
        <v>3702.1499999999996</v>
      </c>
      <c r="O7095"/>
    </row>
    <row r="7096" spans="1:15" x14ac:dyDescent="0.3">
      <c r="A7096" t="s">
        <v>1484</v>
      </c>
      <c r="B7096" t="s">
        <v>19</v>
      </c>
      <c r="C7096" t="s">
        <v>24</v>
      </c>
      <c r="D7096" s="1">
        <v>45251</v>
      </c>
      <c r="E7096">
        <v>23</v>
      </c>
      <c r="F7096">
        <v>10</v>
      </c>
      <c r="G7096">
        <v>3</v>
      </c>
      <c r="H7096">
        <v>3</v>
      </c>
      <c r="I7096">
        <v>500</v>
      </c>
      <c r="J7096">
        <v>0.05</v>
      </c>
      <c r="K7096" s="2">
        <f>VLOOKUP(sales_data[[#This Row],[_ProductID]],products_lookup[#All],8,FALSE)</f>
        <v>3.99</v>
      </c>
      <c r="L7096" s="2">
        <f>VLOOKUP(sales_data[[#This Row],[_ProductID]],products_lookup[#All],9,FALSE)</f>
        <v>7.99</v>
      </c>
      <c r="M7096" s="2">
        <f>sales_data[[#This Row],[Unit Cost]]*sales_data[[#This Row],[Order Quantity]]</f>
        <v>1995</v>
      </c>
      <c r="N7096" s="2">
        <f>sales_data[[#This Row],[Unit Price]]*sales_data[[#This Row],[Order Quantity]]*(1-sales_data[[#This Row],[Discount Applied]])</f>
        <v>3795.25</v>
      </c>
      <c r="O7096"/>
    </row>
    <row r="7097" spans="1:15" x14ac:dyDescent="0.3">
      <c r="A7097" t="s">
        <v>1485</v>
      </c>
      <c r="B7097" t="s">
        <v>19</v>
      </c>
      <c r="C7097" t="s">
        <v>57</v>
      </c>
      <c r="D7097" s="1">
        <v>45251</v>
      </c>
      <c r="E7097">
        <v>23</v>
      </c>
      <c r="F7097">
        <v>33</v>
      </c>
      <c r="G7097">
        <v>75</v>
      </c>
      <c r="H7097">
        <v>24</v>
      </c>
      <c r="I7097">
        <v>350</v>
      </c>
      <c r="J7097">
        <v>0.3</v>
      </c>
      <c r="K7097" s="2">
        <f>VLOOKUP(sales_data[[#This Row],[_ProductID]],products_lookup[#All],8,FALSE)</f>
        <v>5.99</v>
      </c>
      <c r="L7097" s="2">
        <f>VLOOKUP(sales_data[[#This Row],[_ProductID]],products_lookup[#All],9,FALSE)</f>
        <v>12.99</v>
      </c>
      <c r="M7097" s="2">
        <f>sales_data[[#This Row],[Unit Cost]]*sales_data[[#This Row],[Order Quantity]]</f>
        <v>2096.5</v>
      </c>
      <c r="N7097" s="2">
        <f>sales_data[[#This Row],[Unit Price]]*sales_data[[#This Row],[Order Quantity]]*(1-sales_data[[#This Row],[Discount Applied]])</f>
        <v>3182.5499999999997</v>
      </c>
      <c r="O7097"/>
    </row>
    <row r="7098" spans="1:15" x14ac:dyDescent="0.3">
      <c r="A7098" t="s">
        <v>4545</v>
      </c>
      <c r="B7098" t="s">
        <v>13</v>
      </c>
      <c r="C7098" t="s">
        <v>36</v>
      </c>
      <c r="D7098" s="1">
        <v>45251</v>
      </c>
      <c r="E7098">
        <v>6</v>
      </c>
      <c r="F7098">
        <v>24</v>
      </c>
      <c r="G7098">
        <v>5</v>
      </c>
      <c r="H7098">
        <v>33</v>
      </c>
      <c r="I7098">
        <v>450</v>
      </c>
      <c r="J7098">
        <v>0.1</v>
      </c>
      <c r="K7098" s="2">
        <f>VLOOKUP(sales_data[[#This Row],[_ProductID]],products_lookup[#All],8,FALSE)</f>
        <v>7.99</v>
      </c>
      <c r="L7098" s="2">
        <f>VLOOKUP(sales_data[[#This Row],[_ProductID]],products_lookup[#All],9,FALSE)</f>
        <v>13.99</v>
      </c>
      <c r="M7098" s="2">
        <f>sales_data[[#This Row],[Unit Cost]]*sales_data[[#This Row],[Order Quantity]]</f>
        <v>3595.5</v>
      </c>
      <c r="N7098" s="2">
        <f>sales_data[[#This Row],[Unit Price]]*sales_data[[#This Row],[Order Quantity]]*(1-sales_data[[#This Row],[Discount Applied]])</f>
        <v>5665.95</v>
      </c>
      <c r="O7098"/>
    </row>
    <row r="7099" spans="1:15" x14ac:dyDescent="0.3">
      <c r="A7099" t="s">
        <v>4547</v>
      </c>
      <c r="B7099" t="s">
        <v>16</v>
      </c>
      <c r="C7099" t="s">
        <v>24</v>
      </c>
      <c r="D7099" s="1">
        <v>45251</v>
      </c>
      <c r="E7099">
        <v>20</v>
      </c>
      <c r="F7099">
        <v>39</v>
      </c>
      <c r="G7099">
        <v>83</v>
      </c>
      <c r="H7099">
        <v>24</v>
      </c>
      <c r="I7099">
        <v>500</v>
      </c>
      <c r="J7099">
        <v>0.05</v>
      </c>
      <c r="K7099" s="2">
        <f>VLOOKUP(sales_data[[#This Row],[_ProductID]],products_lookup[#All],8,FALSE)</f>
        <v>5.99</v>
      </c>
      <c r="L7099" s="2">
        <f>VLOOKUP(sales_data[[#This Row],[_ProductID]],products_lookup[#All],9,FALSE)</f>
        <v>12.99</v>
      </c>
      <c r="M7099" s="2">
        <f>sales_data[[#This Row],[Unit Cost]]*sales_data[[#This Row],[Order Quantity]]</f>
        <v>2995</v>
      </c>
      <c r="N7099" s="2">
        <f>sales_data[[#This Row],[Unit Price]]*sales_data[[#This Row],[Order Quantity]]*(1-sales_data[[#This Row],[Discount Applied]])</f>
        <v>6170.25</v>
      </c>
      <c r="O7099"/>
    </row>
    <row r="7100" spans="1:15" x14ac:dyDescent="0.3">
      <c r="A7100" t="s">
        <v>4548</v>
      </c>
      <c r="B7100" t="s">
        <v>13</v>
      </c>
      <c r="C7100" t="s">
        <v>36</v>
      </c>
      <c r="D7100" s="1">
        <v>45251</v>
      </c>
      <c r="E7100">
        <v>8</v>
      </c>
      <c r="F7100">
        <v>23</v>
      </c>
      <c r="G7100">
        <v>4</v>
      </c>
      <c r="H7100">
        <v>19</v>
      </c>
      <c r="I7100">
        <v>500</v>
      </c>
      <c r="J7100">
        <v>0.15</v>
      </c>
      <c r="K7100" s="2">
        <f>VLOOKUP(sales_data[[#This Row],[_ProductID]],products_lookup[#All],8,FALSE)</f>
        <v>9.99</v>
      </c>
      <c r="L7100" s="2">
        <f>VLOOKUP(sales_data[[#This Row],[_ProductID]],products_lookup[#All],9,FALSE)</f>
        <v>16.989999999999998</v>
      </c>
      <c r="M7100" s="2">
        <f>sales_data[[#This Row],[Unit Cost]]*sales_data[[#This Row],[Order Quantity]]</f>
        <v>4995</v>
      </c>
      <c r="N7100" s="2">
        <f>sales_data[[#This Row],[Unit Price]]*sales_data[[#This Row],[Order Quantity]]*(1-sales_data[[#This Row],[Discount Applied]])</f>
        <v>7220.75</v>
      </c>
      <c r="O7100"/>
    </row>
    <row r="7101" spans="1:15" x14ac:dyDescent="0.3">
      <c r="A7101" t="s">
        <v>3270</v>
      </c>
      <c r="B7101" t="s">
        <v>19</v>
      </c>
      <c r="C7101" t="s">
        <v>36</v>
      </c>
      <c r="D7101" s="1">
        <v>45251</v>
      </c>
      <c r="E7101">
        <v>23</v>
      </c>
      <c r="F7101">
        <v>47</v>
      </c>
      <c r="G7101">
        <v>1</v>
      </c>
      <c r="H7101">
        <v>16</v>
      </c>
      <c r="I7101">
        <v>300</v>
      </c>
      <c r="J7101">
        <v>0.1</v>
      </c>
      <c r="K7101" s="2">
        <f>VLOOKUP(sales_data[[#This Row],[_ProductID]],products_lookup[#All],8,FALSE)</f>
        <v>7.99</v>
      </c>
      <c r="L7101" s="2">
        <f>VLOOKUP(sales_data[[#This Row],[_ProductID]],products_lookup[#All],9,FALSE)</f>
        <v>13.99</v>
      </c>
      <c r="M7101" s="2">
        <f>sales_data[[#This Row],[Unit Cost]]*sales_data[[#This Row],[Order Quantity]]</f>
        <v>2397</v>
      </c>
      <c r="N7101" s="2">
        <f>sales_data[[#This Row],[Unit Price]]*sales_data[[#This Row],[Order Quantity]]*(1-sales_data[[#This Row],[Discount Applied]])</f>
        <v>3777.3</v>
      </c>
      <c r="O7101"/>
    </row>
    <row r="7102" spans="1:15" x14ac:dyDescent="0.3">
      <c r="A7102" t="s">
        <v>3271</v>
      </c>
      <c r="B7102" t="s">
        <v>16</v>
      </c>
      <c r="C7102" t="s">
        <v>17</v>
      </c>
      <c r="D7102" s="1">
        <v>45251</v>
      </c>
      <c r="E7102">
        <v>16</v>
      </c>
      <c r="F7102">
        <v>22</v>
      </c>
      <c r="G7102">
        <v>1</v>
      </c>
      <c r="H7102">
        <v>34</v>
      </c>
      <c r="I7102">
        <v>250</v>
      </c>
      <c r="J7102">
        <v>0.1</v>
      </c>
      <c r="K7102" s="2">
        <f>VLOOKUP(sales_data[[#This Row],[_ProductID]],products_lookup[#All],8,FALSE)</f>
        <v>6.99</v>
      </c>
      <c r="L7102" s="2">
        <f>VLOOKUP(sales_data[[#This Row],[_ProductID]],products_lookup[#All],9,FALSE)</f>
        <v>11.99</v>
      </c>
      <c r="M7102" s="2">
        <f>sales_data[[#This Row],[Unit Cost]]*sales_data[[#This Row],[Order Quantity]]</f>
        <v>1747.5</v>
      </c>
      <c r="N7102" s="2">
        <f>sales_data[[#This Row],[Unit Price]]*sales_data[[#This Row],[Order Quantity]]*(1-sales_data[[#This Row],[Discount Applied]])</f>
        <v>2697.75</v>
      </c>
      <c r="O7102"/>
    </row>
    <row r="7103" spans="1:15" x14ac:dyDescent="0.3">
      <c r="A7103" t="s">
        <v>1486</v>
      </c>
      <c r="B7103" t="s">
        <v>16</v>
      </c>
      <c r="C7103" t="s">
        <v>24</v>
      </c>
      <c r="D7103" s="1">
        <v>45251</v>
      </c>
      <c r="E7103">
        <v>13</v>
      </c>
      <c r="F7103">
        <v>3</v>
      </c>
      <c r="G7103">
        <v>1</v>
      </c>
      <c r="H7103">
        <v>9</v>
      </c>
      <c r="I7103">
        <v>400</v>
      </c>
      <c r="J7103">
        <v>7.4999999999999997E-2</v>
      </c>
      <c r="K7103" s="2">
        <f>VLOOKUP(sales_data[[#This Row],[_ProductID]],products_lookup[#All],8,FALSE)</f>
        <v>6.99</v>
      </c>
      <c r="L7103" s="2">
        <f>VLOOKUP(sales_data[[#This Row],[_ProductID]],products_lookup[#All],9,FALSE)</f>
        <v>12.99</v>
      </c>
      <c r="M7103" s="2">
        <f>sales_data[[#This Row],[Unit Cost]]*sales_data[[#This Row],[Order Quantity]]</f>
        <v>2796</v>
      </c>
      <c r="N7103" s="2">
        <f>sales_data[[#This Row],[Unit Price]]*sales_data[[#This Row],[Order Quantity]]*(1-sales_data[[#This Row],[Discount Applied]])</f>
        <v>4806.3</v>
      </c>
      <c r="O7103"/>
    </row>
    <row r="7104" spans="1:15" x14ac:dyDescent="0.3">
      <c r="A7104" t="s">
        <v>4546</v>
      </c>
      <c r="B7104" t="s">
        <v>21</v>
      </c>
      <c r="C7104" t="s">
        <v>24</v>
      </c>
      <c r="D7104" s="1">
        <v>45251</v>
      </c>
      <c r="E7104">
        <v>28</v>
      </c>
      <c r="F7104">
        <v>11</v>
      </c>
      <c r="G7104">
        <v>1</v>
      </c>
      <c r="H7104">
        <v>12</v>
      </c>
      <c r="I7104">
        <v>500</v>
      </c>
      <c r="J7104">
        <v>0.2</v>
      </c>
      <c r="K7104" s="2">
        <f>VLOOKUP(sales_data[[#This Row],[_ProductID]],products_lookup[#All],8,FALSE)</f>
        <v>6.99</v>
      </c>
      <c r="L7104" s="2">
        <f>VLOOKUP(sales_data[[#This Row],[_ProductID]],products_lookup[#All],9,FALSE)</f>
        <v>11.99</v>
      </c>
      <c r="M7104" s="2">
        <f>sales_data[[#This Row],[Unit Cost]]*sales_data[[#This Row],[Order Quantity]]</f>
        <v>3495</v>
      </c>
      <c r="N7104" s="2">
        <f>sales_data[[#This Row],[Unit Price]]*sales_data[[#This Row],[Order Quantity]]*(1-sales_data[[#This Row],[Discount Applied]])</f>
        <v>4796</v>
      </c>
      <c r="O7104"/>
    </row>
    <row r="7105" spans="1:15" x14ac:dyDescent="0.3">
      <c r="A7105" t="s">
        <v>7658</v>
      </c>
      <c r="B7105" t="s">
        <v>13</v>
      </c>
      <c r="C7105" t="s">
        <v>24</v>
      </c>
      <c r="D7105" s="1">
        <v>45251</v>
      </c>
      <c r="E7105">
        <v>5</v>
      </c>
      <c r="F7105">
        <v>27</v>
      </c>
      <c r="G7105">
        <v>3</v>
      </c>
      <c r="H7105">
        <v>35</v>
      </c>
      <c r="I7105">
        <v>200</v>
      </c>
      <c r="J7105">
        <v>0.2</v>
      </c>
      <c r="K7105" s="2">
        <f>VLOOKUP(sales_data[[#This Row],[_ProductID]],products_lookup[#All],8,FALSE)</f>
        <v>3.99</v>
      </c>
      <c r="L7105" s="2">
        <f>VLOOKUP(sales_data[[#This Row],[_ProductID]],products_lookup[#All],9,FALSE)</f>
        <v>7.99</v>
      </c>
      <c r="M7105" s="2">
        <f>sales_data[[#This Row],[Unit Cost]]*sales_data[[#This Row],[Order Quantity]]</f>
        <v>798</v>
      </c>
      <c r="N7105" s="2">
        <f>sales_data[[#This Row],[Unit Price]]*sales_data[[#This Row],[Order Quantity]]*(1-sales_data[[#This Row],[Discount Applied]])</f>
        <v>1278.4000000000001</v>
      </c>
      <c r="O7105"/>
    </row>
    <row r="7106" spans="1:15" x14ac:dyDescent="0.3">
      <c r="A7106" t="s">
        <v>7659</v>
      </c>
      <c r="B7106" t="s">
        <v>13</v>
      </c>
      <c r="C7106" t="s">
        <v>14</v>
      </c>
      <c r="D7106" s="1">
        <v>45251</v>
      </c>
      <c r="E7106">
        <v>10</v>
      </c>
      <c r="F7106">
        <v>10</v>
      </c>
      <c r="G7106">
        <v>20</v>
      </c>
      <c r="H7106">
        <v>23</v>
      </c>
      <c r="I7106">
        <v>250</v>
      </c>
      <c r="J7106">
        <v>0.05</v>
      </c>
      <c r="K7106" s="2">
        <f>VLOOKUP(sales_data[[#This Row],[_ProductID]],products_lookup[#All],8,FALSE)</f>
        <v>4.99</v>
      </c>
      <c r="L7106" s="2">
        <f>VLOOKUP(sales_data[[#This Row],[_ProductID]],products_lookup[#All],9,FALSE)</f>
        <v>9.99</v>
      </c>
      <c r="M7106" s="2">
        <f>sales_data[[#This Row],[Unit Cost]]*sales_data[[#This Row],[Order Quantity]]</f>
        <v>1247.5</v>
      </c>
      <c r="N7106" s="2">
        <f>sales_data[[#This Row],[Unit Price]]*sales_data[[#This Row],[Order Quantity]]*(1-sales_data[[#This Row],[Discount Applied]])</f>
        <v>2372.625</v>
      </c>
      <c r="O7106"/>
    </row>
    <row r="7107" spans="1:15" x14ac:dyDescent="0.3">
      <c r="A7107" t="s">
        <v>7660</v>
      </c>
      <c r="B7107" t="s">
        <v>19</v>
      </c>
      <c r="C7107" t="s">
        <v>17</v>
      </c>
      <c r="D7107" s="1">
        <v>45251</v>
      </c>
      <c r="E7107">
        <v>24</v>
      </c>
      <c r="F7107">
        <v>2</v>
      </c>
      <c r="G7107">
        <v>72</v>
      </c>
      <c r="H7107">
        <v>38</v>
      </c>
      <c r="I7107">
        <v>200</v>
      </c>
      <c r="J7107">
        <v>0.05</v>
      </c>
      <c r="K7107" s="2">
        <f>VLOOKUP(sales_data[[#This Row],[_ProductID]],products_lookup[#All],8,FALSE)</f>
        <v>7.99</v>
      </c>
      <c r="L7107" s="2">
        <f>VLOOKUP(sales_data[[#This Row],[_ProductID]],products_lookup[#All],9,FALSE)</f>
        <v>13.99</v>
      </c>
      <c r="M7107" s="2">
        <f>sales_data[[#This Row],[Unit Cost]]*sales_data[[#This Row],[Order Quantity]]</f>
        <v>1598</v>
      </c>
      <c r="N7107" s="2">
        <f>sales_data[[#This Row],[Unit Price]]*sales_data[[#This Row],[Order Quantity]]*(1-sales_data[[#This Row],[Discount Applied]])</f>
        <v>2658.1</v>
      </c>
      <c r="O7107"/>
    </row>
    <row r="7108" spans="1:15" x14ac:dyDescent="0.3">
      <c r="A7108" t="s">
        <v>7661</v>
      </c>
      <c r="B7108" t="s">
        <v>16</v>
      </c>
      <c r="C7108" t="s">
        <v>17</v>
      </c>
      <c r="D7108" s="1">
        <v>45251</v>
      </c>
      <c r="E7108">
        <v>19</v>
      </c>
      <c r="F7108">
        <v>12</v>
      </c>
      <c r="G7108">
        <v>10</v>
      </c>
      <c r="H7108">
        <v>4</v>
      </c>
      <c r="I7108">
        <v>250</v>
      </c>
      <c r="J7108">
        <v>7.4999999999999997E-2</v>
      </c>
      <c r="K7108" s="2">
        <f>VLOOKUP(sales_data[[#This Row],[_ProductID]],products_lookup[#All],8,FALSE)</f>
        <v>7.99</v>
      </c>
      <c r="L7108" s="2">
        <f>VLOOKUP(sales_data[[#This Row],[_ProductID]],products_lookup[#All],9,FALSE)</f>
        <v>14.99</v>
      </c>
      <c r="M7108" s="2">
        <f>sales_data[[#This Row],[Unit Cost]]*sales_data[[#This Row],[Order Quantity]]</f>
        <v>1997.5</v>
      </c>
      <c r="N7108" s="2">
        <f>sales_data[[#This Row],[Unit Price]]*sales_data[[#This Row],[Order Quantity]]*(1-sales_data[[#This Row],[Discount Applied]])</f>
        <v>3466.4375</v>
      </c>
      <c r="O7108"/>
    </row>
    <row r="7109" spans="1:15" x14ac:dyDescent="0.3">
      <c r="A7109" t="s">
        <v>7662</v>
      </c>
      <c r="B7109" t="s">
        <v>13</v>
      </c>
      <c r="C7109" t="s">
        <v>57</v>
      </c>
      <c r="D7109" s="1">
        <v>45251</v>
      </c>
      <c r="E7109">
        <v>1</v>
      </c>
      <c r="F7109">
        <v>45</v>
      </c>
      <c r="G7109">
        <v>62</v>
      </c>
      <c r="H7109">
        <v>32</v>
      </c>
      <c r="I7109">
        <v>250</v>
      </c>
      <c r="J7109">
        <v>7.4999999999999997E-2</v>
      </c>
      <c r="K7109" s="2">
        <f>VLOOKUP(sales_data[[#This Row],[_ProductID]],products_lookup[#All],8,FALSE)</f>
        <v>5.99</v>
      </c>
      <c r="L7109" s="2">
        <f>VLOOKUP(sales_data[[#This Row],[_ProductID]],products_lookup[#All],9,FALSE)</f>
        <v>10.99</v>
      </c>
      <c r="M7109" s="2">
        <f>sales_data[[#This Row],[Unit Cost]]*sales_data[[#This Row],[Order Quantity]]</f>
        <v>1497.5</v>
      </c>
      <c r="N7109" s="2">
        <f>sales_data[[#This Row],[Unit Price]]*sales_data[[#This Row],[Order Quantity]]*(1-sales_data[[#This Row],[Discount Applied]])</f>
        <v>2541.4375</v>
      </c>
      <c r="O7109"/>
    </row>
    <row r="7110" spans="1:15" x14ac:dyDescent="0.3">
      <c r="A7110" t="s">
        <v>7663</v>
      </c>
      <c r="B7110" t="s">
        <v>13</v>
      </c>
      <c r="C7110" t="s">
        <v>26</v>
      </c>
      <c r="D7110" s="1">
        <v>45251</v>
      </c>
      <c r="E7110">
        <v>7</v>
      </c>
      <c r="F7110">
        <v>47</v>
      </c>
      <c r="G7110">
        <v>8</v>
      </c>
      <c r="H7110">
        <v>3</v>
      </c>
      <c r="I7110">
        <v>450</v>
      </c>
      <c r="J7110">
        <v>7.4999999999999997E-2</v>
      </c>
      <c r="K7110" s="2">
        <f>VLOOKUP(sales_data[[#This Row],[_ProductID]],products_lookup[#All],8,FALSE)</f>
        <v>3.99</v>
      </c>
      <c r="L7110" s="2">
        <f>VLOOKUP(sales_data[[#This Row],[_ProductID]],products_lookup[#All],9,FALSE)</f>
        <v>7.99</v>
      </c>
      <c r="M7110" s="2">
        <f>sales_data[[#This Row],[Unit Cost]]*sales_data[[#This Row],[Order Quantity]]</f>
        <v>1795.5</v>
      </c>
      <c r="N7110" s="2">
        <f>sales_data[[#This Row],[Unit Price]]*sales_data[[#This Row],[Order Quantity]]*(1-sales_data[[#This Row],[Discount Applied]])</f>
        <v>3325.8375000000001</v>
      </c>
      <c r="O7110"/>
    </row>
    <row r="7111" spans="1:15" x14ac:dyDescent="0.3">
      <c r="A7111" t="s">
        <v>7664</v>
      </c>
      <c r="B7111" t="s">
        <v>21</v>
      </c>
      <c r="C7111" t="s">
        <v>36</v>
      </c>
      <c r="D7111" s="1">
        <v>45251</v>
      </c>
      <c r="E7111">
        <v>26</v>
      </c>
      <c r="F7111">
        <v>32</v>
      </c>
      <c r="G7111">
        <v>5</v>
      </c>
      <c r="H7111">
        <v>4</v>
      </c>
      <c r="I7111">
        <v>200</v>
      </c>
      <c r="J7111">
        <v>0.2</v>
      </c>
      <c r="K7111" s="2">
        <f>VLOOKUP(sales_data[[#This Row],[_ProductID]],products_lookup[#All],8,FALSE)</f>
        <v>7.99</v>
      </c>
      <c r="L7111" s="2">
        <f>VLOOKUP(sales_data[[#This Row],[_ProductID]],products_lookup[#All],9,FALSE)</f>
        <v>14.99</v>
      </c>
      <c r="M7111" s="2">
        <f>sales_data[[#This Row],[Unit Cost]]*sales_data[[#This Row],[Order Quantity]]</f>
        <v>1598</v>
      </c>
      <c r="N7111" s="2">
        <f>sales_data[[#This Row],[Unit Price]]*sales_data[[#This Row],[Order Quantity]]*(1-sales_data[[#This Row],[Discount Applied]])</f>
        <v>2398.4</v>
      </c>
      <c r="O7111"/>
    </row>
    <row r="7112" spans="1:15" x14ac:dyDescent="0.3">
      <c r="A7112" t="s">
        <v>7665</v>
      </c>
      <c r="B7112" t="s">
        <v>16</v>
      </c>
      <c r="C7112" t="s">
        <v>17</v>
      </c>
      <c r="D7112" s="1">
        <v>45251</v>
      </c>
      <c r="E7112">
        <v>12</v>
      </c>
      <c r="F7112">
        <v>15</v>
      </c>
      <c r="G7112">
        <v>63</v>
      </c>
      <c r="H7112">
        <v>23</v>
      </c>
      <c r="I7112">
        <v>350</v>
      </c>
      <c r="J7112">
        <v>0.2</v>
      </c>
      <c r="K7112" s="2">
        <f>VLOOKUP(sales_data[[#This Row],[_ProductID]],products_lookup[#All],8,FALSE)</f>
        <v>4.99</v>
      </c>
      <c r="L7112" s="2">
        <f>VLOOKUP(sales_data[[#This Row],[_ProductID]],products_lookup[#All],9,FALSE)</f>
        <v>9.99</v>
      </c>
      <c r="M7112" s="2">
        <f>sales_data[[#This Row],[Unit Cost]]*sales_data[[#This Row],[Order Quantity]]</f>
        <v>1746.5</v>
      </c>
      <c r="N7112" s="2">
        <f>sales_data[[#This Row],[Unit Price]]*sales_data[[#This Row],[Order Quantity]]*(1-sales_data[[#This Row],[Discount Applied]])</f>
        <v>2797.2000000000003</v>
      </c>
      <c r="O7112"/>
    </row>
    <row r="7113" spans="1:15" x14ac:dyDescent="0.3">
      <c r="A7113" t="s">
        <v>7666</v>
      </c>
      <c r="B7113" t="s">
        <v>21</v>
      </c>
      <c r="C7113" t="s">
        <v>26</v>
      </c>
      <c r="D7113" s="1">
        <v>45251</v>
      </c>
      <c r="E7113">
        <v>27</v>
      </c>
      <c r="F7113">
        <v>26</v>
      </c>
      <c r="G7113">
        <v>47</v>
      </c>
      <c r="H7113">
        <v>1</v>
      </c>
      <c r="I7113">
        <v>250</v>
      </c>
      <c r="J7113">
        <v>0.1</v>
      </c>
      <c r="K7113" s="2">
        <f>VLOOKUP(sales_data[[#This Row],[_ProductID]],products_lookup[#All],8,FALSE)</f>
        <v>4.99</v>
      </c>
      <c r="L7113" s="2">
        <f>VLOOKUP(sales_data[[#This Row],[_ProductID]],products_lookup[#All],9,FALSE)</f>
        <v>9.99</v>
      </c>
      <c r="M7113" s="2">
        <f>sales_data[[#This Row],[Unit Cost]]*sales_data[[#This Row],[Order Quantity]]</f>
        <v>1247.5</v>
      </c>
      <c r="N7113" s="2">
        <f>sales_data[[#This Row],[Unit Price]]*sales_data[[#This Row],[Order Quantity]]*(1-sales_data[[#This Row],[Discount Applied]])</f>
        <v>2247.75</v>
      </c>
      <c r="O7113"/>
    </row>
    <row r="7114" spans="1:15" x14ac:dyDescent="0.3">
      <c r="A7114" t="s">
        <v>7667</v>
      </c>
      <c r="B7114" t="s">
        <v>13</v>
      </c>
      <c r="C7114" t="s">
        <v>24</v>
      </c>
      <c r="D7114" s="1">
        <v>45251</v>
      </c>
      <c r="E7114">
        <v>8</v>
      </c>
      <c r="F7114">
        <v>44</v>
      </c>
      <c r="G7114">
        <v>21</v>
      </c>
      <c r="H7114">
        <v>34</v>
      </c>
      <c r="I7114">
        <v>500</v>
      </c>
      <c r="J7114">
        <v>7.4999999999999997E-2</v>
      </c>
      <c r="K7114" s="2">
        <f>VLOOKUP(sales_data[[#This Row],[_ProductID]],products_lookup[#All],8,FALSE)</f>
        <v>6.99</v>
      </c>
      <c r="L7114" s="2">
        <f>VLOOKUP(sales_data[[#This Row],[_ProductID]],products_lookup[#All],9,FALSE)</f>
        <v>11.99</v>
      </c>
      <c r="M7114" s="2">
        <f>sales_data[[#This Row],[Unit Cost]]*sales_data[[#This Row],[Order Quantity]]</f>
        <v>3495</v>
      </c>
      <c r="N7114" s="2">
        <f>sales_data[[#This Row],[Unit Price]]*sales_data[[#This Row],[Order Quantity]]*(1-sales_data[[#This Row],[Discount Applied]])</f>
        <v>5545.375</v>
      </c>
      <c r="O7114"/>
    </row>
    <row r="7115" spans="1:15" x14ac:dyDescent="0.3">
      <c r="A7115" t="s">
        <v>7668</v>
      </c>
      <c r="B7115" t="s">
        <v>19</v>
      </c>
      <c r="C7115" t="s">
        <v>17</v>
      </c>
      <c r="D7115" s="1">
        <v>45251</v>
      </c>
      <c r="E7115">
        <v>22</v>
      </c>
      <c r="F7115">
        <v>27</v>
      </c>
      <c r="G7115">
        <v>8</v>
      </c>
      <c r="H7115">
        <v>20</v>
      </c>
      <c r="I7115">
        <v>400</v>
      </c>
      <c r="J7115">
        <v>7.4999999999999997E-2</v>
      </c>
      <c r="K7115" s="2">
        <f>VLOOKUP(sales_data[[#This Row],[_ProductID]],products_lookup[#All],8,FALSE)</f>
        <v>10.99</v>
      </c>
      <c r="L7115" s="2">
        <f>VLOOKUP(sales_data[[#This Row],[_ProductID]],products_lookup[#All],9,FALSE)</f>
        <v>18.989999999999998</v>
      </c>
      <c r="M7115" s="2">
        <f>sales_data[[#This Row],[Unit Cost]]*sales_data[[#This Row],[Order Quantity]]</f>
        <v>4396</v>
      </c>
      <c r="N7115" s="2">
        <f>sales_data[[#This Row],[Unit Price]]*sales_data[[#This Row],[Order Quantity]]*(1-sales_data[[#This Row],[Discount Applied]])</f>
        <v>7026.2999999999993</v>
      </c>
      <c r="O7115"/>
    </row>
    <row r="7116" spans="1:15" x14ac:dyDescent="0.3">
      <c r="A7116" t="s">
        <v>7669</v>
      </c>
      <c r="B7116" t="s">
        <v>13</v>
      </c>
      <c r="C7116" t="s">
        <v>36</v>
      </c>
      <c r="D7116" s="1">
        <v>45251</v>
      </c>
      <c r="E7116">
        <v>7</v>
      </c>
      <c r="F7116">
        <v>27</v>
      </c>
      <c r="G7116">
        <v>6</v>
      </c>
      <c r="H7116">
        <v>34</v>
      </c>
      <c r="I7116">
        <v>500</v>
      </c>
      <c r="J7116">
        <v>0.1</v>
      </c>
      <c r="K7116" s="2">
        <f>VLOOKUP(sales_data[[#This Row],[_ProductID]],products_lookup[#All],8,FALSE)</f>
        <v>6.99</v>
      </c>
      <c r="L7116" s="2">
        <f>VLOOKUP(sales_data[[#This Row],[_ProductID]],products_lookup[#All],9,FALSE)</f>
        <v>11.99</v>
      </c>
      <c r="M7116" s="2">
        <f>sales_data[[#This Row],[Unit Cost]]*sales_data[[#This Row],[Order Quantity]]</f>
        <v>3495</v>
      </c>
      <c r="N7116" s="2">
        <f>sales_data[[#This Row],[Unit Price]]*sales_data[[#This Row],[Order Quantity]]*(1-sales_data[[#This Row],[Discount Applied]])</f>
        <v>5395.5</v>
      </c>
      <c r="O7116"/>
    </row>
    <row r="7117" spans="1:15" x14ac:dyDescent="0.3">
      <c r="A7117" t="s">
        <v>7670</v>
      </c>
      <c r="B7117" t="s">
        <v>19</v>
      </c>
      <c r="C7117" t="s">
        <v>17</v>
      </c>
      <c r="D7117" s="1">
        <v>45251</v>
      </c>
      <c r="E7117">
        <v>25</v>
      </c>
      <c r="F7117">
        <v>4</v>
      </c>
      <c r="G7117">
        <v>96</v>
      </c>
      <c r="H7117">
        <v>40</v>
      </c>
      <c r="I7117">
        <v>500</v>
      </c>
      <c r="J7117">
        <v>0.1</v>
      </c>
      <c r="K7117" s="2">
        <f>VLOOKUP(sales_data[[#This Row],[_ProductID]],products_lookup[#All],8,FALSE)</f>
        <v>6.99</v>
      </c>
      <c r="L7117" s="2">
        <f>VLOOKUP(sales_data[[#This Row],[_ProductID]],products_lookup[#All],9,FALSE)</f>
        <v>11.99</v>
      </c>
      <c r="M7117" s="2">
        <f>sales_data[[#This Row],[Unit Cost]]*sales_data[[#This Row],[Order Quantity]]</f>
        <v>3495</v>
      </c>
      <c r="N7117" s="2">
        <f>sales_data[[#This Row],[Unit Price]]*sales_data[[#This Row],[Order Quantity]]*(1-sales_data[[#This Row],[Discount Applied]])</f>
        <v>5395.5</v>
      </c>
      <c r="O7117"/>
    </row>
    <row r="7118" spans="1:15" x14ac:dyDescent="0.3">
      <c r="A7118" t="s">
        <v>1829</v>
      </c>
      <c r="B7118" t="s">
        <v>19</v>
      </c>
      <c r="C7118" t="s">
        <v>24</v>
      </c>
      <c r="D7118" s="1">
        <v>45252</v>
      </c>
      <c r="E7118">
        <v>22</v>
      </c>
      <c r="F7118">
        <v>44</v>
      </c>
      <c r="G7118">
        <v>1</v>
      </c>
      <c r="H7118">
        <v>21</v>
      </c>
      <c r="I7118">
        <v>200</v>
      </c>
      <c r="J7118">
        <v>0.1</v>
      </c>
      <c r="K7118" s="2">
        <f>VLOOKUP(sales_data[[#This Row],[_ProductID]],products_lookup[#All],8,FALSE)</f>
        <v>11.99</v>
      </c>
      <c r="L7118" s="2">
        <f>VLOOKUP(sales_data[[#This Row],[_ProductID]],products_lookup[#All],9,FALSE)</f>
        <v>19.989999999999998</v>
      </c>
      <c r="M7118" s="2">
        <f>sales_data[[#This Row],[Unit Cost]]*sales_data[[#This Row],[Order Quantity]]</f>
        <v>2398</v>
      </c>
      <c r="N7118" s="2">
        <f>sales_data[[#This Row],[Unit Price]]*sales_data[[#This Row],[Order Quantity]]*(1-sales_data[[#This Row],[Discount Applied]])</f>
        <v>3598.2</v>
      </c>
      <c r="O7118"/>
    </row>
    <row r="7119" spans="1:15" x14ac:dyDescent="0.3">
      <c r="A7119" t="s">
        <v>4886</v>
      </c>
      <c r="B7119" t="s">
        <v>19</v>
      </c>
      <c r="C7119" t="s">
        <v>26</v>
      </c>
      <c r="D7119" s="1">
        <v>45252</v>
      </c>
      <c r="E7119">
        <v>25</v>
      </c>
      <c r="F7119">
        <v>48</v>
      </c>
      <c r="G7119">
        <v>8</v>
      </c>
      <c r="H7119">
        <v>38</v>
      </c>
      <c r="I7119">
        <v>500</v>
      </c>
      <c r="J7119">
        <v>0.1</v>
      </c>
      <c r="K7119" s="2">
        <f>VLOOKUP(sales_data[[#This Row],[_ProductID]],products_lookup[#All],8,FALSE)</f>
        <v>7.99</v>
      </c>
      <c r="L7119" s="2">
        <f>VLOOKUP(sales_data[[#This Row],[_ProductID]],products_lookup[#All],9,FALSE)</f>
        <v>13.99</v>
      </c>
      <c r="M7119" s="2">
        <f>sales_data[[#This Row],[Unit Cost]]*sales_data[[#This Row],[Order Quantity]]</f>
        <v>3995</v>
      </c>
      <c r="N7119" s="2">
        <f>sales_data[[#This Row],[Unit Price]]*sales_data[[#This Row],[Order Quantity]]*(1-sales_data[[#This Row],[Discount Applied]])</f>
        <v>6295.5</v>
      </c>
      <c r="O7119"/>
    </row>
    <row r="7120" spans="1:15" x14ac:dyDescent="0.3">
      <c r="A7120" t="s">
        <v>1487</v>
      </c>
      <c r="B7120" t="s">
        <v>13</v>
      </c>
      <c r="C7120" t="s">
        <v>36</v>
      </c>
      <c r="D7120" s="1">
        <v>45252</v>
      </c>
      <c r="E7120">
        <v>6</v>
      </c>
      <c r="F7120">
        <v>44</v>
      </c>
      <c r="G7120">
        <v>5</v>
      </c>
      <c r="H7120">
        <v>11</v>
      </c>
      <c r="I7120">
        <v>450</v>
      </c>
      <c r="J7120">
        <v>0.2</v>
      </c>
      <c r="K7120" s="2">
        <f>VLOOKUP(sales_data[[#This Row],[_ProductID]],products_lookup[#All],8,FALSE)</f>
        <v>7.99</v>
      </c>
      <c r="L7120" s="2">
        <f>VLOOKUP(sales_data[[#This Row],[_ProductID]],products_lookup[#All],9,FALSE)</f>
        <v>13.99</v>
      </c>
      <c r="M7120" s="2">
        <f>sales_data[[#This Row],[Unit Cost]]*sales_data[[#This Row],[Order Quantity]]</f>
        <v>3595.5</v>
      </c>
      <c r="N7120" s="2">
        <f>sales_data[[#This Row],[Unit Price]]*sales_data[[#This Row],[Order Quantity]]*(1-sales_data[[#This Row],[Discount Applied]])</f>
        <v>5036.4000000000005</v>
      </c>
      <c r="O7120"/>
    </row>
    <row r="7121" spans="1:15" x14ac:dyDescent="0.3">
      <c r="A7121" t="s">
        <v>1489</v>
      </c>
      <c r="B7121" t="s">
        <v>13</v>
      </c>
      <c r="C7121" t="s">
        <v>17</v>
      </c>
      <c r="D7121" s="1">
        <v>45252</v>
      </c>
      <c r="E7121">
        <v>2</v>
      </c>
      <c r="F7121">
        <v>25</v>
      </c>
      <c r="G7121">
        <v>60</v>
      </c>
      <c r="H7121">
        <v>11</v>
      </c>
      <c r="I7121">
        <v>250</v>
      </c>
      <c r="J7121">
        <v>7.4999999999999997E-2</v>
      </c>
      <c r="K7121" s="2">
        <f>VLOOKUP(sales_data[[#This Row],[_ProductID]],products_lookup[#All],8,FALSE)</f>
        <v>7.99</v>
      </c>
      <c r="L7121" s="2">
        <f>VLOOKUP(sales_data[[#This Row],[_ProductID]],products_lookup[#All],9,FALSE)</f>
        <v>13.99</v>
      </c>
      <c r="M7121" s="2">
        <f>sales_data[[#This Row],[Unit Cost]]*sales_data[[#This Row],[Order Quantity]]</f>
        <v>1997.5</v>
      </c>
      <c r="N7121" s="2">
        <f>sales_data[[#This Row],[Unit Price]]*sales_data[[#This Row],[Order Quantity]]*(1-sales_data[[#This Row],[Discount Applied]])</f>
        <v>3235.1875</v>
      </c>
      <c r="O7121"/>
    </row>
    <row r="7122" spans="1:15" x14ac:dyDescent="0.3">
      <c r="A7122" t="s">
        <v>1490</v>
      </c>
      <c r="B7122" t="s">
        <v>21</v>
      </c>
      <c r="C7122" t="s">
        <v>14</v>
      </c>
      <c r="D7122" s="1">
        <v>45252</v>
      </c>
      <c r="E7122">
        <v>28</v>
      </c>
      <c r="F7122">
        <v>24</v>
      </c>
      <c r="G7122">
        <v>5</v>
      </c>
      <c r="H7122">
        <v>1</v>
      </c>
      <c r="I7122">
        <v>350</v>
      </c>
      <c r="J7122">
        <v>0.15</v>
      </c>
      <c r="K7122" s="2">
        <f>VLOOKUP(sales_data[[#This Row],[_ProductID]],products_lookup[#All],8,FALSE)</f>
        <v>4.99</v>
      </c>
      <c r="L7122" s="2">
        <f>VLOOKUP(sales_data[[#This Row],[_ProductID]],products_lookup[#All],9,FALSE)</f>
        <v>9.99</v>
      </c>
      <c r="M7122" s="2">
        <f>sales_data[[#This Row],[Unit Cost]]*sales_data[[#This Row],[Order Quantity]]</f>
        <v>1746.5</v>
      </c>
      <c r="N7122" s="2">
        <f>sales_data[[#This Row],[Unit Price]]*sales_data[[#This Row],[Order Quantity]]*(1-sales_data[[#This Row],[Discount Applied]])</f>
        <v>2972.0250000000001</v>
      </c>
      <c r="O7122"/>
    </row>
    <row r="7123" spans="1:15" x14ac:dyDescent="0.3">
      <c r="A7123" t="s">
        <v>1491</v>
      </c>
      <c r="B7123" t="s">
        <v>19</v>
      </c>
      <c r="C7123" t="s">
        <v>17</v>
      </c>
      <c r="D7123" s="1">
        <v>45252</v>
      </c>
      <c r="E7123">
        <v>22</v>
      </c>
      <c r="F7123">
        <v>6</v>
      </c>
      <c r="G7123">
        <v>5</v>
      </c>
      <c r="H7123">
        <v>2</v>
      </c>
      <c r="I7123">
        <v>450</v>
      </c>
      <c r="J7123">
        <v>0.1</v>
      </c>
      <c r="K7123" s="2">
        <f>VLOOKUP(sales_data[[#This Row],[_ProductID]],products_lookup[#All],8,FALSE)</f>
        <v>5.99</v>
      </c>
      <c r="L7123" s="2">
        <f>VLOOKUP(sales_data[[#This Row],[_ProductID]],products_lookup[#All],9,FALSE)</f>
        <v>12.99</v>
      </c>
      <c r="M7123" s="2">
        <f>sales_data[[#This Row],[Unit Cost]]*sales_data[[#This Row],[Order Quantity]]</f>
        <v>2695.5</v>
      </c>
      <c r="N7123" s="2">
        <f>sales_data[[#This Row],[Unit Price]]*sales_data[[#This Row],[Order Quantity]]*(1-sales_data[[#This Row],[Discount Applied]])</f>
        <v>5260.95</v>
      </c>
      <c r="O7123"/>
    </row>
    <row r="7124" spans="1:15" x14ac:dyDescent="0.3">
      <c r="A7124" t="s">
        <v>1492</v>
      </c>
      <c r="B7124" t="s">
        <v>16</v>
      </c>
      <c r="C7124" t="s">
        <v>26</v>
      </c>
      <c r="D7124" s="1">
        <v>45252</v>
      </c>
      <c r="E7124">
        <v>20</v>
      </c>
      <c r="F7124">
        <v>5</v>
      </c>
      <c r="G7124">
        <v>30</v>
      </c>
      <c r="H7124">
        <v>16</v>
      </c>
      <c r="I7124">
        <v>500</v>
      </c>
      <c r="J7124">
        <v>7.4999999999999997E-2</v>
      </c>
      <c r="K7124" s="2">
        <f>VLOOKUP(sales_data[[#This Row],[_ProductID]],products_lookup[#All],8,FALSE)</f>
        <v>7.99</v>
      </c>
      <c r="L7124" s="2">
        <f>VLOOKUP(sales_data[[#This Row],[_ProductID]],products_lookup[#All],9,FALSE)</f>
        <v>13.99</v>
      </c>
      <c r="M7124" s="2">
        <f>sales_data[[#This Row],[Unit Cost]]*sales_data[[#This Row],[Order Quantity]]</f>
        <v>3995</v>
      </c>
      <c r="N7124" s="2">
        <f>sales_data[[#This Row],[Unit Price]]*sales_data[[#This Row],[Order Quantity]]*(1-sales_data[[#This Row],[Discount Applied]])</f>
        <v>6470.375</v>
      </c>
      <c r="O7124"/>
    </row>
    <row r="7125" spans="1:15" x14ac:dyDescent="0.3">
      <c r="A7125" t="s">
        <v>1493</v>
      </c>
      <c r="B7125" t="s">
        <v>13</v>
      </c>
      <c r="C7125" t="s">
        <v>17</v>
      </c>
      <c r="D7125" s="1">
        <v>45252</v>
      </c>
      <c r="E7125">
        <v>11</v>
      </c>
      <c r="F7125">
        <v>19</v>
      </c>
      <c r="G7125">
        <v>12</v>
      </c>
      <c r="H7125">
        <v>46</v>
      </c>
      <c r="I7125">
        <v>450</v>
      </c>
      <c r="J7125">
        <v>0.3</v>
      </c>
      <c r="K7125" s="2">
        <f>VLOOKUP(sales_data[[#This Row],[_ProductID]],products_lookup[#All],8,FALSE)</f>
        <v>4.99</v>
      </c>
      <c r="L7125" s="2">
        <f>VLOOKUP(sales_data[[#This Row],[_ProductID]],products_lookup[#All],9,FALSE)</f>
        <v>8.99</v>
      </c>
      <c r="M7125" s="2">
        <f>sales_data[[#This Row],[Unit Cost]]*sales_data[[#This Row],[Order Quantity]]</f>
        <v>2245.5</v>
      </c>
      <c r="N7125" s="2">
        <f>sales_data[[#This Row],[Unit Price]]*sales_data[[#This Row],[Order Quantity]]*(1-sales_data[[#This Row],[Discount Applied]])</f>
        <v>2831.85</v>
      </c>
      <c r="O7125"/>
    </row>
    <row r="7126" spans="1:15" x14ac:dyDescent="0.3">
      <c r="A7126" t="s">
        <v>1494</v>
      </c>
      <c r="B7126" t="s">
        <v>13</v>
      </c>
      <c r="C7126" t="s">
        <v>17</v>
      </c>
      <c r="D7126" s="1">
        <v>45252</v>
      </c>
      <c r="E7126">
        <v>10</v>
      </c>
      <c r="F7126">
        <v>3</v>
      </c>
      <c r="G7126">
        <v>89</v>
      </c>
      <c r="H7126">
        <v>21</v>
      </c>
      <c r="I7126">
        <v>400</v>
      </c>
      <c r="J7126">
        <v>0.1</v>
      </c>
      <c r="K7126" s="2">
        <f>VLOOKUP(sales_data[[#This Row],[_ProductID]],products_lookup[#All],8,FALSE)</f>
        <v>11.99</v>
      </c>
      <c r="L7126" s="2">
        <f>VLOOKUP(sales_data[[#This Row],[_ProductID]],products_lookup[#All],9,FALSE)</f>
        <v>19.989999999999998</v>
      </c>
      <c r="M7126" s="2">
        <f>sales_data[[#This Row],[Unit Cost]]*sales_data[[#This Row],[Order Quantity]]</f>
        <v>4796</v>
      </c>
      <c r="N7126" s="2">
        <f>sales_data[[#This Row],[Unit Price]]*sales_data[[#This Row],[Order Quantity]]*(1-sales_data[[#This Row],[Discount Applied]])</f>
        <v>7196.4</v>
      </c>
      <c r="O7126"/>
    </row>
    <row r="7127" spans="1:15" x14ac:dyDescent="0.3">
      <c r="A7127" t="s">
        <v>1495</v>
      </c>
      <c r="B7127" t="s">
        <v>13</v>
      </c>
      <c r="C7127" t="s">
        <v>17</v>
      </c>
      <c r="D7127" s="1">
        <v>45252</v>
      </c>
      <c r="E7127">
        <v>5</v>
      </c>
      <c r="F7127">
        <v>49</v>
      </c>
      <c r="G7127">
        <v>63</v>
      </c>
      <c r="H7127">
        <v>7</v>
      </c>
      <c r="I7127">
        <v>450</v>
      </c>
      <c r="J7127">
        <v>0.3</v>
      </c>
      <c r="K7127" s="2">
        <f>VLOOKUP(sales_data[[#This Row],[_ProductID]],products_lookup[#All],8,FALSE)</f>
        <v>4.99</v>
      </c>
      <c r="L7127" s="2">
        <f>VLOOKUP(sales_data[[#This Row],[_ProductID]],products_lookup[#All],9,FALSE)</f>
        <v>9.99</v>
      </c>
      <c r="M7127" s="2">
        <f>sales_data[[#This Row],[Unit Cost]]*sales_data[[#This Row],[Order Quantity]]</f>
        <v>2245.5</v>
      </c>
      <c r="N7127" s="2">
        <f>sales_data[[#This Row],[Unit Price]]*sales_data[[#This Row],[Order Quantity]]*(1-sales_data[[#This Row],[Discount Applied]])</f>
        <v>3146.85</v>
      </c>
      <c r="O7127"/>
    </row>
    <row r="7128" spans="1:15" x14ac:dyDescent="0.3">
      <c r="A7128" t="s">
        <v>4549</v>
      </c>
      <c r="B7128" t="s">
        <v>16</v>
      </c>
      <c r="C7128" t="s">
        <v>17</v>
      </c>
      <c r="D7128" s="1">
        <v>45252</v>
      </c>
      <c r="E7128">
        <v>13</v>
      </c>
      <c r="F7128">
        <v>18</v>
      </c>
      <c r="G7128">
        <v>70</v>
      </c>
      <c r="H7128">
        <v>21</v>
      </c>
      <c r="I7128">
        <v>450</v>
      </c>
      <c r="J7128">
        <v>0.2</v>
      </c>
      <c r="K7128" s="2">
        <f>VLOOKUP(sales_data[[#This Row],[_ProductID]],products_lookup[#All],8,FALSE)</f>
        <v>11.99</v>
      </c>
      <c r="L7128" s="2">
        <f>VLOOKUP(sales_data[[#This Row],[_ProductID]],products_lookup[#All],9,FALSE)</f>
        <v>19.989999999999998</v>
      </c>
      <c r="M7128" s="2">
        <f>sales_data[[#This Row],[Unit Cost]]*sales_data[[#This Row],[Order Quantity]]</f>
        <v>5395.5</v>
      </c>
      <c r="N7128" s="2">
        <f>sales_data[[#This Row],[Unit Price]]*sales_data[[#This Row],[Order Quantity]]*(1-sales_data[[#This Row],[Discount Applied]])</f>
        <v>7196.4000000000005</v>
      </c>
      <c r="O7128"/>
    </row>
    <row r="7129" spans="1:15" x14ac:dyDescent="0.3">
      <c r="A7129" t="s">
        <v>4550</v>
      </c>
      <c r="B7129" t="s">
        <v>19</v>
      </c>
      <c r="C7129" t="s">
        <v>17</v>
      </c>
      <c r="D7129" s="1">
        <v>45252</v>
      </c>
      <c r="E7129">
        <v>21</v>
      </c>
      <c r="F7129">
        <v>49</v>
      </c>
      <c r="G7129">
        <v>7</v>
      </c>
      <c r="H7129">
        <v>46</v>
      </c>
      <c r="I7129">
        <v>450</v>
      </c>
      <c r="J7129">
        <v>0.05</v>
      </c>
      <c r="K7129" s="2">
        <f>VLOOKUP(sales_data[[#This Row],[_ProductID]],products_lookup[#All],8,FALSE)</f>
        <v>4.99</v>
      </c>
      <c r="L7129" s="2">
        <f>VLOOKUP(sales_data[[#This Row],[_ProductID]],products_lookup[#All],9,FALSE)</f>
        <v>8.99</v>
      </c>
      <c r="M7129" s="2">
        <f>sales_data[[#This Row],[Unit Cost]]*sales_data[[#This Row],[Order Quantity]]</f>
        <v>2245.5</v>
      </c>
      <c r="N7129" s="2">
        <f>sales_data[[#This Row],[Unit Price]]*sales_data[[#This Row],[Order Quantity]]*(1-sales_data[[#This Row],[Discount Applied]])</f>
        <v>3843.2249999999999</v>
      </c>
      <c r="O7129"/>
    </row>
    <row r="7130" spans="1:15" x14ac:dyDescent="0.3">
      <c r="A7130" t="s">
        <v>4551</v>
      </c>
      <c r="B7130" t="s">
        <v>13</v>
      </c>
      <c r="C7130" t="s">
        <v>17</v>
      </c>
      <c r="D7130" s="1">
        <v>45252</v>
      </c>
      <c r="E7130">
        <v>5</v>
      </c>
      <c r="F7130">
        <v>29</v>
      </c>
      <c r="G7130">
        <v>86</v>
      </c>
      <c r="H7130">
        <v>31</v>
      </c>
      <c r="I7130">
        <v>250</v>
      </c>
      <c r="J7130">
        <v>0.4</v>
      </c>
      <c r="K7130" s="2">
        <f>VLOOKUP(sales_data[[#This Row],[_ProductID]],products_lookup[#All],8,FALSE)</f>
        <v>6.99</v>
      </c>
      <c r="L7130" s="2">
        <f>VLOOKUP(sales_data[[#This Row],[_ProductID]],products_lookup[#All],9,FALSE)</f>
        <v>12.99</v>
      </c>
      <c r="M7130" s="2">
        <f>sales_data[[#This Row],[Unit Cost]]*sales_data[[#This Row],[Order Quantity]]</f>
        <v>1747.5</v>
      </c>
      <c r="N7130" s="2">
        <f>sales_data[[#This Row],[Unit Price]]*sales_data[[#This Row],[Order Quantity]]*(1-sales_data[[#This Row],[Discount Applied]])</f>
        <v>1948.5</v>
      </c>
      <c r="O7130"/>
    </row>
    <row r="7131" spans="1:15" x14ac:dyDescent="0.3">
      <c r="A7131" t="s">
        <v>4552</v>
      </c>
      <c r="B7131" t="s">
        <v>21</v>
      </c>
      <c r="C7131" t="s">
        <v>17</v>
      </c>
      <c r="D7131" s="1">
        <v>45252</v>
      </c>
      <c r="E7131">
        <v>25</v>
      </c>
      <c r="F7131">
        <v>2</v>
      </c>
      <c r="G7131">
        <v>72</v>
      </c>
      <c r="H7131">
        <v>14</v>
      </c>
      <c r="I7131">
        <v>250</v>
      </c>
      <c r="J7131">
        <v>7.4999999999999997E-2</v>
      </c>
      <c r="K7131" s="2">
        <f>VLOOKUP(sales_data[[#This Row],[_ProductID]],products_lookup[#All],8,FALSE)</f>
        <v>5.99</v>
      </c>
      <c r="L7131" s="2">
        <f>VLOOKUP(sales_data[[#This Row],[_ProductID]],products_lookup[#All],9,FALSE)</f>
        <v>10.99</v>
      </c>
      <c r="M7131" s="2">
        <f>sales_data[[#This Row],[Unit Cost]]*sales_data[[#This Row],[Order Quantity]]</f>
        <v>1497.5</v>
      </c>
      <c r="N7131" s="2">
        <f>sales_data[[#This Row],[Unit Price]]*sales_data[[#This Row],[Order Quantity]]*(1-sales_data[[#This Row],[Discount Applied]])</f>
        <v>2541.4375</v>
      </c>
      <c r="O7131"/>
    </row>
    <row r="7132" spans="1:15" x14ac:dyDescent="0.3">
      <c r="A7132" t="s">
        <v>4553</v>
      </c>
      <c r="B7132" t="s">
        <v>13</v>
      </c>
      <c r="C7132" t="s">
        <v>17</v>
      </c>
      <c r="D7132" s="1">
        <v>45252</v>
      </c>
      <c r="E7132">
        <v>2</v>
      </c>
      <c r="F7132">
        <v>44</v>
      </c>
      <c r="G7132">
        <v>10</v>
      </c>
      <c r="H7132">
        <v>46</v>
      </c>
      <c r="I7132">
        <v>450</v>
      </c>
      <c r="J7132">
        <v>0.15</v>
      </c>
      <c r="K7132" s="2">
        <f>VLOOKUP(sales_data[[#This Row],[_ProductID]],products_lookup[#All],8,FALSE)</f>
        <v>4.99</v>
      </c>
      <c r="L7132" s="2">
        <f>VLOOKUP(sales_data[[#This Row],[_ProductID]],products_lookup[#All],9,FALSE)</f>
        <v>8.99</v>
      </c>
      <c r="M7132" s="2">
        <f>sales_data[[#This Row],[Unit Cost]]*sales_data[[#This Row],[Order Quantity]]</f>
        <v>2245.5</v>
      </c>
      <c r="N7132" s="2">
        <f>sales_data[[#This Row],[Unit Price]]*sales_data[[#This Row],[Order Quantity]]*(1-sales_data[[#This Row],[Discount Applied]])</f>
        <v>3438.6749999999997</v>
      </c>
      <c r="O7132"/>
    </row>
    <row r="7133" spans="1:15" x14ac:dyDescent="0.3">
      <c r="A7133" t="s">
        <v>4555</v>
      </c>
      <c r="B7133" t="s">
        <v>13</v>
      </c>
      <c r="C7133" t="s">
        <v>17</v>
      </c>
      <c r="D7133" s="1">
        <v>45252</v>
      </c>
      <c r="E7133">
        <v>1</v>
      </c>
      <c r="F7133">
        <v>26</v>
      </c>
      <c r="G7133">
        <v>24</v>
      </c>
      <c r="H7133">
        <v>27</v>
      </c>
      <c r="I7133">
        <v>300</v>
      </c>
      <c r="J7133">
        <v>0.05</v>
      </c>
      <c r="K7133" s="2">
        <f>VLOOKUP(sales_data[[#This Row],[_ProductID]],products_lookup[#All],8,FALSE)</f>
        <v>6.99</v>
      </c>
      <c r="L7133" s="2">
        <f>VLOOKUP(sales_data[[#This Row],[_ProductID]],products_lookup[#All],9,FALSE)</f>
        <v>11.99</v>
      </c>
      <c r="M7133" s="2">
        <f>sales_data[[#This Row],[Unit Cost]]*sales_data[[#This Row],[Order Quantity]]</f>
        <v>2097</v>
      </c>
      <c r="N7133" s="2">
        <f>sales_data[[#This Row],[Unit Price]]*sales_data[[#This Row],[Order Quantity]]*(1-sales_data[[#This Row],[Discount Applied]])</f>
        <v>3417.1499999999996</v>
      </c>
      <c r="O7133"/>
    </row>
    <row r="7134" spans="1:15" x14ac:dyDescent="0.3">
      <c r="A7134" t="s">
        <v>4556</v>
      </c>
      <c r="B7134" t="s">
        <v>16</v>
      </c>
      <c r="C7134" t="s">
        <v>26</v>
      </c>
      <c r="D7134" s="1">
        <v>45252</v>
      </c>
      <c r="E7134">
        <v>12</v>
      </c>
      <c r="F7134">
        <v>12</v>
      </c>
      <c r="G7134">
        <v>55</v>
      </c>
      <c r="H7134">
        <v>6</v>
      </c>
      <c r="I7134">
        <v>500</v>
      </c>
      <c r="J7134">
        <v>0.2</v>
      </c>
      <c r="K7134" s="2">
        <f>VLOOKUP(sales_data[[#This Row],[_ProductID]],products_lookup[#All],8,FALSE)</f>
        <v>9.99</v>
      </c>
      <c r="L7134" s="2">
        <f>VLOOKUP(sales_data[[#This Row],[_ProductID]],products_lookup[#All],9,FALSE)</f>
        <v>16.989999999999998</v>
      </c>
      <c r="M7134" s="2">
        <f>sales_data[[#This Row],[Unit Cost]]*sales_data[[#This Row],[Order Quantity]]</f>
        <v>4995</v>
      </c>
      <c r="N7134" s="2">
        <f>sales_data[[#This Row],[Unit Price]]*sales_data[[#This Row],[Order Quantity]]*(1-sales_data[[#This Row],[Discount Applied]])</f>
        <v>6796</v>
      </c>
      <c r="O7134"/>
    </row>
    <row r="7135" spans="1:15" x14ac:dyDescent="0.3">
      <c r="A7135" t="s">
        <v>4557</v>
      </c>
      <c r="B7135" t="s">
        <v>13</v>
      </c>
      <c r="C7135" t="s">
        <v>14</v>
      </c>
      <c r="D7135" s="1">
        <v>45252</v>
      </c>
      <c r="E7135">
        <v>2</v>
      </c>
      <c r="F7135">
        <v>23</v>
      </c>
      <c r="G7135">
        <v>11</v>
      </c>
      <c r="H7135">
        <v>1</v>
      </c>
      <c r="I7135">
        <v>500</v>
      </c>
      <c r="J7135">
        <v>0.1</v>
      </c>
      <c r="K7135" s="2">
        <f>VLOOKUP(sales_data[[#This Row],[_ProductID]],products_lookup[#All],8,FALSE)</f>
        <v>4.99</v>
      </c>
      <c r="L7135" s="2">
        <f>VLOOKUP(sales_data[[#This Row],[_ProductID]],products_lookup[#All],9,FALSE)</f>
        <v>9.99</v>
      </c>
      <c r="M7135" s="2">
        <f>sales_data[[#This Row],[Unit Cost]]*sales_data[[#This Row],[Order Quantity]]</f>
        <v>2495</v>
      </c>
      <c r="N7135" s="2">
        <f>sales_data[[#This Row],[Unit Price]]*sales_data[[#This Row],[Order Quantity]]*(1-sales_data[[#This Row],[Discount Applied]])</f>
        <v>4495.5</v>
      </c>
      <c r="O7135"/>
    </row>
    <row r="7136" spans="1:15" x14ac:dyDescent="0.3">
      <c r="A7136" t="s">
        <v>3272</v>
      </c>
      <c r="B7136" t="s">
        <v>13</v>
      </c>
      <c r="C7136" t="s">
        <v>57</v>
      </c>
      <c r="D7136" s="1">
        <v>45252</v>
      </c>
      <c r="E7136">
        <v>1</v>
      </c>
      <c r="F7136">
        <v>14</v>
      </c>
      <c r="G7136">
        <v>1</v>
      </c>
      <c r="H7136">
        <v>29</v>
      </c>
      <c r="I7136">
        <v>500</v>
      </c>
      <c r="J7136">
        <v>7.4999999999999997E-2</v>
      </c>
      <c r="K7136" s="2">
        <f>VLOOKUP(sales_data[[#This Row],[_ProductID]],products_lookup[#All],8,FALSE)</f>
        <v>4.99</v>
      </c>
      <c r="L7136" s="2">
        <f>VLOOKUP(sales_data[[#This Row],[_ProductID]],products_lookup[#All],9,FALSE)</f>
        <v>9.99</v>
      </c>
      <c r="M7136" s="2">
        <f>sales_data[[#This Row],[Unit Cost]]*sales_data[[#This Row],[Order Quantity]]</f>
        <v>2495</v>
      </c>
      <c r="N7136" s="2">
        <f>sales_data[[#This Row],[Unit Price]]*sales_data[[#This Row],[Order Quantity]]*(1-sales_data[[#This Row],[Discount Applied]])</f>
        <v>4620.375</v>
      </c>
      <c r="O7136"/>
    </row>
    <row r="7137" spans="1:15" x14ac:dyDescent="0.3">
      <c r="A7137" t="s">
        <v>3273</v>
      </c>
      <c r="B7137" t="s">
        <v>16</v>
      </c>
      <c r="C7137" t="s">
        <v>24</v>
      </c>
      <c r="D7137" s="1">
        <v>45252</v>
      </c>
      <c r="E7137">
        <v>16</v>
      </c>
      <c r="F7137">
        <v>40</v>
      </c>
      <c r="G7137">
        <v>1</v>
      </c>
      <c r="H7137">
        <v>28</v>
      </c>
      <c r="I7137">
        <v>250</v>
      </c>
      <c r="J7137">
        <v>0.2</v>
      </c>
      <c r="K7137" s="2">
        <f>VLOOKUP(sales_data[[#This Row],[_ProductID]],products_lookup[#All],8,FALSE)</f>
        <v>9.99</v>
      </c>
      <c r="L7137" s="2">
        <f>VLOOKUP(sales_data[[#This Row],[_ProductID]],products_lookup[#All],9,FALSE)</f>
        <v>16.989999999999998</v>
      </c>
      <c r="M7137" s="2">
        <f>sales_data[[#This Row],[Unit Cost]]*sales_data[[#This Row],[Order Quantity]]</f>
        <v>2497.5</v>
      </c>
      <c r="N7137" s="2">
        <f>sales_data[[#This Row],[Unit Price]]*sales_data[[#This Row],[Order Quantity]]*(1-sales_data[[#This Row],[Discount Applied]])</f>
        <v>3398</v>
      </c>
      <c r="O7137"/>
    </row>
    <row r="7138" spans="1:15" x14ac:dyDescent="0.3">
      <c r="A7138" t="s">
        <v>1488</v>
      </c>
      <c r="B7138" t="s">
        <v>16</v>
      </c>
      <c r="C7138" t="s">
        <v>24</v>
      </c>
      <c r="D7138" s="1">
        <v>45252</v>
      </c>
      <c r="E7138">
        <v>20</v>
      </c>
      <c r="F7138">
        <v>3</v>
      </c>
      <c r="G7138">
        <v>1</v>
      </c>
      <c r="H7138">
        <v>14</v>
      </c>
      <c r="I7138">
        <v>500</v>
      </c>
      <c r="J7138">
        <v>0.15</v>
      </c>
      <c r="K7138" s="2">
        <f>VLOOKUP(sales_data[[#This Row],[_ProductID]],products_lookup[#All],8,FALSE)</f>
        <v>5.99</v>
      </c>
      <c r="L7138" s="2">
        <f>VLOOKUP(sales_data[[#This Row],[_ProductID]],products_lookup[#All],9,FALSE)</f>
        <v>10.99</v>
      </c>
      <c r="M7138" s="2">
        <f>sales_data[[#This Row],[Unit Cost]]*sales_data[[#This Row],[Order Quantity]]</f>
        <v>2995</v>
      </c>
      <c r="N7138" s="2">
        <f>sales_data[[#This Row],[Unit Price]]*sales_data[[#This Row],[Order Quantity]]*(1-sales_data[[#This Row],[Discount Applied]])</f>
        <v>4670.75</v>
      </c>
      <c r="O7138"/>
    </row>
    <row r="7139" spans="1:15" x14ac:dyDescent="0.3">
      <c r="A7139" t="s">
        <v>4554</v>
      </c>
      <c r="B7139" t="s">
        <v>21</v>
      </c>
      <c r="C7139" t="s">
        <v>24</v>
      </c>
      <c r="D7139" s="1">
        <v>45252</v>
      </c>
      <c r="E7139">
        <v>26</v>
      </c>
      <c r="F7139">
        <v>46</v>
      </c>
      <c r="G7139">
        <v>1</v>
      </c>
      <c r="H7139">
        <v>4</v>
      </c>
      <c r="I7139">
        <v>400</v>
      </c>
      <c r="J7139">
        <v>0.4</v>
      </c>
      <c r="K7139" s="2">
        <f>VLOOKUP(sales_data[[#This Row],[_ProductID]],products_lookup[#All],8,FALSE)</f>
        <v>7.99</v>
      </c>
      <c r="L7139" s="2">
        <f>VLOOKUP(sales_data[[#This Row],[_ProductID]],products_lookup[#All],9,FALSE)</f>
        <v>14.99</v>
      </c>
      <c r="M7139" s="2">
        <f>sales_data[[#This Row],[Unit Cost]]*sales_data[[#This Row],[Order Quantity]]</f>
        <v>3196</v>
      </c>
      <c r="N7139" s="2">
        <f>sales_data[[#This Row],[Unit Price]]*sales_data[[#This Row],[Order Quantity]]*(1-sales_data[[#This Row],[Discount Applied]])</f>
        <v>3597.6</v>
      </c>
      <c r="O7139"/>
    </row>
    <row r="7140" spans="1:15" x14ac:dyDescent="0.3">
      <c r="A7140" t="s">
        <v>1496</v>
      </c>
      <c r="B7140" t="s">
        <v>13</v>
      </c>
      <c r="C7140" t="s">
        <v>17</v>
      </c>
      <c r="D7140" s="1">
        <v>45252</v>
      </c>
      <c r="E7140">
        <v>8</v>
      </c>
      <c r="F7140">
        <v>50</v>
      </c>
      <c r="G7140">
        <v>9</v>
      </c>
      <c r="H7140">
        <v>7</v>
      </c>
      <c r="I7140">
        <v>450</v>
      </c>
      <c r="J7140">
        <v>7.4999999999999997E-2</v>
      </c>
      <c r="K7140" s="2">
        <f>VLOOKUP(sales_data[[#This Row],[_ProductID]],products_lookup[#All],8,FALSE)</f>
        <v>4.99</v>
      </c>
      <c r="L7140" s="2">
        <f>VLOOKUP(sales_data[[#This Row],[_ProductID]],products_lookup[#All],9,FALSE)</f>
        <v>9.99</v>
      </c>
      <c r="M7140" s="2">
        <f>sales_data[[#This Row],[Unit Cost]]*sales_data[[#This Row],[Order Quantity]]</f>
        <v>2245.5</v>
      </c>
      <c r="N7140" s="2">
        <f>sales_data[[#This Row],[Unit Price]]*sales_data[[#This Row],[Order Quantity]]*(1-sales_data[[#This Row],[Discount Applied]])</f>
        <v>4158.3375000000005</v>
      </c>
      <c r="O7140"/>
    </row>
    <row r="7141" spans="1:15" x14ac:dyDescent="0.3">
      <c r="A7141" t="s">
        <v>7671</v>
      </c>
      <c r="B7141" t="s">
        <v>19</v>
      </c>
      <c r="C7141" t="s">
        <v>17</v>
      </c>
      <c r="D7141" s="1">
        <v>45252</v>
      </c>
      <c r="E7141">
        <v>23</v>
      </c>
      <c r="F7141">
        <v>33</v>
      </c>
      <c r="G7141">
        <v>98</v>
      </c>
      <c r="H7141">
        <v>41</v>
      </c>
      <c r="I7141">
        <v>250</v>
      </c>
      <c r="J7141">
        <v>0.15</v>
      </c>
      <c r="K7141" s="2">
        <f>VLOOKUP(sales_data[[#This Row],[_ProductID]],products_lookup[#All],8,FALSE)</f>
        <v>9.99</v>
      </c>
      <c r="L7141" s="2">
        <f>VLOOKUP(sales_data[[#This Row],[_ProductID]],products_lookup[#All],9,FALSE)</f>
        <v>16.989999999999998</v>
      </c>
      <c r="M7141" s="2">
        <f>sales_data[[#This Row],[Unit Cost]]*sales_data[[#This Row],[Order Quantity]]</f>
        <v>2497.5</v>
      </c>
      <c r="N7141" s="2">
        <f>sales_data[[#This Row],[Unit Price]]*sales_data[[#This Row],[Order Quantity]]*(1-sales_data[[#This Row],[Discount Applied]])</f>
        <v>3610.375</v>
      </c>
      <c r="O7141"/>
    </row>
    <row r="7142" spans="1:15" x14ac:dyDescent="0.3">
      <c r="A7142" t="s">
        <v>7672</v>
      </c>
      <c r="B7142" t="s">
        <v>16</v>
      </c>
      <c r="C7142" t="s">
        <v>57</v>
      </c>
      <c r="D7142" s="1">
        <v>45252</v>
      </c>
      <c r="E7142">
        <v>13</v>
      </c>
      <c r="F7142">
        <v>11</v>
      </c>
      <c r="G7142">
        <v>74</v>
      </c>
      <c r="H7142">
        <v>11</v>
      </c>
      <c r="I7142">
        <v>400</v>
      </c>
      <c r="J7142">
        <v>7.4999999999999997E-2</v>
      </c>
      <c r="K7142" s="2">
        <f>VLOOKUP(sales_data[[#This Row],[_ProductID]],products_lookup[#All],8,FALSE)</f>
        <v>7.99</v>
      </c>
      <c r="L7142" s="2">
        <f>VLOOKUP(sales_data[[#This Row],[_ProductID]],products_lookup[#All],9,FALSE)</f>
        <v>13.99</v>
      </c>
      <c r="M7142" s="2">
        <f>sales_data[[#This Row],[Unit Cost]]*sales_data[[#This Row],[Order Quantity]]</f>
        <v>3196</v>
      </c>
      <c r="N7142" s="2">
        <f>sales_data[[#This Row],[Unit Price]]*sales_data[[#This Row],[Order Quantity]]*(1-sales_data[[#This Row],[Discount Applied]])</f>
        <v>5176.3</v>
      </c>
      <c r="O7142"/>
    </row>
    <row r="7143" spans="1:15" x14ac:dyDescent="0.3">
      <c r="A7143" t="s">
        <v>7673</v>
      </c>
      <c r="B7143" t="s">
        <v>16</v>
      </c>
      <c r="C7143" t="s">
        <v>36</v>
      </c>
      <c r="D7143" s="1">
        <v>45252</v>
      </c>
      <c r="E7143">
        <v>18</v>
      </c>
      <c r="F7143">
        <v>37</v>
      </c>
      <c r="G7143">
        <v>5</v>
      </c>
      <c r="H7143">
        <v>42</v>
      </c>
      <c r="I7143">
        <v>400</v>
      </c>
      <c r="J7143">
        <v>0.1</v>
      </c>
      <c r="K7143" s="2">
        <f>VLOOKUP(sales_data[[#This Row],[_ProductID]],products_lookup[#All],8,FALSE)</f>
        <v>10.99</v>
      </c>
      <c r="L7143" s="2">
        <f>VLOOKUP(sales_data[[#This Row],[_ProductID]],products_lookup[#All],9,FALSE)</f>
        <v>18.989999999999998</v>
      </c>
      <c r="M7143" s="2">
        <f>sales_data[[#This Row],[Unit Cost]]*sales_data[[#This Row],[Order Quantity]]</f>
        <v>4396</v>
      </c>
      <c r="N7143" s="2">
        <f>sales_data[[#This Row],[Unit Price]]*sales_data[[#This Row],[Order Quantity]]*(1-sales_data[[#This Row],[Discount Applied]])</f>
        <v>6836.4</v>
      </c>
      <c r="O7143"/>
    </row>
    <row r="7144" spans="1:15" x14ac:dyDescent="0.3">
      <c r="A7144" t="s">
        <v>7674</v>
      </c>
      <c r="B7144" t="s">
        <v>16</v>
      </c>
      <c r="C7144" t="s">
        <v>17</v>
      </c>
      <c r="D7144" s="1">
        <v>45252</v>
      </c>
      <c r="E7144">
        <v>20</v>
      </c>
      <c r="F7144">
        <v>2</v>
      </c>
      <c r="G7144">
        <v>7</v>
      </c>
      <c r="H7144">
        <v>43</v>
      </c>
      <c r="I7144">
        <v>400</v>
      </c>
      <c r="J7144">
        <v>0.15</v>
      </c>
      <c r="K7144" s="2">
        <f>VLOOKUP(sales_data[[#This Row],[_ProductID]],products_lookup[#All],8,FALSE)</f>
        <v>11.99</v>
      </c>
      <c r="L7144" s="2">
        <f>VLOOKUP(sales_data[[#This Row],[_ProductID]],products_lookup[#All],9,FALSE)</f>
        <v>19.989999999999998</v>
      </c>
      <c r="M7144" s="2">
        <f>sales_data[[#This Row],[Unit Cost]]*sales_data[[#This Row],[Order Quantity]]</f>
        <v>4796</v>
      </c>
      <c r="N7144" s="2">
        <f>sales_data[[#This Row],[Unit Price]]*sales_data[[#This Row],[Order Quantity]]*(1-sales_data[[#This Row],[Discount Applied]])</f>
        <v>6796.5999999999995</v>
      </c>
      <c r="O7144"/>
    </row>
    <row r="7145" spans="1:15" x14ac:dyDescent="0.3">
      <c r="A7145" t="s">
        <v>7675</v>
      </c>
      <c r="B7145" t="s">
        <v>16</v>
      </c>
      <c r="C7145" t="s">
        <v>24</v>
      </c>
      <c r="D7145" s="1">
        <v>45252</v>
      </c>
      <c r="E7145">
        <v>15</v>
      </c>
      <c r="F7145">
        <v>16</v>
      </c>
      <c r="G7145">
        <v>5</v>
      </c>
      <c r="H7145">
        <v>9</v>
      </c>
      <c r="I7145">
        <v>500</v>
      </c>
      <c r="J7145">
        <v>0.4</v>
      </c>
      <c r="K7145" s="2">
        <f>VLOOKUP(sales_data[[#This Row],[_ProductID]],products_lookup[#All],8,FALSE)</f>
        <v>6.99</v>
      </c>
      <c r="L7145" s="2">
        <f>VLOOKUP(sales_data[[#This Row],[_ProductID]],products_lookup[#All],9,FALSE)</f>
        <v>12.99</v>
      </c>
      <c r="M7145" s="2">
        <f>sales_data[[#This Row],[Unit Cost]]*sales_data[[#This Row],[Order Quantity]]</f>
        <v>3495</v>
      </c>
      <c r="N7145" s="2">
        <f>sales_data[[#This Row],[Unit Price]]*sales_data[[#This Row],[Order Quantity]]*(1-sales_data[[#This Row],[Discount Applied]])</f>
        <v>3897</v>
      </c>
      <c r="O7145"/>
    </row>
    <row r="7146" spans="1:15" x14ac:dyDescent="0.3">
      <c r="A7146" t="s">
        <v>7676</v>
      </c>
      <c r="B7146" t="s">
        <v>21</v>
      </c>
      <c r="C7146" t="s">
        <v>17</v>
      </c>
      <c r="D7146" s="1">
        <v>45252</v>
      </c>
      <c r="E7146">
        <v>28</v>
      </c>
      <c r="F7146">
        <v>40</v>
      </c>
      <c r="G7146">
        <v>7</v>
      </c>
      <c r="H7146">
        <v>45</v>
      </c>
      <c r="I7146">
        <v>450</v>
      </c>
      <c r="J7146">
        <v>0.15</v>
      </c>
      <c r="K7146" s="2">
        <f>VLOOKUP(sales_data[[#This Row],[_ProductID]],products_lookup[#All],8,FALSE)</f>
        <v>13.99</v>
      </c>
      <c r="L7146" s="2">
        <f>VLOOKUP(sales_data[[#This Row],[_ProductID]],products_lookup[#All],9,FALSE)</f>
        <v>22.99</v>
      </c>
      <c r="M7146" s="2">
        <f>sales_data[[#This Row],[Unit Cost]]*sales_data[[#This Row],[Order Quantity]]</f>
        <v>6295.5</v>
      </c>
      <c r="N7146" s="2">
        <f>sales_data[[#This Row],[Unit Price]]*sales_data[[#This Row],[Order Quantity]]*(1-sales_data[[#This Row],[Discount Applied]])</f>
        <v>8793.6749999999993</v>
      </c>
      <c r="O7146"/>
    </row>
    <row r="7147" spans="1:15" x14ac:dyDescent="0.3">
      <c r="A7147" t="s">
        <v>2031</v>
      </c>
      <c r="B7147" t="s">
        <v>19</v>
      </c>
      <c r="C7147" t="s">
        <v>24</v>
      </c>
      <c r="D7147" s="1">
        <v>45253</v>
      </c>
      <c r="E7147">
        <v>23</v>
      </c>
      <c r="F7147">
        <v>38</v>
      </c>
      <c r="G7147">
        <v>2</v>
      </c>
      <c r="H7147">
        <v>27</v>
      </c>
      <c r="I7147">
        <v>500</v>
      </c>
      <c r="J7147">
        <v>0.15</v>
      </c>
      <c r="K7147" s="2">
        <f>VLOOKUP(sales_data[[#This Row],[_ProductID]],products_lookup[#All],8,FALSE)</f>
        <v>6.99</v>
      </c>
      <c r="L7147" s="2">
        <f>VLOOKUP(sales_data[[#This Row],[_ProductID]],products_lookup[#All],9,FALSE)</f>
        <v>11.99</v>
      </c>
      <c r="M7147" s="2">
        <f>sales_data[[#This Row],[Unit Cost]]*sales_data[[#This Row],[Order Quantity]]</f>
        <v>3495</v>
      </c>
      <c r="N7147" s="2">
        <f>sales_data[[#This Row],[Unit Price]]*sales_data[[#This Row],[Order Quantity]]*(1-sales_data[[#This Row],[Discount Applied]])</f>
        <v>5095.75</v>
      </c>
      <c r="O7147"/>
    </row>
    <row r="7148" spans="1:15" x14ac:dyDescent="0.3">
      <c r="A7148" t="s">
        <v>4887</v>
      </c>
      <c r="B7148" t="s">
        <v>13</v>
      </c>
      <c r="C7148" t="s">
        <v>17</v>
      </c>
      <c r="D7148" s="1">
        <v>45253</v>
      </c>
      <c r="E7148">
        <v>12</v>
      </c>
      <c r="F7148">
        <v>1</v>
      </c>
      <c r="G7148">
        <v>8</v>
      </c>
      <c r="H7148">
        <v>20</v>
      </c>
      <c r="I7148">
        <v>300</v>
      </c>
      <c r="J7148">
        <v>0.1</v>
      </c>
      <c r="K7148" s="2">
        <f>VLOOKUP(sales_data[[#This Row],[_ProductID]],products_lookup[#All],8,FALSE)</f>
        <v>10.99</v>
      </c>
      <c r="L7148" s="2">
        <f>VLOOKUP(sales_data[[#This Row],[_ProductID]],products_lookup[#All],9,FALSE)</f>
        <v>18.989999999999998</v>
      </c>
      <c r="M7148" s="2">
        <f>sales_data[[#This Row],[Unit Cost]]*sales_data[[#This Row],[Order Quantity]]</f>
        <v>3297</v>
      </c>
      <c r="N7148" s="2">
        <f>sales_data[[#This Row],[Unit Price]]*sales_data[[#This Row],[Order Quantity]]*(1-sales_data[[#This Row],[Discount Applied]])</f>
        <v>5127.2999999999993</v>
      </c>
      <c r="O7148"/>
    </row>
    <row r="7149" spans="1:15" x14ac:dyDescent="0.3">
      <c r="A7149" t="s">
        <v>1497</v>
      </c>
      <c r="B7149" t="s">
        <v>13</v>
      </c>
      <c r="C7149" t="s">
        <v>14</v>
      </c>
      <c r="D7149" s="1">
        <v>45253</v>
      </c>
      <c r="E7149">
        <v>11</v>
      </c>
      <c r="F7149">
        <v>29</v>
      </c>
      <c r="G7149">
        <v>19</v>
      </c>
      <c r="H7149">
        <v>21</v>
      </c>
      <c r="I7149">
        <v>350</v>
      </c>
      <c r="J7149">
        <v>0.15</v>
      </c>
      <c r="K7149" s="2">
        <f>VLOOKUP(sales_data[[#This Row],[_ProductID]],products_lookup[#All],8,FALSE)</f>
        <v>11.99</v>
      </c>
      <c r="L7149" s="2">
        <f>VLOOKUP(sales_data[[#This Row],[_ProductID]],products_lookup[#All],9,FALSE)</f>
        <v>19.989999999999998</v>
      </c>
      <c r="M7149" s="2">
        <f>sales_data[[#This Row],[Unit Cost]]*sales_data[[#This Row],[Order Quantity]]</f>
        <v>4196.5</v>
      </c>
      <c r="N7149" s="2">
        <f>sales_data[[#This Row],[Unit Price]]*sales_data[[#This Row],[Order Quantity]]*(1-sales_data[[#This Row],[Discount Applied]])</f>
        <v>5947.0249999999987</v>
      </c>
      <c r="O7149"/>
    </row>
    <row r="7150" spans="1:15" x14ac:dyDescent="0.3">
      <c r="A7150" t="s">
        <v>1498</v>
      </c>
      <c r="B7150" t="s">
        <v>13</v>
      </c>
      <c r="C7150" t="s">
        <v>17</v>
      </c>
      <c r="D7150" s="1">
        <v>45253</v>
      </c>
      <c r="E7150">
        <v>8</v>
      </c>
      <c r="F7150">
        <v>1</v>
      </c>
      <c r="G7150">
        <v>53</v>
      </c>
      <c r="H7150">
        <v>28</v>
      </c>
      <c r="I7150">
        <v>200</v>
      </c>
      <c r="J7150">
        <v>0.05</v>
      </c>
      <c r="K7150" s="2">
        <f>VLOOKUP(sales_data[[#This Row],[_ProductID]],products_lookup[#All],8,FALSE)</f>
        <v>9.99</v>
      </c>
      <c r="L7150" s="2">
        <f>VLOOKUP(sales_data[[#This Row],[_ProductID]],products_lookup[#All],9,FALSE)</f>
        <v>16.989999999999998</v>
      </c>
      <c r="M7150" s="2">
        <f>sales_data[[#This Row],[Unit Cost]]*sales_data[[#This Row],[Order Quantity]]</f>
        <v>1998</v>
      </c>
      <c r="N7150" s="2">
        <f>sales_data[[#This Row],[Unit Price]]*sales_data[[#This Row],[Order Quantity]]*(1-sales_data[[#This Row],[Discount Applied]])</f>
        <v>3228.0999999999995</v>
      </c>
      <c r="O7150"/>
    </row>
    <row r="7151" spans="1:15" x14ac:dyDescent="0.3">
      <c r="A7151" t="s">
        <v>1499</v>
      </c>
      <c r="B7151" t="s">
        <v>19</v>
      </c>
      <c r="C7151" t="s">
        <v>24</v>
      </c>
      <c r="D7151" s="1">
        <v>45253</v>
      </c>
      <c r="E7151">
        <v>20</v>
      </c>
      <c r="F7151">
        <v>31</v>
      </c>
      <c r="G7151">
        <v>3</v>
      </c>
      <c r="H7151">
        <v>11</v>
      </c>
      <c r="I7151">
        <v>450</v>
      </c>
      <c r="J7151">
        <v>0.1</v>
      </c>
      <c r="K7151" s="2">
        <f>VLOOKUP(sales_data[[#This Row],[_ProductID]],products_lookup[#All],8,FALSE)</f>
        <v>7.99</v>
      </c>
      <c r="L7151" s="2">
        <f>VLOOKUP(sales_data[[#This Row],[_ProductID]],products_lookup[#All],9,FALSE)</f>
        <v>13.99</v>
      </c>
      <c r="M7151" s="2">
        <f>sales_data[[#This Row],[Unit Cost]]*sales_data[[#This Row],[Order Quantity]]</f>
        <v>3595.5</v>
      </c>
      <c r="N7151" s="2">
        <f>sales_data[[#This Row],[Unit Price]]*sales_data[[#This Row],[Order Quantity]]*(1-sales_data[[#This Row],[Discount Applied]])</f>
        <v>5665.95</v>
      </c>
      <c r="O7151"/>
    </row>
    <row r="7152" spans="1:15" x14ac:dyDescent="0.3">
      <c r="A7152" t="s">
        <v>1500</v>
      </c>
      <c r="B7152" t="s">
        <v>13</v>
      </c>
      <c r="C7152" t="s">
        <v>17</v>
      </c>
      <c r="D7152" s="1">
        <v>45253</v>
      </c>
      <c r="E7152">
        <v>1</v>
      </c>
      <c r="F7152">
        <v>38</v>
      </c>
      <c r="G7152">
        <v>28</v>
      </c>
      <c r="H7152">
        <v>24</v>
      </c>
      <c r="I7152">
        <v>500</v>
      </c>
      <c r="J7152">
        <v>7.4999999999999997E-2</v>
      </c>
      <c r="K7152" s="2">
        <f>VLOOKUP(sales_data[[#This Row],[_ProductID]],products_lookup[#All],8,FALSE)</f>
        <v>5.99</v>
      </c>
      <c r="L7152" s="2">
        <f>VLOOKUP(sales_data[[#This Row],[_ProductID]],products_lookup[#All],9,FALSE)</f>
        <v>12.99</v>
      </c>
      <c r="M7152" s="2">
        <f>sales_data[[#This Row],[Unit Cost]]*sales_data[[#This Row],[Order Quantity]]</f>
        <v>2995</v>
      </c>
      <c r="N7152" s="2">
        <f>sales_data[[#This Row],[Unit Price]]*sales_data[[#This Row],[Order Quantity]]*(1-sales_data[[#This Row],[Discount Applied]])</f>
        <v>6007.875</v>
      </c>
      <c r="O7152"/>
    </row>
    <row r="7153" spans="1:15" x14ac:dyDescent="0.3">
      <c r="A7153" t="s">
        <v>1501</v>
      </c>
      <c r="B7153" t="s">
        <v>13</v>
      </c>
      <c r="C7153" t="s">
        <v>17</v>
      </c>
      <c r="D7153" s="1">
        <v>45253</v>
      </c>
      <c r="E7153">
        <v>12</v>
      </c>
      <c r="F7153">
        <v>20</v>
      </c>
      <c r="G7153">
        <v>72</v>
      </c>
      <c r="H7153">
        <v>40</v>
      </c>
      <c r="I7153">
        <v>250</v>
      </c>
      <c r="J7153">
        <v>0.05</v>
      </c>
      <c r="K7153" s="2">
        <f>VLOOKUP(sales_data[[#This Row],[_ProductID]],products_lookup[#All],8,FALSE)</f>
        <v>6.99</v>
      </c>
      <c r="L7153" s="2">
        <f>VLOOKUP(sales_data[[#This Row],[_ProductID]],products_lookup[#All],9,FALSE)</f>
        <v>11.99</v>
      </c>
      <c r="M7153" s="2">
        <f>sales_data[[#This Row],[Unit Cost]]*sales_data[[#This Row],[Order Quantity]]</f>
        <v>1747.5</v>
      </c>
      <c r="N7153" s="2">
        <f>sales_data[[#This Row],[Unit Price]]*sales_data[[#This Row],[Order Quantity]]*(1-sales_data[[#This Row],[Discount Applied]])</f>
        <v>2847.625</v>
      </c>
      <c r="O7153"/>
    </row>
    <row r="7154" spans="1:15" x14ac:dyDescent="0.3">
      <c r="A7154" t="s">
        <v>1502</v>
      </c>
      <c r="B7154" t="s">
        <v>19</v>
      </c>
      <c r="C7154" t="s">
        <v>14</v>
      </c>
      <c r="D7154" s="1">
        <v>45253</v>
      </c>
      <c r="E7154">
        <v>20</v>
      </c>
      <c r="F7154">
        <v>29</v>
      </c>
      <c r="G7154">
        <v>5</v>
      </c>
      <c r="H7154">
        <v>9</v>
      </c>
      <c r="I7154">
        <v>500</v>
      </c>
      <c r="J7154">
        <v>0.05</v>
      </c>
      <c r="K7154" s="2">
        <f>VLOOKUP(sales_data[[#This Row],[_ProductID]],products_lookup[#All],8,FALSE)</f>
        <v>6.99</v>
      </c>
      <c r="L7154" s="2">
        <f>VLOOKUP(sales_data[[#This Row],[_ProductID]],products_lookup[#All],9,FALSE)</f>
        <v>12.99</v>
      </c>
      <c r="M7154" s="2">
        <f>sales_data[[#This Row],[Unit Cost]]*sales_data[[#This Row],[Order Quantity]]</f>
        <v>3495</v>
      </c>
      <c r="N7154" s="2">
        <f>sales_data[[#This Row],[Unit Price]]*sales_data[[#This Row],[Order Quantity]]*(1-sales_data[[#This Row],[Discount Applied]])</f>
        <v>6170.25</v>
      </c>
      <c r="O7154"/>
    </row>
    <row r="7155" spans="1:15" x14ac:dyDescent="0.3">
      <c r="A7155" t="s">
        <v>1503</v>
      </c>
      <c r="B7155" t="s">
        <v>13</v>
      </c>
      <c r="C7155" t="s">
        <v>14</v>
      </c>
      <c r="D7155" s="1">
        <v>45253</v>
      </c>
      <c r="E7155">
        <v>3</v>
      </c>
      <c r="F7155">
        <v>9</v>
      </c>
      <c r="G7155">
        <v>60</v>
      </c>
      <c r="H7155">
        <v>12</v>
      </c>
      <c r="I7155">
        <v>200</v>
      </c>
      <c r="J7155">
        <v>7.4999999999999997E-2</v>
      </c>
      <c r="K7155" s="2">
        <f>VLOOKUP(sales_data[[#This Row],[_ProductID]],products_lookup[#All],8,FALSE)</f>
        <v>6.99</v>
      </c>
      <c r="L7155" s="2">
        <f>VLOOKUP(sales_data[[#This Row],[_ProductID]],products_lookup[#All],9,FALSE)</f>
        <v>11.99</v>
      </c>
      <c r="M7155" s="2">
        <f>sales_data[[#This Row],[Unit Cost]]*sales_data[[#This Row],[Order Quantity]]</f>
        <v>1398</v>
      </c>
      <c r="N7155" s="2">
        <f>sales_data[[#This Row],[Unit Price]]*sales_data[[#This Row],[Order Quantity]]*(1-sales_data[[#This Row],[Discount Applied]])</f>
        <v>2218.15</v>
      </c>
      <c r="O7155"/>
    </row>
    <row r="7156" spans="1:15" x14ac:dyDescent="0.3">
      <c r="A7156" t="s">
        <v>1504</v>
      </c>
      <c r="B7156" t="s">
        <v>13</v>
      </c>
      <c r="C7156" t="s">
        <v>36</v>
      </c>
      <c r="D7156" s="1">
        <v>45253</v>
      </c>
      <c r="E7156">
        <v>1</v>
      </c>
      <c r="F7156">
        <v>34</v>
      </c>
      <c r="G7156">
        <v>6</v>
      </c>
      <c r="H7156">
        <v>14</v>
      </c>
      <c r="I7156">
        <v>250</v>
      </c>
      <c r="J7156">
        <v>0.15</v>
      </c>
      <c r="K7156" s="2">
        <f>VLOOKUP(sales_data[[#This Row],[_ProductID]],products_lookup[#All],8,FALSE)</f>
        <v>5.99</v>
      </c>
      <c r="L7156" s="2">
        <f>VLOOKUP(sales_data[[#This Row],[_ProductID]],products_lookup[#All],9,FALSE)</f>
        <v>10.99</v>
      </c>
      <c r="M7156" s="2">
        <f>sales_data[[#This Row],[Unit Cost]]*sales_data[[#This Row],[Order Quantity]]</f>
        <v>1497.5</v>
      </c>
      <c r="N7156" s="2">
        <f>sales_data[[#This Row],[Unit Price]]*sales_data[[#This Row],[Order Quantity]]*(1-sales_data[[#This Row],[Discount Applied]])</f>
        <v>2335.375</v>
      </c>
      <c r="O7156"/>
    </row>
    <row r="7157" spans="1:15" x14ac:dyDescent="0.3">
      <c r="A7157" t="s">
        <v>1505</v>
      </c>
      <c r="B7157" t="s">
        <v>13</v>
      </c>
      <c r="C7157" t="s">
        <v>26</v>
      </c>
      <c r="D7157" s="1">
        <v>45253</v>
      </c>
      <c r="E7157">
        <v>5</v>
      </c>
      <c r="F7157">
        <v>11</v>
      </c>
      <c r="G7157">
        <v>14</v>
      </c>
      <c r="H7157">
        <v>4</v>
      </c>
      <c r="I7157">
        <v>300</v>
      </c>
      <c r="J7157">
        <v>0.2</v>
      </c>
      <c r="K7157" s="2">
        <f>VLOOKUP(sales_data[[#This Row],[_ProductID]],products_lookup[#All],8,FALSE)</f>
        <v>7.99</v>
      </c>
      <c r="L7157" s="2">
        <f>VLOOKUP(sales_data[[#This Row],[_ProductID]],products_lookup[#All],9,FALSE)</f>
        <v>14.99</v>
      </c>
      <c r="M7157" s="2">
        <f>sales_data[[#This Row],[Unit Cost]]*sales_data[[#This Row],[Order Quantity]]</f>
        <v>2397</v>
      </c>
      <c r="N7157" s="2">
        <f>sales_data[[#This Row],[Unit Price]]*sales_data[[#This Row],[Order Quantity]]*(1-sales_data[[#This Row],[Discount Applied]])</f>
        <v>3597.6000000000004</v>
      </c>
      <c r="O7157"/>
    </row>
    <row r="7158" spans="1:15" x14ac:dyDescent="0.3">
      <c r="A7158" t="s">
        <v>1506</v>
      </c>
      <c r="B7158" t="s">
        <v>13</v>
      </c>
      <c r="C7158" t="s">
        <v>17</v>
      </c>
      <c r="D7158" s="1">
        <v>45253</v>
      </c>
      <c r="E7158">
        <v>9</v>
      </c>
      <c r="F7158">
        <v>30</v>
      </c>
      <c r="G7158">
        <v>8</v>
      </c>
      <c r="H7158">
        <v>40</v>
      </c>
      <c r="I7158">
        <v>500</v>
      </c>
      <c r="J7158">
        <v>0.05</v>
      </c>
      <c r="K7158" s="2">
        <f>VLOOKUP(sales_data[[#This Row],[_ProductID]],products_lookup[#All],8,FALSE)</f>
        <v>6.99</v>
      </c>
      <c r="L7158" s="2">
        <f>VLOOKUP(sales_data[[#This Row],[_ProductID]],products_lookup[#All],9,FALSE)</f>
        <v>11.99</v>
      </c>
      <c r="M7158" s="2">
        <f>sales_data[[#This Row],[Unit Cost]]*sales_data[[#This Row],[Order Quantity]]</f>
        <v>3495</v>
      </c>
      <c r="N7158" s="2">
        <f>sales_data[[#This Row],[Unit Price]]*sales_data[[#This Row],[Order Quantity]]*(1-sales_data[[#This Row],[Discount Applied]])</f>
        <v>5695.25</v>
      </c>
      <c r="O7158"/>
    </row>
    <row r="7159" spans="1:15" x14ac:dyDescent="0.3">
      <c r="A7159" t="s">
        <v>1507</v>
      </c>
      <c r="B7159" t="s">
        <v>21</v>
      </c>
      <c r="C7159" t="s">
        <v>26</v>
      </c>
      <c r="D7159" s="1">
        <v>45253</v>
      </c>
      <c r="E7159">
        <v>28</v>
      </c>
      <c r="F7159">
        <v>43</v>
      </c>
      <c r="G7159">
        <v>20</v>
      </c>
      <c r="H7159">
        <v>15</v>
      </c>
      <c r="I7159">
        <v>500</v>
      </c>
      <c r="J7159">
        <v>7.4999999999999997E-2</v>
      </c>
      <c r="K7159" s="2">
        <f>VLOOKUP(sales_data[[#This Row],[_ProductID]],products_lookup[#All],8,FALSE)</f>
        <v>6.99</v>
      </c>
      <c r="L7159" s="2">
        <f>VLOOKUP(sales_data[[#This Row],[_ProductID]],products_lookup[#All],9,FALSE)</f>
        <v>12.99</v>
      </c>
      <c r="M7159" s="2">
        <f>sales_data[[#This Row],[Unit Cost]]*sales_data[[#This Row],[Order Quantity]]</f>
        <v>3495</v>
      </c>
      <c r="N7159" s="2">
        <f>sales_data[[#This Row],[Unit Price]]*sales_data[[#This Row],[Order Quantity]]*(1-sales_data[[#This Row],[Discount Applied]])</f>
        <v>6007.875</v>
      </c>
      <c r="O7159"/>
    </row>
    <row r="7160" spans="1:15" x14ac:dyDescent="0.3">
      <c r="A7160" t="s">
        <v>4558</v>
      </c>
      <c r="B7160" t="s">
        <v>13</v>
      </c>
      <c r="C7160" t="s">
        <v>36</v>
      </c>
      <c r="D7160" s="1">
        <v>45253</v>
      </c>
      <c r="E7160">
        <v>2</v>
      </c>
      <c r="F7160">
        <v>43</v>
      </c>
      <c r="G7160">
        <v>5</v>
      </c>
      <c r="H7160">
        <v>28</v>
      </c>
      <c r="I7160">
        <v>200</v>
      </c>
      <c r="J7160">
        <v>0.1</v>
      </c>
      <c r="K7160" s="2">
        <f>VLOOKUP(sales_data[[#This Row],[_ProductID]],products_lookup[#All],8,FALSE)</f>
        <v>9.99</v>
      </c>
      <c r="L7160" s="2">
        <f>VLOOKUP(sales_data[[#This Row],[_ProductID]],products_lookup[#All],9,FALSE)</f>
        <v>16.989999999999998</v>
      </c>
      <c r="M7160" s="2">
        <f>sales_data[[#This Row],[Unit Cost]]*sales_data[[#This Row],[Order Quantity]]</f>
        <v>1998</v>
      </c>
      <c r="N7160" s="2">
        <f>sales_data[[#This Row],[Unit Price]]*sales_data[[#This Row],[Order Quantity]]*(1-sales_data[[#This Row],[Discount Applied]])</f>
        <v>3058.2</v>
      </c>
      <c r="O7160"/>
    </row>
    <row r="7161" spans="1:15" x14ac:dyDescent="0.3">
      <c r="A7161" t="s">
        <v>4559</v>
      </c>
      <c r="B7161" t="s">
        <v>13</v>
      </c>
      <c r="C7161" t="s">
        <v>17</v>
      </c>
      <c r="D7161" s="1">
        <v>45253</v>
      </c>
      <c r="E7161">
        <v>3</v>
      </c>
      <c r="F7161">
        <v>45</v>
      </c>
      <c r="G7161">
        <v>7</v>
      </c>
      <c r="H7161">
        <v>12</v>
      </c>
      <c r="I7161">
        <v>500</v>
      </c>
      <c r="J7161">
        <v>0.15</v>
      </c>
      <c r="K7161" s="2">
        <f>VLOOKUP(sales_data[[#This Row],[_ProductID]],products_lookup[#All],8,FALSE)</f>
        <v>6.99</v>
      </c>
      <c r="L7161" s="2">
        <f>VLOOKUP(sales_data[[#This Row],[_ProductID]],products_lookup[#All],9,FALSE)</f>
        <v>11.99</v>
      </c>
      <c r="M7161" s="2">
        <f>sales_data[[#This Row],[Unit Cost]]*sales_data[[#This Row],[Order Quantity]]</f>
        <v>3495</v>
      </c>
      <c r="N7161" s="2">
        <f>sales_data[[#This Row],[Unit Price]]*sales_data[[#This Row],[Order Quantity]]*(1-sales_data[[#This Row],[Discount Applied]])</f>
        <v>5095.75</v>
      </c>
      <c r="O7161"/>
    </row>
    <row r="7162" spans="1:15" x14ac:dyDescent="0.3">
      <c r="A7162" t="s">
        <v>4560</v>
      </c>
      <c r="B7162" t="s">
        <v>13</v>
      </c>
      <c r="C7162" t="s">
        <v>36</v>
      </c>
      <c r="D7162" s="1">
        <v>45253</v>
      </c>
      <c r="E7162">
        <v>1</v>
      </c>
      <c r="F7162">
        <v>34</v>
      </c>
      <c r="G7162">
        <v>5</v>
      </c>
      <c r="H7162">
        <v>32</v>
      </c>
      <c r="I7162">
        <v>350</v>
      </c>
      <c r="J7162">
        <v>0.15</v>
      </c>
      <c r="K7162" s="2">
        <f>VLOOKUP(sales_data[[#This Row],[_ProductID]],products_lookup[#All],8,FALSE)</f>
        <v>5.99</v>
      </c>
      <c r="L7162" s="2">
        <f>VLOOKUP(sales_data[[#This Row],[_ProductID]],products_lookup[#All],9,FALSE)</f>
        <v>10.99</v>
      </c>
      <c r="M7162" s="2">
        <f>sales_data[[#This Row],[Unit Cost]]*sales_data[[#This Row],[Order Quantity]]</f>
        <v>2096.5</v>
      </c>
      <c r="N7162" s="2">
        <f>sales_data[[#This Row],[Unit Price]]*sales_data[[#This Row],[Order Quantity]]*(1-sales_data[[#This Row],[Discount Applied]])</f>
        <v>3269.5250000000001</v>
      </c>
      <c r="O7162"/>
    </row>
    <row r="7163" spans="1:15" x14ac:dyDescent="0.3">
      <c r="A7163" t="s">
        <v>4561</v>
      </c>
      <c r="B7163" t="s">
        <v>13</v>
      </c>
      <c r="C7163" t="s">
        <v>17</v>
      </c>
      <c r="D7163" s="1">
        <v>45253</v>
      </c>
      <c r="E7163">
        <v>7</v>
      </c>
      <c r="F7163">
        <v>29</v>
      </c>
      <c r="G7163">
        <v>57</v>
      </c>
      <c r="H7163">
        <v>35</v>
      </c>
      <c r="I7163">
        <v>250</v>
      </c>
      <c r="J7163">
        <v>7.4999999999999997E-2</v>
      </c>
      <c r="K7163" s="2">
        <f>VLOOKUP(sales_data[[#This Row],[_ProductID]],products_lookup[#All],8,FALSE)</f>
        <v>3.99</v>
      </c>
      <c r="L7163" s="2">
        <f>VLOOKUP(sales_data[[#This Row],[_ProductID]],products_lookup[#All],9,FALSE)</f>
        <v>7.99</v>
      </c>
      <c r="M7163" s="2">
        <f>sales_data[[#This Row],[Unit Cost]]*sales_data[[#This Row],[Order Quantity]]</f>
        <v>997.5</v>
      </c>
      <c r="N7163" s="2">
        <f>sales_data[[#This Row],[Unit Price]]*sales_data[[#This Row],[Order Quantity]]*(1-sales_data[[#This Row],[Discount Applied]])</f>
        <v>1847.6875</v>
      </c>
      <c r="O7163"/>
    </row>
    <row r="7164" spans="1:15" x14ac:dyDescent="0.3">
      <c r="A7164" t="s">
        <v>4562</v>
      </c>
      <c r="B7164" t="s">
        <v>21</v>
      </c>
      <c r="C7164" t="s">
        <v>14</v>
      </c>
      <c r="D7164" s="1">
        <v>45253</v>
      </c>
      <c r="E7164">
        <v>26</v>
      </c>
      <c r="F7164">
        <v>22</v>
      </c>
      <c r="G7164">
        <v>19</v>
      </c>
      <c r="H7164">
        <v>20</v>
      </c>
      <c r="I7164">
        <v>300</v>
      </c>
      <c r="J7164">
        <v>0.2</v>
      </c>
      <c r="K7164" s="2">
        <f>VLOOKUP(sales_data[[#This Row],[_ProductID]],products_lookup[#All],8,FALSE)</f>
        <v>10.99</v>
      </c>
      <c r="L7164" s="2">
        <f>VLOOKUP(sales_data[[#This Row],[_ProductID]],products_lookup[#All],9,FALSE)</f>
        <v>18.989999999999998</v>
      </c>
      <c r="M7164" s="2">
        <f>sales_data[[#This Row],[Unit Cost]]*sales_data[[#This Row],[Order Quantity]]</f>
        <v>3297</v>
      </c>
      <c r="N7164" s="2">
        <f>sales_data[[#This Row],[Unit Price]]*sales_data[[#This Row],[Order Quantity]]*(1-sales_data[[#This Row],[Discount Applied]])</f>
        <v>4557.5999999999995</v>
      </c>
      <c r="O7164"/>
    </row>
    <row r="7165" spans="1:15" x14ac:dyDescent="0.3">
      <c r="A7165" t="s">
        <v>4564</v>
      </c>
      <c r="B7165" t="s">
        <v>21</v>
      </c>
      <c r="C7165" t="s">
        <v>26</v>
      </c>
      <c r="D7165" s="1">
        <v>45253</v>
      </c>
      <c r="E7165">
        <v>26</v>
      </c>
      <c r="F7165">
        <v>8</v>
      </c>
      <c r="G7165">
        <v>38</v>
      </c>
      <c r="H7165">
        <v>41</v>
      </c>
      <c r="I7165">
        <v>300</v>
      </c>
      <c r="J7165">
        <v>0.1</v>
      </c>
      <c r="K7165" s="2">
        <f>VLOOKUP(sales_data[[#This Row],[_ProductID]],products_lookup[#All],8,FALSE)</f>
        <v>9.99</v>
      </c>
      <c r="L7165" s="2">
        <f>VLOOKUP(sales_data[[#This Row],[_ProductID]],products_lookup[#All],9,FALSE)</f>
        <v>16.989999999999998</v>
      </c>
      <c r="M7165" s="2">
        <f>sales_data[[#This Row],[Unit Cost]]*sales_data[[#This Row],[Order Quantity]]</f>
        <v>2997</v>
      </c>
      <c r="N7165" s="2">
        <f>sales_data[[#This Row],[Unit Price]]*sales_data[[#This Row],[Order Quantity]]*(1-sales_data[[#This Row],[Discount Applied]])</f>
        <v>4587.2999999999993</v>
      </c>
      <c r="O7165"/>
    </row>
    <row r="7166" spans="1:15" x14ac:dyDescent="0.3">
      <c r="A7166" t="s">
        <v>4565</v>
      </c>
      <c r="B7166" t="s">
        <v>21</v>
      </c>
      <c r="C7166" t="s">
        <v>14</v>
      </c>
      <c r="D7166" s="1">
        <v>45253</v>
      </c>
      <c r="E7166">
        <v>26</v>
      </c>
      <c r="F7166">
        <v>8</v>
      </c>
      <c r="G7166">
        <v>21</v>
      </c>
      <c r="H7166">
        <v>4</v>
      </c>
      <c r="I7166">
        <v>350</v>
      </c>
      <c r="J7166">
        <v>0.4</v>
      </c>
      <c r="K7166" s="2">
        <f>VLOOKUP(sales_data[[#This Row],[_ProductID]],products_lookup[#All],8,FALSE)</f>
        <v>7.99</v>
      </c>
      <c r="L7166" s="2">
        <f>VLOOKUP(sales_data[[#This Row],[_ProductID]],products_lookup[#All],9,FALSE)</f>
        <v>14.99</v>
      </c>
      <c r="M7166" s="2">
        <f>sales_data[[#This Row],[Unit Cost]]*sales_data[[#This Row],[Order Quantity]]</f>
        <v>2796.5</v>
      </c>
      <c r="N7166" s="2">
        <f>sales_data[[#This Row],[Unit Price]]*sales_data[[#This Row],[Order Quantity]]*(1-sales_data[[#This Row],[Discount Applied]])</f>
        <v>3147.9</v>
      </c>
      <c r="O7166"/>
    </row>
    <row r="7167" spans="1:15" x14ac:dyDescent="0.3">
      <c r="A7167" t="s">
        <v>4566</v>
      </c>
      <c r="B7167" t="s">
        <v>13</v>
      </c>
      <c r="C7167" t="s">
        <v>24</v>
      </c>
      <c r="D7167" s="1">
        <v>45253</v>
      </c>
      <c r="E7167">
        <v>4</v>
      </c>
      <c r="F7167">
        <v>46</v>
      </c>
      <c r="G7167">
        <v>2</v>
      </c>
      <c r="H7167">
        <v>1</v>
      </c>
      <c r="I7167">
        <v>350</v>
      </c>
      <c r="J7167">
        <v>0.1</v>
      </c>
      <c r="K7167" s="2">
        <f>VLOOKUP(sales_data[[#This Row],[_ProductID]],products_lookup[#All],8,FALSE)</f>
        <v>4.99</v>
      </c>
      <c r="L7167" s="2">
        <f>VLOOKUP(sales_data[[#This Row],[_ProductID]],products_lookup[#All],9,FALSE)</f>
        <v>9.99</v>
      </c>
      <c r="M7167" s="2">
        <f>sales_data[[#This Row],[Unit Cost]]*sales_data[[#This Row],[Order Quantity]]</f>
        <v>1746.5</v>
      </c>
      <c r="N7167" s="2">
        <f>sales_data[[#This Row],[Unit Price]]*sales_data[[#This Row],[Order Quantity]]*(1-sales_data[[#This Row],[Discount Applied]])</f>
        <v>3146.85</v>
      </c>
      <c r="O7167"/>
    </row>
    <row r="7168" spans="1:15" x14ac:dyDescent="0.3">
      <c r="A7168" t="s">
        <v>146</v>
      </c>
      <c r="B7168" t="s">
        <v>16</v>
      </c>
      <c r="C7168" t="s">
        <v>26</v>
      </c>
      <c r="D7168" s="1">
        <v>45253</v>
      </c>
      <c r="E7168">
        <v>18</v>
      </c>
      <c r="F7168">
        <v>28</v>
      </c>
      <c r="G7168">
        <v>1</v>
      </c>
      <c r="H7168">
        <v>30</v>
      </c>
      <c r="I7168">
        <v>500</v>
      </c>
      <c r="J7168">
        <v>0.1</v>
      </c>
      <c r="K7168" s="2">
        <f>VLOOKUP(sales_data[[#This Row],[_ProductID]],products_lookup[#All],8,FALSE)</f>
        <v>8.99</v>
      </c>
      <c r="L7168" s="2">
        <f>VLOOKUP(sales_data[[#This Row],[_ProductID]],products_lookup[#All],9,FALSE)</f>
        <v>15.99</v>
      </c>
      <c r="M7168" s="2">
        <f>sales_data[[#This Row],[Unit Cost]]*sales_data[[#This Row],[Order Quantity]]</f>
        <v>4495</v>
      </c>
      <c r="N7168" s="2">
        <f>sales_data[[#This Row],[Unit Price]]*sales_data[[#This Row],[Order Quantity]]*(1-sales_data[[#This Row],[Discount Applied]])</f>
        <v>7195.5</v>
      </c>
      <c r="O7168"/>
    </row>
    <row r="7169" spans="1:15" x14ac:dyDescent="0.3">
      <c r="A7169" t="s">
        <v>7684</v>
      </c>
      <c r="B7169" t="s">
        <v>19</v>
      </c>
      <c r="C7169" t="s">
        <v>17</v>
      </c>
      <c r="D7169" s="1">
        <v>45253</v>
      </c>
      <c r="E7169">
        <v>23</v>
      </c>
      <c r="F7169">
        <v>42</v>
      </c>
      <c r="G7169">
        <v>1</v>
      </c>
      <c r="H7169">
        <v>41</v>
      </c>
      <c r="I7169">
        <v>500</v>
      </c>
      <c r="J7169">
        <v>0.05</v>
      </c>
      <c r="K7169" s="2">
        <f>VLOOKUP(sales_data[[#This Row],[_ProductID]],products_lookup[#All],8,FALSE)</f>
        <v>9.99</v>
      </c>
      <c r="L7169" s="2">
        <f>VLOOKUP(sales_data[[#This Row],[_ProductID]],products_lookup[#All],9,FALSE)</f>
        <v>16.989999999999998</v>
      </c>
      <c r="M7169" s="2">
        <f>sales_data[[#This Row],[Unit Cost]]*sales_data[[#This Row],[Order Quantity]]</f>
        <v>4995</v>
      </c>
      <c r="N7169" s="2">
        <f>sales_data[[#This Row],[Unit Price]]*sales_data[[#This Row],[Order Quantity]]*(1-sales_data[[#This Row],[Discount Applied]])</f>
        <v>8070.25</v>
      </c>
      <c r="O7169"/>
    </row>
    <row r="7170" spans="1:15" x14ac:dyDescent="0.3">
      <c r="A7170" t="s">
        <v>4563</v>
      </c>
      <c r="B7170" t="s">
        <v>16</v>
      </c>
      <c r="C7170" t="s">
        <v>17</v>
      </c>
      <c r="D7170" s="1">
        <v>45253</v>
      </c>
      <c r="E7170">
        <v>19</v>
      </c>
      <c r="F7170">
        <v>33</v>
      </c>
      <c r="G7170">
        <v>9</v>
      </c>
      <c r="H7170">
        <v>1</v>
      </c>
      <c r="I7170">
        <v>200</v>
      </c>
      <c r="J7170">
        <v>0.15</v>
      </c>
      <c r="K7170" s="2">
        <f>VLOOKUP(sales_data[[#This Row],[_ProductID]],products_lookup[#All],8,FALSE)</f>
        <v>4.99</v>
      </c>
      <c r="L7170" s="2">
        <f>VLOOKUP(sales_data[[#This Row],[_ProductID]],products_lookup[#All],9,FALSE)</f>
        <v>9.99</v>
      </c>
      <c r="M7170" s="2">
        <f>sales_data[[#This Row],[Unit Cost]]*sales_data[[#This Row],[Order Quantity]]</f>
        <v>998</v>
      </c>
      <c r="N7170" s="2">
        <f>sales_data[[#This Row],[Unit Price]]*sales_data[[#This Row],[Order Quantity]]*(1-sales_data[[#This Row],[Discount Applied]])</f>
        <v>1698.3</v>
      </c>
      <c r="O7170"/>
    </row>
    <row r="7171" spans="1:15" x14ac:dyDescent="0.3">
      <c r="A7171" t="s">
        <v>7677</v>
      </c>
      <c r="B7171" t="s">
        <v>13</v>
      </c>
      <c r="C7171" t="s">
        <v>14</v>
      </c>
      <c r="D7171" s="1">
        <v>45253</v>
      </c>
      <c r="E7171">
        <v>9</v>
      </c>
      <c r="F7171">
        <v>27</v>
      </c>
      <c r="G7171">
        <v>5</v>
      </c>
      <c r="H7171">
        <v>43</v>
      </c>
      <c r="I7171">
        <v>500</v>
      </c>
      <c r="J7171">
        <v>0.1</v>
      </c>
      <c r="K7171" s="2">
        <f>VLOOKUP(sales_data[[#This Row],[_ProductID]],products_lookup[#All],8,FALSE)</f>
        <v>11.99</v>
      </c>
      <c r="L7171" s="2">
        <f>VLOOKUP(sales_data[[#This Row],[_ProductID]],products_lookup[#All],9,FALSE)</f>
        <v>19.989999999999998</v>
      </c>
      <c r="M7171" s="2">
        <f>sales_data[[#This Row],[Unit Cost]]*sales_data[[#This Row],[Order Quantity]]</f>
        <v>5995</v>
      </c>
      <c r="N7171" s="2">
        <f>sales_data[[#This Row],[Unit Price]]*sales_data[[#This Row],[Order Quantity]]*(1-sales_data[[#This Row],[Discount Applied]])</f>
        <v>8995.5</v>
      </c>
      <c r="O7171"/>
    </row>
    <row r="7172" spans="1:15" x14ac:dyDescent="0.3">
      <c r="A7172" t="s">
        <v>7678</v>
      </c>
      <c r="B7172" t="s">
        <v>21</v>
      </c>
      <c r="C7172" t="s">
        <v>24</v>
      </c>
      <c r="D7172" s="1">
        <v>45253</v>
      </c>
      <c r="E7172">
        <v>26</v>
      </c>
      <c r="F7172">
        <v>15</v>
      </c>
      <c r="G7172">
        <v>3</v>
      </c>
      <c r="H7172">
        <v>26</v>
      </c>
      <c r="I7172">
        <v>350</v>
      </c>
      <c r="J7172">
        <v>0.2</v>
      </c>
      <c r="K7172" s="2">
        <f>VLOOKUP(sales_data[[#This Row],[_ProductID]],products_lookup[#All],8,FALSE)</f>
        <v>7.99</v>
      </c>
      <c r="L7172" s="2">
        <f>VLOOKUP(sales_data[[#This Row],[_ProductID]],products_lookup[#All],9,FALSE)</f>
        <v>14.99</v>
      </c>
      <c r="M7172" s="2">
        <f>sales_data[[#This Row],[Unit Cost]]*sales_data[[#This Row],[Order Quantity]]</f>
        <v>2796.5</v>
      </c>
      <c r="N7172" s="2">
        <f>sales_data[[#This Row],[Unit Price]]*sales_data[[#This Row],[Order Quantity]]*(1-sales_data[[#This Row],[Discount Applied]])</f>
        <v>4197.2</v>
      </c>
      <c r="O7172"/>
    </row>
    <row r="7173" spans="1:15" x14ac:dyDescent="0.3">
      <c r="A7173" t="s">
        <v>7679</v>
      </c>
      <c r="B7173" t="s">
        <v>13</v>
      </c>
      <c r="C7173" t="s">
        <v>57</v>
      </c>
      <c r="D7173" s="1">
        <v>45253</v>
      </c>
      <c r="E7173">
        <v>9</v>
      </c>
      <c r="F7173">
        <v>41</v>
      </c>
      <c r="G7173">
        <v>65</v>
      </c>
      <c r="H7173">
        <v>22</v>
      </c>
      <c r="I7173">
        <v>450</v>
      </c>
      <c r="J7173">
        <v>0.1</v>
      </c>
      <c r="K7173" s="2">
        <f>VLOOKUP(sales_data[[#This Row],[_ProductID]],products_lookup[#All],8,FALSE)</f>
        <v>12.99</v>
      </c>
      <c r="L7173" s="2">
        <f>VLOOKUP(sales_data[[#This Row],[_ProductID]],products_lookup[#All],9,FALSE)</f>
        <v>21.99</v>
      </c>
      <c r="M7173" s="2">
        <f>sales_data[[#This Row],[Unit Cost]]*sales_data[[#This Row],[Order Quantity]]</f>
        <v>5845.5</v>
      </c>
      <c r="N7173" s="2">
        <f>sales_data[[#This Row],[Unit Price]]*sales_data[[#This Row],[Order Quantity]]*(1-sales_data[[#This Row],[Discount Applied]])</f>
        <v>8905.9500000000007</v>
      </c>
      <c r="O7173"/>
    </row>
    <row r="7174" spans="1:15" x14ac:dyDescent="0.3">
      <c r="A7174" t="s">
        <v>7680</v>
      </c>
      <c r="B7174" t="s">
        <v>19</v>
      </c>
      <c r="C7174" t="s">
        <v>26</v>
      </c>
      <c r="D7174" s="1">
        <v>45253</v>
      </c>
      <c r="E7174">
        <v>20</v>
      </c>
      <c r="F7174">
        <v>38</v>
      </c>
      <c r="G7174">
        <v>36</v>
      </c>
      <c r="H7174">
        <v>40</v>
      </c>
      <c r="I7174">
        <v>200</v>
      </c>
      <c r="J7174">
        <v>7.4999999999999997E-2</v>
      </c>
      <c r="K7174" s="2">
        <f>VLOOKUP(sales_data[[#This Row],[_ProductID]],products_lookup[#All],8,FALSE)</f>
        <v>6.99</v>
      </c>
      <c r="L7174" s="2">
        <f>VLOOKUP(sales_data[[#This Row],[_ProductID]],products_lookup[#All],9,FALSE)</f>
        <v>11.99</v>
      </c>
      <c r="M7174" s="2">
        <f>sales_data[[#This Row],[Unit Cost]]*sales_data[[#This Row],[Order Quantity]]</f>
        <v>1398</v>
      </c>
      <c r="N7174" s="2">
        <f>sales_data[[#This Row],[Unit Price]]*sales_data[[#This Row],[Order Quantity]]*(1-sales_data[[#This Row],[Discount Applied]])</f>
        <v>2218.15</v>
      </c>
      <c r="O7174"/>
    </row>
    <row r="7175" spans="1:15" x14ac:dyDescent="0.3">
      <c r="A7175" t="s">
        <v>7681</v>
      </c>
      <c r="B7175" t="s">
        <v>13</v>
      </c>
      <c r="C7175" t="s">
        <v>26</v>
      </c>
      <c r="D7175" s="1">
        <v>45253</v>
      </c>
      <c r="E7175">
        <v>5</v>
      </c>
      <c r="F7175">
        <v>27</v>
      </c>
      <c r="G7175">
        <v>38</v>
      </c>
      <c r="H7175">
        <v>17</v>
      </c>
      <c r="I7175">
        <v>500</v>
      </c>
      <c r="J7175">
        <v>0.2</v>
      </c>
      <c r="K7175" s="2">
        <f>VLOOKUP(sales_data[[#This Row],[_ProductID]],products_lookup[#All],8,FALSE)</f>
        <v>8.99</v>
      </c>
      <c r="L7175" s="2">
        <f>VLOOKUP(sales_data[[#This Row],[_ProductID]],products_lookup[#All],9,FALSE)</f>
        <v>15.99</v>
      </c>
      <c r="M7175" s="2">
        <f>sales_data[[#This Row],[Unit Cost]]*sales_data[[#This Row],[Order Quantity]]</f>
        <v>4495</v>
      </c>
      <c r="N7175" s="2">
        <f>sales_data[[#This Row],[Unit Price]]*sales_data[[#This Row],[Order Quantity]]*(1-sales_data[[#This Row],[Discount Applied]])</f>
        <v>6396</v>
      </c>
      <c r="O7175"/>
    </row>
    <row r="7176" spans="1:15" x14ac:dyDescent="0.3">
      <c r="A7176" t="s">
        <v>7682</v>
      </c>
      <c r="B7176" t="s">
        <v>16</v>
      </c>
      <c r="C7176" t="s">
        <v>24</v>
      </c>
      <c r="D7176" s="1">
        <v>45253</v>
      </c>
      <c r="E7176">
        <v>14</v>
      </c>
      <c r="F7176">
        <v>43</v>
      </c>
      <c r="G7176">
        <v>74</v>
      </c>
      <c r="H7176">
        <v>4</v>
      </c>
      <c r="I7176">
        <v>300</v>
      </c>
      <c r="J7176">
        <v>0.05</v>
      </c>
      <c r="K7176" s="2">
        <f>VLOOKUP(sales_data[[#This Row],[_ProductID]],products_lookup[#All],8,FALSE)</f>
        <v>7.99</v>
      </c>
      <c r="L7176" s="2">
        <f>VLOOKUP(sales_data[[#This Row],[_ProductID]],products_lookup[#All],9,FALSE)</f>
        <v>14.99</v>
      </c>
      <c r="M7176" s="2">
        <f>sales_data[[#This Row],[Unit Cost]]*sales_data[[#This Row],[Order Quantity]]</f>
        <v>2397</v>
      </c>
      <c r="N7176" s="2">
        <f>sales_data[[#This Row],[Unit Price]]*sales_data[[#This Row],[Order Quantity]]*(1-sales_data[[#This Row],[Discount Applied]])</f>
        <v>4272.1499999999996</v>
      </c>
      <c r="O7176"/>
    </row>
    <row r="7177" spans="1:15" x14ac:dyDescent="0.3">
      <c r="A7177" t="s">
        <v>7683</v>
      </c>
      <c r="B7177" t="s">
        <v>16</v>
      </c>
      <c r="C7177" t="s">
        <v>26</v>
      </c>
      <c r="D7177" s="1">
        <v>45253</v>
      </c>
      <c r="E7177">
        <v>13</v>
      </c>
      <c r="F7177">
        <v>34</v>
      </c>
      <c r="G7177">
        <v>55</v>
      </c>
      <c r="H7177">
        <v>26</v>
      </c>
      <c r="I7177">
        <v>450</v>
      </c>
      <c r="J7177">
        <v>0.05</v>
      </c>
      <c r="K7177" s="2">
        <f>VLOOKUP(sales_data[[#This Row],[_ProductID]],products_lookup[#All],8,FALSE)</f>
        <v>7.99</v>
      </c>
      <c r="L7177" s="2">
        <f>VLOOKUP(sales_data[[#This Row],[_ProductID]],products_lookup[#All],9,FALSE)</f>
        <v>14.99</v>
      </c>
      <c r="M7177" s="2">
        <f>sales_data[[#This Row],[Unit Cost]]*sales_data[[#This Row],[Order Quantity]]</f>
        <v>3595.5</v>
      </c>
      <c r="N7177" s="2">
        <f>sales_data[[#This Row],[Unit Price]]*sales_data[[#This Row],[Order Quantity]]*(1-sales_data[[#This Row],[Discount Applied]])</f>
        <v>6408.2249999999995</v>
      </c>
      <c r="O7177"/>
    </row>
    <row r="7178" spans="1:15" x14ac:dyDescent="0.3">
      <c r="A7178" t="s">
        <v>7685</v>
      </c>
      <c r="B7178" t="s">
        <v>16</v>
      </c>
      <c r="C7178" t="s">
        <v>17</v>
      </c>
      <c r="D7178" s="1">
        <v>45253</v>
      </c>
      <c r="E7178">
        <v>12</v>
      </c>
      <c r="F7178">
        <v>31</v>
      </c>
      <c r="G7178">
        <v>10</v>
      </c>
      <c r="H7178">
        <v>30</v>
      </c>
      <c r="I7178">
        <v>250</v>
      </c>
      <c r="J7178">
        <v>0.2</v>
      </c>
      <c r="K7178" s="2">
        <f>VLOOKUP(sales_data[[#This Row],[_ProductID]],products_lookup[#All],8,FALSE)</f>
        <v>8.99</v>
      </c>
      <c r="L7178" s="2">
        <f>VLOOKUP(sales_data[[#This Row],[_ProductID]],products_lookup[#All],9,FALSE)</f>
        <v>15.99</v>
      </c>
      <c r="M7178" s="2">
        <f>sales_data[[#This Row],[Unit Cost]]*sales_data[[#This Row],[Order Quantity]]</f>
        <v>2247.5</v>
      </c>
      <c r="N7178" s="2">
        <f>sales_data[[#This Row],[Unit Price]]*sales_data[[#This Row],[Order Quantity]]*(1-sales_data[[#This Row],[Discount Applied]])</f>
        <v>3198</v>
      </c>
      <c r="O7178"/>
    </row>
    <row r="7179" spans="1:15" x14ac:dyDescent="0.3">
      <c r="A7179" t="s">
        <v>7686</v>
      </c>
      <c r="B7179" t="s">
        <v>13</v>
      </c>
      <c r="C7179" t="s">
        <v>14</v>
      </c>
      <c r="D7179" s="1">
        <v>45253</v>
      </c>
      <c r="E7179">
        <v>6</v>
      </c>
      <c r="F7179">
        <v>44</v>
      </c>
      <c r="G7179">
        <v>97</v>
      </c>
      <c r="H7179">
        <v>17</v>
      </c>
      <c r="I7179">
        <v>250</v>
      </c>
      <c r="J7179">
        <v>7.4999999999999997E-2</v>
      </c>
      <c r="K7179" s="2">
        <f>VLOOKUP(sales_data[[#This Row],[_ProductID]],products_lookup[#All],8,FALSE)</f>
        <v>8.99</v>
      </c>
      <c r="L7179" s="2">
        <f>VLOOKUP(sales_data[[#This Row],[_ProductID]],products_lookup[#All],9,FALSE)</f>
        <v>15.99</v>
      </c>
      <c r="M7179" s="2">
        <f>sales_data[[#This Row],[Unit Cost]]*sales_data[[#This Row],[Order Quantity]]</f>
        <v>2247.5</v>
      </c>
      <c r="N7179" s="2">
        <f>sales_data[[#This Row],[Unit Price]]*sales_data[[#This Row],[Order Quantity]]*(1-sales_data[[#This Row],[Discount Applied]])</f>
        <v>3697.6875</v>
      </c>
      <c r="O7179"/>
    </row>
    <row r="7180" spans="1:15" x14ac:dyDescent="0.3">
      <c r="A7180" t="s">
        <v>7687</v>
      </c>
      <c r="B7180" t="s">
        <v>13</v>
      </c>
      <c r="C7180" t="s">
        <v>24</v>
      </c>
      <c r="D7180" s="1">
        <v>45253</v>
      </c>
      <c r="E7180">
        <v>1</v>
      </c>
      <c r="F7180">
        <v>48</v>
      </c>
      <c r="G7180">
        <v>28</v>
      </c>
      <c r="H7180">
        <v>31</v>
      </c>
      <c r="I7180">
        <v>450</v>
      </c>
      <c r="J7180">
        <v>7.4999999999999997E-2</v>
      </c>
      <c r="K7180" s="2">
        <f>VLOOKUP(sales_data[[#This Row],[_ProductID]],products_lookup[#All],8,FALSE)</f>
        <v>6.99</v>
      </c>
      <c r="L7180" s="2">
        <f>VLOOKUP(sales_data[[#This Row],[_ProductID]],products_lookup[#All],9,FALSE)</f>
        <v>12.99</v>
      </c>
      <c r="M7180" s="2">
        <f>sales_data[[#This Row],[Unit Cost]]*sales_data[[#This Row],[Order Quantity]]</f>
        <v>3145.5</v>
      </c>
      <c r="N7180" s="2">
        <f>sales_data[[#This Row],[Unit Price]]*sales_data[[#This Row],[Order Quantity]]*(1-sales_data[[#This Row],[Discount Applied]])</f>
        <v>5407.0875000000005</v>
      </c>
      <c r="O7180"/>
    </row>
    <row r="7181" spans="1:15" x14ac:dyDescent="0.3">
      <c r="A7181" t="s">
        <v>2032</v>
      </c>
      <c r="B7181" t="s">
        <v>16</v>
      </c>
      <c r="C7181" t="s">
        <v>14</v>
      </c>
      <c r="D7181" s="1">
        <v>45254</v>
      </c>
      <c r="E7181">
        <v>18</v>
      </c>
      <c r="F7181">
        <v>48</v>
      </c>
      <c r="G7181">
        <v>19</v>
      </c>
      <c r="H7181">
        <v>15</v>
      </c>
      <c r="I7181">
        <v>450</v>
      </c>
      <c r="J7181">
        <v>0.1</v>
      </c>
      <c r="K7181" s="2">
        <f>VLOOKUP(sales_data[[#This Row],[_ProductID]],products_lookup[#All],8,FALSE)</f>
        <v>6.99</v>
      </c>
      <c r="L7181" s="2">
        <f>VLOOKUP(sales_data[[#This Row],[_ProductID]],products_lookup[#All],9,FALSE)</f>
        <v>12.99</v>
      </c>
      <c r="M7181" s="2">
        <f>sales_data[[#This Row],[Unit Cost]]*sales_data[[#This Row],[Order Quantity]]</f>
        <v>3145.5</v>
      </c>
      <c r="N7181" s="2">
        <f>sales_data[[#This Row],[Unit Price]]*sales_data[[#This Row],[Order Quantity]]*(1-sales_data[[#This Row],[Discount Applied]])</f>
        <v>5260.95</v>
      </c>
      <c r="O7181"/>
    </row>
    <row r="7182" spans="1:15" x14ac:dyDescent="0.3">
      <c r="A7182" t="s">
        <v>1847</v>
      </c>
      <c r="B7182" t="s">
        <v>13</v>
      </c>
      <c r="C7182" t="s">
        <v>24</v>
      </c>
      <c r="D7182" s="1">
        <v>45254</v>
      </c>
      <c r="E7182">
        <v>5</v>
      </c>
      <c r="F7182">
        <v>21</v>
      </c>
      <c r="G7182">
        <v>1</v>
      </c>
      <c r="H7182">
        <v>17</v>
      </c>
      <c r="I7182">
        <v>450</v>
      </c>
      <c r="J7182">
        <v>0.1</v>
      </c>
      <c r="K7182" s="2">
        <f>VLOOKUP(sales_data[[#This Row],[_ProductID]],products_lookup[#All],8,FALSE)</f>
        <v>8.99</v>
      </c>
      <c r="L7182" s="2">
        <f>VLOOKUP(sales_data[[#This Row],[_ProductID]],products_lookup[#All],9,FALSE)</f>
        <v>15.99</v>
      </c>
      <c r="M7182" s="2">
        <f>sales_data[[#This Row],[Unit Cost]]*sales_data[[#This Row],[Order Quantity]]</f>
        <v>4045.5</v>
      </c>
      <c r="N7182" s="2">
        <f>sales_data[[#This Row],[Unit Price]]*sales_data[[#This Row],[Order Quantity]]*(1-sales_data[[#This Row],[Discount Applied]])</f>
        <v>6475.95</v>
      </c>
      <c r="O7182"/>
    </row>
    <row r="7183" spans="1:15" x14ac:dyDescent="0.3">
      <c r="A7183" t="s">
        <v>1508</v>
      </c>
      <c r="B7183" t="s">
        <v>16</v>
      </c>
      <c r="C7183" t="s">
        <v>14</v>
      </c>
      <c r="D7183" s="1">
        <v>45254</v>
      </c>
      <c r="E7183">
        <v>17</v>
      </c>
      <c r="F7183">
        <v>28</v>
      </c>
      <c r="G7183">
        <v>2</v>
      </c>
      <c r="H7183">
        <v>2</v>
      </c>
      <c r="I7183">
        <v>500</v>
      </c>
      <c r="J7183">
        <v>7.4999999999999997E-2</v>
      </c>
      <c r="K7183" s="2">
        <f>VLOOKUP(sales_data[[#This Row],[_ProductID]],products_lookup[#All],8,FALSE)</f>
        <v>5.99</v>
      </c>
      <c r="L7183" s="2">
        <f>VLOOKUP(sales_data[[#This Row],[_ProductID]],products_lookup[#All],9,FALSE)</f>
        <v>12.99</v>
      </c>
      <c r="M7183" s="2">
        <f>sales_data[[#This Row],[Unit Cost]]*sales_data[[#This Row],[Order Quantity]]</f>
        <v>2995</v>
      </c>
      <c r="N7183" s="2">
        <f>sales_data[[#This Row],[Unit Price]]*sales_data[[#This Row],[Order Quantity]]*(1-sales_data[[#This Row],[Discount Applied]])</f>
        <v>6007.875</v>
      </c>
      <c r="O7183"/>
    </row>
    <row r="7184" spans="1:15" x14ac:dyDescent="0.3">
      <c r="A7184" t="s">
        <v>1509</v>
      </c>
      <c r="B7184" t="s">
        <v>21</v>
      </c>
      <c r="C7184" t="s">
        <v>57</v>
      </c>
      <c r="D7184" s="1">
        <v>45254</v>
      </c>
      <c r="E7184">
        <v>26</v>
      </c>
      <c r="F7184">
        <v>49</v>
      </c>
      <c r="G7184">
        <v>63</v>
      </c>
      <c r="H7184">
        <v>8</v>
      </c>
      <c r="I7184">
        <v>350</v>
      </c>
      <c r="J7184">
        <v>0.1</v>
      </c>
      <c r="K7184" s="2">
        <f>VLOOKUP(sales_data[[#This Row],[_ProductID]],products_lookup[#All],8,FALSE)</f>
        <v>8.99</v>
      </c>
      <c r="L7184" s="2">
        <f>VLOOKUP(sales_data[[#This Row],[_ProductID]],products_lookup[#All],9,FALSE)</f>
        <v>15.99</v>
      </c>
      <c r="M7184" s="2">
        <f>sales_data[[#This Row],[Unit Cost]]*sales_data[[#This Row],[Order Quantity]]</f>
        <v>3146.5</v>
      </c>
      <c r="N7184" s="2">
        <f>sales_data[[#This Row],[Unit Price]]*sales_data[[#This Row],[Order Quantity]]*(1-sales_data[[#This Row],[Discount Applied]])</f>
        <v>5036.8500000000004</v>
      </c>
      <c r="O7184"/>
    </row>
    <row r="7185" spans="1:15" x14ac:dyDescent="0.3">
      <c r="A7185" t="s">
        <v>4568</v>
      </c>
      <c r="B7185" t="s">
        <v>13</v>
      </c>
      <c r="C7185" t="s">
        <v>36</v>
      </c>
      <c r="D7185" s="1">
        <v>45254</v>
      </c>
      <c r="E7185">
        <v>9</v>
      </c>
      <c r="F7185">
        <v>5</v>
      </c>
      <c r="G7185">
        <v>5</v>
      </c>
      <c r="H7185">
        <v>17</v>
      </c>
      <c r="I7185">
        <v>400</v>
      </c>
      <c r="J7185">
        <v>0.3</v>
      </c>
      <c r="K7185" s="2">
        <f>VLOOKUP(sales_data[[#This Row],[_ProductID]],products_lookup[#All],8,FALSE)</f>
        <v>8.99</v>
      </c>
      <c r="L7185" s="2">
        <f>VLOOKUP(sales_data[[#This Row],[_ProductID]],products_lookup[#All],9,FALSE)</f>
        <v>15.99</v>
      </c>
      <c r="M7185" s="2">
        <f>sales_data[[#This Row],[Unit Cost]]*sales_data[[#This Row],[Order Quantity]]</f>
        <v>3596</v>
      </c>
      <c r="N7185" s="2">
        <f>sales_data[[#This Row],[Unit Price]]*sales_data[[#This Row],[Order Quantity]]*(1-sales_data[[#This Row],[Discount Applied]])</f>
        <v>4477.2</v>
      </c>
      <c r="O7185"/>
    </row>
    <row r="7186" spans="1:15" x14ac:dyDescent="0.3">
      <c r="A7186" t="s">
        <v>4569</v>
      </c>
      <c r="B7186" t="s">
        <v>16</v>
      </c>
      <c r="C7186" t="s">
        <v>17</v>
      </c>
      <c r="D7186" s="1">
        <v>45254</v>
      </c>
      <c r="E7186">
        <v>16</v>
      </c>
      <c r="F7186">
        <v>12</v>
      </c>
      <c r="G7186">
        <v>99</v>
      </c>
      <c r="H7186">
        <v>25</v>
      </c>
      <c r="I7186">
        <v>250</v>
      </c>
      <c r="J7186">
        <v>0.05</v>
      </c>
      <c r="K7186" s="2">
        <f>VLOOKUP(sales_data[[#This Row],[_ProductID]],products_lookup[#All],8,FALSE)</f>
        <v>3.99</v>
      </c>
      <c r="L7186" s="2">
        <f>VLOOKUP(sales_data[[#This Row],[_ProductID]],products_lookup[#All],9,FALSE)</f>
        <v>7.99</v>
      </c>
      <c r="M7186" s="2">
        <f>sales_data[[#This Row],[Unit Cost]]*sales_data[[#This Row],[Order Quantity]]</f>
        <v>997.5</v>
      </c>
      <c r="N7186" s="2">
        <f>sales_data[[#This Row],[Unit Price]]*sales_data[[#This Row],[Order Quantity]]*(1-sales_data[[#This Row],[Discount Applied]])</f>
        <v>1897.625</v>
      </c>
      <c r="O7186"/>
    </row>
    <row r="7187" spans="1:15" x14ac:dyDescent="0.3">
      <c r="A7187" t="s">
        <v>4570</v>
      </c>
      <c r="B7187" t="s">
        <v>13</v>
      </c>
      <c r="C7187" t="s">
        <v>17</v>
      </c>
      <c r="D7187" s="1">
        <v>45254</v>
      </c>
      <c r="E7187">
        <v>7</v>
      </c>
      <c r="F7187">
        <v>13</v>
      </c>
      <c r="G7187">
        <v>89</v>
      </c>
      <c r="H7187">
        <v>14</v>
      </c>
      <c r="I7187">
        <v>300</v>
      </c>
      <c r="J7187">
        <v>0.15</v>
      </c>
      <c r="K7187" s="2">
        <f>VLOOKUP(sales_data[[#This Row],[_ProductID]],products_lookup[#All],8,FALSE)</f>
        <v>5.99</v>
      </c>
      <c r="L7187" s="2">
        <f>VLOOKUP(sales_data[[#This Row],[_ProductID]],products_lookup[#All],9,FALSE)</f>
        <v>10.99</v>
      </c>
      <c r="M7187" s="2">
        <f>sales_data[[#This Row],[Unit Cost]]*sales_data[[#This Row],[Order Quantity]]</f>
        <v>1797</v>
      </c>
      <c r="N7187" s="2">
        <f>sales_data[[#This Row],[Unit Price]]*sales_data[[#This Row],[Order Quantity]]*(1-sales_data[[#This Row],[Discount Applied]])</f>
        <v>2802.45</v>
      </c>
      <c r="O7187"/>
    </row>
    <row r="7188" spans="1:15" x14ac:dyDescent="0.3">
      <c r="A7188" t="s">
        <v>4571</v>
      </c>
      <c r="B7188" t="s">
        <v>16</v>
      </c>
      <c r="C7188" t="s">
        <v>17</v>
      </c>
      <c r="D7188" s="1">
        <v>45254</v>
      </c>
      <c r="E7188">
        <v>15</v>
      </c>
      <c r="F7188">
        <v>18</v>
      </c>
      <c r="G7188">
        <v>18</v>
      </c>
      <c r="H7188">
        <v>15</v>
      </c>
      <c r="I7188">
        <v>300</v>
      </c>
      <c r="J7188">
        <v>0.05</v>
      </c>
      <c r="K7188" s="2">
        <f>VLOOKUP(sales_data[[#This Row],[_ProductID]],products_lookup[#All],8,FALSE)</f>
        <v>6.99</v>
      </c>
      <c r="L7188" s="2">
        <f>VLOOKUP(sales_data[[#This Row],[_ProductID]],products_lookup[#All],9,FALSE)</f>
        <v>12.99</v>
      </c>
      <c r="M7188" s="2">
        <f>sales_data[[#This Row],[Unit Cost]]*sales_data[[#This Row],[Order Quantity]]</f>
        <v>2097</v>
      </c>
      <c r="N7188" s="2">
        <f>sales_data[[#This Row],[Unit Price]]*sales_data[[#This Row],[Order Quantity]]*(1-sales_data[[#This Row],[Discount Applied]])</f>
        <v>3702.1499999999996</v>
      </c>
      <c r="O7188"/>
    </row>
    <row r="7189" spans="1:15" x14ac:dyDescent="0.3">
      <c r="A7189" t="s">
        <v>4572</v>
      </c>
      <c r="B7189" t="s">
        <v>16</v>
      </c>
      <c r="C7189" t="s">
        <v>26</v>
      </c>
      <c r="D7189" s="1">
        <v>45254</v>
      </c>
      <c r="E7189">
        <v>14</v>
      </c>
      <c r="F7189">
        <v>13</v>
      </c>
      <c r="G7189">
        <v>50</v>
      </c>
      <c r="H7189">
        <v>32</v>
      </c>
      <c r="I7189">
        <v>400</v>
      </c>
      <c r="J7189">
        <v>0.1</v>
      </c>
      <c r="K7189" s="2">
        <f>VLOOKUP(sales_data[[#This Row],[_ProductID]],products_lookup[#All],8,FALSE)</f>
        <v>5.99</v>
      </c>
      <c r="L7189" s="2">
        <f>VLOOKUP(sales_data[[#This Row],[_ProductID]],products_lookup[#All],9,FALSE)</f>
        <v>10.99</v>
      </c>
      <c r="M7189" s="2">
        <f>sales_data[[#This Row],[Unit Cost]]*sales_data[[#This Row],[Order Quantity]]</f>
        <v>2396</v>
      </c>
      <c r="N7189" s="2">
        <f>sales_data[[#This Row],[Unit Price]]*sales_data[[#This Row],[Order Quantity]]*(1-sales_data[[#This Row],[Discount Applied]])</f>
        <v>3956.4</v>
      </c>
      <c r="O7189"/>
    </row>
    <row r="7190" spans="1:15" x14ac:dyDescent="0.3">
      <c r="A7190" t="s">
        <v>4573</v>
      </c>
      <c r="B7190" t="s">
        <v>13</v>
      </c>
      <c r="C7190" t="s">
        <v>24</v>
      </c>
      <c r="D7190" s="1">
        <v>45254</v>
      </c>
      <c r="E7190">
        <v>5</v>
      </c>
      <c r="F7190">
        <v>42</v>
      </c>
      <c r="G7190">
        <v>3</v>
      </c>
      <c r="H7190">
        <v>47</v>
      </c>
      <c r="I7190">
        <v>500</v>
      </c>
      <c r="J7190">
        <v>7.4999999999999997E-2</v>
      </c>
      <c r="K7190" s="2">
        <f>VLOOKUP(sales_data[[#This Row],[_ProductID]],products_lookup[#All],8,FALSE)</f>
        <v>4.99</v>
      </c>
      <c r="L7190" s="2">
        <f>VLOOKUP(sales_data[[#This Row],[_ProductID]],products_lookup[#All],9,FALSE)</f>
        <v>9.99</v>
      </c>
      <c r="M7190" s="2">
        <f>sales_data[[#This Row],[Unit Cost]]*sales_data[[#This Row],[Order Quantity]]</f>
        <v>2495</v>
      </c>
      <c r="N7190" s="2">
        <f>sales_data[[#This Row],[Unit Price]]*sales_data[[#This Row],[Order Quantity]]*(1-sales_data[[#This Row],[Discount Applied]])</f>
        <v>4620.375</v>
      </c>
      <c r="O7190"/>
    </row>
    <row r="7191" spans="1:15" x14ac:dyDescent="0.3">
      <c r="A7191" t="s">
        <v>4575</v>
      </c>
      <c r="B7191" t="s">
        <v>13</v>
      </c>
      <c r="C7191" t="s">
        <v>17</v>
      </c>
      <c r="D7191" s="1">
        <v>45254</v>
      </c>
      <c r="E7191">
        <v>8</v>
      </c>
      <c r="F7191">
        <v>3</v>
      </c>
      <c r="G7191">
        <v>47</v>
      </c>
      <c r="H7191">
        <v>47</v>
      </c>
      <c r="I7191">
        <v>450</v>
      </c>
      <c r="J7191">
        <v>7.4999999999999997E-2</v>
      </c>
      <c r="K7191" s="2">
        <f>VLOOKUP(sales_data[[#This Row],[_ProductID]],products_lookup[#All],8,FALSE)</f>
        <v>4.99</v>
      </c>
      <c r="L7191" s="2">
        <f>VLOOKUP(sales_data[[#This Row],[_ProductID]],products_lookup[#All],9,FALSE)</f>
        <v>9.99</v>
      </c>
      <c r="M7191" s="2">
        <f>sales_data[[#This Row],[Unit Cost]]*sales_data[[#This Row],[Order Quantity]]</f>
        <v>2245.5</v>
      </c>
      <c r="N7191" s="2">
        <f>sales_data[[#This Row],[Unit Price]]*sales_data[[#This Row],[Order Quantity]]*(1-sales_data[[#This Row],[Discount Applied]])</f>
        <v>4158.3375000000005</v>
      </c>
      <c r="O7191"/>
    </row>
    <row r="7192" spans="1:15" x14ac:dyDescent="0.3">
      <c r="A7192" t="s">
        <v>4576</v>
      </c>
      <c r="B7192" t="s">
        <v>13</v>
      </c>
      <c r="C7192" t="s">
        <v>36</v>
      </c>
      <c r="D7192" s="1">
        <v>45254</v>
      </c>
      <c r="E7192">
        <v>12</v>
      </c>
      <c r="F7192">
        <v>34</v>
      </c>
      <c r="G7192">
        <v>5</v>
      </c>
      <c r="H7192">
        <v>24</v>
      </c>
      <c r="I7192">
        <v>500</v>
      </c>
      <c r="J7192">
        <v>0.05</v>
      </c>
      <c r="K7192" s="2">
        <f>VLOOKUP(sales_data[[#This Row],[_ProductID]],products_lookup[#All],8,FALSE)</f>
        <v>5.99</v>
      </c>
      <c r="L7192" s="2">
        <f>VLOOKUP(sales_data[[#This Row],[_ProductID]],products_lookup[#All],9,FALSE)</f>
        <v>12.99</v>
      </c>
      <c r="M7192" s="2">
        <f>sales_data[[#This Row],[Unit Cost]]*sales_data[[#This Row],[Order Quantity]]</f>
        <v>2995</v>
      </c>
      <c r="N7192" s="2">
        <f>sales_data[[#This Row],[Unit Price]]*sales_data[[#This Row],[Order Quantity]]*(1-sales_data[[#This Row],[Discount Applied]])</f>
        <v>6170.25</v>
      </c>
      <c r="O7192"/>
    </row>
    <row r="7193" spans="1:15" x14ac:dyDescent="0.3">
      <c r="A7193" t="s">
        <v>4577</v>
      </c>
      <c r="B7193" t="s">
        <v>13</v>
      </c>
      <c r="C7193" t="s">
        <v>14</v>
      </c>
      <c r="D7193" s="1">
        <v>45254</v>
      </c>
      <c r="E7193">
        <v>8</v>
      </c>
      <c r="F7193">
        <v>7</v>
      </c>
      <c r="G7193">
        <v>20</v>
      </c>
      <c r="H7193">
        <v>8</v>
      </c>
      <c r="I7193">
        <v>350</v>
      </c>
      <c r="J7193">
        <v>7.4999999999999997E-2</v>
      </c>
      <c r="K7193" s="2">
        <f>VLOOKUP(sales_data[[#This Row],[_ProductID]],products_lookup[#All],8,FALSE)</f>
        <v>8.99</v>
      </c>
      <c r="L7193" s="2">
        <f>VLOOKUP(sales_data[[#This Row],[_ProductID]],products_lookup[#All],9,FALSE)</f>
        <v>15.99</v>
      </c>
      <c r="M7193" s="2">
        <f>sales_data[[#This Row],[Unit Cost]]*sales_data[[#This Row],[Order Quantity]]</f>
        <v>3146.5</v>
      </c>
      <c r="N7193" s="2">
        <f>sales_data[[#This Row],[Unit Price]]*sales_data[[#This Row],[Order Quantity]]*(1-sales_data[[#This Row],[Discount Applied]])</f>
        <v>5176.7624999999998</v>
      </c>
      <c r="O7193"/>
    </row>
    <row r="7194" spans="1:15" x14ac:dyDescent="0.3">
      <c r="A7194" t="s">
        <v>4578</v>
      </c>
      <c r="B7194" t="s">
        <v>16</v>
      </c>
      <c r="C7194" t="s">
        <v>14</v>
      </c>
      <c r="D7194" s="1">
        <v>45254</v>
      </c>
      <c r="E7194">
        <v>14</v>
      </c>
      <c r="F7194">
        <v>2</v>
      </c>
      <c r="G7194">
        <v>43</v>
      </c>
      <c r="H7194">
        <v>25</v>
      </c>
      <c r="I7194">
        <v>450</v>
      </c>
      <c r="J7194">
        <v>7.4999999999999997E-2</v>
      </c>
      <c r="K7194" s="2">
        <f>VLOOKUP(sales_data[[#This Row],[_ProductID]],products_lookup[#All],8,FALSE)</f>
        <v>3.99</v>
      </c>
      <c r="L7194" s="2">
        <f>VLOOKUP(sales_data[[#This Row],[_ProductID]],products_lookup[#All],9,FALSE)</f>
        <v>7.99</v>
      </c>
      <c r="M7194" s="2">
        <f>sales_data[[#This Row],[Unit Cost]]*sales_data[[#This Row],[Order Quantity]]</f>
        <v>1795.5</v>
      </c>
      <c r="N7194" s="2">
        <f>sales_data[[#This Row],[Unit Price]]*sales_data[[#This Row],[Order Quantity]]*(1-sales_data[[#This Row],[Discount Applied]])</f>
        <v>3325.8375000000001</v>
      </c>
      <c r="O7194"/>
    </row>
    <row r="7195" spans="1:15" x14ac:dyDescent="0.3">
      <c r="A7195" t="s">
        <v>4579</v>
      </c>
      <c r="B7195" t="s">
        <v>13</v>
      </c>
      <c r="C7195" t="s">
        <v>14</v>
      </c>
      <c r="D7195" s="1">
        <v>45254</v>
      </c>
      <c r="E7195">
        <v>5</v>
      </c>
      <c r="F7195">
        <v>48</v>
      </c>
      <c r="G7195">
        <v>18</v>
      </c>
      <c r="H7195">
        <v>22</v>
      </c>
      <c r="I7195">
        <v>250</v>
      </c>
      <c r="J7195">
        <v>7.4999999999999997E-2</v>
      </c>
      <c r="K7195" s="2">
        <f>VLOOKUP(sales_data[[#This Row],[_ProductID]],products_lookup[#All],8,FALSE)</f>
        <v>12.99</v>
      </c>
      <c r="L7195" s="2">
        <f>VLOOKUP(sales_data[[#This Row],[_ProductID]],products_lookup[#All],9,FALSE)</f>
        <v>21.99</v>
      </c>
      <c r="M7195" s="2">
        <f>sales_data[[#This Row],[Unit Cost]]*sales_data[[#This Row],[Order Quantity]]</f>
        <v>3247.5</v>
      </c>
      <c r="N7195" s="2">
        <f>sales_data[[#This Row],[Unit Price]]*sales_data[[#This Row],[Order Quantity]]*(1-sales_data[[#This Row],[Discount Applied]])</f>
        <v>5085.1875</v>
      </c>
      <c r="O7195"/>
    </row>
    <row r="7196" spans="1:15" x14ac:dyDescent="0.3">
      <c r="A7196" t="s">
        <v>154</v>
      </c>
      <c r="B7196" t="s">
        <v>13</v>
      </c>
      <c r="C7196" t="s">
        <v>17</v>
      </c>
      <c r="D7196" s="1">
        <v>45254</v>
      </c>
      <c r="E7196">
        <v>10</v>
      </c>
      <c r="F7196">
        <v>18</v>
      </c>
      <c r="G7196">
        <v>1</v>
      </c>
      <c r="H7196">
        <v>2</v>
      </c>
      <c r="I7196">
        <v>200</v>
      </c>
      <c r="J7196">
        <v>7.4999999999999997E-2</v>
      </c>
      <c r="K7196" s="2">
        <f>VLOOKUP(sales_data[[#This Row],[_ProductID]],products_lookup[#All],8,FALSE)</f>
        <v>5.99</v>
      </c>
      <c r="L7196" s="2">
        <f>VLOOKUP(sales_data[[#This Row],[_ProductID]],products_lookup[#All],9,FALSE)</f>
        <v>12.99</v>
      </c>
      <c r="M7196" s="2">
        <f>sales_data[[#This Row],[Unit Cost]]*sales_data[[#This Row],[Order Quantity]]</f>
        <v>1198</v>
      </c>
      <c r="N7196" s="2">
        <f>sales_data[[#This Row],[Unit Price]]*sales_data[[#This Row],[Order Quantity]]*(1-sales_data[[#This Row],[Discount Applied]])</f>
        <v>2403.15</v>
      </c>
      <c r="O7196"/>
    </row>
    <row r="7197" spans="1:15" x14ac:dyDescent="0.3">
      <c r="A7197" t="s">
        <v>3274</v>
      </c>
      <c r="B7197" t="s">
        <v>16</v>
      </c>
      <c r="C7197" t="s">
        <v>17</v>
      </c>
      <c r="D7197" s="1">
        <v>45254</v>
      </c>
      <c r="E7197">
        <v>16</v>
      </c>
      <c r="F7197">
        <v>18</v>
      </c>
      <c r="G7197">
        <v>1</v>
      </c>
      <c r="H7197">
        <v>28</v>
      </c>
      <c r="I7197">
        <v>500</v>
      </c>
      <c r="J7197">
        <v>0.2</v>
      </c>
      <c r="K7197" s="2">
        <f>VLOOKUP(sales_data[[#This Row],[_ProductID]],products_lookup[#All],8,FALSE)</f>
        <v>9.99</v>
      </c>
      <c r="L7197" s="2">
        <f>VLOOKUP(sales_data[[#This Row],[_ProductID]],products_lookup[#All],9,FALSE)</f>
        <v>16.989999999999998</v>
      </c>
      <c r="M7197" s="2">
        <f>sales_data[[#This Row],[Unit Cost]]*sales_data[[#This Row],[Order Quantity]]</f>
        <v>4995</v>
      </c>
      <c r="N7197" s="2">
        <f>sales_data[[#This Row],[Unit Price]]*sales_data[[#This Row],[Order Quantity]]*(1-sales_data[[#This Row],[Discount Applied]])</f>
        <v>6796</v>
      </c>
      <c r="O7197"/>
    </row>
    <row r="7198" spans="1:15" x14ac:dyDescent="0.3">
      <c r="A7198" t="s">
        <v>3275</v>
      </c>
      <c r="B7198" t="s">
        <v>13</v>
      </c>
      <c r="C7198" t="s">
        <v>24</v>
      </c>
      <c r="D7198" s="1">
        <v>45254</v>
      </c>
      <c r="E7198">
        <v>12</v>
      </c>
      <c r="F7198">
        <v>34</v>
      </c>
      <c r="G7198">
        <v>1</v>
      </c>
      <c r="H7198">
        <v>43</v>
      </c>
      <c r="I7198">
        <v>150</v>
      </c>
      <c r="J7198">
        <v>7.4999999999999997E-2</v>
      </c>
      <c r="K7198" s="2">
        <f>VLOOKUP(sales_data[[#This Row],[_ProductID]],products_lookup[#All],8,FALSE)</f>
        <v>11.99</v>
      </c>
      <c r="L7198" s="2">
        <f>VLOOKUP(sales_data[[#This Row],[_ProductID]],products_lookup[#All],9,FALSE)</f>
        <v>19.989999999999998</v>
      </c>
      <c r="M7198" s="2">
        <f>sales_data[[#This Row],[Unit Cost]]*sales_data[[#This Row],[Order Quantity]]</f>
        <v>1798.5</v>
      </c>
      <c r="N7198" s="2">
        <f>sales_data[[#This Row],[Unit Price]]*sales_data[[#This Row],[Order Quantity]]*(1-sales_data[[#This Row],[Discount Applied]])</f>
        <v>2773.6124999999997</v>
      </c>
      <c r="O7198"/>
    </row>
    <row r="7199" spans="1:15" x14ac:dyDescent="0.3">
      <c r="A7199" t="s">
        <v>3276</v>
      </c>
      <c r="B7199" t="s">
        <v>13</v>
      </c>
      <c r="C7199" t="s">
        <v>57</v>
      </c>
      <c r="D7199" s="1">
        <v>45254</v>
      </c>
      <c r="E7199">
        <v>12</v>
      </c>
      <c r="F7199">
        <v>16</v>
      </c>
      <c r="G7199">
        <v>1</v>
      </c>
      <c r="H7199">
        <v>17</v>
      </c>
      <c r="I7199">
        <v>400</v>
      </c>
      <c r="J7199">
        <v>7.4999999999999997E-2</v>
      </c>
      <c r="K7199" s="2">
        <f>VLOOKUP(sales_data[[#This Row],[_ProductID]],products_lookup[#All],8,FALSE)</f>
        <v>8.99</v>
      </c>
      <c r="L7199" s="2">
        <f>VLOOKUP(sales_data[[#This Row],[_ProductID]],products_lookup[#All],9,FALSE)</f>
        <v>15.99</v>
      </c>
      <c r="M7199" s="2">
        <f>sales_data[[#This Row],[Unit Cost]]*sales_data[[#This Row],[Order Quantity]]</f>
        <v>3596</v>
      </c>
      <c r="N7199" s="2">
        <f>sales_data[[#This Row],[Unit Price]]*sales_data[[#This Row],[Order Quantity]]*(1-sales_data[[#This Row],[Discount Applied]])</f>
        <v>5916.3</v>
      </c>
      <c r="O7199"/>
    </row>
    <row r="7200" spans="1:15" x14ac:dyDescent="0.3">
      <c r="A7200" t="s">
        <v>3297</v>
      </c>
      <c r="B7200" t="s">
        <v>13</v>
      </c>
      <c r="C7200" t="s">
        <v>26</v>
      </c>
      <c r="D7200" s="1">
        <v>45254</v>
      </c>
      <c r="E7200">
        <v>9</v>
      </c>
      <c r="F7200">
        <v>41</v>
      </c>
      <c r="G7200">
        <v>1</v>
      </c>
      <c r="H7200">
        <v>27</v>
      </c>
      <c r="I7200">
        <v>250</v>
      </c>
      <c r="J7200">
        <v>0.2</v>
      </c>
      <c r="K7200" s="2">
        <f>VLOOKUP(sales_data[[#This Row],[_ProductID]],products_lookup[#All],8,FALSE)</f>
        <v>6.99</v>
      </c>
      <c r="L7200" s="2">
        <f>VLOOKUP(sales_data[[#This Row],[_ProductID]],products_lookup[#All],9,FALSE)</f>
        <v>11.99</v>
      </c>
      <c r="M7200" s="2">
        <f>sales_data[[#This Row],[Unit Cost]]*sales_data[[#This Row],[Order Quantity]]</f>
        <v>1747.5</v>
      </c>
      <c r="N7200" s="2">
        <f>sales_data[[#This Row],[Unit Price]]*sales_data[[#This Row],[Order Quantity]]*(1-sales_data[[#This Row],[Discount Applied]])</f>
        <v>2398</v>
      </c>
      <c r="O7200"/>
    </row>
    <row r="7201" spans="1:15" x14ac:dyDescent="0.3">
      <c r="A7201" t="s">
        <v>6372</v>
      </c>
      <c r="B7201" t="s">
        <v>21</v>
      </c>
      <c r="C7201" t="s">
        <v>24</v>
      </c>
      <c r="D7201" s="1">
        <v>45254</v>
      </c>
      <c r="E7201">
        <v>25</v>
      </c>
      <c r="F7201">
        <v>13</v>
      </c>
      <c r="G7201">
        <v>1</v>
      </c>
      <c r="H7201">
        <v>43</v>
      </c>
      <c r="I7201">
        <v>500</v>
      </c>
      <c r="J7201">
        <v>7.4999999999999997E-2</v>
      </c>
      <c r="K7201" s="2">
        <f>VLOOKUP(sales_data[[#This Row],[_ProductID]],products_lookup[#All],8,FALSE)</f>
        <v>11.99</v>
      </c>
      <c r="L7201" s="2">
        <f>VLOOKUP(sales_data[[#This Row],[_ProductID]],products_lookup[#All],9,FALSE)</f>
        <v>19.989999999999998</v>
      </c>
      <c r="M7201" s="2">
        <f>sales_data[[#This Row],[Unit Cost]]*sales_data[[#This Row],[Order Quantity]]</f>
        <v>5995</v>
      </c>
      <c r="N7201" s="2">
        <f>sales_data[[#This Row],[Unit Price]]*sales_data[[#This Row],[Order Quantity]]*(1-sales_data[[#This Row],[Discount Applied]])</f>
        <v>9245.375</v>
      </c>
      <c r="O7201"/>
    </row>
    <row r="7202" spans="1:15" x14ac:dyDescent="0.3">
      <c r="A7202" t="s">
        <v>247</v>
      </c>
      <c r="B7202" t="s">
        <v>13</v>
      </c>
      <c r="C7202" t="s">
        <v>57</v>
      </c>
      <c r="D7202" s="1">
        <v>45254</v>
      </c>
      <c r="E7202">
        <v>6</v>
      </c>
      <c r="F7202">
        <v>22</v>
      </c>
      <c r="G7202">
        <v>1</v>
      </c>
      <c r="H7202">
        <v>26</v>
      </c>
      <c r="I7202">
        <v>500</v>
      </c>
      <c r="J7202">
        <v>7.4999999999999997E-2</v>
      </c>
      <c r="K7202" s="2">
        <f>VLOOKUP(sales_data[[#This Row],[_ProductID]],products_lookup[#All],8,FALSE)</f>
        <v>7.99</v>
      </c>
      <c r="L7202" s="2">
        <f>VLOOKUP(sales_data[[#This Row],[_ProductID]],products_lookup[#All],9,FALSE)</f>
        <v>14.99</v>
      </c>
      <c r="M7202" s="2">
        <f>sales_data[[#This Row],[Unit Cost]]*sales_data[[#This Row],[Order Quantity]]</f>
        <v>3995</v>
      </c>
      <c r="N7202" s="2">
        <f>sales_data[[#This Row],[Unit Price]]*sales_data[[#This Row],[Order Quantity]]*(1-sales_data[[#This Row],[Discount Applied]])</f>
        <v>6932.875</v>
      </c>
      <c r="O7202"/>
    </row>
    <row r="7203" spans="1:15" x14ac:dyDescent="0.3">
      <c r="A7203" t="s">
        <v>4567</v>
      </c>
      <c r="B7203" t="s">
        <v>16</v>
      </c>
      <c r="C7203" t="s">
        <v>14</v>
      </c>
      <c r="D7203" s="1">
        <v>45254</v>
      </c>
      <c r="E7203">
        <v>14</v>
      </c>
      <c r="F7203">
        <v>42</v>
      </c>
      <c r="G7203">
        <v>1</v>
      </c>
      <c r="H7203">
        <v>26</v>
      </c>
      <c r="I7203">
        <v>500</v>
      </c>
      <c r="J7203">
        <v>7.4999999999999997E-2</v>
      </c>
      <c r="K7203" s="2">
        <f>VLOOKUP(sales_data[[#This Row],[_ProductID]],products_lookup[#All],8,FALSE)</f>
        <v>7.99</v>
      </c>
      <c r="L7203" s="2">
        <f>VLOOKUP(sales_data[[#This Row],[_ProductID]],products_lookup[#All],9,FALSE)</f>
        <v>14.99</v>
      </c>
      <c r="M7203" s="2">
        <f>sales_data[[#This Row],[Unit Cost]]*sales_data[[#This Row],[Order Quantity]]</f>
        <v>3995</v>
      </c>
      <c r="N7203" s="2">
        <f>sales_data[[#This Row],[Unit Price]]*sales_data[[#This Row],[Order Quantity]]*(1-sales_data[[#This Row],[Discount Applied]])</f>
        <v>6932.875</v>
      </c>
      <c r="O7203"/>
    </row>
    <row r="7204" spans="1:15" x14ac:dyDescent="0.3">
      <c r="A7204" t="s">
        <v>4574</v>
      </c>
      <c r="B7204" t="s">
        <v>19</v>
      </c>
      <c r="C7204" t="s">
        <v>26</v>
      </c>
      <c r="D7204" s="1">
        <v>45254</v>
      </c>
      <c r="E7204">
        <v>25</v>
      </c>
      <c r="F7204">
        <v>21</v>
      </c>
      <c r="G7204">
        <v>9</v>
      </c>
      <c r="H7204">
        <v>31</v>
      </c>
      <c r="I7204">
        <v>400</v>
      </c>
      <c r="J7204">
        <v>0.05</v>
      </c>
      <c r="K7204" s="2">
        <f>VLOOKUP(sales_data[[#This Row],[_ProductID]],products_lookup[#All],8,FALSE)</f>
        <v>6.99</v>
      </c>
      <c r="L7204" s="2">
        <f>VLOOKUP(sales_data[[#This Row],[_ProductID]],products_lookup[#All],9,FALSE)</f>
        <v>12.99</v>
      </c>
      <c r="M7204" s="2">
        <f>sales_data[[#This Row],[Unit Cost]]*sales_data[[#This Row],[Order Quantity]]</f>
        <v>2796</v>
      </c>
      <c r="N7204" s="2">
        <f>sales_data[[#This Row],[Unit Price]]*sales_data[[#This Row],[Order Quantity]]*(1-sales_data[[#This Row],[Discount Applied]])</f>
        <v>4936.2</v>
      </c>
      <c r="O7204"/>
    </row>
    <row r="7205" spans="1:15" x14ac:dyDescent="0.3">
      <c r="A7205" t="s">
        <v>7692</v>
      </c>
      <c r="B7205" t="s">
        <v>13</v>
      </c>
      <c r="C7205" t="s">
        <v>26</v>
      </c>
      <c r="D7205" s="1">
        <v>45254</v>
      </c>
      <c r="E7205">
        <v>11</v>
      </c>
      <c r="F7205">
        <v>27</v>
      </c>
      <c r="G7205">
        <v>9</v>
      </c>
      <c r="H7205">
        <v>17</v>
      </c>
      <c r="I7205">
        <v>250</v>
      </c>
      <c r="J7205">
        <v>0.15</v>
      </c>
      <c r="K7205" s="2">
        <f>VLOOKUP(sales_data[[#This Row],[_ProductID]],products_lookup[#All],8,FALSE)</f>
        <v>8.99</v>
      </c>
      <c r="L7205" s="2">
        <f>VLOOKUP(sales_data[[#This Row],[_ProductID]],products_lookup[#All],9,FALSE)</f>
        <v>15.99</v>
      </c>
      <c r="M7205" s="2">
        <f>sales_data[[#This Row],[Unit Cost]]*sales_data[[#This Row],[Order Quantity]]</f>
        <v>2247.5</v>
      </c>
      <c r="N7205" s="2">
        <f>sales_data[[#This Row],[Unit Price]]*sales_data[[#This Row],[Order Quantity]]*(1-sales_data[[#This Row],[Discount Applied]])</f>
        <v>3397.875</v>
      </c>
      <c r="O7205"/>
    </row>
    <row r="7206" spans="1:15" x14ac:dyDescent="0.3">
      <c r="A7206" t="s">
        <v>7688</v>
      </c>
      <c r="B7206" t="s">
        <v>13</v>
      </c>
      <c r="C7206" t="s">
        <v>24</v>
      </c>
      <c r="D7206" s="1">
        <v>45254</v>
      </c>
      <c r="E7206">
        <v>5</v>
      </c>
      <c r="F7206">
        <v>7</v>
      </c>
      <c r="G7206">
        <v>45</v>
      </c>
      <c r="H7206">
        <v>45</v>
      </c>
      <c r="I7206">
        <v>400</v>
      </c>
      <c r="J7206">
        <v>0.1</v>
      </c>
      <c r="K7206" s="2">
        <f>VLOOKUP(sales_data[[#This Row],[_ProductID]],products_lookup[#All],8,FALSE)</f>
        <v>13.99</v>
      </c>
      <c r="L7206" s="2">
        <f>VLOOKUP(sales_data[[#This Row],[_ProductID]],products_lookup[#All],9,FALSE)</f>
        <v>22.99</v>
      </c>
      <c r="M7206" s="2">
        <f>sales_data[[#This Row],[Unit Cost]]*sales_data[[#This Row],[Order Quantity]]</f>
        <v>5596</v>
      </c>
      <c r="N7206" s="2">
        <f>sales_data[[#This Row],[Unit Price]]*sales_data[[#This Row],[Order Quantity]]*(1-sales_data[[#This Row],[Discount Applied]])</f>
        <v>8276.4</v>
      </c>
      <c r="O7206"/>
    </row>
    <row r="7207" spans="1:15" x14ac:dyDescent="0.3">
      <c r="A7207" t="s">
        <v>7689</v>
      </c>
      <c r="B7207" t="s">
        <v>13</v>
      </c>
      <c r="C7207" t="s">
        <v>26</v>
      </c>
      <c r="D7207" s="1">
        <v>45254</v>
      </c>
      <c r="E7207">
        <v>9</v>
      </c>
      <c r="F7207">
        <v>27</v>
      </c>
      <c r="G7207">
        <v>48</v>
      </c>
      <c r="H7207">
        <v>16</v>
      </c>
      <c r="I7207">
        <v>450</v>
      </c>
      <c r="J7207">
        <v>7.4999999999999997E-2</v>
      </c>
      <c r="K7207" s="2">
        <f>VLOOKUP(sales_data[[#This Row],[_ProductID]],products_lookup[#All],8,FALSE)</f>
        <v>7.99</v>
      </c>
      <c r="L7207" s="2">
        <f>VLOOKUP(sales_data[[#This Row],[_ProductID]],products_lookup[#All],9,FALSE)</f>
        <v>13.99</v>
      </c>
      <c r="M7207" s="2">
        <f>sales_data[[#This Row],[Unit Cost]]*sales_data[[#This Row],[Order Quantity]]</f>
        <v>3595.5</v>
      </c>
      <c r="N7207" s="2">
        <f>sales_data[[#This Row],[Unit Price]]*sales_data[[#This Row],[Order Quantity]]*(1-sales_data[[#This Row],[Discount Applied]])</f>
        <v>5823.3375000000005</v>
      </c>
      <c r="O7207"/>
    </row>
    <row r="7208" spans="1:15" x14ac:dyDescent="0.3">
      <c r="A7208" t="s">
        <v>7690</v>
      </c>
      <c r="B7208" t="s">
        <v>21</v>
      </c>
      <c r="C7208" t="s">
        <v>17</v>
      </c>
      <c r="D7208" s="1">
        <v>45254</v>
      </c>
      <c r="E7208">
        <v>28</v>
      </c>
      <c r="F7208">
        <v>48</v>
      </c>
      <c r="G7208">
        <v>10</v>
      </c>
      <c r="H7208">
        <v>29</v>
      </c>
      <c r="I7208">
        <v>200</v>
      </c>
      <c r="J7208">
        <v>0.15</v>
      </c>
      <c r="K7208" s="2">
        <f>VLOOKUP(sales_data[[#This Row],[_ProductID]],products_lookup[#All],8,FALSE)</f>
        <v>4.99</v>
      </c>
      <c r="L7208" s="2">
        <f>VLOOKUP(sales_data[[#This Row],[_ProductID]],products_lookup[#All],9,FALSE)</f>
        <v>9.99</v>
      </c>
      <c r="M7208" s="2">
        <f>sales_data[[#This Row],[Unit Cost]]*sales_data[[#This Row],[Order Quantity]]</f>
        <v>998</v>
      </c>
      <c r="N7208" s="2">
        <f>sales_data[[#This Row],[Unit Price]]*sales_data[[#This Row],[Order Quantity]]*(1-sales_data[[#This Row],[Discount Applied]])</f>
        <v>1698.3</v>
      </c>
      <c r="O7208"/>
    </row>
    <row r="7209" spans="1:15" x14ac:dyDescent="0.3">
      <c r="A7209" t="s">
        <v>7691</v>
      </c>
      <c r="B7209" t="s">
        <v>16</v>
      </c>
      <c r="C7209" t="s">
        <v>24</v>
      </c>
      <c r="D7209" s="1">
        <v>45254</v>
      </c>
      <c r="E7209">
        <v>15</v>
      </c>
      <c r="F7209">
        <v>24</v>
      </c>
      <c r="G7209">
        <v>97</v>
      </c>
      <c r="H7209">
        <v>43</v>
      </c>
      <c r="I7209">
        <v>450</v>
      </c>
      <c r="J7209">
        <v>0.4</v>
      </c>
      <c r="K7209" s="2">
        <f>VLOOKUP(sales_data[[#This Row],[_ProductID]],products_lookup[#All],8,FALSE)</f>
        <v>11.99</v>
      </c>
      <c r="L7209" s="2">
        <f>VLOOKUP(sales_data[[#This Row],[_ProductID]],products_lookup[#All],9,FALSE)</f>
        <v>19.989999999999998</v>
      </c>
      <c r="M7209" s="2">
        <f>sales_data[[#This Row],[Unit Cost]]*sales_data[[#This Row],[Order Quantity]]</f>
        <v>5395.5</v>
      </c>
      <c r="N7209" s="2">
        <f>sales_data[[#This Row],[Unit Price]]*sales_data[[#This Row],[Order Quantity]]*(1-sales_data[[#This Row],[Discount Applied]])</f>
        <v>5397.3</v>
      </c>
      <c r="O7209"/>
    </row>
    <row r="7210" spans="1:15" x14ac:dyDescent="0.3">
      <c r="A7210" t="s">
        <v>7693</v>
      </c>
      <c r="B7210" t="s">
        <v>19</v>
      </c>
      <c r="C7210" t="s">
        <v>17</v>
      </c>
      <c r="D7210" s="1">
        <v>45254</v>
      </c>
      <c r="E7210">
        <v>21</v>
      </c>
      <c r="F7210">
        <v>36</v>
      </c>
      <c r="G7210">
        <v>24</v>
      </c>
      <c r="H7210">
        <v>45</v>
      </c>
      <c r="I7210">
        <v>250</v>
      </c>
      <c r="J7210">
        <v>7.4999999999999997E-2</v>
      </c>
      <c r="K7210" s="2">
        <f>VLOOKUP(sales_data[[#This Row],[_ProductID]],products_lookup[#All],8,FALSE)</f>
        <v>13.99</v>
      </c>
      <c r="L7210" s="2">
        <f>VLOOKUP(sales_data[[#This Row],[_ProductID]],products_lookup[#All],9,FALSE)</f>
        <v>22.99</v>
      </c>
      <c r="M7210" s="2">
        <f>sales_data[[#This Row],[Unit Cost]]*sales_data[[#This Row],[Order Quantity]]</f>
        <v>3497.5</v>
      </c>
      <c r="N7210" s="2">
        <f>sales_data[[#This Row],[Unit Price]]*sales_data[[#This Row],[Order Quantity]]*(1-sales_data[[#This Row],[Discount Applied]])</f>
        <v>5316.4375</v>
      </c>
      <c r="O7210"/>
    </row>
    <row r="7211" spans="1:15" x14ac:dyDescent="0.3">
      <c r="A7211" t="s">
        <v>7694</v>
      </c>
      <c r="B7211" t="s">
        <v>16</v>
      </c>
      <c r="C7211" t="s">
        <v>17</v>
      </c>
      <c r="D7211" s="1">
        <v>45254</v>
      </c>
      <c r="E7211">
        <v>19</v>
      </c>
      <c r="F7211">
        <v>31</v>
      </c>
      <c r="G7211">
        <v>7</v>
      </c>
      <c r="H7211">
        <v>27</v>
      </c>
      <c r="I7211">
        <v>500</v>
      </c>
      <c r="J7211">
        <v>0.4</v>
      </c>
      <c r="K7211" s="2">
        <f>VLOOKUP(sales_data[[#This Row],[_ProductID]],products_lookup[#All],8,FALSE)</f>
        <v>6.99</v>
      </c>
      <c r="L7211" s="2">
        <f>VLOOKUP(sales_data[[#This Row],[_ProductID]],products_lookup[#All],9,FALSE)</f>
        <v>11.99</v>
      </c>
      <c r="M7211" s="2">
        <f>sales_data[[#This Row],[Unit Cost]]*sales_data[[#This Row],[Order Quantity]]</f>
        <v>3495</v>
      </c>
      <c r="N7211" s="2">
        <f>sales_data[[#This Row],[Unit Price]]*sales_data[[#This Row],[Order Quantity]]*(1-sales_data[[#This Row],[Discount Applied]])</f>
        <v>3597</v>
      </c>
      <c r="O7211"/>
    </row>
    <row r="7212" spans="1:15" x14ac:dyDescent="0.3">
      <c r="A7212" t="s">
        <v>7695</v>
      </c>
      <c r="B7212" t="s">
        <v>19</v>
      </c>
      <c r="C7212" t="s">
        <v>24</v>
      </c>
      <c r="D7212" s="1">
        <v>45254</v>
      </c>
      <c r="E7212">
        <v>21</v>
      </c>
      <c r="F7212">
        <v>13</v>
      </c>
      <c r="G7212">
        <v>21</v>
      </c>
      <c r="H7212">
        <v>1</v>
      </c>
      <c r="I7212">
        <v>300</v>
      </c>
      <c r="J7212">
        <v>7.4999999999999997E-2</v>
      </c>
      <c r="K7212" s="2">
        <f>VLOOKUP(sales_data[[#This Row],[_ProductID]],products_lookup[#All],8,FALSE)</f>
        <v>4.99</v>
      </c>
      <c r="L7212" s="2">
        <f>VLOOKUP(sales_data[[#This Row],[_ProductID]],products_lookup[#All],9,FALSE)</f>
        <v>9.99</v>
      </c>
      <c r="M7212" s="2">
        <f>sales_data[[#This Row],[Unit Cost]]*sales_data[[#This Row],[Order Quantity]]</f>
        <v>1497</v>
      </c>
      <c r="N7212" s="2">
        <f>sales_data[[#This Row],[Unit Price]]*sales_data[[#This Row],[Order Quantity]]*(1-sales_data[[#This Row],[Discount Applied]])</f>
        <v>2772.2249999999999</v>
      </c>
      <c r="O7212"/>
    </row>
    <row r="7213" spans="1:15" x14ac:dyDescent="0.3">
      <c r="A7213" t="s">
        <v>7696</v>
      </c>
      <c r="B7213" t="s">
        <v>13</v>
      </c>
      <c r="C7213" t="s">
        <v>14</v>
      </c>
      <c r="D7213" s="1">
        <v>45254</v>
      </c>
      <c r="E7213">
        <v>6</v>
      </c>
      <c r="F7213">
        <v>16</v>
      </c>
      <c r="G7213">
        <v>11</v>
      </c>
      <c r="H7213">
        <v>22</v>
      </c>
      <c r="I7213">
        <v>350</v>
      </c>
      <c r="J7213">
        <v>7.4999999999999997E-2</v>
      </c>
      <c r="K7213" s="2">
        <f>VLOOKUP(sales_data[[#This Row],[_ProductID]],products_lookup[#All],8,FALSE)</f>
        <v>12.99</v>
      </c>
      <c r="L7213" s="2">
        <f>VLOOKUP(sales_data[[#This Row],[_ProductID]],products_lookup[#All],9,FALSE)</f>
        <v>21.99</v>
      </c>
      <c r="M7213" s="2">
        <f>sales_data[[#This Row],[Unit Cost]]*sales_data[[#This Row],[Order Quantity]]</f>
        <v>4546.5</v>
      </c>
      <c r="N7213" s="2">
        <f>sales_data[[#This Row],[Unit Price]]*sales_data[[#This Row],[Order Quantity]]*(1-sales_data[[#This Row],[Discount Applied]])</f>
        <v>7119.2624999999998</v>
      </c>
      <c r="O7213"/>
    </row>
    <row r="7214" spans="1:15" x14ac:dyDescent="0.3">
      <c r="A7214" t="s">
        <v>7697</v>
      </c>
      <c r="B7214" t="s">
        <v>13</v>
      </c>
      <c r="C7214" t="s">
        <v>24</v>
      </c>
      <c r="D7214" s="1">
        <v>45254</v>
      </c>
      <c r="E7214">
        <v>10</v>
      </c>
      <c r="F7214">
        <v>18</v>
      </c>
      <c r="G7214">
        <v>3</v>
      </c>
      <c r="H7214">
        <v>30</v>
      </c>
      <c r="I7214">
        <v>500</v>
      </c>
      <c r="J7214">
        <v>0.4</v>
      </c>
      <c r="K7214" s="2">
        <f>VLOOKUP(sales_data[[#This Row],[_ProductID]],products_lookup[#All],8,FALSE)</f>
        <v>8.99</v>
      </c>
      <c r="L7214" s="2">
        <f>VLOOKUP(sales_data[[#This Row],[_ProductID]],products_lookup[#All],9,FALSE)</f>
        <v>15.99</v>
      </c>
      <c r="M7214" s="2">
        <f>sales_data[[#This Row],[Unit Cost]]*sales_data[[#This Row],[Order Quantity]]</f>
        <v>4495</v>
      </c>
      <c r="N7214" s="2">
        <f>sales_data[[#This Row],[Unit Price]]*sales_data[[#This Row],[Order Quantity]]*(1-sales_data[[#This Row],[Discount Applied]])</f>
        <v>4797</v>
      </c>
      <c r="O7214"/>
    </row>
    <row r="7215" spans="1:15" x14ac:dyDescent="0.3">
      <c r="A7215" t="s">
        <v>7698</v>
      </c>
      <c r="B7215" t="s">
        <v>21</v>
      </c>
      <c r="C7215" t="s">
        <v>26</v>
      </c>
      <c r="D7215" s="1">
        <v>45254</v>
      </c>
      <c r="E7215">
        <v>28</v>
      </c>
      <c r="F7215">
        <v>2</v>
      </c>
      <c r="G7215">
        <v>46</v>
      </c>
      <c r="H7215">
        <v>32</v>
      </c>
      <c r="I7215">
        <v>450</v>
      </c>
      <c r="J7215">
        <v>0.4</v>
      </c>
      <c r="K7215" s="2">
        <f>VLOOKUP(sales_data[[#This Row],[_ProductID]],products_lookup[#All],8,FALSE)</f>
        <v>5.99</v>
      </c>
      <c r="L7215" s="2">
        <f>VLOOKUP(sales_data[[#This Row],[_ProductID]],products_lookup[#All],9,FALSE)</f>
        <v>10.99</v>
      </c>
      <c r="M7215" s="2">
        <f>sales_data[[#This Row],[Unit Cost]]*sales_data[[#This Row],[Order Quantity]]</f>
        <v>2695.5</v>
      </c>
      <c r="N7215" s="2">
        <f>sales_data[[#This Row],[Unit Price]]*sales_data[[#This Row],[Order Quantity]]*(1-sales_data[[#This Row],[Discount Applied]])</f>
        <v>2967.2999999999997</v>
      </c>
      <c r="O7215"/>
    </row>
    <row r="7216" spans="1:15" x14ac:dyDescent="0.3">
      <c r="A7216" t="s">
        <v>2033</v>
      </c>
      <c r="B7216" t="s">
        <v>13</v>
      </c>
      <c r="C7216" t="s">
        <v>14</v>
      </c>
      <c r="D7216" s="1">
        <v>45255</v>
      </c>
      <c r="E7216">
        <v>12</v>
      </c>
      <c r="F7216">
        <v>7</v>
      </c>
      <c r="G7216">
        <v>23</v>
      </c>
      <c r="H7216">
        <v>46</v>
      </c>
      <c r="I7216">
        <v>350</v>
      </c>
      <c r="J7216">
        <v>0.4</v>
      </c>
      <c r="K7216" s="2">
        <f>VLOOKUP(sales_data[[#This Row],[_ProductID]],products_lookup[#All],8,FALSE)</f>
        <v>4.99</v>
      </c>
      <c r="L7216" s="2">
        <f>VLOOKUP(sales_data[[#This Row],[_ProductID]],products_lookup[#All],9,FALSE)</f>
        <v>8.99</v>
      </c>
      <c r="M7216" s="2">
        <f>sales_data[[#This Row],[Unit Cost]]*sales_data[[#This Row],[Order Quantity]]</f>
        <v>1746.5</v>
      </c>
      <c r="N7216" s="2">
        <f>sales_data[[#This Row],[Unit Price]]*sales_data[[#This Row],[Order Quantity]]*(1-sales_data[[#This Row],[Discount Applied]])</f>
        <v>1887.8999999999999</v>
      </c>
      <c r="O7216"/>
    </row>
    <row r="7217" spans="1:15" x14ac:dyDescent="0.3">
      <c r="A7217" t="s">
        <v>5077</v>
      </c>
      <c r="B7217" t="s">
        <v>19</v>
      </c>
      <c r="C7217" t="s">
        <v>57</v>
      </c>
      <c r="D7217" s="1">
        <v>45255</v>
      </c>
      <c r="E7217">
        <v>23</v>
      </c>
      <c r="F7217">
        <v>6</v>
      </c>
      <c r="G7217">
        <v>73</v>
      </c>
      <c r="H7217">
        <v>39</v>
      </c>
      <c r="I7217">
        <v>250</v>
      </c>
      <c r="J7217">
        <v>7.4999999999999997E-2</v>
      </c>
      <c r="K7217" s="2">
        <f>VLOOKUP(sales_data[[#This Row],[_ProductID]],products_lookup[#All],8,FALSE)</f>
        <v>8.99</v>
      </c>
      <c r="L7217" s="2">
        <f>VLOOKUP(sales_data[[#This Row],[_ProductID]],products_lookup[#All],9,FALSE)</f>
        <v>15.99</v>
      </c>
      <c r="M7217" s="2">
        <f>sales_data[[#This Row],[Unit Cost]]*sales_data[[#This Row],[Order Quantity]]</f>
        <v>2247.5</v>
      </c>
      <c r="N7217" s="2">
        <f>sales_data[[#This Row],[Unit Price]]*sales_data[[#This Row],[Order Quantity]]*(1-sales_data[[#This Row],[Discount Applied]])</f>
        <v>3697.6875</v>
      </c>
      <c r="O7217"/>
    </row>
    <row r="7218" spans="1:15" x14ac:dyDescent="0.3">
      <c r="A7218" t="s">
        <v>1510</v>
      </c>
      <c r="B7218" t="s">
        <v>13</v>
      </c>
      <c r="C7218" t="s">
        <v>17</v>
      </c>
      <c r="D7218" s="1">
        <v>45255</v>
      </c>
      <c r="E7218">
        <v>3</v>
      </c>
      <c r="F7218">
        <v>19</v>
      </c>
      <c r="G7218">
        <v>98</v>
      </c>
      <c r="H7218">
        <v>41</v>
      </c>
      <c r="I7218">
        <v>200</v>
      </c>
      <c r="J7218">
        <v>0.4</v>
      </c>
      <c r="K7218" s="2">
        <f>VLOOKUP(sales_data[[#This Row],[_ProductID]],products_lookup[#All],8,FALSE)</f>
        <v>9.99</v>
      </c>
      <c r="L7218" s="2">
        <f>VLOOKUP(sales_data[[#This Row],[_ProductID]],products_lookup[#All],9,FALSE)</f>
        <v>16.989999999999998</v>
      </c>
      <c r="M7218" s="2">
        <f>sales_data[[#This Row],[Unit Cost]]*sales_data[[#This Row],[Order Quantity]]</f>
        <v>1998</v>
      </c>
      <c r="N7218" s="2">
        <f>sales_data[[#This Row],[Unit Price]]*sales_data[[#This Row],[Order Quantity]]*(1-sales_data[[#This Row],[Discount Applied]])</f>
        <v>2038.7999999999997</v>
      </c>
      <c r="O7218"/>
    </row>
    <row r="7219" spans="1:15" x14ac:dyDescent="0.3">
      <c r="A7219" t="s">
        <v>1511</v>
      </c>
      <c r="B7219" t="s">
        <v>19</v>
      </c>
      <c r="C7219" t="s">
        <v>17</v>
      </c>
      <c r="D7219" s="1">
        <v>45255</v>
      </c>
      <c r="E7219">
        <v>22</v>
      </c>
      <c r="F7219">
        <v>32</v>
      </c>
      <c r="G7219">
        <v>72</v>
      </c>
      <c r="H7219">
        <v>36</v>
      </c>
      <c r="I7219">
        <v>350</v>
      </c>
      <c r="J7219">
        <v>0.05</v>
      </c>
      <c r="K7219" s="2">
        <f>VLOOKUP(sales_data[[#This Row],[_ProductID]],products_lookup[#All],8,FALSE)</f>
        <v>5.99</v>
      </c>
      <c r="L7219" s="2">
        <f>VLOOKUP(sales_data[[#This Row],[_ProductID]],products_lookup[#All],9,FALSE)</f>
        <v>10.99</v>
      </c>
      <c r="M7219" s="2">
        <f>sales_data[[#This Row],[Unit Cost]]*sales_data[[#This Row],[Order Quantity]]</f>
        <v>2096.5</v>
      </c>
      <c r="N7219" s="2">
        <f>sales_data[[#This Row],[Unit Price]]*sales_data[[#This Row],[Order Quantity]]*(1-sales_data[[#This Row],[Discount Applied]])</f>
        <v>3654.1749999999997</v>
      </c>
      <c r="O7219"/>
    </row>
    <row r="7220" spans="1:15" x14ac:dyDescent="0.3">
      <c r="A7220" t="s">
        <v>1512</v>
      </c>
      <c r="B7220" t="s">
        <v>13</v>
      </c>
      <c r="C7220" t="s">
        <v>36</v>
      </c>
      <c r="D7220" s="1">
        <v>45255</v>
      </c>
      <c r="E7220">
        <v>1</v>
      </c>
      <c r="F7220">
        <v>7</v>
      </c>
      <c r="G7220">
        <v>6</v>
      </c>
      <c r="H7220">
        <v>31</v>
      </c>
      <c r="I7220">
        <v>350</v>
      </c>
      <c r="J7220">
        <v>7.4999999999999997E-2</v>
      </c>
      <c r="K7220" s="2">
        <f>VLOOKUP(sales_data[[#This Row],[_ProductID]],products_lookup[#All],8,FALSE)</f>
        <v>6.99</v>
      </c>
      <c r="L7220" s="2">
        <f>VLOOKUP(sales_data[[#This Row],[_ProductID]],products_lookup[#All],9,FALSE)</f>
        <v>12.99</v>
      </c>
      <c r="M7220" s="2">
        <f>sales_data[[#This Row],[Unit Cost]]*sales_data[[#This Row],[Order Quantity]]</f>
        <v>2446.5</v>
      </c>
      <c r="N7220" s="2">
        <f>sales_data[[#This Row],[Unit Price]]*sales_data[[#This Row],[Order Quantity]]*(1-sales_data[[#This Row],[Discount Applied]])</f>
        <v>4205.5124999999998</v>
      </c>
      <c r="O7220"/>
    </row>
    <row r="7221" spans="1:15" x14ac:dyDescent="0.3">
      <c r="A7221" t="s">
        <v>1513</v>
      </c>
      <c r="B7221" t="s">
        <v>19</v>
      </c>
      <c r="C7221" t="s">
        <v>14</v>
      </c>
      <c r="D7221" s="1">
        <v>45255</v>
      </c>
      <c r="E7221">
        <v>21</v>
      </c>
      <c r="F7221">
        <v>37</v>
      </c>
      <c r="G7221">
        <v>60</v>
      </c>
      <c r="H7221">
        <v>45</v>
      </c>
      <c r="I7221">
        <v>350</v>
      </c>
      <c r="J7221">
        <v>7.4999999999999997E-2</v>
      </c>
      <c r="K7221" s="2">
        <f>VLOOKUP(sales_data[[#This Row],[_ProductID]],products_lookup[#All],8,FALSE)</f>
        <v>13.99</v>
      </c>
      <c r="L7221" s="2">
        <f>VLOOKUP(sales_data[[#This Row],[_ProductID]],products_lookup[#All],9,FALSE)</f>
        <v>22.99</v>
      </c>
      <c r="M7221" s="2">
        <f>sales_data[[#This Row],[Unit Cost]]*sales_data[[#This Row],[Order Quantity]]</f>
        <v>4896.5</v>
      </c>
      <c r="N7221" s="2">
        <f>sales_data[[#This Row],[Unit Price]]*sales_data[[#This Row],[Order Quantity]]*(1-sales_data[[#This Row],[Discount Applied]])</f>
        <v>7443.0124999999998</v>
      </c>
      <c r="O7221"/>
    </row>
    <row r="7222" spans="1:15" x14ac:dyDescent="0.3">
      <c r="A7222" t="s">
        <v>1514</v>
      </c>
      <c r="B7222" t="s">
        <v>16</v>
      </c>
      <c r="C7222" t="s">
        <v>24</v>
      </c>
      <c r="D7222" s="1">
        <v>45255</v>
      </c>
      <c r="E7222">
        <v>19</v>
      </c>
      <c r="F7222">
        <v>36</v>
      </c>
      <c r="G7222">
        <v>11</v>
      </c>
      <c r="H7222">
        <v>45</v>
      </c>
      <c r="I7222">
        <v>300</v>
      </c>
      <c r="J7222">
        <v>0.1</v>
      </c>
      <c r="K7222" s="2">
        <f>VLOOKUP(sales_data[[#This Row],[_ProductID]],products_lookup[#All],8,FALSE)</f>
        <v>13.99</v>
      </c>
      <c r="L7222" s="2">
        <f>VLOOKUP(sales_data[[#This Row],[_ProductID]],products_lookup[#All],9,FALSE)</f>
        <v>22.99</v>
      </c>
      <c r="M7222" s="2">
        <f>sales_data[[#This Row],[Unit Cost]]*sales_data[[#This Row],[Order Quantity]]</f>
        <v>4197</v>
      </c>
      <c r="N7222" s="2">
        <f>sales_data[[#This Row],[Unit Price]]*sales_data[[#This Row],[Order Quantity]]*(1-sales_data[[#This Row],[Discount Applied]])</f>
        <v>6207.2999999999993</v>
      </c>
      <c r="O7222"/>
    </row>
    <row r="7223" spans="1:15" x14ac:dyDescent="0.3">
      <c r="A7223" t="s">
        <v>1515</v>
      </c>
      <c r="B7223" t="s">
        <v>13</v>
      </c>
      <c r="C7223" t="s">
        <v>17</v>
      </c>
      <c r="D7223" s="1">
        <v>45255</v>
      </c>
      <c r="E7223">
        <v>9</v>
      </c>
      <c r="F7223">
        <v>44</v>
      </c>
      <c r="G7223">
        <v>6</v>
      </c>
      <c r="H7223">
        <v>17</v>
      </c>
      <c r="I7223">
        <v>200</v>
      </c>
      <c r="J7223">
        <v>0.05</v>
      </c>
      <c r="K7223" s="2">
        <f>VLOOKUP(sales_data[[#This Row],[_ProductID]],products_lookup[#All],8,FALSE)</f>
        <v>8.99</v>
      </c>
      <c r="L7223" s="2">
        <f>VLOOKUP(sales_data[[#This Row],[_ProductID]],products_lookup[#All],9,FALSE)</f>
        <v>15.99</v>
      </c>
      <c r="M7223" s="2">
        <f>sales_data[[#This Row],[Unit Cost]]*sales_data[[#This Row],[Order Quantity]]</f>
        <v>1798</v>
      </c>
      <c r="N7223" s="2">
        <f>sales_data[[#This Row],[Unit Price]]*sales_data[[#This Row],[Order Quantity]]*(1-sales_data[[#This Row],[Discount Applied]])</f>
        <v>3038.1</v>
      </c>
      <c r="O7223"/>
    </row>
    <row r="7224" spans="1:15" x14ac:dyDescent="0.3">
      <c r="A7224" t="s">
        <v>1516</v>
      </c>
      <c r="B7224" t="s">
        <v>19</v>
      </c>
      <c r="C7224" t="s">
        <v>36</v>
      </c>
      <c r="D7224" s="1">
        <v>45255</v>
      </c>
      <c r="E7224">
        <v>23</v>
      </c>
      <c r="F7224">
        <v>41</v>
      </c>
      <c r="G7224">
        <v>4</v>
      </c>
      <c r="H7224">
        <v>19</v>
      </c>
      <c r="I7224">
        <v>450</v>
      </c>
      <c r="J7224">
        <v>0.2</v>
      </c>
      <c r="K7224" s="2">
        <f>VLOOKUP(sales_data[[#This Row],[_ProductID]],products_lookup[#All],8,FALSE)</f>
        <v>9.99</v>
      </c>
      <c r="L7224" s="2">
        <f>VLOOKUP(sales_data[[#This Row],[_ProductID]],products_lookup[#All],9,FALSE)</f>
        <v>16.989999999999998</v>
      </c>
      <c r="M7224" s="2">
        <f>sales_data[[#This Row],[Unit Cost]]*sales_data[[#This Row],[Order Quantity]]</f>
        <v>4495.5</v>
      </c>
      <c r="N7224" s="2">
        <f>sales_data[[#This Row],[Unit Price]]*sales_data[[#This Row],[Order Quantity]]*(1-sales_data[[#This Row],[Discount Applied]])</f>
        <v>6116.4</v>
      </c>
      <c r="O7224"/>
    </row>
    <row r="7225" spans="1:15" x14ac:dyDescent="0.3">
      <c r="A7225" t="s">
        <v>4580</v>
      </c>
      <c r="B7225" t="s">
        <v>13</v>
      </c>
      <c r="C7225" t="s">
        <v>24</v>
      </c>
      <c r="D7225" s="1">
        <v>45255</v>
      </c>
      <c r="E7225">
        <v>1</v>
      </c>
      <c r="F7225">
        <v>47</v>
      </c>
      <c r="G7225">
        <v>3</v>
      </c>
      <c r="H7225">
        <v>3</v>
      </c>
      <c r="I7225">
        <v>500</v>
      </c>
      <c r="J7225">
        <v>0.05</v>
      </c>
      <c r="K7225" s="2">
        <f>VLOOKUP(sales_data[[#This Row],[_ProductID]],products_lookup[#All],8,FALSE)</f>
        <v>3.99</v>
      </c>
      <c r="L7225" s="2">
        <f>VLOOKUP(sales_data[[#This Row],[_ProductID]],products_lookup[#All],9,FALSE)</f>
        <v>7.99</v>
      </c>
      <c r="M7225" s="2">
        <f>sales_data[[#This Row],[Unit Cost]]*sales_data[[#This Row],[Order Quantity]]</f>
        <v>1995</v>
      </c>
      <c r="N7225" s="2">
        <f>sales_data[[#This Row],[Unit Price]]*sales_data[[#This Row],[Order Quantity]]*(1-sales_data[[#This Row],[Discount Applied]])</f>
        <v>3795.25</v>
      </c>
      <c r="O7225"/>
    </row>
    <row r="7226" spans="1:15" x14ac:dyDescent="0.3">
      <c r="A7226" t="s">
        <v>4581</v>
      </c>
      <c r="B7226" t="s">
        <v>19</v>
      </c>
      <c r="C7226" t="s">
        <v>24</v>
      </c>
      <c r="D7226" s="1">
        <v>45255</v>
      </c>
      <c r="E7226">
        <v>23</v>
      </c>
      <c r="F7226">
        <v>39</v>
      </c>
      <c r="G7226">
        <v>3</v>
      </c>
      <c r="H7226">
        <v>38</v>
      </c>
      <c r="I7226">
        <v>250</v>
      </c>
      <c r="J7226">
        <v>0.1</v>
      </c>
      <c r="K7226" s="2">
        <f>VLOOKUP(sales_data[[#This Row],[_ProductID]],products_lookup[#All],8,FALSE)</f>
        <v>7.99</v>
      </c>
      <c r="L7226" s="2">
        <f>VLOOKUP(sales_data[[#This Row],[_ProductID]],products_lookup[#All],9,FALSE)</f>
        <v>13.99</v>
      </c>
      <c r="M7226" s="2">
        <f>sales_data[[#This Row],[Unit Cost]]*sales_data[[#This Row],[Order Quantity]]</f>
        <v>1997.5</v>
      </c>
      <c r="N7226" s="2">
        <f>sales_data[[#This Row],[Unit Price]]*sales_data[[#This Row],[Order Quantity]]*(1-sales_data[[#This Row],[Discount Applied]])</f>
        <v>3147.75</v>
      </c>
      <c r="O7226"/>
    </row>
    <row r="7227" spans="1:15" x14ac:dyDescent="0.3">
      <c r="A7227" t="s">
        <v>4582</v>
      </c>
      <c r="B7227" t="s">
        <v>19</v>
      </c>
      <c r="C7227" t="s">
        <v>26</v>
      </c>
      <c r="D7227" s="1">
        <v>45255</v>
      </c>
      <c r="E7227">
        <v>24</v>
      </c>
      <c r="F7227">
        <v>8</v>
      </c>
      <c r="G7227">
        <v>56</v>
      </c>
      <c r="H7227">
        <v>43</v>
      </c>
      <c r="I7227">
        <v>200</v>
      </c>
      <c r="J7227">
        <v>7.4999999999999997E-2</v>
      </c>
      <c r="K7227" s="2">
        <f>VLOOKUP(sales_data[[#This Row],[_ProductID]],products_lookup[#All],8,FALSE)</f>
        <v>11.99</v>
      </c>
      <c r="L7227" s="2">
        <f>VLOOKUP(sales_data[[#This Row],[_ProductID]],products_lookup[#All],9,FALSE)</f>
        <v>19.989999999999998</v>
      </c>
      <c r="M7227" s="2">
        <f>sales_data[[#This Row],[Unit Cost]]*sales_data[[#This Row],[Order Quantity]]</f>
        <v>2398</v>
      </c>
      <c r="N7227" s="2">
        <f>sales_data[[#This Row],[Unit Price]]*sales_data[[#This Row],[Order Quantity]]*(1-sales_data[[#This Row],[Discount Applied]])</f>
        <v>3698.1499999999996</v>
      </c>
      <c r="O7227"/>
    </row>
    <row r="7228" spans="1:15" x14ac:dyDescent="0.3">
      <c r="A7228" t="s">
        <v>4583</v>
      </c>
      <c r="B7228" t="s">
        <v>13</v>
      </c>
      <c r="C7228" t="s">
        <v>17</v>
      </c>
      <c r="D7228" s="1">
        <v>45255</v>
      </c>
      <c r="E7228">
        <v>8</v>
      </c>
      <c r="F7228">
        <v>37</v>
      </c>
      <c r="G7228">
        <v>60</v>
      </c>
      <c r="H7228">
        <v>36</v>
      </c>
      <c r="I7228">
        <v>450</v>
      </c>
      <c r="J7228">
        <v>0.05</v>
      </c>
      <c r="K7228" s="2">
        <f>VLOOKUP(sales_data[[#This Row],[_ProductID]],products_lookup[#All],8,FALSE)</f>
        <v>5.99</v>
      </c>
      <c r="L7228" s="2">
        <f>VLOOKUP(sales_data[[#This Row],[_ProductID]],products_lookup[#All],9,FALSE)</f>
        <v>10.99</v>
      </c>
      <c r="M7228" s="2">
        <f>sales_data[[#This Row],[Unit Cost]]*sales_data[[#This Row],[Order Quantity]]</f>
        <v>2695.5</v>
      </c>
      <c r="N7228" s="2">
        <f>sales_data[[#This Row],[Unit Price]]*sales_data[[#This Row],[Order Quantity]]*(1-sales_data[[#This Row],[Discount Applied]])</f>
        <v>4698.2249999999995</v>
      </c>
      <c r="O7228"/>
    </row>
    <row r="7229" spans="1:15" x14ac:dyDescent="0.3">
      <c r="A7229" t="s">
        <v>4584</v>
      </c>
      <c r="B7229" t="s">
        <v>16</v>
      </c>
      <c r="C7229" t="s">
        <v>17</v>
      </c>
      <c r="D7229" s="1">
        <v>45255</v>
      </c>
      <c r="E7229">
        <v>12</v>
      </c>
      <c r="F7229">
        <v>25</v>
      </c>
      <c r="G7229">
        <v>96</v>
      </c>
      <c r="H7229">
        <v>2</v>
      </c>
      <c r="I7229">
        <v>300</v>
      </c>
      <c r="J7229">
        <v>0.05</v>
      </c>
      <c r="K7229" s="2">
        <f>VLOOKUP(sales_data[[#This Row],[_ProductID]],products_lookup[#All],8,FALSE)</f>
        <v>5.99</v>
      </c>
      <c r="L7229" s="2">
        <f>VLOOKUP(sales_data[[#This Row],[_ProductID]],products_lookup[#All],9,FALSE)</f>
        <v>12.99</v>
      </c>
      <c r="M7229" s="2">
        <f>sales_data[[#This Row],[Unit Cost]]*sales_data[[#This Row],[Order Quantity]]</f>
        <v>1797</v>
      </c>
      <c r="N7229" s="2">
        <f>sales_data[[#This Row],[Unit Price]]*sales_data[[#This Row],[Order Quantity]]*(1-sales_data[[#This Row],[Discount Applied]])</f>
        <v>3702.1499999999996</v>
      </c>
      <c r="O7229"/>
    </row>
    <row r="7230" spans="1:15" x14ac:dyDescent="0.3">
      <c r="A7230" t="s">
        <v>4585</v>
      </c>
      <c r="B7230" t="s">
        <v>16</v>
      </c>
      <c r="C7230" t="s">
        <v>57</v>
      </c>
      <c r="D7230" s="1">
        <v>45255</v>
      </c>
      <c r="E7230">
        <v>19</v>
      </c>
      <c r="F7230">
        <v>31</v>
      </c>
      <c r="G7230">
        <v>82</v>
      </c>
      <c r="H7230">
        <v>23</v>
      </c>
      <c r="I7230">
        <v>350</v>
      </c>
      <c r="J7230">
        <v>0.4</v>
      </c>
      <c r="K7230" s="2">
        <f>VLOOKUP(sales_data[[#This Row],[_ProductID]],products_lookup[#All],8,FALSE)</f>
        <v>4.99</v>
      </c>
      <c r="L7230" s="2">
        <f>VLOOKUP(sales_data[[#This Row],[_ProductID]],products_lookup[#All],9,FALSE)</f>
        <v>9.99</v>
      </c>
      <c r="M7230" s="2">
        <f>sales_data[[#This Row],[Unit Cost]]*sales_data[[#This Row],[Order Quantity]]</f>
        <v>1746.5</v>
      </c>
      <c r="N7230" s="2">
        <f>sales_data[[#This Row],[Unit Price]]*sales_data[[#This Row],[Order Quantity]]*(1-sales_data[[#This Row],[Discount Applied]])</f>
        <v>2097.9</v>
      </c>
      <c r="O7230"/>
    </row>
    <row r="7231" spans="1:15" x14ac:dyDescent="0.3">
      <c r="A7231" t="s">
        <v>4586</v>
      </c>
      <c r="B7231" t="s">
        <v>13</v>
      </c>
      <c r="C7231" t="s">
        <v>14</v>
      </c>
      <c r="D7231" s="1">
        <v>45255</v>
      </c>
      <c r="E7231">
        <v>7</v>
      </c>
      <c r="F7231">
        <v>16</v>
      </c>
      <c r="G7231">
        <v>2</v>
      </c>
      <c r="H7231">
        <v>14</v>
      </c>
      <c r="I7231">
        <v>250</v>
      </c>
      <c r="J7231">
        <v>0.05</v>
      </c>
      <c r="K7231" s="2">
        <f>VLOOKUP(sales_data[[#This Row],[_ProductID]],products_lookup[#All],8,FALSE)</f>
        <v>5.99</v>
      </c>
      <c r="L7231" s="2">
        <f>VLOOKUP(sales_data[[#This Row],[_ProductID]],products_lookup[#All],9,FALSE)</f>
        <v>10.99</v>
      </c>
      <c r="M7231" s="2">
        <f>sales_data[[#This Row],[Unit Cost]]*sales_data[[#This Row],[Order Quantity]]</f>
        <v>1497.5</v>
      </c>
      <c r="N7231" s="2">
        <f>sales_data[[#This Row],[Unit Price]]*sales_data[[#This Row],[Order Quantity]]*(1-sales_data[[#This Row],[Discount Applied]])</f>
        <v>2610.125</v>
      </c>
      <c r="O7231"/>
    </row>
    <row r="7232" spans="1:15" x14ac:dyDescent="0.3">
      <c r="A7232" t="s">
        <v>7699</v>
      </c>
      <c r="B7232" t="s">
        <v>19</v>
      </c>
      <c r="C7232" t="s">
        <v>36</v>
      </c>
      <c r="D7232" s="1">
        <v>45255</v>
      </c>
      <c r="E7232">
        <v>24</v>
      </c>
      <c r="F7232">
        <v>9</v>
      </c>
      <c r="G7232">
        <v>5</v>
      </c>
      <c r="H7232">
        <v>17</v>
      </c>
      <c r="I7232">
        <v>350</v>
      </c>
      <c r="J7232">
        <v>7.4999999999999997E-2</v>
      </c>
      <c r="K7232" s="2">
        <f>VLOOKUP(sales_data[[#This Row],[_ProductID]],products_lookup[#All],8,FALSE)</f>
        <v>8.99</v>
      </c>
      <c r="L7232" s="2">
        <f>VLOOKUP(sales_data[[#This Row],[_ProductID]],products_lookup[#All],9,FALSE)</f>
        <v>15.99</v>
      </c>
      <c r="M7232" s="2">
        <f>sales_data[[#This Row],[Unit Cost]]*sales_data[[#This Row],[Order Quantity]]</f>
        <v>3146.5</v>
      </c>
      <c r="N7232" s="2">
        <f>sales_data[[#This Row],[Unit Price]]*sales_data[[#This Row],[Order Quantity]]*(1-sales_data[[#This Row],[Discount Applied]])</f>
        <v>5176.7624999999998</v>
      </c>
      <c r="O7232"/>
    </row>
    <row r="7233" spans="1:15" x14ac:dyDescent="0.3">
      <c r="A7233" t="s">
        <v>7700</v>
      </c>
      <c r="B7233" t="s">
        <v>13</v>
      </c>
      <c r="C7233" t="s">
        <v>36</v>
      </c>
      <c r="D7233" s="1">
        <v>45255</v>
      </c>
      <c r="E7233">
        <v>1</v>
      </c>
      <c r="F7233">
        <v>3</v>
      </c>
      <c r="G7233">
        <v>6</v>
      </c>
      <c r="H7233">
        <v>33</v>
      </c>
      <c r="I7233">
        <v>500</v>
      </c>
      <c r="J7233">
        <v>0.1</v>
      </c>
      <c r="K7233" s="2">
        <f>VLOOKUP(sales_data[[#This Row],[_ProductID]],products_lookup[#All],8,FALSE)</f>
        <v>7.99</v>
      </c>
      <c r="L7233" s="2">
        <f>VLOOKUP(sales_data[[#This Row],[_ProductID]],products_lookup[#All],9,FALSE)</f>
        <v>13.99</v>
      </c>
      <c r="M7233" s="2">
        <f>sales_data[[#This Row],[Unit Cost]]*sales_data[[#This Row],[Order Quantity]]</f>
        <v>3995</v>
      </c>
      <c r="N7233" s="2">
        <f>sales_data[[#This Row],[Unit Price]]*sales_data[[#This Row],[Order Quantity]]*(1-sales_data[[#This Row],[Discount Applied]])</f>
        <v>6295.5</v>
      </c>
      <c r="O7233"/>
    </row>
    <row r="7234" spans="1:15" x14ac:dyDescent="0.3">
      <c r="A7234" t="s">
        <v>7701</v>
      </c>
      <c r="B7234" t="s">
        <v>16</v>
      </c>
      <c r="C7234" t="s">
        <v>36</v>
      </c>
      <c r="D7234" s="1">
        <v>45255</v>
      </c>
      <c r="E7234">
        <v>19</v>
      </c>
      <c r="F7234">
        <v>37</v>
      </c>
      <c r="G7234">
        <v>6</v>
      </c>
      <c r="H7234">
        <v>24</v>
      </c>
      <c r="I7234">
        <v>200</v>
      </c>
      <c r="J7234">
        <v>0.05</v>
      </c>
      <c r="K7234" s="2">
        <f>VLOOKUP(sales_data[[#This Row],[_ProductID]],products_lookup[#All],8,FALSE)</f>
        <v>5.99</v>
      </c>
      <c r="L7234" s="2">
        <f>VLOOKUP(sales_data[[#This Row],[_ProductID]],products_lookup[#All],9,FALSE)</f>
        <v>12.99</v>
      </c>
      <c r="M7234" s="2">
        <f>sales_data[[#This Row],[Unit Cost]]*sales_data[[#This Row],[Order Quantity]]</f>
        <v>1198</v>
      </c>
      <c r="N7234" s="2">
        <f>sales_data[[#This Row],[Unit Price]]*sales_data[[#This Row],[Order Quantity]]*(1-sales_data[[#This Row],[Discount Applied]])</f>
        <v>2468.1</v>
      </c>
      <c r="O7234"/>
    </row>
    <row r="7235" spans="1:15" x14ac:dyDescent="0.3">
      <c r="A7235" t="s">
        <v>7702</v>
      </c>
      <c r="B7235" t="s">
        <v>16</v>
      </c>
      <c r="C7235" t="s">
        <v>14</v>
      </c>
      <c r="D7235" s="1">
        <v>45255</v>
      </c>
      <c r="E7235">
        <v>19</v>
      </c>
      <c r="F7235">
        <v>10</v>
      </c>
      <c r="G7235">
        <v>24</v>
      </c>
      <c r="H7235">
        <v>37</v>
      </c>
      <c r="I7235">
        <v>400</v>
      </c>
      <c r="J7235">
        <v>0.15</v>
      </c>
      <c r="K7235" s="2">
        <f>VLOOKUP(sales_data[[#This Row],[_ProductID]],products_lookup[#All],8,FALSE)</f>
        <v>6.99</v>
      </c>
      <c r="L7235" s="2">
        <f>VLOOKUP(sales_data[[#This Row],[_ProductID]],products_lookup[#All],9,FALSE)</f>
        <v>12.99</v>
      </c>
      <c r="M7235" s="2">
        <f>sales_data[[#This Row],[Unit Cost]]*sales_data[[#This Row],[Order Quantity]]</f>
        <v>2796</v>
      </c>
      <c r="N7235" s="2">
        <f>sales_data[[#This Row],[Unit Price]]*sales_data[[#This Row],[Order Quantity]]*(1-sales_data[[#This Row],[Discount Applied]])</f>
        <v>4416.5999999999995</v>
      </c>
      <c r="O7235"/>
    </row>
    <row r="7236" spans="1:15" x14ac:dyDescent="0.3">
      <c r="A7236" t="s">
        <v>7703</v>
      </c>
      <c r="B7236" t="s">
        <v>21</v>
      </c>
      <c r="C7236" t="s">
        <v>17</v>
      </c>
      <c r="D7236" s="1">
        <v>45255</v>
      </c>
      <c r="E7236">
        <v>25</v>
      </c>
      <c r="F7236">
        <v>1</v>
      </c>
      <c r="G7236">
        <v>88</v>
      </c>
      <c r="H7236">
        <v>11</v>
      </c>
      <c r="I7236">
        <v>400</v>
      </c>
      <c r="J7236">
        <v>0.1</v>
      </c>
      <c r="K7236" s="2">
        <f>VLOOKUP(sales_data[[#This Row],[_ProductID]],products_lookup[#All],8,FALSE)</f>
        <v>7.99</v>
      </c>
      <c r="L7236" s="2">
        <f>VLOOKUP(sales_data[[#This Row],[_ProductID]],products_lookup[#All],9,FALSE)</f>
        <v>13.99</v>
      </c>
      <c r="M7236" s="2">
        <f>sales_data[[#This Row],[Unit Cost]]*sales_data[[#This Row],[Order Quantity]]</f>
        <v>3196</v>
      </c>
      <c r="N7236" s="2">
        <f>sales_data[[#This Row],[Unit Price]]*sales_data[[#This Row],[Order Quantity]]*(1-sales_data[[#This Row],[Discount Applied]])</f>
        <v>5036.4000000000005</v>
      </c>
      <c r="O7236"/>
    </row>
    <row r="7237" spans="1:15" x14ac:dyDescent="0.3">
      <c r="A7237" t="s">
        <v>7704</v>
      </c>
      <c r="B7237" t="s">
        <v>19</v>
      </c>
      <c r="C7237" t="s">
        <v>17</v>
      </c>
      <c r="D7237" s="1">
        <v>45255</v>
      </c>
      <c r="E7237">
        <v>22</v>
      </c>
      <c r="F7237">
        <v>41</v>
      </c>
      <c r="G7237">
        <v>51</v>
      </c>
      <c r="H7237">
        <v>32</v>
      </c>
      <c r="I7237">
        <v>200</v>
      </c>
      <c r="J7237">
        <v>7.4999999999999997E-2</v>
      </c>
      <c r="K7237" s="2">
        <f>VLOOKUP(sales_data[[#This Row],[_ProductID]],products_lookup[#All],8,FALSE)</f>
        <v>5.99</v>
      </c>
      <c r="L7237" s="2">
        <f>VLOOKUP(sales_data[[#This Row],[_ProductID]],products_lookup[#All],9,FALSE)</f>
        <v>10.99</v>
      </c>
      <c r="M7237" s="2">
        <f>sales_data[[#This Row],[Unit Cost]]*sales_data[[#This Row],[Order Quantity]]</f>
        <v>1198</v>
      </c>
      <c r="N7237" s="2">
        <f>sales_data[[#This Row],[Unit Price]]*sales_data[[#This Row],[Order Quantity]]*(1-sales_data[[#This Row],[Discount Applied]])</f>
        <v>2033.15</v>
      </c>
      <c r="O7237"/>
    </row>
    <row r="7238" spans="1:15" x14ac:dyDescent="0.3">
      <c r="A7238" t="s">
        <v>7705</v>
      </c>
      <c r="B7238" t="s">
        <v>19</v>
      </c>
      <c r="C7238" t="s">
        <v>17</v>
      </c>
      <c r="D7238" s="1">
        <v>45255</v>
      </c>
      <c r="E7238">
        <v>25</v>
      </c>
      <c r="F7238">
        <v>42</v>
      </c>
      <c r="G7238">
        <v>92</v>
      </c>
      <c r="H7238">
        <v>41</v>
      </c>
      <c r="I7238">
        <v>500</v>
      </c>
      <c r="J7238">
        <v>0.2</v>
      </c>
      <c r="K7238" s="2">
        <f>VLOOKUP(sales_data[[#This Row],[_ProductID]],products_lookup[#All],8,FALSE)</f>
        <v>9.99</v>
      </c>
      <c r="L7238" s="2">
        <f>VLOOKUP(sales_data[[#This Row],[_ProductID]],products_lookup[#All],9,FALSE)</f>
        <v>16.989999999999998</v>
      </c>
      <c r="M7238" s="2">
        <f>sales_data[[#This Row],[Unit Cost]]*sales_data[[#This Row],[Order Quantity]]</f>
        <v>4995</v>
      </c>
      <c r="N7238" s="2">
        <f>sales_data[[#This Row],[Unit Price]]*sales_data[[#This Row],[Order Quantity]]*(1-sales_data[[#This Row],[Discount Applied]])</f>
        <v>6796</v>
      </c>
      <c r="O7238"/>
    </row>
    <row r="7239" spans="1:15" x14ac:dyDescent="0.3">
      <c r="A7239" t="s">
        <v>7706</v>
      </c>
      <c r="B7239" t="s">
        <v>21</v>
      </c>
      <c r="C7239" t="s">
        <v>14</v>
      </c>
      <c r="D7239" s="1">
        <v>45255</v>
      </c>
      <c r="E7239">
        <v>28</v>
      </c>
      <c r="F7239">
        <v>50</v>
      </c>
      <c r="G7239">
        <v>5</v>
      </c>
      <c r="H7239">
        <v>43</v>
      </c>
      <c r="I7239">
        <v>450</v>
      </c>
      <c r="J7239">
        <v>0.05</v>
      </c>
      <c r="K7239" s="2">
        <f>VLOOKUP(sales_data[[#This Row],[_ProductID]],products_lookup[#All],8,FALSE)</f>
        <v>11.99</v>
      </c>
      <c r="L7239" s="2">
        <f>VLOOKUP(sales_data[[#This Row],[_ProductID]],products_lookup[#All],9,FALSE)</f>
        <v>19.989999999999998</v>
      </c>
      <c r="M7239" s="2">
        <f>sales_data[[#This Row],[Unit Cost]]*sales_data[[#This Row],[Order Quantity]]</f>
        <v>5395.5</v>
      </c>
      <c r="N7239" s="2">
        <f>sales_data[[#This Row],[Unit Price]]*sales_data[[#This Row],[Order Quantity]]*(1-sales_data[[#This Row],[Discount Applied]])</f>
        <v>8545.7250000000004</v>
      </c>
      <c r="O7239"/>
    </row>
    <row r="7240" spans="1:15" x14ac:dyDescent="0.3">
      <c r="A7240" t="s">
        <v>7707</v>
      </c>
      <c r="B7240" t="s">
        <v>16</v>
      </c>
      <c r="C7240" t="s">
        <v>14</v>
      </c>
      <c r="D7240" s="1">
        <v>45255</v>
      </c>
      <c r="E7240">
        <v>13</v>
      </c>
      <c r="F7240">
        <v>30</v>
      </c>
      <c r="G7240">
        <v>54</v>
      </c>
      <c r="H7240">
        <v>19</v>
      </c>
      <c r="I7240">
        <v>250</v>
      </c>
      <c r="J7240">
        <v>0.05</v>
      </c>
      <c r="K7240" s="2">
        <f>VLOOKUP(sales_data[[#This Row],[_ProductID]],products_lookup[#All],8,FALSE)</f>
        <v>9.99</v>
      </c>
      <c r="L7240" s="2">
        <f>VLOOKUP(sales_data[[#This Row],[_ProductID]],products_lookup[#All],9,FALSE)</f>
        <v>16.989999999999998</v>
      </c>
      <c r="M7240" s="2">
        <f>sales_data[[#This Row],[Unit Cost]]*sales_data[[#This Row],[Order Quantity]]</f>
        <v>2497.5</v>
      </c>
      <c r="N7240" s="2">
        <f>sales_data[[#This Row],[Unit Price]]*sales_data[[#This Row],[Order Quantity]]*(1-sales_data[[#This Row],[Discount Applied]])</f>
        <v>4035.125</v>
      </c>
      <c r="O7240"/>
    </row>
    <row r="7241" spans="1:15" x14ac:dyDescent="0.3">
      <c r="A7241" t="s">
        <v>2034</v>
      </c>
      <c r="B7241" t="s">
        <v>16</v>
      </c>
      <c r="C7241" t="s">
        <v>26</v>
      </c>
      <c r="D7241" s="1">
        <v>45256</v>
      </c>
      <c r="E7241">
        <v>20</v>
      </c>
      <c r="F7241">
        <v>25</v>
      </c>
      <c r="G7241">
        <v>23</v>
      </c>
      <c r="H7241">
        <v>14</v>
      </c>
      <c r="I7241">
        <v>500</v>
      </c>
      <c r="J7241">
        <v>7.4999999999999997E-2</v>
      </c>
      <c r="K7241" s="2">
        <f>VLOOKUP(sales_data[[#This Row],[_ProductID]],products_lookup[#All],8,FALSE)</f>
        <v>5.99</v>
      </c>
      <c r="L7241" s="2">
        <f>VLOOKUP(sales_data[[#This Row],[_ProductID]],products_lookup[#All],9,FALSE)</f>
        <v>10.99</v>
      </c>
      <c r="M7241" s="2">
        <f>sales_data[[#This Row],[Unit Cost]]*sales_data[[#This Row],[Order Quantity]]</f>
        <v>2995</v>
      </c>
      <c r="N7241" s="2">
        <f>sales_data[[#This Row],[Unit Price]]*sales_data[[#This Row],[Order Quantity]]*(1-sales_data[[#This Row],[Discount Applied]])</f>
        <v>5082.875</v>
      </c>
      <c r="O7241"/>
    </row>
    <row r="7242" spans="1:15" x14ac:dyDescent="0.3">
      <c r="A7242" t="s">
        <v>5078</v>
      </c>
      <c r="B7242" t="s">
        <v>19</v>
      </c>
      <c r="C7242" t="s">
        <v>26</v>
      </c>
      <c r="D7242" s="1">
        <v>45256</v>
      </c>
      <c r="E7242">
        <v>25</v>
      </c>
      <c r="F7242">
        <v>2</v>
      </c>
      <c r="G7242">
        <v>51</v>
      </c>
      <c r="H7242">
        <v>46</v>
      </c>
      <c r="I7242">
        <v>350</v>
      </c>
      <c r="J7242">
        <v>0.05</v>
      </c>
      <c r="K7242" s="2">
        <f>VLOOKUP(sales_data[[#This Row],[_ProductID]],products_lookup[#All],8,FALSE)</f>
        <v>4.99</v>
      </c>
      <c r="L7242" s="2">
        <f>VLOOKUP(sales_data[[#This Row],[_ProductID]],products_lookup[#All],9,FALSE)</f>
        <v>8.99</v>
      </c>
      <c r="M7242" s="2">
        <f>sales_data[[#This Row],[Unit Cost]]*sales_data[[#This Row],[Order Quantity]]</f>
        <v>1746.5</v>
      </c>
      <c r="N7242" s="2">
        <f>sales_data[[#This Row],[Unit Price]]*sales_data[[#This Row],[Order Quantity]]*(1-sales_data[[#This Row],[Discount Applied]])</f>
        <v>2989.1749999999997</v>
      </c>
      <c r="O7242"/>
    </row>
    <row r="7243" spans="1:15" x14ac:dyDescent="0.3">
      <c r="A7243" t="s">
        <v>1517</v>
      </c>
      <c r="B7243" t="s">
        <v>13</v>
      </c>
      <c r="C7243" t="s">
        <v>24</v>
      </c>
      <c r="D7243" s="1">
        <v>45256</v>
      </c>
      <c r="E7243">
        <v>4</v>
      </c>
      <c r="F7243">
        <v>34</v>
      </c>
      <c r="G7243">
        <v>3</v>
      </c>
      <c r="H7243">
        <v>5</v>
      </c>
      <c r="I7243">
        <v>450</v>
      </c>
      <c r="J7243">
        <v>0.05</v>
      </c>
      <c r="K7243" s="2">
        <f>VLOOKUP(sales_data[[#This Row],[_ProductID]],products_lookup[#All],8,FALSE)</f>
        <v>6.99</v>
      </c>
      <c r="L7243" s="2">
        <f>VLOOKUP(sales_data[[#This Row],[_ProductID]],products_lookup[#All],9,FALSE)</f>
        <v>11.99</v>
      </c>
      <c r="M7243" s="2">
        <f>sales_data[[#This Row],[Unit Cost]]*sales_data[[#This Row],[Order Quantity]]</f>
        <v>3145.5</v>
      </c>
      <c r="N7243" s="2">
        <f>sales_data[[#This Row],[Unit Price]]*sales_data[[#This Row],[Order Quantity]]*(1-sales_data[[#This Row],[Discount Applied]])</f>
        <v>5125.7249999999995</v>
      </c>
      <c r="O7243"/>
    </row>
    <row r="7244" spans="1:15" x14ac:dyDescent="0.3">
      <c r="A7244" t="s">
        <v>1518</v>
      </c>
      <c r="B7244" t="s">
        <v>13</v>
      </c>
      <c r="C7244" t="s">
        <v>17</v>
      </c>
      <c r="D7244" s="1">
        <v>45256</v>
      </c>
      <c r="E7244">
        <v>8</v>
      </c>
      <c r="F7244">
        <v>14</v>
      </c>
      <c r="G7244">
        <v>7</v>
      </c>
      <c r="H7244">
        <v>23</v>
      </c>
      <c r="I7244">
        <v>500</v>
      </c>
      <c r="J7244">
        <v>7.4999999999999997E-2</v>
      </c>
      <c r="K7244" s="2">
        <f>VLOOKUP(sales_data[[#This Row],[_ProductID]],products_lookup[#All],8,FALSE)</f>
        <v>4.99</v>
      </c>
      <c r="L7244" s="2">
        <f>VLOOKUP(sales_data[[#This Row],[_ProductID]],products_lookup[#All],9,FALSE)</f>
        <v>9.99</v>
      </c>
      <c r="M7244" s="2">
        <f>sales_data[[#This Row],[Unit Cost]]*sales_data[[#This Row],[Order Quantity]]</f>
        <v>2495</v>
      </c>
      <c r="N7244" s="2">
        <f>sales_data[[#This Row],[Unit Price]]*sales_data[[#This Row],[Order Quantity]]*(1-sales_data[[#This Row],[Discount Applied]])</f>
        <v>4620.375</v>
      </c>
      <c r="O7244"/>
    </row>
    <row r="7245" spans="1:15" x14ac:dyDescent="0.3">
      <c r="A7245" t="s">
        <v>1519</v>
      </c>
      <c r="B7245" t="s">
        <v>13</v>
      </c>
      <c r="C7245" t="s">
        <v>24</v>
      </c>
      <c r="D7245" s="1">
        <v>45256</v>
      </c>
      <c r="E7245">
        <v>12</v>
      </c>
      <c r="F7245">
        <v>23</v>
      </c>
      <c r="G7245">
        <v>3</v>
      </c>
      <c r="H7245">
        <v>6</v>
      </c>
      <c r="I7245">
        <v>250</v>
      </c>
      <c r="J7245">
        <v>0.05</v>
      </c>
      <c r="K7245" s="2">
        <f>VLOOKUP(sales_data[[#This Row],[_ProductID]],products_lookup[#All],8,FALSE)</f>
        <v>9.99</v>
      </c>
      <c r="L7245" s="2">
        <f>VLOOKUP(sales_data[[#This Row],[_ProductID]],products_lookup[#All],9,FALSE)</f>
        <v>16.989999999999998</v>
      </c>
      <c r="M7245" s="2">
        <f>sales_data[[#This Row],[Unit Cost]]*sales_data[[#This Row],[Order Quantity]]</f>
        <v>2497.5</v>
      </c>
      <c r="N7245" s="2">
        <f>sales_data[[#This Row],[Unit Price]]*sales_data[[#This Row],[Order Quantity]]*(1-sales_data[[#This Row],[Discount Applied]])</f>
        <v>4035.125</v>
      </c>
      <c r="O7245"/>
    </row>
    <row r="7246" spans="1:15" x14ac:dyDescent="0.3">
      <c r="A7246" t="s">
        <v>1520</v>
      </c>
      <c r="B7246" t="s">
        <v>13</v>
      </c>
      <c r="C7246" t="s">
        <v>17</v>
      </c>
      <c r="D7246" s="1">
        <v>45256</v>
      </c>
      <c r="E7246">
        <v>4</v>
      </c>
      <c r="F7246">
        <v>30</v>
      </c>
      <c r="G7246">
        <v>80</v>
      </c>
      <c r="H7246">
        <v>15</v>
      </c>
      <c r="I7246">
        <v>500</v>
      </c>
      <c r="J7246">
        <v>7.4999999999999997E-2</v>
      </c>
      <c r="K7246" s="2">
        <f>VLOOKUP(sales_data[[#This Row],[_ProductID]],products_lookup[#All],8,FALSE)</f>
        <v>6.99</v>
      </c>
      <c r="L7246" s="2">
        <f>VLOOKUP(sales_data[[#This Row],[_ProductID]],products_lookup[#All],9,FALSE)</f>
        <v>12.99</v>
      </c>
      <c r="M7246" s="2">
        <f>sales_data[[#This Row],[Unit Cost]]*sales_data[[#This Row],[Order Quantity]]</f>
        <v>3495</v>
      </c>
      <c r="N7246" s="2">
        <f>sales_data[[#This Row],[Unit Price]]*sales_data[[#This Row],[Order Quantity]]*(1-sales_data[[#This Row],[Discount Applied]])</f>
        <v>6007.875</v>
      </c>
      <c r="O7246"/>
    </row>
    <row r="7247" spans="1:15" x14ac:dyDescent="0.3">
      <c r="A7247" t="s">
        <v>1521</v>
      </c>
      <c r="B7247" t="s">
        <v>19</v>
      </c>
      <c r="C7247" t="s">
        <v>57</v>
      </c>
      <c r="D7247" s="1">
        <v>45256</v>
      </c>
      <c r="E7247">
        <v>24</v>
      </c>
      <c r="F7247">
        <v>4</v>
      </c>
      <c r="G7247">
        <v>78</v>
      </c>
      <c r="H7247">
        <v>11</v>
      </c>
      <c r="I7247">
        <v>300</v>
      </c>
      <c r="J7247">
        <v>0.1</v>
      </c>
      <c r="K7247" s="2">
        <f>VLOOKUP(sales_data[[#This Row],[_ProductID]],products_lookup[#All],8,FALSE)</f>
        <v>7.99</v>
      </c>
      <c r="L7247" s="2">
        <f>VLOOKUP(sales_data[[#This Row],[_ProductID]],products_lookup[#All],9,FALSE)</f>
        <v>13.99</v>
      </c>
      <c r="M7247" s="2">
        <f>sales_data[[#This Row],[Unit Cost]]*sales_data[[#This Row],[Order Quantity]]</f>
        <v>2397</v>
      </c>
      <c r="N7247" s="2">
        <f>sales_data[[#This Row],[Unit Price]]*sales_data[[#This Row],[Order Quantity]]*(1-sales_data[[#This Row],[Discount Applied]])</f>
        <v>3777.3</v>
      </c>
      <c r="O7247"/>
    </row>
    <row r="7248" spans="1:15" x14ac:dyDescent="0.3">
      <c r="A7248" t="s">
        <v>1522</v>
      </c>
      <c r="B7248" t="s">
        <v>16</v>
      </c>
      <c r="C7248" t="s">
        <v>24</v>
      </c>
      <c r="D7248" s="1">
        <v>45256</v>
      </c>
      <c r="E7248">
        <v>13</v>
      </c>
      <c r="F7248">
        <v>6</v>
      </c>
      <c r="G7248">
        <v>3</v>
      </c>
      <c r="H7248">
        <v>41</v>
      </c>
      <c r="I7248">
        <v>350</v>
      </c>
      <c r="J7248">
        <v>7.4999999999999997E-2</v>
      </c>
      <c r="K7248" s="2">
        <f>VLOOKUP(sales_data[[#This Row],[_ProductID]],products_lookup[#All],8,FALSE)</f>
        <v>9.99</v>
      </c>
      <c r="L7248" s="2">
        <f>VLOOKUP(sales_data[[#This Row],[_ProductID]],products_lookup[#All],9,FALSE)</f>
        <v>16.989999999999998</v>
      </c>
      <c r="M7248" s="2">
        <f>sales_data[[#This Row],[Unit Cost]]*sales_data[[#This Row],[Order Quantity]]</f>
        <v>3496.5</v>
      </c>
      <c r="N7248" s="2">
        <f>sales_data[[#This Row],[Unit Price]]*sales_data[[#This Row],[Order Quantity]]*(1-sales_data[[#This Row],[Discount Applied]])</f>
        <v>5500.5124999999998</v>
      </c>
      <c r="O7248"/>
    </row>
    <row r="7249" spans="1:15" x14ac:dyDescent="0.3">
      <c r="A7249" t="s">
        <v>1523</v>
      </c>
      <c r="B7249" t="s">
        <v>13</v>
      </c>
      <c r="C7249" t="s">
        <v>17</v>
      </c>
      <c r="D7249" s="1">
        <v>45256</v>
      </c>
      <c r="E7249">
        <v>1</v>
      </c>
      <c r="F7249">
        <v>48</v>
      </c>
      <c r="G7249">
        <v>81</v>
      </c>
      <c r="H7249">
        <v>42</v>
      </c>
      <c r="I7249">
        <v>350</v>
      </c>
      <c r="J7249">
        <v>0.05</v>
      </c>
      <c r="K7249" s="2">
        <f>VLOOKUP(sales_data[[#This Row],[_ProductID]],products_lookup[#All],8,FALSE)</f>
        <v>10.99</v>
      </c>
      <c r="L7249" s="2">
        <f>VLOOKUP(sales_data[[#This Row],[_ProductID]],products_lookup[#All],9,FALSE)</f>
        <v>18.989999999999998</v>
      </c>
      <c r="M7249" s="2">
        <f>sales_data[[#This Row],[Unit Cost]]*sales_data[[#This Row],[Order Quantity]]</f>
        <v>3846.5</v>
      </c>
      <c r="N7249" s="2">
        <f>sales_data[[#This Row],[Unit Price]]*sales_data[[#This Row],[Order Quantity]]*(1-sales_data[[#This Row],[Discount Applied]])</f>
        <v>6314.1749999999993</v>
      </c>
      <c r="O7249"/>
    </row>
    <row r="7250" spans="1:15" x14ac:dyDescent="0.3">
      <c r="A7250" t="s">
        <v>1524</v>
      </c>
      <c r="B7250" t="s">
        <v>13</v>
      </c>
      <c r="C7250" t="s">
        <v>36</v>
      </c>
      <c r="D7250" s="1">
        <v>45256</v>
      </c>
      <c r="E7250">
        <v>7</v>
      </c>
      <c r="F7250">
        <v>13</v>
      </c>
      <c r="G7250">
        <v>6</v>
      </c>
      <c r="H7250">
        <v>24</v>
      </c>
      <c r="I7250">
        <v>300</v>
      </c>
      <c r="J7250">
        <v>0.05</v>
      </c>
      <c r="K7250" s="2">
        <f>VLOOKUP(sales_data[[#This Row],[_ProductID]],products_lookup[#All],8,FALSE)</f>
        <v>5.99</v>
      </c>
      <c r="L7250" s="2">
        <f>VLOOKUP(sales_data[[#This Row],[_ProductID]],products_lookup[#All],9,FALSE)</f>
        <v>12.99</v>
      </c>
      <c r="M7250" s="2">
        <f>sales_data[[#This Row],[Unit Cost]]*sales_data[[#This Row],[Order Quantity]]</f>
        <v>1797</v>
      </c>
      <c r="N7250" s="2">
        <f>sales_data[[#This Row],[Unit Price]]*sales_data[[#This Row],[Order Quantity]]*(1-sales_data[[#This Row],[Discount Applied]])</f>
        <v>3702.1499999999996</v>
      </c>
      <c r="O7250"/>
    </row>
    <row r="7251" spans="1:15" x14ac:dyDescent="0.3">
      <c r="A7251" t="s">
        <v>1525</v>
      </c>
      <c r="B7251" t="s">
        <v>13</v>
      </c>
      <c r="C7251" t="s">
        <v>26</v>
      </c>
      <c r="D7251" s="1">
        <v>45256</v>
      </c>
      <c r="E7251">
        <v>1</v>
      </c>
      <c r="F7251">
        <v>44</v>
      </c>
      <c r="G7251">
        <v>11</v>
      </c>
      <c r="H7251">
        <v>21</v>
      </c>
      <c r="I7251">
        <v>200</v>
      </c>
      <c r="J7251">
        <v>0.1</v>
      </c>
      <c r="K7251" s="2">
        <f>VLOOKUP(sales_data[[#This Row],[_ProductID]],products_lookup[#All],8,FALSE)</f>
        <v>11.99</v>
      </c>
      <c r="L7251" s="2">
        <f>VLOOKUP(sales_data[[#This Row],[_ProductID]],products_lookup[#All],9,FALSE)</f>
        <v>19.989999999999998</v>
      </c>
      <c r="M7251" s="2">
        <f>sales_data[[#This Row],[Unit Cost]]*sales_data[[#This Row],[Order Quantity]]</f>
        <v>2398</v>
      </c>
      <c r="N7251" s="2">
        <f>sales_data[[#This Row],[Unit Price]]*sales_data[[#This Row],[Order Quantity]]*(1-sales_data[[#This Row],[Discount Applied]])</f>
        <v>3598.2</v>
      </c>
      <c r="O7251"/>
    </row>
    <row r="7252" spans="1:15" x14ac:dyDescent="0.3">
      <c r="A7252" t="s">
        <v>1526</v>
      </c>
      <c r="B7252" t="s">
        <v>16</v>
      </c>
      <c r="C7252" t="s">
        <v>36</v>
      </c>
      <c r="D7252" s="1">
        <v>45256</v>
      </c>
      <c r="E7252">
        <v>20</v>
      </c>
      <c r="F7252">
        <v>29</v>
      </c>
      <c r="G7252">
        <v>5</v>
      </c>
      <c r="H7252">
        <v>8</v>
      </c>
      <c r="I7252">
        <v>250</v>
      </c>
      <c r="J7252">
        <v>0.1</v>
      </c>
      <c r="K7252" s="2">
        <f>VLOOKUP(sales_data[[#This Row],[_ProductID]],products_lookup[#All],8,FALSE)</f>
        <v>8.99</v>
      </c>
      <c r="L7252" s="2">
        <f>VLOOKUP(sales_data[[#This Row],[_ProductID]],products_lookup[#All],9,FALSE)</f>
        <v>15.99</v>
      </c>
      <c r="M7252" s="2">
        <f>sales_data[[#This Row],[Unit Cost]]*sales_data[[#This Row],[Order Quantity]]</f>
        <v>2247.5</v>
      </c>
      <c r="N7252" s="2">
        <f>sales_data[[#This Row],[Unit Price]]*sales_data[[#This Row],[Order Quantity]]*(1-sales_data[[#This Row],[Discount Applied]])</f>
        <v>3597.75</v>
      </c>
      <c r="O7252"/>
    </row>
    <row r="7253" spans="1:15" x14ac:dyDescent="0.3">
      <c r="A7253" t="s">
        <v>1527</v>
      </c>
      <c r="B7253" t="s">
        <v>13</v>
      </c>
      <c r="C7253" t="s">
        <v>24</v>
      </c>
      <c r="D7253" s="1">
        <v>45256</v>
      </c>
      <c r="E7253">
        <v>3</v>
      </c>
      <c r="F7253">
        <v>10</v>
      </c>
      <c r="G7253">
        <v>3</v>
      </c>
      <c r="H7253">
        <v>27</v>
      </c>
      <c r="I7253">
        <v>450</v>
      </c>
      <c r="J7253">
        <v>0.05</v>
      </c>
      <c r="K7253" s="2">
        <f>VLOOKUP(sales_data[[#This Row],[_ProductID]],products_lookup[#All],8,FALSE)</f>
        <v>6.99</v>
      </c>
      <c r="L7253" s="2">
        <f>VLOOKUP(sales_data[[#This Row],[_ProductID]],products_lookup[#All],9,FALSE)</f>
        <v>11.99</v>
      </c>
      <c r="M7253" s="2">
        <f>sales_data[[#This Row],[Unit Cost]]*sales_data[[#This Row],[Order Quantity]]</f>
        <v>3145.5</v>
      </c>
      <c r="N7253" s="2">
        <f>sales_data[[#This Row],[Unit Price]]*sales_data[[#This Row],[Order Quantity]]*(1-sales_data[[#This Row],[Discount Applied]])</f>
        <v>5125.7249999999995</v>
      </c>
      <c r="O7253"/>
    </row>
    <row r="7254" spans="1:15" x14ac:dyDescent="0.3">
      <c r="A7254" t="s">
        <v>4587</v>
      </c>
      <c r="B7254" t="s">
        <v>13</v>
      </c>
      <c r="C7254" t="s">
        <v>24</v>
      </c>
      <c r="D7254" s="1">
        <v>45256</v>
      </c>
      <c r="E7254">
        <v>8</v>
      </c>
      <c r="F7254">
        <v>27</v>
      </c>
      <c r="G7254">
        <v>11</v>
      </c>
      <c r="H7254">
        <v>23</v>
      </c>
      <c r="I7254">
        <v>500</v>
      </c>
      <c r="J7254">
        <v>0.2</v>
      </c>
      <c r="K7254" s="2">
        <f>VLOOKUP(sales_data[[#This Row],[_ProductID]],products_lookup[#All],8,FALSE)</f>
        <v>4.99</v>
      </c>
      <c r="L7254" s="2">
        <f>VLOOKUP(sales_data[[#This Row],[_ProductID]],products_lookup[#All],9,FALSE)</f>
        <v>9.99</v>
      </c>
      <c r="M7254" s="2">
        <f>sales_data[[#This Row],[Unit Cost]]*sales_data[[#This Row],[Order Quantity]]</f>
        <v>2495</v>
      </c>
      <c r="N7254" s="2">
        <f>sales_data[[#This Row],[Unit Price]]*sales_data[[#This Row],[Order Quantity]]*(1-sales_data[[#This Row],[Discount Applied]])</f>
        <v>3996</v>
      </c>
      <c r="O7254"/>
    </row>
    <row r="7255" spans="1:15" x14ac:dyDescent="0.3">
      <c r="A7255" t="s">
        <v>4588</v>
      </c>
      <c r="B7255" t="s">
        <v>21</v>
      </c>
      <c r="C7255" t="s">
        <v>14</v>
      </c>
      <c r="D7255" s="1">
        <v>45256</v>
      </c>
      <c r="E7255">
        <v>25</v>
      </c>
      <c r="F7255">
        <v>26</v>
      </c>
      <c r="G7255">
        <v>2</v>
      </c>
      <c r="H7255">
        <v>22</v>
      </c>
      <c r="I7255">
        <v>300</v>
      </c>
      <c r="J7255">
        <v>7.4999999999999997E-2</v>
      </c>
      <c r="K7255" s="2">
        <f>VLOOKUP(sales_data[[#This Row],[_ProductID]],products_lookup[#All],8,FALSE)</f>
        <v>12.99</v>
      </c>
      <c r="L7255" s="2">
        <f>VLOOKUP(sales_data[[#This Row],[_ProductID]],products_lookup[#All],9,FALSE)</f>
        <v>21.99</v>
      </c>
      <c r="M7255" s="2">
        <f>sales_data[[#This Row],[Unit Cost]]*sales_data[[#This Row],[Order Quantity]]</f>
        <v>3897</v>
      </c>
      <c r="N7255" s="2">
        <f>sales_data[[#This Row],[Unit Price]]*sales_data[[#This Row],[Order Quantity]]*(1-sales_data[[#This Row],[Discount Applied]])</f>
        <v>6102.2249999999995</v>
      </c>
      <c r="O7255"/>
    </row>
    <row r="7256" spans="1:15" x14ac:dyDescent="0.3">
      <c r="A7256" t="s">
        <v>4589</v>
      </c>
      <c r="B7256" t="s">
        <v>13</v>
      </c>
      <c r="C7256" t="s">
        <v>36</v>
      </c>
      <c r="D7256" s="1">
        <v>45256</v>
      </c>
      <c r="E7256">
        <v>3</v>
      </c>
      <c r="F7256">
        <v>26</v>
      </c>
      <c r="G7256">
        <v>5</v>
      </c>
      <c r="H7256">
        <v>30</v>
      </c>
      <c r="I7256">
        <v>200</v>
      </c>
      <c r="J7256">
        <v>0.1</v>
      </c>
      <c r="K7256" s="2">
        <f>VLOOKUP(sales_data[[#This Row],[_ProductID]],products_lookup[#All],8,FALSE)</f>
        <v>8.99</v>
      </c>
      <c r="L7256" s="2">
        <f>VLOOKUP(sales_data[[#This Row],[_ProductID]],products_lookup[#All],9,FALSE)</f>
        <v>15.99</v>
      </c>
      <c r="M7256" s="2">
        <f>sales_data[[#This Row],[Unit Cost]]*sales_data[[#This Row],[Order Quantity]]</f>
        <v>1798</v>
      </c>
      <c r="N7256" s="2">
        <f>sales_data[[#This Row],[Unit Price]]*sales_data[[#This Row],[Order Quantity]]*(1-sales_data[[#This Row],[Discount Applied]])</f>
        <v>2878.2000000000003</v>
      </c>
      <c r="O7256"/>
    </row>
    <row r="7257" spans="1:15" x14ac:dyDescent="0.3">
      <c r="A7257" t="s">
        <v>4590</v>
      </c>
      <c r="B7257" t="s">
        <v>19</v>
      </c>
      <c r="C7257" t="s">
        <v>14</v>
      </c>
      <c r="D7257" s="1">
        <v>45256</v>
      </c>
      <c r="E7257">
        <v>21</v>
      </c>
      <c r="F7257">
        <v>46</v>
      </c>
      <c r="G7257">
        <v>7</v>
      </c>
      <c r="H7257">
        <v>38</v>
      </c>
      <c r="I7257">
        <v>500</v>
      </c>
      <c r="J7257">
        <v>0.1</v>
      </c>
      <c r="K7257" s="2">
        <f>VLOOKUP(sales_data[[#This Row],[_ProductID]],products_lookup[#All],8,FALSE)</f>
        <v>7.99</v>
      </c>
      <c r="L7257" s="2">
        <f>VLOOKUP(sales_data[[#This Row],[_ProductID]],products_lookup[#All],9,FALSE)</f>
        <v>13.99</v>
      </c>
      <c r="M7257" s="2">
        <f>sales_data[[#This Row],[Unit Cost]]*sales_data[[#This Row],[Order Quantity]]</f>
        <v>3995</v>
      </c>
      <c r="N7257" s="2">
        <f>sales_data[[#This Row],[Unit Price]]*sales_data[[#This Row],[Order Quantity]]*(1-sales_data[[#This Row],[Discount Applied]])</f>
        <v>6295.5</v>
      </c>
      <c r="O7257"/>
    </row>
    <row r="7258" spans="1:15" x14ac:dyDescent="0.3">
      <c r="A7258" t="s">
        <v>4591</v>
      </c>
      <c r="B7258" t="s">
        <v>16</v>
      </c>
      <c r="C7258" t="s">
        <v>24</v>
      </c>
      <c r="D7258" s="1">
        <v>45256</v>
      </c>
      <c r="E7258">
        <v>19</v>
      </c>
      <c r="F7258">
        <v>49</v>
      </c>
      <c r="G7258">
        <v>20</v>
      </c>
      <c r="H7258">
        <v>16</v>
      </c>
      <c r="I7258">
        <v>350</v>
      </c>
      <c r="J7258">
        <v>0.05</v>
      </c>
      <c r="K7258" s="2">
        <f>VLOOKUP(sales_data[[#This Row],[_ProductID]],products_lookup[#All],8,FALSE)</f>
        <v>7.99</v>
      </c>
      <c r="L7258" s="2">
        <f>VLOOKUP(sales_data[[#This Row],[_ProductID]],products_lookup[#All],9,FALSE)</f>
        <v>13.99</v>
      </c>
      <c r="M7258" s="2">
        <f>sales_data[[#This Row],[Unit Cost]]*sales_data[[#This Row],[Order Quantity]]</f>
        <v>2796.5</v>
      </c>
      <c r="N7258" s="2">
        <f>sales_data[[#This Row],[Unit Price]]*sales_data[[#This Row],[Order Quantity]]*(1-sales_data[[#This Row],[Discount Applied]])</f>
        <v>4651.6750000000002</v>
      </c>
      <c r="O7258"/>
    </row>
    <row r="7259" spans="1:15" x14ac:dyDescent="0.3">
      <c r="A7259" t="s">
        <v>4593</v>
      </c>
      <c r="B7259" t="s">
        <v>16</v>
      </c>
      <c r="C7259" t="s">
        <v>26</v>
      </c>
      <c r="D7259" s="1">
        <v>45256</v>
      </c>
      <c r="E7259">
        <v>17</v>
      </c>
      <c r="F7259">
        <v>29</v>
      </c>
      <c r="G7259">
        <v>41</v>
      </c>
      <c r="H7259">
        <v>30</v>
      </c>
      <c r="I7259">
        <v>250</v>
      </c>
      <c r="J7259">
        <v>0.15</v>
      </c>
      <c r="K7259" s="2">
        <f>VLOOKUP(sales_data[[#This Row],[_ProductID]],products_lookup[#All],8,FALSE)</f>
        <v>8.99</v>
      </c>
      <c r="L7259" s="2">
        <f>VLOOKUP(sales_data[[#This Row],[_ProductID]],products_lookup[#All],9,FALSE)</f>
        <v>15.99</v>
      </c>
      <c r="M7259" s="2">
        <f>sales_data[[#This Row],[Unit Cost]]*sales_data[[#This Row],[Order Quantity]]</f>
        <v>2247.5</v>
      </c>
      <c r="N7259" s="2">
        <f>sales_data[[#This Row],[Unit Price]]*sales_data[[#This Row],[Order Quantity]]*(1-sales_data[[#This Row],[Discount Applied]])</f>
        <v>3397.875</v>
      </c>
      <c r="O7259"/>
    </row>
    <row r="7260" spans="1:15" x14ac:dyDescent="0.3">
      <c r="A7260" t="s">
        <v>4594</v>
      </c>
      <c r="B7260" t="s">
        <v>16</v>
      </c>
      <c r="C7260" t="s">
        <v>24</v>
      </c>
      <c r="D7260" s="1">
        <v>45256</v>
      </c>
      <c r="E7260">
        <v>18</v>
      </c>
      <c r="F7260">
        <v>40</v>
      </c>
      <c r="G7260">
        <v>3</v>
      </c>
      <c r="H7260">
        <v>28</v>
      </c>
      <c r="I7260">
        <v>400</v>
      </c>
      <c r="J7260">
        <v>7.4999999999999997E-2</v>
      </c>
      <c r="K7260" s="2">
        <f>VLOOKUP(sales_data[[#This Row],[_ProductID]],products_lookup[#All],8,FALSE)</f>
        <v>9.99</v>
      </c>
      <c r="L7260" s="2">
        <f>VLOOKUP(sales_data[[#This Row],[_ProductID]],products_lookup[#All],9,FALSE)</f>
        <v>16.989999999999998</v>
      </c>
      <c r="M7260" s="2">
        <f>sales_data[[#This Row],[Unit Cost]]*sales_data[[#This Row],[Order Quantity]]</f>
        <v>3996</v>
      </c>
      <c r="N7260" s="2">
        <f>sales_data[[#This Row],[Unit Price]]*sales_data[[#This Row],[Order Quantity]]*(1-sales_data[[#This Row],[Discount Applied]])</f>
        <v>6286.2999999999993</v>
      </c>
      <c r="O7260"/>
    </row>
    <row r="7261" spans="1:15" x14ac:dyDescent="0.3">
      <c r="A7261" t="s">
        <v>4595</v>
      </c>
      <c r="B7261" t="s">
        <v>13</v>
      </c>
      <c r="C7261" t="s">
        <v>17</v>
      </c>
      <c r="D7261" s="1">
        <v>45256</v>
      </c>
      <c r="E7261">
        <v>6</v>
      </c>
      <c r="F7261">
        <v>19</v>
      </c>
      <c r="G7261">
        <v>54</v>
      </c>
      <c r="H7261">
        <v>44</v>
      </c>
      <c r="I7261">
        <v>350</v>
      </c>
      <c r="J7261">
        <v>0.2</v>
      </c>
      <c r="K7261" s="2">
        <f>VLOOKUP(sales_data[[#This Row],[_ProductID]],products_lookup[#All],8,FALSE)</f>
        <v>12.99</v>
      </c>
      <c r="L7261" s="2">
        <f>VLOOKUP(sales_data[[#This Row],[_ProductID]],products_lookup[#All],9,FALSE)</f>
        <v>21.99</v>
      </c>
      <c r="M7261" s="2">
        <f>sales_data[[#This Row],[Unit Cost]]*sales_data[[#This Row],[Order Quantity]]</f>
        <v>4546.5</v>
      </c>
      <c r="N7261" s="2">
        <f>sales_data[[#This Row],[Unit Price]]*sales_data[[#This Row],[Order Quantity]]*(1-sales_data[[#This Row],[Discount Applied]])</f>
        <v>6157.2</v>
      </c>
      <c r="O7261"/>
    </row>
    <row r="7262" spans="1:15" x14ac:dyDescent="0.3">
      <c r="A7262" t="s">
        <v>4592</v>
      </c>
      <c r="B7262" t="s">
        <v>13</v>
      </c>
      <c r="C7262" t="s">
        <v>26</v>
      </c>
      <c r="D7262" s="1">
        <v>45256</v>
      </c>
      <c r="E7262">
        <v>8</v>
      </c>
      <c r="F7262">
        <v>37</v>
      </c>
      <c r="G7262">
        <v>9</v>
      </c>
      <c r="H7262">
        <v>3</v>
      </c>
      <c r="I7262">
        <v>300</v>
      </c>
      <c r="J7262">
        <v>0.05</v>
      </c>
      <c r="K7262" s="2">
        <f>VLOOKUP(sales_data[[#This Row],[_ProductID]],products_lookup[#All],8,FALSE)</f>
        <v>3.99</v>
      </c>
      <c r="L7262" s="2">
        <f>VLOOKUP(sales_data[[#This Row],[_ProductID]],products_lookup[#All],9,FALSE)</f>
        <v>7.99</v>
      </c>
      <c r="M7262" s="2">
        <f>sales_data[[#This Row],[Unit Cost]]*sales_data[[#This Row],[Order Quantity]]</f>
        <v>1197</v>
      </c>
      <c r="N7262" s="2">
        <f>sales_data[[#This Row],[Unit Price]]*sales_data[[#This Row],[Order Quantity]]*(1-sales_data[[#This Row],[Discount Applied]])</f>
        <v>2277.15</v>
      </c>
      <c r="O7262"/>
    </row>
    <row r="7263" spans="1:15" x14ac:dyDescent="0.3">
      <c r="A7263" t="s">
        <v>7708</v>
      </c>
      <c r="B7263" t="s">
        <v>21</v>
      </c>
      <c r="C7263" t="s">
        <v>17</v>
      </c>
      <c r="D7263" s="1">
        <v>45256</v>
      </c>
      <c r="E7263">
        <v>26</v>
      </c>
      <c r="F7263">
        <v>23</v>
      </c>
      <c r="G7263">
        <v>96</v>
      </c>
      <c r="H7263">
        <v>37</v>
      </c>
      <c r="I7263">
        <v>500</v>
      </c>
      <c r="J7263">
        <v>0.1</v>
      </c>
      <c r="K7263" s="2">
        <f>VLOOKUP(sales_data[[#This Row],[_ProductID]],products_lookup[#All],8,FALSE)</f>
        <v>6.99</v>
      </c>
      <c r="L7263" s="2">
        <f>VLOOKUP(sales_data[[#This Row],[_ProductID]],products_lookup[#All],9,FALSE)</f>
        <v>12.99</v>
      </c>
      <c r="M7263" s="2">
        <f>sales_data[[#This Row],[Unit Cost]]*sales_data[[#This Row],[Order Quantity]]</f>
        <v>3495</v>
      </c>
      <c r="N7263" s="2">
        <f>sales_data[[#This Row],[Unit Price]]*sales_data[[#This Row],[Order Quantity]]*(1-sales_data[[#This Row],[Discount Applied]])</f>
        <v>5845.5</v>
      </c>
      <c r="O7263"/>
    </row>
    <row r="7264" spans="1:15" x14ac:dyDescent="0.3">
      <c r="A7264" t="s">
        <v>7709</v>
      </c>
      <c r="B7264" t="s">
        <v>13</v>
      </c>
      <c r="C7264" t="s">
        <v>57</v>
      </c>
      <c r="D7264" s="1">
        <v>45256</v>
      </c>
      <c r="E7264">
        <v>9</v>
      </c>
      <c r="F7264">
        <v>6</v>
      </c>
      <c r="G7264">
        <v>69</v>
      </c>
      <c r="H7264">
        <v>47</v>
      </c>
      <c r="I7264">
        <v>350</v>
      </c>
      <c r="J7264">
        <v>0.1</v>
      </c>
      <c r="K7264" s="2">
        <f>VLOOKUP(sales_data[[#This Row],[_ProductID]],products_lookup[#All],8,FALSE)</f>
        <v>4.99</v>
      </c>
      <c r="L7264" s="2">
        <f>VLOOKUP(sales_data[[#This Row],[_ProductID]],products_lookup[#All],9,FALSE)</f>
        <v>9.99</v>
      </c>
      <c r="M7264" s="2">
        <f>sales_data[[#This Row],[Unit Cost]]*sales_data[[#This Row],[Order Quantity]]</f>
        <v>1746.5</v>
      </c>
      <c r="N7264" s="2">
        <f>sales_data[[#This Row],[Unit Price]]*sales_data[[#This Row],[Order Quantity]]*(1-sales_data[[#This Row],[Discount Applied]])</f>
        <v>3146.85</v>
      </c>
      <c r="O7264"/>
    </row>
    <row r="7265" spans="1:15" x14ac:dyDescent="0.3">
      <c r="A7265" t="s">
        <v>7710</v>
      </c>
      <c r="B7265" t="s">
        <v>13</v>
      </c>
      <c r="C7265" t="s">
        <v>26</v>
      </c>
      <c r="D7265" s="1">
        <v>45256</v>
      </c>
      <c r="E7265">
        <v>11</v>
      </c>
      <c r="F7265">
        <v>43</v>
      </c>
      <c r="G7265">
        <v>15</v>
      </c>
      <c r="H7265">
        <v>17</v>
      </c>
      <c r="I7265">
        <v>250</v>
      </c>
      <c r="J7265">
        <v>7.4999999999999997E-2</v>
      </c>
      <c r="K7265" s="2">
        <f>VLOOKUP(sales_data[[#This Row],[_ProductID]],products_lookup[#All],8,FALSE)</f>
        <v>8.99</v>
      </c>
      <c r="L7265" s="2">
        <f>VLOOKUP(sales_data[[#This Row],[_ProductID]],products_lookup[#All],9,FALSE)</f>
        <v>15.99</v>
      </c>
      <c r="M7265" s="2">
        <f>sales_data[[#This Row],[Unit Cost]]*sales_data[[#This Row],[Order Quantity]]</f>
        <v>2247.5</v>
      </c>
      <c r="N7265" s="2">
        <f>sales_data[[#This Row],[Unit Price]]*sales_data[[#This Row],[Order Quantity]]*(1-sales_data[[#This Row],[Discount Applied]])</f>
        <v>3697.6875</v>
      </c>
      <c r="O7265"/>
    </row>
    <row r="7266" spans="1:15" x14ac:dyDescent="0.3">
      <c r="A7266" t="s">
        <v>7711</v>
      </c>
      <c r="B7266" t="s">
        <v>13</v>
      </c>
      <c r="C7266" t="s">
        <v>57</v>
      </c>
      <c r="D7266" s="1">
        <v>45256</v>
      </c>
      <c r="E7266">
        <v>11</v>
      </c>
      <c r="F7266">
        <v>11</v>
      </c>
      <c r="G7266">
        <v>82</v>
      </c>
      <c r="H7266">
        <v>36</v>
      </c>
      <c r="I7266">
        <v>200</v>
      </c>
      <c r="J7266">
        <v>0.2</v>
      </c>
      <c r="K7266" s="2">
        <f>VLOOKUP(sales_data[[#This Row],[_ProductID]],products_lookup[#All],8,FALSE)</f>
        <v>5.99</v>
      </c>
      <c r="L7266" s="2">
        <f>VLOOKUP(sales_data[[#This Row],[_ProductID]],products_lookup[#All],9,FALSE)</f>
        <v>10.99</v>
      </c>
      <c r="M7266" s="2">
        <f>sales_data[[#This Row],[Unit Cost]]*sales_data[[#This Row],[Order Quantity]]</f>
        <v>1198</v>
      </c>
      <c r="N7266" s="2">
        <f>sales_data[[#This Row],[Unit Price]]*sales_data[[#This Row],[Order Quantity]]*(1-sales_data[[#This Row],[Discount Applied]])</f>
        <v>1758.4</v>
      </c>
      <c r="O7266"/>
    </row>
    <row r="7267" spans="1:15" x14ac:dyDescent="0.3">
      <c r="A7267" t="s">
        <v>7712</v>
      </c>
      <c r="B7267" t="s">
        <v>19</v>
      </c>
      <c r="C7267" t="s">
        <v>24</v>
      </c>
      <c r="D7267" s="1">
        <v>45256</v>
      </c>
      <c r="E7267">
        <v>24</v>
      </c>
      <c r="F7267">
        <v>15</v>
      </c>
      <c r="G7267">
        <v>4</v>
      </c>
      <c r="H7267">
        <v>37</v>
      </c>
      <c r="I7267">
        <v>400</v>
      </c>
      <c r="J7267">
        <v>0.1</v>
      </c>
      <c r="K7267" s="2">
        <f>VLOOKUP(sales_data[[#This Row],[_ProductID]],products_lookup[#All],8,FALSE)</f>
        <v>6.99</v>
      </c>
      <c r="L7267" s="2">
        <f>VLOOKUP(sales_data[[#This Row],[_ProductID]],products_lookup[#All],9,FALSE)</f>
        <v>12.99</v>
      </c>
      <c r="M7267" s="2">
        <f>sales_data[[#This Row],[Unit Cost]]*sales_data[[#This Row],[Order Quantity]]</f>
        <v>2796</v>
      </c>
      <c r="N7267" s="2">
        <f>sales_data[[#This Row],[Unit Price]]*sales_data[[#This Row],[Order Quantity]]*(1-sales_data[[#This Row],[Discount Applied]])</f>
        <v>4676.4000000000005</v>
      </c>
      <c r="O7267"/>
    </row>
    <row r="7268" spans="1:15" x14ac:dyDescent="0.3">
      <c r="A7268" t="s">
        <v>7713</v>
      </c>
      <c r="B7268" t="s">
        <v>16</v>
      </c>
      <c r="C7268" t="s">
        <v>36</v>
      </c>
      <c r="D7268" s="1">
        <v>45256</v>
      </c>
      <c r="E7268">
        <v>17</v>
      </c>
      <c r="F7268">
        <v>31</v>
      </c>
      <c r="G7268">
        <v>5</v>
      </c>
      <c r="H7268">
        <v>45</v>
      </c>
      <c r="I7268">
        <v>500</v>
      </c>
      <c r="J7268">
        <v>7.4999999999999997E-2</v>
      </c>
      <c r="K7268" s="2">
        <f>VLOOKUP(sales_data[[#This Row],[_ProductID]],products_lookup[#All],8,FALSE)</f>
        <v>13.99</v>
      </c>
      <c r="L7268" s="2">
        <f>VLOOKUP(sales_data[[#This Row],[_ProductID]],products_lookup[#All],9,FALSE)</f>
        <v>22.99</v>
      </c>
      <c r="M7268" s="2">
        <f>sales_data[[#This Row],[Unit Cost]]*sales_data[[#This Row],[Order Quantity]]</f>
        <v>6995</v>
      </c>
      <c r="N7268" s="2">
        <f>sales_data[[#This Row],[Unit Price]]*sales_data[[#This Row],[Order Quantity]]*(1-sales_data[[#This Row],[Discount Applied]])</f>
        <v>10632.875</v>
      </c>
      <c r="O7268"/>
    </row>
    <row r="7269" spans="1:15" x14ac:dyDescent="0.3">
      <c r="A7269" t="s">
        <v>7714</v>
      </c>
      <c r="B7269" t="s">
        <v>16</v>
      </c>
      <c r="C7269" t="s">
        <v>14</v>
      </c>
      <c r="D7269" s="1">
        <v>45256</v>
      </c>
      <c r="E7269">
        <v>16</v>
      </c>
      <c r="F7269">
        <v>21</v>
      </c>
      <c r="G7269">
        <v>58</v>
      </c>
      <c r="H7269">
        <v>47</v>
      </c>
      <c r="I7269">
        <v>250</v>
      </c>
      <c r="J7269">
        <v>0.05</v>
      </c>
      <c r="K7269" s="2">
        <f>VLOOKUP(sales_data[[#This Row],[_ProductID]],products_lookup[#All],8,FALSE)</f>
        <v>4.99</v>
      </c>
      <c r="L7269" s="2">
        <f>VLOOKUP(sales_data[[#This Row],[_ProductID]],products_lookup[#All],9,FALSE)</f>
        <v>9.99</v>
      </c>
      <c r="M7269" s="2">
        <f>sales_data[[#This Row],[Unit Cost]]*sales_data[[#This Row],[Order Quantity]]</f>
        <v>1247.5</v>
      </c>
      <c r="N7269" s="2">
        <f>sales_data[[#This Row],[Unit Price]]*sales_data[[#This Row],[Order Quantity]]*(1-sales_data[[#This Row],[Discount Applied]])</f>
        <v>2372.625</v>
      </c>
      <c r="O7269"/>
    </row>
    <row r="7270" spans="1:15" x14ac:dyDescent="0.3">
      <c r="A7270" t="s">
        <v>2035</v>
      </c>
      <c r="B7270" t="s">
        <v>16</v>
      </c>
      <c r="C7270" t="s">
        <v>26</v>
      </c>
      <c r="D7270" s="1">
        <v>45257</v>
      </c>
      <c r="E7270">
        <v>16</v>
      </c>
      <c r="F7270">
        <v>12</v>
      </c>
      <c r="G7270">
        <v>44</v>
      </c>
      <c r="H7270">
        <v>31</v>
      </c>
      <c r="I7270">
        <v>500</v>
      </c>
      <c r="J7270">
        <v>0.3</v>
      </c>
      <c r="K7270" s="2">
        <f>VLOOKUP(sales_data[[#This Row],[_ProductID]],products_lookup[#All],8,FALSE)</f>
        <v>6.99</v>
      </c>
      <c r="L7270" s="2">
        <f>VLOOKUP(sales_data[[#This Row],[_ProductID]],products_lookup[#All],9,FALSE)</f>
        <v>12.99</v>
      </c>
      <c r="M7270" s="2">
        <f>sales_data[[#This Row],[Unit Cost]]*sales_data[[#This Row],[Order Quantity]]</f>
        <v>3495</v>
      </c>
      <c r="N7270" s="2">
        <f>sales_data[[#This Row],[Unit Price]]*sales_data[[#This Row],[Order Quantity]]*(1-sales_data[[#This Row],[Discount Applied]])</f>
        <v>4546.5</v>
      </c>
      <c r="O7270"/>
    </row>
    <row r="7271" spans="1:15" x14ac:dyDescent="0.3">
      <c r="A7271" t="s">
        <v>5079</v>
      </c>
      <c r="B7271" t="s">
        <v>13</v>
      </c>
      <c r="C7271" t="s">
        <v>17</v>
      </c>
      <c r="D7271" s="1">
        <v>45257</v>
      </c>
      <c r="E7271">
        <v>3</v>
      </c>
      <c r="F7271">
        <v>20</v>
      </c>
      <c r="G7271">
        <v>15</v>
      </c>
      <c r="H7271">
        <v>12</v>
      </c>
      <c r="I7271">
        <v>350</v>
      </c>
      <c r="J7271">
        <v>7.4999999999999997E-2</v>
      </c>
      <c r="K7271" s="2">
        <f>VLOOKUP(sales_data[[#This Row],[_ProductID]],products_lookup[#All],8,FALSE)</f>
        <v>6.99</v>
      </c>
      <c r="L7271" s="2">
        <f>VLOOKUP(sales_data[[#This Row],[_ProductID]],products_lookup[#All],9,FALSE)</f>
        <v>11.99</v>
      </c>
      <c r="M7271" s="2">
        <f>sales_data[[#This Row],[Unit Cost]]*sales_data[[#This Row],[Order Quantity]]</f>
        <v>2446.5</v>
      </c>
      <c r="N7271" s="2">
        <f>sales_data[[#This Row],[Unit Price]]*sales_data[[#This Row],[Order Quantity]]*(1-sales_data[[#This Row],[Discount Applied]])</f>
        <v>3881.7625000000003</v>
      </c>
      <c r="O7271"/>
    </row>
    <row r="7272" spans="1:15" x14ac:dyDescent="0.3">
      <c r="A7272" t="s">
        <v>1528</v>
      </c>
      <c r="B7272" t="s">
        <v>16</v>
      </c>
      <c r="C7272" t="s">
        <v>17</v>
      </c>
      <c r="D7272" s="1">
        <v>45257</v>
      </c>
      <c r="E7272">
        <v>16</v>
      </c>
      <c r="F7272">
        <v>44</v>
      </c>
      <c r="G7272">
        <v>6</v>
      </c>
      <c r="H7272">
        <v>5</v>
      </c>
      <c r="I7272">
        <v>250</v>
      </c>
      <c r="J7272">
        <v>0.05</v>
      </c>
      <c r="K7272" s="2">
        <f>VLOOKUP(sales_data[[#This Row],[_ProductID]],products_lookup[#All],8,FALSE)</f>
        <v>6.99</v>
      </c>
      <c r="L7272" s="2">
        <f>VLOOKUP(sales_data[[#This Row],[_ProductID]],products_lookup[#All],9,FALSE)</f>
        <v>11.99</v>
      </c>
      <c r="M7272" s="2">
        <f>sales_data[[#This Row],[Unit Cost]]*sales_data[[#This Row],[Order Quantity]]</f>
        <v>1747.5</v>
      </c>
      <c r="N7272" s="2">
        <f>sales_data[[#This Row],[Unit Price]]*sales_data[[#This Row],[Order Quantity]]*(1-sales_data[[#This Row],[Discount Applied]])</f>
        <v>2847.625</v>
      </c>
      <c r="O7272"/>
    </row>
    <row r="7273" spans="1:15" x14ac:dyDescent="0.3">
      <c r="A7273" t="s">
        <v>1529</v>
      </c>
      <c r="B7273" t="s">
        <v>13</v>
      </c>
      <c r="C7273" t="s">
        <v>57</v>
      </c>
      <c r="D7273" s="1">
        <v>45257</v>
      </c>
      <c r="E7273">
        <v>11</v>
      </c>
      <c r="F7273">
        <v>11</v>
      </c>
      <c r="G7273">
        <v>76</v>
      </c>
      <c r="H7273">
        <v>45</v>
      </c>
      <c r="I7273">
        <v>500</v>
      </c>
      <c r="J7273">
        <v>0.1</v>
      </c>
      <c r="K7273" s="2">
        <f>VLOOKUP(sales_data[[#This Row],[_ProductID]],products_lookup[#All],8,FALSE)</f>
        <v>13.99</v>
      </c>
      <c r="L7273" s="2">
        <f>VLOOKUP(sales_data[[#This Row],[_ProductID]],products_lookup[#All],9,FALSE)</f>
        <v>22.99</v>
      </c>
      <c r="M7273" s="2">
        <f>sales_data[[#This Row],[Unit Cost]]*sales_data[[#This Row],[Order Quantity]]</f>
        <v>6995</v>
      </c>
      <c r="N7273" s="2">
        <f>sales_data[[#This Row],[Unit Price]]*sales_data[[#This Row],[Order Quantity]]*(1-sales_data[[#This Row],[Discount Applied]])</f>
        <v>10345.5</v>
      </c>
      <c r="O7273"/>
    </row>
    <row r="7274" spans="1:15" x14ac:dyDescent="0.3">
      <c r="A7274" t="s">
        <v>1530</v>
      </c>
      <c r="B7274" t="s">
        <v>16</v>
      </c>
      <c r="C7274" t="s">
        <v>17</v>
      </c>
      <c r="D7274" s="1">
        <v>45257</v>
      </c>
      <c r="E7274">
        <v>18</v>
      </c>
      <c r="F7274">
        <v>16</v>
      </c>
      <c r="G7274">
        <v>69</v>
      </c>
      <c r="H7274">
        <v>45</v>
      </c>
      <c r="I7274">
        <v>500</v>
      </c>
      <c r="J7274">
        <v>0.05</v>
      </c>
      <c r="K7274" s="2">
        <f>VLOOKUP(sales_data[[#This Row],[_ProductID]],products_lookup[#All],8,FALSE)</f>
        <v>13.99</v>
      </c>
      <c r="L7274" s="2">
        <f>VLOOKUP(sales_data[[#This Row],[_ProductID]],products_lookup[#All],9,FALSE)</f>
        <v>22.99</v>
      </c>
      <c r="M7274" s="2">
        <f>sales_data[[#This Row],[Unit Cost]]*sales_data[[#This Row],[Order Quantity]]</f>
        <v>6995</v>
      </c>
      <c r="N7274" s="2">
        <f>sales_data[[#This Row],[Unit Price]]*sales_data[[#This Row],[Order Quantity]]*(1-sales_data[[#This Row],[Discount Applied]])</f>
        <v>10920.25</v>
      </c>
      <c r="O7274"/>
    </row>
    <row r="7275" spans="1:15" x14ac:dyDescent="0.3">
      <c r="A7275" t="s">
        <v>1531</v>
      </c>
      <c r="B7275" t="s">
        <v>16</v>
      </c>
      <c r="C7275" t="s">
        <v>14</v>
      </c>
      <c r="D7275" s="1">
        <v>45257</v>
      </c>
      <c r="E7275">
        <v>15</v>
      </c>
      <c r="F7275">
        <v>3</v>
      </c>
      <c r="G7275">
        <v>18</v>
      </c>
      <c r="H7275">
        <v>20</v>
      </c>
      <c r="I7275">
        <v>500</v>
      </c>
      <c r="J7275">
        <v>0.05</v>
      </c>
      <c r="K7275" s="2">
        <f>VLOOKUP(sales_data[[#This Row],[_ProductID]],products_lookup[#All],8,FALSE)</f>
        <v>10.99</v>
      </c>
      <c r="L7275" s="2">
        <f>VLOOKUP(sales_data[[#This Row],[_ProductID]],products_lookup[#All],9,FALSE)</f>
        <v>18.989999999999998</v>
      </c>
      <c r="M7275" s="2">
        <f>sales_data[[#This Row],[Unit Cost]]*sales_data[[#This Row],[Order Quantity]]</f>
        <v>5495</v>
      </c>
      <c r="N7275" s="2">
        <f>sales_data[[#This Row],[Unit Price]]*sales_data[[#This Row],[Order Quantity]]*(1-sales_data[[#This Row],[Discount Applied]])</f>
        <v>9020.25</v>
      </c>
      <c r="O7275"/>
    </row>
    <row r="7276" spans="1:15" x14ac:dyDescent="0.3">
      <c r="A7276" t="s">
        <v>1532</v>
      </c>
      <c r="B7276" t="s">
        <v>19</v>
      </c>
      <c r="C7276" t="s">
        <v>17</v>
      </c>
      <c r="D7276" s="1">
        <v>45257</v>
      </c>
      <c r="E7276">
        <v>25</v>
      </c>
      <c r="F7276">
        <v>23</v>
      </c>
      <c r="G7276">
        <v>6</v>
      </c>
      <c r="H7276">
        <v>8</v>
      </c>
      <c r="I7276">
        <v>200</v>
      </c>
      <c r="J7276">
        <v>0.3</v>
      </c>
      <c r="K7276" s="2">
        <f>VLOOKUP(sales_data[[#This Row],[_ProductID]],products_lookup[#All],8,FALSE)</f>
        <v>8.99</v>
      </c>
      <c r="L7276" s="2">
        <f>VLOOKUP(sales_data[[#This Row],[_ProductID]],products_lookup[#All],9,FALSE)</f>
        <v>15.99</v>
      </c>
      <c r="M7276" s="2">
        <f>sales_data[[#This Row],[Unit Cost]]*sales_data[[#This Row],[Order Quantity]]</f>
        <v>1798</v>
      </c>
      <c r="N7276" s="2">
        <f>sales_data[[#This Row],[Unit Price]]*sales_data[[#This Row],[Order Quantity]]*(1-sales_data[[#This Row],[Discount Applied]])</f>
        <v>2238.6</v>
      </c>
      <c r="O7276"/>
    </row>
    <row r="7277" spans="1:15" x14ac:dyDescent="0.3">
      <c r="A7277" t="s">
        <v>1533</v>
      </c>
      <c r="B7277" t="s">
        <v>21</v>
      </c>
      <c r="C7277" t="s">
        <v>36</v>
      </c>
      <c r="D7277" s="1">
        <v>45257</v>
      </c>
      <c r="E7277">
        <v>26</v>
      </c>
      <c r="F7277">
        <v>17</v>
      </c>
      <c r="G7277">
        <v>5</v>
      </c>
      <c r="H7277">
        <v>6</v>
      </c>
      <c r="I7277">
        <v>500</v>
      </c>
      <c r="J7277">
        <v>0.05</v>
      </c>
      <c r="K7277" s="2">
        <f>VLOOKUP(sales_data[[#This Row],[_ProductID]],products_lookup[#All],8,FALSE)</f>
        <v>9.99</v>
      </c>
      <c r="L7277" s="2">
        <f>VLOOKUP(sales_data[[#This Row],[_ProductID]],products_lookup[#All],9,FALSE)</f>
        <v>16.989999999999998</v>
      </c>
      <c r="M7277" s="2">
        <f>sales_data[[#This Row],[Unit Cost]]*sales_data[[#This Row],[Order Quantity]]</f>
        <v>4995</v>
      </c>
      <c r="N7277" s="2">
        <f>sales_data[[#This Row],[Unit Price]]*sales_data[[#This Row],[Order Quantity]]*(1-sales_data[[#This Row],[Discount Applied]])</f>
        <v>8070.25</v>
      </c>
      <c r="O7277"/>
    </row>
    <row r="7278" spans="1:15" x14ac:dyDescent="0.3">
      <c r="A7278" t="s">
        <v>1534</v>
      </c>
      <c r="B7278" t="s">
        <v>13</v>
      </c>
      <c r="C7278" t="s">
        <v>57</v>
      </c>
      <c r="D7278" s="1">
        <v>45257</v>
      </c>
      <c r="E7278">
        <v>2</v>
      </c>
      <c r="F7278">
        <v>32</v>
      </c>
      <c r="G7278">
        <v>68</v>
      </c>
      <c r="H7278">
        <v>25</v>
      </c>
      <c r="I7278">
        <v>350</v>
      </c>
      <c r="J7278">
        <v>0.05</v>
      </c>
      <c r="K7278" s="2">
        <f>VLOOKUP(sales_data[[#This Row],[_ProductID]],products_lookup[#All],8,FALSE)</f>
        <v>3.99</v>
      </c>
      <c r="L7278" s="2">
        <f>VLOOKUP(sales_data[[#This Row],[_ProductID]],products_lookup[#All],9,FALSE)</f>
        <v>7.99</v>
      </c>
      <c r="M7278" s="2">
        <f>sales_data[[#This Row],[Unit Cost]]*sales_data[[#This Row],[Order Quantity]]</f>
        <v>1396.5</v>
      </c>
      <c r="N7278" s="2">
        <f>sales_data[[#This Row],[Unit Price]]*sales_data[[#This Row],[Order Quantity]]*(1-sales_data[[#This Row],[Discount Applied]])</f>
        <v>2656.6749999999997</v>
      </c>
      <c r="O7278"/>
    </row>
    <row r="7279" spans="1:15" x14ac:dyDescent="0.3">
      <c r="A7279" t="s">
        <v>4596</v>
      </c>
      <c r="B7279" t="s">
        <v>16</v>
      </c>
      <c r="C7279" t="s">
        <v>57</v>
      </c>
      <c r="D7279" s="1">
        <v>45257</v>
      </c>
      <c r="E7279">
        <v>18</v>
      </c>
      <c r="F7279">
        <v>36</v>
      </c>
      <c r="G7279">
        <v>81</v>
      </c>
      <c r="H7279">
        <v>36</v>
      </c>
      <c r="I7279">
        <v>300</v>
      </c>
      <c r="J7279">
        <v>0.2</v>
      </c>
      <c r="K7279" s="2">
        <f>VLOOKUP(sales_data[[#This Row],[_ProductID]],products_lookup[#All],8,FALSE)</f>
        <v>5.99</v>
      </c>
      <c r="L7279" s="2">
        <f>VLOOKUP(sales_data[[#This Row],[_ProductID]],products_lookup[#All],9,FALSE)</f>
        <v>10.99</v>
      </c>
      <c r="M7279" s="2">
        <f>sales_data[[#This Row],[Unit Cost]]*sales_data[[#This Row],[Order Quantity]]</f>
        <v>1797</v>
      </c>
      <c r="N7279" s="2">
        <f>sales_data[[#This Row],[Unit Price]]*sales_data[[#This Row],[Order Quantity]]*(1-sales_data[[#This Row],[Discount Applied]])</f>
        <v>2637.6000000000004</v>
      </c>
      <c r="O7279"/>
    </row>
    <row r="7280" spans="1:15" x14ac:dyDescent="0.3">
      <c r="A7280" t="s">
        <v>4597</v>
      </c>
      <c r="B7280" t="s">
        <v>13</v>
      </c>
      <c r="C7280" t="s">
        <v>24</v>
      </c>
      <c r="D7280" s="1">
        <v>45257</v>
      </c>
      <c r="E7280">
        <v>1</v>
      </c>
      <c r="F7280">
        <v>23</v>
      </c>
      <c r="G7280">
        <v>98</v>
      </c>
      <c r="H7280">
        <v>16</v>
      </c>
      <c r="I7280">
        <v>300</v>
      </c>
      <c r="J7280">
        <v>0.05</v>
      </c>
      <c r="K7280" s="2">
        <f>VLOOKUP(sales_data[[#This Row],[_ProductID]],products_lookup[#All],8,FALSE)</f>
        <v>7.99</v>
      </c>
      <c r="L7280" s="2">
        <f>VLOOKUP(sales_data[[#This Row],[_ProductID]],products_lookup[#All],9,FALSE)</f>
        <v>13.99</v>
      </c>
      <c r="M7280" s="2">
        <f>sales_data[[#This Row],[Unit Cost]]*sales_data[[#This Row],[Order Quantity]]</f>
        <v>2397</v>
      </c>
      <c r="N7280" s="2">
        <f>sales_data[[#This Row],[Unit Price]]*sales_data[[#This Row],[Order Quantity]]*(1-sales_data[[#This Row],[Discount Applied]])</f>
        <v>3987.1499999999996</v>
      </c>
      <c r="O7280"/>
    </row>
    <row r="7281" spans="1:15" x14ac:dyDescent="0.3">
      <c r="A7281" t="s">
        <v>4598</v>
      </c>
      <c r="B7281" t="s">
        <v>13</v>
      </c>
      <c r="C7281" t="s">
        <v>17</v>
      </c>
      <c r="D7281" s="1">
        <v>45257</v>
      </c>
      <c r="E7281">
        <v>4</v>
      </c>
      <c r="F7281">
        <v>2</v>
      </c>
      <c r="G7281">
        <v>72</v>
      </c>
      <c r="H7281">
        <v>20</v>
      </c>
      <c r="I7281">
        <v>300</v>
      </c>
      <c r="J7281">
        <v>7.4999999999999997E-2</v>
      </c>
      <c r="K7281" s="2">
        <f>VLOOKUP(sales_data[[#This Row],[_ProductID]],products_lookup[#All],8,FALSE)</f>
        <v>10.99</v>
      </c>
      <c r="L7281" s="2">
        <f>VLOOKUP(sales_data[[#This Row],[_ProductID]],products_lookup[#All],9,FALSE)</f>
        <v>18.989999999999998</v>
      </c>
      <c r="M7281" s="2">
        <f>sales_data[[#This Row],[Unit Cost]]*sales_data[[#This Row],[Order Quantity]]</f>
        <v>3297</v>
      </c>
      <c r="N7281" s="2">
        <f>sales_data[[#This Row],[Unit Price]]*sales_data[[#This Row],[Order Quantity]]*(1-sales_data[[#This Row],[Discount Applied]])</f>
        <v>5269.7249999999995</v>
      </c>
      <c r="O7281"/>
    </row>
    <row r="7282" spans="1:15" x14ac:dyDescent="0.3">
      <c r="A7282" t="s">
        <v>4599</v>
      </c>
      <c r="B7282" t="s">
        <v>16</v>
      </c>
      <c r="C7282" t="s">
        <v>17</v>
      </c>
      <c r="D7282" s="1">
        <v>45257</v>
      </c>
      <c r="E7282">
        <v>16</v>
      </c>
      <c r="F7282">
        <v>16</v>
      </c>
      <c r="G7282">
        <v>19</v>
      </c>
      <c r="H7282">
        <v>44</v>
      </c>
      <c r="I7282">
        <v>400</v>
      </c>
      <c r="J7282">
        <v>7.4999999999999997E-2</v>
      </c>
      <c r="K7282" s="2">
        <f>VLOOKUP(sales_data[[#This Row],[_ProductID]],products_lookup[#All],8,FALSE)</f>
        <v>12.99</v>
      </c>
      <c r="L7282" s="2">
        <f>VLOOKUP(sales_data[[#This Row],[_ProductID]],products_lookup[#All],9,FALSE)</f>
        <v>21.99</v>
      </c>
      <c r="M7282" s="2">
        <f>sales_data[[#This Row],[Unit Cost]]*sales_data[[#This Row],[Order Quantity]]</f>
        <v>5196</v>
      </c>
      <c r="N7282" s="2">
        <f>sales_data[[#This Row],[Unit Price]]*sales_data[[#This Row],[Order Quantity]]*(1-sales_data[[#This Row],[Discount Applied]])</f>
        <v>8136.3</v>
      </c>
      <c r="O7282"/>
    </row>
    <row r="7283" spans="1:15" x14ac:dyDescent="0.3">
      <c r="A7283" t="s">
        <v>4600</v>
      </c>
      <c r="B7283" t="s">
        <v>13</v>
      </c>
      <c r="C7283" t="s">
        <v>36</v>
      </c>
      <c r="D7283" s="1">
        <v>45257</v>
      </c>
      <c r="E7283">
        <v>4</v>
      </c>
      <c r="F7283">
        <v>12</v>
      </c>
      <c r="G7283">
        <v>5</v>
      </c>
      <c r="H7283">
        <v>20</v>
      </c>
      <c r="I7283">
        <v>250</v>
      </c>
      <c r="J7283">
        <v>0.2</v>
      </c>
      <c r="K7283" s="2">
        <f>VLOOKUP(sales_data[[#This Row],[_ProductID]],products_lookup[#All],8,FALSE)</f>
        <v>10.99</v>
      </c>
      <c r="L7283" s="2">
        <f>VLOOKUP(sales_data[[#This Row],[_ProductID]],products_lookup[#All],9,FALSE)</f>
        <v>18.989999999999998</v>
      </c>
      <c r="M7283" s="2">
        <f>sales_data[[#This Row],[Unit Cost]]*sales_data[[#This Row],[Order Quantity]]</f>
        <v>2747.5</v>
      </c>
      <c r="N7283" s="2">
        <f>sales_data[[#This Row],[Unit Price]]*sales_data[[#This Row],[Order Quantity]]*(1-sales_data[[#This Row],[Discount Applied]])</f>
        <v>3798</v>
      </c>
      <c r="O7283"/>
    </row>
    <row r="7284" spans="1:15" x14ac:dyDescent="0.3">
      <c r="A7284" t="s">
        <v>4601</v>
      </c>
      <c r="B7284" t="s">
        <v>19</v>
      </c>
      <c r="C7284" t="s">
        <v>14</v>
      </c>
      <c r="D7284" s="1">
        <v>45257</v>
      </c>
      <c r="E7284">
        <v>25</v>
      </c>
      <c r="F7284">
        <v>3</v>
      </c>
      <c r="G7284">
        <v>2</v>
      </c>
      <c r="H7284">
        <v>33</v>
      </c>
      <c r="I7284">
        <v>500</v>
      </c>
      <c r="J7284">
        <v>0.4</v>
      </c>
      <c r="K7284" s="2">
        <f>VLOOKUP(sales_data[[#This Row],[_ProductID]],products_lookup[#All],8,FALSE)</f>
        <v>7.99</v>
      </c>
      <c r="L7284" s="2">
        <f>VLOOKUP(sales_data[[#This Row],[_ProductID]],products_lookup[#All],9,FALSE)</f>
        <v>13.99</v>
      </c>
      <c r="M7284" s="2">
        <f>sales_data[[#This Row],[Unit Cost]]*sales_data[[#This Row],[Order Quantity]]</f>
        <v>3995</v>
      </c>
      <c r="N7284" s="2">
        <f>sales_data[[#This Row],[Unit Price]]*sales_data[[#This Row],[Order Quantity]]*(1-sales_data[[#This Row],[Discount Applied]])</f>
        <v>4197</v>
      </c>
      <c r="O7284"/>
    </row>
    <row r="7285" spans="1:15" x14ac:dyDescent="0.3">
      <c r="A7285" t="s">
        <v>4602</v>
      </c>
      <c r="B7285" t="s">
        <v>16</v>
      </c>
      <c r="C7285" t="s">
        <v>26</v>
      </c>
      <c r="D7285" s="1">
        <v>45257</v>
      </c>
      <c r="E7285">
        <v>17</v>
      </c>
      <c r="F7285">
        <v>1</v>
      </c>
      <c r="G7285">
        <v>10</v>
      </c>
      <c r="H7285">
        <v>33</v>
      </c>
      <c r="I7285">
        <v>500</v>
      </c>
      <c r="J7285">
        <v>7.4999999999999997E-2</v>
      </c>
      <c r="K7285" s="2">
        <f>VLOOKUP(sales_data[[#This Row],[_ProductID]],products_lookup[#All],8,FALSE)</f>
        <v>7.99</v>
      </c>
      <c r="L7285" s="2">
        <f>VLOOKUP(sales_data[[#This Row],[_ProductID]],products_lookup[#All],9,FALSE)</f>
        <v>13.99</v>
      </c>
      <c r="M7285" s="2">
        <f>sales_data[[#This Row],[Unit Cost]]*sales_data[[#This Row],[Order Quantity]]</f>
        <v>3995</v>
      </c>
      <c r="N7285" s="2">
        <f>sales_data[[#This Row],[Unit Price]]*sales_data[[#This Row],[Order Quantity]]*(1-sales_data[[#This Row],[Discount Applied]])</f>
        <v>6470.375</v>
      </c>
      <c r="O7285"/>
    </row>
    <row r="7286" spans="1:15" x14ac:dyDescent="0.3">
      <c r="A7286" t="s">
        <v>4603</v>
      </c>
      <c r="B7286" t="s">
        <v>13</v>
      </c>
      <c r="C7286" t="s">
        <v>24</v>
      </c>
      <c r="D7286" s="1">
        <v>45257</v>
      </c>
      <c r="E7286">
        <v>11</v>
      </c>
      <c r="F7286">
        <v>20</v>
      </c>
      <c r="G7286">
        <v>3</v>
      </c>
      <c r="H7286">
        <v>16</v>
      </c>
      <c r="I7286">
        <v>400</v>
      </c>
      <c r="J7286">
        <v>0.15</v>
      </c>
      <c r="K7286" s="2">
        <f>VLOOKUP(sales_data[[#This Row],[_ProductID]],products_lookup[#All],8,FALSE)</f>
        <v>7.99</v>
      </c>
      <c r="L7286" s="2">
        <f>VLOOKUP(sales_data[[#This Row],[_ProductID]],products_lookup[#All],9,FALSE)</f>
        <v>13.99</v>
      </c>
      <c r="M7286" s="2">
        <f>sales_data[[#This Row],[Unit Cost]]*sales_data[[#This Row],[Order Quantity]]</f>
        <v>3196</v>
      </c>
      <c r="N7286" s="2">
        <f>sales_data[[#This Row],[Unit Price]]*sales_data[[#This Row],[Order Quantity]]*(1-sales_data[[#This Row],[Discount Applied]])</f>
        <v>4756.5999999999995</v>
      </c>
      <c r="O7286"/>
    </row>
    <row r="7287" spans="1:15" x14ac:dyDescent="0.3">
      <c r="A7287" t="s">
        <v>4604</v>
      </c>
      <c r="B7287" t="s">
        <v>13</v>
      </c>
      <c r="C7287" t="s">
        <v>36</v>
      </c>
      <c r="D7287" s="1">
        <v>45257</v>
      </c>
      <c r="E7287">
        <v>8</v>
      </c>
      <c r="F7287">
        <v>5</v>
      </c>
      <c r="G7287">
        <v>4</v>
      </c>
      <c r="H7287">
        <v>39</v>
      </c>
      <c r="I7287">
        <v>350</v>
      </c>
      <c r="J7287">
        <v>7.4999999999999997E-2</v>
      </c>
      <c r="K7287" s="2">
        <f>VLOOKUP(sales_data[[#This Row],[_ProductID]],products_lookup[#All],8,FALSE)</f>
        <v>8.99</v>
      </c>
      <c r="L7287" s="2">
        <f>VLOOKUP(sales_data[[#This Row],[_ProductID]],products_lookup[#All],9,FALSE)</f>
        <v>15.99</v>
      </c>
      <c r="M7287" s="2">
        <f>sales_data[[#This Row],[Unit Cost]]*sales_data[[#This Row],[Order Quantity]]</f>
        <v>3146.5</v>
      </c>
      <c r="N7287" s="2">
        <f>sales_data[[#This Row],[Unit Price]]*sales_data[[#This Row],[Order Quantity]]*(1-sales_data[[#This Row],[Discount Applied]])</f>
        <v>5176.7624999999998</v>
      </c>
      <c r="O7287"/>
    </row>
    <row r="7288" spans="1:15" x14ac:dyDescent="0.3">
      <c r="A7288" t="s">
        <v>4605</v>
      </c>
      <c r="B7288" t="s">
        <v>21</v>
      </c>
      <c r="C7288" t="s">
        <v>17</v>
      </c>
      <c r="D7288" s="1">
        <v>45257</v>
      </c>
      <c r="E7288">
        <v>25</v>
      </c>
      <c r="F7288">
        <v>17</v>
      </c>
      <c r="G7288">
        <v>87</v>
      </c>
      <c r="H7288">
        <v>38</v>
      </c>
      <c r="I7288">
        <v>300</v>
      </c>
      <c r="J7288">
        <v>7.4999999999999997E-2</v>
      </c>
      <c r="K7288" s="2">
        <f>VLOOKUP(sales_data[[#This Row],[_ProductID]],products_lookup[#All],8,FALSE)</f>
        <v>7.99</v>
      </c>
      <c r="L7288" s="2">
        <f>VLOOKUP(sales_data[[#This Row],[_ProductID]],products_lookup[#All],9,FALSE)</f>
        <v>13.99</v>
      </c>
      <c r="M7288" s="2">
        <f>sales_data[[#This Row],[Unit Cost]]*sales_data[[#This Row],[Order Quantity]]</f>
        <v>2397</v>
      </c>
      <c r="N7288" s="2">
        <f>sales_data[[#This Row],[Unit Price]]*sales_data[[#This Row],[Order Quantity]]*(1-sales_data[[#This Row],[Discount Applied]])</f>
        <v>3882.2250000000004</v>
      </c>
      <c r="O7288"/>
    </row>
    <row r="7289" spans="1:15" x14ac:dyDescent="0.3">
      <c r="A7289" t="s">
        <v>4606</v>
      </c>
      <c r="B7289" t="s">
        <v>16</v>
      </c>
      <c r="C7289" t="s">
        <v>57</v>
      </c>
      <c r="D7289" s="1">
        <v>45257</v>
      </c>
      <c r="E7289">
        <v>17</v>
      </c>
      <c r="F7289">
        <v>41</v>
      </c>
      <c r="G7289">
        <v>85</v>
      </c>
      <c r="H7289">
        <v>21</v>
      </c>
      <c r="I7289">
        <v>500</v>
      </c>
      <c r="J7289">
        <v>7.4999999999999997E-2</v>
      </c>
      <c r="K7289" s="2">
        <f>VLOOKUP(sales_data[[#This Row],[_ProductID]],products_lookup[#All],8,FALSE)</f>
        <v>11.99</v>
      </c>
      <c r="L7289" s="2">
        <f>VLOOKUP(sales_data[[#This Row],[_ProductID]],products_lookup[#All],9,FALSE)</f>
        <v>19.989999999999998</v>
      </c>
      <c r="M7289" s="2">
        <f>sales_data[[#This Row],[Unit Cost]]*sales_data[[#This Row],[Order Quantity]]</f>
        <v>5995</v>
      </c>
      <c r="N7289" s="2">
        <f>sales_data[[#This Row],[Unit Price]]*sales_data[[#This Row],[Order Quantity]]*(1-sales_data[[#This Row],[Discount Applied]])</f>
        <v>9245.375</v>
      </c>
      <c r="O7289"/>
    </row>
    <row r="7290" spans="1:15" x14ac:dyDescent="0.3">
      <c r="A7290" t="s">
        <v>4607</v>
      </c>
      <c r="B7290" t="s">
        <v>16</v>
      </c>
      <c r="C7290" t="s">
        <v>17</v>
      </c>
      <c r="D7290" s="1">
        <v>45257</v>
      </c>
      <c r="E7290">
        <v>12</v>
      </c>
      <c r="F7290">
        <v>13</v>
      </c>
      <c r="G7290">
        <v>72</v>
      </c>
      <c r="H7290">
        <v>3</v>
      </c>
      <c r="I7290">
        <v>450</v>
      </c>
      <c r="J7290">
        <v>7.4999999999999997E-2</v>
      </c>
      <c r="K7290" s="2">
        <f>VLOOKUP(sales_data[[#This Row],[_ProductID]],products_lookup[#All],8,FALSE)</f>
        <v>3.99</v>
      </c>
      <c r="L7290" s="2">
        <f>VLOOKUP(sales_data[[#This Row],[_ProductID]],products_lookup[#All],9,FALSE)</f>
        <v>7.99</v>
      </c>
      <c r="M7290" s="2">
        <f>sales_data[[#This Row],[Unit Cost]]*sales_data[[#This Row],[Order Quantity]]</f>
        <v>1795.5</v>
      </c>
      <c r="N7290" s="2">
        <f>sales_data[[#This Row],[Unit Price]]*sales_data[[#This Row],[Order Quantity]]*(1-sales_data[[#This Row],[Discount Applied]])</f>
        <v>3325.8375000000001</v>
      </c>
      <c r="O7290"/>
    </row>
    <row r="7291" spans="1:15" x14ac:dyDescent="0.3">
      <c r="A7291" t="s">
        <v>7715</v>
      </c>
      <c r="B7291" t="s">
        <v>13</v>
      </c>
      <c r="C7291" t="s">
        <v>17</v>
      </c>
      <c r="D7291" s="1">
        <v>45257</v>
      </c>
      <c r="E7291">
        <v>3</v>
      </c>
      <c r="F7291">
        <v>23</v>
      </c>
      <c r="G7291">
        <v>6</v>
      </c>
      <c r="H7291">
        <v>24</v>
      </c>
      <c r="I7291">
        <v>200</v>
      </c>
      <c r="J7291">
        <v>0.05</v>
      </c>
      <c r="K7291" s="2">
        <f>VLOOKUP(sales_data[[#This Row],[_ProductID]],products_lookup[#All],8,FALSE)</f>
        <v>5.99</v>
      </c>
      <c r="L7291" s="2">
        <f>VLOOKUP(sales_data[[#This Row],[_ProductID]],products_lookup[#All],9,FALSE)</f>
        <v>12.99</v>
      </c>
      <c r="M7291" s="2">
        <f>sales_data[[#This Row],[Unit Cost]]*sales_data[[#This Row],[Order Quantity]]</f>
        <v>1198</v>
      </c>
      <c r="N7291" s="2">
        <f>sales_data[[#This Row],[Unit Price]]*sales_data[[#This Row],[Order Quantity]]*(1-sales_data[[#This Row],[Discount Applied]])</f>
        <v>2468.1</v>
      </c>
      <c r="O7291"/>
    </row>
    <row r="7292" spans="1:15" x14ac:dyDescent="0.3">
      <c r="A7292" t="s">
        <v>2036</v>
      </c>
      <c r="B7292" t="s">
        <v>19</v>
      </c>
      <c r="C7292" t="s">
        <v>14</v>
      </c>
      <c r="D7292" s="1">
        <v>45258</v>
      </c>
      <c r="E7292">
        <v>22</v>
      </c>
      <c r="F7292">
        <v>9</v>
      </c>
      <c r="G7292">
        <v>3</v>
      </c>
      <c r="H7292">
        <v>5</v>
      </c>
      <c r="I7292">
        <v>350</v>
      </c>
      <c r="J7292">
        <v>7.4999999999999997E-2</v>
      </c>
      <c r="K7292" s="2">
        <f>VLOOKUP(sales_data[[#This Row],[_ProductID]],products_lookup[#All],8,FALSE)</f>
        <v>6.99</v>
      </c>
      <c r="L7292" s="2">
        <f>VLOOKUP(sales_data[[#This Row],[_ProductID]],products_lookup[#All],9,FALSE)</f>
        <v>11.99</v>
      </c>
      <c r="M7292" s="2">
        <f>sales_data[[#This Row],[Unit Cost]]*sales_data[[#This Row],[Order Quantity]]</f>
        <v>2446.5</v>
      </c>
      <c r="N7292" s="2">
        <f>sales_data[[#This Row],[Unit Price]]*sales_data[[#This Row],[Order Quantity]]*(1-sales_data[[#This Row],[Discount Applied]])</f>
        <v>3881.7625000000003</v>
      </c>
      <c r="O7292"/>
    </row>
    <row r="7293" spans="1:15" x14ac:dyDescent="0.3">
      <c r="A7293" t="s">
        <v>5080</v>
      </c>
      <c r="B7293" t="s">
        <v>13</v>
      </c>
      <c r="C7293" t="s">
        <v>24</v>
      </c>
      <c r="D7293" s="1">
        <v>45258</v>
      </c>
      <c r="E7293">
        <v>4</v>
      </c>
      <c r="F7293">
        <v>33</v>
      </c>
      <c r="G7293">
        <v>3</v>
      </c>
      <c r="H7293">
        <v>30</v>
      </c>
      <c r="I7293">
        <v>500</v>
      </c>
      <c r="J7293">
        <v>0.15</v>
      </c>
      <c r="K7293" s="2">
        <f>VLOOKUP(sales_data[[#This Row],[_ProductID]],products_lookup[#All],8,FALSE)</f>
        <v>8.99</v>
      </c>
      <c r="L7293" s="2">
        <f>VLOOKUP(sales_data[[#This Row],[_ProductID]],products_lookup[#All],9,FALSE)</f>
        <v>15.99</v>
      </c>
      <c r="M7293" s="2">
        <f>sales_data[[#This Row],[Unit Cost]]*sales_data[[#This Row],[Order Quantity]]</f>
        <v>4495</v>
      </c>
      <c r="N7293" s="2">
        <f>sales_data[[#This Row],[Unit Price]]*sales_data[[#This Row],[Order Quantity]]*(1-sales_data[[#This Row],[Discount Applied]])</f>
        <v>6795.75</v>
      </c>
      <c r="O7293"/>
    </row>
    <row r="7294" spans="1:15" x14ac:dyDescent="0.3">
      <c r="A7294" t="s">
        <v>1535</v>
      </c>
      <c r="B7294" t="s">
        <v>13</v>
      </c>
      <c r="C7294" t="s">
        <v>14</v>
      </c>
      <c r="D7294" s="1">
        <v>45258</v>
      </c>
      <c r="E7294">
        <v>10</v>
      </c>
      <c r="F7294">
        <v>19</v>
      </c>
      <c r="G7294">
        <v>21</v>
      </c>
      <c r="H7294">
        <v>28</v>
      </c>
      <c r="I7294">
        <v>400</v>
      </c>
      <c r="J7294">
        <v>0.1</v>
      </c>
      <c r="K7294" s="2">
        <f>VLOOKUP(sales_data[[#This Row],[_ProductID]],products_lookup[#All],8,FALSE)</f>
        <v>9.99</v>
      </c>
      <c r="L7294" s="2">
        <f>VLOOKUP(sales_data[[#This Row],[_ProductID]],products_lookup[#All],9,FALSE)</f>
        <v>16.989999999999998</v>
      </c>
      <c r="M7294" s="2">
        <f>sales_data[[#This Row],[Unit Cost]]*sales_data[[#This Row],[Order Quantity]]</f>
        <v>3996</v>
      </c>
      <c r="N7294" s="2">
        <f>sales_data[[#This Row],[Unit Price]]*sales_data[[#This Row],[Order Quantity]]*(1-sales_data[[#This Row],[Discount Applied]])</f>
        <v>6116.4</v>
      </c>
      <c r="O7294"/>
    </row>
    <row r="7295" spans="1:15" x14ac:dyDescent="0.3">
      <c r="A7295" t="s">
        <v>1536</v>
      </c>
      <c r="B7295" t="s">
        <v>16</v>
      </c>
      <c r="C7295" t="s">
        <v>26</v>
      </c>
      <c r="D7295" s="1">
        <v>45258</v>
      </c>
      <c r="E7295">
        <v>12</v>
      </c>
      <c r="F7295">
        <v>47</v>
      </c>
      <c r="G7295">
        <v>19</v>
      </c>
      <c r="H7295">
        <v>1</v>
      </c>
      <c r="I7295">
        <v>300</v>
      </c>
      <c r="J7295">
        <v>0.15</v>
      </c>
      <c r="K7295" s="2">
        <f>VLOOKUP(sales_data[[#This Row],[_ProductID]],products_lookup[#All],8,FALSE)</f>
        <v>4.99</v>
      </c>
      <c r="L7295" s="2">
        <f>VLOOKUP(sales_data[[#This Row],[_ProductID]],products_lookup[#All],9,FALSE)</f>
        <v>9.99</v>
      </c>
      <c r="M7295" s="2">
        <f>sales_data[[#This Row],[Unit Cost]]*sales_data[[#This Row],[Order Quantity]]</f>
        <v>1497</v>
      </c>
      <c r="N7295" s="2">
        <f>sales_data[[#This Row],[Unit Price]]*sales_data[[#This Row],[Order Quantity]]*(1-sales_data[[#This Row],[Discount Applied]])</f>
        <v>2547.4499999999998</v>
      </c>
      <c r="O7295"/>
    </row>
    <row r="7296" spans="1:15" x14ac:dyDescent="0.3">
      <c r="A7296" t="s">
        <v>1537</v>
      </c>
      <c r="B7296" t="s">
        <v>16</v>
      </c>
      <c r="C7296" t="s">
        <v>24</v>
      </c>
      <c r="D7296" s="1">
        <v>45258</v>
      </c>
      <c r="E7296">
        <v>20</v>
      </c>
      <c r="F7296">
        <v>37</v>
      </c>
      <c r="G7296">
        <v>3</v>
      </c>
      <c r="H7296">
        <v>28</v>
      </c>
      <c r="I7296">
        <v>250</v>
      </c>
      <c r="J7296">
        <v>0.1</v>
      </c>
      <c r="K7296" s="2">
        <f>VLOOKUP(sales_data[[#This Row],[_ProductID]],products_lookup[#All],8,FALSE)</f>
        <v>9.99</v>
      </c>
      <c r="L7296" s="2">
        <f>VLOOKUP(sales_data[[#This Row],[_ProductID]],products_lookup[#All],9,FALSE)</f>
        <v>16.989999999999998</v>
      </c>
      <c r="M7296" s="2">
        <f>sales_data[[#This Row],[Unit Cost]]*sales_data[[#This Row],[Order Quantity]]</f>
        <v>2497.5</v>
      </c>
      <c r="N7296" s="2">
        <f>sales_data[[#This Row],[Unit Price]]*sales_data[[#This Row],[Order Quantity]]*(1-sales_data[[#This Row],[Discount Applied]])</f>
        <v>3822.75</v>
      </c>
      <c r="O7296"/>
    </row>
    <row r="7297" spans="1:15" x14ac:dyDescent="0.3">
      <c r="A7297" t="s">
        <v>1538</v>
      </c>
      <c r="B7297" t="s">
        <v>16</v>
      </c>
      <c r="C7297" t="s">
        <v>26</v>
      </c>
      <c r="D7297" s="1">
        <v>45258</v>
      </c>
      <c r="E7297">
        <v>20</v>
      </c>
      <c r="F7297">
        <v>4</v>
      </c>
      <c r="G7297">
        <v>21</v>
      </c>
      <c r="H7297">
        <v>14</v>
      </c>
      <c r="I7297">
        <v>500</v>
      </c>
      <c r="J7297">
        <v>0.05</v>
      </c>
      <c r="K7297" s="2">
        <f>VLOOKUP(sales_data[[#This Row],[_ProductID]],products_lookup[#All],8,FALSE)</f>
        <v>5.99</v>
      </c>
      <c r="L7297" s="2">
        <f>VLOOKUP(sales_data[[#This Row],[_ProductID]],products_lookup[#All],9,FALSE)</f>
        <v>10.99</v>
      </c>
      <c r="M7297" s="2">
        <f>sales_data[[#This Row],[Unit Cost]]*sales_data[[#This Row],[Order Quantity]]</f>
        <v>2995</v>
      </c>
      <c r="N7297" s="2">
        <f>sales_data[[#This Row],[Unit Price]]*sales_data[[#This Row],[Order Quantity]]*(1-sales_data[[#This Row],[Discount Applied]])</f>
        <v>5220.25</v>
      </c>
      <c r="O7297"/>
    </row>
    <row r="7298" spans="1:15" x14ac:dyDescent="0.3">
      <c r="A7298" t="s">
        <v>1539</v>
      </c>
      <c r="B7298" t="s">
        <v>13</v>
      </c>
      <c r="C7298" t="s">
        <v>17</v>
      </c>
      <c r="D7298" s="1">
        <v>45258</v>
      </c>
      <c r="E7298">
        <v>1</v>
      </c>
      <c r="F7298">
        <v>18</v>
      </c>
      <c r="G7298">
        <v>82</v>
      </c>
      <c r="H7298">
        <v>2</v>
      </c>
      <c r="I7298">
        <v>500</v>
      </c>
      <c r="J7298">
        <v>0.1</v>
      </c>
      <c r="K7298" s="2">
        <f>VLOOKUP(sales_data[[#This Row],[_ProductID]],products_lookup[#All],8,FALSE)</f>
        <v>5.99</v>
      </c>
      <c r="L7298" s="2">
        <f>VLOOKUP(sales_data[[#This Row],[_ProductID]],products_lookup[#All],9,FALSE)</f>
        <v>12.99</v>
      </c>
      <c r="M7298" s="2">
        <f>sales_data[[#This Row],[Unit Cost]]*sales_data[[#This Row],[Order Quantity]]</f>
        <v>2995</v>
      </c>
      <c r="N7298" s="2">
        <f>sales_data[[#This Row],[Unit Price]]*sales_data[[#This Row],[Order Quantity]]*(1-sales_data[[#This Row],[Discount Applied]])</f>
        <v>5845.5</v>
      </c>
      <c r="O7298"/>
    </row>
    <row r="7299" spans="1:15" x14ac:dyDescent="0.3">
      <c r="A7299" t="s">
        <v>1540</v>
      </c>
      <c r="B7299" t="s">
        <v>21</v>
      </c>
      <c r="C7299" t="s">
        <v>17</v>
      </c>
      <c r="D7299" s="1">
        <v>45258</v>
      </c>
      <c r="E7299">
        <v>25</v>
      </c>
      <c r="F7299">
        <v>20</v>
      </c>
      <c r="G7299">
        <v>44</v>
      </c>
      <c r="H7299">
        <v>33</v>
      </c>
      <c r="I7299">
        <v>250</v>
      </c>
      <c r="J7299">
        <v>7.4999999999999997E-2</v>
      </c>
      <c r="K7299" s="2">
        <f>VLOOKUP(sales_data[[#This Row],[_ProductID]],products_lookup[#All],8,FALSE)</f>
        <v>7.99</v>
      </c>
      <c r="L7299" s="2">
        <f>VLOOKUP(sales_data[[#This Row],[_ProductID]],products_lookup[#All],9,FALSE)</f>
        <v>13.99</v>
      </c>
      <c r="M7299" s="2">
        <f>sales_data[[#This Row],[Unit Cost]]*sales_data[[#This Row],[Order Quantity]]</f>
        <v>1997.5</v>
      </c>
      <c r="N7299" s="2">
        <f>sales_data[[#This Row],[Unit Price]]*sales_data[[#This Row],[Order Quantity]]*(1-sales_data[[#This Row],[Discount Applied]])</f>
        <v>3235.1875</v>
      </c>
      <c r="O7299"/>
    </row>
    <row r="7300" spans="1:15" x14ac:dyDescent="0.3">
      <c r="A7300" t="s">
        <v>1541</v>
      </c>
      <c r="B7300" t="s">
        <v>19</v>
      </c>
      <c r="C7300" t="s">
        <v>26</v>
      </c>
      <c r="D7300" s="1">
        <v>45258</v>
      </c>
      <c r="E7300">
        <v>24</v>
      </c>
      <c r="F7300">
        <v>29</v>
      </c>
      <c r="G7300">
        <v>41</v>
      </c>
      <c r="H7300">
        <v>36</v>
      </c>
      <c r="I7300">
        <v>500</v>
      </c>
      <c r="J7300">
        <v>0.05</v>
      </c>
      <c r="K7300" s="2">
        <f>VLOOKUP(sales_data[[#This Row],[_ProductID]],products_lookup[#All],8,FALSE)</f>
        <v>5.99</v>
      </c>
      <c r="L7300" s="2">
        <f>VLOOKUP(sales_data[[#This Row],[_ProductID]],products_lookup[#All],9,FALSE)</f>
        <v>10.99</v>
      </c>
      <c r="M7300" s="2">
        <f>sales_data[[#This Row],[Unit Cost]]*sales_data[[#This Row],[Order Quantity]]</f>
        <v>2995</v>
      </c>
      <c r="N7300" s="2">
        <f>sales_data[[#This Row],[Unit Price]]*sales_data[[#This Row],[Order Quantity]]*(1-sales_data[[#This Row],[Discount Applied]])</f>
        <v>5220.25</v>
      </c>
      <c r="O7300"/>
    </row>
    <row r="7301" spans="1:15" x14ac:dyDescent="0.3">
      <c r="A7301" t="s">
        <v>1542</v>
      </c>
      <c r="B7301" t="s">
        <v>19</v>
      </c>
      <c r="C7301" t="s">
        <v>26</v>
      </c>
      <c r="D7301" s="1">
        <v>45258</v>
      </c>
      <c r="E7301">
        <v>21</v>
      </c>
      <c r="F7301">
        <v>13</v>
      </c>
      <c r="G7301">
        <v>37</v>
      </c>
      <c r="H7301">
        <v>17</v>
      </c>
      <c r="I7301">
        <v>450</v>
      </c>
      <c r="J7301">
        <v>0.15</v>
      </c>
      <c r="K7301" s="2">
        <f>VLOOKUP(sales_data[[#This Row],[_ProductID]],products_lookup[#All],8,FALSE)</f>
        <v>8.99</v>
      </c>
      <c r="L7301" s="2">
        <f>VLOOKUP(sales_data[[#This Row],[_ProductID]],products_lookup[#All],9,FALSE)</f>
        <v>15.99</v>
      </c>
      <c r="M7301" s="2">
        <f>sales_data[[#This Row],[Unit Cost]]*sales_data[[#This Row],[Order Quantity]]</f>
        <v>4045.5</v>
      </c>
      <c r="N7301" s="2">
        <f>sales_data[[#This Row],[Unit Price]]*sales_data[[#This Row],[Order Quantity]]*(1-sales_data[[#This Row],[Discount Applied]])</f>
        <v>6116.1750000000002</v>
      </c>
      <c r="O7301"/>
    </row>
    <row r="7302" spans="1:15" x14ac:dyDescent="0.3">
      <c r="A7302" t="s">
        <v>1543</v>
      </c>
      <c r="B7302" t="s">
        <v>16</v>
      </c>
      <c r="C7302" t="s">
        <v>17</v>
      </c>
      <c r="D7302" s="1">
        <v>45258</v>
      </c>
      <c r="E7302">
        <v>14</v>
      </c>
      <c r="F7302">
        <v>47</v>
      </c>
      <c r="G7302">
        <v>96</v>
      </c>
      <c r="H7302">
        <v>23</v>
      </c>
      <c r="I7302">
        <v>250</v>
      </c>
      <c r="J7302">
        <v>7.4999999999999997E-2</v>
      </c>
      <c r="K7302" s="2">
        <f>VLOOKUP(sales_data[[#This Row],[_ProductID]],products_lookup[#All],8,FALSE)</f>
        <v>4.99</v>
      </c>
      <c r="L7302" s="2">
        <f>VLOOKUP(sales_data[[#This Row],[_ProductID]],products_lookup[#All],9,FALSE)</f>
        <v>9.99</v>
      </c>
      <c r="M7302" s="2">
        <f>sales_data[[#This Row],[Unit Cost]]*sales_data[[#This Row],[Order Quantity]]</f>
        <v>1247.5</v>
      </c>
      <c r="N7302" s="2">
        <f>sales_data[[#This Row],[Unit Price]]*sales_data[[#This Row],[Order Quantity]]*(1-sales_data[[#This Row],[Discount Applied]])</f>
        <v>2310.1875</v>
      </c>
      <c r="O7302"/>
    </row>
    <row r="7303" spans="1:15" x14ac:dyDescent="0.3">
      <c r="A7303" t="s">
        <v>1544</v>
      </c>
      <c r="B7303" t="s">
        <v>13</v>
      </c>
      <c r="C7303" t="s">
        <v>26</v>
      </c>
      <c r="D7303" s="1">
        <v>45258</v>
      </c>
      <c r="E7303">
        <v>2</v>
      </c>
      <c r="F7303">
        <v>21</v>
      </c>
      <c r="G7303">
        <v>20</v>
      </c>
      <c r="H7303">
        <v>38</v>
      </c>
      <c r="I7303">
        <v>500</v>
      </c>
      <c r="J7303">
        <v>0.1</v>
      </c>
      <c r="K7303" s="2">
        <f>VLOOKUP(sales_data[[#This Row],[_ProductID]],products_lookup[#All],8,FALSE)</f>
        <v>7.99</v>
      </c>
      <c r="L7303" s="2">
        <f>VLOOKUP(sales_data[[#This Row],[_ProductID]],products_lookup[#All],9,FALSE)</f>
        <v>13.99</v>
      </c>
      <c r="M7303" s="2">
        <f>sales_data[[#This Row],[Unit Cost]]*sales_data[[#This Row],[Order Quantity]]</f>
        <v>3995</v>
      </c>
      <c r="N7303" s="2">
        <f>sales_data[[#This Row],[Unit Price]]*sales_data[[#This Row],[Order Quantity]]*(1-sales_data[[#This Row],[Discount Applied]])</f>
        <v>6295.5</v>
      </c>
      <c r="O7303"/>
    </row>
    <row r="7304" spans="1:15" x14ac:dyDescent="0.3">
      <c r="A7304" t="s">
        <v>4608</v>
      </c>
      <c r="B7304" t="s">
        <v>13</v>
      </c>
      <c r="C7304" t="s">
        <v>24</v>
      </c>
      <c r="D7304" s="1">
        <v>45258</v>
      </c>
      <c r="E7304">
        <v>3</v>
      </c>
      <c r="F7304">
        <v>49</v>
      </c>
      <c r="G7304">
        <v>3</v>
      </c>
      <c r="H7304">
        <v>4</v>
      </c>
      <c r="I7304">
        <v>250</v>
      </c>
      <c r="J7304">
        <v>7.4999999999999997E-2</v>
      </c>
      <c r="K7304" s="2">
        <f>VLOOKUP(sales_data[[#This Row],[_ProductID]],products_lookup[#All],8,FALSE)</f>
        <v>7.99</v>
      </c>
      <c r="L7304" s="2">
        <f>VLOOKUP(sales_data[[#This Row],[_ProductID]],products_lookup[#All],9,FALSE)</f>
        <v>14.99</v>
      </c>
      <c r="M7304" s="2">
        <f>sales_data[[#This Row],[Unit Cost]]*sales_data[[#This Row],[Order Quantity]]</f>
        <v>1997.5</v>
      </c>
      <c r="N7304" s="2">
        <f>sales_data[[#This Row],[Unit Price]]*sales_data[[#This Row],[Order Quantity]]*(1-sales_data[[#This Row],[Discount Applied]])</f>
        <v>3466.4375</v>
      </c>
      <c r="O7304"/>
    </row>
    <row r="7305" spans="1:15" x14ac:dyDescent="0.3">
      <c r="A7305" t="s">
        <v>4609</v>
      </c>
      <c r="B7305" t="s">
        <v>19</v>
      </c>
      <c r="C7305" t="s">
        <v>36</v>
      </c>
      <c r="D7305" s="1">
        <v>45258</v>
      </c>
      <c r="E7305">
        <v>24</v>
      </c>
      <c r="F7305">
        <v>29</v>
      </c>
      <c r="G7305">
        <v>4</v>
      </c>
      <c r="H7305">
        <v>4</v>
      </c>
      <c r="I7305">
        <v>500</v>
      </c>
      <c r="J7305">
        <v>0.2</v>
      </c>
      <c r="K7305" s="2">
        <f>VLOOKUP(sales_data[[#This Row],[_ProductID]],products_lookup[#All],8,FALSE)</f>
        <v>7.99</v>
      </c>
      <c r="L7305" s="2">
        <f>VLOOKUP(sales_data[[#This Row],[_ProductID]],products_lookup[#All],9,FALSE)</f>
        <v>14.99</v>
      </c>
      <c r="M7305" s="2">
        <f>sales_data[[#This Row],[Unit Cost]]*sales_data[[#This Row],[Order Quantity]]</f>
        <v>3995</v>
      </c>
      <c r="N7305" s="2">
        <f>sales_data[[#This Row],[Unit Price]]*sales_data[[#This Row],[Order Quantity]]*(1-sales_data[[#This Row],[Discount Applied]])</f>
        <v>5996</v>
      </c>
      <c r="O7305"/>
    </row>
    <row r="7306" spans="1:15" x14ac:dyDescent="0.3">
      <c r="A7306" t="s">
        <v>4610</v>
      </c>
      <c r="B7306" t="s">
        <v>16</v>
      </c>
      <c r="C7306" t="s">
        <v>14</v>
      </c>
      <c r="D7306" s="1">
        <v>45258</v>
      </c>
      <c r="E7306">
        <v>17</v>
      </c>
      <c r="F7306">
        <v>36</v>
      </c>
      <c r="G7306">
        <v>21</v>
      </c>
      <c r="H7306">
        <v>37</v>
      </c>
      <c r="I7306">
        <v>300</v>
      </c>
      <c r="J7306">
        <v>0.1</v>
      </c>
      <c r="K7306" s="2">
        <f>VLOOKUP(sales_data[[#This Row],[_ProductID]],products_lookup[#All],8,FALSE)</f>
        <v>6.99</v>
      </c>
      <c r="L7306" s="2">
        <f>VLOOKUP(sales_data[[#This Row],[_ProductID]],products_lookup[#All],9,FALSE)</f>
        <v>12.99</v>
      </c>
      <c r="M7306" s="2">
        <f>sales_data[[#This Row],[Unit Cost]]*sales_data[[#This Row],[Order Quantity]]</f>
        <v>2097</v>
      </c>
      <c r="N7306" s="2">
        <f>sales_data[[#This Row],[Unit Price]]*sales_data[[#This Row],[Order Quantity]]*(1-sales_data[[#This Row],[Discount Applied]])</f>
        <v>3507.3</v>
      </c>
      <c r="O7306"/>
    </row>
    <row r="7307" spans="1:15" x14ac:dyDescent="0.3">
      <c r="A7307" t="s">
        <v>4611</v>
      </c>
      <c r="B7307" t="s">
        <v>21</v>
      </c>
      <c r="C7307" t="s">
        <v>14</v>
      </c>
      <c r="D7307" s="1">
        <v>45258</v>
      </c>
      <c r="E7307">
        <v>28</v>
      </c>
      <c r="F7307">
        <v>41</v>
      </c>
      <c r="G7307">
        <v>3</v>
      </c>
      <c r="H7307">
        <v>36</v>
      </c>
      <c r="I7307">
        <v>400</v>
      </c>
      <c r="J7307">
        <v>0.1</v>
      </c>
      <c r="K7307" s="2">
        <f>VLOOKUP(sales_data[[#This Row],[_ProductID]],products_lookup[#All],8,FALSE)</f>
        <v>5.99</v>
      </c>
      <c r="L7307" s="2">
        <f>VLOOKUP(sales_data[[#This Row],[_ProductID]],products_lookup[#All],9,FALSE)</f>
        <v>10.99</v>
      </c>
      <c r="M7307" s="2">
        <f>sales_data[[#This Row],[Unit Cost]]*sales_data[[#This Row],[Order Quantity]]</f>
        <v>2396</v>
      </c>
      <c r="N7307" s="2">
        <f>sales_data[[#This Row],[Unit Price]]*sales_data[[#This Row],[Order Quantity]]*(1-sales_data[[#This Row],[Discount Applied]])</f>
        <v>3956.4</v>
      </c>
      <c r="O7307"/>
    </row>
    <row r="7308" spans="1:15" x14ac:dyDescent="0.3">
      <c r="A7308" t="s">
        <v>4612</v>
      </c>
      <c r="B7308" t="s">
        <v>21</v>
      </c>
      <c r="C7308" t="s">
        <v>17</v>
      </c>
      <c r="D7308" s="1">
        <v>45258</v>
      </c>
      <c r="E7308">
        <v>28</v>
      </c>
      <c r="F7308">
        <v>33</v>
      </c>
      <c r="G7308">
        <v>64</v>
      </c>
      <c r="H7308">
        <v>46</v>
      </c>
      <c r="I7308">
        <v>350</v>
      </c>
      <c r="J7308">
        <v>0.05</v>
      </c>
      <c r="K7308" s="2">
        <f>VLOOKUP(sales_data[[#This Row],[_ProductID]],products_lookup[#All],8,FALSE)</f>
        <v>4.99</v>
      </c>
      <c r="L7308" s="2">
        <f>VLOOKUP(sales_data[[#This Row],[_ProductID]],products_lookup[#All],9,FALSE)</f>
        <v>8.99</v>
      </c>
      <c r="M7308" s="2">
        <f>sales_data[[#This Row],[Unit Cost]]*sales_data[[#This Row],[Order Quantity]]</f>
        <v>1746.5</v>
      </c>
      <c r="N7308" s="2">
        <f>sales_data[[#This Row],[Unit Price]]*sales_data[[#This Row],[Order Quantity]]*(1-sales_data[[#This Row],[Discount Applied]])</f>
        <v>2989.1749999999997</v>
      </c>
      <c r="O7308"/>
    </row>
    <row r="7309" spans="1:15" x14ac:dyDescent="0.3">
      <c r="A7309" t="s">
        <v>4613</v>
      </c>
      <c r="B7309" t="s">
        <v>19</v>
      </c>
      <c r="C7309" t="s">
        <v>14</v>
      </c>
      <c r="D7309" s="1">
        <v>45258</v>
      </c>
      <c r="E7309">
        <v>21</v>
      </c>
      <c r="F7309">
        <v>35</v>
      </c>
      <c r="G7309">
        <v>79</v>
      </c>
      <c r="H7309">
        <v>31</v>
      </c>
      <c r="I7309">
        <v>200</v>
      </c>
      <c r="J7309">
        <v>0.05</v>
      </c>
      <c r="K7309" s="2">
        <f>VLOOKUP(sales_data[[#This Row],[_ProductID]],products_lookup[#All],8,FALSE)</f>
        <v>6.99</v>
      </c>
      <c r="L7309" s="2">
        <f>VLOOKUP(sales_data[[#This Row],[_ProductID]],products_lookup[#All],9,FALSE)</f>
        <v>12.99</v>
      </c>
      <c r="M7309" s="2">
        <f>sales_data[[#This Row],[Unit Cost]]*sales_data[[#This Row],[Order Quantity]]</f>
        <v>1398</v>
      </c>
      <c r="N7309" s="2">
        <f>sales_data[[#This Row],[Unit Price]]*sales_data[[#This Row],[Order Quantity]]*(1-sales_data[[#This Row],[Discount Applied]])</f>
        <v>2468.1</v>
      </c>
      <c r="O7309"/>
    </row>
    <row r="7310" spans="1:15" x14ac:dyDescent="0.3">
      <c r="A7310" t="s">
        <v>4614</v>
      </c>
      <c r="B7310" t="s">
        <v>16</v>
      </c>
      <c r="C7310" t="s">
        <v>26</v>
      </c>
      <c r="D7310" s="1">
        <v>45258</v>
      </c>
      <c r="E7310">
        <v>17</v>
      </c>
      <c r="F7310">
        <v>6</v>
      </c>
      <c r="G7310">
        <v>56</v>
      </c>
      <c r="H7310">
        <v>28</v>
      </c>
      <c r="I7310">
        <v>200</v>
      </c>
      <c r="J7310">
        <v>7.4999999999999997E-2</v>
      </c>
      <c r="K7310" s="2">
        <f>VLOOKUP(sales_data[[#This Row],[_ProductID]],products_lookup[#All],8,FALSE)</f>
        <v>9.99</v>
      </c>
      <c r="L7310" s="2">
        <f>VLOOKUP(sales_data[[#This Row],[_ProductID]],products_lookup[#All],9,FALSE)</f>
        <v>16.989999999999998</v>
      </c>
      <c r="M7310" s="2">
        <f>sales_data[[#This Row],[Unit Cost]]*sales_data[[#This Row],[Order Quantity]]</f>
        <v>1998</v>
      </c>
      <c r="N7310" s="2">
        <f>sales_data[[#This Row],[Unit Price]]*sales_data[[#This Row],[Order Quantity]]*(1-sales_data[[#This Row],[Discount Applied]])</f>
        <v>3143.1499999999996</v>
      </c>
      <c r="O7310"/>
    </row>
    <row r="7311" spans="1:15" x14ac:dyDescent="0.3">
      <c r="A7311" t="s">
        <v>7716</v>
      </c>
      <c r="B7311" t="s">
        <v>16</v>
      </c>
      <c r="C7311" t="s">
        <v>17</v>
      </c>
      <c r="D7311" s="1">
        <v>45258</v>
      </c>
      <c r="E7311">
        <v>13</v>
      </c>
      <c r="F7311">
        <v>4</v>
      </c>
      <c r="G7311">
        <v>100</v>
      </c>
      <c r="H7311">
        <v>35</v>
      </c>
      <c r="I7311">
        <v>350</v>
      </c>
      <c r="J7311">
        <v>0.05</v>
      </c>
      <c r="K7311" s="2">
        <f>VLOOKUP(sales_data[[#This Row],[_ProductID]],products_lookup[#All],8,FALSE)</f>
        <v>3.99</v>
      </c>
      <c r="L7311" s="2">
        <f>VLOOKUP(sales_data[[#This Row],[_ProductID]],products_lookup[#All],9,FALSE)</f>
        <v>7.99</v>
      </c>
      <c r="M7311" s="2">
        <f>sales_data[[#This Row],[Unit Cost]]*sales_data[[#This Row],[Order Quantity]]</f>
        <v>1396.5</v>
      </c>
      <c r="N7311" s="2">
        <f>sales_data[[#This Row],[Unit Price]]*sales_data[[#This Row],[Order Quantity]]*(1-sales_data[[#This Row],[Discount Applied]])</f>
        <v>2656.6749999999997</v>
      </c>
      <c r="O7311"/>
    </row>
    <row r="7312" spans="1:15" x14ac:dyDescent="0.3">
      <c r="A7312" t="s">
        <v>7717</v>
      </c>
      <c r="B7312" t="s">
        <v>21</v>
      </c>
      <c r="C7312" t="s">
        <v>24</v>
      </c>
      <c r="D7312" s="1">
        <v>45258</v>
      </c>
      <c r="E7312">
        <v>26</v>
      </c>
      <c r="F7312">
        <v>16</v>
      </c>
      <c r="G7312">
        <v>3</v>
      </c>
      <c r="H7312">
        <v>35</v>
      </c>
      <c r="I7312">
        <v>200</v>
      </c>
      <c r="J7312">
        <v>0.05</v>
      </c>
      <c r="K7312" s="2">
        <f>VLOOKUP(sales_data[[#This Row],[_ProductID]],products_lookup[#All],8,FALSE)</f>
        <v>3.99</v>
      </c>
      <c r="L7312" s="2">
        <f>VLOOKUP(sales_data[[#This Row],[_ProductID]],products_lookup[#All],9,FALSE)</f>
        <v>7.99</v>
      </c>
      <c r="M7312" s="2">
        <f>sales_data[[#This Row],[Unit Cost]]*sales_data[[#This Row],[Order Quantity]]</f>
        <v>798</v>
      </c>
      <c r="N7312" s="2">
        <f>sales_data[[#This Row],[Unit Price]]*sales_data[[#This Row],[Order Quantity]]*(1-sales_data[[#This Row],[Discount Applied]])</f>
        <v>1518.1</v>
      </c>
      <c r="O7312"/>
    </row>
    <row r="7313" spans="1:15" x14ac:dyDescent="0.3">
      <c r="A7313" t="s">
        <v>7718</v>
      </c>
      <c r="B7313" t="s">
        <v>16</v>
      </c>
      <c r="C7313" t="s">
        <v>17</v>
      </c>
      <c r="D7313" s="1">
        <v>45258</v>
      </c>
      <c r="E7313">
        <v>13</v>
      </c>
      <c r="F7313">
        <v>34</v>
      </c>
      <c r="G7313">
        <v>98</v>
      </c>
      <c r="H7313">
        <v>43</v>
      </c>
      <c r="I7313">
        <v>200</v>
      </c>
      <c r="J7313">
        <v>0.2</v>
      </c>
      <c r="K7313" s="2">
        <f>VLOOKUP(sales_data[[#This Row],[_ProductID]],products_lookup[#All],8,FALSE)</f>
        <v>11.99</v>
      </c>
      <c r="L7313" s="2">
        <f>VLOOKUP(sales_data[[#This Row],[_ProductID]],products_lookup[#All],9,FALSE)</f>
        <v>19.989999999999998</v>
      </c>
      <c r="M7313" s="2">
        <f>sales_data[[#This Row],[Unit Cost]]*sales_data[[#This Row],[Order Quantity]]</f>
        <v>2398</v>
      </c>
      <c r="N7313" s="2">
        <f>sales_data[[#This Row],[Unit Price]]*sales_data[[#This Row],[Order Quantity]]*(1-sales_data[[#This Row],[Discount Applied]])</f>
        <v>3198.3999999999996</v>
      </c>
      <c r="O7313"/>
    </row>
    <row r="7314" spans="1:15" x14ac:dyDescent="0.3">
      <c r="A7314" t="s">
        <v>7719</v>
      </c>
      <c r="B7314" t="s">
        <v>19</v>
      </c>
      <c r="C7314" t="s">
        <v>17</v>
      </c>
      <c r="D7314" s="1">
        <v>45258</v>
      </c>
      <c r="E7314">
        <v>24</v>
      </c>
      <c r="F7314">
        <v>48</v>
      </c>
      <c r="G7314">
        <v>93</v>
      </c>
      <c r="H7314">
        <v>13</v>
      </c>
      <c r="I7314">
        <v>500</v>
      </c>
      <c r="J7314">
        <v>0.2</v>
      </c>
      <c r="K7314" s="2">
        <f>VLOOKUP(sales_data[[#This Row],[_ProductID]],products_lookup[#All],8,FALSE)</f>
        <v>3.99</v>
      </c>
      <c r="L7314" s="2">
        <f>VLOOKUP(sales_data[[#This Row],[_ProductID]],products_lookup[#All],9,FALSE)</f>
        <v>7.99</v>
      </c>
      <c r="M7314" s="2">
        <f>sales_data[[#This Row],[Unit Cost]]*sales_data[[#This Row],[Order Quantity]]</f>
        <v>1995</v>
      </c>
      <c r="N7314" s="2">
        <f>sales_data[[#This Row],[Unit Price]]*sales_data[[#This Row],[Order Quantity]]*(1-sales_data[[#This Row],[Discount Applied]])</f>
        <v>3196</v>
      </c>
      <c r="O7314"/>
    </row>
    <row r="7315" spans="1:15" x14ac:dyDescent="0.3">
      <c r="A7315" t="s">
        <v>7720</v>
      </c>
      <c r="B7315" t="s">
        <v>21</v>
      </c>
      <c r="C7315" t="s">
        <v>26</v>
      </c>
      <c r="D7315" s="1">
        <v>45258</v>
      </c>
      <c r="E7315">
        <v>25</v>
      </c>
      <c r="F7315">
        <v>48</v>
      </c>
      <c r="G7315">
        <v>24</v>
      </c>
      <c r="H7315">
        <v>16</v>
      </c>
      <c r="I7315">
        <v>250</v>
      </c>
      <c r="J7315">
        <v>0.15</v>
      </c>
      <c r="K7315" s="2">
        <f>VLOOKUP(sales_data[[#This Row],[_ProductID]],products_lookup[#All],8,FALSE)</f>
        <v>7.99</v>
      </c>
      <c r="L7315" s="2">
        <f>VLOOKUP(sales_data[[#This Row],[_ProductID]],products_lookup[#All],9,FALSE)</f>
        <v>13.99</v>
      </c>
      <c r="M7315" s="2">
        <f>sales_data[[#This Row],[Unit Cost]]*sales_data[[#This Row],[Order Quantity]]</f>
        <v>1997.5</v>
      </c>
      <c r="N7315" s="2">
        <f>sales_data[[#This Row],[Unit Price]]*sales_data[[#This Row],[Order Quantity]]*(1-sales_data[[#This Row],[Discount Applied]])</f>
        <v>2972.875</v>
      </c>
      <c r="O7315"/>
    </row>
    <row r="7316" spans="1:15" x14ac:dyDescent="0.3">
      <c r="A7316" t="s">
        <v>7721</v>
      </c>
      <c r="B7316" t="s">
        <v>16</v>
      </c>
      <c r="C7316" t="s">
        <v>14</v>
      </c>
      <c r="D7316" s="1">
        <v>45258</v>
      </c>
      <c r="E7316">
        <v>16</v>
      </c>
      <c r="F7316">
        <v>31</v>
      </c>
      <c r="G7316">
        <v>96</v>
      </c>
      <c r="H7316">
        <v>33</v>
      </c>
      <c r="I7316">
        <v>200</v>
      </c>
      <c r="J7316">
        <v>7.4999999999999997E-2</v>
      </c>
      <c r="K7316" s="2">
        <f>VLOOKUP(sales_data[[#This Row],[_ProductID]],products_lookup[#All],8,FALSE)</f>
        <v>7.99</v>
      </c>
      <c r="L7316" s="2">
        <f>VLOOKUP(sales_data[[#This Row],[_ProductID]],products_lookup[#All],9,FALSE)</f>
        <v>13.99</v>
      </c>
      <c r="M7316" s="2">
        <f>sales_data[[#This Row],[Unit Cost]]*sales_data[[#This Row],[Order Quantity]]</f>
        <v>1598</v>
      </c>
      <c r="N7316" s="2">
        <f>sales_data[[#This Row],[Unit Price]]*sales_data[[#This Row],[Order Quantity]]*(1-sales_data[[#This Row],[Discount Applied]])</f>
        <v>2588.15</v>
      </c>
      <c r="O7316"/>
    </row>
    <row r="7317" spans="1:15" x14ac:dyDescent="0.3">
      <c r="A7317" t="s">
        <v>7722</v>
      </c>
      <c r="B7317" t="s">
        <v>21</v>
      </c>
      <c r="C7317" t="s">
        <v>57</v>
      </c>
      <c r="D7317" s="1">
        <v>45258</v>
      </c>
      <c r="E7317">
        <v>27</v>
      </c>
      <c r="F7317">
        <v>5</v>
      </c>
      <c r="G7317">
        <v>80</v>
      </c>
      <c r="H7317">
        <v>7</v>
      </c>
      <c r="I7317">
        <v>500</v>
      </c>
      <c r="J7317">
        <v>0.1</v>
      </c>
      <c r="K7317" s="2">
        <f>VLOOKUP(sales_data[[#This Row],[_ProductID]],products_lookup[#All],8,FALSE)</f>
        <v>4.99</v>
      </c>
      <c r="L7317" s="2">
        <f>VLOOKUP(sales_data[[#This Row],[_ProductID]],products_lookup[#All],9,FALSE)</f>
        <v>9.99</v>
      </c>
      <c r="M7317" s="2">
        <f>sales_data[[#This Row],[Unit Cost]]*sales_data[[#This Row],[Order Quantity]]</f>
        <v>2495</v>
      </c>
      <c r="N7317" s="2">
        <f>sales_data[[#This Row],[Unit Price]]*sales_data[[#This Row],[Order Quantity]]*(1-sales_data[[#This Row],[Discount Applied]])</f>
        <v>4495.5</v>
      </c>
      <c r="O7317"/>
    </row>
    <row r="7318" spans="1:15" x14ac:dyDescent="0.3">
      <c r="A7318" t="s">
        <v>7723</v>
      </c>
      <c r="B7318" t="s">
        <v>16</v>
      </c>
      <c r="C7318" t="s">
        <v>24</v>
      </c>
      <c r="D7318" s="1">
        <v>45258</v>
      </c>
      <c r="E7318">
        <v>15</v>
      </c>
      <c r="F7318">
        <v>42</v>
      </c>
      <c r="G7318">
        <v>97</v>
      </c>
      <c r="H7318">
        <v>31</v>
      </c>
      <c r="I7318">
        <v>250</v>
      </c>
      <c r="J7318">
        <v>7.4999999999999997E-2</v>
      </c>
      <c r="K7318" s="2">
        <f>VLOOKUP(sales_data[[#This Row],[_ProductID]],products_lookup[#All],8,FALSE)</f>
        <v>6.99</v>
      </c>
      <c r="L7318" s="2">
        <f>VLOOKUP(sales_data[[#This Row],[_ProductID]],products_lookup[#All],9,FALSE)</f>
        <v>12.99</v>
      </c>
      <c r="M7318" s="2">
        <f>sales_data[[#This Row],[Unit Cost]]*sales_data[[#This Row],[Order Quantity]]</f>
        <v>1747.5</v>
      </c>
      <c r="N7318" s="2">
        <f>sales_data[[#This Row],[Unit Price]]*sales_data[[#This Row],[Order Quantity]]*(1-sales_data[[#This Row],[Discount Applied]])</f>
        <v>3003.9375</v>
      </c>
      <c r="O7318"/>
    </row>
    <row r="7319" spans="1:15" x14ac:dyDescent="0.3">
      <c r="A7319" t="s">
        <v>2037</v>
      </c>
      <c r="B7319" t="s">
        <v>21</v>
      </c>
      <c r="C7319" t="s">
        <v>17</v>
      </c>
      <c r="D7319" s="1">
        <v>45259</v>
      </c>
      <c r="E7319">
        <v>27</v>
      </c>
      <c r="F7319">
        <v>39</v>
      </c>
      <c r="G7319">
        <v>98</v>
      </c>
      <c r="H7319">
        <v>44</v>
      </c>
      <c r="I7319">
        <v>300</v>
      </c>
      <c r="J7319">
        <v>0.15</v>
      </c>
      <c r="K7319" s="2">
        <f>VLOOKUP(sales_data[[#This Row],[_ProductID]],products_lookup[#All],8,FALSE)</f>
        <v>12.99</v>
      </c>
      <c r="L7319" s="2">
        <f>VLOOKUP(sales_data[[#This Row],[_ProductID]],products_lookup[#All],9,FALSE)</f>
        <v>21.99</v>
      </c>
      <c r="M7319" s="2">
        <f>sales_data[[#This Row],[Unit Cost]]*sales_data[[#This Row],[Order Quantity]]</f>
        <v>3897</v>
      </c>
      <c r="N7319" s="2">
        <f>sales_data[[#This Row],[Unit Price]]*sales_data[[#This Row],[Order Quantity]]*(1-sales_data[[#This Row],[Discount Applied]])</f>
        <v>5607.4499999999989</v>
      </c>
      <c r="O7319"/>
    </row>
    <row r="7320" spans="1:15" x14ac:dyDescent="0.3">
      <c r="A7320" t="s">
        <v>5081</v>
      </c>
      <c r="B7320" t="s">
        <v>13</v>
      </c>
      <c r="C7320" t="s">
        <v>17</v>
      </c>
      <c r="D7320" s="1">
        <v>45259</v>
      </c>
      <c r="E7320">
        <v>2</v>
      </c>
      <c r="F7320">
        <v>34</v>
      </c>
      <c r="G7320">
        <v>36</v>
      </c>
      <c r="H7320">
        <v>20</v>
      </c>
      <c r="I7320">
        <v>500</v>
      </c>
      <c r="J7320">
        <v>0.1</v>
      </c>
      <c r="K7320" s="2">
        <f>VLOOKUP(sales_data[[#This Row],[_ProductID]],products_lookup[#All],8,FALSE)</f>
        <v>10.99</v>
      </c>
      <c r="L7320" s="2">
        <f>VLOOKUP(sales_data[[#This Row],[_ProductID]],products_lookup[#All],9,FALSE)</f>
        <v>18.989999999999998</v>
      </c>
      <c r="M7320" s="2">
        <f>sales_data[[#This Row],[Unit Cost]]*sales_data[[#This Row],[Order Quantity]]</f>
        <v>5495</v>
      </c>
      <c r="N7320" s="2">
        <f>sales_data[[#This Row],[Unit Price]]*sales_data[[#This Row],[Order Quantity]]*(1-sales_data[[#This Row],[Discount Applied]])</f>
        <v>8545.5</v>
      </c>
      <c r="O7320"/>
    </row>
    <row r="7321" spans="1:15" x14ac:dyDescent="0.3">
      <c r="A7321" t="s">
        <v>1545</v>
      </c>
      <c r="B7321" t="s">
        <v>13</v>
      </c>
      <c r="C7321" t="s">
        <v>36</v>
      </c>
      <c r="D7321" s="1">
        <v>45259</v>
      </c>
      <c r="E7321">
        <v>3</v>
      </c>
      <c r="F7321">
        <v>15</v>
      </c>
      <c r="G7321">
        <v>5</v>
      </c>
      <c r="H7321">
        <v>23</v>
      </c>
      <c r="I7321">
        <v>200</v>
      </c>
      <c r="J7321">
        <v>0.3</v>
      </c>
      <c r="K7321" s="2">
        <f>VLOOKUP(sales_data[[#This Row],[_ProductID]],products_lookup[#All],8,FALSE)</f>
        <v>4.99</v>
      </c>
      <c r="L7321" s="2">
        <f>VLOOKUP(sales_data[[#This Row],[_ProductID]],products_lookup[#All],9,FALSE)</f>
        <v>9.99</v>
      </c>
      <c r="M7321" s="2">
        <f>sales_data[[#This Row],[Unit Cost]]*sales_data[[#This Row],[Order Quantity]]</f>
        <v>998</v>
      </c>
      <c r="N7321" s="2">
        <f>sales_data[[#This Row],[Unit Price]]*sales_data[[#This Row],[Order Quantity]]*(1-sales_data[[#This Row],[Discount Applied]])</f>
        <v>1398.6</v>
      </c>
      <c r="O7321"/>
    </row>
    <row r="7322" spans="1:15" x14ac:dyDescent="0.3">
      <c r="A7322" t="s">
        <v>1546</v>
      </c>
      <c r="B7322" t="s">
        <v>13</v>
      </c>
      <c r="C7322" t="s">
        <v>36</v>
      </c>
      <c r="D7322" s="1">
        <v>45259</v>
      </c>
      <c r="E7322">
        <v>1</v>
      </c>
      <c r="F7322">
        <v>47</v>
      </c>
      <c r="G7322">
        <v>6</v>
      </c>
      <c r="H7322">
        <v>20</v>
      </c>
      <c r="I7322">
        <v>400</v>
      </c>
      <c r="J7322">
        <v>7.4999999999999997E-2</v>
      </c>
      <c r="K7322" s="2">
        <f>VLOOKUP(sales_data[[#This Row],[_ProductID]],products_lookup[#All],8,FALSE)</f>
        <v>10.99</v>
      </c>
      <c r="L7322" s="2">
        <f>VLOOKUP(sales_data[[#This Row],[_ProductID]],products_lookup[#All],9,FALSE)</f>
        <v>18.989999999999998</v>
      </c>
      <c r="M7322" s="2">
        <f>sales_data[[#This Row],[Unit Cost]]*sales_data[[#This Row],[Order Quantity]]</f>
        <v>4396</v>
      </c>
      <c r="N7322" s="2">
        <f>sales_data[[#This Row],[Unit Price]]*sales_data[[#This Row],[Order Quantity]]*(1-sales_data[[#This Row],[Discount Applied]])</f>
        <v>7026.2999999999993</v>
      </c>
      <c r="O7322"/>
    </row>
    <row r="7323" spans="1:15" x14ac:dyDescent="0.3">
      <c r="A7323" t="s">
        <v>1547</v>
      </c>
      <c r="B7323" t="s">
        <v>19</v>
      </c>
      <c r="C7323" t="s">
        <v>14</v>
      </c>
      <c r="D7323" s="1">
        <v>45259</v>
      </c>
      <c r="E7323">
        <v>21</v>
      </c>
      <c r="F7323">
        <v>36</v>
      </c>
      <c r="G7323">
        <v>2</v>
      </c>
      <c r="H7323">
        <v>39</v>
      </c>
      <c r="I7323">
        <v>300</v>
      </c>
      <c r="J7323">
        <v>7.4999999999999997E-2</v>
      </c>
      <c r="K7323" s="2">
        <f>VLOOKUP(sales_data[[#This Row],[_ProductID]],products_lookup[#All],8,FALSE)</f>
        <v>8.99</v>
      </c>
      <c r="L7323" s="2">
        <f>VLOOKUP(sales_data[[#This Row],[_ProductID]],products_lookup[#All],9,FALSE)</f>
        <v>15.99</v>
      </c>
      <c r="M7323" s="2">
        <f>sales_data[[#This Row],[Unit Cost]]*sales_data[[#This Row],[Order Quantity]]</f>
        <v>2697</v>
      </c>
      <c r="N7323" s="2">
        <f>sales_data[[#This Row],[Unit Price]]*sales_data[[#This Row],[Order Quantity]]*(1-sales_data[[#This Row],[Discount Applied]])</f>
        <v>4437.2250000000004</v>
      </c>
      <c r="O7323"/>
    </row>
    <row r="7324" spans="1:15" x14ac:dyDescent="0.3">
      <c r="A7324" t="s">
        <v>1548</v>
      </c>
      <c r="B7324" t="s">
        <v>13</v>
      </c>
      <c r="C7324" t="s">
        <v>26</v>
      </c>
      <c r="D7324" s="1">
        <v>45259</v>
      </c>
      <c r="E7324">
        <v>2</v>
      </c>
      <c r="F7324">
        <v>47</v>
      </c>
      <c r="G7324">
        <v>2</v>
      </c>
      <c r="H7324">
        <v>19</v>
      </c>
      <c r="I7324">
        <v>350</v>
      </c>
      <c r="J7324">
        <v>0.1</v>
      </c>
      <c r="K7324" s="2">
        <f>VLOOKUP(sales_data[[#This Row],[_ProductID]],products_lookup[#All],8,FALSE)</f>
        <v>9.99</v>
      </c>
      <c r="L7324" s="2">
        <f>VLOOKUP(sales_data[[#This Row],[_ProductID]],products_lookup[#All],9,FALSE)</f>
        <v>16.989999999999998</v>
      </c>
      <c r="M7324" s="2">
        <f>sales_data[[#This Row],[Unit Cost]]*sales_data[[#This Row],[Order Quantity]]</f>
        <v>3496.5</v>
      </c>
      <c r="N7324" s="2">
        <f>sales_data[[#This Row],[Unit Price]]*sales_data[[#This Row],[Order Quantity]]*(1-sales_data[[#This Row],[Discount Applied]])</f>
        <v>5351.8499999999995</v>
      </c>
      <c r="O7324"/>
    </row>
    <row r="7325" spans="1:15" x14ac:dyDescent="0.3">
      <c r="A7325" t="s">
        <v>1549</v>
      </c>
      <c r="B7325" t="s">
        <v>13</v>
      </c>
      <c r="C7325" t="s">
        <v>14</v>
      </c>
      <c r="D7325" s="1">
        <v>45259</v>
      </c>
      <c r="E7325">
        <v>4</v>
      </c>
      <c r="F7325">
        <v>25</v>
      </c>
      <c r="G7325">
        <v>3</v>
      </c>
      <c r="H7325">
        <v>3</v>
      </c>
      <c r="I7325">
        <v>450</v>
      </c>
      <c r="J7325">
        <v>0.05</v>
      </c>
      <c r="K7325" s="2">
        <f>VLOOKUP(sales_data[[#This Row],[_ProductID]],products_lookup[#All],8,FALSE)</f>
        <v>3.99</v>
      </c>
      <c r="L7325" s="2">
        <f>VLOOKUP(sales_data[[#This Row],[_ProductID]],products_lookup[#All],9,FALSE)</f>
        <v>7.99</v>
      </c>
      <c r="M7325" s="2">
        <f>sales_data[[#This Row],[Unit Cost]]*sales_data[[#This Row],[Order Quantity]]</f>
        <v>1795.5</v>
      </c>
      <c r="N7325" s="2">
        <f>sales_data[[#This Row],[Unit Price]]*sales_data[[#This Row],[Order Quantity]]*(1-sales_data[[#This Row],[Discount Applied]])</f>
        <v>3415.7249999999999</v>
      </c>
      <c r="O7325"/>
    </row>
    <row r="7326" spans="1:15" x14ac:dyDescent="0.3">
      <c r="A7326" t="s">
        <v>1550</v>
      </c>
      <c r="B7326" t="s">
        <v>13</v>
      </c>
      <c r="C7326" t="s">
        <v>24</v>
      </c>
      <c r="D7326" s="1">
        <v>45259</v>
      </c>
      <c r="E7326">
        <v>8</v>
      </c>
      <c r="F7326">
        <v>17</v>
      </c>
      <c r="G7326">
        <v>22</v>
      </c>
      <c r="H7326">
        <v>46</v>
      </c>
      <c r="I7326">
        <v>350</v>
      </c>
      <c r="J7326">
        <v>0.05</v>
      </c>
      <c r="K7326" s="2">
        <f>VLOOKUP(sales_data[[#This Row],[_ProductID]],products_lookup[#All],8,FALSE)</f>
        <v>4.99</v>
      </c>
      <c r="L7326" s="2">
        <f>VLOOKUP(sales_data[[#This Row],[_ProductID]],products_lookup[#All],9,FALSE)</f>
        <v>8.99</v>
      </c>
      <c r="M7326" s="2">
        <f>sales_data[[#This Row],[Unit Cost]]*sales_data[[#This Row],[Order Quantity]]</f>
        <v>1746.5</v>
      </c>
      <c r="N7326" s="2">
        <f>sales_data[[#This Row],[Unit Price]]*sales_data[[#This Row],[Order Quantity]]*(1-sales_data[[#This Row],[Discount Applied]])</f>
        <v>2989.1749999999997</v>
      </c>
      <c r="O7326"/>
    </row>
    <row r="7327" spans="1:15" x14ac:dyDescent="0.3">
      <c r="A7327" t="s">
        <v>1551</v>
      </c>
      <c r="B7327" t="s">
        <v>13</v>
      </c>
      <c r="C7327" t="s">
        <v>17</v>
      </c>
      <c r="D7327" s="1">
        <v>45259</v>
      </c>
      <c r="E7327">
        <v>9</v>
      </c>
      <c r="F7327">
        <v>41</v>
      </c>
      <c r="G7327">
        <v>41</v>
      </c>
      <c r="H7327">
        <v>34</v>
      </c>
      <c r="I7327">
        <v>500</v>
      </c>
      <c r="J7327">
        <v>0.05</v>
      </c>
      <c r="K7327" s="2">
        <f>VLOOKUP(sales_data[[#This Row],[_ProductID]],products_lookup[#All],8,FALSE)</f>
        <v>6.99</v>
      </c>
      <c r="L7327" s="2">
        <f>VLOOKUP(sales_data[[#This Row],[_ProductID]],products_lookup[#All],9,FALSE)</f>
        <v>11.99</v>
      </c>
      <c r="M7327" s="2">
        <f>sales_data[[#This Row],[Unit Cost]]*sales_data[[#This Row],[Order Quantity]]</f>
        <v>3495</v>
      </c>
      <c r="N7327" s="2">
        <f>sales_data[[#This Row],[Unit Price]]*sales_data[[#This Row],[Order Quantity]]*(1-sales_data[[#This Row],[Discount Applied]])</f>
        <v>5695.25</v>
      </c>
      <c r="O7327"/>
    </row>
    <row r="7328" spans="1:15" x14ac:dyDescent="0.3">
      <c r="A7328" t="s">
        <v>1552</v>
      </c>
      <c r="B7328" t="s">
        <v>16</v>
      </c>
      <c r="C7328" t="s">
        <v>14</v>
      </c>
      <c r="D7328" s="1">
        <v>45259</v>
      </c>
      <c r="E7328">
        <v>19</v>
      </c>
      <c r="F7328">
        <v>4</v>
      </c>
      <c r="G7328">
        <v>8</v>
      </c>
      <c r="H7328">
        <v>17</v>
      </c>
      <c r="I7328">
        <v>300</v>
      </c>
      <c r="J7328">
        <v>0.3</v>
      </c>
      <c r="K7328" s="2">
        <f>VLOOKUP(sales_data[[#This Row],[_ProductID]],products_lookup[#All],8,FALSE)</f>
        <v>8.99</v>
      </c>
      <c r="L7328" s="2">
        <f>VLOOKUP(sales_data[[#This Row],[_ProductID]],products_lookup[#All],9,FALSE)</f>
        <v>15.99</v>
      </c>
      <c r="M7328" s="2">
        <f>sales_data[[#This Row],[Unit Cost]]*sales_data[[#This Row],[Order Quantity]]</f>
        <v>2697</v>
      </c>
      <c r="N7328" s="2">
        <f>sales_data[[#This Row],[Unit Price]]*sales_data[[#This Row],[Order Quantity]]*(1-sales_data[[#This Row],[Discount Applied]])</f>
        <v>3357.8999999999996</v>
      </c>
      <c r="O7328"/>
    </row>
    <row r="7329" spans="1:15" x14ac:dyDescent="0.3">
      <c r="A7329" t="s">
        <v>1553</v>
      </c>
      <c r="B7329" t="s">
        <v>16</v>
      </c>
      <c r="C7329" t="s">
        <v>57</v>
      </c>
      <c r="D7329" s="1">
        <v>45259</v>
      </c>
      <c r="E7329">
        <v>14</v>
      </c>
      <c r="F7329">
        <v>5</v>
      </c>
      <c r="G7329">
        <v>60</v>
      </c>
      <c r="H7329">
        <v>17</v>
      </c>
      <c r="I7329">
        <v>500</v>
      </c>
      <c r="J7329">
        <v>0.2</v>
      </c>
      <c r="K7329" s="2">
        <f>VLOOKUP(sales_data[[#This Row],[_ProductID]],products_lookup[#All],8,FALSE)</f>
        <v>8.99</v>
      </c>
      <c r="L7329" s="2">
        <f>VLOOKUP(sales_data[[#This Row],[_ProductID]],products_lookup[#All],9,FALSE)</f>
        <v>15.99</v>
      </c>
      <c r="M7329" s="2">
        <f>sales_data[[#This Row],[Unit Cost]]*sales_data[[#This Row],[Order Quantity]]</f>
        <v>4495</v>
      </c>
      <c r="N7329" s="2">
        <f>sales_data[[#This Row],[Unit Price]]*sales_data[[#This Row],[Order Quantity]]*(1-sales_data[[#This Row],[Discount Applied]])</f>
        <v>6396</v>
      </c>
      <c r="O7329"/>
    </row>
    <row r="7330" spans="1:15" x14ac:dyDescent="0.3">
      <c r="A7330" t="s">
        <v>3380</v>
      </c>
      <c r="B7330" t="s">
        <v>13</v>
      </c>
      <c r="C7330" t="s">
        <v>24</v>
      </c>
      <c r="D7330" s="1">
        <v>45259</v>
      </c>
      <c r="E7330">
        <v>8</v>
      </c>
      <c r="F7330">
        <v>47</v>
      </c>
      <c r="G7330">
        <v>11</v>
      </c>
      <c r="H7330">
        <v>32</v>
      </c>
      <c r="I7330">
        <v>450</v>
      </c>
      <c r="J7330">
        <v>7.4999999999999997E-2</v>
      </c>
      <c r="K7330" s="2">
        <f>VLOOKUP(sales_data[[#This Row],[_ProductID]],products_lookup[#All],8,FALSE)</f>
        <v>5.99</v>
      </c>
      <c r="L7330" s="2">
        <f>VLOOKUP(sales_data[[#This Row],[_ProductID]],products_lookup[#All],9,FALSE)</f>
        <v>10.99</v>
      </c>
      <c r="M7330" s="2">
        <f>sales_data[[#This Row],[Unit Cost]]*sales_data[[#This Row],[Order Quantity]]</f>
        <v>2695.5</v>
      </c>
      <c r="N7330" s="2">
        <f>sales_data[[#This Row],[Unit Price]]*sales_data[[#This Row],[Order Quantity]]*(1-sales_data[[#This Row],[Discount Applied]])</f>
        <v>4574.5875000000005</v>
      </c>
      <c r="O7330"/>
    </row>
    <row r="7331" spans="1:15" x14ac:dyDescent="0.3">
      <c r="A7331" t="s">
        <v>3686</v>
      </c>
      <c r="B7331" t="s">
        <v>19</v>
      </c>
      <c r="C7331" t="s">
        <v>17</v>
      </c>
      <c r="D7331" s="1">
        <v>45259</v>
      </c>
      <c r="E7331">
        <v>25</v>
      </c>
      <c r="F7331">
        <v>50</v>
      </c>
      <c r="G7331">
        <v>60</v>
      </c>
      <c r="H7331">
        <v>45</v>
      </c>
      <c r="I7331">
        <v>500</v>
      </c>
      <c r="J7331">
        <v>0.05</v>
      </c>
      <c r="K7331" s="2">
        <f>VLOOKUP(sales_data[[#This Row],[_ProductID]],products_lookup[#All],8,FALSE)</f>
        <v>13.99</v>
      </c>
      <c r="L7331" s="2">
        <f>VLOOKUP(sales_data[[#This Row],[_ProductID]],products_lookup[#All],9,FALSE)</f>
        <v>22.99</v>
      </c>
      <c r="M7331" s="2">
        <f>sales_data[[#This Row],[Unit Cost]]*sales_data[[#This Row],[Order Quantity]]</f>
        <v>6995</v>
      </c>
      <c r="N7331" s="2">
        <f>sales_data[[#This Row],[Unit Price]]*sales_data[[#This Row],[Order Quantity]]*(1-sales_data[[#This Row],[Discount Applied]])</f>
        <v>10920.25</v>
      </c>
      <c r="O7331"/>
    </row>
    <row r="7332" spans="1:15" x14ac:dyDescent="0.3">
      <c r="A7332" t="s">
        <v>3847</v>
      </c>
      <c r="B7332" t="s">
        <v>16</v>
      </c>
      <c r="C7332" t="s">
        <v>14</v>
      </c>
      <c r="D7332" s="1">
        <v>45259</v>
      </c>
      <c r="E7332">
        <v>15</v>
      </c>
      <c r="F7332">
        <v>20</v>
      </c>
      <c r="G7332">
        <v>98</v>
      </c>
      <c r="H7332">
        <v>9</v>
      </c>
      <c r="I7332">
        <v>500</v>
      </c>
      <c r="J7332">
        <v>0.05</v>
      </c>
      <c r="K7332" s="2">
        <f>VLOOKUP(sales_data[[#This Row],[_ProductID]],products_lookup[#All],8,FALSE)</f>
        <v>6.99</v>
      </c>
      <c r="L7332" s="2">
        <f>VLOOKUP(sales_data[[#This Row],[_ProductID]],products_lookup[#All],9,FALSE)</f>
        <v>12.99</v>
      </c>
      <c r="M7332" s="2">
        <f>sales_data[[#This Row],[Unit Cost]]*sales_data[[#This Row],[Order Quantity]]</f>
        <v>3495</v>
      </c>
      <c r="N7332" s="2">
        <f>sales_data[[#This Row],[Unit Price]]*sales_data[[#This Row],[Order Quantity]]*(1-sales_data[[#This Row],[Discount Applied]])</f>
        <v>6170.25</v>
      </c>
      <c r="O7332"/>
    </row>
    <row r="7333" spans="1:15" x14ac:dyDescent="0.3">
      <c r="A7333" t="s">
        <v>4615</v>
      </c>
      <c r="B7333" t="s">
        <v>16</v>
      </c>
      <c r="C7333" t="s">
        <v>26</v>
      </c>
      <c r="D7333" s="1">
        <v>45259</v>
      </c>
      <c r="E7333">
        <v>18</v>
      </c>
      <c r="F7333">
        <v>40</v>
      </c>
      <c r="G7333">
        <v>52</v>
      </c>
      <c r="H7333">
        <v>45</v>
      </c>
      <c r="I7333">
        <v>300</v>
      </c>
      <c r="J7333">
        <v>0.15</v>
      </c>
      <c r="K7333" s="2">
        <f>VLOOKUP(sales_data[[#This Row],[_ProductID]],products_lookup[#All],8,FALSE)</f>
        <v>13.99</v>
      </c>
      <c r="L7333" s="2">
        <f>VLOOKUP(sales_data[[#This Row],[_ProductID]],products_lookup[#All],9,FALSE)</f>
        <v>22.99</v>
      </c>
      <c r="M7333" s="2">
        <f>sales_data[[#This Row],[Unit Cost]]*sales_data[[#This Row],[Order Quantity]]</f>
        <v>4197</v>
      </c>
      <c r="N7333" s="2">
        <f>sales_data[[#This Row],[Unit Price]]*sales_data[[#This Row],[Order Quantity]]*(1-sales_data[[#This Row],[Discount Applied]])</f>
        <v>5862.4499999999989</v>
      </c>
      <c r="O7333"/>
    </row>
    <row r="7334" spans="1:15" x14ac:dyDescent="0.3">
      <c r="A7334" t="s">
        <v>4616</v>
      </c>
      <c r="B7334" t="s">
        <v>16</v>
      </c>
      <c r="C7334" t="s">
        <v>36</v>
      </c>
      <c r="D7334" s="1">
        <v>45259</v>
      </c>
      <c r="E7334">
        <v>15</v>
      </c>
      <c r="F7334">
        <v>28</v>
      </c>
      <c r="G7334">
        <v>4</v>
      </c>
      <c r="H7334">
        <v>38</v>
      </c>
      <c r="I7334">
        <v>300</v>
      </c>
      <c r="J7334">
        <v>7.4999999999999997E-2</v>
      </c>
      <c r="K7334" s="2">
        <f>VLOOKUP(sales_data[[#This Row],[_ProductID]],products_lookup[#All],8,FALSE)</f>
        <v>7.99</v>
      </c>
      <c r="L7334" s="2">
        <f>VLOOKUP(sales_data[[#This Row],[_ProductID]],products_lookup[#All],9,FALSE)</f>
        <v>13.99</v>
      </c>
      <c r="M7334" s="2">
        <f>sales_data[[#This Row],[Unit Cost]]*sales_data[[#This Row],[Order Quantity]]</f>
        <v>2397</v>
      </c>
      <c r="N7334" s="2">
        <f>sales_data[[#This Row],[Unit Price]]*sales_data[[#This Row],[Order Quantity]]*(1-sales_data[[#This Row],[Discount Applied]])</f>
        <v>3882.2250000000004</v>
      </c>
      <c r="O7334"/>
    </row>
    <row r="7335" spans="1:15" x14ac:dyDescent="0.3">
      <c r="A7335" t="s">
        <v>4617</v>
      </c>
      <c r="B7335" t="s">
        <v>19</v>
      </c>
      <c r="C7335" t="s">
        <v>24</v>
      </c>
      <c r="D7335" s="1">
        <v>45259</v>
      </c>
      <c r="E7335">
        <v>25</v>
      </c>
      <c r="F7335">
        <v>42</v>
      </c>
      <c r="G7335">
        <v>3</v>
      </c>
      <c r="H7335">
        <v>8</v>
      </c>
      <c r="I7335">
        <v>500</v>
      </c>
      <c r="J7335">
        <v>0.15</v>
      </c>
      <c r="K7335" s="2">
        <f>VLOOKUP(sales_data[[#This Row],[_ProductID]],products_lookup[#All],8,FALSE)</f>
        <v>8.99</v>
      </c>
      <c r="L7335" s="2">
        <f>VLOOKUP(sales_data[[#This Row],[_ProductID]],products_lookup[#All],9,FALSE)</f>
        <v>15.99</v>
      </c>
      <c r="M7335" s="2">
        <f>sales_data[[#This Row],[Unit Cost]]*sales_data[[#This Row],[Order Quantity]]</f>
        <v>4495</v>
      </c>
      <c r="N7335" s="2">
        <f>sales_data[[#This Row],[Unit Price]]*sales_data[[#This Row],[Order Quantity]]*(1-sales_data[[#This Row],[Discount Applied]])</f>
        <v>6795.75</v>
      </c>
      <c r="O7335"/>
    </row>
    <row r="7336" spans="1:15" x14ac:dyDescent="0.3">
      <c r="A7336" t="s">
        <v>4618</v>
      </c>
      <c r="B7336" t="s">
        <v>13</v>
      </c>
      <c r="C7336" t="s">
        <v>26</v>
      </c>
      <c r="D7336" s="1">
        <v>45259</v>
      </c>
      <c r="E7336">
        <v>3</v>
      </c>
      <c r="F7336">
        <v>24</v>
      </c>
      <c r="G7336">
        <v>33</v>
      </c>
      <c r="H7336">
        <v>16</v>
      </c>
      <c r="I7336">
        <v>400</v>
      </c>
      <c r="J7336">
        <v>0.3</v>
      </c>
      <c r="K7336" s="2">
        <f>VLOOKUP(sales_data[[#This Row],[_ProductID]],products_lookup[#All],8,FALSE)</f>
        <v>7.99</v>
      </c>
      <c r="L7336" s="2">
        <f>VLOOKUP(sales_data[[#This Row],[_ProductID]],products_lookup[#All],9,FALSE)</f>
        <v>13.99</v>
      </c>
      <c r="M7336" s="2">
        <f>sales_data[[#This Row],[Unit Cost]]*sales_data[[#This Row],[Order Quantity]]</f>
        <v>3196</v>
      </c>
      <c r="N7336" s="2">
        <f>sales_data[[#This Row],[Unit Price]]*sales_data[[#This Row],[Order Quantity]]*(1-sales_data[[#This Row],[Discount Applied]])</f>
        <v>3917.2</v>
      </c>
      <c r="O7336"/>
    </row>
    <row r="7337" spans="1:15" x14ac:dyDescent="0.3">
      <c r="A7337" t="s">
        <v>4619</v>
      </c>
      <c r="B7337" t="s">
        <v>13</v>
      </c>
      <c r="C7337" t="s">
        <v>57</v>
      </c>
      <c r="D7337" s="1">
        <v>45259</v>
      </c>
      <c r="E7337">
        <v>6</v>
      </c>
      <c r="F7337">
        <v>25</v>
      </c>
      <c r="G7337">
        <v>83</v>
      </c>
      <c r="H7337">
        <v>14</v>
      </c>
      <c r="I7337">
        <v>250</v>
      </c>
      <c r="J7337">
        <v>0.4</v>
      </c>
      <c r="K7337" s="2">
        <f>VLOOKUP(sales_data[[#This Row],[_ProductID]],products_lookup[#All],8,FALSE)</f>
        <v>5.99</v>
      </c>
      <c r="L7337" s="2">
        <f>VLOOKUP(sales_data[[#This Row],[_ProductID]],products_lookup[#All],9,FALSE)</f>
        <v>10.99</v>
      </c>
      <c r="M7337" s="2">
        <f>sales_data[[#This Row],[Unit Cost]]*sales_data[[#This Row],[Order Quantity]]</f>
        <v>1497.5</v>
      </c>
      <c r="N7337" s="2">
        <f>sales_data[[#This Row],[Unit Price]]*sales_data[[#This Row],[Order Quantity]]*(1-sales_data[[#This Row],[Discount Applied]])</f>
        <v>1648.5</v>
      </c>
      <c r="O7337"/>
    </row>
    <row r="7338" spans="1:15" x14ac:dyDescent="0.3">
      <c r="A7338" t="s">
        <v>4620</v>
      </c>
      <c r="B7338" t="s">
        <v>16</v>
      </c>
      <c r="C7338" t="s">
        <v>17</v>
      </c>
      <c r="D7338" s="1">
        <v>45259</v>
      </c>
      <c r="E7338">
        <v>15</v>
      </c>
      <c r="F7338">
        <v>14</v>
      </c>
      <c r="G7338">
        <v>89</v>
      </c>
      <c r="H7338">
        <v>21</v>
      </c>
      <c r="I7338">
        <v>500</v>
      </c>
      <c r="J7338">
        <v>0.2</v>
      </c>
      <c r="K7338" s="2">
        <f>VLOOKUP(sales_data[[#This Row],[_ProductID]],products_lookup[#All],8,FALSE)</f>
        <v>11.99</v>
      </c>
      <c r="L7338" s="2">
        <f>VLOOKUP(sales_data[[#This Row],[_ProductID]],products_lookup[#All],9,FALSE)</f>
        <v>19.989999999999998</v>
      </c>
      <c r="M7338" s="2">
        <f>sales_data[[#This Row],[Unit Cost]]*sales_data[[#This Row],[Order Quantity]]</f>
        <v>5995</v>
      </c>
      <c r="N7338" s="2">
        <f>sales_data[[#This Row],[Unit Price]]*sales_data[[#This Row],[Order Quantity]]*(1-sales_data[[#This Row],[Discount Applied]])</f>
        <v>7996</v>
      </c>
      <c r="O7338"/>
    </row>
    <row r="7339" spans="1:15" x14ac:dyDescent="0.3">
      <c r="A7339" t="s">
        <v>4621</v>
      </c>
      <c r="B7339" t="s">
        <v>19</v>
      </c>
      <c r="C7339" t="s">
        <v>17</v>
      </c>
      <c r="D7339" s="1">
        <v>45259</v>
      </c>
      <c r="E7339">
        <v>23</v>
      </c>
      <c r="F7339">
        <v>20</v>
      </c>
      <c r="G7339">
        <v>19</v>
      </c>
      <c r="H7339">
        <v>29</v>
      </c>
      <c r="I7339">
        <v>400</v>
      </c>
      <c r="J7339">
        <v>0.05</v>
      </c>
      <c r="K7339" s="2">
        <f>VLOOKUP(sales_data[[#This Row],[_ProductID]],products_lookup[#All],8,FALSE)</f>
        <v>4.99</v>
      </c>
      <c r="L7339" s="2">
        <f>VLOOKUP(sales_data[[#This Row],[_ProductID]],products_lookup[#All],9,FALSE)</f>
        <v>9.99</v>
      </c>
      <c r="M7339" s="2">
        <f>sales_data[[#This Row],[Unit Cost]]*sales_data[[#This Row],[Order Quantity]]</f>
        <v>1996</v>
      </c>
      <c r="N7339" s="2">
        <f>sales_data[[#This Row],[Unit Price]]*sales_data[[#This Row],[Order Quantity]]*(1-sales_data[[#This Row],[Discount Applied]])</f>
        <v>3796.2</v>
      </c>
      <c r="O7339"/>
    </row>
    <row r="7340" spans="1:15" x14ac:dyDescent="0.3">
      <c r="A7340" t="s">
        <v>4622</v>
      </c>
      <c r="B7340" t="s">
        <v>16</v>
      </c>
      <c r="C7340" t="s">
        <v>17</v>
      </c>
      <c r="D7340" s="1">
        <v>45259</v>
      </c>
      <c r="E7340">
        <v>18</v>
      </c>
      <c r="F7340">
        <v>40</v>
      </c>
      <c r="G7340">
        <v>90</v>
      </c>
      <c r="H7340">
        <v>10</v>
      </c>
      <c r="I7340">
        <v>500</v>
      </c>
      <c r="J7340">
        <v>7.4999999999999997E-2</v>
      </c>
      <c r="K7340" s="2">
        <f>VLOOKUP(sales_data[[#This Row],[_ProductID]],products_lookup[#All],8,FALSE)</f>
        <v>5.99</v>
      </c>
      <c r="L7340" s="2">
        <f>VLOOKUP(sales_data[[#This Row],[_ProductID]],products_lookup[#All],9,FALSE)</f>
        <v>10.99</v>
      </c>
      <c r="M7340" s="2">
        <f>sales_data[[#This Row],[Unit Cost]]*sales_data[[#This Row],[Order Quantity]]</f>
        <v>2995</v>
      </c>
      <c r="N7340" s="2">
        <f>sales_data[[#This Row],[Unit Price]]*sales_data[[#This Row],[Order Quantity]]*(1-sales_data[[#This Row],[Discount Applied]])</f>
        <v>5082.875</v>
      </c>
      <c r="O7340"/>
    </row>
    <row r="7341" spans="1:15" x14ac:dyDescent="0.3">
      <c r="A7341" t="s">
        <v>4623</v>
      </c>
      <c r="B7341" t="s">
        <v>21</v>
      </c>
      <c r="C7341" t="s">
        <v>24</v>
      </c>
      <c r="D7341" s="1">
        <v>45259</v>
      </c>
      <c r="E7341">
        <v>27</v>
      </c>
      <c r="F7341">
        <v>41</v>
      </c>
      <c r="G7341">
        <v>3</v>
      </c>
      <c r="H7341">
        <v>8</v>
      </c>
      <c r="I7341">
        <v>200</v>
      </c>
      <c r="J7341">
        <v>0.05</v>
      </c>
      <c r="K7341" s="2">
        <f>VLOOKUP(sales_data[[#This Row],[_ProductID]],products_lookup[#All],8,FALSE)</f>
        <v>8.99</v>
      </c>
      <c r="L7341" s="2">
        <f>VLOOKUP(sales_data[[#This Row],[_ProductID]],products_lookup[#All],9,FALSE)</f>
        <v>15.99</v>
      </c>
      <c r="M7341" s="2">
        <f>sales_data[[#This Row],[Unit Cost]]*sales_data[[#This Row],[Order Quantity]]</f>
        <v>1798</v>
      </c>
      <c r="N7341" s="2">
        <f>sales_data[[#This Row],[Unit Price]]*sales_data[[#This Row],[Order Quantity]]*(1-sales_data[[#This Row],[Discount Applied]])</f>
        <v>3038.1</v>
      </c>
      <c r="O7341"/>
    </row>
    <row r="7342" spans="1:15" x14ac:dyDescent="0.3">
      <c r="A7342" t="s">
        <v>4624</v>
      </c>
      <c r="B7342" t="s">
        <v>16</v>
      </c>
      <c r="C7342" t="s">
        <v>17</v>
      </c>
      <c r="D7342" s="1">
        <v>45259</v>
      </c>
      <c r="E7342">
        <v>18</v>
      </c>
      <c r="F7342">
        <v>37</v>
      </c>
      <c r="G7342">
        <v>25</v>
      </c>
      <c r="H7342">
        <v>23</v>
      </c>
      <c r="I7342">
        <v>500</v>
      </c>
      <c r="J7342">
        <v>0.05</v>
      </c>
      <c r="K7342" s="2">
        <f>VLOOKUP(sales_data[[#This Row],[_ProductID]],products_lookup[#All],8,FALSE)</f>
        <v>4.99</v>
      </c>
      <c r="L7342" s="2">
        <f>VLOOKUP(sales_data[[#This Row],[_ProductID]],products_lookup[#All],9,FALSE)</f>
        <v>9.99</v>
      </c>
      <c r="M7342" s="2">
        <f>sales_data[[#This Row],[Unit Cost]]*sales_data[[#This Row],[Order Quantity]]</f>
        <v>2495</v>
      </c>
      <c r="N7342" s="2">
        <f>sales_data[[#This Row],[Unit Price]]*sales_data[[#This Row],[Order Quantity]]*(1-sales_data[[#This Row],[Discount Applied]])</f>
        <v>4745.25</v>
      </c>
      <c r="O7342"/>
    </row>
    <row r="7343" spans="1:15" x14ac:dyDescent="0.3">
      <c r="A7343" t="s">
        <v>4625</v>
      </c>
      <c r="B7343" t="s">
        <v>19</v>
      </c>
      <c r="C7343" t="s">
        <v>26</v>
      </c>
      <c r="D7343" s="1">
        <v>45259</v>
      </c>
      <c r="E7343">
        <v>24</v>
      </c>
      <c r="F7343">
        <v>2</v>
      </c>
      <c r="G7343">
        <v>21</v>
      </c>
      <c r="H7343">
        <v>31</v>
      </c>
      <c r="I7343">
        <v>350</v>
      </c>
      <c r="J7343">
        <v>0.05</v>
      </c>
      <c r="K7343" s="2">
        <f>VLOOKUP(sales_data[[#This Row],[_ProductID]],products_lookup[#All],8,FALSE)</f>
        <v>6.99</v>
      </c>
      <c r="L7343" s="2">
        <f>VLOOKUP(sales_data[[#This Row],[_ProductID]],products_lookup[#All],9,FALSE)</f>
        <v>12.99</v>
      </c>
      <c r="M7343" s="2">
        <f>sales_data[[#This Row],[Unit Cost]]*sales_data[[#This Row],[Order Quantity]]</f>
        <v>2446.5</v>
      </c>
      <c r="N7343" s="2">
        <f>sales_data[[#This Row],[Unit Price]]*sales_data[[#This Row],[Order Quantity]]*(1-sales_data[[#This Row],[Discount Applied]])</f>
        <v>4319.1750000000002</v>
      </c>
      <c r="O7343"/>
    </row>
    <row r="7344" spans="1:15" x14ac:dyDescent="0.3">
      <c r="A7344" t="s">
        <v>4626</v>
      </c>
      <c r="B7344" t="s">
        <v>21</v>
      </c>
      <c r="C7344" t="s">
        <v>14</v>
      </c>
      <c r="D7344" s="1">
        <v>45259</v>
      </c>
      <c r="E7344">
        <v>27</v>
      </c>
      <c r="F7344">
        <v>5</v>
      </c>
      <c r="G7344">
        <v>98</v>
      </c>
      <c r="H7344">
        <v>29</v>
      </c>
      <c r="I7344">
        <v>400</v>
      </c>
      <c r="J7344">
        <v>7.4999999999999997E-2</v>
      </c>
      <c r="K7344" s="2">
        <f>VLOOKUP(sales_data[[#This Row],[_ProductID]],products_lookup[#All],8,FALSE)</f>
        <v>4.99</v>
      </c>
      <c r="L7344" s="2">
        <f>VLOOKUP(sales_data[[#This Row],[_ProductID]],products_lookup[#All],9,FALSE)</f>
        <v>9.99</v>
      </c>
      <c r="M7344" s="2">
        <f>sales_data[[#This Row],[Unit Cost]]*sales_data[[#This Row],[Order Quantity]]</f>
        <v>1996</v>
      </c>
      <c r="N7344" s="2">
        <f>sales_data[[#This Row],[Unit Price]]*sales_data[[#This Row],[Order Quantity]]*(1-sales_data[[#This Row],[Discount Applied]])</f>
        <v>3696.3</v>
      </c>
      <c r="O7344"/>
    </row>
    <row r="7345" spans="1:15" x14ac:dyDescent="0.3">
      <c r="A7345" t="s">
        <v>3277</v>
      </c>
      <c r="B7345" t="s">
        <v>19</v>
      </c>
      <c r="C7345" t="s">
        <v>36</v>
      </c>
      <c r="D7345" s="1">
        <v>45259</v>
      </c>
      <c r="E7345">
        <v>24</v>
      </c>
      <c r="F7345">
        <v>29</v>
      </c>
      <c r="G7345">
        <v>1</v>
      </c>
      <c r="H7345">
        <v>29</v>
      </c>
      <c r="I7345">
        <v>450</v>
      </c>
      <c r="J7345">
        <v>0.15</v>
      </c>
      <c r="K7345" s="2">
        <f>VLOOKUP(sales_data[[#This Row],[_ProductID]],products_lookup[#All],8,FALSE)</f>
        <v>4.99</v>
      </c>
      <c r="L7345" s="2">
        <f>VLOOKUP(sales_data[[#This Row],[_ProductID]],products_lookup[#All],9,FALSE)</f>
        <v>9.99</v>
      </c>
      <c r="M7345" s="2">
        <f>sales_data[[#This Row],[Unit Cost]]*sales_data[[#This Row],[Order Quantity]]</f>
        <v>2245.5</v>
      </c>
      <c r="N7345" s="2">
        <f>sales_data[[#This Row],[Unit Price]]*sales_data[[#This Row],[Order Quantity]]*(1-sales_data[[#This Row],[Discount Applied]])</f>
        <v>3821.1749999999997</v>
      </c>
      <c r="O7345"/>
    </row>
    <row r="7346" spans="1:15" x14ac:dyDescent="0.3">
      <c r="A7346" t="s">
        <v>7726</v>
      </c>
      <c r="B7346" t="s">
        <v>13</v>
      </c>
      <c r="C7346" t="s">
        <v>24</v>
      </c>
      <c r="D7346" s="1">
        <v>45259</v>
      </c>
      <c r="E7346">
        <v>11</v>
      </c>
      <c r="F7346">
        <v>14</v>
      </c>
      <c r="G7346">
        <v>1</v>
      </c>
      <c r="H7346">
        <v>39</v>
      </c>
      <c r="I7346">
        <v>450</v>
      </c>
      <c r="J7346">
        <v>0.2</v>
      </c>
      <c r="K7346" s="2">
        <f>VLOOKUP(sales_data[[#This Row],[_ProductID]],products_lookup[#All],8,FALSE)</f>
        <v>8.99</v>
      </c>
      <c r="L7346" s="2">
        <f>VLOOKUP(sales_data[[#This Row],[_ProductID]],products_lookup[#All],9,FALSE)</f>
        <v>15.99</v>
      </c>
      <c r="M7346" s="2">
        <f>sales_data[[#This Row],[Unit Cost]]*sales_data[[#This Row],[Order Quantity]]</f>
        <v>4045.5</v>
      </c>
      <c r="N7346" s="2">
        <f>sales_data[[#This Row],[Unit Price]]*sales_data[[#This Row],[Order Quantity]]*(1-sales_data[[#This Row],[Discount Applied]])</f>
        <v>5756.4000000000005</v>
      </c>
      <c r="O7346"/>
    </row>
    <row r="7347" spans="1:15" x14ac:dyDescent="0.3">
      <c r="A7347" t="s">
        <v>7724</v>
      </c>
      <c r="B7347" t="s">
        <v>19</v>
      </c>
      <c r="C7347" t="s">
        <v>26</v>
      </c>
      <c r="D7347" s="1">
        <v>45259</v>
      </c>
      <c r="E7347">
        <v>22</v>
      </c>
      <c r="F7347">
        <v>3</v>
      </c>
      <c r="G7347">
        <v>11</v>
      </c>
      <c r="H7347">
        <v>11</v>
      </c>
      <c r="I7347">
        <v>500</v>
      </c>
      <c r="J7347">
        <v>0.15</v>
      </c>
      <c r="K7347" s="2">
        <f>VLOOKUP(sales_data[[#This Row],[_ProductID]],products_lookup[#All],8,FALSE)</f>
        <v>7.99</v>
      </c>
      <c r="L7347" s="2">
        <f>VLOOKUP(sales_data[[#This Row],[_ProductID]],products_lookup[#All],9,FALSE)</f>
        <v>13.99</v>
      </c>
      <c r="M7347" s="2">
        <f>sales_data[[#This Row],[Unit Cost]]*sales_data[[#This Row],[Order Quantity]]</f>
        <v>3995</v>
      </c>
      <c r="N7347" s="2">
        <f>sales_data[[#This Row],[Unit Price]]*sales_data[[#This Row],[Order Quantity]]*(1-sales_data[[#This Row],[Discount Applied]])</f>
        <v>5945.75</v>
      </c>
      <c r="O7347"/>
    </row>
    <row r="7348" spans="1:15" x14ac:dyDescent="0.3">
      <c r="A7348" t="s">
        <v>7725</v>
      </c>
      <c r="B7348" t="s">
        <v>16</v>
      </c>
      <c r="C7348" t="s">
        <v>17</v>
      </c>
      <c r="D7348" s="1">
        <v>45259</v>
      </c>
      <c r="E7348">
        <v>16</v>
      </c>
      <c r="F7348">
        <v>16</v>
      </c>
      <c r="G7348">
        <v>7</v>
      </c>
      <c r="H7348">
        <v>5</v>
      </c>
      <c r="I7348">
        <v>500</v>
      </c>
      <c r="J7348">
        <v>7.4999999999999997E-2</v>
      </c>
      <c r="K7348" s="2">
        <f>VLOOKUP(sales_data[[#This Row],[_ProductID]],products_lookup[#All],8,FALSE)</f>
        <v>6.99</v>
      </c>
      <c r="L7348" s="2">
        <f>VLOOKUP(sales_data[[#This Row],[_ProductID]],products_lookup[#All],9,FALSE)</f>
        <v>11.99</v>
      </c>
      <c r="M7348" s="2">
        <f>sales_data[[#This Row],[Unit Cost]]*sales_data[[#This Row],[Order Quantity]]</f>
        <v>3495</v>
      </c>
      <c r="N7348" s="2">
        <f>sales_data[[#This Row],[Unit Price]]*sales_data[[#This Row],[Order Quantity]]*(1-sales_data[[#This Row],[Discount Applied]])</f>
        <v>5545.375</v>
      </c>
      <c r="O7348"/>
    </row>
    <row r="7349" spans="1:15" x14ac:dyDescent="0.3">
      <c r="A7349" t="s">
        <v>7727</v>
      </c>
      <c r="B7349" t="s">
        <v>13</v>
      </c>
      <c r="C7349" t="s">
        <v>17</v>
      </c>
      <c r="D7349" s="1">
        <v>45259</v>
      </c>
      <c r="E7349">
        <v>10</v>
      </c>
      <c r="F7349">
        <v>49</v>
      </c>
      <c r="G7349">
        <v>94</v>
      </c>
      <c r="H7349">
        <v>3</v>
      </c>
      <c r="I7349">
        <v>250</v>
      </c>
      <c r="J7349">
        <v>0.05</v>
      </c>
      <c r="K7349" s="2">
        <f>VLOOKUP(sales_data[[#This Row],[_ProductID]],products_lookup[#All],8,FALSE)</f>
        <v>3.99</v>
      </c>
      <c r="L7349" s="2">
        <f>VLOOKUP(sales_data[[#This Row],[_ProductID]],products_lookup[#All],9,FALSE)</f>
        <v>7.99</v>
      </c>
      <c r="M7349" s="2">
        <f>sales_data[[#This Row],[Unit Cost]]*sales_data[[#This Row],[Order Quantity]]</f>
        <v>997.5</v>
      </c>
      <c r="N7349" s="2">
        <f>sales_data[[#This Row],[Unit Price]]*sales_data[[#This Row],[Order Quantity]]*(1-sales_data[[#This Row],[Discount Applied]])</f>
        <v>1897.625</v>
      </c>
      <c r="O7349"/>
    </row>
    <row r="7350" spans="1:15" x14ac:dyDescent="0.3">
      <c r="A7350" t="s">
        <v>7728</v>
      </c>
      <c r="B7350" t="s">
        <v>13</v>
      </c>
      <c r="C7350" t="s">
        <v>17</v>
      </c>
      <c r="D7350" s="1">
        <v>45259</v>
      </c>
      <c r="E7350">
        <v>11</v>
      </c>
      <c r="F7350">
        <v>2</v>
      </c>
      <c r="G7350">
        <v>6</v>
      </c>
      <c r="H7350">
        <v>38</v>
      </c>
      <c r="I7350">
        <v>450</v>
      </c>
      <c r="J7350">
        <v>0.2</v>
      </c>
      <c r="K7350" s="2">
        <f>VLOOKUP(sales_data[[#This Row],[_ProductID]],products_lookup[#All],8,FALSE)</f>
        <v>7.99</v>
      </c>
      <c r="L7350" s="2">
        <f>VLOOKUP(sales_data[[#This Row],[_ProductID]],products_lookup[#All],9,FALSE)</f>
        <v>13.99</v>
      </c>
      <c r="M7350" s="2">
        <f>sales_data[[#This Row],[Unit Cost]]*sales_data[[#This Row],[Order Quantity]]</f>
        <v>3595.5</v>
      </c>
      <c r="N7350" s="2">
        <f>sales_data[[#This Row],[Unit Price]]*sales_data[[#This Row],[Order Quantity]]*(1-sales_data[[#This Row],[Discount Applied]])</f>
        <v>5036.4000000000005</v>
      </c>
      <c r="O7350"/>
    </row>
    <row r="7351" spans="1:15" x14ac:dyDescent="0.3">
      <c r="A7351" t="s">
        <v>7729</v>
      </c>
      <c r="B7351" t="s">
        <v>19</v>
      </c>
      <c r="C7351" t="s">
        <v>24</v>
      </c>
      <c r="D7351" s="1">
        <v>45259</v>
      </c>
      <c r="E7351">
        <v>23</v>
      </c>
      <c r="F7351">
        <v>25</v>
      </c>
      <c r="G7351">
        <v>2</v>
      </c>
      <c r="H7351">
        <v>7</v>
      </c>
      <c r="I7351">
        <v>200</v>
      </c>
      <c r="J7351">
        <v>0.05</v>
      </c>
      <c r="K7351" s="2">
        <f>VLOOKUP(sales_data[[#This Row],[_ProductID]],products_lookup[#All],8,FALSE)</f>
        <v>4.99</v>
      </c>
      <c r="L7351" s="2">
        <f>VLOOKUP(sales_data[[#This Row],[_ProductID]],products_lookup[#All],9,FALSE)</f>
        <v>9.99</v>
      </c>
      <c r="M7351" s="2">
        <f>sales_data[[#This Row],[Unit Cost]]*sales_data[[#This Row],[Order Quantity]]</f>
        <v>998</v>
      </c>
      <c r="N7351" s="2">
        <f>sales_data[[#This Row],[Unit Price]]*sales_data[[#This Row],[Order Quantity]]*(1-sales_data[[#This Row],[Discount Applied]])</f>
        <v>1898.1</v>
      </c>
      <c r="O7351"/>
    </row>
    <row r="7352" spans="1:15" x14ac:dyDescent="0.3">
      <c r="A7352" t="s">
        <v>7730</v>
      </c>
      <c r="B7352" t="s">
        <v>16</v>
      </c>
      <c r="C7352" t="s">
        <v>24</v>
      </c>
      <c r="D7352" s="1">
        <v>45259</v>
      </c>
      <c r="E7352">
        <v>16</v>
      </c>
      <c r="F7352">
        <v>28</v>
      </c>
      <c r="G7352">
        <v>11</v>
      </c>
      <c r="H7352">
        <v>25</v>
      </c>
      <c r="I7352">
        <v>300</v>
      </c>
      <c r="J7352">
        <v>0.15</v>
      </c>
      <c r="K7352" s="2">
        <f>VLOOKUP(sales_data[[#This Row],[_ProductID]],products_lookup[#All],8,FALSE)</f>
        <v>3.99</v>
      </c>
      <c r="L7352" s="2">
        <f>VLOOKUP(sales_data[[#This Row],[_ProductID]],products_lookup[#All],9,FALSE)</f>
        <v>7.99</v>
      </c>
      <c r="M7352" s="2">
        <f>sales_data[[#This Row],[Unit Cost]]*sales_data[[#This Row],[Order Quantity]]</f>
        <v>1197</v>
      </c>
      <c r="N7352" s="2">
        <f>sales_data[[#This Row],[Unit Price]]*sales_data[[#This Row],[Order Quantity]]*(1-sales_data[[#This Row],[Discount Applied]])</f>
        <v>2037.45</v>
      </c>
      <c r="O7352"/>
    </row>
    <row r="7353" spans="1:15" x14ac:dyDescent="0.3">
      <c r="A7353" t="s">
        <v>7731</v>
      </c>
      <c r="B7353" t="s">
        <v>13</v>
      </c>
      <c r="C7353" t="s">
        <v>17</v>
      </c>
      <c r="D7353" s="1">
        <v>45259</v>
      </c>
      <c r="E7353">
        <v>4</v>
      </c>
      <c r="F7353">
        <v>39</v>
      </c>
      <c r="G7353">
        <v>95</v>
      </c>
      <c r="H7353">
        <v>32</v>
      </c>
      <c r="I7353">
        <v>250</v>
      </c>
      <c r="J7353">
        <v>0.05</v>
      </c>
      <c r="K7353" s="2">
        <f>VLOOKUP(sales_data[[#This Row],[_ProductID]],products_lookup[#All],8,FALSE)</f>
        <v>5.99</v>
      </c>
      <c r="L7353" s="2">
        <f>VLOOKUP(sales_data[[#This Row],[_ProductID]],products_lookup[#All],9,FALSE)</f>
        <v>10.99</v>
      </c>
      <c r="M7353" s="2">
        <f>sales_data[[#This Row],[Unit Cost]]*sales_data[[#This Row],[Order Quantity]]</f>
        <v>1497.5</v>
      </c>
      <c r="N7353" s="2">
        <f>sales_data[[#This Row],[Unit Price]]*sales_data[[#This Row],[Order Quantity]]*(1-sales_data[[#This Row],[Discount Applied]])</f>
        <v>2610.125</v>
      </c>
      <c r="O7353"/>
    </row>
    <row r="7354" spans="1:15" x14ac:dyDescent="0.3">
      <c r="A7354" t="s">
        <v>7732</v>
      </c>
      <c r="B7354" t="s">
        <v>13</v>
      </c>
      <c r="C7354" t="s">
        <v>24</v>
      </c>
      <c r="D7354" s="1">
        <v>45259</v>
      </c>
      <c r="E7354">
        <v>9</v>
      </c>
      <c r="F7354">
        <v>48</v>
      </c>
      <c r="G7354">
        <v>3</v>
      </c>
      <c r="H7354">
        <v>6</v>
      </c>
      <c r="I7354">
        <v>450</v>
      </c>
      <c r="J7354">
        <v>0.15</v>
      </c>
      <c r="K7354" s="2">
        <f>VLOOKUP(sales_data[[#This Row],[_ProductID]],products_lookup[#All],8,FALSE)</f>
        <v>9.99</v>
      </c>
      <c r="L7354" s="2">
        <f>VLOOKUP(sales_data[[#This Row],[_ProductID]],products_lookup[#All],9,FALSE)</f>
        <v>16.989999999999998</v>
      </c>
      <c r="M7354" s="2">
        <f>sales_data[[#This Row],[Unit Cost]]*sales_data[[#This Row],[Order Quantity]]</f>
        <v>4495.5</v>
      </c>
      <c r="N7354" s="2">
        <f>sales_data[[#This Row],[Unit Price]]*sales_data[[#This Row],[Order Quantity]]*(1-sales_data[[#This Row],[Discount Applied]])</f>
        <v>6498.6749999999993</v>
      </c>
      <c r="O7354"/>
    </row>
    <row r="7355" spans="1:15" x14ac:dyDescent="0.3">
      <c r="A7355" t="s">
        <v>7733</v>
      </c>
      <c r="B7355" t="s">
        <v>13</v>
      </c>
      <c r="C7355" t="s">
        <v>14</v>
      </c>
      <c r="D7355" s="1">
        <v>45259</v>
      </c>
      <c r="E7355">
        <v>11</v>
      </c>
      <c r="F7355">
        <v>4</v>
      </c>
      <c r="G7355">
        <v>45</v>
      </c>
      <c r="H7355">
        <v>1</v>
      </c>
      <c r="I7355">
        <v>350</v>
      </c>
      <c r="J7355">
        <v>0.05</v>
      </c>
      <c r="K7355" s="2">
        <f>VLOOKUP(sales_data[[#This Row],[_ProductID]],products_lookup[#All],8,FALSE)</f>
        <v>4.99</v>
      </c>
      <c r="L7355" s="2">
        <f>VLOOKUP(sales_data[[#This Row],[_ProductID]],products_lookup[#All],9,FALSE)</f>
        <v>9.99</v>
      </c>
      <c r="M7355" s="2">
        <f>sales_data[[#This Row],[Unit Cost]]*sales_data[[#This Row],[Order Quantity]]</f>
        <v>1746.5</v>
      </c>
      <c r="N7355" s="2">
        <f>sales_data[[#This Row],[Unit Price]]*sales_data[[#This Row],[Order Quantity]]*(1-sales_data[[#This Row],[Discount Applied]])</f>
        <v>3321.6749999999997</v>
      </c>
      <c r="O7355"/>
    </row>
    <row r="7356" spans="1:15" x14ac:dyDescent="0.3">
      <c r="A7356" t="s">
        <v>7734</v>
      </c>
      <c r="B7356" t="s">
        <v>21</v>
      </c>
      <c r="C7356" t="s">
        <v>24</v>
      </c>
      <c r="D7356" s="1">
        <v>45259</v>
      </c>
      <c r="E7356">
        <v>28</v>
      </c>
      <c r="F7356">
        <v>9</v>
      </c>
      <c r="G7356">
        <v>3</v>
      </c>
      <c r="H7356">
        <v>36</v>
      </c>
      <c r="I7356">
        <v>250</v>
      </c>
      <c r="J7356">
        <v>7.4999999999999997E-2</v>
      </c>
      <c r="K7356" s="2">
        <f>VLOOKUP(sales_data[[#This Row],[_ProductID]],products_lookup[#All],8,FALSE)</f>
        <v>5.99</v>
      </c>
      <c r="L7356" s="2">
        <f>VLOOKUP(sales_data[[#This Row],[_ProductID]],products_lookup[#All],9,FALSE)</f>
        <v>10.99</v>
      </c>
      <c r="M7356" s="2">
        <f>sales_data[[#This Row],[Unit Cost]]*sales_data[[#This Row],[Order Quantity]]</f>
        <v>1497.5</v>
      </c>
      <c r="N7356" s="2">
        <f>sales_data[[#This Row],[Unit Price]]*sales_data[[#This Row],[Order Quantity]]*(1-sales_data[[#This Row],[Discount Applied]])</f>
        <v>2541.4375</v>
      </c>
      <c r="O7356"/>
    </row>
    <row r="7357" spans="1:15" x14ac:dyDescent="0.3">
      <c r="A7357" t="s">
        <v>5054</v>
      </c>
      <c r="B7357" t="s">
        <v>19</v>
      </c>
      <c r="C7357" t="s">
        <v>24</v>
      </c>
      <c r="D7357" s="1">
        <v>45260</v>
      </c>
      <c r="E7357">
        <v>23</v>
      </c>
      <c r="F7357">
        <v>29</v>
      </c>
      <c r="G7357">
        <v>2</v>
      </c>
      <c r="H7357">
        <v>28</v>
      </c>
      <c r="I7357">
        <v>350</v>
      </c>
      <c r="J7357">
        <v>0.15</v>
      </c>
      <c r="K7357" s="2">
        <f>VLOOKUP(sales_data[[#This Row],[_ProductID]],products_lookup[#All],8,FALSE)</f>
        <v>9.99</v>
      </c>
      <c r="L7357" s="2">
        <f>VLOOKUP(sales_data[[#This Row],[_ProductID]],products_lookup[#All],9,FALSE)</f>
        <v>16.989999999999998</v>
      </c>
      <c r="M7357" s="2">
        <f>sales_data[[#This Row],[Unit Cost]]*sales_data[[#This Row],[Order Quantity]]</f>
        <v>3496.5</v>
      </c>
      <c r="N7357" s="2">
        <f>sales_data[[#This Row],[Unit Price]]*sales_data[[#This Row],[Order Quantity]]*(1-sales_data[[#This Row],[Discount Applied]])</f>
        <v>5054.5249999999987</v>
      </c>
      <c r="O7357"/>
    </row>
    <row r="7358" spans="1:15" x14ac:dyDescent="0.3">
      <c r="A7358" t="s">
        <v>5082</v>
      </c>
      <c r="B7358" t="s">
        <v>16</v>
      </c>
      <c r="C7358" t="s">
        <v>36</v>
      </c>
      <c r="D7358" s="1">
        <v>45260</v>
      </c>
      <c r="E7358">
        <v>19</v>
      </c>
      <c r="F7358">
        <v>21</v>
      </c>
      <c r="G7358">
        <v>4</v>
      </c>
      <c r="H7358">
        <v>12</v>
      </c>
      <c r="I7358">
        <v>200</v>
      </c>
      <c r="J7358">
        <v>0.05</v>
      </c>
      <c r="K7358" s="2">
        <f>VLOOKUP(sales_data[[#This Row],[_ProductID]],products_lookup[#All],8,FALSE)</f>
        <v>6.99</v>
      </c>
      <c r="L7358" s="2">
        <f>VLOOKUP(sales_data[[#This Row],[_ProductID]],products_lookup[#All],9,FALSE)</f>
        <v>11.99</v>
      </c>
      <c r="M7358" s="2">
        <f>sales_data[[#This Row],[Unit Cost]]*sales_data[[#This Row],[Order Quantity]]</f>
        <v>1398</v>
      </c>
      <c r="N7358" s="2">
        <f>sales_data[[#This Row],[Unit Price]]*sales_data[[#This Row],[Order Quantity]]*(1-sales_data[[#This Row],[Discount Applied]])</f>
        <v>2278.1</v>
      </c>
      <c r="O7358"/>
    </row>
    <row r="7359" spans="1:15" x14ac:dyDescent="0.3">
      <c r="A7359" t="s">
        <v>1554</v>
      </c>
      <c r="B7359" t="s">
        <v>16</v>
      </c>
      <c r="C7359" t="s">
        <v>14</v>
      </c>
      <c r="D7359" s="1">
        <v>45260</v>
      </c>
      <c r="E7359">
        <v>16</v>
      </c>
      <c r="F7359">
        <v>36</v>
      </c>
      <c r="G7359">
        <v>19</v>
      </c>
      <c r="H7359">
        <v>29</v>
      </c>
      <c r="I7359">
        <v>500</v>
      </c>
      <c r="J7359">
        <v>0.15</v>
      </c>
      <c r="K7359" s="2">
        <f>VLOOKUP(sales_data[[#This Row],[_ProductID]],products_lookup[#All],8,FALSE)</f>
        <v>4.99</v>
      </c>
      <c r="L7359" s="2">
        <f>VLOOKUP(sales_data[[#This Row],[_ProductID]],products_lookup[#All],9,FALSE)</f>
        <v>9.99</v>
      </c>
      <c r="M7359" s="2">
        <f>sales_data[[#This Row],[Unit Cost]]*sales_data[[#This Row],[Order Quantity]]</f>
        <v>2495</v>
      </c>
      <c r="N7359" s="2">
        <f>sales_data[[#This Row],[Unit Price]]*sales_data[[#This Row],[Order Quantity]]*(1-sales_data[[#This Row],[Discount Applied]])</f>
        <v>4245.75</v>
      </c>
      <c r="O7359"/>
    </row>
    <row r="7360" spans="1:15" x14ac:dyDescent="0.3">
      <c r="A7360" t="s">
        <v>1555</v>
      </c>
      <c r="B7360" t="s">
        <v>16</v>
      </c>
      <c r="C7360" t="s">
        <v>57</v>
      </c>
      <c r="D7360" s="1">
        <v>45260</v>
      </c>
      <c r="E7360">
        <v>16</v>
      </c>
      <c r="F7360">
        <v>11</v>
      </c>
      <c r="G7360">
        <v>78</v>
      </c>
      <c r="H7360">
        <v>18</v>
      </c>
      <c r="I7360">
        <v>500</v>
      </c>
      <c r="J7360">
        <v>7.4999999999999997E-2</v>
      </c>
      <c r="K7360" s="2">
        <f>VLOOKUP(sales_data[[#This Row],[_ProductID]],products_lookup[#All],8,FALSE)</f>
        <v>6.99</v>
      </c>
      <c r="L7360" s="2">
        <f>VLOOKUP(sales_data[[#This Row],[_ProductID]],products_lookup[#All],9,FALSE)</f>
        <v>11.99</v>
      </c>
      <c r="M7360" s="2">
        <f>sales_data[[#This Row],[Unit Cost]]*sales_data[[#This Row],[Order Quantity]]</f>
        <v>3495</v>
      </c>
      <c r="N7360" s="2">
        <f>sales_data[[#This Row],[Unit Price]]*sales_data[[#This Row],[Order Quantity]]*(1-sales_data[[#This Row],[Discount Applied]])</f>
        <v>5545.375</v>
      </c>
      <c r="O7360"/>
    </row>
    <row r="7361" spans="1:15" x14ac:dyDescent="0.3">
      <c r="A7361" t="s">
        <v>1556</v>
      </c>
      <c r="B7361" t="s">
        <v>13</v>
      </c>
      <c r="C7361" t="s">
        <v>14</v>
      </c>
      <c r="D7361" s="1">
        <v>45260</v>
      </c>
      <c r="E7361">
        <v>4</v>
      </c>
      <c r="F7361">
        <v>19</v>
      </c>
      <c r="G7361">
        <v>28</v>
      </c>
      <c r="H7361">
        <v>44</v>
      </c>
      <c r="I7361">
        <v>250</v>
      </c>
      <c r="J7361">
        <v>0.05</v>
      </c>
      <c r="K7361" s="2">
        <f>VLOOKUP(sales_data[[#This Row],[_ProductID]],products_lookup[#All],8,FALSE)</f>
        <v>12.99</v>
      </c>
      <c r="L7361" s="2">
        <f>VLOOKUP(sales_data[[#This Row],[_ProductID]],products_lookup[#All],9,FALSE)</f>
        <v>21.99</v>
      </c>
      <c r="M7361" s="2">
        <f>sales_data[[#This Row],[Unit Cost]]*sales_data[[#This Row],[Order Quantity]]</f>
        <v>3247.5</v>
      </c>
      <c r="N7361" s="2">
        <f>sales_data[[#This Row],[Unit Price]]*sales_data[[#This Row],[Order Quantity]]*(1-sales_data[[#This Row],[Discount Applied]])</f>
        <v>5222.625</v>
      </c>
      <c r="O7361"/>
    </row>
    <row r="7362" spans="1:15" x14ac:dyDescent="0.3">
      <c r="A7362" t="s">
        <v>1557</v>
      </c>
      <c r="B7362" t="s">
        <v>19</v>
      </c>
      <c r="C7362" t="s">
        <v>24</v>
      </c>
      <c r="D7362" s="1">
        <v>45260</v>
      </c>
      <c r="E7362">
        <v>23</v>
      </c>
      <c r="F7362">
        <v>39</v>
      </c>
      <c r="G7362">
        <v>3</v>
      </c>
      <c r="H7362">
        <v>18</v>
      </c>
      <c r="I7362">
        <v>200</v>
      </c>
      <c r="J7362">
        <v>0.1</v>
      </c>
      <c r="K7362" s="2">
        <f>VLOOKUP(sales_data[[#This Row],[_ProductID]],products_lookup[#All],8,FALSE)</f>
        <v>6.99</v>
      </c>
      <c r="L7362" s="2">
        <f>VLOOKUP(sales_data[[#This Row],[_ProductID]],products_lookup[#All],9,FALSE)</f>
        <v>11.99</v>
      </c>
      <c r="M7362" s="2">
        <f>sales_data[[#This Row],[Unit Cost]]*sales_data[[#This Row],[Order Quantity]]</f>
        <v>1398</v>
      </c>
      <c r="N7362" s="2">
        <f>sales_data[[#This Row],[Unit Price]]*sales_data[[#This Row],[Order Quantity]]*(1-sales_data[[#This Row],[Discount Applied]])</f>
        <v>2158.2000000000003</v>
      </c>
      <c r="O7362"/>
    </row>
    <row r="7363" spans="1:15" x14ac:dyDescent="0.3">
      <c r="A7363" t="s">
        <v>1558</v>
      </c>
      <c r="B7363" t="s">
        <v>21</v>
      </c>
      <c r="C7363" t="s">
        <v>17</v>
      </c>
      <c r="D7363" s="1">
        <v>45260</v>
      </c>
      <c r="E7363">
        <v>28</v>
      </c>
      <c r="F7363">
        <v>11</v>
      </c>
      <c r="G7363">
        <v>6</v>
      </c>
      <c r="H7363">
        <v>35</v>
      </c>
      <c r="I7363">
        <v>400</v>
      </c>
      <c r="J7363">
        <v>7.4999999999999997E-2</v>
      </c>
      <c r="K7363" s="2">
        <f>VLOOKUP(sales_data[[#This Row],[_ProductID]],products_lookup[#All],8,FALSE)</f>
        <v>3.99</v>
      </c>
      <c r="L7363" s="2">
        <f>VLOOKUP(sales_data[[#This Row],[_ProductID]],products_lookup[#All],9,FALSE)</f>
        <v>7.99</v>
      </c>
      <c r="M7363" s="2">
        <f>sales_data[[#This Row],[Unit Cost]]*sales_data[[#This Row],[Order Quantity]]</f>
        <v>1596</v>
      </c>
      <c r="N7363" s="2">
        <f>sales_data[[#This Row],[Unit Price]]*sales_data[[#This Row],[Order Quantity]]*(1-sales_data[[#This Row],[Discount Applied]])</f>
        <v>2956.3</v>
      </c>
      <c r="O7363"/>
    </row>
    <row r="7364" spans="1:15" x14ac:dyDescent="0.3">
      <c r="A7364" t="s">
        <v>1559</v>
      </c>
      <c r="B7364" t="s">
        <v>16</v>
      </c>
      <c r="C7364" t="s">
        <v>36</v>
      </c>
      <c r="D7364" s="1">
        <v>45260</v>
      </c>
      <c r="E7364">
        <v>13</v>
      </c>
      <c r="F7364">
        <v>17</v>
      </c>
      <c r="G7364">
        <v>5</v>
      </c>
      <c r="H7364">
        <v>30</v>
      </c>
      <c r="I7364">
        <v>200</v>
      </c>
      <c r="J7364">
        <v>7.4999999999999997E-2</v>
      </c>
      <c r="K7364" s="2">
        <f>VLOOKUP(sales_data[[#This Row],[_ProductID]],products_lookup[#All],8,FALSE)</f>
        <v>8.99</v>
      </c>
      <c r="L7364" s="2">
        <f>VLOOKUP(sales_data[[#This Row],[_ProductID]],products_lookup[#All],9,FALSE)</f>
        <v>15.99</v>
      </c>
      <c r="M7364" s="2">
        <f>sales_data[[#This Row],[Unit Cost]]*sales_data[[#This Row],[Order Quantity]]</f>
        <v>1798</v>
      </c>
      <c r="N7364" s="2">
        <f>sales_data[[#This Row],[Unit Price]]*sales_data[[#This Row],[Order Quantity]]*(1-sales_data[[#This Row],[Discount Applied]])</f>
        <v>2958.15</v>
      </c>
      <c r="O7364"/>
    </row>
    <row r="7365" spans="1:15" x14ac:dyDescent="0.3">
      <c r="A7365" t="s">
        <v>1560</v>
      </c>
      <c r="B7365" t="s">
        <v>19</v>
      </c>
      <c r="C7365" t="s">
        <v>17</v>
      </c>
      <c r="D7365" s="1">
        <v>45260</v>
      </c>
      <c r="E7365">
        <v>23</v>
      </c>
      <c r="F7365">
        <v>14</v>
      </c>
      <c r="G7365">
        <v>86</v>
      </c>
      <c r="H7365">
        <v>16</v>
      </c>
      <c r="I7365">
        <v>500</v>
      </c>
      <c r="J7365">
        <v>0.15</v>
      </c>
      <c r="K7365" s="2">
        <f>VLOOKUP(sales_data[[#This Row],[_ProductID]],products_lookup[#All],8,FALSE)</f>
        <v>7.99</v>
      </c>
      <c r="L7365" s="2">
        <f>VLOOKUP(sales_data[[#This Row],[_ProductID]],products_lookup[#All],9,FALSE)</f>
        <v>13.99</v>
      </c>
      <c r="M7365" s="2">
        <f>sales_data[[#This Row],[Unit Cost]]*sales_data[[#This Row],[Order Quantity]]</f>
        <v>3995</v>
      </c>
      <c r="N7365" s="2">
        <f>sales_data[[#This Row],[Unit Price]]*sales_data[[#This Row],[Order Quantity]]*(1-sales_data[[#This Row],[Discount Applied]])</f>
        <v>5945.75</v>
      </c>
      <c r="O7365"/>
    </row>
    <row r="7366" spans="1:15" x14ac:dyDescent="0.3">
      <c r="A7366" t="s">
        <v>4627</v>
      </c>
      <c r="B7366" t="s">
        <v>21</v>
      </c>
      <c r="C7366" t="s">
        <v>26</v>
      </c>
      <c r="D7366" s="1">
        <v>45260</v>
      </c>
      <c r="E7366">
        <v>28</v>
      </c>
      <c r="F7366">
        <v>25</v>
      </c>
      <c r="G7366">
        <v>47</v>
      </c>
      <c r="H7366">
        <v>25</v>
      </c>
      <c r="I7366">
        <v>450</v>
      </c>
      <c r="J7366">
        <v>7.4999999999999997E-2</v>
      </c>
      <c r="K7366" s="2">
        <f>VLOOKUP(sales_data[[#This Row],[_ProductID]],products_lookup[#All],8,FALSE)</f>
        <v>3.99</v>
      </c>
      <c r="L7366" s="2">
        <f>VLOOKUP(sales_data[[#This Row],[_ProductID]],products_lookup[#All],9,FALSE)</f>
        <v>7.99</v>
      </c>
      <c r="M7366" s="2">
        <f>sales_data[[#This Row],[Unit Cost]]*sales_data[[#This Row],[Order Quantity]]</f>
        <v>1795.5</v>
      </c>
      <c r="N7366" s="2">
        <f>sales_data[[#This Row],[Unit Price]]*sales_data[[#This Row],[Order Quantity]]*(1-sales_data[[#This Row],[Discount Applied]])</f>
        <v>3325.8375000000001</v>
      </c>
      <c r="O7366"/>
    </row>
    <row r="7367" spans="1:15" x14ac:dyDescent="0.3">
      <c r="A7367" t="s">
        <v>4628</v>
      </c>
      <c r="B7367" t="s">
        <v>16</v>
      </c>
      <c r="C7367" t="s">
        <v>26</v>
      </c>
      <c r="D7367" s="1">
        <v>45260</v>
      </c>
      <c r="E7367">
        <v>20</v>
      </c>
      <c r="F7367">
        <v>11</v>
      </c>
      <c r="G7367">
        <v>14</v>
      </c>
      <c r="H7367">
        <v>44</v>
      </c>
      <c r="I7367">
        <v>300</v>
      </c>
      <c r="J7367">
        <v>7.4999999999999997E-2</v>
      </c>
      <c r="K7367" s="2">
        <f>VLOOKUP(sales_data[[#This Row],[_ProductID]],products_lookup[#All],8,FALSE)</f>
        <v>12.99</v>
      </c>
      <c r="L7367" s="2">
        <f>VLOOKUP(sales_data[[#This Row],[_ProductID]],products_lookup[#All],9,FALSE)</f>
        <v>21.99</v>
      </c>
      <c r="M7367" s="2">
        <f>sales_data[[#This Row],[Unit Cost]]*sales_data[[#This Row],[Order Quantity]]</f>
        <v>3897</v>
      </c>
      <c r="N7367" s="2">
        <f>sales_data[[#This Row],[Unit Price]]*sales_data[[#This Row],[Order Quantity]]*(1-sales_data[[#This Row],[Discount Applied]])</f>
        <v>6102.2249999999995</v>
      </c>
      <c r="O7367"/>
    </row>
    <row r="7368" spans="1:15" x14ac:dyDescent="0.3">
      <c r="A7368" t="s">
        <v>4629</v>
      </c>
      <c r="B7368" t="s">
        <v>13</v>
      </c>
      <c r="C7368" t="s">
        <v>36</v>
      </c>
      <c r="D7368" s="1">
        <v>45260</v>
      </c>
      <c r="E7368">
        <v>8</v>
      </c>
      <c r="F7368">
        <v>8</v>
      </c>
      <c r="G7368">
        <v>5</v>
      </c>
      <c r="H7368">
        <v>2</v>
      </c>
      <c r="I7368">
        <v>300</v>
      </c>
      <c r="J7368">
        <v>0.1</v>
      </c>
      <c r="K7368" s="2">
        <f>VLOOKUP(sales_data[[#This Row],[_ProductID]],products_lookup[#All],8,FALSE)</f>
        <v>5.99</v>
      </c>
      <c r="L7368" s="2">
        <f>VLOOKUP(sales_data[[#This Row],[_ProductID]],products_lookup[#All],9,FALSE)</f>
        <v>12.99</v>
      </c>
      <c r="M7368" s="2">
        <f>sales_data[[#This Row],[Unit Cost]]*sales_data[[#This Row],[Order Quantity]]</f>
        <v>1797</v>
      </c>
      <c r="N7368" s="2">
        <f>sales_data[[#This Row],[Unit Price]]*sales_data[[#This Row],[Order Quantity]]*(1-sales_data[[#This Row],[Discount Applied]])</f>
        <v>3507.3</v>
      </c>
      <c r="O7368"/>
    </row>
    <row r="7369" spans="1:15" x14ac:dyDescent="0.3">
      <c r="A7369" t="s">
        <v>4630</v>
      </c>
      <c r="B7369" t="s">
        <v>13</v>
      </c>
      <c r="C7369" t="s">
        <v>36</v>
      </c>
      <c r="D7369" s="1">
        <v>45260</v>
      </c>
      <c r="E7369">
        <v>1</v>
      </c>
      <c r="F7369">
        <v>13</v>
      </c>
      <c r="G7369">
        <v>4</v>
      </c>
      <c r="H7369">
        <v>33</v>
      </c>
      <c r="I7369">
        <v>350</v>
      </c>
      <c r="J7369">
        <v>0.2</v>
      </c>
      <c r="K7369" s="2">
        <f>VLOOKUP(sales_data[[#This Row],[_ProductID]],products_lookup[#All],8,FALSE)</f>
        <v>7.99</v>
      </c>
      <c r="L7369" s="2">
        <f>VLOOKUP(sales_data[[#This Row],[_ProductID]],products_lookup[#All],9,FALSE)</f>
        <v>13.99</v>
      </c>
      <c r="M7369" s="2">
        <f>sales_data[[#This Row],[Unit Cost]]*sales_data[[#This Row],[Order Quantity]]</f>
        <v>2796.5</v>
      </c>
      <c r="N7369" s="2">
        <f>sales_data[[#This Row],[Unit Price]]*sales_data[[#This Row],[Order Quantity]]*(1-sales_data[[#This Row],[Discount Applied]])</f>
        <v>3917.2000000000003</v>
      </c>
      <c r="O7369"/>
    </row>
    <row r="7370" spans="1:15" x14ac:dyDescent="0.3">
      <c r="A7370" t="s">
        <v>4631</v>
      </c>
      <c r="B7370" t="s">
        <v>13</v>
      </c>
      <c r="C7370" t="s">
        <v>24</v>
      </c>
      <c r="D7370" s="1">
        <v>45260</v>
      </c>
      <c r="E7370">
        <v>2</v>
      </c>
      <c r="F7370">
        <v>35</v>
      </c>
      <c r="G7370">
        <v>21</v>
      </c>
      <c r="H7370">
        <v>46</v>
      </c>
      <c r="I7370">
        <v>350</v>
      </c>
      <c r="J7370">
        <v>7.4999999999999997E-2</v>
      </c>
      <c r="K7370" s="2">
        <f>VLOOKUP(sales_data[[#This Row],[_ProductID]],products_lookup[#All],8,FALSE)</f>
        <v>4.99</v>
      </c>
      <c r="L7370" s="2">
        <f>VLOOKUP(sales_data[[#This Row],[_ProductID]],products_lookup[#All],9,FALSE)</f>
        <v>8.99</v>
      </c>
      <c r="M7370" s="2">
        <f>sales_data[[#This Row],[Unit Cost]]*sales_data[[#This Row],[Order Quantity]]</f>
        <v>1746.5</v>
      </c>
      <c r="N7370" s="2">
        <f>sales_data[[#This Row],[Unit Price]]*sales_data[[#This Row],[Order Quantity]]*(1-sales_data[[#This Row],[Discount Applied]])</f>
        <v>2910.5125000000003</v>
      </c>
      <c r="O7370"/>
    </row>
    <row r="7371" spans="1:15" x14ac:dyDescent="0.3">
      <c r="A7371" t="s">
        <v>4632</v>
      </c>
      <c r="B7371" t="s">
        <v>21</v>
      </c>
      <c r="C7371" t="s">
        <v>26</v>
      </c>
      <c r="D7371" s="1">
        <v>45260</v>
      </c>
      <c r="E7371">
        <v>26</v>
      </c>
      <c r="F7371">
        <v>47</v>
      </c>
      <c r="G7371">
        <v>55</v>
      </c>
      <c r="H7371">
        <v>37</v>
      </c>
      <c r="I7371">
        <v>300</v>
      </c>
      <c r="J7371">
        <v>0.05</v>
      </c>
      <c r="K7371" s="2">
        <f>VLOOKUP(sales_data[[#This Row],[_ProductID]],products_lookup[#All],8,FALSE)</f>
        <v>6.99</v>
      </c>
      <c r="L7371" s="2">
        <f>VLOOKUP(sales_data[[#This Row],[_ProductID]],products_lookup[#All],9,FALSE)</f>
        <v>12.99</v>
      </c>
      <c r="M7371" s="2">
        <f>sales_data[[#This Row],[Unit Cost]]*sales_data[[#This Row],[Order Quantity]]</f>
        <v>2097</v>
      </c>
      <c r="N7371" s="2">
        <f>sales_data[[#This Row],[Unit Price]]*sales_data[[#This Row],[Order Quantity]]*(1-sales_data[[#This Row],[Discount Applied]])</f>
        <v>3702.1499999999996</v>
      </c>
      <c r="O7371"/>
    </row>
    <row r="7372" spans="1:15" x14ac:dyDescent="0.3">
      <c r="A7372" t="s">
        <v>4633</v>
      </c>
      <c r="B7372" t="s">
        <v>16</v>
      </c>
      <c r="C7372" t="s">
        <v>24</v>
      </c>
      <c r="D7372" s="1">
        <v>45260</v>
      </c>
      <c r="E7372">
        <v>18</v>
      </c>
      <c r="F7372">
        <v>25</v>
      </c>
      <c r="G7372">
        <v>78</v>
      </c>
      <c r="H7372">
        <v>10</v>
      </c>
      <c r="I7372">
        <v>500</v>
      </c>
      <c r="J7372">
        <v>0.05</v>
      </c>
      <c r="K7372" s="2">
        <f>VLOOKUP(sales_data[[#This Row],[_ProductID]],products_lookup[#All],8,FALSE)</f>
        <v>5.99</v>
      </c>
      <c r="L7372" s="2">
        <f>VLOOKUP(sales_data[[#This Row],[_ProductID]],products_lookup[#All],9,FALSE)</f>
        <v>10.99</v>
      </c>
      <c r="M7372" s="2">
        <f>sales_data[[#This Row],[Unit Cost]]*sales_data[[#This Row],[Order Quantity]]</f>
        <v>2995</v>
      </c>
      <c r="N7372" s="2">
        <f>sales_data[[#This Row],[Unit Price]]*sales_data[[#This Row],[Order Quantity]]*(1-sales_data[[#This Row],[Discount Applied]])</f>
        <v>5220.25</v>
      </c>
      <c r="O7372"/>
    </row>
    <row r="7373" spans="1:15" x14ac:dyDescent="0.3">
      <c r="A7373" t="s">
        <v>4634</v>
      </c>
      <c r="B7373" t="s">
        <v>21</v>
      </c>
      <c r="C7373" t="s">
        <v>17</v>
      </c>
      <c r="D7373" s="1">
        <v>45260</v>
      </c>
      <c r="E7373">
        <v>27</v>
      </c>
      <c r="F7373">
        <v>7</v>
      </c>
      <c r="G7373">
        <v>89</v>
      </c>
      <c r="H7373">
        <v>14</v>
      </c>
      <c r="I7373">
        <v>400</v>
      </c>
      <c r="J7373">
        <v>0.15</v>
      </c>
      <c r="K7373" s="2">
        <f>VLOOKUP(sales_data[[#This Row],[_ProductID]],products_lookup[#All],8,FALSE)</f>
        <v>5.99</v>
      </c>
      <c r="L7373" s="2">
        <f>VLOOKUP(sales_data[[#This Row],[_ProductID]],products_lookup[#All],9,FALSE)</f>
        <v>10.99</v>
      </c>
      <c r="M7373" s="2">
        <f>sales_data[[#This Row],[Unit Cost]]*sales_data[[#This Row],[Order Quantity]]</f>
        <v>2396</v>
      </c>
      <c r="N7373" s="2">
        <f>sales_data[[#This Row],[Unit Price]]*sales_data[[#This Row],[Order Quantity]]*(1-sales_data[[#This Row],[Discount Applied]])</f>
        <v>3736.6</v>
      </c>
      <c r="O7373"/>
    </row>
    <row r="7374" spans="1:15" x14ac:dyDescent="0.3">
      <c r="A7374" t="s">
        <v>4635</v>
      </c>
      <c r="B7374" t="s">
        <v>13</v>
      </c>
      <c r="C7374" t="s">
        <v>14</v>
      </c>
      <c r="D7374" s="1">
        <v>45260</v>
      </c>
      <c r="E7374">
        <v>11</v>
      </c>
      <c r="F7374">
        <v>32</v>
      </c>
      <c r="G7374">
        <v>5</v>
      </c>
      <c r="H7374">
        <v>3</v>
      </c>
      <c r="I7374">
        <v>250</v>
      </c>
      <c r="J7374">
        <v>0.4</v>
      </c>
      <c r="K7374" s="2">
        <f>VLOOKUP(sales_data[[#This Row],[_ProductID]],products_lookup[#All],8,FALSE)</f>
        <v>3.99</v>
      </c>
      <c r="L7374" s="2">
        <f>VLOOKUP(sales_data[[#This Row],[_ProductID]],products_lookup[#All],9,FALSE)</f>
        <v>7.99</v>
      </c>
      <c r="M7374" s="2">
        <f>sales_data[[#This Row],[Unit Cost]]*sales_data[[#This Row],[Order Quantity]]</f>
        <v>997.5</v>
      </c>
      <c r="N7374" s="2">
        <f>sales_data[[#This Row],[Unit Price]]*sales_data[[#This Row],[Order Quantity]]*(1-sales_data[[#This Row],[Discount Applied]])</f>
        <v>1198.5</v>
      </c>
      <c r="O7374"/>
    </row>
    <row r="7375" spans="1:15" x14ac:dyDescent="0.3">
      <c r="A7375" t="s">
        <v>4636</v>
      </c>
      <c r="B7375" t="s">
        <v>19</v>
      </c>
      <c r="C7375" t="s">
        <v>17</v>
      </c>
      <c r="D7375" s="1">
        <v>45260</v>
      </c>
      <c r="E7375">
        <v>25</v>
      </c>
      <c r="F7375">
        <v>32</v>
      </c>
      <c r="G7375">
        <v>7</v>
      </c>
      <c r="H7375">
        <v>7</v>
      </c>
      <c r="I7375">
        <v>350</v>
      </c>
      <c r="J7375">
        <v>0.05</v>
      </c>
      <c r="K7375" s="2">
        <f>VLOOKUP(sales_data[[#This Row],[_ProductID]],products_lookup[#All],8,FALSE)</f>
        <v>4.99</v>
      </c>
      <c r="L7375" s="2">
        <f>VLOOKUP(sales_data[[#This Row],[_ProductID]],products_lookup[#All],9,FALSE)</f>
        <v>9.99</v>
      </c>
      <c r="M7375" s="2">
        <f>sales_data[[#This Row],[Unit Cost]]*sales_data[[#This Row],[Order Quantity]]</f>
        <v>1746.5</v>
      </c>
      <c r="N7375" s="2">
        <f>sales_data[[#This Row],[Unit Price]]*sales_data[[#This Row],[Order Quantity]]*(1-sales_data[[#This Row],[Discount Applied]])</f>
        <v>3321.6749999999997</v>
      </c>
      <c r="O7375"/>
    </row>
    <row r="7376" spans="1:15" x14ac:dyDescent="0.3">
      <c r="A7376" t="s">
        <v>7735</v>
      </c>
      <c r="B7376" t="s">
        <v>16</v>
      </c>
      <c r="C7376" t="s">
        <v>14</v>
      </c>
      <c r="D7376" s="1">
        <v>45260</v>
      </c>
      <c r="E7376">
        <v>19</v>
      </c>
      <c r="F7376">
        <v>7</v>
      </c>
      <c r="G7376">
        <v>94</v>
      </c>
      <c r="H7376">
        <v>33</v>
      </c>
      <c r="I7376">
        <v>200</v>
      </c>
      <c r="J7376">
        <v>0.05</v>
      </c>
      <c r="K7376" s="2">
        <f>VLOOKUP(sales_data[[#This Row],[_ProductID]],products_lookup[#All],8,FALSE)</f>
        <v>7.99</v>
      </c>
      <c r="L7376" s="2">
        <f>VLOOKUP(sales_data[[#This Row],[_ProductID]],products_lookup[#All],9,FALSE)</f>
        <v>13.99</v>
      </c>
      <c r="M7376" s="2">
        <f>sales_data[[#This Row],[Unit Cost]]*sales_data[[#This Row],[Order Quantity]]</f>
        <v>1598</v>
      </c>
      <c r="N7376" s="2">
        <f>sales_data[[#This Row],[Unit Price]]*sales_data[[#This Row],[Order Quantity]]*(1-sales_data[[#This Row],[Discount Applied]])</f>
        <v>2658.1</v>
      </c>
      <c r="O7376"/>
    </row>
    <row r="7377" spans="1:15" x14ac:dyDescent="0.3">
      <c r="A7377" t="s">
        <v>7736</v>
      </c>
      <c r="B7377" t="s">
        <v>13</v>
      </c>
      <c r="C7377" t="s">
        <v>24</v>
      </c>
      <c r="D7377" s="1">
        <v>45260</v>
      </c>
      <c r="E7377">
        <v>9</v>
      </c>
      <c r="F7377">
        <v>21</v>
      </c>
      <c r="G7377">
        <v>3</v>
      </c>
      <c r="H7377">
        <v>4</v>
      </c>
      <c r="I7377">
        <v>250</v>
      </c>
      <c r="J7377">
        <v>0.2</v>
      </c>
      <c r="K7377" s="2">
        <f>VLOOKUP(sales_data[[#This Row],[_ProductID]],products_lookup[#All],8,FALSE)</f>
        <v>7.99</v>
      </c>
      <c r="L7377" s="2">
        <f>VLOOKUP(sales_data[[#This Row],[_ProductID]],products_lookup[#All],9,FALSE)</f>
        <v>14.99</v>
      </c>
      <c r="M7377" s="2">
        <f>sales_data[[#This Row],[Unit Cost]]*sales_data[[#This Row],[Order Quantity]]</f>
        <v>1997.5</v>
      </c>
      <c r="N7377" s="2">
        <f>sales_data[[#This Row],[Unit Price]]*sales_data[[#This Row],[Order Quantity]]*(1-sales_data[[#This Row],[Discount Applied]])</f>
        <v>2998</v>
      </c>
      <c r="O7377"/>
    </row>
    <row r="7378" spans="1:15" x14ac:dyDescent="0.3">
      <c r="A7378" t="s">
        <v>7737</v>
      </c>
      <c r="B7378" t="s">
        <v>19</v>
      </c>
      <c r="C7378" t="s">
        <v>36</v>
      </c>
      <c r="D7378" s="1">
        <v>45260</v>
      </c>
      <c r="E7378">
        <v>25</v>
      </c>
      <c r="F7378">
        <v>10</v>
      </c>
      <c r="G7378">
        <v>5</v>
      </c>
      <c r="H7378">
        <v>13</v>
      </c>
      <c r="I7378">
        <v>300</v>
      </c>
      <c r="J7378">
        <v>0.05</v>
      </c>
      <c r="K7378" s="2">
        <f>VLOOKUP(sales_data[[#This Row],[_ProductID]],products_lookup[#All],8,FALSE)</f>
        <v>3.99</v>
      </c>
      <c r="L7378" s="2">
        <f>VLOOKUP(sales_data[[#This Row],[_ProductID]],products_lookup[#All],9,FALSE)</f>
        <v>7.99</v>
      </c>
      <c r="M7378" s="2">
        <f>sales_data[[#This Row],[Unit Cost]]*sales_data[[#This Row],[Order Quantity]]</f>
        <v>1197</v>
      </c>
      <c r="N7378" s="2">
        <f>sales_data[[#This Row],[Unit Price]]*sales_data[[#This Row],[Order Quantity]]*(1-sales_data[[#This Row],[Discount Applied]])</f>
        <v>2277.15</v>
      </c>
      <c r="O7378"/>
    </row>
    <row r="7379" spans="1:15" x14ac:dyDescent="0.3">
      <c r="A7379" t="s">
        <v>7738</v>
      </c>
      <c r="B7379" t="s">
        <v>13</v>
      </c>
      <c r="C7379" t="s">
        <v>26</v>
      </c>
      <c r="D7379" s="1">
        <v>45260</v>
      </c>
      <c r="E7379">
        <v>11</v>
      </c>
      <c r="F7379">
        <v>23</v>
      </c>
      <c r="G7379">
        <v>48</v>
      </c>
      <c r="H7379">
        <v>42</v>
      </c>
      <c r="I7379">
        <v>500</v>
      </c>
      <c r="J7379">
        <v>0.3</v>
      </c>
      <c r="K7379" s="2">
        <f>VLOOKUP(sales_data[[#This Row],[_ProductID]],products_lookup[#All],8,FALSE)</f>
        <v>10.99</v>
      </c>
      <c r="L7379" s="2">
        <f>VLOOKUP(sales_data[[#This Row],[_ProductID]],products_lookup[#All],9,FALSE)</f>
        <v>18.989999999999998</v>
      </c>
      <c r="M7379" s="2">
        <f>sales_data[[#This Row],[Unit Cost]]*sales_data[[#This Row],[Order Quantity]]</f>
        <v>5495</v>
      </c>
      <c r="N7379" s="2">
        <f>sales_data[[#This Row],[Unit Price]]*sales_data[[#This Row],[Order Quantity]]*(1-sales_data[[#This Row],[Discount Applied]])</f>
        <v>6646.5</v>
      </c>
      <c r="O7379"/>
    </row>
    <row r="7380" spans="1:15" x14ac:dyDescent="0.3">
      <c r="A7380" t="s">
        <v>7739</v>
      </c>
      <c r="B7380" t="s">
        <v>13</v>
      </c>
      <c r="C7380" t="s">
        <v>17</v>
      </c>
      <c r="D7380" s="1">
        <v>45260</v>
      </c>
      <c r="E7380">
        <v>9</v>
      </c>
      <c r="F7380">
        <v>32</v>
      </c>
      <c r="G7380">
        <v>97</v>
      </c>
      <c r="H7380">
        <v>44</v>
      </c>
      <c r="I7380">
        <v>500</v>
      </c>
      <c r="J7380">
        <v>7.4999999999999997E-2</v>
      </c>
      <c r="K7380" s="2">
        <f>VLOOKUP(sales_data[[#This Row],[_ProductID]],products_lookup[#All],8,FALSE)</f>
        <v>12.99</v>
      </c>
      <c r="L7380" s="2">
        <f>VLOOKUP(sales_data[[#This Row],[_ProductID]],products_lookup[#All],9,FALSE)</f>
        <v>21.99</v>
      </c>
      <c r="M7380" s="2">
        <f>sales_data[[#This Row],[Unit Cost]]*sales_data[[#This Row],[Order Quantity]]</f>
        <v>6495</v>
      </c>
      <c r="N7380" s="2">
        <f>sales_data[[#This Row],[Unit Price]]*sales_data[[#This Row],[Order Quantity]]*(1-sales_data[[#This Row],[Discount Applied]])</f>
        <v>10170.375</v>
      </c>
      <c r="O7380"/>
    </row>
    <row r="7381" spans="1:15" x14ac:dyDescent="0.3">
      <c r="A7381" t="s">
        <v>7740</v>
      </c>
      <c r="B7381" t="s">
        <v>13</v>
      </c>
      <c r="C7381" t="s">
        <v>36</v>
      </c>
      <c r="D7381" s="1">
        <v>45260</v>
      </c>
      <c r="E7381">
        <v>8</v>
      </c>
      <c r="F7381">
        <v>3</v>
      </c>
      <c r="G7381">
        <v>5</v>
      </c>
      <c r="H7381">
        <v>43</v>
      </c>
      <c r="I7381">
        <v>500</v>
      </c>
      <c r="J7381">
        <v>7.4999999999999997E-2</v>
      </c>
      <c r="K7381" s="2">
        <f>VLOOKUP(sales_data[[#This Row],[_ProductID]],products_lookup[#All],8,FALSE)</f>
        <v>11.99</v>
      </c>
      <c r="L7381" s="2">
        <f>VLOOKUP(sales_data[[#This Row],[_ProductID]],products_lookup[#All],9,FALSE)</f>
        <v>19.989999999999998</v>
      </c>
      <c r="M7381" s="2">
        <f>sales_data[[#This Row],[Unit Cost]]*sales_data[[#This Row],[Order Quantity]]</f>
        <v>5995</v>
      </c>
      <c r="N7381" s="2">
        <f>sales_data[[#This Row],[Unit Price]]*sales_data[[#This Row],[Order Quantity]]*(1-sales_data[[#This Row],[Discount Applied]])</f>
        <v>9245.375</v>
      </c>
      <c r="O7381"/>
    </row>
    <row r="7382" spans="1:15" x14ac:dyDescent="0.3">
      <c r="A7382" t="s">
        <v>7741</v>
      </c>
      <c r="B7382" t="s">
        <v>13</v>
      </c>
      <c r="C7382" t="s">
        <v>17</v>
      </c>
      <c r="D7382" s="1">
        <v>45260</v>
      </c>
      <c r="E7382">
        <v>9</v>
      </c>
      <c r="F7382">
        <v>6</v>
      </c>
      <c r="G7382">
        <v>26</v>
      </c>
      <c r="H7382">
        <v>25</v>
      </c>
      <c r="I7382">
        <v>250</v>
      </c>
      <c r="J7382">
        <v>0.2</v>
      </c>
      <c r="K7382" s="2">
        <f>VLOOKUP(sales_data[[#This Row],[_ProductID]],products_lookup[#All],8,FALSE)</f>
        <v>3.99</v>
      </c>
      <c r="L7382" s="2">
        <f>VLOOKUP(sales_data[[#This Row],[_ProductID]],products_lookup[#All],9,FALSE)</f>
        <v>7.99</v>
      </c>
      <c r="M7382" s="2">
        <f>sales_data[[#This Row],[Unit Cost]]*sales_data[[#This Row],[Order Quantity]]</f>
        <v>997.5</v>
      </c>
      <c r="N7382" s="2">
        <f>sales_data[[#This Row],[Unit Price]]*sales_data[[#This Row],[Order Quantity]]*(1-sales_data[[#This Row],[Discount Applied]])</f>
        <v>1598</v>
      </c>
      <c r="O7382"/>
    </row>
    <row r="7383" spans="1:15" x14ac:dyDescent="0.3">
      <c r="A7383" t="s">
        <v>7742</v>
      </c>
      <c r="B7383" t="s">
        <v>13</v>
      </c>
      <c r="C7383" t="s">
        <v>17</v>
      </c>
      <c r="D7383" s="1">
        <v>45260</v>
      </c>
      <c r="E7383">
        <v>4</v>
      </c>
      <c r="F7383">
        <v>19</v>
      </c>
      <c r="G7383">
        <v>92</v>
      </c>
      <c r="H7383">
        <v>6</v>
      </c>
      <c r="I7383">
        <v>500</v>
      </c>
      <c r="J7383">
        <v>0.2</v>
      </c>
      <c r="K7383" s="2">
        <f>VLOOKUP(sales_data[[#This Row],[_ProductID]],products_lookup[#All],8,FALSE)</f>
        <v>9.99</v>
      </c>
      <c r="L7383" s="2">
        <f>VLOOKUP(sales_data[[#This Row],[_ProductID]],products_lookup[#All],9,FALSE)</f>
        <v>16.989999999999998</v>
      </c>
      <c r="M7383" s="2">
        <f>sales_data[[#This Row],[Unit Cost]]*sales_data[[#This Row],[Order Quantity]]</f>
        <v>4995</v>
      </c>
      <c r="N7383" s="2">
        <f>sales_data[[#This Row],[Unit Price]]*sales_data[[#This Row],[Order Quantity]]*(1-sales_data[[#This Row],[Discount Applied]])</f>
        <v>6796</v>
      </c>
      <c r="O7383"/>
    </row>
    <row r="7384" spans="1:15" x14ac:dyDescent="0.3">
      <c r="A7384" t="s">
        <v>7743</v>
      </c>
      <c r="B7384" t="s">
        <v>21</v>
      </c>
      <c r="C7384" t="s">
        <v>24</v>
      </c>
      <c r="D7384" s="1">
        <v>45260</v>
      </c>
      <c r="E7384">
        <v>27</v>
      </c>
      <c r="F7384">
        <v>49</v>
      </c>
      <c r="G7384">
        <v>20</v>
      </c>
      <c r="H7384">
        <v>21</v>
      </c>
      <c r="I7384">
        <v>450</v>
      </c>
      <c r="J7384">
        <v>0.05</v>
      </c>
      <c r="K7384" s="2">
        <f>VLOOKUP(sales_data[[#This Row],[_ProductID]],products_lookup[#All],8,FALSE)</f>
        <v>11.99</v>
      </c>
      <c r="L7384" s="2">
        <f>VLOOKUP(sales_data[[#This Row],[_ProductID]],products_lookup[#All],9,FALSE)</f>
        <v>19.989999999999998</v>
      </c>
      <c r="M7384" s="2">
        <f>sales_data[[#This Row],[Unit Cost]]*sales_data[[#This Row],[Order Quantity]]</f>
        <v>5395.5</v>
      </c>
      <c r="N7384" s="2">
        <f>sales_data[[#This Row],[Unit Price]]*sales_data[[#This Row],[Order Quantity]]*(1-sales_data[[#This Row],[Discount Applied]])</f>
        <v>8545.7250000000004</v>
      </c>
      <c r="O7384"/>
    </row>
    <row r="7385" spans="1:15" x14ac:dyDescent="0.3">
      <c r="A7385" t="s">
        <v>7744</v>
      </c>
      <c r="B7385" t="s">
        <v>19</v>
      </c>
      <c r="C7385" t="s">
        <v>14</v>
      </c>
      <c r="D7385" s="1">
        <v>45260</v>
      </c>
      <c r="E7385">
        <v>20</v>
      </c>
      <c r="F7385">
        <v>2</v>
      </c>
      <c r="G7385">
        <v>8</v>
      </c>
      <c r="H7385">
        <v>41</v>
      </c>
      <c r="I7385">
        <v>500</v>
      </c>
      <c r="J7385">
        <v>0.15</v>
      </c>
      <c r="K7385" s="2">
        <f>VLOOKUP(sales_data[[#This Row],[_ProductID]],products_lookup[#All],8,FALSE)</f>
        <v>9.99</v>
      </c>
      <c r="L7385" s="2">
        <f>VLOOKUP(sales_data[[#This Row],[_ProductID]],products_lookup[#All],9,FALSE)</f>
        <v>16.989999999999998</v>
      </c>
      <c r="M7385" s="2">
        <f>sales_data[[#This Row],[Unit Cost]]*sales_data[[#This Row],[Order Quantity]]</f>
        <v>4995</v>
      </c>
      <c r="N7385" s="2">
        <f>sales_data[[#This Row],[Unit Price]]*sales_data[[#This Row],[Order Quantity]]*(1-sales_data[[#This Row],[Discount Applied]])</f>
        <v>7220.75</v>
      </c>
      <c r="O7385"/>
    </row>
    <row r="7386" spans="1:15" x14ac:dyDescent="0.3">
      <c r="A7386" t="s">
        <v>5055</v>
      </c>
      <c r="B7386" t="s">
        <v>13</v>
      </c>
      <c r="C7386" t="s">
        <v>17</v>
      </c>
      <c r="D7386" s="1">
        <v>45261</v>
      </c>
      <c r="E7386">
        <v>7</v>
      </c>
      <c r="F7386">
        <v>18</v>
      </c>
      <c r="G7386">
        <v>90</v>
      </c>
      <c r="H7386">
        <v>27</v>
      </c>
      <c r="I7386">
        <v>300</v>
      </c>
      <c r="J7386">
        <v>0.05</v>
      </c>
      <c r="K7386" s="2">
        <f>VLOOKUP(sales_data[[#This Row],[_ProductID]],products_lookup[#All],8,FALSE)</f>
        <v>6.99</v>
      </c>
      <c r="L7386" s="2">
        <f>VLOOKUP(sales_data[[#This Row],[_ProductID]],products_lookup[#All],9,FALSE)</f>
        <v>11.99</v>
      </c>
      <c r="M7386" s="2">
        <f>sales_data[[#This Row],[Unit Cost]]*sales_data[[#This Row],[Order Quantity]]</f>
        <v>2097</v>
      </c>
      <c r="N7386" s="2">
        <f>sales_data[[#This Row],[Unit Price]]*sales_data[[#This Row],[Order Quantity]]*(1-sales_data[[#This Row],[Discount Applied]])</f>
        <v>3417.1499999999996</v>
      </c>
      <c r="O7386"/>
    </row>
    <row r="7387" spans="1:15" x14ac:dyDescent="0.3">
      <c r="A7387" t="s">
        <v>5083</v>
      </c>
      <c r="B7387" t="s">
        <v>16</v>
      </c>
      <c r="C7387" t="s">
        <v>17</v>
      </c>
      <c r="D7387" s="1">
        <v>45261</v>
      </c>
      <c r="E7387">
        <v>16</v>
      </c>
      <c r="F7387">
        <v>12</v>
      </c>
      <c r="G7387">
        <v>69</v>
      </c>
      <c r="H7387">
        <v>22</v>
      </c>
      <c r="I7387">
        <v>200</v>
      </c>
      <c r="J7387">
        <v>0.05</v>
      </c>
      <c r="K7387" s="2">
        <f>VLOOKUP(sales_data[[#This Row],[_ProductID]],products_lookup[#All],8,FALSE)</f>
        <v>12.99</v>
      </c>
      <c r="L7387" s="2">
        <f>VLOOKUP(sales_data[[#This Row],[_ProductID]],products_lookup[#All],9,FALSE)</f>
        <v>21.99</v>
      </c>
      <c r="M7387" s="2">
        <f>sales_data[[#This Row],[Unit Cost]]*sales_data[[#This Row],[Order Quantity]]</f>
        <v>2598</v>
      </c>
      <c r="N7387" s="2">
        <f>sales_data[[#This Row],[Unit Price]]*sales_data[[#This Row],[Order Quantity]]*(1-sales_data[[#This Row],[Discount Applied]])</f>
        <v>4178.0999999999995</v>
      </c>
      <c r="O7387"/>
    </row>
    <row r="7388" spans="1:15" x14ac:dyDescent="0.3">
      <c r="A7388" t="s">
        <v>1561</v>
      </c>
      <c r="B7388" t="s">
        <v>19</v>
      </c>
      <c r="C7388" t="s">
        <v>14</v>
      </c>
      <c r="D7388" s="1">
        <v>45261</v>
      </c>
      <c r="E7388">
        <v>23</v>
      </c>
      <c r="F7388">
        <v>25</v>
      </c>
      <c r="G7388">
        <v>49</v>
      </c>
      <c r="H7388">
        <v>40</v>
      </c>
      <c r="I7388">
        <v>500</v>
      </c>
      <c r="J7388">
        <v>0.4</v>
      </c>
      <c r="K7388" s="2">
        <f>VLOOKUP(sales_data[[#This Row],[_ProductID]],products_lookup[#All],8,FALSE)</f>
        <v>6.99</v>
      </c>
      <c r="L7388" s="2">
        <f>VLOOKUP(sales_data[[#This Row],[_ProductID]],products_lookup[#All],9,FALSE)</f>
        <v>11.99</v>
      </c>
      <c r="M7388" s="2">
        <f>sales_data[[#This Row],[Unit Cost]]*sales_data[[#This Row],[Order Quantity]]</f>
        <v>3495</v>
      </c>
      <c r="N7388" s="2">
        <f>sales_data[[#This Row],[Unit Price]]*sales_data[[#This Row],[Order Quantity]]*(1-sales_data[[#This Row],[Discount Applied]])</f>
        <v>3597</v>
      </c>
      <c r="O7388"/>
    </row>
    <row r="7389" spans="1:15" x14ac:dyDescent="0.3">
      <c r="A7389" t="s">
        <v>1562</v>
      </c>
      <c r="B7389" t="s">
        <v>13</v>
      </c>
      <c r="C7389" t="s">
        <v>26</v>
      </c>
      <c r="D7389" s="1">
        <v>45261</v>
      </c>
      <c r="E7389">
        <v>1</v>
      </c>
      <c r="F7389">
        <v>49</v>
      </c>
      <c r="G7389">
        <v>51</v>
      </c>
      <c r="H7389">
        <v>23</v>
      </c>
      <c r="I7389">
        <v>500</v>
      </c>
      <c r="J7389">
        <v>0.4</v>
      </c>
      <c r="K7389" s="2">
        <f>VLOOKUP(sales_data[[#This Row],[_ProductID]],products_lookup[#All],8,FALSE)</f>
        <v>4.99</v>
      </c>
      <c r="L7389" s="2">
        <f>VLOOKUP(sales_data[[#This Row],[_ProductID]],products_lookup[#All],9,FALSE)</f>
        <v>9.99</v>
      </c>
      <c r="M7389" s="2">
        <f>sales_data[[#This Row],[Unit Cost]]*sales_data[[#This Row],[Order Quantity]]</f>
        <v>2495</v>
      </c>
      <c r="N7389" s="2">
        <f>sales_data[[#This Row],[Unit Price]]*sales_data[[#This Row],[Order Quantity]]*(1-sales_data[[#This Row],[Discount Applied]])</f>
        <v>2997</v>
      </c>
      <c r="O7389"/>
    </row>
    <row r="7390" spans="1:15" x14ac:dyDescent="0.3">
      <c r="A7390" t="s">
        <v>1563</v>
      </c>
      <c r="B7390" t="s">
        <v>16</v>
      </c>
      <c r="C7390" t="s">
        <v>24</v>
      </c>
      <c r="D7390" s="1">
        <v>45261</v>
      </c>
      <c r="E7390">
        <v>15</v>
      </c>
      <c r="F7390">
        <v>34</v>
      </c>
      <c r="G7390">
        <v>21</v>
      </c>
      <c r="H7390">
        <v>15</v>
      </c>
      <c r="I7390">
        <v>450</v>
      </c>
      <c r="J7390">
        <v>0.05</v>
      </c>
      <c r="K7390" s="2">
        <f>VLOOKUP(sales_data[[#This Row],[_ProductID]],products_lookup[#All],8,FALSE)</f>
        <v>6.99</v>
      </c>
      <c r="L7390" s="2">
        <f>VLOOKUP(sales_data[[#This Row],[_ProductID]],products_lookup[#All],9,FALSE)</f>
        <v>12.99</v>
      </c>
      <c r="M7390" s="2">
        <f>sales_data[[#This Row],[Unit Cost]]*sales_data[[#This Row],[Order Quantity]]</f>
        <v>3145.5</v>
      </c>
      <c r="N7390" s="2">
        <f>sales_data[[#This Row],[Unit Price]]*sales_data[[#This Row],[Order Quantity]]*(1-sales_data[[#This Row],[Discount Applied]])</f>
        <v>5553.2249999999995</v>
      </c>
      <c r="O7390"/>
    </row>
    <row r="7391" spans="1:15" x14ac:dyDescent="0.3">
      <c r="A7391" t="s">
        <v>1564</v>
      </c>
      <c r="B7391" t="s">
        <v>16</v>
      </c>
      <c r="C7391" t="s">
        <v>24</v>
      </c>
      <c r="D7391" s="1">
        <v>45261</v>
      </c>
      <c r="E7391">
        <v>15</v>
      </c>
      <c r="F7391">
        <v>42</v>
      </c>
      <c r="G7391">
        <v>7</v>
      </c>
      <c r="H7391">
        <v>46</v>
      </c>
      <c r="I7391">
        <v>200</v>
      </c>
      <c r="J7391">
        <v>7.4999999999999997E-2</v>
      </c>
      <c r="K7391" s="2">
        <f>VLOOKUP(sales_data[[#This Row],[_ProductID]],products_lookup[#All],8,FALSE)</f>
        <v>4.99</v>
      </c>
      <c r="L7391" s="2">
        <f>VLOOKUP(sales_data[[#This Row],[_ProductID]],products_lookup[#All],9,FALSE)</f>
        <v>8.99</v>
      </c>
      <c r="M7391" s="2">
        <f>sales_data[[#This Row],[Unit Cost]]*sales_data[[#This Row],[Order Quantity]]</f>
        <v>998</v>
      </c>
      <c r="N7391" s="2">
        <f>sales_data[[#This Row],[Unit Price]]*sales_data[[#This Row],[Order Quantity]]*(1-sales_data[[#This Row],[Discount Applied]])</f>
        <v>1663.15</v>
      </c>
      <c r="O7391"/>
    </row>
    <row r="7392" spans="1:15" x14ac:dyDescent="0.3">
      <c r="A7392" t="s">
        <v>1565</v>
      </c>
      <c r="B7392" t="s">
        <v>13</v>
      </c>
      <c r="C7392" t="s">
        <v>24</v>
      </c>
      <c r="D7392" s="1">
        <v>45261</v>
      </c>
      <c r="E7392">
        <v>6</v>
      </c>
      <c r="F7392">
        <v>24</v>
      </c>
      <c r="G7392">
        <v>3</v>
      </c>
      <c r="H7392">
        <v>11</v>
      </c>
      <c r="I7392">
        <v>200</v>
      </c>
      <c r="J7392">
        <v>0.15</v>
      </c>
      <c r="K7392" s="2">
        <f>VLOOKUP(sales_data[[#This Row],[_ProductID]],products_lookup[#All],8,FALSE)</f>
        <v>7.99</v>
      </c>
      <c r="L7392" s="2">
        <f>VLOOKUP(sales_data[[#This Row],[_ProductID]],products_lookup[#All],9,FALSE)</f>
        <v>13.99</v>
      </c>
      <c r="M7392" s="2">
        <f>sales_data[[#This Row],[Unit Cost]]*sales_data[[#This Row],[Order Quantity]]</f>
        <v>1598</v>
      </c>
      <c r="N7392" s="2">
        <f>sales_data[[#This Row],[Unit Price]]*sales_data[[#This Row],[Order Quantity]]*(1-sales_data[[#This Row],[Discount Applied]])</f>
        <v>2378.2999999999997</v>
      </c>
      <c r="O7392"/>
    </row>
    <row r="7393" spans="1:15" x14ac:dyDescent="0.3">
      <c r="A7393" t="s">
        <v>267</v>
      </c>
      <c r="B7393" t="s">
        <v>13</v>
      </c>
      <c r="C7393" t="s">
        <v>14</v>
      </c>
      <c r="D7393" s="1">
        <v>45261</v>
      </c>
      <c r="E7393">
        <v>1</v>
      </c>
      <c r="F7393">
        <v>36</v>
      </c>
      <c r="G7393">
        <v>7</v>
      </c>
      <c r="H7393">
        <v>35</v>
      </c>
      <c r="I7393">
        <v>400</v>
      </c>
      <c r="J7393">
        <v>0.05</v>
      </c>
      <c r="K7393" s="2">
        <f>VLOOKUP(sales_data[[#This Row],[_ProductID]],products_lookup[#All],8,FALSE)</f>
        <v>3.99</v>
      </c>
      <c r="L7393" s="2">
        <f>VLOOKUP(sales_data[[#This Row],[_ProductID]],products_lookup[#All],9,FALSE)</f>
        <v>7.99</v>
      </c>
      <c r="M7393" s="2">
        <f>sales_data[[#This Row],[Unit Cost]]*sales_data[[#This Row],[Order Quantity]]</f>
        <v>1596</v>
      </c>
      <c r="N7393" s="2">
        <f>sales_data[[#This Row],[Unit Price]]*sales_data[[#This Row],[Order Quantity]]*(1-sales_data[[#This Row],[Discount Applied]])</f>
        <v>3036.2</v>
      </c>
      <c r="O7393"/>
    </row>
    <row r="7394" spans="1:15" x14ac:dyDescent="0.3">
      <c r="A7394" t="s">
        <v>3687</v>
      </c>
      <c r="B7394" t="s">
        <v>16</v>
      </c>
      <c r="C7394" t="s">
        <v>14</v>
      </c>
      <c r="D7394" s="1">
        <v>45261</v>
      </c>
      <c r="E7394">
        <v>15</v>
      </c>
      <c r="F7394">
        <v>32</v>
      </c>
      <c r="G7394">
        <v>99</v>
      </c>
      <c r="H7394">
        <v>46</v>
      </c>
      <c r="I7394">
        <v>500</v>
      </c>
      <c r="J7394">
        <v>0.05</v>
      </c>
      <c r="K7394" s="2">
        <f>VLOOKUP(sales_data[[#This Row],[_ProductID]],products_lookup[#All],8,FALSE)</f>
        <v>4.99</v>
      </c>
      <c r="L7394" s="2">
        <f>VLOOKUP(sales_data[[#This Row],[_ProductID]],products_lookup[#All],9,FALSE)</f>
        <v>8.99</v>
      </c>
      <c r="M7394" s="2">
        <f>sales_data[[#This Row],[Unit Cost]]*sales_data[[#This Row],[Order Quantity]]</f>
        <v>2495</v>
      </c>
      <c r="N7394" s="2">
        <f>sales_data[[#This Row],[Unit Price]]*sales_data[[#This Row],[Order Quantity]]*(1-sales_data[[#This Row],[Discount Applied]])</f>
        <v>4270.25</v>
      </c>
      <c r="O7394"/>
    </row>
    <row r="7395" spans="1:15" x14ac:dyDescent="0.3">
      <c r="A7395" t="s">
        <v>3848</v>
      </c>
      <c r="B7395" t="s">
        <v>21</v>
      </c>
      <c r="C7395" t="s">
        <v>14</v>
      </c>
      <c r="D7395" s="1">
        <v>45261</v>
      </c>
      <c r="E7395">
        <v>26</v>
      </c>
      <c r="F7395">
        <v>41</v>
      </c>
      <c r="G7395">
        <v>7</v>
      </c>
      <c r="H7395">
        <v>47</v>
      </c>
      <c r="I7395">
        <v>500</v>
      </c>
      <c r="J7395">
        <v>0.05</v>
      </c>
      <c r="K7395" s="2">
        <f>VLOOKUP(sales_data[[#This Row],[_ProductID]],products_lookup[#All],8,FALSE)</f>
        <v>4.99</v>
      </c>
      <c r="L7395" s="2">
        <f>VLOOKUP(sales_data[[#This Row],[_ProductID]],products_lookup[#All],9,FALSE)</f>
        <v>9.99</v>
      </c>
      <c r="M7395" s="2">
        <f>sales_data[[#This Row],[Unit Cost]]*sales_data[[#This Row],[Order Quantity]]</f>
        <v>2495</v>
      </c>
      <c r="N7395" s="2">
        <f>sales_data[[#This Row],[Unit Price]]*sales_data[[#This Row],[Order Quantity]]*(1-sales_data[[#This Row],[Discount Applied]])</f>
        <v>4745.25</v>
      </c>
      <c r="O7395"/>
    </row>
    <row r="7396" spans="1:15" x14ac:dyDescent="0.3">
      <c r="A7396" t="s">
        <v>4637</v>
      </c>
      <c r="B7396" t="s">
        <v>13</v>
      </c>
      <c r="C7396" t="s">
        <v>17</v>
      </c>
      <c r="D7396" s="1">
        <v>45261</v>
      </c>
      <c r="E7396">
        <v>11</v>
      </c>
      <c r="F7396">
        <v>2</v>
      </c>
      <c r="G7396">
        <v>98</v>
      </c>
      <c r="H7396">
        <v>20</v>
      </c>
      <c r="I7396">
        <v>450</v>
      </c>
      <c r="J7396">
        <v>7.4999999999999997E-2</v>
      </c>
      <c r="K7396" s="2">
        <f>VLOOKUP(sales_data[[#This Row],[_ProductID]],products_lookup[#All],8,FALSE)</f>
        <v>10.99</v>
      </c>
      <c r="L7396" s="2">
        <f>VLOOKUP(sales_data[[#This Row],[_ProductID]],products_lookup[#All],9,FALSE)</f>
        <v>18.989999999999998</v>
      </c>
      <c r="M7396" s="2">
        <f>sales_data[[#This Row],[Unit Cost]]*sales_data[[#This Row],[Order Quantity]]</f>
        <v>4945.5</v>
      </c>
      <c r="N7396" s="2">
        <f>sales_data[[#This Row],[Unit Price]]*sales_data[[#This Row],[Order Quantity]]*(1-sales_data[[#This Row],[Discount Applied]])</f>
        <v>7904.5875000000005</v>
      </c>
      <c r="O7396"/>
    </row>
    <row r="7397" spans="1:15" x14ac:dyDescent="0.3">
      <c r="A7397" t="s">
        <v>4638</v>
      </c>
      <c r="B7397" t="s">
        <v>13</v>
      </c>
      <c r="C7397" t="s">
        <v>17</v>
      </c>
      <c r="D7397" s="1">
        <v>45261</v>
      </c>
      <c r="E7397">
        <v>8</v>
      </c>
      <c r="F7397">
        <v>43</v>
      </c>
      <c r="G7397">
        <v>91</v>
      </c>
      <c r="H7397">
        <v>2</v>
      </c>
      <c r="I7397">
        <v>450</v>
      </c>
      <c r="J7397">
        <v>0.2</v>
      </c>
      <c r="K7397" s="2">
        <f>VLOOKUP(sales_data[[#This Row],[_ProductID]],products_lookup[#All],8,FALSE)</f>
        <v>5.99</v>
      </c>
      <c r="L7397" s="2">
        <f>VLOOKUP(sales_data[[#This Row],[_ProductID]],products_lookup[#All],9,FALSE)</f>
        <v>12.99</v>
      </c>
      <c r="M7397" s="2">
        <f>sales_data[[#This Row],[Unit Cost]]*sales_data[[#This Row],[Order Quantity]]</f>
        <v>2695.5</v>
      </c>
      <c r="N7397" s="2">
        <f>sales_data[[#This Row],[Unit Price]]*sales_data[[#This Row],[Order Quantity]]*(1-sales_data[[#This Row],[Discount Applied]])</f>
        <v>4676.4000000000005</v>
      </c>
      <c r="O7397"/>
    </row>
    <row r="7398" spans="1:15" x14ac:dyDescent="0.3">
      <c r="A7398" t="s">
        <v>4639</v>
      </c>
      <c r="B7398" t="s">
        <v>21</v>
      </c>
      <c r="C7398" t="s">
        <v>17</v>
      </c>
      <c r="D7398" s="1">
        <v>45261</v>
      </c>
      <c r="E7398">
        <v>27</v>
      </c>
      <c r="F7398">
        <v>38</v>
      </c>
      <c r="G7398">
        <v>87</v>
      </c>
      <c r="H7398">
        <v>44</v>
      </c>
      <c r="I7398">
        <v>350</v>
      </c>
      <c r="J7398">
        <v>0.2</v>
      </c>
      <c r="K7398" s="2">
        <f>VLOOKUP(sales_data[[#This Row],[_ProductID]],products_lookup[#All],8,FALSE)</f>
        <v>12.99</v>
      </c>
      <c r="L7398" s="2">
        <f>VLOOKUP(sales_data[[#This Row],[_ProductID]],products_lookup[#All],9,FALSE)</f>
        <v>21.99</v>
      </c>
      <c r="M7398" s="2">
        <f>sales_data[[#This Row],[Unit Cost]]*sales_data[[#This Row],[Order Quantity]]</f>
        <v>4546.5</v>
      </c>
      <c r="N7398" s="2">
        <f>sales_data[[#This Row],[Unit Price]]*sales_data[[#This Row],[Order Quantity]]*(1-sales_data[[#This Row],[Discount Applied]])</f>
        <v>6157.2</v>
      </c>
      <c r="O7398"/>
    </row>
    <row r="7399" spans="1:15" x14ac:dyDescent="0.3">
      <c r="A7399" t="s">
        <v>4640</v>
      </c>
      <c r="B7399" t="s">
        <v>19</v>
      </c>
      <c r="C7399" t="s">
        <v>36</v>
      </c>
      <c r="D7399" s="1">
        <v>45261</v>
      </c>
      <c r="E7399">
        <v>23</v>
      </c>
      <c r="F7399">
        <v>33</v>
      </c>
      <c r="G7399">
        <v>4</v>
      </c>
      <c r="H7399">
        <v>23</v>
      </c>
      <c r="I7399">
        <v>250</v>
      </c>
      <c r="J7399">
        <v>7.4999999999999997E-2</v>
      </c>
      <c r="K7399" s="2">
        <f>VLOOKUP(sales_data[[#This Row],[_ProductID]],products_lookup[#All],8,FALSE)</f>
        <v>4.99</v>
      </c>
      <c r="L7399" s="2">
        <f>VLOOKUP(sales_data[[#This Row],[_ProductID]],products_lookup[#All],9,FALSE)</f>
        <v>9.99</v>
      </c>
      <c r="M7399" s="2">
        <f>sales_data[[#This Row],[Unit Cost]]*sales_data[[#This Row],[Order Quantity]]</f>
        <v>1247.5</v>
      </c>
      <c r="N7399" s="2">
        <f>sales_data[[#This Row],[Unit Price]]*sales_data[[#This Row],[Order Quantity]]*(1-sales_data[[#This Row],[Discount Applied]])</f>
        <v>2310.1875</v>
      </c>
      <c r="O7399"/>
    </row>
    <row r="7400" spans="1:15" x14ac:dyDescent="0.3">
      <c r="A7400" t="s">
        <v>4641</v>
      </c>
      <c r="B7400" t="s">
        <v>16</v>
      </c>
      <c r="C7400" t="s">
        <v>36</v>
      </c>
      <c r="D7400" s="1">
        <v>45261</v>
      </c>
      <c r="E7400">
        <v>19</v>
      </c>
      <c r="F7400">
        <v>6</v>
      </c>
      <c r="G7400">
        <v>5</v>
      </c>
      <c r="H7400">
        <v>39</v>
      </c>
      <c r="I7400">
        <v>400</v>
      </c>
      <c r="J7400">
        <v>7.4999999999999997E-2</v>
      </c>
      <c r="K7400" s="2">
        <f>VLOOKUP(sales_data[[#This Row],[_ProductID]],products_lookup[#All],8,FALSE)</f>
        <v>8.99</v>
      </c>
      <c r="L7400" s="2">
        <f>VLOOKUP(sales_data[[#This Row],[_ProductID]],products_lookup[#All],9,FALSE)</f>
        <v>15.99</v>
      </c>
      <c r="M7400" s="2">
        <f>sales_data[[#This Row],[Unit Cost]]*sales_data[[#This Row],[Order Quantity]]</f>
        <v>3596</v>
      </c>
      <c r="N7400" s="2">
        <f>sales_data[[#This Row],[Unit Price]]*sales_data[[#This Row],[Order Quantity]]*(1-sales_data[[#This Row],[Discount Applied]])</f>
        <v>5916.3</v>
      </c>
      <c r="O7400"/>
    </row>
    <row r="7401" spans="1:15" x14ac:dyDescent="0.3">
      <c r="A7401" t="s">
        <v>4642</v>
      </c>
      <c r="B7401" t="s">
        <v>13</v>
      </c>
      <c r="C7401" t="s">
        <v>24</v>
      </c>
      <c r="D7401" s="1">
        <v>45261</v>
      </c>
      <c r="E7401">
        <v>12</v>
      </c>
      <c r="F7401">
        <v>21</v>
      </c>
      <c r="G7401">
        <v>11</v>
      </c>
      <c r="H7401">
        <v>38</v>
      </c>
      <c r="I7401">
        <v>250</v>
      </c>
      <c r="J7401">
        <v>0.05</v>
      </c>
      <c r="K7401" s="2">
        <f>VLOOKUP(sales_data[[#This Row],[_ProductID]],products_lookup[#All],8,FALSE)</f>
        <v>7.99</v>
      </c>
      <c r="L7401" s="2">
        <f>VLOOKUP(sales_data[[#This Row],[_ProductID]],products_lookup[#All],9,FALSE)</f>
        <v>13.99</v>
      </c>
      <c r="M7401" s="2">
        <f>sales_data[[#This Row],[Unit Cost]]*sales_data[[#This Row],[Order Quantity]]</f>
        <v>1997.5</v>
      </c>
      <c r="N7401" s="2">
        <f>sales_data[[#This Row],[Unit Price]]*sales_data[[#This Row],[Order Quantity]]*(1-sales_data[[#This Row],[Discount Applied]])</f>
        <v>3322.625</v>
      </c>
      <c r="O7401"/>
    </row>
    <row r="7402" spans="1:15" x14ac:dyDescent="0.3">
      <c r="A7402" t="s">
        <v>4643</v>
      </c>
      <c r="B7402" t="s">
        <v>13</v>
      </c>
      <c r="C7402" t="s">
        <v>14</v>
      </c>
      <c r="D7402" s="1">
        <v>45261</v>
      </c>
      <c r="E7402">
        <v>1</v>
      </c>
      <c r="F7402">
        <v>44</v>
      </c>
      <c r="G7402">
        <v>23</v>
      </c>
      <c r="H7402">
        <v>3</v>
      </c>
      <c r="I7402">
        <v>400</v>
      </c>
      <c r="J7402">
        <v>7.4999999999999997E-2</v>
      </c>
      <c r="K7402" s="2">
        <f>VLOOKUP(sales_data[[#This Row],[_ProductID]],products_lookup[#All],8,FALSE)</f>
        <v>3.99</v>
      </c>
      <c r="L7402" s="2">
        <f>VLOOKUP(sales_data[[#This Row],[_ProductID]],products_lookup[#All],9,FALSE)</f>
        <v>7.99</v>
      </c>
      <c r="M7402" s="2">
        <f>sales_data[[#This Row],[Unit Cost]]*sales_data[[#This Row],[Order Quantity]]</f>
        <v>1596</v>
      </c>
      <c r="N7402" s="2">
        <f>sales_data[[#This Row],[Unit Price]]*sales_data[[#This Row],[Order Quantity]]*(1-sales_data[[#This Row],[Discount Applied]])</f>
        <v>2956.3</v>
      </c>
      <c r="O7402"/>
    </row>
    <row r="7403" spans="1:15" x14ac:dyDescent="0.3">
      <c r="A7403" t="s">
        <v>4645</v>
      </c>
      <c r="B7403" t="s">
        <v>13</v>
      </c>
      <c r="C7403" t="s">
        <v>17</v>
      </c>
      <c r="D7403" s="1">
        <v>45261</v>
      </c>
      <c r="E7403">
        <v>9</v>
      </c>
      <c r="F7403">
        <v>43</v>
      </c>
      <c r="G7403">
        <v>97</v>
      </c>
      <c r="H7403">
        <v>44</v>
      </c>
      <c r="I7403">
        <v>400</v>
      </c>
      <c r="J7403">
        <v>0.15</v>
      </c>
      <c r="K7403" s="2">
        <f>VLOOKUP(sales_data[[#This Row],[_ProductID]],products_lookup[#All],8,FALSE)</f>
        <v>12.99</v>
      </c>
      <c r="L7403" s="2">
        <f>VLOOKUP(sales_data[[#This Row],[_ProductID]],products_lookup[#All],9,FALSE)</f>
        <v>21.99</v>
      </c>
      <c r="M7403" s="2">
        <f>sales_data[[#This Row],[Unit Cost]]*sales_data[[#This Row],[Order Quantity]]</f>
        <v>5196</v>
      </c>
      <c r="N7403" s="2">
        <f>sales_data[[#This Row],[Unit Price]]*sales_data[[#This Row],[Order Quantity]]*(1-sales_data[[#This Row],[Discount Applied]])</f>
        <v>7476.5999999999995</v>
      </c>
      <c r="O7403"/>
    </row>
    <row r="7404" spans="1:15" x14ac:dyDescent="0.3">
      <c r="A7404" t="s">
        <v>3278</v>
      </c>
      <c r="B7404" t="s">
        <v>19</v>
      </c>
      <c r="C7404" t="s">
        <v>24</v>
      </c>
      <c r="D7404" s="1">
        <v>45261</v>
      </c>
      <c r="E7404">
        <v>22</v>
      </c>
      <c r="F7404">
        <v>22</v>
      </c>
      <c r="G7404">
        <v>1</v>
      </c>
      <c r="H7404">
        <v>43</v>
      </c>
      <c r="I7404">
        <v>300</v>
      </c>
      <c r="J7404">
        <v>7.4999999999999997E-2</v>
      </c>
      <c r="K7404" s="2">
        <f>VLOOKUP(sales_data[[#This Row],[_ProductID]],products_lookup[#All],8,FALSE)</f>
        <v>11.99</v>
      </c>
      <c r="L7404" s="2">
        <f>VLOOKUP(sales_data[[#This Row],[_ProductID]],products_lookup[#All],9,FALSE)</f>
        <v>19.989999999999998</v>
      </c>
      <c r="M7404" s="2">
        <f>sales_data[[#This Row],[Unit Cost]]*sales_data[[#This Row],[Order Quantity]]</f>
        <v>3597</v>
      </c>
      <c r="N7404" s="2">
        <f>sales_data[[#This Row],[Unit Price]]*sales_data[[#This Row],[Order Quantity]]*(1-sales_data[[#This Row],[Discount Applied]])</f>
        <v>5547.2249999999995</v>
      </c>
      <c r="O7404"/>
    </row>
    <row r="7405" spans="1:15" x14ac:dyDescent="0.3">
      <c r="A7405" t="s">
        <v>4644</v>
      </c>
      <c r="B7405" t="s">
        <v>16</v>
      </c>
      <c r="C7405" t="s">
        <v>24</v>
      </c>
      <c r="D7405" s="1">
        <v>45261</v>
      </c>
      <c r="E7405">
        <v>14</v>
      </c>
      <c r="F7405">
        <v>3</v>
      </c>
      <c r="G7405">
        <v>1</v>
      </c>
      <c r="H7405">
        <v>8</v>
      </c>
      <c r="I7405">
        <v>450</v>
      </c>
      <c r="J7405">
        <v>0.05</v>
      </c>
      <c r="K7405" s="2">
        <f>VLOOKUP(sales_data[[#This Row],[_ProductID]],products_lookup[#All],8,FALSE)</f>
        <v>8.99</v>
      </c>
      <c r="L7405" s="2">
        <f>VLOOKUP(sales_data[[#This Row],[_ProductID]],products_lookup[#All],9,FALSE)</f>
        <v>15.99</v>
      </c>
      <c r="M7405" s="2">
        <f>sales_data[[#This Row],[Unit Cost]]*sales_data[[#This Row],[Order Quantity]]</f>
        <v>4045.5</v>
      </c>
      <c r="N7405" s="2">
        <f>sales_data[[#This Row],[Unit Price]]*sales_data[[#This Row],[Order Quantity]]*(1-sales_data[[#This Row],[Discount Applied]])</f>
        <v>6835.7249999999995</v>
      </c>
      <c r="O7405"/>
    </row>
    <row r="7406" spans="1:15" x14ac:dyDescent="0.3">
      <c r="A7406" t="s">
        <v>7745</v>
      </c>
      <c r="B7406" t="s">
        <v>13</v>
      </c>
      <c r="C7406" t="s">
        <v>17</v>
      </c>
      <c r="D7406" s="1">
        <v>45261</v>
      </c>
      <c r="E7406">
        <v>4</v>
      </c>
      <c r="F7406">
        <v>19</v>
      </c>
      <c r="G7406">
        <v>91</v>
      </c>
      <c r="H7406">
        <v>15</v>
      </c>
      <c r="I7406">
        <v>250</v>
      </c>
      <c r="J7406">
        <v>7.4999999999999997E-2</v>
      </c>
      <c r="K7406" s="2">
        <f>VLOOKUP(sales_data[[#This Row],[_ProductID]],products_lookup[#All],8,FALSE)</f>
        <v>6.99</v>
      </c>
      <c r="L7406" s="2">
        <f>VLOOKUP(sales_data[[#This Row],[_ProductID]],products_lookup[#All],9,FALSE)</f>
        <v>12.99</v>
      </c>
      <c r="M7406" s="2">
        <f>sales_data[[#This Row],[Unit Cost]]*sales_data[[#This Row],[Order Quantity]]</f>
        <v>1747.5</v>
      </c>
      <c r="N7406" s="2">
        <f>sales_data[[#This Row],[Unit Price]]*sales_data[[#This Row],[Order Quantity]]*(1-sales_data[[#This Row],[Discount Applied]])</f>
        <v>3003.9375</v>
      </c>
      <c r="O7406"/>
    </row>
    <row r="7407" spans="1:15" x14ac:dyDescent="0.3">
      <c r="A7407" t="s">
        <v>7746</v>
      </c>
      <c r="B7407" t="s">
        <v>16</v>
      </c>
      <c r="C7407" t="s">
        <v>17</v>
      </c>
      <c r="D7407" s="1">
        <v>45261</v>
      </c>
      <c r="E7407">
        <v>16</v>
      </c>
      <c r="F7407">
        <v>12</v>
      </c>
      <c r="G7407">
        <v>7</v>
      </c>
      <c r="H7407">
        <v>44</v>
      </c>
      <c r="I7407">
        <v>300</v>
      </c>
      <c r="J7407">
        <v>0.1</v>
      </c>
      <c r="K7407" s="2">
        <f>VLOOKUP(sales_data[[#This Row],[_ProductID]],products_lookup[#All],8,FALSE)</f>
        <v>12.99</v>
      </c>
      <c r="L7407" s="2">
        <f>VLOOKUP(sales_data[[#This Row],[_ProductID]],products_lookup[#All],9,FALSE)</f>
        <v>21.99</v>
      </c>
      <c r="M7407" s="2">
        <f>sales_data[[#This Row],[Unit Cost]]*sales_data[[#This Row],[Order Quantity]]</f>
        <v>3897</v>
      </c>
      <c r="N7407" s="2">
        <f>sales_data[[#This Row],[Unit Price]]*sales_data[[#This Row],[Order Quantity]]*(1-sales_data[[#This Row],[Discount Applied]])</f>
        <v>5937.2999999999993</v>
      </c>
      <c r="O7407"/>
    </row>
    <row r="7408" spans="1:15" x14ac:dyDescent="0.3">
      <c r="A7408" t="s">
        <v>7747</v>
      </c>
      <c r="B7408" t="s">
        <v>13</v>
      </c>
      <c r="C7408" t="s">
        <v>17</v>
      </c>
      <c r="D7408" s="1">
        <v>45261</v>
      </c>
      <c r="E7408">
        <v>3</v>
      </c>
      <c r="F7408">
        <v>36</v>
      </c>
      <c r="G7408">
        <v>17</v>
      </c>
      <c r="H7408">
        <v>33</v>
      </c>
      <c r="I7408">
        <v>450</v>
      </c>
      <c r="J7408">
        <v>7.4999999999999997E-2</v>
      </c>
      <c r="K7408" s="2">
        <f>VLOOKUP(sales_data[[#This Row],[_ProductID]],products_lookup[#All],8,FALSE)</f>
        <v>7.99</v>
      </c>
      <c r="L7408" s="2">
        <f>VLOOKUP(sales_data[[#This Row],[_ProductID]],products_lookup[#All],9,FALSE)</f>
        <v>13.99</v>
      </c>
      <c r="M7408" s="2">
        <f>sales_data[[#This Row],[Unit Cost]]*sales_data[[#This Row],[Order Quantity]]</f>
        <v>3595.5</v>
      </c>
      <c r="N7408" s="2">
        <f>sales_data[[#This Row],[Unit Price]]*sales_data[[#This Row],[Order Quantity]]*(1-sales_data[[#This Row],[Discount Applied]])</f>
        <v>5823.3375000000005</v>
      </c>
      <c r="O7408"/>
    </row>
    <row r="7409" spans="1:15" x14ac:dyDescent="0.3">
      <c r="A7409" t="s">
        <v>7748</v>
      </c>
      <c r="B7409" t="s">
        <v>13</v>
      </c>
      <c r="C7409" t="s">
        <v>26</v>
      </c>
      <c r="D7409" s="1">
        <v>45261</v>
      </c>
      <c r="E7409">
        <v>5</v>
      </c>
      <c r="F7409">
        <v>3</v>
      </c>
      <c r="G7409">
        <v>14</v>
      </c>
      <c r="H7409">
        <v>11</v>
      </c>
      <c r="I7409">
        <v>500</v>
      </c>
      <c r="J7409">
        <v>0.05</v>
      </c>
      <c r="K7409" s="2">
        <f>VLOOKUP(sales_data[[#This Row],[_ProductID]],products_lookup[#All],8,FALSE)</f>
        <v>7.99</v>
      </c>
      <c r="L7409" s="2">
        <f>VLOOKUP(sales_data[[#This Row],[_ProductID]],products_lookup[#All],9,FALSE)</f>
        <v>13.99</v>
      </c>
      <c r="M7409" s="2">
        <f>sales_data[[#This Row],[Unit Cost]]*sales_data[[#This Row],[Order Quantity]]</f>
        <v>3995</v>
      </c>
      <c r="N7409" s="2">
        <f>sales_data[[#This Row],[Unit Price]]*sales_data[[#This Row],[Order Quantity]]*(1-sales_data[[#This Row],[Discount Applied]])</f>
        <v>6645.25</v>
      </c>
      <c r="O7409"/>
    </row>
    <row r="7410" spans="1:15" x14ac:dyDescent="0.3">
      <c r="A7410" t="s">
        <v>5056</v>
      </c>
      <c r="B7410" t="s">
        <v>13</v>
      </c>
      <c r="C7410" t="s">
        <v>24</v>
      </c>
      <c r="D7410" s="1">
        <v>45262</v>
      </c>
      <c r="E7410">
        <v>9</v>
      </c>
      <c r="F7410">
        <v>21</v>
      </c>
      <c r="G7410">
        <v>38</v>
      </c>
      <c r="H7410">
        <v>31</v>
      </c>
      <c r="I7410">
        <v>300</v>
      </c>
      <c r="J7410">
        <v>7.4999999999999997E-2</v>
      </c>
      <c r="K7410" s="2">
        <f>VLOOKUP(sales_data[[#This Row],[_ProductID]],products_lookup[#All],8,FALSE)</f>
        <v>6.99</v>
      </c>
      <c r="L7410" s="2">
        <f>VLOOKUP(sales_data[[#This Row],[_ProductID]],products_lookup[#All],9,FALSE)</f>
        <v>12.99</v>
      </c>
      <c r="M7410" s="2">
        <f>sales_data[[#This Row],[Unit Cost]]*sales_data[[#This Row],[Order Quantity]]</f>
        <v>2097</v>
      </c>
      <c r="N7410" s="2">
        <f>sales_data[[#This Row],[Unit Price]]*sales_data[[#This Row],[Order Quantity]]*(1-sales_data[[#This Row],[Discount Applied]])</f>
        <v>3604.7250000000004</v>
      </c>
      <c r="O7410"/>
    </row>
    <row r="7411" spans="1:15" x14ac:dyDescent="0.3">
      <c r="A7411" t="s">
        <v>5084</v>
      </c>
      <c r="B7411" t="s">
        <v>16</v>
      </c>
      <c r="C7411" t="s">
        <v>17</v>
      </c>
      <c r="D7411" s="1">
        <v>45262</v>
      </c>
      <c r="E7411">
        <v>17</v>
      </c>
      <c r="F7411">
        <v>19</v>
      </c>
      <c r="G7411">
        <v>57</v>
      </c>
      <c r="H7411">
        <v>7</v>
      </c>
      <c r="I7411">
        <v>450</v>
      </c>
      <c r="J7411">
        <v>7.4999999999999997E-2</v>
      </c>
      <c r="K7411" s="2">
        <f>VLOOKUP(sales_data[[#This Row],[_ProductID]],products_lookup[#All],8,FALSE)</f>
        <v>4.99</v>
      </c>
      <c r="L7411" s="2">
        <f>VLOOKUP(sales_data[[#This Row],[_ProductID]],products_lookup[#All],9,FALSE)</f>
        <v>9.99</v>
      </c>
      <c r="M7411" s="2">
        <f>sales_data[[#This Row],[Unit Cost]]*sales_data[[#This Row],[Order Quantity]]</f>
        <v>2245.5</v>
      </c>
      <c r="N7411" s="2">
        <f>sales_data[[#This Row],[Unit Price]]*sales_data[[#This Row],[Order Quantity]]*(1-sales_data[[#This Row],[Discount Applied]])</f>
        <v>4158.3375000000005</v>
      </c>
      <c r="O7411"/>
    </row>
    <row r="7412" spans="1:15" x14ac:dyDescent="0.3">
      <c r="A7412" t="s">
        <v>1873</v>
      </c>
      <c r="B7412" t="s">
        <v>13</v>
      </c>
      <c r="C7412" t="s">
        <v>24</v>
      </c>
      <c r="D7412" s="1">
        <v>45262</v>
      </c>
      <c r="E7412">
        <v>1</v>
      </c>
      <c r="F7412">
        <v>12</v>
      </c>
      <c r="G7412">
        <v>3</v>
      </c>
      <c r="H7412">
        <v>4</v>
      </c>
      <c r="I7412">
        <v>300</v>
      </c>
      <c r="J7412">
        <v>0.3</v>
      </c>
      <c r="K7412" s="2">
        <f>VLOOKUP(sales_data[[#This Row],[_ProductID]],products_lookup[#All],8,FALSE)</f>
        <v>7.99</v>
      </c>
      <c r="L7412" s="2">
        <f>VLOOKUP(sales_data[[#This Row],[_ProductID]],products_lookup[#All],9,FALSE)</f>
        <v>14.99</v>
      </c>
      <c r="M7412" s="2">
        <f>sales_data[[#This Row],[Unit Cost]]*sales_data[[#This Row],[Order Quantity]]</f>
        <v>2397</v>
      </c>
      <c r="N7412" s="2">
        <f>sales_data[[#This Row],[Unit Price]]*sales_data[[#This Row],[Order Quantity]]*(1-sales_data[[#This Row],[Discount Applied]])</f>
        <v>3147.8999999999996</v>
      </c>
      <c r="O7412"/>
    </row>
    <row r="7413" spans="1:15" x14ac:dyDescent="0.3">
      <c r="A7413" t="s">
        <v>1874</v>
      </c>
      <c r="B7413" t="s">
        <v>13</v>
      </c>
      <c r="C7413" t="s">
        <v>14</v>
      </c>
      <c r="D7413" s="1">
        <v>45262</v>
      </c>
      <c r="E7413">
        <v>10</v>
      </c>
      <c r="F7413">
        <v>31</v>
      </c>
      <c r="G7413">
        <v>7</v>
      </c>
      <c r="H7413">
        <v>10</v>
      </c>
      <c r="I7413">
        <v>250</v>
      </c>
      <c r="J7413">
        <v>7.4999999999999997E-2</v>
      </c>
      <c r="K7413" s="2">
        <f>VLOOKUP(sales_data[[#This Row],[_ProductID]],products_lookup[#All],8,FALSE)</f>
        <v>5.99</v>
      </c>
      <c r="L7413" s="2">
        <f>VLOOKUP(sales_data[[#This Row],[_ProductID]],products_lookup[#All],9,FALSE)</f>
        <v>10.99</v>
      </c>
      <c r="M7413" s="2">
        <f>sales_data[[#This Row],[Unit Cost]]*sales_data[[#This Row],[Order Quantity]]</f>
        <v>1497.5</v>
      </c>
      <c r="N7413" s="2">
        <f>sales_data[[#This Row],[Unit Price]]*sales_data[[#This Row],[Order Quantity]]*(1-sales_data[[#This Row],[Discount Applied]])</f>
        <v>2541.4375</v>
      </c>
      <c r="O7413"/>
    </row>
    <row r="7414" spans="1:15" x14ac:dyDescent="0.3">
      <c r="A7414" t="s">
        <v>1875</v>
      </c>
      <c r="B7414" t="s">
        <v>13</v>
      </c>
      <c r="C7414" t="s">
        <v>14</v>
      </c>
      <c r="D7414" s="1">
        <v>45262</v>
      </c>
      <c r="E7414">
        <v>6</v>
      </c>
      <c r="F7414">
        <v>25</v>
      </c>
      <c r="G7414">
        <v>20</v>
      </c>
      <c r="H7414">
        <v>10</v>
      </c>
      <c r="I7414">
        <v>200</v>
      </c>
      <c r="J7414">
        <v>0.15</v>
      </c>
      <c r="K7414" s="2">
        <f>VLOOKUP(sales_data[[#This Row],[_ProductID]],products_lookup[#All],8,FALSE)</f>
        <v>5.99</v>
      </c>
      <c r="L7414" s="2">
        <f>VLOOKUP(sales_data[[#This Row],[_ProductID]],products_lookup[#All],9,FALSE)</f>
        <v>10.99</v>
      </c>
      <c r="M7414" s="2">
        <f>sales_data[[#This Row],[Unit Cost]]*sales_data[[#This Row],[Order Quantity]]</f>
        <v>1198</v>
      </c>
      <c r="N7414" s="2">
        <f>sales_data[[#This Row],[Unit Price]]*sales_data[[#This Row],[Order Quantity]]*(1-sales_data[[#This Row],[Discount Applied]])</f>
        <v>1868.3</v>
      </c>
      <c r="O7414"/>
    </row>
    <row r="7415" spans="1:15" x14ac:dyDescent="0.3">
      <c r="A7415" t="s">
        <v>1876</v>
      </c>
      <c r="B7415" t="s">
        <v>13</v>
      </c>
      <c r="C7415" t="s">
        <v>24</v>
      </c>
      <c r="D7415" s="1">
        <v>45262</v>
      </c>
      <c r="E7415">
        <v>1</v>
      </c>
      <c r="F7415">
        <v>26</v>
      </c>
      <c r="G7415">
        <v>3</v>
      </c>
      <c r="H7415">
        <v>24</v>
      </c>
      <c r="I7415">
        <v>500</v>
      </c>
      <c r="J7415">
        <v>0.1</v>
      </c>
      <c r="K7415" s="2">
        <f>VLOOKUP(sales_data[[#This Row],[_ProductID]],products_lookup[#All],8,FALSE)</f>
        <v>5.99</v>
      </c>
      <c r="L7415" s="2">
        <f>VLOOKUP(sales_data[[#This Row],[_ProductID]],products_lookup[#All],9,FALSE)</f>
        <v>12.99</v>
      </c>
      <c r="M7415" s="2">
        <f>sales_data[[#This Row],[Unit Cost]]*sales_data[[#This Row],[Order Quantity]]</f>
        <v>2995</v>
      </c>
      <c r="N7415" s="2">
        <f>sales_data[[#This Row],[Unit Price]]*sales_data[[#This Row],[Order Quantity]]*(1-sales_data[[#This Row],[Discount Applied]])</f>
        <v>5845.5</v>
      </c>
      <c r="O7415"/>
    </row>
    <row r="7416" spans="1:15" x14ac:dyDescent="0.3">
      <c r="A7416" t="s">
        <v>1877</v>
      </c>
      <c r="B7416" t="s">
        <v>16</v>
      </c>
      <c r="C7416" t="s">
        <v>17</v>
      </c>
      <c r="D7416" s="1">
        <v>45262</v>
      </c>
      <c r="E7416">
        <v>15</v>
      </c>
      <c r="F7416">
        <v>19</v>
      </c>
      <c r="G7416">
        <v>11</v>
      </c>
      <c r="H7416">
        <v>20</v>
      </c>
      <c r="I7416">
        <v>300</v>
      </c>
      <c r="J7416">
        <v>7.4999999999999997E-2</v>
      </c>
      <c r="K7416" s="2">
        <f>VLOOKUP(sales_data[[#This Row],[_ProductID]],products_lookup[#All],8,FALSE)</f>
        <v>10.99</v>
      </c>
      <c r="L7416" s="2">
        <f>VLOOKUP(sales_data[[#This Row],[_ProductID]],products_lookup[#All],9,FALSE)</f>
        <v>18.989999999999998</v>
      </c>
      <c r="M7416" s="2">
        <f>sales_data[[#This Row],[Unit Cost]]*sales_data[[#This Row],[Order Quantity]]</f>
        <v>3297</v>
      </c>
      <c r="N7416" s="2">
        <f>sales_data[[#This Row],[Unit Price]]*sales_data[[#This Row],[Order Quantity]]*(1-sales_data[[#This Row],[Discount Applied]])</f>
        <v>5269.7249999999995</v>
      </c>
      <c r="O7416"/>
    </row>
    <row r="7417" spans="1:15" x14ac:dyDescent="0.3">
      <c r="A7417" t="s">
        <v>1878</v>
      </c>
      <c r="B7417" t="s">
        <v>16</v>
      </c>
      <c r="C7417" t="s">
        <v>17</v>
      </c>
      <c r="D7417" s="1">
        <v>45262</v>
      </c>
      <c r="E7417">
        <v>13</v>
      </c>
      <c r="F7417">
        <v>17</v>
      </c>
      <c r="G7417">
        <v>18</v>
      </c>
      <c r="H7417">
        <v>9</v>
      </c>
      <c r="I7417">
        <v>250</v>
      </c>
      <c r="J7417">
        <v>0.3</v>
      </c>
      <c r="K7417" s="2">
        <f>VLOOKUP(sales_data[[#This Row],[_ProductID]],products_lookup[#All],8,FALSE)</f>
        <v>6.99</v>
      </c>
      <c r="L7417" s="2">
        <f>VLOOKUP(sales_data[[#This Row],[_ProductID]],products_lookup[#All],9,FALSE)</f>
        <v>12.99</v>
      </c>
      <c r="M7417" s="2">
        <f>sales_data[[#This Row],[Unit Cost]]*sales_data[[#This Row],[Order Quantity]]</f>
        <v>1747.5</v>
      </c>
      <c r="N7417" s="2">
        <f>sales_data[[#This Row],[Unit Price]]*sales_data[[#This Row],[Order Quantity]]*(1-sales_data[[#This Row],[Discount Applied]])</f>
        <v>2273.25</v>
      </c>
      <c r="O7417"/>
    </row>
    <row r="7418" spans="1:15" x14ac:dyDescent="0.3">
      <c r="A7418" t="s">
        <v>1879</v>
      </c>
      <c r="B7418" t="s">
        <v>13</v>
      </c>
      <c r="C7418" t="s">
        <v>24</v>
      </c>
      <c r="D7418" s="1">
        <v>45262</v>
      </c>
      <c r="E7418">
        <v>6</v>
      </c>
      <c r="F7418">
        <v>15</v>
      </c>
      <c r="G7418">
        <v>3</v>
      </c>
      <c r="H7418">
        <v>25</v>
      </c>
      <c r="I7418">
        <v>400</v>
      </c>
      <c r="J7418">
        <v>0.3</v>
      </c>
      <c r="K7418" s="2">
        <f>VLOOKUP(sales_data[[#This Row],[_ProductID]],products_lookup[#All],8,FALSE)</f>
        <v>3.99</v>
      </c>
      <c r="L7418" s="2">
        <f>VLOOKUP(sales_data[[#This Row],[_ProductID]],products_lookup[#All],9,FALSE)</f>
        <v>7.99</v>
      </c>
      <c r="M7418" s="2">
        <f>sales_data[[#This Row],[Unit Cost]]*sales_data[[#This Row],[Order Quantity]]</f>
        <v>1596</v>
      </c>
      <c r="N7418" s="2">
        <f>sales_data[[#This Row],[Unit Price]]*sales_data[[#This Row],[Order Quantity]]*(1-sales_data[[#This Row],[Discount Applied]])</f>
        <v>2237.1999999999998</v>
      </c>
      <c r="O7418"/>
    </row>
    <row r="7419" spans="1:15" x14ac:dyDescent="0.3">
      <c r="A7419" t="s">
        <v>1880</v>
      </c>
      <c r="B7419" t="s">
        <v>13</v>
      </c>
      <c r="C7419" t="s">
        <v>24</v>
      </c>
      <c r="D7419" s="1">
        <v>45262</v>
      </c>
      <c r="E7419">
        <v>7</v>
      </c>
      <c r="F7419">
        <v>23</v>
      </c>
      <c r="G7419">
        <v>3</v>
      </c>
      <c r="H7419">
        <v>3</v>
      </c>
      <c r="I7419">
        <v>400</v>
      </c>
      <c r="J7419">
        <v>0.05</v>
      </c>
      <c r="K7419" s="2">
        <f>VLOOKUP(sales_data[[#This Row],[_ProductID]],products_lookup[#All],8,FALSE)</f>
        <v>3.99</v>
      </c>
      <c r="L7419" s="2">
        <f>VLOOKUP(sales_data[[#This Row],[_ProductID]],products_lookup[#All],9,FALSE)</f>
        <v>7.99</v>
      </c>
      <c r="M7419" s="2">
        <f>sales_data[[#This Row],[Unit Cost]]*sales_data[[#This Row],[Order Quantity]]</f>
        <v>1596</v>
      </c>
      <c r="N7419" s="2">
        <f>sales_data[[#This Row],[Unit Price]]*sales_data[[#This Row],[Order Quantity]]*(1-sales_data[[#This Row],[Discount Applied]])</f>
        <v>3036.2</v>
      </c>
      <c r="O7419"/>
    </row>
    <row r="7420" spans="1:15" x14ac:dyDescent="0.3">
      <c r="A7420" t="s">
        <v>1881</v>
      </c>
      <c r="B7420" t="s">
        <v>16</v>
      </c>
      <c r="C7420" t="s">
        <v>24</v>
      </c>
      <c r="D7420" s="1">
        <v>45262</v>
      </c>
      <c r="E7420">
        <v>15</v>
      </c>
      <c r="F7420">
        <v>42</v>
      </c>
      <c r="G7420">
        <v>2</v>
      </c>
      <c r="H7420">
        <v>26</v>
      </c>
      <c r="I7420">
        <v>350</v>
      </c>
      <c r="J7420">
        <v>0.05</v>
      </c>
      <c r="K7420" s="2">
        <f>VLOOKUP(sales_data[[#This Row],[_ProductID]],products_lookup[#All],8,FALSE)</f>
        <v>7.99</v>
      </c>
      <c r="L7420" s="2">
        <f>VLOOKUP(sales_data[[#This Row],[_ProductID]],products_lookup[#All],9,FALSE)</f>
        <v>14.99</v>
      </c>
      <c r="M7420" s="2">
        <f>sales_data[[#This Row],[Unit Cost]]*sales_data[[#This Row],[Order Quantity]]</f>
        <v>2796.5</v>
      </c>
      <c r="N7420" s="2">
        <f>sales_data[[#This Row],[Unit Price]]*sales_data[[#This Row],[Order Quantity]]*(1-sales_data[[#This Row],[Discount Applied]])</f>
        <v>4984.1750000000002</v>
      </c>
      <c r="O7420"/>
    </row>
    <row r="7421" spans="1:15" x14ac:dyDescent="0.3">
      <c r="A7421" t="s">
        <v>4892</v>
      </c>
      <c r="B7421" t="s">
        <v>13</v>
      </c>
      <c r="C7421" t="s">
        <v>17</v>
      </c>
      <c r="D7421" s="1">
        <v>45262</v>
      </c>
      <c r="E7421">
        <v>5</v>
      </c>
      <c r="F7421">
        <v>13</v>
      </c>
      <c r="G7421">
        <v>93</v>
      </c>
      <c r="H7421">
        <v>25</v>
      </c>
      <c r="I7421">
        <v>350</v>
      </c>
      <c r="J7421">
        <v>7.4999999999999997E-2</v>
      </c>
      <c r="K7421" s="2">
        <f>VLOOKUP(sales_data[[#This Row],[_ProductID]],products_lookup[#All],8,FALSE)</f>
        <v>3.99</v>
      </c>
      <c r="L7421" s="2">
        <f>VLOOKUP(sales_data[[#This Row],[_ProductID]],products_lookup[#All],9,FALSE)</f>
        <v>7.99</v>
      </c>
      <c r="M7421" s="2">
        <f>sales_data[[#This Row],[Unit Cost]]*sales_data[[#This Row],[Order Quantity]]</f>
        <v>1396.5</v>
      </c>
      <c r="N7421" s="2">
        <f>sales_data[[#This Row],[Unit Price]]*sales_data[[#This Row],[Order Quantity]]*(1-sales_data[[#This Row],[Discount Applied]])</f>
        <v>2586.7625000000003</v>
      </c>
      <c r="O7421"/>
    </row>
    <row r="7422" spans="1:15" x14ac:dyDescent="0.3">
      <c r="A7422" t="s">
        <v>4893</v>
      </c>
      <c r="B7422" t="s">
        <v>19</v>
      </c>
      <c r="C7422" t="s">
        <v>14</v>
      </c>
      <c r="D7422" s="1">
        <v>45262</v>
      </c>
      <c r="E7422">
        <v>21</v>
      </c>
      <c r="F7422">
        <v>24</v>
      </c>
      <c r="G7422">
        <v>5</v>
      </c>
      <c r="H7422">
        <v>18</v>
      </c>
      <c r="I7422">
        <v>200</v>
      </c>
      <c r="J7422">
        <v>0.1</v>
      </c>
      <c r="K7422" s="2">
        <f>VLOOKUP(sales_data[[#This Row],[_ProductID]],products_lookup[#All],8,FALSE)</f>
        <v>6.99</v>
      </c>
      <c r="L7422" s="2">
        <f>VLOOKUP(sales_data[[#This Row],[_ProductID]],products_lookup[#All],9,FALSE)</f>
        <v>11.99</v>
      </c>
      <c r="M7422" s="2">
        <f>sales_data[[#This Row],[Unit Cost]]*sales_data[[#This Row],[Order Quantity]]</f>
        <v>1398</v>
      </c>
      <c r="N7422" s="2">
        <f>sales_data[[#This Row],[Unit Price]]*sales_data[[#This Row],[Order Quantity]]*(1-sales_data[[#This Row],[Discount Applied]])</f>
        <v>2158.2000000000003</v>
      </c>
      <c r="O7422"/>
    </row>
    <row r="7423" spans="1:15" x14ac:dyDescent="0.3">
      <c r="A7423" t="s">
        <v>4894</v>
      </c>
      <c r="B7423" t="s">
        <v>16</v>
      </c>
      <c r="C7423" t="s">
        <v>57</v>
      </c>
      <c r="D7423" s="1">
        <v>45262</v>
      </c>
      <c r="E7423">
        <v>13</v>
      </c>
      <c r="F7423">
        <v>26</v>
      </c>
      <c r="G7423">
        <v>80</v>
      </c>
      <c r="H7423">
        <v>36</v>
      </c>
      <c r="I7423">
        <v>500</v>
      </c>
      <c r="J7423">
        <v>0.1</v>
      </c>
      <c r="K7423" s="2">
        <f>VLOOKUP(sales_data[[#This Row],[_ProductID]],products_lookup[#All],8,FALSE)</f>
        <v>5.99</v>
      </c>
      <c r="L7423" s="2">
        <f>VLOOKUP(sales_data[[#This Row],[_ProductID]],products_lookup[#All],9,FALSE)</f>
        <v>10.99</v>
      </c>
      <c r="M7423" s="2">
        <f>sales_data[[#This Row],[Unit Cost]]*sales_data[[#This Row],[Order Quantity]]</f>
        <v>2995</v>
      </c>
      <c r="N7423" s="2">
        <f>sales_data[[#This Row],[Unit Price]]*sales_data[[#This Row],[Order Quantity]]*(1-sales_data[[#This Row],[Discount Applied]])</f>
        <v>4945.5</v>
      </c>
      <c r="O7423"/>
    </row>
    <row r="7424" spans="1:15" x14ac:dyDescent="0.3">
      <c r="A7424" t="s">
        <v>1566</v>
      </c>
      <c r="B7424" t="s">
        <v>13</v>
      </c>
      <c r="C7424" t="s">
        <v>24</v>
      </c>
      <c r="D7424" s="1">
        <v>45262</v>
      </c>
      <c r="E7424">
        <v>11</v>
      </c>
      <c r="F7424">
        <v>17</v>
      </c>
      <c r="G7424">
        <v>2</v>
      </c>
      <c r="H7424">
        <v>33</v>
      </c>
      <c r="I7424">
        <v>450</v>
      </c>
      <c r="J7424">
        <v>0.05</v>
      </c>
      <c r="K7424" s="2">
        <f>VLOOKUP(sales_data[[#This Row],[_ProductID]],products_lookup[#All],8,FALSE)</f>
        <v>7.99</v>
      </c>
      <c r="L7424" s="2">
        <f>VLOOKUP(sales_data[[#This Row],[_ProductID]],products_lookup[#All],9,FALSE)</f>
        <v>13.99</v>
      </c>
      <c r="M7424" s="2">
        <f>sales_data[[#This Row],[Unit Cost]]*sales_data[[#This Row],[Order Quantity]]</f>
        <v>3595.5</v>
      </c>
      <c r="N7424" s="2">
        <f>sales_data[[#This Row],[Unit Price]]*sales_data[[#This Row],[Order Quantity]]*(1-sales_data[[#This Row],[Discount Applied]])</f>
        <v>5980.7249999999995</v>
      </c>
      <c r="O7424"/>
    </row>
    <row r="7425" spans="1:15" x14ac:dyDescent="0.3">
      <c r="A7425" t="s">
        <v>1567</v>
      </c>
      <c r="B7425" t="s">
        <v>21</v>
      </c>
      <c r="C7425" t="s">
        <v>14</v>
      </c>
      <c r="D7425" s="1">
        <v>45262</v>
      </c>
      <c r="E7425">
        <v>28</v>
      </c>
      <c r="F7425">
        <v>44</v>
      </c>
      <c r="G7425">
        <v>7</v>
      </c>
      <c r="H7425">
        <v>36</v>
      </c>
      <c r="I7425">
        <v>250</v>
      </c>
      <c r="J7425">
        <v>0.1</v>
      </c>
      <c r="K7425" s="2">
        <f>VLOOKUP(sales_data[[#This Row],[_ProductID]],products_lookup[#All],8,FALSE)</f>
        <v>5.99</v>
      </c>
      <c r="L7425" s="2">
        <f>VLOOKUP(sales_data[[#This Row],[_ProductID]],products_lookup[#All],9,FALSE)</f>
        <v>10.99</v>
      </c>
      <c r="M7425" s="2">
        <f>sales_data[[#This Row],[Unit Cost]]*sales_data[[#This Row],[Order Quantity]]</f>
        <v>1497.5</v>
      </c>
      <c r="N7425" s="2">
        <f>sales_data[[#This Row],[Unit Price]]*sales_data[[#This Row],[Order Quantity]]*(1-sales_data[[#This Row],[Discount Applied]])</f>
        <v>2472.75</v>
      </c>
      <c r="O7425"/>
    </row>
    <row r="7426" spans="1:15" x14ac:dyDescent="0.3">
      <c r="A7426" t="s">
        <v>1568</v>
      </c>
      <c r="B7426" t="s">
        <v>19</v>
      </c>
      <c r="C7426" t="s">
        <v>17</v>
      </c>
      <c r="D7426" s="1">
        <v>45262</v>
      </c>
      <c r="E7426">
        <v>24</v>
      </c>
      <c r="F7426">
        <v>30</v>
      </c>
      <c r="G7426">
        <v>100</v>
      </c>
      <c r="H7426">
        <v>26</v>
      </c>
      <c r="I7426">
        <v>300</v>
      </c>
      <c r="J7426">
        <v>0.1</v>
      </c>
      <c r="K7426" s="2">
        <f>VLOOKUP(sales_data[[#This Row],[_ProductID]],products_lookup[#All],8,FALSE)</f>
        <v>7.99</v>
      </c>
      <c r="L7426" s="2">
        <f>VLOOKUP(sales_data[[#This Row],[_ProductID]],products_lookup[#All],9,FALSE)</f>
        <v>14.99</v>
      </c>
      <c r="M7426" s="2">
        <f>sales_data[[#This Row],[Unit Cost]]*sales_data[[#This Row],[Order Quantity]]</f>
        <v>2397</v>
      </c>
      <c r="N7426" s="2">
        <f>sales_data[[#This Row],[Unit Price]]*sales_data[[#This Row],[Order Quantity]]*(1-sales_data[[#This Row],[Discount Applied]])</f>
        <v>4047.3</v>
      </c>
      <c r="O7426"/>
    </row>
    <row r="7427" spans="1:15" x14ac:dyDescent="0.3">
      <c r="A7427" t="s">
        <v>1570</v>
      </c>
      <c r="B7427" t="s">
        <v>19</v>
      </c>
      <c r="C7427" t="s">
        <v>14</v>
      </c>
      <c r="D7427" s="1">
        <v>45262</v>
      </c>
      <c r="E7427">
        <v>21</v>
      </c>
      <c r="F7427">
        <v>28</v>
      </c>
      <c r="G7427">
        <v>27</v>
      </c>
      <c r="H7427">
        <v>24</v>
      </c>
      <c r="I7427">
        <v>400</v>
      </c>
      <c r="J7427">
        <v>7.4999999999999997E-2</v>
      </c>
      <c r="K7427" s="2">
        <f>VLOOKUP(sales_data[[#This Row],[_ProductID]],products_lookup[#All],8,FALSE)</f>
        <v>5.99</v>
      </c>
      <c r="L7427" s="2">
        <f>VLOOKUP(sales_data[[#This Row],[_ProductID]],products_lookup[#All],9,FALSE)</f>
        <v>12.99</v>
      </c>
      <c r="M7427" s="2">
        <f>sales_data[[#This Row],[Unit Cost]]*sales_data[[#This Row],[Order Quantity]]</f>
        <v>2396</v>
      </c>
      <c r="N7427" s="2">
        <f>sales_data[[#This Row],[Unit Price]]*sales_data[[#This Row],[Order Quantity]]*(1-sales_data[[#This Row],[Discount Applied]])</f>
        <v>4806.3</v>
      </c>
      <c r="O7427"/>
    </row>
    <row r="7428" spans="1:15" x14ac:dyDescent="0.3">
      <c r="A7428" t="s">
        <v>1571</v>
      </c>
      <c r="B7428" t="s">
        <v>13</v>
      </c>
      <c r="C7428" t="s">
        <v>26</v>
      </c>
      <c r="D7428" s="1">
        <v>45262</v>
      </c>
      <c r="E7428">
        <v>9</v>
      </c>
      <c r="F7428">
        <v>2</v>
      </c>
      <c r="G7428">
        <v>28</v>
      </c>
      <c r="H7428">
        <v>35</v>
      </c>
      <c r="I7428">
        <v>250</v>
      </c>
      <c r="J7428">
        <v>0.1</v>
      </c>
      <c r="K7428" s="2">
        <f>VLOOKUP(sales_data[[#This Row],[_ProductID]],products_lookup[#All],8,FALSE)</f>
        <v>3.99</v>
      </c>
      <c r="L7428" s="2">
        <f>VLOOKUP(sales_data[[#This Row],[_ProductID]],products_lookup[#All],9,FALSE)</f>
        <v>7.99</v>
      </c>
      <c r="M7428" s="2">
        <f>sales_data[[#This Row],[Unit Cost]]*sales_data[[#This Row],[Order Quantity]]</f>
        <v>997.5</v>
      </c>
      <c r="N7428" s="2">
        <f>sales_data[[#This Row],[Unit Price]]*sales_data[[#This Row],[Order Quantity]]*(1-sales_data[[#This Row],[Discount Applied]])</f>
        <v>1797.75</v>
      </c>
      <c r="O7428"/>
    </row>
    <row r="7429" spans="1:15" x14ac:dyDescent="0.3">
      <c r="A7429" t="s">
        <v>3381</v>
      </c>
      <c r="B7429" t="s">
        <v>13</v>
      </c>
      <c r="C7429" t="s">
        <v>24</v>
      </c>
      <c r="D7429" s="1">
        <v>45262</v>
      </c>
      <c r="E7429">
        <v>11</v>
      </c>
      <c r="F7429">
        <v>19</v>
      </c>
      <c r="G7429">
        <v>39</v>
      </c>
      <c r="H7429">
        <v>3</v>
      </c>
      <c r="I7429">
        <v>450</v>
      </c>
      <c r="J7429">
        <v>7.4999999999999997E-2</v>
      </c>
      <c r="K7429" s="2">
        <f>VLOOKUP(sales_data[[#This Row],[_ProductID]],products_lookup[#All],8,FALSE)</f>
        <v>3.99</v>
      </c>
      <c r="L7429" s="2">
        <f>VLOOKUP(sales_data[[#This Row],[_ProductID]],products_lookup[#All],9,FALSE)</f>
        <v>7.99</v>
      </c>
      <c r="M7429" s="2">
        <f>sales_data[[#This Row],[Unit Cost]]*sales_data[[#This Row],[Order Quantity]]</f>
        <v>1795.5</v>
      </c>
      <c r="N7429" s="2">
        <f>sales_data[[#This Row],[Unit Price]]*sales_data[[#This Row],[Order Quantity]]*(1-sales_data[[#This Row],[Discount Applied]])</f>
        <v>3325.8375000000001</v>
      </c>
      <c r="O7429"/>
    </row>
    <row r="7430" spans="1:15" x14ac:dyDescent="0.3">
      <c r="A7430" t="s">
        <v>3382</v>
      </c>
      <c r="B7430" t="s">
        <v>21</v>
      </c>
      <c r="C7430" t="s">
        <v>36</v>
      </c>
      <c r="D7430" s="1">
        <v>45262</v>
      </c>
      <c r="E7430">
        <v>27</v>
      </c>
      <c r="F7430">
        <v>29</v>
      </c>
      <c r="G7430">
        <v>4</v>
      </c>
      <c r="H7430">
        <v>40</v>
      </c>
      <c r="I7430">
        <v>500</v>
      </c>
      <c r="J7430">
        <v>7.4999999999999997E-2</v>
      </c>
      <c r="K7430" s="2">
        <f>VLOOKUP(sales_data[[#This Row],[_ProductID]],products_lookup[#All],8,FALSE)</f>
        <v>6.99</v>
      </c>
      <c r="L7430" s="2">
        <f>VLOOKUP(sales_data[[#This Row],[_ProductID]],products_lookup[#All],9,FALSE)</f>
        <v>11.99</v>
      </c>
      <c r="M7430" s="2">
        <f>sales_data[[#This Row],[Unit Cost]]*sales_data[[#This Row],[Order Quantity]]</f>
        <v>3495</v>
      </c>
      <c r="N7430" s="2">
        <f>sales_data[[#This Row],[Unit Price]]*sales_data[[#This Row],[Order Quantity]]*(1-sales_data[[#This Row],[Discount Applied]])</f>
        <v>5545.375</v>
      </c>
      <c r="O7430"/>
    </row>
    <row r="7431" spans="1:15" x14ac:dyDescent="0.3">
      <c r="A7431" t="s">
        <v>3688</v>
      </c>
      <c r="B7431" t="s">
        <v>16</v>
      </c>
      <c r="C7431" t="s">
        <v>26</v>
      </c>
      <c r="D7431" s="1">
        <v>45262</v>
      </c>
      <c r="E7431">
        <v>15</v>
      </c>
      <c r="F7431">
        <v>28</v>
      </c>
      <c r="G7431">
        <v>45</v>
      </c>
      <c r="H7431">
        <v>20</v>
      </c>
      <c r="I7431">
        <v>500</v>
      </c>
      <c r="J7431">
        <v>0.05</v>
      </c>
      <c r="K7431" s="2">
        <f>VLOOKUP(sales_data[[#This Row],[_ProductID]],products_lookup[#All],8,FALSE)</f>
        <v>10.99</v>
      </c>
      <c r="L7431" s="2">
        <f>VLOOKUP(sales_data[[#This Row],[_ProductID]],products_lookup[#All],9,FALSE)</f>
        <v>18.989999999999998</v>
      </c>
      <c r="M7431" s="2">
        <f>sales_data[[#This Row],[Unit Cost]]*sales_data[[#This Row],[Order Quantity]]</f>
        <v>5495</v>
      </c>
      <c r="N7431" s="2">
        <f>sales_data[[#This Row],[Unit Price]]*sales_data[[#This Row],[Order Quantity]]*(1-sales_data[[#This Row],[Discount Applied]])</f>
        <v>9020.25</v>
      </c>
      <c r="O7431"/>
    </row>
    <row r="7432" spans="1:15" x14ac:dyDescent="0.3">
      <c r="A7432" t="s">
        <v>3689</v>
      </c>
      <c r="B7432" t="s">
        <v>19</v>
      </c>
      <c r="C7432" t="s">
        <v>14</v>
      </c>
      <c r="D7432" s="1">
        <v>45262</v>
      </c>
      <c r="E7432">
        <v>24</v>
      </c>
      <c r="F7432">
        <v>8</v>
      </c>
      <c r="G7432">
        <v>13</v>
      </c>
      <c r="H7432">
        <v>9</v>
      </c>
      <c r="I7432">
        <v>350</v>
      </c>
      <c r="J7432">
        <v>0.05</v>
      </c>
      <c r="K7432" s="2">
        <f>VLOOKUP(sales_data[[#This Row],[_ProductID]],products_lookup[#All],8,FALSE)</f>
        <v>6.99</v>
      </c>
      <c r="L7432" s="2">
        <f>VLOOKUP(sales_data[[#This Row],[_ProductID]],products_lookup[#All],9,FALSE)</f>
        <v>12.99</v>
      </c>
      <c r="M7432" s="2">
        <f>sales_data[[#This Row],[Unit Cost]]*sales_data[[#This Row],[Order Quantity]]</f>
        <v>2446.5</v>
      </c>
      <c r="N7432" s="2">
        <f>sales_data[[#This Row],[Unit Price]]*sales_data[[#This Row],[Order Quantity]]*(1-sales_data[[#This Row],[Discount Applied]])</f>
        <v>4319.1750000000002</v>
      </c>
      <c r="O7432"/>
    </row>
    <row r="7433" spans="1:15" x14ac:dyDescent="0.3">
      <c r="A7433" t="s">
        <v>3849</v>
      </c>
      <c r="B7433" t="s">
        <v>16</v>
      </c>
      <c r="C7433" t="s">
        <v>57</v>
      </c>
      <c r="D7433" s="1">
        <v>45262</v>
      </c>
      <c r="E7433">
        <v>19</v>
      </c>
      <c r="F7433">
        <v>42</v>
      </c>
      <c r="G7433">
        <v>67</v>
      </c>
      <c r="H7433">
        <v>43</v>
      </c>
      <c r="I7433">
        <v>400</v>
      </c>
      <c r="J7433">
        <v>0.05</v>
      </c>
      <c r="K7433" s="2">
        <f>VLOOKUP(sales_data[[#This Row],[_ProductID]],products_lookup[#All],8,FALSE)</f>
        <v>11.99</v>
      </c>
      <c r="L7433" s="2">
        <f>VLOOKUP(sales_data[[#This Row],[_ProductID]],products_lookup[#All],9,FALSE)</f>
        <v>19.989999999999998</v>
      </c>
      <c r="M7433" s="2">
        <f>sales_data[[#This Row],[Unit Cost]]*sales_data[[#This Row],[Order Quantity]]</f>
        <v>4796</v>
      </c>
      <c r="N7433" s="2">
        <f>sales_data[[#This Row],[Unit Price]]*sales_data[[#This Row],[Order Quantity]]*(1-sales_data[[#This Row],[Discount Applied]])</f>
        <v>7596.1999999999989</v>
      </c>
      <c r="O7433"/>
    </row>
    <row r="7434" spans="1:15" x14ac:dyDescent="0.3">
      <c r="A7434" t="s">
        <v>3850</v>
      </c>
      <c r="B7434" t="s">
        <v>21</v>
      </c>
      <c r="C7434" t="s">
        <v>26</v>
      </c>
      <c r="D7434" s="1">
        <v>45262</v>
      </c>
      <c r="E7434">
        <v>26</v>
      </c>
      <c r="F7434">
        <v>10</v>
      </c>
      <c r="G7434">
        <v>38</v>
      </c>
      <c r="H7434">
        <v>5</v>
      </c>
      <c r="I7434">
        <v>350</v>
      </c>
      <c r="J7434">
        <v>7.4999999999999997E-2</v>
      </c>
      <c r="K7434" s="2">
        <f>VLOOKUP(sales_data[[#This Row],[_ProductID]],products_lookup[#All],8,FALSE)</f>
        <v>6.99</v>
      </c>
      <c r="L7434" s="2">
        <f>VLOOKUP(sales_data[[#This Row],[_ProductID]],products_lookup[#All],9,FALSE)</f>
        <v>11.99</v>
      </c>
      <c r="M7434" s="2">
        <f>sales_data[[#This Row],[Unit Cost]]*sales_data[[#This Row],[Order Quantity]]</f>
        <v>2446.5</v>
      </c>
      <c r="N7434" s="2">
        <f>sales_data[[#This Row],[Unit Price]]*sales_data[[#This Row],[Order Quantity]]*(1-sales_data[[#This Row],[Discount Applied]])</f>
        <v>3881.7625000000003</v>
      </c>
      <c r="O7434"/>
    </row>
    <row r="7435" spans="1:15" x14ac:dyDescent="0.3">
      <c r="A7435" t="s">
        <v>4646</v>
      </c>
      <c r="B7435" t="s">
        <v>16</v>
      </c>
      <c r="C7435" t="s">
        <v>14</v>
      </c>
      <c r="D7435" s="1">
        <v>45262</v>
      </c>
      <c r="E7435">
        <v>15</v>
      </c>
      <c r="F7435">
        <v>26</v>
      </c>
      <c r="G7435">
        <v>40</v>
      </c>
      <c r="H7435">
        <v>13</v>
      </c>
      <c r="I7435">
        <v>500</v>
      </c>
      <c r="J7435">
        <v>0.05</v>
      </c>
      <c r="K7435" s="2">
        <f>VLOOKUP(sales_data[[#This Row],[_ProductID]],products_lookup[#All],8,FALSE)</f>
        <v>3.99</v>
      </c>
      <c r="L7435" s="2">
        <f>VLOOKUP(sales_data[[#This Row],[_ProductID]],products_lookup[#All],9,FALSE)</f>
        <v>7.99</v>
      </c>
      <c r="M7435" s="2">
        <f>sales_data[[#This Row],[Unit Cost]]*sales_data[[#This Row],[Order Quantity]]</f>
        <v>1995</v>
      </c>
      <c r="N7435" s="2">
        <f>sales_data[[#This Row],[Unit Price]]*sales_data[[#This Row],[Order Quantity]]*(1-sales_data[[#This Row],[Discount Applied]])</f>
        <v>3795.25</v>
      </c>
      <c r="O7435"/>
    </row>
    <row r="7436" spans="1:15" x14ac:dyDescent="0.3">
      <c r="A7436" t="s">
        <v>4647</v>
      </c>
      <c r="B7436" t="s">
        <v>16</v>
      </c>
      <c r="C7436" t="s">
        <v>17</v>
      </c>
      <c r="D7436" s="1">
        <v>45262</v>
      </c>
      <c r="E7436">
        <v>18</v>
      </c>
      <c r="F7436">
        <v>38</v>
      </c>
      <c r="G7436">
        <v>10</v>
      </c>
      <c r="H7436">
        <v>18</v>
      </c>
      <c r="I7436">
        <v>500</v>
      </c>
      <c r="J7436">
        <v>0.05</v>
      </c>
      <c r="K7436" s="2">
        <f>VLOOKUP(sales_data[[#This Row],[_ProductID]],products_lookup[#All],8,FALSE)</f>
        <v>6.99</v>
      </c>
      <c r="L7436" s="2">
        <f>VLOOKUP(sales_data[[#This Row],[_ProductID]],products_lookup[#All],9,FALSE)</f>
        <v>11.99</v>
      </c>
      <c r="M7436" s="2">
        <f>sales_data[[#This Row],[Unit Cost]]*sales_data[[#This Row],[Order Quantity]]</f>
        <v>3495</v>
      </c>
      <c r="N7436" s="2">
        <f>sales_data[[#This Row],[Unit Price]]*sales_data[[#This Row],[Order Quantity]]*(1-sales_data[[#This Row],[Discount Applied]])</f>
        <v>5695.25</v>
      </c>
      <c r="O7436"/>
    </row>
    <row r="7437" spans="1:15" x14ac:dyDescent="0.3">
      <c r="A7437" t="s">
        <v>4648</v>
      </c>
      <c r="B7437" t="s">
        <v>21</v>
      </c>
      <c r="C7437" t="s">
        <v>26</v>
      </c>
      <c r="D7437" s="1">
        <v>45262</v>
      </c>
      <c r="E7437">
        <v>27</v>
      </c>
      <c r="F7437">
        <v>5</v>
      </c>
      <c r="G7437">
        <v>8</v>
      </c>
      <c r="H7437">
        <v>7</v>
      </c>
      <c r="I7437">
        <v>200</v>
      </c>
      <c r="J7437">
        <v>0.1</v>
      </c>
      <c r="K7437" s="2">
        <f>VLOOKUP(sales_data[[#This Row],[_ProductID]],products_lookup[#All],8,FALSE)</f>
        <v>4.99</v>
      </c>
      <c r="L7437" s="2">
        <f>VLOOKUP(sales_data[[#This Row],[_ProductID]],products_lookup[#All],9,FALSE)</f>
        <v>9.99</v>
      </c>
      <c r="M7437" s="2">
        <f>sales_data[[#This Row],[Unit Cost]]*sales_data[[#This Row],[Order Quantity]]</f>
        <v>998</v>
      </c>
      <c r="N7437" s="2">
        <f>sales_data[[#This Row],[Unit Price]]*sales_data[[#This Row],[Order Quantity]]*(1-sales_data[[#This Row],[Discount Applied]])</f>
        <v>1798.2</v>
      </c>
      <c r="O7437"/>
    </row>
    <row r="7438" spans="1:15" x14ac:dyDescent="0.3">
      <c r="A7438" t="s">
        <v>4649</v>
      </c>
      <c r="B7438" t="s">
        <v>13</v>
      </c>
      <c r="C7438" t="s">
        <v>17</v>
      </c>
      <c r="D7438" s="1">
        <v>45262</v>
      </c>
      <c r="E7438">
        <v>10</v>
      </c>
      <c r="F7438">
        <v>42</v>
      </c>
      <c r="G7438">
        <v>7</v>
      </c>
      <c r="H7438">
        <v>19</v>
      </c>
      <c r="I7438">
        <v>350</v>
      </c>
      <c r="J7438">
        <v>0.2</v>
      </c>
      <c r="K7438" s="2">
        <f>VLOOKUP(sales_data[[#This Row],[_ProductID]],products_lookup[#All],8,FALSE)</f>
        <v>9.99</v>
      </c>
      <c r="L7438" s="2">
        <f>VLOOKUP(sales_data[[#This Row],[_ProductID]],products_lookup[#All],9,FALSE)</f>
        <v>16.989999999999998</v>
      </c>
      <c r="M7438" s="2">
        <f>sales_data[[#This Row],[Unit Cost]]*sales_data[[#This Row],[Order Quantity]]</f>
        <v>3496.5</v>
      </c>
      <c r="N7438" s="2">
        <f>sales_data[[#This Row],[Unit Price]]*sales_data[[#This Row],[Order Quantity]]*(1-sales_data[[#This Row],[Discount Applied]])</f>
        <v>4757.2</v>
      </c>
      <c r="O7438"/>
    </row>
    <row r="7439" spans="1:15" x14ac:dyDescent="0.3">
      <c r="A7439" t="s">
        <v>4650</v>
      </c>
      <c r="B7439" t="s">
        <v>16</v>
      </c>
      <c r="C7439" t="s">
        <v>57</v>
      </c>
      <c r="D7439" s="1">
        <v>45262</v>
      </c>
      <c r="E7439">
        <v>15</v>
      </c>
      <c r="F7439">
        <v>30</v>
      </c>
      <c r="G7439">
        <v>87</v>
      </c>
      <c r="H7439">
        <v>44</v>
      </c>
      <c r="I7439">
        <v>400</v>
      </c>
      <c r="J7439">
        <v>0.4</v>
      </c>
      <c r="K7439" s="2">
        <f>VLOOKUP(sales_data[[#This Row],[_ProductID]],products_lookup[#All],8,FALSE)</f>
        <v>12.99</v>
      </c>
      <c r="L7439" s="2">
        <f>VLOOKUP(sales_data[[#This Row],[_ProductID]],products_lookup[#All],9,FALSE)</f>
        <v>21.99</v>
      </c>
      <c r="M7439" s="2">
        <f>sales_data[[#This Row],[Unit Cost]]*sales_data[[#This Row],[Order Quantity]]</f>
        <v>5196</v>
      </c>
      <c r="N7439" s="2">
        <f>sales_data[[#This Row],[Unit Price]]*sales_data[[#This Row],[Order Quantity]]*(1-sales_data[[#This Row],[Discount Applied]])</f>
        <v>5277.5999999999995</v>
      </c>
      <c r="O7439"/>
    </row>
    <row r="7440" spans="1:15" x14ac:dyDescent="0.3">
      <c r="A7440" t="s">
        <v>4651</v>
      </c>
      <c r="B7440" t="s">
        <v>19</v>
      </c>
      <c r="C7440" t="s">
        <v>26</v>
      </c>
      <c r="D7440" s="1">
        <v>45262</v>
      </c>
      <c r="E7440">
        <v>21</v>
      </c>
      <c r="F7440">
        <v>45</v>
      </c>
      <c r="G7440">
        <v>17</v>
      </c>
      <c r="H7440">
        <v>29</v>
      </c>
      <c r="I7440">
        <v>250</v>
      </c>
      <c r="J7440">
        <v>7.4999999999999997E-2</v>
      </c>
      <c r="K7440" s="2">
        <f>VLOOKUP(sales_data[[#This Row],[_ProductID]],products_lookup[#All],8,FALSE)</f>
        <v>4.99</v>
      </c>
      <c r="L7440" s="2">
        <f>VLOOKUP(sales_data[[#This Row],[_ProductID]],products_lookup[#All],9,FALSE)</f>
        <v>9.99</v>
      </c>
      <c r="M7440" s="2">
        <f>sales_data[[#This Row],[Unit Cost]]*sales_data[[#This Row],[Order Quantity]]</f>
        <v>1247.5</v>
      </c>
      <c r="N7440" s="2">
        <f>sales_data[[#This Row],[Unit Price]]*sales_data[[#This Row],[Order Quantity]]*(1-sales_data[[#This Row],[Discount Applied]])</f>
        <v>2310.1875</v>
      </c>
      <c r="O7440"/>
    </row>
    <row r="7441" spans="1:15" x14ac:dyDescent="0.3">
      <c r="A7441" t="s">
        <v>4652</v>
      </c>
      <c r="B7441" t="s">
        <v>16</v>
      </c>
      <c r="C7441" t="s">
        <v>26</v>
      </c>
      <c r="D7441" s="1">
        <v>45262</v>
      </c>
      <c r="E7441">
        <v>19</v>
      </c>
      <c r="F7441">
        <v>47</v>
      </c>
      <c r="G7441">
        <v>2</v>
      </c>
      <c r="H7441">
        <v>3</v>
      </c>
      <c r="I7441">
        <v>350</v>
      </c>
      <c r="J7441">
        <v>0.05</v>
      </c>
      <c r="K7441" s="2">
        <f>VLOOKUP(sales_data[[#This Row],[_ProductID]],products_lookup[#All],8,FALSE)</f>
        <v>3.99</v>
      </c>
      <c r="L7441" s="2">
        <f>VLOOKUP(sales_data[[#This Row],[_ProductID]],products_lookup[#All],9,FALSE)</f>
        <v>7.99</v>
      </c>
      <c r="M7441" s="2">
        <f>sales_data[[#This Row],[Unit Cost]]*sales_data[[#This Row],[Order Quantity]]</f>
        <v>1396.5</v>
      </c>
      <c r="N7441" s="2">
        <f>sales_data[[#This Row],[Unit Price]]*sales_data[[#This Row],[Order Quantity]]*(1-sales_data[[#This Row],[Discount Applied]])</f>
        <v>2656.6749999999997</v>
      </c>
      <c r="O7441"/>
    </row>
    <row r="7442" spans="1:15" x14ac:dyDescent="0.3">
      <c r="A7442" t="s">
        <v>4653</v>
      </c>
      <c r="B7442" t="s">
        <v>13</v>
      </c>
      <c r="C7442" t="s">
        <v>17</v>
      </c>
      <c r="D7442" s="1">
        <v>45262</v>
      </c>
      <c r="E7442">
        <v>11</v>
      </c>
      <c r="F7442">
        <v>43</v>
      </c>
      <c r="G7442">
        <v>48</v>
      </c>
      <c r="H7442">
        <v>40</v>
      </c>
      <c r="I7442">
        <v>450</v>
      </c>
      <c r="J7442">
        <v>0.1</v>
      </c>
      <c r="K7442" s="2">
        <f>VLOOKUP(sales_data[[#This Row],[_ProductID]],products_lookup[#All],8,FALSE)</f>
        <v>6.99</v>
      </c>
      <c r="L7442" s="2">
        <f>VLOOKUP(sales_data[[#This Row],[_ProductID]],products_lookup[#All],9,FALSE)</f>
        <v>11.99</v>
      </c>
      <c r="M7442" s="2">
        <f>sales_data[[#This Row],[Unit Cost]]*sales_data[[#This Row],[Order Quantity]]</f>
        <v>3145.5</v>
      </c>
      <c r="N7442" s="2">
        <f>sales_data[[#This Row],[Unit Price]]*sales_data[[#This Row],[Order Quantity]]*(1-sales_data[[#This Row],[Discount Applied]])</f>
        <v>4855.95</v>
      </c>
      <c r="O7442"/>
    </row>
    <row r="7443" spans="1:15" x14ac:dyDescent="0.3">
      <c r="A7443" t="s">
        <v>3279</v>
      </c>
      <c r="B7443" t="s">
        <v>21</v>
      </c>
      <c r="C7443" t="s">
        <v>17</v>
      </c>
      <c r="D7443" s="1">
        <v>45262</v>
      </c>
      <c r="E7443">
        <v>28</v>
      </c>
      <c r="F7443">
        <v>20</v>
      </c>
      <c r="G7443">
        <v>1</v>
      </c>
      <c r="H7443">
        <v>45</v>
      </c>
      <c r="I7443">
        <v>500</v>
      </c>
      <c r="J7443">
        <v>0.15</v>
      </c>
      <c r="K7443" s="2">
        <f>VLOOKUP(sales_data[[#This Row],[_ProductID]],products_lookup[#All],8,FALSE)</f>
        <v>13.99</v>
      </c>
      <c r="L7443" s="2">
        <f>VLOOKUP(sales_data[[#This Row],[_ProductID]],products_lookup[#All],9,FALSE)</f>
        <v>22.99</v>
      </c>
      <c r="M7443" s="2">
        <f>sales_data[[#This Row],[Unit Cost]]*sales_data[[#This Row],[Order Quantity]]</f>
        <v>6995</v>
      </c>
      <c r="N7443" s="2">
        <f>sales_data[[#This Row],[Unit Price]]*sales_data[[#This Row],[Order Quantity]]*(1-sales_data[[#This Row],[Discount Applied]])</f>
        <v>9770.75</v>
      </c>
      <c r="O7443"/>
    </row>
    <row r="7444" spans="1:15" x14ac:dyDescent="0.3">
      <c r="A7444" t="s">
        <v>3280</v>
      </c>
      <c r="B7444" t="s">
        <v>13</v>
      </c>
      <c r="C7444" t="s">
        <v>24</v>
      </c>
      <c r="D7444" s="1">
        <v>45262</v>
      </c>
      <c r="E7444">
        <v>5</v>
      </c>
      <c r="F7444">
        <v>24</v>
      </c>
      <c r="G7444">
        <v>1</v>
      </c>
      <c r="H7444">
        <v>27</v>
      </c>
      <c r="I7444">
        <v>350</v>
      </c>
      <c r="J7444">
        <v>0.05</v>
      </c>
      <c r="K7444" s="2">
        <f>VLOOKUP(sales_data[[#This Row],[_ProductID]],products_lookup[#All],8,FALSE)</f>
        <v>6.99</v>
      </c>
      <c r="L7444" s="2">
        <f>VLOOKUP(sales_data[[#This Row],[_ProductID]],products_lookup[#All],9,FALSE)</f>
        <v>11.99</v>
      </c>
      <c r="M7444" s="2">
        <f>sales_data[[#This Row],[Unit Cost]]*sales_data[[#This Row],[Order Quantity]]</f>
        <v>2446.5</v>
      </c>
      <c r="N7444" s="2">
        <f>sales_data[[#This Row],[Unit Price]]*sales_data[[#This Row],[Order Quantity]]*(1-sales_data[[#This Row],[Discount Applied]])</f>
        <v>3986.6749999999997</v>
      </c>
      <c r="O7444"/>
    </row>
    <row r="7445" spans="1:15" x14ac:dyDescent="0.3">
      <c r="A7445" t="s">
        <v>1569</v>
      </c>
      <c r="B7445" t="s">
        <v>13</v>
      </c>
      <c r="C7445" t="s">
        <v>17</v>
      </c>
      <c r="D7445" s="1">
        <v>45262</v>
      </c>
      <c r="E7445">
        <v>11</v>
      </c>
      <c r="F7445">
        <v>17</v>
      </c>
      <c r="G7445">
        <v>1</v>
      </c>
      <c r="H7445">
        <v>44</v>
      </c>
      <c r="I7445">
        <v>450</v>
      </c>
      <c r="J7445">
        <v>0.15</v>
      </c>
      <c r="K7445" s="2">
        <f>VLOOKUP(sales_data[[#This Row],[_ProductID]],products_lookup[#All],8,FALSE)</f>
        <v>12.99</v>
      </c>
      <c r="L7445" s="2">
        <f>VLOOKUP(sales_data[[#This Row],[_ProductID]],products_lookup[#All],9,FALSE)</f>
        <v>21.99</v>
      </c>
      <c r="M7445" s="2">
        <f>sales_data[[#This Row],[Unit Cost]]*sales_data[[#This Row],[Order Quantity]]</f>
        <v>5845.5</v>
      </c>
      <c r="N7445" s="2">
        <f>sales_data[[#This Row],[Unit Price]]*sales_data[[#This Row],[Order Quantity]]*(1-sales_data[[#This Row],[Discount Applied]])</f>
        <v>8411.1749999999993</v>
      </c>
      <c r="O7445"/>
    </row>
    <row r="7446" spans="1:15" x14ac:dyDescent="0.3">
      <c r="A7446" t="s">
        <v>7758</v>
      </c>
      <c r="B7446" t="s">
        <v>16</v>
      </c>
      <c r="C7446" t="s">
        <v>17</v>
      </c>
      <c r="D7446" s="1">
        <v>45262</v>
      </c>
      <c r="E7446">
        <v>14</v>
      </c>
      <c r="F7446">
        <v>46</v>
      </c>
      <c r="G7446">
        <v>1</v>
      </c>
      <c r="H7446">
        <v>30</v>
      </c>
      <c r="I7446">
        <v>250</v>
      </c>
      <c r="J7446">
        <v>0.1</v>
      </c>
      <c r="K7446" s="2">
        <f>VLOOKUP(sales_data[[#This Row],[_ProductID]],products_lookup[#All],8,FALSE)</f>
        <v>8.99</v>
      </c>
      <c r="L7446" s="2">
        <f>VLOOKUP(sales_data[[#This Row],[_ProductID]],products_lookup[#All],9,FALSE)</f>
        <v>15.99</v>
      </c>
      <c r="M7446" s="2">
        <f>sales_data[[#This Row],[Unit Cost]]*sales_data[[#This Row],[Order Quantity]]</f>
        <v>2247.5</v>
      </c>
      <c r="N7446" s="2">
        <f>sales_data[[#This Row],[Unit Price]]*sales_data[[#This Row],[Order Quantity]]*(1-sales_data[[#This Row],[Discount Applied]])</f>
        <v>3597.75</v>
      </c>
      <c r="O7446"/>
    </row>
    <row r="7447" spans="1:15" x14ac:dyDescent="0.3">
      <c r="A7447" t="s">
        <v>7749</v>
      </c>
      <c r="B7447" t="s">
        <v>16</v>
      </c>
      <c r="C7447" t="s">
        <v>57</v>
      </c>
      <c r="D7447" s="1">
        <v>45262</v>
      </c>
      <c r="E7447">
        <v>13</v>
      </c>
      <c r="F7447">
        <v>49</v>
      </c>
      <c r="G7447">
        <v>64</v>
      </c>
      <c r="H7447">
        <v>11</v>
      </c>
      <c r="I7447">
        <v>300</v>
      </c>
      <c r="J7447">
        <v>0.2</v>
      </c>
      <c r="K7447" s="2">
        <f>VLOOKUP(sales_data[[#This Row],[_ProductID]],products_lookup[#All],8,FALSE)</f>
        <v>7.99</v>
      </c>
      <c r="L7447" s="2">
        <f>VLOOKUP(sales_data[[#This Row],[_ProductID]],products_lookup[#All],9,FALSE)</f>
        <v>13.99</v>
      </c>
      <c r="M7447" s="2">
        <f>sales_data[[#This Row],[Unit Cost]]*sales_data[[#This Row],[Order Quantity]]</f>
        <v>2397</v>
      </c>
      <c r="N7447" s="2">
        <f>sales_data[[#This Row],[Unit Price]]*sales_data[[#This Row],[Order Quantity]]*(1-sales_data[[#This Row],[Discount Applied]])</f>
        <v>3357.6000000000004</v>
      </c>
      <c r="O7447"/>
    </row>
    <row r="7448" spans="1:15" x14ac:dyDescent="0.3">
      <c r="A7448" t="s">
        <v>7750</v>
      </c>
      <c r="B7448" t="s">
        <v>21</v>
      </c>
      <c r="C7448" t="s">
        <v>26</v>
      </c>
      <c r="D7448" s="1">
        <v>45262</v>
      </c>
      <c r="E7448">
        <v>27</v>
      </c>
      <c r="F7448">
        <v>41</v>
      </c>
      <c r="G7448">
        <v>21</v>
      </c>
      <c r="H7448">
        <v>28</v>
      </c>
      <c r="I7448">
        <v>500</v>
      </c>
      <c r="J7448">
        <v>0.05</v>
      </c>
      <c r="K7448" s="2">
        <f>VLOOKUP(sales_data[[#This Row],[_ProductID]],products_lookup[#All],8,FALSE)</f>
        <v>9.99</v>
      </c>
      <c r="L7448" s="2">
        <f>VLOOKUP(sales_data[[#This Row],[_ProductID]],products_lookup[#All],9,FALSE)</f>
        <v>16.989999999999998</v>
      </c>
      <c r="M7448" s="2">
        <f>sales_data[[#This Row],[Unit Cost]]*sales_data[[#This Row],[Order Quantity]]</f>
        <v>4995</v>
      </c>
      <c r="N7448" s="2">
        <f>sales_data[[#This Row],[Unit Price]]*sales_data[[#This Row],[Order Quantity]]*(1-sales_data[[#This Row],[Discount Applied]])</f>
        <v>8070.25</v>
      </c>
      <c r="O7448"/>
    </row>
    <row r="7449" spans="1:15" x14ac:dyDescent="0.3">
      <c r="A7449" t="s">
        <v>7751</v>
      </c>
      <c r="B7449" t="s">
        <v>13</v>
      </c>
      <c r="C7449" t="s">
        <v>24</v>
      </c>
      <c r="D7449" s="1">
        <v>45262</v>
      </c>
      <c r="E7449">
        <v>8</v>
      </c>
      <c r="F7449">
        <v>9</v>
      </c>
      <c r="G7449">
        <v>11</v>
      </c>
      <c r="H7449">
        <v>35</v>
      </c>
      <c r="I7449">
        <v>400</v>
      </c>
      <c r="J7449">
        <v>7.4999999999999997E-2</v>
      </c>
      <c r="K7449" s="2">
        <f>VLOOKUP(sales_data[[#This Row],[_ProductID]],products_lookup[#All],8,FALSE)</f>
        <v>3.99</v>
      </c>
      <c r="L7449" s="2">
        <f>VLOOKUP(sales_data[[#This Row],[_ProductID]],products_lookup[#All],9,FALSE)</f>
        <v>7.99</v>
      </c>
      <c r="M7449" s="2">
        <f>sales_data[[#This Row],[Unit Cost]]*sales_data[[#This Row],[Order Quantity]]</f>
        <v>1596</v>
      </c>
      <c r="N7449" s="2">
        <f>sales_data[[#This Row],[Unit Price]]*sales_data[[#This Row],[Order Quantity]]*(1-sales_data[[#This Row],[Discount Applied]])</f>
        <v>2956.3</v>
      </c>
      <c r="O7449"/>
    </row>
    <row r="7450" spans="1:15" x14ac:dyDescent="0.3">
      <c r="A7450" t="s">
        <v>7752</v>
      </c>
      <c r="B7450" t="s">
        <v>13</v>
      </c>
      <c r="C7450" t="s">
        <v>57</v>
      </c>
      <c r="D7450" s="1">
        <v>45262</v>
      </c>
      <c r="E7450">
        <v>4</v>
      </c>
      <c r="F7450">
        <v>21</v>
      </c>
      <c r="G7450">
        <v>73</v>
      </c>
      <c r="H7450">
        <v>17</v>
      </c>
      <c r="I7450">
        <v>350</v>
      </c>
      <c r="J7450">
        <v>0.2</v>
      </c>
      <c r="K7450" s="2">
        <f>VLOOKUP(sales_data[[#This Row],[_ProductID]],products_lookup[#All],8,FALSE)</f>
        <v>8.99</v>
      </c>
      <c r="L7450" s="2">
        <f>VLOOKUP(sales_data[[#This Row],[_ProductID]],products_lookup[#All],9,FALSE)</f>
        <v>15.99</v>
      </c>
      <c r="M7450" s="2">
        <f>sales_data[[#This Row],[Unit Cost]]*sales_data[[#This Row],[Order Quantity]]</f>
        <v>3146.5</v>
      </c>
      <c r="N7450" s="2">
        <f>sales_data[[#This Row],[Unit Price]]*sales_data[[#This Row],[Order Quantity]]*(1-sales_data[[#This Row],[Discount Applied]])</f>
        <v>4477.2</v>
      </c>
      <c r="O7450"/>
    </row>
    <row r="7451" spans="1:15" x14ac:dyDescent="0.3">
      <c r="A7451" t="s">
        <v>7753</v>
      </c>
      <c r="B7451" t="s">
        <v>16</v>
      </c>
      <c r="C7451" t="s">
        <v>26</v>
      </c>
      <c r="D7451" s="1">
        <v>45262</v>
      </c>
      <c r="E7451">
        <v>15</v>
      </c>
      <c r="F7451">
        <v>2</v>
      </c>
      <c r="G7451">
        <v>7</v>
      </c>
      <c r="H7451">
        <v>17</v>
      </c>
      <c r="I7451">
        <v>400</v>
      </c>
      <c r="J7451">
        <v>7.4999999999999997E-2</v>
      </c>
      <c r="K7451" s="2">
        <f>VLOOKUP(sales_data[[#This Row],[_ProductID]],products_lookup[#All],8,FALSE)</f>
        <v>8.99</v>
      </c>
      <c r="L7451" s="2">
        <f>VLOOKUP(sales_data[[#This Row],[_ProductID]],products_lookup[#All],9,FALSE)</f>
        <v>15.99</v>
      </c>
      <c r="M7451" s="2">
        <f>sales_data[[#This Row],[Unit Cost]]*sales_data[[#This Row],[Order Quantity]]</f>
        <v>3596</v>
      </c>
      <c r="N7451" s="2">
        <f>sales_data[[#This Row],[Unit Price]]*sales_data[[#This Row],[Order Quantity]]*(1-sales_data[[#This Row],[Discount Applied]])</f>
        <v>5916.3</v>
      </c>
      <c r="O7451"/>
    </row>
    <row r="7452" spans="1:15" x14ac:dyDescent="0.3">
      <c r="A7452" t="s">
        <v>7754</v>
      </c>
      <c r="B7452" t="s">
        <v>21</v>
      </c>
      <c r="C7452" t="s">
        <v>24</v>
      </c>
      <c r="D7452" s="1">
        <v>45262</v>
      </c>
      <c r="E7452">
        <v>27</v>
      </c>
      <c r="F7452">
        <v>26</v>
      </c>
      <c r="G7452">
        <v>2</v>
      </c>
      <c r="H7452">
        <v>46</v>
      </c>
      <c r="I7452">
        <v>250</v>
      </c>
      <c r="J7452">
        <v>7.4999999999999997E-2</v>
      </c>
      <c r="K7452" s="2">
        <f>VLOOKUP(sales_data[[#This Row],[_ProductID]],products_lookup[#All],8,FALSE)</f>
        <v>4.99</v>
      </c>
      <c r="L7452" s="2">
        <f>VLOOKUP(sales_data[[#This Row],[_ProductID]],products_lookup[#All],9,FALSE)</f>
        <v>8.99</v>
      </c>
      <c r="M7452" s="2">
        <f>sales_data[[#This Row],[Unit Cost]]*sales_data[[#This Row],[Order Quantity]]</f>
        <v>1247.5</v>
      </c>
      <c r="N7452" s="2">
        <f>sales_data[[#This Row],[Unit Price]]*sales_data[[#This Row],[Order Quantity]]*(1-sales_data[[#This Row],[Discount Applied]])</f>
        <v>2078.9375</v>
      </c>
      <c r="O7452"/>
    </row>
    <row r="7453" spans="1:15" x14ac:dyDescent="0.3">
      <c r="A7453" t="s">
        <v>7755</v>
      </c>
      <c r="B7453" t="s">
        <v>16</v>
      </c>
      <c r="C7453" t="s">
        <v>24</v>
      </c>
      <c r="D7453" s="1">
        <v>45262</v>
      </c>
      <c r="E7453">
        <v>17</v>
      </c>
      <c r="F7453">
        <v>34</v>
      </c>
      <c r="G7453">
        <v>3</v>
      </c>
      <c r="H7453">
        <v>34</v>
      </c>
      <c r="I7453">
        <v>200</v>
      </c>
      <c r="J7453">
        <v>7.4999999999999997E-2</v>
      </c>
      <c r="K7453" s="2">
        <f>VLOOKUP(sales_data[[#This Row],[_ProductID]],products_lookup[#All],8,FALSE)</f>
        <v>6.99</v>
      </c>
      <c r="L7453" s="2">
        <f>VLOOKUP(sales_data[[#This Row],[_ProductID]],products_lookup[#All],9,FALSE)</f>
        <v>11.99</v>
      </c>
      <c r="M7453" s="2">
        <f>sales_data[[#This Row],[Unit Cost]]*sales_data[[#This Row],[Order Quantity]]</f>
        <v>1398</v>
      </c>
      <c r="N7453" s="2">
        <f>sales_data[[#This Row],[Unit Price]]*sales_data[[#This Row],[Order Quantity]]*(1-sales_data[[#This Row],[Discount Applied]])</f>
        <v>2218.15</v>
      </c>
      <c r="O7453"/>
    </row>
    <row r="7454" spans="1:15" x14ac:dyDescent="0.3">
      <c r="A7454" t="s">
        <v>7756</v>
      </c>
      <c r="B7454" t="s">
        <v>13</v>
      </c>
      <c r="C7454" t="s">
        <v>36</v>
      </c>
      <c r="D7454" s="1">
        <v>45262</v>
      </c>
      <c r="E7454">
        <v>4</v>
      </c>
      <c r="F7454">
        <v>21</v>
      </c>
      <c r="G7454">
        <v>6</v>
      </c>
      <c r="H7454">
        <v>15</v>
      </c>
      <c r="I7454">
        <v>300</v>
      </c>
      <c r="J7454">
        <v>7.4999999999999997E-2</v>
      </c>
      <c r="K7454" s="2">
        <f>VLOOKUP(sales_data[[#This Row],[_ProductID]],products_lookup[#All],8,FALSE)</f>
        <v>6.99</v>
      </c>
      <c r="L7454" s="2">
        <f>VLOOKUP(sales_data[[#This Row],[_ProductID]],products_lookup[#All],9,FALSE)</f>
        <v>12.99</v>
      </c>
      <c r="M7454" s="2">
        <f>sales_data[[#This Row],[Unit Cost]]*sales_data[[#This Row],[Order Quantity]]</f>
        <v>2097</v>
      </c>
      <c r="N7454" s="2">
        <f>sales_data[[#This Row],[Unit Price]]*sales_data[[#This Row],[Order Quantity]]*(1-sales_data[[#This Row],[Discount Applied]])</f>
        <v>3604.7250000000004</v>
      </c>
      <c r="O7454"/>
    </row>
    <row r="7455" spans="1:15" x14ac:dyDescent="0.3">
      <c r="A7455" t="s">
        <v>7757</v>
      </c>
      <c r="B7455" t="s">
        <v>16</v>
      </c>
      <c r="C7455" t="s">
        <v>14</v>
      </c>
      <c r="D7455" s="1">
        <v>45262</v>
      </c>
      <c r="E7455">
        <v>18</v>
      </c>
      <c r="F7455">
        <v>33</v>
      </c>
      <c r="G7455">
        <v>27</v>
      </c>
      <c r="H7455">
        <v>39</v>
      </c>
      <c r="I7455">
        <v>500</v>
      </c>
      <c r="J7455">
        <v>7.4999999999999997E-2</v>
      </c>
      <c r="K7455" s="2">
        <f>VLOOKUP(sales_data[[#This Row],[_ProductID]],products_lookup[#All],8,FALSE)</f>
        <v>8.99</v>
      </c>
      <c r="L7455" s="2">
        <f>VLOOKUP(sales_data[[#This Row],[_ProductID]],products_lookup[#All],9,FALSE)</f>
        <v>15.99</v>
      </c>
      <c r="M7455" s="2">
        <f>sales_data[[#This Row],[Unit Cost]]*sales_data[[#This Row],[Order Quantity]]</f>
        <v>4495</v>
      </c>
      <c r="N7455" s="2">
        <f>sales_data[[#This Row],[Unit Price]]*sales_data[[#This Row],[Order Quantity]]*(1-sales_data[[#This Row],[Discount Applied]])</f>
        <v>7395.375</v>
      </c>
      <c r="O7455"/>
    </row>
    <row r="7456" spans="1:15" x14ac:dyDescent="0.3">
      <c r="A7456" t="s">
        <v>7759</v>
      </c>
      <c r="B7456" t="s">
        <v>19</v>
      </c>
      <c r="C7456" t="s">
        <v>26</v>
      </c>
      <c r="D7456" s="1">
        <v>45262</v>
      </c>
      <c r="E7456">
        <v>24</v>
      </c>
      <c r="F7456">
        <v>50</v>
      </c>
      <c r="G7456">
        <v>41</v>
      </c>
      <c r="H7456">
        <v>35</v>
      </c>
      <c r="I7456">
        <v>350</v>
      </c>
      <c r="J7456">
        <v>7.4999999999999997E-2</v>
      </c>
      <c r="K7456" s="2">
        <f>VLOOKUP(sales_data[[#This Row],[_ProductID]],products_lookup[#All],8,FALSE)</f>
        <v>3.99</v>
      </c>
      <c r="L7456" s="2">
        <f>VLOOKUP(sales_data[[#This Row],[_ProductID]],products_lookup[#All],9,FALSE)</f>
        <v>7.99</v>
      </c>
      <c r="M7456" s="2">
        <f>sales_data[[#This Row],[Unit Cost]]*sales_data[[#This Row],[Order Quantity]]</f>
        <v>1396.5</v>
      </c>
      <c r="N7456" s="2">
        <f>sales_data[[#This Row],[Unit Price]]*sales_data[[#This Row],[Order Quantity]]*(1-sales_data[[#This Row],[Discount Applied]])</f>
        <v>2586.7625000000003</v>
      </c>
      <c r="O7456"/>
    </row>
    <row r="7457" spans="1:15" x14ac:dyDescent="0.3">
      <c r="A7457" t="s">
        <v>7760</v>
      </c>
      <c r="B7457" t="s">
        <v>13</v>
      </c>
      <c r="C7457" t="s">
        <v>24</v>
      </c>
      <c r="D7457" s="1">
        <v>45262</v>
      </c>
      <c r="E7457">
        <v>3</v>
      </c>
      <c r="F7457">
        <v>5</v>
      </c>
      <c r="G7457">
        <v>3</v>
      </c>
      <c r="H7457">
        <v>25</v>
      </c>
      <c r="I7457">
        <v>200</v>
      </c>
      <c r="J7457">
        <v>7.4999999999999997E-2</v>
      </c>
      <c r="K7457" s="2">
        <f>VLOOKUP(sales_data[[#This Row],[_ProductID]],products_lookup[#All],8,FALSE)</f>
        <v>3.99</v>
      </c>
      <c r="L7457" s="2">
        <f>VLOOKUP(sales_data[[#This Row],[_ProductID]],products_lookup[#All],9,FALSE)</f>
        <v>7.99</v>
      </c>
      <c r="M7457" s="2">
        <f>sales_data[[#This Row],[Unit Cost]]*sales_data[[#This Row],[Order Quantity]]</f>
        <v>798</v>
      </c>
      <c r="N7457" s="2">
        <f>sales_data[[#This Row],[Unit Price]]*sales_data[[#This Row],[Order Quantity]]*(1-sales_data[[#This Row],[Discount Applied]])</f>
        <v>1478.15</v>
      </c>
      <c r="O7457"/>
    </row>
    <row r="7458" spans="1:15" x14ac:dyDescent="0.3">
      <c r="A7458" t="s">
        <v>5057</v>
      </c>
      <c r="B7458" t="s">
        <v>13</v>
      </c>
      <c r="C7458" t="s">
        <v>17</v>
      </c>
      <c r="D7458" s="1">
        <v>45263</v>
      </c>
      <c r="E7458">
        <v>5</v>
      </c>
      <c r="F7458">
        <v>49</v>
      </c>
      <c r="G7458">
        <v>32</v>
      </c>
      <c r="H7458">
        <v>1</v>
      </c>
      <c r="I7458">
        <v>300</v>
      </c>
      <c r="J7458">
        <v>0.05</v>
      </c>
      <c r="K7458" s="2">
        <f>VLOOKUP(sales_data[[#This Row],[_ProductID]],products_lookup[#All],8,FALSE)</f>
        <v>4.99</v>
      </c>
      <c r="L7458" s="2">
        <f>VLOOKUP(sales_data[[#This Row],[_ProductID]],products_lookup[#All],9,FALSE)</f>
        <v>9.99</v>
      </c>
      <c r="M7458" s="2">
        <f>sales_data[[#This Row],[Unit Cost]]*sales_data[[#This Row],[Order Quantity]]</f>
        <v>1497</v>
      </c>
      <c r="N7458" s="2">
        <f>sales_data[[#This Row],[Unit Price]]*sales_data[[#This Row],[Order Quantity]]*(1-sales_data[[#This Row],[Discount Applied]])</f>
        <v>2847.15</v>
      </c>
      <c r="O7458"/>
    </row>
    <row r="7459" spans="1:15" x14ac:dyDescent="0.3">
      <c r="A7459" t="s">
        <v>5085</v>
      </c>
      <c r="B7459" t="s">
        <v>16</v>
      </c>
      <c r="C7459" t="s">
        <v>17</v>
      </c>
      <c r="D7459" s="1">
        <v>45263</v>
      </c>
      <c r="E7459">
        <v>12</v>
      </c>
      <c r="F7459">
        <v>5</v>
      </c>
      <c r="G7459">
        <v>17</v>
      </c>
      <c r="H7459">
        <v>43</v>
      </c>
      <c r="I7459">
        <v>300</v>
      </c>
      <c r="J7459">
        <v>0.05</v>
      </c>
      <c r="K7459" s="2">
        <f>VLOOKUP(sales_data[[#This Row],[_ProductID]],products_lookup[#All],8,FALSE)</f>
        <v>11.99</v>
      </c>
      <c r="L7459" s="2">
        <f>VLOOKUP(sales_data[[#This Row],[_ProductID]],products_lookup[#All],9,FALSE)</f>
        <v>19.989999999999998</v>
      </c>
      <c r="M7459" s="2">
        <f>sales_data[[#This Row],[Unit Cost]]*sales_data[[#This Row],[Order Quantity]]</f>
        <v>3597</v>
      </c>
      <c r="N7459" s="2">
        <f>sales_data[[#This Row],[Unit Price]]*sales_data[[#This Row],[Order Quantity]]*(1-sales_data[[#This Row],[Discount Applied]])</f>
        <v>5697.1499999999987</v>
      </c>
      <c r="O7459"/>
    </row>
    <row r="7460" spans="1:15" x14ac:dyDescent="0.3">
      <c r="A7460" t="s">
        <v>1572</v>
      </c>
      <c r="B7460" t="s">
        <v>19</v>
      </c>
      <c r="C7460" t="s">
        <v>26</v>
      </c>
      <c r="D7460" s="1">
        <v>45263</v>
      </c>
      <c r="E7460">
        <v>20</v>
      </c>
      <c r="F7460">
        <v>44</v>
      </c>
      <c r="G7460">
        <v>44</v>
      </c>
      <c r="H7460">
        <v>31</v>
      </c>
      <c r="I7460">
        <v>250</v>
      </c>
      <c r="J7460">
        <v>0.05</v>
      </c>
      <c r="K7460" s="2">
        <f>VLOOKUP(sales_data[[#This Row],[_ProductID]],products_lookup[#All],8,FALSE)</f>
        <v>6.99</v>
      </c>
      <c r="L7460" s="2">
        <f>VLOOKUP(sales_data[[#This Row],[_ProductID]],products_lookup[#All],9,FALSE)</f>
        <v>12.99</v>
      </c>
      <c r="M7460" s="2">
        <f>sales_data[[#This Row],[Unit Cost]]*sales_data[[#This Row],[Order Quantity]]</f>
        <v>1747.5</v>
      </c>
      <c r="N7460" s="2">
        <f>sales_data[[#This Row],[Unit Price]]*sales_data[[#This Row],[Order Quantity]]*(1-sales_data[[#This Row],[Discount Applied]])</f>
        <v>3085.125</v>
      </c>
      <c r="O7460"/>
    </row>
    <row r="7461" spans="1:15" x14ac:dyDescent="0.3">
      <c r="A7461" t="s">
        <v>1573</v>
      </c>
      <c r="B7461" t="s">
        <v>16</v>
      </c>
      <c r="C7461" t="s">
        <v>36</v>
      </c>
      <c r="D7461" s="1">
        <v>45263</v>
      </c>
      <c r="E7461">
        <v>14</v>
      </c>
      <c r="F7461">
        <v>23</v>
      </c>
      <c r="G7461">
        <v>5</v>
      </c>
      <c r="H7461">
        <v>36</v>
      </c>
      <c r="I7461">
        <v>200</v>
      </c>
      <c r="J7461">
        <v>0.4</v>
      </c>
      <c r="K7461" s="2">
        <f>VLOOKUP(sales_data[[#This Row],[_ProductID]],products_lookup[#All],8,FALSE)</f>
        <v>5.99</v>
      </c>
      <c r="L7461" s="2">
        <f>VLOOKUP(sales_data[[#This Row],[_ProductID]],products_lookup[#All],9,FALSE)</f>
        <v>10.99</v>
      </c>
      <c r="M7461" s="2">
        <f>sales_data[[#This Row],[Unit Cost]]*sales_data[[#This Row],[Order Quantity]]</f>
        <v>1198</v>
      </c>
      <c r="N7461" s="2">
        <f>sales_data[[#This Row],[Unit Price]]*sales_data[[#This Row],[Order Quantity]]*(1-sales_data[[#This Row],[Discount Applied]])</f>
        <v>1318.8</v>
      </c>
      <c r="O7461"/>
    </row>
    <row r="7462" spans="1:15" x14ac:dyDescent="0.3">
      <c r="A7462" t="s">
        <v>1574</v>
      </c>
      <c r="B7462" t="s">
        <v>16</v>
      </c>
      <c r="C7462" t="s">
        <v>17</v>
      </c>
      <c r="D7462" s="1">
        <v>45263</v>
      </c>
      <c r="E7462">
        <v>16</v>
      </c>
      <c r="F7462">
        <v>29</v>
      </c>
      <c r="G7462">
        <v>94</v>
      </c>
      <c r="H7462">
        <v>41</v>
      </c>
      <c r="I7462">
        <v>500</v>
      </c>
      <c r="J7462">
        <v>7.4999999999999997E-2</v>
      </c>
      <c r="K7462" s="2">
        <f>VLOOKUP(sales_data[[#This Row],[_ProductID]],products_lookup[#All],8,FALSE)</f>
        <v>9.99</v>
      </c>
      <c r="L7462" s="2">
        <f>VLOOKUP(sales_data[[#This Row],[_ProductID]],products_lookup[#All],9,FALSE)</f>
        <v>16.989999999999998</v>
      </c>
      <c r="M7462" s="2">
        <f>sales_data[[#This Row],[Unit Cost]]*sales_data[[#This Row],[Order Quantity]]</f>
        <v>4995</v>
      </c>
      <c r="N7462" s="2">
        <f>sales_data[[#This Row],[Unit Price]]*sales_data[[#This Row],[Order Quantity]]*(1-sales_data[[#This Row],[Discount Applied]])</f>
        <v>7857.875</v>
      </c>
      <c r="O7462"/>
    </row>
    <row r="7463" spans="1:15" x14ac:dyDescent="0.3">
      <c r="A7463" t="s">
        <v>1575</v>
      </c>
      <c r="B7463" t="s">
        <v>19</v>
      </c>
      <c r="C7463" t="s">
        <v>24</v>
      </c>
      <c r="D7463" s="1">
        <v>45263</v>
      </c>
      <c r="E7463">
        <v>23</v>
      </c>
      <c r="F7463">
        <v>9</v>
      </c>
      <c r="G7463">
        <v>3</v>
      </c>
      <c r="H7463">
        <v>21</v>
      </c>
      <c r="I7463">
        <v>300</v>
      </c>
      <c r="J7463">
        <v>7.4999999999999997E-2</v>
      </c>
      <c r="K7463" s="2">
        <f>VLOOKUP(sales_data[[#This Row],[_ProductID]],products_lookup[#All],8,FALSE)</f>
        <v>11.99</v>
      </c>
      <c r="L7463" s="2">
        <f>VLOOKUP(sales_data[[#This Row],[_ProductID]],products_lookup[#All],9,FALSE)</f>
        <v>19.989999999999998</v>
      </c>
      <c r="M7463" s="2">
        <f>sales_data[[#This Row],[Unit Cost]]*sales_data[[#This Row],[Order Quantity]]</f>
        <v>3597</v>
      </c>
      <c r="N7463" s="2">
        <f>sales_data[[#This Row],[Unit Price]]*sales_data[[#This Row],[Order Quantity]]*(1-sales_data[[#This Row],[Discount Applied]])</f>
        <v>5547.2249999999995</v>
      </c>
      <c r="O7463"/>
    </row>
    <row r="7464" spans="1:15" x14ac:dyDescent="0.3">
      <c r="A7464" t="s">
        <v>1576</v>
      </c>
      <c r="B7464" t="s">
        <v>16</v>
      </c>
      <c r="C7464" t="s">
        <v>14</v>
      </c>
      <c r="D7464" s="1">
        <v>45263</v>
      </c>
      <c r="E7464">
        <v>13</v>
      </c>
      <c r="F7464">
        <v>10</v>
      </c>
      <c r="G7464">
        <v>23</v>
      </c>
      <c r="H7464">
        <v>25</v>
      </c>
      <c r="I7464">
        <v>300</v>
      </c>
      <c r="J7464">
        <v>0.05</v>
      </c>
      <c r="K7464" s="2">
        <f>VLOOKUP(sales_data[[#This Row],[_ProductID]],products_lookup[#All],8,FALSE)</f>
        <v>3.99</v>
      </c>
      <c r="L7464" s="2">
        <f>VLOOKUP(sales_data[[#This Row],[_ProductID]],products_lookup[#All],9,FALSE)</f>
        <v>7.99</v>
      </c>
      <c r="M7464" s="2">
        <f>sales_data[[#This Row],[Unit Cost]]*sales_data[[#This Row],[Order Quantity]]</f>
        <v>1197</v>
      </c>
      <c r="N7464" s="2">
        <f>sales_data[[#This Row],[Unit Price]]*sales_data[[#This Row],[Order Quantity]]*(1-sales_data[[#This Row],[Discount Applied]])</f>
        <v>2277.15</v>
      </c>
      <c r="O7464"/>
    </row>
    <row r="7465" spans="1:15" x14ac:dyDescent="0.3">
      <c r="A7465" t="s">
        <v>1577</v>
      </c>
      <c r="B7465" t="s">
        <v>16</v>
      </c>
      <c r="C7465" t="s">
        <v>57</v>
      </c>
      <c r="D7465" s="1">
        <v>45263</v>
      </c>
      <c r="E7465">
        <v>20</v>
      </c>
      <c r="F7465">
        <v>31</v>
      </c>
      <c r="G7465">
        <v>73</v>
      </c>
      <c r="H7465">
        <v>27</v>
      </c>
      <c r="I7465">
        <v>500</v>
      </c>
      <c r="J7465">
        <v>0.15</v>
      </c>
      <c r="K7465" s="2">
        <f>VLOOKUP(sales_data[[#This Row],[_ProductID]],products_lookup[#All],8,FALSE)</f>
        <v>6.99</v>
      </c>
      <c r="L7465" s="2">
        <f>VLOOKUP(sales_data[[#This Row],[_ProductID]],products_lookup[#All],9,FALSE)</f>
        <v>11.99</v>
      </c>
      <c r="M7465" s="2">
        <f>sales_data[[#This Row],[Unit Cost]]*sales_data[[#This Row],[Order Quantity]]</f>
        <v>3495</v>
      </c>
      <c r="N7465" s="2">
        <f>sales_data[[#This Row],[Unit Price]]*sales_data[[#This Row],[Order Quantity]]*(1-sales_data[[#This Row],[Discount Applied]])</f>
        <v>5095.75</v>
      </c>
      <c r="O7465"/>
    </row>
    <row r="7466" spans="1:15" x14ac:dyDescent="0.3">
      <c r="A7466" t="s">
        <v>1578</v>
      </c>
      <c r="B7466" t="s">
        <v>21</v>
      </c>
      <c r="C7466" t="s">
        <v>24</v>
      </c>
      <c r="D7466" s="1">
        <v>45263</v>
      </c>
      <c r="E7466">
        <v>27</v>
      </c>
      <c r="F7466">
        <v>4</v>
      </c>
      <c r="G7466">
        <v>3</v>
      </c>
      <c r="H7466">
        <v>22</v>
      </c>
      <c r="I7466">
        <v>250</v>
      </c>
      <c r="J7466">
        <v>0.05</v>
      </c>
      <c r="K7466" s="2">
        <f>VLOOKUP(sales_data[[#This Row],[_ProductID]],products_lookup[#All],8,FALSE)</f>
        <v>12.99</v>
      </c>
      <c r="L7466" s="2">
        <f>VLOOKUP(sales_data[[#This Row],[_ProductID]],products_lookup[#All],9,FALSE)</f>
        <v>21.99</v>
      </c>
      <c r="M7466" s="2">
        <f>sales_data[[#This Row],[Unit Cost]]*sales_data[[#This Row],[Order Quantity]]</f>
        <v>3247.5</v>
      </c>
      <c r="N7466" s="2">
        <f>sales_data[[#This Row],[Unit Price]]*sales_data[[#This Row],[Order Quantity]]*(1-sales_data[[#This Row],[Discount Applied]])</f>
        <v>5222.625</v>
      </c>
      <c r="O7466"/>
    </row>
    <row r="7467" spans="1:15" x14ac:dyDescent="0.3">
      <c r="A7467" t="s">
        <v>1579</v>
      </c>
      <c r="B7467" t="s">
        <v>19</v>
      </c>
      <c r="C7467" t="s">
        <v>57</v>
      </c>
      <c r="D7467" s="1">
        <v>45263</v>
      </c>
      <c r="E7467">
        <v>21</v>
      </c>
      <c r="F7467">
        <v>50</v>
      </c>
      <c r="G7467">
        <v>79</v>
      </c>
      <c r="H7467">
        <v>39</v>
      </c>
      <c r="I7467">
        <v>500</v>
      </c>
      <c r="J7467">
        <v>7.4999999999999997E-2</v>
      </c>
      <c r="K7467" s="2">
        <f>VLOOKUP(sales_data[[#This Row],[_ProductID]],products_lookup[#All],8,FALSE)</f>
        <v>8.99</v>
      </c>
      <c r="L7467" s="2">
        <f>VLOOKUP(sales_data[[#This Row],[_ProductID]],products_lookup[#All],9,FALSE)</f>
        <v>15.99</v>
      </c>
      <c r="M7467" s="2">
        <f>sales_data[[#This Row],[Unit Cost]]*sales_data[[#This Row],[Order Quantity]]</f>
        <v>4495</v>
      </c>
      <c r="N7467" s="2">
        <f>sales_data[[#This Row],[Unit Price]]*sales_data[[#This Row],[Order Quantity]]*(1-sales_data[[#This Row],[Discount Applied]])</f>
        <v>7395.375</v>
      </c>
      <c r="O7467"/>
    </row>
    <row r="7468" spans="1:15" x14ac:dyDescent="0.3">
      <c r="A7468" t="s">
        <v>1580</v>
      </c>
      <c r="B7468" t="s">
        <v>19</v>
      </c>
      <c r="C7468" t="s">
        <v>17</v>
      </c>
      <c r="D7468" s="1">
        <v>45263</v>
      </c>
      <c r="E7468">
        <v>21</v>
      </c>
      <c r="F7468">
        <v>47</v>
      </c>
      <c r="G7468">
        <v>7</v>
      </c>
      <c r="H7468">
        <v>2</v>
      </c>
      <c r="I7468">
        <v>500</v>
      </c>
      <c r="J7468">
        <v>0.05</v>
      </c>
      <c r="K7468" s="2">
        <f>VLOOKUP(sales_data[[#This Row],[_ProductID]],products_lookup[#All],8,FALSE)</f>
        <v>5.99</v>
      </c>
      <c r="L7468" s="2">
        <f>VLOOKUP(sales_data[[#This Row],[_ProductID]],products_lookup[#All],9,FALSE)</f>
        <v>12.99</v>
      </c>
      <c r="M7468" s="2">
        <f>sales_data[[#This Row],[Unit Cost]]*sales_data[[#This Row],[Order Quantity]]</f>
        <v>2995</v>
      </c>
      <c r="N7468" s="2">
        <f>sales_data[[#This Row],[Unit Price]]*sales_data[[#This Row],[Order Quantity]]*(1-sales_data[[#This Row],[Discount Applied]])</f>
        <v>6170.25</v>
      </c>
      <c r="O7468"/>
    </row>
    <row r="7469" spans="1:15" x14ac:dyDescent="0.3">
      <c r="A7469" t="s">
        <v>1581</v>
      </c>
      <c r="B7469" t="s">
        <v>21</v>
      </c>
      <c r="C7469" t="s">
        <v>26</v>
      </c>
      <c r="D7469" s="1">
        <v>45263</v>
      </c>
      <c r="E7469">
        <v>28</v>
      </c>
      <c r="F7469">
        <v>45</v>
      </c>
      <c r="G7469">
        <v>18</v>
      </c>
      <c r="H7469">
        <v>13</v>
      </c>
      <c r="I7469">
        <v>450</v>
      </c>
      <c r="J7469">
        <v>0.2</v>
      </c>
      <c r="K7469" s="2">
        <f>VLOOKUP(sales_data[[#This Row],[_ProductID]],products_lookup[#All],8,FALSE)</f>
        <v>3.99</v>
      </c>
      <c r="L7469" s="2">
        <f>VLOOKUP(sales_data[[#This Row],[_ProductID]],products_lookup[#All],9,FALSE)</f>
        <v>7.99</v>
      </c>
      <c r="M7469" s="2">
        <f>sales_data[[#This Row],[Unit Cost]]*sales_data[[#This Row],[Order Quantity]]</f>
        <v>1795.5</v>
      </c>
      <c r="N7469" s="2">
        <f>sales_data[[#This Row],[Unit Price]]*sales_data[[#This Row],[Order Quantity]]*(1-sales_data[[#This Row],[Discount Applied]])</f>
        <v>2876.4</v>
      </c>
      <c r="O7469"/>
    </row>
    <row r="7470" spans="1:15" x14ac:dyDescent="0.3">
      <c r="A7470" t="s">
        <v>1582</v>
      </c>
      <c r="B7470" t="s">
        <v>13</v>
      </c>
      <c r="C7470" t="s">
        <v>17</v>
      </c>
      <c r="D7470" s="1">
        <v>45263</v>
      </c>
      <c r="E7470">
        <v>1</v>
      </c>
      <c r="F7470">
        <v>43</v>
      </c>
      <c r="G7470">
        <v>72</v>
      </c>
      <c r="H7470">
        <v>42</v>
      </c>
      <c r="I7470">
        <v>250</v>
      </c>
      <c r="J7470">
        <v>0.1</v>
      </c>
      <c r="K7470" s="2">
        <f>VLOOKUP(sales_data[[#This Row],[_ProductID]],products_lookup[#All],8,FALSE)</f>
        <v>10.99</v>
      </c>
      <c r="L7470" s="2">
        <f>VLOOKUP(sales_data[[#This Row],[_ProductID]],products_lookup[#All],9,FALSE)</f>
        <v>18.989999999999998</v>
      </c>
      <c r="M7470" s="2">
        <f>sales_data[[#This Row],[Unit Cost]]*sales_data[[#This Row],[Order Quantity]]</f>
        <v>2747.5</v>
      </c>
      <c r="N7470" s="2">
        <f>sales_data[[#This Row],[Unit Price]]*sales_data[[#This Row],[Order Quantity]]*(1-sales_data[[#This Row],[Discount Applied]])</f>
        <v>4272.75</v>
      </c>
      <c r="O7470"/>
    </row>
    <row r="7471" spans="1:15" x14ac:dyDescent="0.3">
      <c r="A7471" t="s">
        <v>4654</v>
      </c>
      <c r="B7471" t="s">
        <v>13</v>
      </c>
      <c r="C7471" t="s">
        <v>26</v>
      </c>
      <c r="D7471" s="1">
        <v>45263</v>
      </c>
      <c r="E7471">
        <v>6</v>
      </c>
      <c r="F7471">
        <v>9</v>
      </c>
      <c r="G7471">
        <v>35</v>
      </c>
      <c r="H7471">
        <v>4</v>
      </c>
      <c r="I7471">
        <v>400</v>
      </c>
      <c r="J7471">
        <v>0.15</v>
      </c>
      <c r="K7471" s="2">
        <f>VLOOKUP(sales_data[[#This Row],[_ProductID]],products_lookup[#All],8,FALSE)</f>
        <v>7.99</v>
      </c>
      <c r="L7471" s="2">
        <f>VLOOKUP(sales_data[[#This Row],[_ProductID]],products_lookup[#All],9,FALSE)</f>
        <v>14.99</v>
      </c>
      <c r="M7471" s="2">
        <f>sales_data[[#This Row],[Unit Cost]]*sales_data[[#This Row],[Order Quantity]]</f>
        <v>3196</v>
      </c>
      <c r="N7471" s="2">
        <f>sales_data[[#This Row],[Unit Price]]*sales_data[[#This Row],[Order Quantity]]*(1-sales_data[[#This Row],[Discount Applied]])</f>
        <v>5096.5999999999995</v>
      </c>
      <c r="O7471"/>
    </row>
    <row r="7472" spans="1:15" x14ac:dyDescent="0.3">
      <c r="A7472" t="s">
        <v>4656</v>
      </c>
      <c r="B7472" t="s">
        <v>21</v>
      </c>
      <c r="C7472" t="s">
        <v>24</v>
      </c>
      <c r="D7472" s="1">
        <v>45263</v>
      </c>
      <c r="E7472">
        <v>25</v>
      </c>
      <c r="F7472">
        <v>29</v>
      </c>
      <c r="G7472">
        <v>28</v>
      </c>
      <c r="H7472">
        <v>23</v>
      </c>
      <c r="I7472">
        <v>250</v>
      </c>
      <c r="J7472">
        <v>7.4999999999999997E-2</v>
      </c>
      <c r="K7472" s="2">
        <f>VLOOKUP(sales_data[[#This Row],[_ProductID]],products_lookup[#All],8,FALSE)</f>
        <v>4.99</v>
      </c>
      <c r="L7472" s="2">
        <f>VLOOKUP(sales_data[[#This Row],[_ProductID]],products_lookup[#All],9,FALSE)</f>
        <v>9.99</v>
      </c>
      <c r="M7472" s="2">
        <f>sales_data[[#This Row],[Unit Cost]]*sales_data[[#This Row],[Order Quantity]]</f>
        <v>1247.5</v>
      </c>
      <c r="N7472" s="2">
        <f>sales_data[[#This Row],[Unit Price]]*sales_data[[#This Row],[Order Quantity]]*(1-sales_data[[#This Row],[Discount Applied]])</f>
        <v>2310.1875</v>
      </c>
      <c r="O7472"/>
    </row>
    <row r="7473" spans="1:15" x14ac:dyDescent="0.3">
      <c r="A7473" t="s">
        <v>4657</v>
      </c>
      <c r="B7473" t="s">
        <v>16</v>
      </c>
      <c r="C7473" t="s">
        <v>17</v>
      </c>
      <c r="D7473" s="1">
        <v>45263</v>
      </c>
      <c r="E7473">
        <v>17</v>
      </c>
      <c r="F7473">
        <v>11</v>
      </c>
      <c r="G7473">
        <v>95</v>
      </c>
      <c r="H7473">
        <v>11</v>
      </c>
      <c r="I7473">
        <v>500</v>
      </c>
      <c r="J7473">
        <v>0.4</v>
      </c>
      <c r="K7473" s="2">
        <f>VLOOKUP(sales_data[[#This Row],[_ProductID]],products_lookup[#All],8,FALSE)</f>
        <v>7.99</v>
      </c>
      <c r="L7473" s="2">
        <f>VLOOKUP(sales_data[[#This Row],[_ProductID]],products_lookup[#All],9,FALSE)</f>
        <v>13.99</v>
      </c>
      <c r="M7473" s="2">
        <f>sales_data[[#This Row],[Unit Cost]]*sales_data[[#This Row],[Order Quantity]]</f>
        <v>3995</v>
      </c>
      <c r="N7473" s="2">
        <f>sales_data[[#This Row],[Unit Price]]*sales_data[[#This Row],[Order Quantity]]*(1-sales_data[[#This Row],[Discount Applied]])</f>
        <v>4197</v>
      </c>
      <c r="O7473"/>
    </row>
    <row r="7474" spans="1:15" x14ac:dyDescent="0.3">
      <c r="A7474" t="s">
        <v>4658</v>
      </c>
      <c r="B7474" t="s">
        <v>21</v>
      </c>
      <c r="C7474" t="s">
        <v>36</v>
      </c>
      <c r="D7474" s="1">
        <v>45263</v>
      </c>
      <c r="E7474">
        <v>28</v>
      </c>
      <c r="F7474">
        <v>25</v>
      </c>
      <c r="G7474">
        <v>5</v>
      </c>
      <c r="H7474">
        <v>14</v>
      </c>
      <c r="I7474">
        <v>400</v>
      </c>
      <c r="J7474">
        <v>0.4</v>
      </c>
      <c r="K7474" s="2">
        <f>VLOOKUP(sales_data[[#This Row],[_ProductID]],products_lookup[#All],8,FALSE)</f>
        <v>5.99</v>
      </c>
      <c r="L7474" s="2">
        <f>VLOOKUP(sales_data[[#This Row],[_ProductID]],products_lookup[#All],9,FALSE)</f>
        <v>10.99</v>
      </c>
      <c r="M7474" s="2">
        <f>sales_data[[#This Row],[Unit Cost]]*sales_data[[#This Row],[Order Quantity]]</f>
        <v>2396</v>
      </c>
      <c r="N7474" s="2">
        <f>sales_data[[#This Row],[Unit Price]]*sales_data[[#This Row],[Order Quantity]]*(1-sales_data[[#This Row],[Discount Applied]])</f>
        <v>2637.6</v>
      </c>
      <c r="O7474"/>
    </row>
    <row r="7475" spans="1:15" x14ac:dyDescent="0.3">
      <c r="A7475" t="s">
        <v>4659</v>
      </c>
      <c r="B7475" t="s">
        <v>21</v>
      </c>
      <c r="C7475" t="s">
        <v>14</v>
      </c>
      <c r="D7475" s="1">
        <v>45263</v>
      </c>
      <c r="E7475">
        <v>28</v>
      </c>
      <c r="F7475">
        <v>30</v>
      </c>
      <c r="G7475">
        <v>22</v>
      </c>
      <c r="H7475">
        <v>21</v>
      </c>
      <c r="I7475">
        <v>300</v>
      </c>
      <c r="J7475">
        <v>7.4999999999999997E-2</v>
      </c>
      <c r="K7475" s="2">
        <f>VLOOKUP(sales_data[[#This Row],[_ProductID]],products_lookup[#All],8,FALSE)</f>
        <v>11.99</v>
      </c>
      <c r="L7475" s="2">
        <f>VLOOKUP(sales_data[[#This Row],[_ProductID]],products_lookup[#All],9,FALSE)</f>
        <v>19.989999999999998</v>
      </c>
      <c r="M7475" s="2">
        <f>sales_data[[#This Row],[Unit Cost]]*sales_data[[#This Row],[Order Quantity]]</f>
        <v>3597</v>
      </c>
      <c r="N7475" s="2">
        <f>sales_data[[#This Row],[Unit Price]]*sales_data[[#This Row],[Order Quantity]]*(1-sales_data[[#This Row],[Discount Applied]])</f>
        <v>5547.2249999999995</v>
      </c>
      <c r="O7475"/>
    </row>
    <row r="7476" spans="1:15" x14ac:dyDescent="0.3">
      <c r="A7476" t="s">
        <v>4660</v>
      </c>
      <c r="B7476" t="s">
        <v>16</v>
      </c>
      <c r="C7476" t="s">
        <v>24</v>
      </c>
      <c r="D7476" s="1">
        <v>45263</v>
      </c>
      <c r="E7476">
        <v>13</v>
      </c>
      <c r="F7476">
        <v>5</v>
      </c>
      <c r="G7476">
        <v>7</v>
      </c>
      <c r="H7476">
        <v>19</v>
      </c>
      <c r="I7476">
        <v>250</v>
      </c>
      <c r="J7476">
        <v>0.4</v>
      </c>
      <c r="K7476" s="2">
        <f>VLOOKUP(sales_data[[#This Row],[_ProductID]],products_lookup[#All],8,FALSE)</f>
        <v>9.99</v>
      </c>
      <c r="L7476" s="2">
        <f>VLOOKUP(sales_data[[#This Row],[_ProductID]],products_lookup[#All],9,FALSE)</f>
        <v>16.989999999999998</v>
      </c>
      <c r="M7476" s="2">
        <f>sales_data[[#This Row],[Unit Cost]]*sales_data[[#This Row],[Order Quantity]]</f>
        <v>2497.5</v>
      </c>
      <c r="N7476" s="2">
        <f>sales_data[[#This Row],[Unit Price]]*sales_data[[#This Row],[Order Quantity]]*(1-sales_data[[#This Row],[Discount Applied]])</f>
        <v>2548.5</v>
      </c>
      <c r="O7476"/>
    </row>
    <row r="7477" spans="1:15" x14ac:dyDescent="0.3">
      <c r="A7477" t="s">
        <v>4661</v>
      </c>
      <c r="B7477" t="s">
        <v>19</v>
      </c>
      <c r="C7477" t="s">
        <v>24</v>
      </c>
      <c r="D7477" s="1">
        <v>45263</v>
      </c>
      <c r="E7477">
        <v>21</v>
      </c>
      <c r="F7477">
        <v>1</v>
      </c>
      <c r="G7477">
        <v>2</v>
      </c>
      <c r="H7477">
        <v>5</v>
      </c>
      <c r="I7477">
        <v>350</v>
      </c>
      <c r="J7477">
        <v>0.3</v>
      </c>
      <c r="K7477" s="2">
        <f>VLOOKUP(sales_data[[#This Row],[_ProductID]],products_lookup[#All],8,FALSE)</f>
        <v>6.99</v>
      </c>
      <c r="L7477" s="2">
        <f>VLOOKUP(sales_data[[#This Row],[_ProductID]],products_lookup[#All],9,FALSE)</f>
        <v>11.99</v>
      </c>
      <c r="M7477" s="2">
        <f>sales_data[[#This Row],[Unit Cost]]*sales_data[[#This Row],[Order Quantity]]</f>
        <v>2446.5</v>
      </c>
      <c r="N7477" s="2">
        <f>sales_data[[#This Row],[Unit Price]]*sales_data[[#This Row],[Order Quantity]]*(1-sales_data[[#This Row],[Discount Applied]])</f>
        <v>2937.5499999999997</v>
      </c>
      <c r="O7477"/>
    </row>
    <row r="7478" spans="1:15" x14ac:dyDescent="0.3">
      <c r="A7478" t="s">
        <v>1583</v>
      </c>
      <c r="B7478" t="s">
        <v>13</v>
      </c>
      <c r="C7478" t="s">
        <v>17</v>
      </c>
      <c r="D7478" s="1">
        <v>45263</v>
      </c>
      <c r="E7478">
        <v>9</v>
      </c>
      <c r="F7478">
        <v>48</v>
      </c>
      <c r="G7478">
        <v>9</v>
      </c>
      <c r="H7478">
        <v>11</v>
      </c>
      <c r="I7478">
        <v>500</v>
      </c>
      <c r="J7478">
        <v>0.4</v>
      </c>
      <c r="K7478" s="2">
        <f>VLOOKUP(sales_data[[#This Row],[_ProductID]],products_lookup[#All],8,FALSE)</f>
        <v>7.99</v>
      </c>
      <c r="L7478" s="2">
        <f>VLOOKUP(sales_data[[#This Row],[_ProductID]],products_lookup[#All],9,FALSE)</f>
        <v>13.99</v>
      </c>
      <c r="M7478" s="2">
        <f>sales_data[[#This Row],[Unit Cost]]*sales_data[[#This Row],[Order Quantity]]</f>
        <v>3995</v>
      </c>
      <c r="N7478" s="2">
        <f>sales_data[[#This Row],[Unit Price]]*sales_data[[#This Row],[Order Quantity]]*(1-sales_data[[#This Row],[Discount Applied]])</f>
        <v>4197</v>
      </c>
      <c r="O7478"/>
    </row>
    <row r="7479" spans="1:15" x14ac:dyDescent="0.3">
      <c r="A7479" t="s">
        <v>4655</v>
      </c>
      <c r="B7479" t="s">
        <v>13</v>
      </c>
      <c r="C7479" t="s">
        <v>17</v>
      </c>
      <c r="D7479" s="1">
        <v>45263</v>
      </c>
      <c r="E7479">
        <v>10</v>
      </c>
      <c r="F7479">
        <v>23</v>
      </c>
      <c r="G7479">
        <v>9</v>
      </c>
      <c r="H7479">
        <v>42</v>
      </c>
      <c r="I7479">
        <v>250</v>
      </c>
      <c r="J7479">
        <v>0.05</v>
      </c>
      <c r="K7479" s="2">
        <f>VLOOKUP(sales_data[[#This Row],[_ProductID]],products_lookup[#All],8,FALSE)</f>
        <v>10.99</v>
      </c>
      <c r="L7479" s="2">
        <f>VLOOKUP(sales_data[[#This Row],[_ProductID]],products_lookup[#All],9,FALSE)</f>
        <v>18.989999999999998</v>
      </c>
      <c r="M7479" s="2">
        <f>sales_data[[#This Row],[Unit Cost]]*sales_data[[#This Row],[Order Quantity]]</f>
        <v>2747.5</v>
      </c>
      <c r="N7479" s="2">
        <f>sales_data[[#This Row],[Unit Price]]*sales_data[[#This Row],[Order Quantity]]*(1-sales_data[[#This Row],[Discount Applied]])</f>
        <v>4510.125</v>
      </c>
      <c r="O7479"/>
    </row>
    <row r="7480" spans="1:15" x14ac:dyDescent="0.3">
      <c r="A7480" t="s">
        <v>7761</v>
      </c>
      <c r="B7480" t="s">
        <v>21</v>
      </c>
      <c r="C7480" t="s">
        <v>57</v>
      </c>
      <c r="D7480" s="1">
        <v>45263</v>
      </c>
      <c r="E7480">
        <v>26</v>
      </c>
      <c r="F7480">
        <v>45</v>
      </c>
      <c r="G7480">
        <v>81</v>
      </c>
      <c r="H7480">
        <v>38</v>
      </c>
      <c r="I7480">
        <v>500</v>
      </c>
      <c r="J7480">
        <v>0.1</v>
      </c>
      <c r="K7480" s="2">
        <f>VLOOKUP(sales_data[[#This Row],[_ProductID]],products_lookup[#All],8,FALSE)</f>
        <v>7.99</v>
      </c>
      <c r="L7480" s="2">
        <f>VLOOKUP(sales_data[[#This Row],[_ProductID]],products_lookup[#All],9,FALSE)</f>
        <v>13.99</v>
      </c>
      <c r="M7480" s="2">
        <f>sales_data[[#This Row],[Unit Cost]]*sales_data[[#This Row],[Order Quantity]]</f>
        <v>3995</v>
      </c>
      <c r="N7480" s="2">
        <f>sales_data[[#This Row],[Unit Price]]*sales_data[[#This Row],[Order Quantity]]*(1-sales_data[[#This Row],[Discount Applied]])</f>
        <v>6295.5</v>
      </c>
      <c r="O7480"/>
    </row>
    <row r="7481" spans="1:15" x14ac:dyDescent="0.3">
      <c r="A7481" t="s">
        <v>7762</v>
      </c>
      <c r="B7481" t="s">
        <v>16</v>
      </c>
      <c r="C7481" t="s">
        <v>17</v>
      </c>
      <c r="D7481" s="1">
        <v>45263</v>
      </c>
      <c r="E7481">
        <v>14</v>
      </c>
      <c r="F7481">
        <v>29</v>
      </c>
      <c r="G7481">
        <v>7</v>
      </c>
      <c r="H7481">
        <v>10</v>
      </c>
      <c r="I7481">
        <v>450</v>
      </c>
      <c r="J7481">
        <v>0.05</v>
      </c>
      <c r="K7481" s="2">
        <f>VLOOKUP(sales_data[[#This Row],[_ProductID]],products_lookup[#All],8,FALSE)</f>
        <v>5.99</v>
      </c>
      <c r="L7481" s="2">
        <f>VLOOKUP(sales_data[[#This Row],[_ProductID]],products_lookup[#All],9,FALSE)</f>
        <v>10.99</v>
      </c>
      <c r="M7481" s="2">
        <f>sales_data[[#This Row],[Unit Cost]]*sales_data[[#This Row],[Order Quantity]]</f>
        <v>2695.5</v>
      </c>
      <c r="N7481" s="2">
        <f>sales_data[[#This Row],[Unit Price]]*sales_data[[#This Row],[Order Quantity]]*(1-sales_data[[#This Row],[Discount Applied]])</f>
        <v>4698.2249999999995</v>
      </c>
      <c r="O7481"/>
    </row>
    <row r="7482" spans="1:15" x14ac:dyDescent="0.3">
      <c r="A7482" t="s">
        <v>7763</v>
      </c>
      <c r="B7482" t="s">
        <v>16</v>
      </c>
      <c r="C7482" t="s">
        <v>14</v>
      </c>
      <c r="D7482" s="1">
        <v>45263</v>
      </c>
      <c r="E7482">
        <v>13</v>
      </c>
      <c r="F7482">
        <v>3</v>
      </c>
      <c r="G7482">
        <v>50</v>
      </c>
      <c r="H7482">
        <v>34</v>
      </c>
      <c r="I7482">
        <v>300</v>
      </c>
      <c r="J7482">
        <v>7.4999999999999997E-2</v>
      </c>
      <c r="K7482" s="2">
        <f>VLOOKUP(sales_data[[#This Row],[_ProductID]],products_lookup[#All],8,FALSE)</f>
        <v>6.99</v>
      </c>
      <c r="L7482" s="2">
        <f>VLOOKUP(sales_data[[#This Row],[_ProductID]],products_lookup[#All],9,FALSE)</f>
        <v>11.99</v>
      </c>
      <c r="M7482" s="2">
        <f>sales_data[[#This Row],[Unit Cost]]*sales_data[[#This Row],[Order Quantity]]</f>
        <v>2097</v>
      </c>
      <c r="N7482" s="2">
        <f>sales_data[[#This Row],[Unit Price]]*sales_data[[#This Row],[Order Quantity]]*(1-sales_data[[#This Row],[Discount Applied]])</f>
        <v>3327.2250000000004</v>
      </c>
      <c r="O7482"/>
    </row>
    <row r="7483" spans="1:15" x14ac:dyDescent="0.3">
      <c r="A7483" t="s">
        <v>7764</v>
      </c>
      <c r="B7483" t="s">
        <v>19</v>
      </c>
      <c r="C7483" t="s">
        <v>17</v>
      </c>
      <c r="D7483" s="1">
        <v>45263</v>
      </c>
      <c r="E7483">
        <v>21</v>
      </c>
      <c r="F7483">
        <v>50</v>
      </c>
      <c r="G7483">
        <v>33</v>
      </c>
      <c r="H7483">
        <v>30</v>
      </c>
      <c r="I7483">
        <v>500</v>
      </c>
      <c r="J7483">
        <v>7.4999999999999997E-2</v>
      </c>
      <c r="K7483" s="2">
        <f>VLOOKUP(sales_data[[#This Row],[_ProductID]],products_lookup[#All],8,FALSE)</f>
        <v>8.99</v>
      </c>
      <c r="L7483" s="2">
        <f>VLOOKUP(sales_data[[#This Row],[_ProductID]],products_lookup[#All],9,FALSE)</f>
        <v>15.99</v>
      </c>
      <c r="M7483" s="2">
        <f>sales_data[[#This Row],[Unit Cost]]*sales_data[[#This Row],[Order Quantity]]</f>
        <v>4495</v>
      </c>
      <c r="N7483" s="2">
        <f>sales_data[[#This Row],[Unit Price]]*sales_data[[#This Row],[Order Quantity]]*(1-sales_data[[#This Row],[Discount Applied]])</f>
        <v>7395.375</v>
      </c>
      <c r="O7483"/>
    </row>
    <row r="7484" spans="1:15" x14ac:dyDescent="0.3">
      <c r="A7484" t="s">
        <v>7765</v>
      </c>
      <c r="B7484" t="s">
        <v>19</v>
      </c>
      <c r="C7484" t="s">
        <v>17</v>
      </c>
      <c r="D7484" s="1">
        <v>45263</v>
      </c>
      <c r="E7484">
        <v>24</v>
      </c>
      <c r="F7484">
        <v>11</v>
      </c>
      <c r="G7484">
        <v>69</v>
      </c>
      <c r="H7484">
        <v>26</v>
      </c>
      <c r="I7484">
        <v>200</v>
      </c>
      <c r="J7484">
        <v>0.1</v>
      </c>
      <c r="K7484" s="2">
        <f>VLOOKUP(sales_data[[#This Row],[_ProductID]],products_lookup[#All],8,FALSE)</f>
        <v>7.99</v>
      </c>
      <c r="L7484" s="2">
        <f>VLOOKUP(sales_data[[#This Row],[_ProductID]],products_lookup[#All],9,FALSE)</f>
        <v>14.99</v>
      </c>
      <c r="M7484" s="2">
        <f>sales_data[[#This Row],[Unit Cost]]*sales_data[[#This Row],[Order Quantity]]</f>
        <v>1598</v>
      </c>
      <c r="N7484" s="2">
        <f>sales_data[[#This Row],[Unit Price]]*sales_data[[#This Row],[Order Quantity]]*(1-sales_data[[#This Row],[Discount Applied]])</f>
        <v>2698.2000000000003</v>
      </c>
      <c r="O7484"/>
    </row>
    <row r="7485" spans="1:15" x14ac:dyDescent="0.3">
      <c r="A7485" t="s">
        <v>5058</v>
      </c>
      <c r="B7485" t="s">
        <v>21</v>
      </c>
      <c r="C7485" t="s">
        <v>24</v>
      </c>
      <c r="D7485" s="1">
        <v>45264</v>
      </c>
      <c r="E7485">
        <v>28</v>
      </c>
      <c r="F7485">
        <v>12</v>
      </c>
      <c r="G7485">
        <v>11</v>
      </c>
      <c r="H7485">
        <v>43</v>
      </c>
      <c r="I7485">
        <v>400</v>
      </c>
      <c r="J7485">
        <v>0.15</v>
      </c>
      <c r="K7485" s="2">
        <f>VLOOKUP(sales_data[[#This Row],[_ProductID]],products_lookup[#All],8,FALSE)</f>
        <v>11.99</v>
      </c>
      <c r="L7485" s="2">
        <f>VLOOKUP(sales_data[[#This Row],[_ProductID]],products_lookup[#All],9,FALSE)</f>
        <v>19.989999999999998</v>
      </c>
      <c r="M7485" s="2">
        <f>sales_data[[#This Row],[Unit Cost]]*sales_data[[#This Row],[Order Quantity]]</f>
        <v>4796</v>
      </c>
      <c r="N7485" s="2">
        <f>sales_data[[#This Row],[Unit Price]]*sales_data[[#This Row],[Order Quantity]]*(1-sales_data[[#This Row],[Discount Applied]])</f>
        <v>6796.5999999999995</v>
      </c>
      <c r="O7485"/>
    </row>
    <row r="7486" spans="1:15" x14ac:dyDescent="0.3">
      <c r="A7486" t="s">
        <v>5086</v>
      </c>
      <c r="B7486" t="s">
        <v>16</v>
      </c>
      <c r="C7486" t="s">
        <v>24</v>
      </c>
      <c r="D7486" s="1">
        <v>45264</v>
      </c>
      <c r="E7486">
        <v>14</v>
      </c>
      <c r="F7486">
        <v>35</v>
      </c>
      <c r="G7486">
        <v>28</v>
      </c>
      <c r="H7486">
        <v>4</v>
      </c>
      <c r="I7486">
        <v>250</v>
      </c>
      <c r="J7486">
        <v>0.4</v>
      </c>
      <c r="K7486" s="2">
        <f>VLOOKUP(sales_data[[#This Row],[_ProductID]],products_lookup[#All],8,FALSE)</f>
        <v>7.99</v>
      </c>
      <c r="L7486" s="2">
        <f>VLOOKUP(sales_data[[#This Row],[_ProductID]],products_lookup[#All],9,FALSE)</f>
        <v>14.99</v>
      </c>
      <c r="M7486" s="2">
        <f>sales_data[[#This Row],[Unit Cost]]*sales_data[[#This Row],[Order Quantity]]</f>
        <v>1997.5</v>
      </c>
      <c r="N7486" s="2">
        <f>sales_data[[#This Row],[Unit Price]]*sales_data[[#This Row],[Order Quantity]]*(1-sales_data[[#This Row],[Discount Applied]])</f>
        <v>2248.5</v>
      </c>
      <c r="O7486"/>
    </row>
    <row r="7487" spans="1:15" x14ac:dyDescent="0.3">
      <c r="A7487" t="s">
        <v>1584</v>
      </c>
      <c r="B7487" t="s">
        <v>13</v>
      </c>
      <c r="C7487" t="s">
        <v>14</v>
      </c>
      <c r="D7487" s="1">
        <v>45264</v>
      </c>
      <c r="E7487">
        <v>4</v>
      </c>
      <c r="F7487">
        <v>20</v>
      </c>
      <c r="G7487">
        <v>60</v>
      </c>
      <c r="H7487">
        <v>47</v>
      </c>
      <c r="I7487">
        <v>350</v>
      </c>
      <c r="J7487">
        <v>0.1</v>
      </c>
      <c r="K7487" s="2">
        <f>VLOOKUP(sales_data[[#This Row],[_ProductID]],products_lookup[#All],8,FALSE)</f>
        <v>4.99</v>
      </c>
      <c r="L7487" s="2">
        <f>VLOOKUP(sales_data[[#This Row],[_ProductID]],products_lookup[#All],9,FALSE)</f>
        <v>9.99</v>
      </c>
      <c r="M7487" s="2">
        <f>sales_data[[#This Row],[Unit Cost]]*sales_data[[#This Row],[Order Quantity]]</f>
        <v>1746.5</v>
      </c>
      <c r="N7487" s="2">
        <f>sales_data[[#This Row],[Unit Price]]*sales_data[[#This Row],[Order Quantity]]*(1-sales_data[[#This Row],[Discount Applied]])</f>
        <v>3146.85</v>
      </c>
      <c r="O7487"/>
    </row>
    <row r="7488" spans="1:15" x14ac:dyDescent="0.3">
      <c r="A7488" t="s">
        <v>1585</v>
      </c>
      <c r="B7488" t="s">
        <v>16</v>
      </c>
      <c r="C7488" t="s">
        <v>17</v>
      </c>
      <c r="D7488" s="1">
        <v>45264</v>
      </c>
      <c r="E7488">
        <v>19</v>
      </c>
      <c r="F7488">
        <v>43</v>
      </c>
      <c r="G7488">
        <v>88</v>
      </c>
      <c r="H7488">
        <v>1</v>
      </c>
      <c r="I7488">
        <v>200</v>
      </c>
      <c r="J7488">
        <v>0.15</v>
      </c>
      <c r="K7488" s="2">
        <f>VLOOKUP(sales_data[[#This Row],[_ProductID]],products_lookup[#All],8,FALSE)</f>
        <v>4.99</v>
      </c>
      <c r="L7488" s="2">
        <f>VLOOKUP(sales_data[[#This Row],[_ProductID]],products_lookup[#All],9,FALSE)</f>
        <v>9.99</v>
      </c>
      <c r="M7488" s="2">
        <f>sales_data[[#This Row],[Unit Cost]]*sales_data[[#This Row],[Order Quantity]]</f>
        <v>998</v>
      </c>
      <c r="N7488" s="2">
        <f>sales_data[[#This Row],[Unit Price]]*sales_data[[#This Row],[Order Quantity]]*(1-sales_data[[#This Row],[Discount Applied]])</f>
        <v>1698.3</v>
      </c>
      <c r="O7488"/>
    </row>
    <row r="7489" spans="1:15" x14ac:dyDescent="0.3">
      <c r="A7489" t="s">
        <v>1586</v>
      </c>
      <c r="B7489" t="s">
        <v>13</v>
      </c>
      <c r="C7489" t="s">
        <v>36</v>
      </c>
      <c r="D7489" s="1">
        <v>45264</v>
      </c>
      <c r="E7489">
        <v>9</v>
      </c>
      <c r="F7489">
        <v>20</v>
      </c>
      <c r="G7489">
        <v>5</v>
      </c>
      <c r="H7489">
        <v>46</v>
      </c>
      <c r="I7489">
        <v>400</v>
      </c>
      <c r="J7489">
        <v>7.4999999999999997E-2</v>
      </c>
      <c r="K7489" s="2">
        <f>VLOOKUP(sales_data[[#This Row],[_ProductID]],products_lookup[#All],8,FALSE)</f>
        <v>4.99</v>
      </c>
      <c r="L7489" s="2">
        <f>VLOOKUP(sales_data[[#This Row],[_ProductID]],products_lookup[#All],9,FALSE)</f>
        <v>8.99</v>
      </c>
      <c r="M7489" s="2">
        <f>sales_data[[#This Row],[Unit Cost]]*sales_data[[#This Row],[Order Quantity]]</f>
        <v>1996</v>
      </c>
      <c r="N7489" s="2">
        <f>sales_data[[#This Row],[Unit Price]]*sales_data[[#This Row],[Order Quantity]]*(1-sales_data[[#This Row],[Discount Applied]])</f>
        <v>3326.3</v>
      </c>
      <c r="O7489"/>
    </row>
    <row r="7490" spans="1:15" x14ac:dyDescent="0.3">
      <c r="A7490" t="s">
        <v>1587</v>
      </c>
      <c r="B7490" t="s">
        <v>13</v>
      </c>
      <c r="C7490" t="s">
        <v>24</v>
      </c>
      <c r="D7490" s="1">
        <v>45264</v>
      </c>
      <c r="E7490">
        <v>8</v>
      </c>
      <c r="F7490">
        <v>23</v>
      </c>
      <c r="G7490">
        <v>93</v>
      </c>
      <c r="H7490">
        <v>10</v>
      </c>
      <c r="I7490">
        <v>200</v>
      </c>
      <c r="J7490">
        <v>0.1</v>
      </c>
      <c r="K7490" s="2">
        <f>VLOOKUP(sales_data[[#This Row],[_ProductID]],products_lookup[#All],8,FALSE)</f>
        <v>5.99</v>
      </c>
      <c r="L7490" s="2">
        <f>VLOOKUP(sales_data[[#This Row],[_ProductID]],products_lookup[#All],9,FALSE)</f>
        <v>10.99</v>
      </c>
      <c r="M7490" s="2">
        <f>sales_data[[#This Row],[Unit Cost]]*sales_data[[#This Row],[Order Quantity]]</f>
        <v>1198</v>
      </c>
      <c r="N7490" s="2">
        <f>sales_data[[#This Row],[Unit Price]]*sales_data[[#This Row],[Order Quantity]]*(1-sales_data[[#This Row],[Discount Applied]])</f>
        <v>1978.2</v>
      </c>
      <c r="O7490"/>
    </row>
    <row r="7491" spans="1:15" x14ac:dyDescent="0.3">
      <c r="A7491" t="s">
        <v>1588</v>
      </c>
      <c r="B7491" t="s">
        <v>16</v>
      </c>
      <c r="C7491" t="s">
        <v>26</v>
      </c>
      <c r="D7491" s="1">
        <v>45264</v>
      </c>
      <c r="E7491">
        <v>20</v>
      </c>
      <c r="F7491">
        <v>43</v>
      </c>
      <c r="G7491">
        <v>24</v>
      </c>
      <c r="H7491">
        <v>30</v>
      </c>
      <c r="I7491">
        <v>500</v>
      </c>
      <c r="J7491">
        <v>0.05</v>
      </c>
      <c r="K7491" s="2">
        <f>VLOOKUP(sales_data[[#This Row],[_ProductID]],products_lookup[#All],8,FALSE)</f>
        <v>8.99</v>
      </c>
      <c r="L7491" s="2">
        <f>VLOOKUP(sales_data[[#This Row],[_ProductID]],products_lookup[#All],9,FALSE)</f>
        <v>15.99</v>
      </c>
      <c r="M7491" s="2">
        <f>sales_data[[#This Row],[Unit Cost]]*sales_data[[#This Row],[Order Quantity]]</f>
        <v>4495</v>
      </c>
      <c r="N7491" s="2">
        <f>sales_data[[#This Row],[Unit Price]]*sales_data[[#This Row],[Order Quantity]]*(1-sales_data[[#This Row],[Discount Applied]])</f>
        <v>7595.25</v>
      </c>
      <c r="O7491"/>
    </row>
    <row r="7492" spans="1:15" x14ac:dyDescent="0.3">
      <c r="A7492" t="s">
        <v>1589</v>
      </c>
      <c r="B7492" t="s">
        <v>19</v>
      </c>
      <c r="C7492" t="s">
        <v>17</v>
      </c>
      <c r="D7492" s="1">
        <v>45264</v>
      </c>
      <c r="E7492">
        <v>23</v>
      </c>
      <c r="F7492">
        <v>42</v>
      </c>
      <c r="G7492">
        <v>14</v>
      </c>
      <c r="H7492">
        <v>32</v>
      </c>
      <c r="I7492">
        <v>450</v>
      </c>
      <c r="J7492">
        <v>0.1</v>
      </c>
      <c r="K7492" s="2">
        <f>VLOOKUP(sales_data[[#This Row],[_ProductID]],products_lookup[#All],8,FALSE)</f>
        <v>5.99</v>
      </c>
      <c r="L7492" s="2">
        <f>VLOOKUP(sales_data[[#This Row],[_ProductID]],products_lookup[#All],9,FALSE)</f>
        <v>10.99</v>
      </c>
      <c r="M7492" s="2">
        <f>sales_data[[#This Row],[Unit Cost]]*sales_data[[#This Row],[Order Quantity]]</f>
        <v>2695.5</v>
      </c>
      <c r="N7492" s="2">
        <f>sales_data[[#This Row],[Unit Price]]*sales_data[[#This Row],[Order Quantity]]*(1-sales_data[[#This Row],[Discount Applied]])</f>
        <v>4450.95</v>
      </c>
      <c r="O7492"/>
    </row>
    <row r="7493" spans="1:15" x14ac:dyDescent="0.3">
      <c r="A7493" t="s">
        <v>1590</v>
      </c>
      <c r="B7493" t="s">
        <v>19</v>
      </c>
      <c r="C7493" t="s">
        <v>17</v>
      </c>
      <c r="D7493" s="1">
        <v>45264</v>
      </c>
      <c r="E7493">
        <v>22</v>
      </c>
      <c r="F7493">
        <v>32</v>
      </c>
      <c r="G7493">
        <v>44</v>
      </c>
      <c r="H7493">
        <v>23</v>
      </c>
      <c r="I7493">
        <v>450</v>
      </c>
      <c r="J7493">
        <v>0.05</v>
      </c>
      <c r="K7493" s="2">
        <f>VLOOKUP(sales_data[[#This Row],[_ProductID]],products_lookup[#All],8,FALSE)</f>
        <v>4.99</v>
      </c>
      <c r="L7493" s="2">
        <f>VLOOKUP(sales_data[[#This Row],[_ProductID]],products_lookup[#All],9,FALSE)</f>
        <v>9.99</v>
      </c>
      <c r="M7493" s="2">
        <f>sales_data[[#This Row],[Unit Cost]]*sales_data[[#This Row],[Order Quantity]]</f>
        <v>2245.5</v>
      </c>
      <c r="N7493" s="2">
        <f>sales_data[[#This Row],[Unit Price]]*sales_data[[#This Row],[Order Quantity]]*(1-sales_data[[#This Row],[Discount Applied]])</f>
        <v>4270.7249999999995</v>
      </c>
      <c r="O7493"/>
    </row>
    <row r="7494" spans="1:15" x14ac:dyDescent="0.3">
      <c r="A7494" t="s">
        <v>1591</v>
      </c>
      <c r="B7494" t="s">
        <v>16</v>
      </c>
      <c r="C7494" t="s">
        <v>14</v>
      </c>
      <c r="D7494" s="1">
        <v>45264</v>
      </c>
      <c r="E7494">
        <v>18</v>
      </c>
      <c r="F7494">
        <v>21</v>
      </c>
      <c r="G7494">
        <v>20</v>
      </c>
      <c r="H7494">
        <v>25</v>
      </c>
      <c r="I7494">
        <v>400</v>
      </c>
      <c r="J7494">
        <v>0.05</v>
      </c>
      <c r="K7494" s="2">
        <f>VLOOKUP(sales_data[[#This Row],[_ProductID]],products_lookup[#All],8,FALSE)</f>
        <v>3.99</v>
      </c>
      <c r="L7494" s="2">
        <f>VLOOKUP(sales_data[[#This Row],[_ProductID]],products_lookup[#All],9,FALSE)</f>
        <v>7.99</v>
      </c>
      <c r="M7494" s="2">
        <f>sales_data[[#This Row],[Unit Cost]]*sales_data[[#This Row],[Order Quantity]]</f>
        <v>1596</v>
      </c>
      <c r="N7494" s="2">
        <f>sales_data[[#This Row],[Unit Price]]*sales_data[[#This Row],[Order Quantity]]*(1-sales_data[[#This Row],[Discount Applied]])</f>
        <v>3036.2</v>
      </c>
      <c r="O7494"/>
    </row>
    <row r="7495" spans="1:15" x14ac:dyDescent="0.3">
      <c r="A7495" t="s">
        <v>1592</v>
      </c>
      <c r="B7495" t="s">
        <v>19</v>
      </c>
      <c r="C7495" t="s">
        <v>17</v>
      </c>
      <c r="D7495" s="1">
        <v>45264</v>
      </c>
      <c r="E7495">
        <v>22</v>
      </c>
      <c r="F7495">
        <v>7</v>
      </c>
      <c r="G7495">
        <v>92</v>
      </c>
      <c r="H7495">
        <v>20</v>
      </c>
      <c r="I7495">
        <v>200</v>
      </c>
      <c r="J7495">
        <v>7.4999999999999997E-2</v>
      </c>
      <c r="K7495" s="2">
        <f>VLOOKUP(sales_data[[#This Row],[_ProductID]],products_lookup[#All],8,FALSE)</f>
        <v>10.99</v>
      </c>
      <c r="L7495" s="2">
        <f>VLOOKUP(sales_data[[#This Row],[_ProductID]],products_lookup[#All],9,FALSE)</f>
        <v>18.989999999999998</v>
      </c>
      <c r="M7495" s="2">
        <f>sales_data[[#This Row],[Unit Cost]]*sales_data[[#This Row],[Order Quantity]]</f>
        <v>2198</v>
      </c>
      <c r="N7495" s="2">
        <f>sales_data[[#This Row],[Unit Price]]*sales_data[[#This Row],[Order Quantity]]*(1-sales_data[[#This Row],[Discount Applied]])</f>
        <v>3513.1499999999996</v>
      </c>
      <c r="O7495"/>
    </row>
    <row r="7496" spans="1:15" x14ac:dyDescent="0.3">
      <c r="A7496" t="s">
        <v>1593</v>
      </c>
      <c r="B7496" t="s">
        <v>13</v>
      </c>
      <c r="C7496" t="s">
        <v>36</v>
      </c>
      <c r="D7496" s="1">
        <v>45264</v>
      </c>
      <c r="E7496">
        <v>8</v>
      </c>
      <c r="F7496">
        <v>34</v>
      </c>
      <c r="G7496">
        <v>5</v>
      </c>
      <c r="H7496">
        <v>23</v>
      </c>
      <c r="I7496">
        <v>500</v>
      </c>
      <c r="J7496">
        <v>7.4999999999999997E-2</v>
      </c>
      <c r="K7496" s="2">
        <f>VLOOKUP(sales_data[[#This Row],[_ProductID]],products_lookup[#All],8,FALSE)</f>
        <v>4.99</v>
      </c>
      <c r="L7496" s="2">
        <f>VLOOKUP(sales_data[[#This Row],[_ProductID]],products_lookup[#All],9,FALSE)</f>
        <v>9.99</v>
      </c>
      <c r="M7496" s="2">
        <f>sales_data[[#This Row],[Unit Cost]]*sales_data[[#This Row],[Order Quantity]]</f>
        <v>2495</v>
      </c>
      <c r="N7496" s="2">
        <f>sales_data[[#This Row],[Unit Price]]*sales_data[[#This Row],[Order Quantity]]*(1-sales_data[[#This Row],[Discount Applied]])</f>
        <v>4620.375</v>
      </c>
      <c r="O7496"/>
    </row>
    <row r="7497" spans="1:15" x14ac:dyDescent="0.3">
      <c r="A7497" t="s">
        <v>1594</v>
      </c>
      <c r="B7497" t="s">
        <v>16</v>
      </c>
      <c r="C7497" t="s">
        <v>17</v>
      </c>
      <c r="D7497" s="1">
        <v>45264</v>
      </c>
      <c r="E7497">
        <v>14</v>
      </c>
      <c r="F7497">
        <v>7</v>
      </c>
      <c r="G7497">
        <v>25</v>
      </c>
      <c r="H7497">
        <v>46</v>
      </c>
      <c r="I7497">
        <v>200</v>
      </c>
      <c r="J7497">
        <v>7.4999999999999997E-2</v>
      </c>
      <c r="K7497" s="2">
        <f>VLOOKUP(sales_data[[#This Row],[_ProductID]],products_lookup[#All],8,FALSE)</f>
        <v>4.99</v>
      </c>
      <c r="L7497" s="2">
        <f>VLOOKUP(sales_data[[#This Row],[_ProductID]],products_lookup[#All],9,FALSE)</f>
        <v>8.99</v>
      </c>
      <c r="M7497" s="2">
        <f>sales_data[[#This Row],[Unit Cost]]*sales_data[[#This Row],[Order Quantity]]</f>
        <v>998</v>
      </c>
      <c r="N7497" s="2">
        <f>sales_data[[#This Row],[Unit Price]]*sales_data[[#This Row],[Order Quantity]]*(1-sales_data[[#This Row],[Discount Applied]])</f>
        <v>1663.15</v>
      </c>
      <c r="O7497"/>
    </row>
    <row r="7498" spans="1:15" x14ac:dyDescent="0.3">
      <c r="A7498" t="s">
        <v>1595</v>
      </c>
      <c r="B7498" t="s">
        <v>16</v>
      </c>
      <c r="C7498" t="s">
        <v>17</v>
      </c>
      <c r="D7498" s="1">
        <v>45264</v>
      </c>
      <c r="E7498">
        <v>15</v>
      </c>
      <c r="F7498">
        <v>1</v>
      </c>
      <c r="G7498">
        <v>6</v>
      </c>
      <c r="H7498">
        <v>27</v>
      </c>
      <c r="I7498">
        <v>450</v>
      </c>
      <c r="J7498">
        <v>7.4999999999999997E-2</v>
      </c>
      <c r="K7498" s="2">
        <f>VLOOKUP(sales_data[[#This Row],[_ProductID]],products_lookup[#All],8,FALSE)</f>
        <v>6.99</v>
      </c>
      <c r="L7498" s="2">
        <f>VLOOKUP(sales_data[[#This Row],[_ProductID]],products_lookup[#All],9,FALSE)</f>
        <v>11.99</v>
      </c>
      <c r="M7498" s="2">
        <f>sales_data[[#This Row],[Unit Cost]]*sales_data[[#This Row],[Order Quantity]]</f>
        <v>3145.5</v>
      </c>
      <c r="N7498" s="2">
        <f>sales_data[[#This Row],[Unit Price]]*sales_data[[#This Row],[Order Quantity]]*(1-sales_data[[#This Row],[Discount Applied]])</f>
        <v>4990.8375000000005</v>
      </c>
      <c r="O7498"/>
    </row>
    <row r="7499" spans="1:15" x14ac:dyDescent="0.3">
      <c r="A7499" t="s">
        <v>1596</v>
      </c>
      <c r="B7499" t="s">
        <v>13</v>
      </c>
      <c r="C7499" t="s">
        <v>36</v>
      </c>
      <c r="D7499" s="1">
        <v>45264</v>
      </c>
      <c r="E7499">
        <v>9</v>
      </c>
      <c r="F7499">
        <v>16</v>
      </c>
      <c r="G7499">
        <v>4</v>
      </c>
      <c r="H7499">
        <v>45</v>
      </c>
      <c r="I7499">
        <v>400</v>
      </c>
      <c r="J7499">
        <v>0.1</v>
      </c>
      <c r="K7499" s="2">
        <f>VLOOKUP(sales_data[[#This Row],[_ProductID]],products_lookup[#All],8,FALSE)</f>
        <v>13.99</v>
      </c>
      <c r="L7499" s="2">
        <f>VLOOKUP(sales_data[[#This Row],[_ProductID]],products_lookup[#All],9,FALSE)</f>
        <v>22.99</v>
      </c>
      <c r="M7499" s="2">
        <f>sales_data[[#This Row],[Unit Cost]]*sales_data[[#This Row],[Order Quantity]]</f>
        <v>5596</v>
      </c>
      <c r="N7499" s="2">
        <f>sales_data[[#This Row],[Unit Price]]*sales_data[[#This Row],[Order Quantity]]*(1-sales_data[[#This Row],[Discount Applied]])</f>
        <v>8276.4</v>
      </c>
      <c r="O7499"/>
    </row>
    <row r="7500" spans="1:15" x14ac:dyDescent="0.3">
      <c r="A7500" t="s">
        <v>3383</v>
      </c>
      <c r="B7500" t="s">
        <v>13</v>
      </c>
      <c r="C7500" t="s">
        <v>24</v>
      </c>
      <c r="D7500" s="1">
        <v>45264</v>
      </c>
      <c r="E7500">
        <v>10</v>
      </c>
      <c r="F7500">
        <v>39</v>
      </c>
      <c r="G7500">
        <v>3</v>
      </c>
      <c r="H7500">
        <v>38</v>
      </c>
      <c r="I7500">
        <v>500</v>
      </c>
      <c r="J7500">
        <v>0.1</v>
      </c>
      <c r="K7500" s="2">
        <f>VLOOKUP(sales_data[[#This Row],[_ProductID]],products_lookup[#All],8,FALSE)</f>
        <v>7.99</v>
      </c>
      <c r="L7500" s="2">
        <f>VLOOKUP(sales_data[[#This Row],[_ProductID]],products_lookup[#All],9,FALSE)</f>
        <v>13.99</v>
      </c>
      <c r="M7500" s="2">
        <f>sales_data[[#This Row],[Unit Cost]]*sales_data[[#This Row],[Order Quantity]]</f>
        <v>3995</v>
      </c>
      <c r="N7500" s="2">
        <f>sales_data[[#This Row],[Unit Price]]*sales_data[[#This Row],[Order Quantity]]*(1-sales_data[[#This Row],[Discount Applied]])</f>
        <v>6295.5</v>
      </c>
      <c r="O7500"/>
    </row>
    <row r="7501" spans="1:15" x14ac:dyDescent="0.3">
      <c r="A7501" t="s">
        <v>3384</v>
      </c>
      <c r="B7501" t="s">
        <v>21</v>
      </c>
      <c r="C7501" t="s">
        <v>26</v>
      </c>
      <c r="D7501" s="1">
        <v>45264</v>
      </c>
      <c r="E7501">
        <v>27</v>
      </c>
      <c r="F7501">
        <v>29</v>
      </c>
      <c r="G7501">
        <v>30</v>
      </c>
      <c r="H7501">
        <v>21</v>
      </c>
      <c r="I7501">
        <v>200</v>
      </c>
      <c r="J7501">
        <v>7.4999999999999997E-2</v>
      </c>
      <c r="K7501" s="2">
        <f>VLOOKUP(sales_data[[#This Row],[_ProductID]],products_lookup[#All],8,FALSE)</f>
        <v>11.99</v>
      </c>
      <c r="L7501" s="2">
        <f>VLOOKUP(sales_data[[#This Row],[_ProductID]],products_lookup[#All],9,FALSE)</f>
        <v>19.989999999999998</v>
      </c>
      <c r="M7501" s="2">
        <f>sales_data[[#This Row],[Unit Cost]]*sales_data[[#This Row],[Order Quantity]]</f>
        <v>2398</v>
      </c>
      <c r="N7501" s="2">
        <f>sales_data[[#This Row],[Unit Price]]*sales_data[[#This Row],[Order Quantity]]*(1-sales_data[[#This Row],[Discount Applied]])</f>
        <v>3698.1499999999996</v>
      </c>
      <c r="O7501"/>
    </row>
    <row r="7502" spans="1:15" x14ac:dyDescent="0.3">
      <c r="A7502" t="s">
        <v>3690</v>
      </c>
      <c r="B7502" t="s">
        <v>13</v>
      </c>
      <c r="C7502" t="s">
        <v>24</v>
      </c>
      <c r="D7502" s="1">
        <v>45264</v>
      </c>
      <c r="E7502">
        <v>11</v>
      </c>
      <c r="F7502">
        <v>25</v>
      </c>
      <c r="G7502">
        <v>3</v>
      </c>
      <c r="H7502">
        <v>25</v>
      </c>
      <c r="I7502">
        <v>450</v>
      </c>
      <c r="J7502">
        <v>0.2</v>
      </c>
      <c r="K7502" s="2">
        <f>VLOOKUP(sales_data[[#This Row],[_ProductID]],products_lookup[#All],8,FALSE)</f>
        <v>3.99</v>
      </c>
      <c r="L7502" s="2">
        <f>VLOOKUP(sales_data[[#This Row],[_ProductID]],products_lookup[#All],9,FALSE)</f>
        <v>7.99</v>
      </c>
      <c r="M7502" s="2">
        <f>sales_data[[#This Row],[Unit Cost]]*sales_data[[#This Row],[Order Quantity]]</f>
        <v>1795.5</v>
      </c>
      <c r="N7502" s="2">
        <f>sales_data[[#This Row],[Unit Price]]*sales_data[[#This Row],[Order Quantity]]*(1-sales_data[[#This Row],[Discount Applied]])</f>
        <v>2876.4</v>
      </c>
      <c r="O7502"/>
    </row>
    <row r="7503" spans="1:15" x14ac:dyDescent="0.3">
      <c r="A7503" t="s">
        <v>298</v>
      </c>
      <c r="B7503" t="s">
        <v>21</v>
      </c>
      <c r="C7503" t="s">
        <v>36</v>
      </c>
      <c r="D7503" s="1">
        <v>45264</v>
      </c>
      <c r="E7503">
        <v>26</v>
      </c>
      <c r="F7503">
        <v>25</v>
      </c>
      <c r="G7503">
        <v>5</v>
      </c>
      <c r="H7503">
        <v>12</v>
      </c>
      <c r="I7503">
        <v>250</v>
      </c>
      <c r="J7503">
        <v>0.05</v>
      </c>
      <c r="K7503" s="2">
        <f>VLOOKUP(sales_data[[#This Row],[_ProductID]],products_lookup[#All],8,FALSE)</f>
        <v>6.99</v>
      </c>
      <c r="L7503" s="2">
        <f>VLOOKUP(sales_data[[#This Row],[_ProductID]],products_lookup[#All],9,FALSE)</f>
        <v>11.99</v>
      </c>
      <c r="M7503" s="2">
        <f>sales_data[[#This Row],[Unit Cost]]*sales_data[[#This Row],[Order Quantity]]</f>
        <v>1747.5</v>
      </c>
      <c r="N7503" s="2">
        <f>sales_data[[#This Row],[Unit Price]]*sales_data[[#This Row],[Order Quantity]]*(1-sales_data[[#This Row],[Discount Applied]])</f>
        <v>2847.625</v>
      </c>
      <c r="O7503"/>
    </row>
    <row r="7504" spans="1:15" x14ac:dyDescent="0.3">
      <c r="A7504" t="s">
        <v>314</v>
      </c>
      <c r="B7504" t="s">
        <v>13</v>
      </c>
      <c r="C7504" t="s">
        <v>14</v>
      </c>
      <c r="D7504" s="1">
        <v>45264</v>
      </c>
      <c r="E7504">
        <v>4</v>
      </c>
      <c r="F7504">
        <v>26</v>
      </c>
      <c r="G7504">
        <v>33</v>
      </c>
      <c r="H7504">
        <v>12</v>
      </c>
      <c r="I7504">
        <v>500</v>
      </c>
      <c r="J7504">
        <v>7.4999999999999997E-2</v>
      </c>
      <c r="K7504" s="2">
        <f>VLOOKUP(sales_data[[#This Row],[_ProductID]],products_lookup[#All],8,FALSE)</f>
        <v>6.99</v>
      </c>
      <c r="L7504" s="2">
        <f>VLOOKUP(sales_data[[#This Row],[_ProductID]],products_lookup[#All],9,FALSE)</f>
        <v>11.99</v>
      </c>
      <c r="M7504" s="2">
        <f>sales_data[[#This Row],[Unit Cost]]*sales_data[[#This Row],[Order Quantity]]</f>
        <v>3495</v>
      </c>
      <c r="N7504" s="2">
        <f>sales_data[[#This Row],[Unit Price]]*sales_data[[#This Row],[Order Quantity]]*(1-sales_data[[#This Row],[Discount Applied]])</f>
        <v>5545.375</v>
      </c>
      <c r="O7504"/>
    </row>
    <row r="7505" spans="1:15" x14ac:dyDescent="0.3">
      <c r="A7505" t="s">
        <v>3851</v>
      </c>
      <c r="B7505" t="s">
        <v>13</v>
      </c>
      <c r="C7505" t="s">
        <v>36</v>
      </c>
      <c r="D7505" s="1">
        <v>45264</v>
      </c>
      <c r="E7505">
        <v>11</v>
      </c>
      <c r="F7505">
        <v>12</v>
      </c>
      <c r="G7505">
        <v>5</v>
      </c>
      <c r="H7505">
        <v>43</v>
      </c>
      <c r="I7505">
        <v>300</v>
      </c>
      <c r="J7505">
        <v>0.3</v>
      </c>
      <c r="K7505" s="2">
        <f>VLOOKUP(sales_data[[#This Row],[_ProductID]],products_lookup[#All],8,FALSE)</f>
        <v>11.99</v>
      </c>
      <c r="L7505" s="2">
        <f>VLOOKUP(sales_data[[#This Row],[_ProductID]],products_lookup[#All],9,FALSE)</f>
        <v>19.989999999999998</v>
      </c>
      <c r="M7505" s="2">
        <f>sales_data[[#This Row],[Unit Cost]]*sales_data[[#This Row],[Order Quantity]]</f>
        <v>3597</v>
      </c>
      <c r="N7505" s="2">
        <f>sales_data[[#This Row],[Unit Price]]*sales_data[[#This Row],[Order Quantity]]*(1-sales_data[[#This Row],[Discount Applied]])</f>
        <v>4197.8999999999987</v>
      </c>
      <c r="O7505"/>
    </row>
    <row r="7506" spans="1:15" x14ac:dyDescent="0.3">
      <c r="A7506" t="s">
        <v>4662</v>
      </c>
      <c r="B7506" t="s">
        <v>13</v>
      </c>
      <c r="C7506" t="s">
        <v>14</v>
      </c>
      <c r="D7506" s="1">
        <v>45264</v>
      </c>
      <c r="E7506">
        <v>12</v>
      </c>
      <c r="F7506">
        <v>13</v>
      </c>
      <c r="G7506">
        <v>18</v>
      </c>
      <c r="H7506">
        <v>6</v>
      </c>
      <c r="I7506">
        <v>200</v>
      </c>
      <c r="J7506">
        <v>0.05</v>
      </c>
      <c r="K7506" s="2">
        <f>VLOOKUP(sales_data[[#This Row],[_ProductID]],products_lookup[#All],8,FALSE)</f>
        <v>9.99</v>
      </c>
      <c r="L7506" s="2">
        <f>VLOOKUP(sales_data[[#This Row],[_ProductID]],products_lookup[#All],9,FALSE)</f>
        <v>16.989999999999998</v>
      </c>
      <c r="M7506" s="2">
        <f>sales_data[[#This Row],[Unit Cost]]*sales_data[[#This Row],[Order Quantity]]</f>
        <v>1998</v>
      </c>
      <c r="N7506" s="2">
        <f>sales_data[[#This Row],[Unit Price]]*sales_data[[#This Row],[Order Quantity]]*(1-sales_data[[#This Row],[Discount Applied]])</f>
        <v>3228.0999999999995</v>
      </c>
      <c r="O7506"/>
    </row>
    <row r="7507" spans="1:15" x14ac:dyDescent="0.3">
      <c r="A7507" t="s">
        <v>4664</v>
      </c>
      <c r="B7507" t="s">
        <v>16</v>
      </c>
      <c r="C7507" t="s">
        <v>26</v>
      </c>
      <c r="D7507" s="1">
        <v>45264</v>
      </c>
      <c r="E7507">
        <v>13</v>
      </c>
      <c r="F7507">
        <v>3</v>
      </c>
      <c r="G7507">
        <v>41</v>
      </c>
      <c r="H7507">
        <v>46</v>
      </c>
      <c r="I7507">
        <v>500</v>
      </c>
      <c r="J7507">
        <v>0.4</v>
      </c>
      <c r="K7507" s="2">
        <f>VLOOKUP(sales_data[[#This Row],[_ProductID]],products_lookup[#All],8,FALSE)</f>
        <v>4.99</v>
      </c>
      <c r="L7507" s="2">
        <f>VLOOKUP(sales_data[[#This Row],[_ProductID]],products_lookup[#All],9,FALSE)</f>
        <v>8.99</v>
      </c>
      <c r="M7507" s="2">
        <f>sales_data[[#This Row],[Unit Cost]]*sales_data[[#This Row],[Order Quantity]]</f>
        <v>2495</v>
      </c>
      <c r="N7507" s="2">
        <f>sales_data[[#This Row],[Unit Price]]*sales_data[[#This Row],[Order Quantity]]*(1-sales_data[[#This Row],[Discount Applied]])</f>
        <v>2697</v>
      </c>
      <c r="O7507"/>
    </row>
    <row r="7508" spans="1:15" x14ac:dyDescent="0.3">
      <c r="A7508" t="s">
        <v>4666</v>
      </c>
      <c r="B7508" t="s">
        <v>13</v>
      </c>
      <c r="C7508" t="s">
        <v>17</v>
      </c>
      <c r="D7508" s="1">
        <v>45264</v>
      </c>
      <c r="E7508">
        <v>12</v>
      </c>
      <c r="F7508">
        <v>38</v>
      </c>
      <c r="G7508">
        <v>20</v>
      </c>
      <c r="H7508">
        <v>40</v>
      </c>
      <c r="I7508">
        <v>250</v>
      </c>
      <c r="J7508">
        <v>0.2</v>
      </c>
      <c r="K7508" s="2">
        <f>VLOOKUP(sales_data[[#This Row],[_ProductID]],products_lookup[#All],8,FALSE)</f>
        <v>6.99</v>
      </c>
      <c r="L7508" s="2">
        <f>VLOOKUP(sales_data[[#This Row],[_ProductID]],products_lookup[#All],9,FALSE)</f>
        <v>11.99</v>
      </c>
      <c r="M7508" s="2">
        <f>sales_data[[#This Row],[Unit Cost]]*sales_data[[#This Row],[Order Quantity]]</f>
        <v>1747.5</v>
      </c>
      <c r="N7508" s="2">
        <f>sales_data[[#This Row],[Unit Price]]*sales_data[[#This Row],[Order Quantity]]*(1-sales_data[[#This Row],[Discount Applied]])</f>
        <v>2398</v>
      </c>
      <c r="O7508"/>
    </row>
    <row r="7509" spans="1:15" x14ac:dyDescent="0.3">
      <c r="A7509" t="s">
        <v>4667</v>
      </c>
      <c r="B7509" t="s">
        <v>13</v>
      </c>
      <c r="C7509" t="s">
        <v>24</v>
      </c>
      <c r="D7509" s="1">
        <v>45264</v>
      </c>
      <c r="E7509">
        <v>12</v>
      </c>
      <c r="F7509">
        <v>30</v>
      </c>
      <c r="G7509">
        <v>3</v>
      </c>
      <c r="H7509">
        <v>8</v>
      </c>
      <c r="I7509">
        <v>200</v>
      </c>
      <c r="J7509">
        <v>0.1</v>
      </c>
      <c r="K7509" s="2">
        <f>VLOOKUP(sales_data[[#This Row],[_ProductID]],products_lookup[#All],8,FALSE)</f>
        <v>8.99</v>
      </c>
      <c r="L7509" s="2">
        <f>VLOOKUP(sales_data[[#This Row],[_ProductID]],products_lookup[#All],9,FALSE)</f>
        <v>15.99</v>
      </c>
      <c r="M7509" s="2">
        <f>sales_data[[#This Row],[Unit Cost]]*sales_data[[#This Row],[Order Quantity]]</f>
        <v>1798</v>
      </c>
      <c r="N7509" s="2">
        <f>sales_data[[#This Row],[Unit Price]]*sales_data[[#This Row],[Order Quantity]]*(1-sales_data[[#This Row],[Discount Applied]])</f>
        <v>2878.2000000000003</v>
      </c>
      <c r="O7509"/>
    </row>
    <row r="7510" spans="1:15" x14ac:dyDescent="0.3">
      <c r="A7510" t="s">
        <v>4668</v>
      </c>
      <c r="B7510" t="s">
        <v>16</v>
      </c>
      <c r="C7510" t="s">
        <v>17</v>
      </c>
      <c r="D7510" s="1">
        <v>45264</v>
      </c>
      <c r="E7510">
        <v>16</v>
      </c>
      <c r="F7510">
        <v>13</v>
      </c>
      <c r="G7510">
        <v>44</v>
      </c>
      <c r="H7510">
        <v>29</v>
      </c>
      <c r="I7510">
        <v>200</v>
      </c>
      <c r="J7510">
        <v>0.1</v>
      </c>
      <c r="K7510" s="2">
        <f>VLOOKUP(sales_data[[#This Row],[_ProductID]],products_lookup[#All],8,FALSE)</f>
        <v>4.99</v>
      </c>
      <c r="L7510" s="2">
        <f>VLOOKUP(sales_data[[#This Row],[_ProductID]],products_lookup[#All],9,FALSE)</f>
        <v>9.99</v>
      </c>
      <c r="M7510" s="2">
        <f>sales_data[[#This Row],[Unit Cost]]*sales_data[[#This Row],[Order Quantity]]</f>
        <v>998</v>
      </c>
      <c r="N7510" s="2">
        <f>sales_data[[#This Row],[Unit Price]]*sales_data[[#This Row],[Order Quantity]]*(1-sales_data[[#This Row],[Discount Applied]])</f>
        <v>1798.2</v>
      </c>
      <c r="O7510"/>
    </row>
    <row r="7511" spans="1:15" x14ac:dyDescent="0.3">
      <c r="A7511" t="s">
        <v>4669</v>
      </c>
      <c r="B7511" t="s">
        <v>19</v>
      </c>
      <c r="C7511" t="s">
        <v>17</v>
      </c>
      <c r="D7511" s="1">
        <v>45264</v>
      </c>
      <c r="E7511">
        <v>23</v>
      </c>
      <c r="F7511">
        <v>35</v>
      </c>
      <c r="G7511">
        <v>87</v>
      </c>
      <c r="H7511">
        <v>36</v>
      </c>
      <c r="I7511">
        <v>200</v>
      </c>
      <c r="J7511">
        <v>0.05</v>
      </c>
      <c r="K7511" s="2">
        <f>VLOOKUP(sales_data[[#This Row],[_ProductID]],products_lookup[#All],8,FALSE)</f>
        <v>5.99</v>
      </c>
      <c r="L7511" s="2">
        <f>VLOOKUP(sales_data[[#This Row],[_ProductID]],products_lookup[#All],9,FALSE)</f>
        <v>10.99</v>
      </c>
      <c r="M7511" s="2">
        <f>sales_data[[#This Row],[Unit Cost]]*sales_data[[#This Row],[Order Quantity]]</f>
        <v>1198</v>
      </c>
      <c r="N7511" s="2">
        <f>sales_data[[#This Row],[Unit Price]]*sales_data[[#This Row],[Order Quantity]]*(1-sales_data[[#This Row],[Discount Applied]])</f>
        <v>2088.1</v>
      </c>
      <c r="O7511"/>
    </row>
    <row r="7512" spans="1:15" x14ac:dyDescent="0.3">
      <c r="A7512" t="s">
        <v>3281</v>
      </c>
      <c r="B7512" t="s">
        <v>13</v>
      </c>
      <c r="C7512" t="s">
        <v>17</v>
      </c>
      <c r="D7512" s="1">
        <v>45264</v>
      </c>
      <c r="E7512">
        <v>7</v>
      </c>
      <c r="F7512">
        <v>14</v>
      </c>
      <c r="G7512">
        <v>1</v>
      </c>
      <c r="H7512">
        <v>7</v>
      </c>
      <c r="I7512">
        <v>500</v>
      </c>
      <c r="J7512">
        <v>0.2</v>
      </c>
      <c r="K7512" s="2">
        <f>VLOOKUP(sales_data[[#This Row],[_ProductID]],products_lookup[#All],8,FALSE)</f>
        <v>4.99</v>
      </c>
      <c r="L7512" s="2">
        <f>VLOOKUP(sales_data[[#This Row],[_ProductID]],products_lookup[#All],9,FALSE)</f>
        <v>9.99</v>
      </c>
      <c r="M7512" s="2">
        <f>sales_data[[#This Row],[Unit Cost]]*sales_data[[#This Row],[Order Quantity]]</f>
        <v>2495</v>
      </c>
      <c r="N7512" s="2">
        <f>sales_data[[#This Row],[Unit Price]]*sales_data[[#This Row],[Order Quantity]]*(1-sales_data[[#This Row],[Discount Applied]])</f>
        <v>3996</v>
      </c>
      <c r="O7512"/>
    </row>
    <row r="7513" spans="1:15" x14ac:dyDescent="0.3">
      <c r="A7513" t="s">
        <v>3282</v>
      </c>
      <c r="B7513" t="s">
        <v>16</v>
      </c>
      <c r="C7513" t="s">
        <v>26</v>
      </c>
      <c r="D7513" s="1">
        <v>45264</v>
      </c>
      <c r="E7513">
        <v>18</v>
      </c>
      <c r="F7513">
        <v>50</v>
      </c>
      <c r="G7513">
        <v>1</v>
      </c>
      <c r="H7513">
        <v>5</v>
      </c>
      <c r="I7513">
        <v>250</v>
      </c>
      <c r="J7513">
        <v>0.05</v>
      </c>
      <c r="K7513" s="2">
        <f>VLOOKUP(sales_data[[#This Row],[_ProductID]],products_lookup[#All],8,FALSE)</f>
        <v>6.99</v>
      </c>
      <c r="L7513" s="2">
        <f>VLOOKUP(sales_data[[#This Row],[_ProductID]],products_lookup[#All],9,FALSE)</f>
        <v>11.99</v>
      </c>
      <c r="M7513" s="2">
        <f>sales_data[[#This Row],[Unit Cost]]*sales_data[[#This Row],[Order Quantity]]</f>
        <v>1747.5</v>
      </c>
      <c r="N7513" s="2">
        <f>sales_data[[#This Row],[Unit Price]]*sales_data[[#This Row],[Order Quantity]]*(1-sales_data[[#This Row],[Discount Applied]])</f>
        <v>2847.625</v>
      </c>
      <c r="O7513"/>
    </row>
    <row r="7514" spans="1:15" x14ac:dyDescent="0.3">
      <c r="A7514" t="s">
        <v>4663</v>
      </c>
      <c r="B7514" t="s">
        <v>13</v>
      </c>
      <c r="C7514" t="s">
        <v>14</v>
      </c>
      <c r="D7514" s="1">
        <v>45264</v>
      </c>
      <c r="E7514">
        <v>11</v>
      </c>
      <c r="F7514">
        <v>1</v>
      </c>
      <c r="G7514">
        <v>1</v>
      </c>
      <c r="H7514">
        <v>38</v>
      </c>
      <c r="I7514">
        <v>500</v>
      </c>
      <c r="J7514">
        <v>0.05</v>
      </c>
      <c r="K7514" s="2">
        <f>VLOOKUP(sales_data[[#This Row],[_ProductID]],products_lookup[#All],8,FALSE)</f>
        <v>7.99</v>
      </c>
      <c r="L7514" s="2">
        <f>VLOOKUP(sales_data[[#This Row],[_ProductID]],products_lookup[#All],9,FALSE)</f>
        <v>13.99</v>
      </c>
      <c r="M7514" s="2">
        <f>sales_data[[#This Row],[Unit Cost]]*sales_data[[#This Row],[Order Quantity]]</f>
        <v>3995</v>
      </c>
      <c r="N7514" s="2">
        <f>sales_data[[#This Row],[Unit Price]]*sales_data[[#This Row],[Order Quantity]]*(1-sales_data[[#This Row],[Discount Applied]])</f>
        <v>6645.25</v>
      </c>
      <c r="O7514"/>
    </row>
    <row r="7515" spans="1:15" x14ac:dyDescent="0.3">
      <c r="A7515" t="s">
        <v>4665</v>
      </c>
      <c r="B7515" t="s">
        <v>16</v>
      </c>
      <c r="C7515" t="s">
        <v>24</v>
      </c>
      <c r="D7515" s="1">
        <v>45264</v>
      </c>
      <c r="E7515">
        <v>13</v>
      </c>
      <c r="F7515">
        <v>43</v>
      </c>
      <c r="G7515">
        <v>1</v>
      </c>
      <c r="H7515">
        <v>24</v>
      </c>
      <c r="I7515">
        <v>250</v>
      </c>
      <c r="J7515">
        <v>7.4999999999999997E-2</v>
      </c>
      <c r="K7515" s="2">
        <f>VLOOKUP(sales_data[[#This Row],[_ProductID]],products_lookup[#All],8,FALSE)</f>
        <v>5.99</v>
      </c>
      <c r="L7515" s="2">
        <f>VLOOKUP(sales_data[[#This Row],[_ProductID]],products_lookup[#All],9,FALSE)</f>
        <v>12.99</v>
      </c>
      <c r="M7515" s="2">
        <f>sales_data[[#This Row],[Unit Cost]]*sales_data[[#This Row],[Order Quantity]]</f>
        <v>1497.5</v>
      </c>
      <c r="N7515" s="2">
        <f>sales_data[[#This Row],[Unit Price]]*sales_data[[#This Row],[Order Quantity]]*(1-sales_data[[#This Row],[Discount Applied]])</f>
        <v>3003.9375</v>
      </c>
      <c r="O7515"/>
    </row>
    <row r="7516" spans="1:15" x14ac:dyDescent="0.3">
      <c r="A7516" t="s">
        <v>7766</v>
      </c>
      <c r="B7516" t="s">
        <v>13</v>
      </c>
      <c r="C7516" t="s">
        <v>26</v>
      </c>
      <c r="D7516" s="1">
        <v>45264</v>
      </c>
      <c r="E7516">
        <v>7</v>
      </c>
      <c r="F7516">
        <v>50</v>
      </c>
      <c r="G7516">
        <v>23</v>
      </c>
      <c r="H7516">
        <v>44</v>
      </c>
      <c r="I7516">
        <v>300</v>
      </c>
      <c r="J7516">
        <v>0.05</v>
      </c>
      <c r="K7516" s="2">
        <f>VLOOKUP(sales_data[[#This Row],[_ProductID]],products_lookup[#All],8,FALSE)</f>
        <v>12.99</v>
      </c>
      <c r="L7516" s="2">
        <f>VLOOKUP(sales_data[[#This Row],[_ProductID]],products_lookup[#All],9,FALSE)</f>
        <v>21.99</v>
      </c>
      <c r="M7516" s="2">
        <f>sales_data[[#This Row],[Unit Cost]]*sales_data[[#This Row],[Order Quantity]]</f>
        <v>3897</v>
      </c>
      <c r="N7516" s="2">
        <f>sales_data[[#This Row],[Unit Price]]*sales_data[[#This Row],[Order Quantity]]*(1-sales_data[[#This Row],[Discount Applied]])</f>
        <v>6267.1499999999987</v>
      </c>
      <c r="O7516"/>
    </row>
    <row r="7517" spans="1:15" x14ac:dyDescent="0.3">
      <c r="A7517" t="s">
        <v>7767</v>
      </c>
      <c r="B7517" t="s">
        <v>21</v>
      </c>
      <c r="C7517" t="s">
        <v>17</v>
      </c>
      <c r="D7517" s="1">
        <v>45264</v>
      </c>
      <c r="E7517">
        <v>25</v>
      </c>
      <c r="F7517">
        <v>46</v>
      </c>
      <c r="G7517">
        <v>7</v>
      </c>
      <c r="H7517">
        <v>38</v>
      </c>
      <c r="I7517">
        <v>450</v>
      </c>
      <c r="J7517">
        <v>0.2</v>
      </c>
      <c r="K7517" s="2">
        <f>VLOOKUP(sales_data[[#This Row],[_ProductID]],products_lookup[#All],8,FALSE)</f>
        <v>7.99</v>
      </c>
      <c r="L7517" s="2">
        <f>VLOOKUP(sales_data[[#This Row],[_ProductID]],products_lookup[#All],9,FALSE)</f>
        <v>13.99</v>
      </c>
      <c r="M7517" s="2">
        <f>sales_data[[#This Row],[Unit Cost]]*sales_data[[#This Row],[Order Quantity]]</f>
        <v>3595.5</v>
      </c>
      <c r="N7517" s="2">
        <f>sales_data[[#This Row],[Unit Price]]*sales_data[[#This Row],[Order Quantity]]*(1-sales_data[[#This Row],[Discount Applied]])</f>
        <v>5036.4000000000005</v>
      </c>
      <c r="O7517"/>
    </row>
    <row r="7518" spans="1:15" x14ac:dyDescent="0.3">
      <c r="A7518" t="s">
        <v>7768</v>
      </c>
      <c r="B7518" t="s">
        <v>16</v>
      </c>
      <c r="C7518" t="s">
        <v>14</v>
      </c>
      <c r="D7518" s="1">
        <v>45264</v>
      </c>
      <c r="E7518">
        <v>19</v>
      </c>
      <c r="F7518">
        <v>16</v>
      </c>
      <c r="G7518">
        <v>4</v>
      </c>
      <c r="H7518">
        <v>39</v>
      </c>
      <c r="I7518">
        <v>200</v>
      </c>
      <c r="J7518">
        <v>7.4999999999999997E-2</v>
      </c>
      <c r="K7518" s="2">
        <f>VLOOKUP(sales_data[[#This Row],[_ProductID]],products_lookup[#All],8,FALSE)</f>
        <v>8.99</v>
      </c>
      <c r="L7518" s="2">
        <f>VLOOKUP(sales_data[[#This Row],[_ProductID]],products_lookup[#All],9,FALSE)</f>
        <v>15.99</v>
      </c>
      <c r="M7518" s="2">
        <f>sales_data[[#This Row],[Unit Cost]]*sales_data[[#This Row],[Order Quantity]]</f>
        <v>1798</v>
      </c>
      <c r="N7518" s="2">
        <f>sales_data[[#This Row],[Unit Price]]*sales_data[[#This Row],[Order Quantity]]*(1-sales_data[[#This Row],[Discount Applied]])</f>
        <v>2958.15</v>
      </c>
      <c r="O7518"/>
    </row>
    <row r="7519" spans="1:15" x14ac:dyDescent="0.3">
      <c r="A7519" t="s">
        <v>2070</v>
      </c>
      <c r="B7519" t="s">
        <v>21</v>
      </c>
      <c r="C7519" t="s">
        <v>14</v>
      </c>
      <c r="D7519" s="1">
        <v>45265</v>
      </c>
      <c r="E7519">
        <v>25</v>
      </c>
      <c r="F7519">
        <v>33</v>
      </c>
      <c r="G7519">
        <v>2</v>
      </c>
      <c r="H7519">
        <v>26</v>
      </c>
      <c r="I7519">
        <v>400</v>
      </c>
      <c r="J7519">
        <v>0.1</v>
      </c>
      <c r="K7519" s="2">
        <f>VLOOKUP(sales_data[[#This Row],[_ProductID]],products_lookup[#All],8,FALSE)</f>
        <v>7.99</v>
      </c>
      <c r="L7519" s="2">
        <f>VLOOKUP(sales_data[[#This Row],[_ProductID]],products_lookup[#All],9,FALSE)</f>
        <v>14.99</v>
      </c>
      <c r="M7519" s="2">
        <f>sales_data[[#This Row],[Unit Cost]]*sales_data[[#This Row],[Order Quantity]]</f>
        <v>3196</v>
      </c>
      <c r="N7519" s="2">
        <f>sales_data[[#This Row],[Unit Price]]*sales_data[[#This Row],[Order Quantity]]*(1-sales_data[[#This Row],[Discount Applied]])</f>
        <v>5396.4000000000005</v>
      </c>
      <c r="O7519"/>
    </row>
    <row r="7520" spans="1:15" x14ac:dyDescent="0.3">
      <c r="A7520" t="s">
        <v>1597</v>
      </c>
      <c r="B7520" t="s">
        <v>16</v>
      </c>
      <c r="C7520" t="s">
        <v>14</v>
      </c>
      <c r="D7520" s="1">
        <v>45265</v>
      </c>
      <c r="E7520">
        <v>12</v>
      </c>
      <c r="F7520">
        <v>30</v>
      </c>
      <c r="G7520">
        <v>11</v>
      </c>
      <c r="H7520">
        <v>2</v>
      </c>
      <c r="I7520">
        <v>250</v>
      </c>
      <c r="J7520">
        <v>7.4999999999999997E-2</v>
      </c>
      <c r="K7520" s="2">
        <f>VLOOKUP(sales_data[[#This Row],[_ProductID]],products_lookup[#All],8,FALSE)</f>
        <v>5.99</v>
      </c>
      <c r="L7520" s="2">
        <f>VLOOKUP(sales_data[[#This Row],[_ProductID]],products_lookup[#All],9,FALSE)</f>
        <v>12.99</v>
      </c>
      <c r="M7520" s="2">
        <f>sales_data[[#This Row],[Unit Cost]]*sales_data[[#This Row],[Order Quantity]]</f>
        <v>1497.5</v>
      </c>
      <c r="N7520" s="2">
        <f>sales_data[[#This Row],[Unit Price]]*sales_data[[#This Row],[Order Quantity]]*(1-sales_data[[#This Row],[Discount Applied]])</f>
        <v>3003.9375</v>
      </c>
      <c r="O7520"/>
    </row>
    <row r="7521" spans="1:15" x14ac:dyDescent="0.3">
      <c r="A7521" t="s">
        <v>1598</v>
      </c>
      <c r="B7521" t="s">
        <v>13</v>
      </c>
      <c r="C7521" t="s">
        <v>36</v>
      </c>
      <c r="D7521" s="1">
        <v>45265</v>
      </c>
      <c r="E7521">
        <v>4</v>
      </c>
      <c r="F7521">
        <v>18</v>
      </c>
      <c r="G7521">
        <v>5</v>
      </c>
      <c r="H7521">
        <v>45</v>
      </c>
      <c r="I7521">
        <v>400</v>
      </c>
      <c r="J7521">
        <v>0.1</v>
      </c>
      <c r="K7521" s="2">
        <f>VLOOKUP(sales_data[[#This Row],[_ProductID]],products_lookup[#All],8,FALSE)</f>
        <v>13.99</v>
      </c>
      <c r="L7521" s="2">
        <f>VLOOKUP(sales_data[[#This Row],[_ProductID]],products_lookup[#All],9,FALSE)</f>
        <v>22.99</v>
      </c>
      <c r="M7521" s="2">
        <f>sales_data[[#This Row],[Unit Cost]]*sales_data[[#This Row],[Order Quantity]]</f>
        <v>5596</v>
      </c>
      <c r="N7521" s="2">
        <f>sales_data[[#This Row],[Unit Price]]*sales_data[[#This Row],[Order Quantity]]*(1-sales_data[[#This Row],[Discount Applied]])</f>
        <v>8276.4</v>
      </c>
      <c r="O7521"/>
    </row>
    <row r="7522" spans="1:15" x14ac:dyDescent="0.3">
      <c r="A7522" t="s">
        <v>1599</v>
      </c>
      <c r="B7522" t="s">
        <v>16</v>
      </c>
      <c r="C7522" t="s">
        <v>17</v>
      </c>
      <c r="D7522" s="1">
        <v>45265</v>
      </c>
      <c r="E7522">
        <v>13</v>
      </c>
      <c r="F7522">
        <v>34</v>
      </c>
      <c r="G7522">
        <v>96</v>
      </c>
      <c r="H7522">
        <v>43</v>
      </c>
      <c r="I7522">
        <v>350</v>
      </c>
      <c r="J7522">
        <v>0.15</v>
      </c>
      <c r="K7522" s="2">
        <f>VLOOKUP(sales_data[[#This Row],[_ProductID]],products_lookup[#All],8,FALSE)</f>
        <v>11.99</v>
      </c>
      <c r="L7522" s="2">
        <f>VLOOKUP(sales_data[[#This Row],[_ProductID]],products_lookup[#All],9,FALSE)</f>
        <v>19.989999999999998</v>
      </c>
      <c r="M7522" s="2">
        <f>sales_data[[#This Row],[Unit Cost]]*sales_data[[#This Row],[Order Quantity]]</f>
        <v>4196.5</v>
      </c>
      <c r="N7522" s="2">
        <f>sales_data[[#This Row],[Unit Price]]*sales_data[[#This Row],[Order Quantity]]*(1-sales_data[[#This Row],[Discount Applied]])</f>
        <v>5947.0249999999987</v>
      </c>
      <c r="O7522"/>
    </row>
    <row r="7523" spans="1:15" x14ac:dyDescent="0.3">
      <c r="A7523" t="s">
        <v>1600</v>
      </c>
      <c r="B7523" t="s">
        <v>13</v>
      </c>
      <c r="C7523" t="s">
        <v>17</v>
      </c>
      <c r="D7523" s="1">
        <v>45265</v>
      </c>
      <c r="E7523">
        <v>2</v>
      </c>
      <c r="F7523">
        <v>28</v>
      </c>
      <c r="G7523">
        <v>7</v>
      </c>
      <c r="H7523">
        <v>19</v>
      </c>
      <c r="I7523">
        <v>300</v>
      </c>
      <c r="J7523">
        <v>0.3</v>
      </c>
      <c r="K7523" s="2">
        <f>VLOOKUP(sales_data[[#This Row],[_ProductID]],products_lookup[#All],8,FALSE)</f>
        <v>9.99</v>
      </c>
      <c r="L7523" s="2">
        <f>VLOOKUP(sales_data[[#This Row],[_ProductID]],products_lookup[#All],9,FALSE)</f>
        <v>16.989999999999998</v>
      </c>
      <c r="M7523" s="2">
        <f>sales_data[[#This Row],[Unit Cost]]*sales_data[[#This Row],[Order Quantity]]</f>
        <v>2997</v>
      </c>
      <c r="N7523" s="2">
        <f>sales_data[[#This Row],[Unit Price]]*sales_data[[#This Row],[Order Quantity]]*(1-sales_data[[#This Row],[Discount Applied]])</f>
        <v>3567.8999999999992</v>
      </c>
      <c r="O7523"/>
    </row>
    <row r="7524" spans="1:15" x14ac:dyDescent="0.3">
      <c r="A7524" t="s">
        <v>1602</v>
      </c>
      <c r="B7524" t="s">
        <v>16</v>
      </c>
      <c r="C7524" t="s">
        <v>26</v>
      </c>
      <c r="D7524" s="1">
        <v>45265</v>
      </c>
      <c r="E7524">
        <v>15</v>
      </c>
      <c r="F7524">
        <v>11</v>
      </c>
      <c r="G7524">
        <v>24</v>
      </c>
      <c r="H7524">
        <v>12</v>
      </c>
      <c r="I7524">
        <v>450</v>
      </c>
      <c r="J7524">
        <v>0.4</v>
      </c>
      <c r="K7524" s="2">
        <f>VLOOKUP(sales_data[[#This Row],[_ProductID]],products_lookup[#All],8,FALSE)</f>
        <v>6.99</v>
      </c>
      <c r="L7524" s="2">
        <f>VLOOKUP(sales_data[[#This Row],[_ProductID]],products_lookup[#All],9,FALSE)</f>
        <v>11.99</v>
      </c>
      <c r="M7524" s="2">
        <f>sales_data[[#This Row],[Unit Cost]]*sales_data[[#This Row],[Order Quantity]]</f>
        <v>3145.5</v>
      </c>
      <c r="N7524" s="2">
        <f>sales_data[[#This Row],[Unit Price]]*sales_data[[#This Row],[Order Quantity]]*(1-sales_data[[#This Row],[Discount Applied]])</f>
        <v>3237.2999999999997</v>
      </c>
      <c r="O7524"/>
    </row>
    <row r="7525" spans="1:15" x14ac:dyDescent="0.3">
      <c r="A7525" t="s">
        <v>166</v>
      </c>
      <c r="B7525" t="s">
        <v>13</v>
      </c>
      <c r="C7525" t="s">
        <v>17</v>
      </c>
      <c r="D7525" s="1">
        <v>45265</v>
      </c>
      <c r="E7525">
        <v>3</v>
      </c>
      <c r="F7525">
        <v>43</v>
      </c>
      <c r="G7525">
        <v>9</v>
      </c>
      <c r="H7525">
        <v>23</v>
      </c>
      <c r="I7525">
        <v>450</v>
      </c>
      <c r="J7525">
        <v>0.15</v>
      </c>
      <c r="K7525" s="2">
        <f>VLOOKUP(sales_data[[#This Row],[_ProductID]],products_lookup[#All],8,FALSE)</f>
        <v>4.99</v>
      </c>
      <c r="L7525" s="2">
        <f>VLOOKUP(sales_data[[#This Row],[_ProductID]],products_lookup[#All],9,FALSE)</f>
        <v>9.99</v>
      </c>
      <c r="M7525" s="2">
        <f>sales_data[[#This Row],[Unit Cost]]*sales_data[[#This Row],[Order Quantity]]</f>
        <v>2245.5</v>
      </c>
      <c r="N7525" s="2">
        <f>sales_data[[#This Row],[Unit Price]]*sales_data[[#This Row],[Order Quantity]]*(1-sales_data[[#This Row],[Discount Applied]])</f>
        <v>3821.1749999999997</v>
      </c>
      <c r="O7525"/>
    </row>
    <row r="7526" spans="1:15" x14ac:dyDescent="0.3">
      <c r="A7526" t="s">
        <v>3385</v>
      </c>
      <c r="B7526" t="s">
        <v>19</v>
      </c>
      <c r="C7526" t="s">
        <v>14</v>
      </c>
      <c r="D7526" s="1">
        <v>45265</v>
      </c>
      <c r="E7526">
        <v>25</v>
      </c>
      <c r="F7526">
        <v>47</v>
      </c>
      <c r="G7526">
        <v>24</v>
      </c>
      <c r="H7526">
        <v>28</v>
      </c>
      <c r="I7526">
        <v>450</v>
      </c>
      <c r="J7526">
        <v>0.05</v>
      </c>
      <c r="K7526" s="2">
        <f>VLOOKUP(sales_data[[#This Row],[_ProductID]],products_lookup[#All],8,FALSE)</f>
        <v>9.99</v>
      </c>
      <c r="L7526" s="2">
        <f>VLOOKUP(sales_data[[#This Row],[_ProductID]],products_lookup[#All],9,FALSE)</f>
        <v>16.989999999999998</v>
      </c>
      <c r="M7526" s="2">
        <f>sales_data[[#This Row],[Unit Cost]]*sales_data[[#This Row],[Order Quantity]]</f>
        <v>4495.5</v>
      </c>
      <c r="N7526" s="2">
        <f>sales_data[[#This Row],[Unit Price]]*sales_data[[#This Row],[Order Quantity]]*(1-sales_data[[#This Row],[Discount Applied]])</f>
        <v>7263.2249999999985</v>
      </c>
      <c r="O7526"/>
    </row>
    <row r="7527" spans="1:15" x14ac:dyDescent="0.3">
      <c r="A7527" t="s">
        <v>3386</v>
      </c>
      <c r="B7527" t="s">
        <v>13</v>
      </c>
      <c r="C7527" t="s">
        <v>24</v>
      </c>
      <c r="D7527" s="1">
        <v>45265</v>
      </c>
      <c r="E7527">
        <v>11</v>
      </c>
      <c r="F7527">
        <v>35</v>
      </c>
      <c r="G7527">
        <v>3</v>
      </c>
      <c r="H7527">
        <v>44</v>
      </c>
      <c r="I7527">
        <v>400</v>
      </c>
      <c r="J7527">
        <v>7.4999999999999997E-2</v>
      </c>
      <c r="K7527" s="2">
        <f>VLOOKUP(sales_data[[#This Row],[_ProductID]],products_lookup[#All],8,FALSE)</f>
        <v>12.99</v>
      </c>
      <c r="L7527" s="2">
        <f>VLOOKUP(sales_data[[#This Row],[_ProductID]],products_lookup[#All],9,FALSE)</f>
        <v>21.99</v>
      </c>
      <c r="M7527" s="2">
        <f>sales_data[[#This Row],[Unit Cost]]*sales_data[[#This Row],[Order Quantity]]</f>
        <v>5196</v>
      </c>
      <c r="N7527" s="2">
        <f>sales_data[[#This Row],[Unit Price]]*sales_data[[#This Row],[Order Quantity]]*(1-sales_data[[#This Row],[Discount Applied]])</f>
        <v>8136.3</v>
      </c>
      <c r="O7527"/>
    </row>
    <row r="7528" spans="1:15" x14ac:dyDescent="0.3">
      <c r="A7528" t="s">
        <v>3691</v>
      </c>
      <c r="B7528" t="s">
        <v>21</v>
      </c>
      <c r="C7528" t="s">
        <v>57</v>
      </c>
      <c r="D7528" s="1">
        <v>45265</v>
      </c>
      <c r="E7528">
        <v>26</v>
      </c>
      <c r="F7528">
        <v>28</v>
      </c>
      <c r="G7528">
        <v>78</v>
      </c>
      <c r="H7528">
        <v>36</v>
      </c>
      <c r="I7528">
        <v>500</v>
      </c>
      <c r="J7528">
        <v>0.05</v>
      </c>
      <c r="K7528" s="2">
        <f>VLOOKUP(sales_data[[#This Row],[_ProductID]],products_lookup[#All],8,FALSE)</f>
        <v>5.99</v>
      </c>
      <c r="L7528" s="2">
        <f>VLOOKUP(sales_data[[#This Row],[_ProductID]],products_lookup[#All],9,FALSE)</f>
        <v>10.99</v>
      </c>
      <c r="M7528" s="2">
        <f>sales_data[[#This Row],[Unit Cost]]*sales_data[[#This Row],[Order Quantity]]</f>
        <v>2995</v>
      </c>
      <c r="N7528" s="2">
        <f>sales_data[[#This Row],[Unit Price]]*sales_data[[#This Row],[Order Quantity]]*(1-sales_data[[#This Row],[Discount Applied]])</f>
        <v>5220.25</v>
      </c>
      <c r="O7528"/>
    </row>
    <row r="7529" spans="1:15" x14ac:dyDescent="0.3">
      <c r="A7529" t="s">
        <v>3853</v>
      </c>
      <c r="B7529" t="s">
        <v>19</v>
      </c>
      <c r="C7529" t="s">
        <v>14</v>
      </c>
      <c r="D7529" s="1">
        <v>45265</v>
      </c>
      <c r="E7529">
        <v>21</v>
      </c>
      <c r="F7529">
        <v>9</v>
      </c>
      <c r="G7529">
        <v>2</v>
      </c>
      <c r="H7529">
        <v>13</v>
      </c>
      <c r="I7529">
        <v>350</v>
      </c>
      <c r="J7529">
        <v>7.4999999999999997E-2</v>
      </c>
      <c r="K7529" s="2">
        <f>VLOOKUP(sales_data[[#This Row],[_ProductID]],products_lookup[#All],8,FALSE)</f>
        <v>3.99</v>
      </c>
      <c r="L7529" s="2">
        <f>VLOOKUP(sales_data[[#This Row],[_ProductID]],products_lookup[#All],9,FALSE)</f>
        <v>7.99</v>
      </c>
      <c r="M7529" s="2">
        <f>sales_data[[#This Row],[Unit Cost]]*sales_data[[#This Row],[Order Quantity]]</f>
        <v>1396.5</v>
      </c>
      <c r="N7529" s="2">
        <f>sales_data[[#This Row],[Unit Price]]*sales_data[[#This Row],[Order Quantity]]*(1-sales_data[[#This Row],[Discount Applied]])</f>
        <v>2586.7625000000003</v>
      </c>
      <c r="O7529"/>
    </row>
    <row r="7530" spans="1:15" x14ac:dyDescent="0.3">
      <c r="A7530" t="s">
        <v>4670</v>
      </c>
      <c r="B7530" t="s">
        <v>13</v>
      </c>
      <c r="C7530" t="s">
        <v>17</v>
      </c>
      <c r="D7530" s="1">
        <v>45265</v>
      </c>
      <c r="E7530">
        <v>12</v>
      </c>
      <c r="F7530">
        <v>11</v>
      </c>
      <c r="G7530">
        <v>6</v>
      </c>
      <c r="H7530">
        <v>34</v>
      </c>
      <c r="I7530">
        <v>200</v>
      </c>
      <c r="J7530">
        <v>0.15</v>
      </c>
      <c r="K7530" s="2">
        <f>VLOOKUP(sales_data[[#This Row],[_ProductID]],products_lookup[#All],8,FALSE)</f>
        <v>6.99</v>
      </c>
      <c r="L7530" s="2">
        <f>VLOOKUP(sales_data[[#This Row],[_ProductID]],products_lookup[#All],9,FALSE)</f>
        <v>11.99</v>
      </c>
      <c r="M7530" s="2">
        <f>sales_data[[#This Row],[Unit Cost]]*sales_data[[#This Row],[Order Quantity]]</f>
        <v>1398</v>
      </c>
      <c r="N7530" s="2">
        <f>sales_data[[#This Row],[Unit Price]]*sales_data[[#This Row],[Order Quantity]]*(1-sales_data[[#This Row],[Discount Applied]])</f>
        <v>2038.3</v>
      </c>
      <c r="O7530"/>
    </row>
    <row r="7531" spans="1:15" x14ac:dyDescent="0.3">
      <c r="A7531" t="s">
        <v>4671</v>
      </c>
      <c r="B7531" t="s">
        <v>13</v>
      </c>
      <c r="C7531" t="s">
        <v>17</v>
      </c>
      <c r="D7531" s="1">
        <v>45265</v>
      </c>
      <c r="E7531">
        <v>9</v>
      </c>
      <c r="F7531">
        <v>28</v>
      </c>
      <c r="G7531">
        <v>79</v>
      </c>
      <c r="H7531">
        <v>37</v>
      </c>
      <c r="I7531">
        <v>300</v>
      </c>
      <c r="J7531">
        <v>0.15</v>
      </c>
      <c r="K7531" s="2">
        <f>VLOOKUP(sales_data[[#This Row],[_ProductID]],products_lookup[#All],8,FALSE)</f>
        <v>6.99</v>
      </c>
      <c r="L7531" s="2">
        <f>VLOOKUP(sales_data[[#This Row],[_ProductID]],products_lookup[#All],9,FALSE)</f>
        <v>12.99</v>
      </c>
      <c r="M7531" s="2">
        <f>sales_data[[#This Row],[Unit Cost]]*sales_data[[#This Row],[Order Quantity]]</f>
        <v>2097</v>
      </c>
      <c r="N7531" s="2">
        <f>sales_data[[#This Row],[Unit Price]]*sales_data[[#This Row],[Order Quantity]]*(1-sales_data[[#This Row],[Discount Applied]])</f>
        <v>3312.45</v>
      </c>
      <c r="O7531"/>
    </row>
    <row r="7532" spans="1:15" x14ac:dyDescent="0.3">
      <c r="A7532" t="s">
        <v>4673</v>
      </c>
      <c r="B7532" t="s">
        <v>13</v>
      </c>
      <c r="C7532" t="s">
        <v>24</v>
      </c>
      <c r="D7532" s="1">
        <v>45265</v>
      </c>
      <c r="E7532">
        <v>9</v>
      </c>
      <c r="F7532">
        <v>50</v>
      </c>
      <c r="G7532">
        <v>28</v>
      </c>
      <c r="H7532">
        <v>38</v>
      </c>
      <c r="I7532">
        <v>250</v>
      </c>
      <c r="J7532">
        <v>0.05</v>
      </c>
      <c r="K7532" s="2">
        <f>VLOOKUP(sales_data[[#This Row],[_ProductID]],products_lookup[#All],8,FALSE)</f>
        <v>7.99</v>
      </c>
      <c r="L7532" s="2">
        <f>VLOOKUP(sales_data[[#This Row],[_ProductID]],products_lookup[#All],9,FALSE)</f>
        <v>13.99</v>
      </c>
      <c r="M7532" s="2">
        <f>sales_data[[#This Row],[Unit Cost]]*sales_data[[#This Row],[Order Quantity]]</f>
        <v>1997.5</v>
      </c>
      <c r="N7532" s="2">
        <f>sales_data[[#This Row],[Unit Price]]*sales_data[[#This Row],[Order Quantity]]*(1-sales_data[[#This Row],[Discount Applied]])</f>
        <v>3322.625</v>
      </c>
      <c r="O7532"/>
    </row>
    <row r="7533" spans="1:15" x14ac:dyDescent="0.3">
      <c r="A7533" t="s">
        <v>4674</v>
      </c>
      <c r="B7533" t="s">
        <v>21</v>
      </c>
      <c r="C7533" t="s">
        <v>24</v>
      </c>
      <c r="D7533" s="1">
        <v>45265</v>
      </c>
      <c r="E7533">
        <v>26</v>
      </c>
      <c r="F7533">
        <v>15</v>
      </c>
      <c r="G7533">
        <v>20</v>
      </c>
      <c r="H7533">
        <v>16</v>
      </c>
      <c r="I7533">
        <v>350</v>
      </c>
      <c r="J7533">
        <v>0.05</v>
      </c>
      <c r="K7533" s="2">
        <f>VLOOKUP(sales_data[[#This Row],[_ProductID]],products_lookup[#All],8,FALSE)</f>
        <v>7.99</v>
      </c>
      <c r="L7533" s="2">
        <f>VLOOKUP(sales_data[[#This Row],[_ProductID]],products_lookup[#All],9,FALSE)</f>
        <v>13.99</v>
      </c>
      <c r="M7533" s="2">
        <f>sales_data[[#This Row],[Unit Cost]]*sales_data[[#This Row],[Order Quantity]]</f>
        <v>2796.5</v>
      </c>
      <c r="N7533" s="2">
        <f>sales_data[[#This Row],[Unit Price]]*sales_data[[#This Row],[Order Quantity]]*(1-sales_data[[#This Row],[Discount Applied]])</f>
        <v>4651.6750000000002</v>
      </c>
      <c r="O7533"/>
    </row>
    <row r="7534" spans="1:15" x14ac:dyDescent="0.3">
      <c r="A7534" t="s">
        <v>4675</v>
      </c>
      <c r="B7534" t="s">
        <v>13</v>
      </c>
      <c r="C7534" t="s">
        <v>26</v>
      </c>
      <c r="D7534" s="1">
        <v>45265</v>
      </c>
      <c r="E7534">
        <v>6</v>
      </c>
      <c r="F7534">
        <v>33</v>
      </c>
      <c r="G7534">
        <v>12</v>
      </c>
      <c r="H7534">
        <v>47</v>
      </c>
      <c r="I7534">
        <v>350</v>
      </c>
      <c r="J7534">
        <v>7.4999999999999997E-2</v>
      </c>
      <c r="K7534" s="2">
        <f>VLOOKUP(sales_data[[#This Row],[_ProductID]],products_lookup[#All],8,FALSE)</f>
        <v>4.99</v>
      </c>
      <c r="L7534" s="2">
        <f>VLOOKUP(sales_data[[#This Row],[_ProductID]],products_lookup[#All],9,FALSE)</f>
        <v>9.99</v>
      </c>
      <c r="M7534" s="2">
        <f>sales_data[[#This Row],[Unit Cost]]*sales_data[[#This Row],[Order Quantity]]</f>
        <v>1746.5</v>
      </c>
      <c r="N7534" s="2">
        <f>sales_data[[#This Row],[Unit Price]]*sales_data[[#This Row],[Order Quantity]]*(1-sales_data[[#This Row],[Discount Applied]])</f>
        <v>3234.2625000000003</v>
      </c>
      <c r="O7534"/>
    </row>
    <row r="7535" spans="1:15" x14ac:dyDescent="0.3">
      <c r="A7535" t="s">
        <v>4676</v>
      </c>
      <c r="B7535" t="s">
        <v>19</v>
      </c>
      <c r="C7535" t="s">
        <v>26</v>
      </c>
      <c r="D7535" s="1">
        <v>45265</v>
      </c>
      <c r="E7535">
        <v>23</v>
      </c>
      <c r="F7535">
        <v>26</v>
      </c>
      <c r="G7535">
        <v>33</v>
      </c>
      <c r="H7535">
        <v>31</v>
      </c>
      <c r="I7535">
        <v>500</v>
      </c>
      <c r="J7535">
        <v>7.4999999999999997E-2</v>
      </c>
      <c r="K7535" s="2">
        <f>VLOOKUP(sales_data[[#This Row],[_ProductID]],products_lookup[#All],8,FALSE)</f>
        <v>6.99</v>
      </c>
      <c r="L7535" s="2">
        <f>VLOOKUP(sales_data[[#This Row],[_ProductID]],products_lookup[#All],9,FALSE)</f>
        <v>12.99</v>
      </c>
      <c r="M7535" s="2">
        <f>sales_data[[#This Row],[Unit Cost]]*sales_data[[#This Row],[Order Quantity]]</f>
        <v>3495</v>
      </c>
      <c r="N7535" s="2">
        <f>sales_data[[#This Row],[Unit Price]]*sales_data[[#This Row],[Order Quantity]]*(1-sales_data[[#This Row],[Discount Applied]])</f>
        <v>6007.875</v>
      </c>
      <c r="O7535"/>
    </row>
    <row r="7536" spans="1:15" x14ac:dyDescent="0.3">
      <c r="A7536" t="s">
        <v>3283</v>
      </c>
      <c r="B7536" t="s">
        <v>13</v>
      </c>
      <c r="C7536" t="s">
        <v>57</v>
      </c>
      <c r="D7536" s="1">
        <v>45265</v>
      </c>
      <c r="E7536">
        <v>10</v>
      </c>
      <c r="F7536">
        <v>49</v>
      </c>
      <c r="G7536">
        <v>1</v>
      </c>
      <c r="H7536">
        <v>17</v>
      </c>
      <c r="I7536">
        <v>300</v>
      </c>
      <c r="J7536">
        <v>0.2</v>
      </c>
      <c r="K7536" s="2">
        <f>VLOOKUP(sales_data[[#This Row],[_ProductID]],products_lookup[#All],8,FALSE)</f>
        <v>8.99</v>
      </c>
      <c r="L7536" s="2">
        <f>VLOOKUP(sales_data[[#This Row],[_ProductID]],products_lookup[#All],9,FALSE)</f>
        <v>15.99</v>
      </c>
      <c r="M7536" s="2">
        <f>sales_data[[#This Row],[Unit Cost]]*sales_data[[#This Row],[Order Quantity]]</f>
        <v>2697</v>
      </c>
      <c r="N7536" s="2">
        <f>sales_data[[#This Row],[Unit Price]]*sales_data[[#This Row],[Order Quantity]]*(1-sales_data[[#This Row],[Discount Applied]])</f>
        <v>3837.6000000000004</v>
      </c>
      <c r="O7536"/>
    </row>
    <row r="7537" spans="1:15" x14ac:dyDescent="0.3">
      <c r="A7537" t="s">
        <v>3284</v>
      </c>
      <c r="B7537" t="s">
        <v>16</v>
      </c>
      <c r="C7537" t="s">
        <v>26</v>
      </c>
      <c r="D7537" s="1">
        <v>45265</v>
      </c>
      <c r="E7537">
        <v>14</v>
      </c>
      <c r="F7537">
        <v>12</v>
      </c>
      <c r="G7537">
        <v>1</v>
      </c>
      <c r="H7537">
        <v>27</v>
      </c>
      <c r="I7537">
        <v>350</v>
      </c>
      <c r="J7537">
        <v>0.1</v>
      </c>
      <c r="K7537" s="2">
        <f>VLOOKUP(sales_data[[#This Row],[_ProductID]],products_lookup[#All],8,FALSE)</f>
        <v>6.99</v>
      </c>
      <c r="L7537" s="2">
        <f>VLOOKUP(sales_data[[#This Row],[_ProductID]],products_lookup[#All],9,FALSE)</f>
        <v>11.99</v>
      </c>
      <c r="M7537" s="2">
        <f>sales_data[[#This Row],[Unit Cost]]*sales_data[[#This Row],[Order Quantity]]</f>
        <v>2446.5</v>
      </c>
      <c r="N7537" s="2">
        <f>sales_data[[#This Row],[Unit Price]]*sales_data[[#This Row],[Order Quantity]]*(1-sales_data[[#This Row],[Discount Applied]])</f>
        <v>3776.85</v>
      </c>
      <c r="O7537"/>
    </row>
    <row r="7538" spans="1:15" x14ac:dyDescent="0.3">
      <c r="A7538" t="s">
        <v>3285</v>
      </c>
      <c r="B7538" t="s">
        <v>13</v>
      </c>
      <c r="C7538" t="s">
        <v>14</v>
      </c>
      <c r="D7538" s="1">
        <v>45265</v>
      </c>
      <c r="E7538">
        <v>11</v>
      </c>
      <c r="F7538">
        <v>39</v>
      </c>
      <c r="G7538">
        <v>1</v>
      </c>
      <c r="H7538">
        <v>36</v>
      </c>
      <c r="I7538">
        <v>350</v>
      </c>
      <c r="J7538">
        <v>0.05</v>
      </c>
      <c r="K7538" s="2">
        <f>VLOOKUP(sales_data[[#This Row],[_ProductID]],products_lookup[#All],8,FALSE)</f>
        <v>5.99</v>
      </c>
      <c r="L7538" s="2">
        <f>VLOOKUP(sales_data[[#This Row],[_ProductID]],products_lookup[#All],9,FALSE)</f>
        <v>10.99</v>
      </c>
      <c r="M7538" s="2">
        <f>sales_data[[#This Row],[Unit Cost]]*sales_data[[#This Row],[Order Quantity]]</f>
        <v>2096.5</v>
      </c>
      <c r="N7538" s="2">
        <f>sales_data[[#This Row],[Unit Price]]*sales_data[[#This Row],[Order Quantity]]*(1-sales_data[[#This Row],[Discount Applied]])</f>
        <v>3654.1749999999997</v>
      </c>
      <c r="O7538"/>
    </row>
    <row r="7539" spans="1:15" x14ac:dyDescent="0.3">
      <c r="A7539" t="s">
        <v>239</v>
      </c>
      <c r="B7539" t="s">
        <v>13</v>
      </c>
      <c r="C7539" t="s">
        <v>17</v>
      </c>
      <c r="D7539" s="1">
        <v>45265</v>
      </c>
      <c r="E7539">
        <v>3</v>
      </c>
      <c r="F7539">
        <v>22</v>
      </c>
      <c r="G7539">
        <v>1</v>
      </c>
      <c r="H7539">
        <v>43</v>
      </c>
      <c r="I7539">
        <v>500</v>
      </c>
      <c r="J7539">
        <v>0.05</v>
      </c>
      <c r="K7539" s="2">
        <f>VLOOKUP(sales_data[[#This Row],[_ProductID]],products_lookup[#All],8,FALSE)</f>
        <v>11.99</v>
      </c>
      <c r="L7539" s="2">
        <f>VLOOKUP(sales_data[[#This Row],[_ProductID]],products_lookup[#All],9,FALSE)</f>
        <v>19.989999999999998</v>
      </c>
      <c r="M7539" s="2">
        <f>sales_data[[#This Row],[Unit Cost]]*sales_data[[#This Row],[Order Quantity]]</f>
        <v>5995</v>
      </c>
      <c r="N7539" s="2">
        <f>sales_data[[#This Row],[Unit Price]]*sales_data[[#This Row],[Order Quantity]]*(1-sales_data[[#This Row],[Discount Applied]])</f>
        <v>9495.25</v>
      </c>
      <c r="O7539"/>
    </row>
    <row r="7540" spans="1:15" x14ac:dyDescent="0.3">
      <c r="A7540" t="s">
        <v>248</v>
      </c>
      <c r="B7540" t="s">
        <v>16</v>
      </c>
      <c r="C7540" t="s">
        <v>14</v>
      </c>
      <c r="D7540" s="1">
        <v>45265</v>
      </c>
      <c r="E7540">
        <v>18</v>
      </c>
      <c r="F7540">
        <v>48</v>
      </c>
      <c r="G7540">
        <v>1</v>
      </c>
      <c r="H7540">
        <v>29</v>
      </c>
      <c r="I7540">
        <v>500</v>
      </c>
      <c r="J7540">
        <v>7.4999999999999997E-2</v>
      </c>
      <c r="K7540" s="2">
        <f>VLOOKUP(sales_data[[#This Row],[_ProductID]],products_lookup[#All],8,FALSE)</f>
        <v>4.99</v>
      </c>
      <c r="L7540" s="2">
        <f>VLOOKUP(sales_data[[#This Row],[_ProductID]],products_lookup[#All],9,FALSE)</f>
        <v>9.99</v>
      </c>
      <c r="M7540" s="2">
        <f>sales_data[[#This Row],[Unit Cost]]*sales_data[[#This Row],[Order Quantity]]</f>
        <v>2495</v>
      </c>
      <c r="N7540" s="2">
        <f>sales_data[[#This Row],[Unit Price]]*sales_data[[#This Row],[Order Quantity]]*(1-sales_data[[#This Row],[Discount Applied]])</f>
        <v>4620.375</v>
      </c>
      <c r="O7540"/>
    </row>
    <row r="7541" spans="1:15" x14ac:dyDescent="0.3">
      <c r="A7541" t="s">
        <v>1601</v>
      </c>
      <c r="B7541" t="s">
        <v>21</v>
      </c>
      <c r="C7541" t="s">
        <v>24</v>
      </c>
      <c r="D7541" s="1">
        <v>45265</v>
      </c>
      <c r="E7541">
        <v>27</v>
      </c>
      <c r="F7541">
        <v>15</v>
      </c>
      <c r="G7541">
        <v>1</v>
      </c>
      <c r="H7541">
        <v>25</v>
      </c>
      <c r="I7541">
        <v>500</v>
      </c>
      <c r="J7541">
        <v>0.2</v>
      </c>
      <c r="K7541" s="2">
        <f>VLOOKUP(sales_data[[#This Row],[_ProductID]],products_lookup[#All],8,FALSE)</f>
        <v>3.99</v>
      </c>
      <c r="L7541" s="2">
        <f>VLOOKUP(sales_data[[#This Row],[_ProductID]],products_lookup[#All],9,FALSE)</f>
        <v>7.99</v>
      </c>
      <c r="M7541" s="2">
        <f>sales_data[[#This Row],[Unit Cost]]*sales_data[[#This Row],[Order Quantity]]</f>
        <v>1995</v>
      </c>
      <c r="N7541" s="2">
        <f>sales_data[[#This Row],[Unit Price]]*sales_data[[#This Row],[Order Quantity]]*(1-sales_data[[#This Row],[Discount Applied]])</f>
        <v>3196</v>
      </c>
      <c r="O7541"/>
    </row>
    <row r="7542" spans="1:15" x14ac:dyDescent="0.3">
      <c r="A7542" t="s">
        <v>4672</v>
      </c>
      <c r="B7542" t="s">
        <v>13</v>
      </c>
      <c r="C7542" t="s">
        <v>24</v>
      </c>
      <c r="D7542" s="1">
        <v>45265</v>
      </c>
      <c r="E7542">
        <v>10</v>
      </c>
      <c r="F7542">
        <v>32</v>
      </c>
      <c r="G7542">
        <v>1</v>
      </c>
      <c r="H7542">
        <v>10</v>
      </c>
      <c r="I7542">
        <v>350</v>
      </c>
      <c r="J7542">
        <v>0.15</v>
      </c>
      <c r="K7542" s="2">
        <f>VLOOKUP(sales_data[[#This Row],[_ProductID]],products_lookup[#All],8,FALSE)</f>
        <v>5.99</v>
      </c>
      <c r="L7542" s="2">
        <f>VLOOKUP(sales_data[[#This Row],[_ProductID]],products_lookup[#All],9,FALSE)</f>
        <v>10.99</v>
      </c>
      <c r="M7542" s="2">
        <f>sales_data[[#This Row],[Unit Cost]]*sales_data[[#This Row],[Order Quantity]]</f>
        <v>2096.5</v>
      </c>
      <c r="N7542" s="2">
        <f>sales_data[[#This Row],[Unit Price]]*sales_data[[#This Row],[Order Quantity]]*(1-sales_data[[#This Row],[Discount Applied]])</f>
        <v>3269.5250000000001</v>
      </c>
      <c r="O7542"/>
    </row>
    <row r="7543" spans="1:15" x14ac:dyDescent="0.3">
      <c r="A7543" t="s">
        <v>7769</v>
      </c>
      <c r="B7543" t="s">
        <v>16</v>
      </c>
      <c r="C7543" t="s">
        <v>36</v>
      </c>
      <c r="D7543" s="1">
        <v>45265</v>
      </c>
      <c r="E7543">
        <v>17</v>
      </c>
      <c r="F7543">
        <v>48</v>
      </c>
      <c r="G7543">
        <v>5</v>
      </c>
      <c r="H7543">
        <v>42</v>
      </c>
      <c r="I7543">
        <v>250</v>
      </c>
      <c r="J7543">
        <v>0.3</v>
      </c>
      <c r="K7543" s="2">
        <f>VLOOKUP(sales_data[[#This Row],[_ProductID]],products_lookup[#All],8,FALSE)</f>
        <v>10.99</v>
      </c>
      <c r="L7543" s="2">
        <f>VLOOKUP(sales_data[[#This Row],[_ProductID]],products_lookup[#All],9,FALSE)</f>
        <v>18.989999999999998</v>
      </c>
      <c r="M7543" s="2">
        <f>sales_data[[#This Row],[Unit Cost]]*sales_data[[#This Row],[Order Quantity]]</f>
        <v>2747.5</v>
      </c>
      <c r="N7543" s="2">
        <f>sales_data[[#This Row],[Unit Price]]*sales_data[[#This Row],[Order Quantity]]*(1-sales_data[[#This Row],[Discount Applied]])</f>
        <v>3323.25</v>
      </c>
      <c r="O7543"/>
    </row>
    <row r="7544" spans="1:15" x14ac:dyDescent="0.3">
      <c r="A7544" t="s">
        <v>7770</v>
      </c>
      <c r="B7544" t="s">
        <v>19</v>
      </c>
      <c r="C7544" t="s">
        <v>36</v>
      </c>
      <c r="D7544" s="1">
        <v>45265</v>
      </c>
      <c r="E7544">
        <v>21</v>
      </c>
      <c r="F7544">
        <v>48</v>
      </c>
      <c r="G7544">
        <v>5</v>
      </c>
      <c r="H7544">
        <v>23</v>
      </c>
      <c r="I7544">
        <v>250</v>
      </c>
      <c r="J7544">
        <v>0.05</v>
      </c>
      <c r="K7544" s="2">
        <f>VLOOKUP(sales_data[[#This Row],[_ProductID]],products_lookup[#All],8,FALSE)</f>
        <v>4.99</v>
      </c>
      <c r="L7544" s="2">
        <f>VLOOKUP(sales_data[[#This Row],[_ProductID]],products_lookup[#All],9,FALSE)</f>
        <v>9.99</v>
      </c>
      <c r="M7544" s="2">
        <f>sales_data[[#This Row],[Unit Cost]]*sales_data[[#This Row],[Order Quantity]]</f>
        <v>1247.5</v>
      </c>
      <c r="N7544" s="2">
        <f>sales_data[[#This Row],[Unit Price]]*sales_data[[#This Row],[Order Quantity]]*(1-sales_data[[#This Row],[Discount Applied]])</f>
        <v>2372.625</v>
      </c>
      <c r="O7544"/>
    </row>
    <row r="7545" spans="1:15" x14ac:dyDescent="0.3">
      <c r="A7545" t="s">
        <v>7771</v>
      </c>
      <c r="B7545" t="s">
        <v>13</v>
      </c>
      <c r="C7545" t="s">
        <v>14</v>
      </c>
      <c r="D7545" s="1">
        <v>45265</v>
      </c>
      <c r="E7545">
        <v>12</v>
      </c>
      <c r="F7545">
        <v>43</v>
      </c>
      <c r="G7545">
        <v>4</v>
      </c>
      <c r="H7545">
        <v>38</v>
      </c>
      <c r="I7545">
        <v>500</v>
      </c>
      <c r="J7545">
        <v>7.4999999999999997E-2</v>
      </c>
      <c r="K7545" s="2">
        <f>VLOOKUP(sales_data[[#This Row],[_ProductID]],products_lookup[#All],8,FALSE)</f>
        <v>7.99</v>
      </c>
      <c r="L7545" s="2">
        <f>VLOOKUP(sales_data[[#This Row],[_ProductID]],products_lookup[#All],9,FALSE)</f>
        <v>13.99</v>
      </c>
      <c r="M7545" s="2">
        <f>sales_data[[#This Row],[Unit Cost]]*sales_data[[#This Row],[Order Quantity]]</f>
        <v>3995</v>
      </c>
      <c r="N7545" s="2">
        <f>sales_data[[#This Row],[Unit Price]]*sales_data[[#This Row],[Order Quantity]]*(1-sales_data[[#This Row],[Discount Applied]])</f>
        <v>6470.375</v>
      </c>
      <c r="O7545"/>
    </row>
    <row r="7546" spans="1:15" x14ac:dyDescent="0.3">
      <c r="A7546" t="s">
        <v>7772</v>
      </c>
      <c r="B7546" t="s">
        <v>13</v>
      </c>
      <c r="C7546" t="s">
        <v>26</v>
      </c>
      <c r="D7546" s="1">
        <v>45265</v>
      </c>
      <c r="E7546">
        <v>7</v>
      </c>
      <c r="F7546">
        <v>19</v>
      </c>
      <c r="G7546">
        <v>37</v>
      </c>
      <c r="H7546">
        <v>10</v>
      </c>
      <c r="I7546">
        <v>500</v>
      </c>
      <c r="J7546">
        <v>0.1</v>
      </c>
      <c r="K7546" s="2">
        <f>VLOOKUP(sales_data[[#This Row],[_ProductID]],products_lookup[#All],8,FALSE)</f>
        <v>5.99</v>
      </c>
      <c r="L7546" s="2">
        <f>VLOOKUP(sales_data[[#This Row],[_ProductID]],products_lookup[#All],9,FALSE)</f>
        <v>10.99</v>
      </c>
      <c r="M7546" s="2">
        <f>sales_data[[#This Row],[Unit Cost]]*sales_data[[#This Row],[Order Quantity]]</f>
        <v>2995</v>
      </c>
      <c r="N7546" s="2">
        <f>sales_data[[#This Row],[Unit Price]]*sales_data[[#This Row],[Order Quantity]]*(1-sales_data[[#This Row],[Discount Applied]])</f>
        <v>4945.5</v>
      </c>
      <c r="O7546"/>
    </row>
    <row r="7547" spans="1:15" x14ac:dyDescent="0.3">
      <c r="A7547" t="s">
        <v>7773</v>
      </c>
      <c r="B7547" t="s">
        <v>19</v>
      </c>
      <c r="C7547" t="s">
        <v>24</v>
      </c>
      <c r="D7547" s="1">
        <v>45265</v>
      </c>
      <c r="E7547">
        <v>24</v>
      </c>
      <c r="F7547">
        <v>11</v>
      </c>
      <c r="G7547">
        <v>3</v>
      </c>
      <c r="H7547">
        <v>36</v>
      </c>
      <c r="I7547">
        <v>500</v>
      </c>
      <c r="J7547">
        <v>0.05</v>
      </c>
      <c r="K7547" s="2">
        <f>VLOOKUP(sales_data[[#This Row],[_ProductID]],products_lookup[#All],8,FALSE)</f>
        <v>5.99</v>
      </c>
      <c r="L7547" s="2">
        <f>VLOOKUP(sales_data[[#This Row],[_ProductID]],products_lookup[#All],9,FALSE)</f>
        <v>10.99</v>
      </c>
      <c r="M7547" s="2">
        <f>sales_data[[#This Row],[Unit Cost]]*sales_data[[#This Row],[Order Quantity]]</f>
        <v>2995</v>
      </c>
      <c r="N7547" s="2">
        <f>sales_data[[#This Row],[Unit Price]]*sales_data[[#This Row],[Order Quantity]]*(1-sales_data[[#This Row],[Discount Applied]])</f>
        <v>5220.25</v>
      </c>
      <c r="O7547"/>
    </row>
    <row r="7548" spans="1:15" x14ac:dyDescent="0.3">
      <c r="A7548" t="s">
        <v>7774</v>
      </c>
      <c r="B7548" t="s">
        <v>16</v>
      </c>
      <c r="C7548" t="s">
        <v>26</v>
      </c>
      <c r="D7548" s="1">
        <v>45265</v>
      </c>
      <c r="E7548">
        <v>15</v>
      </c>
      <c r="F7548">
        <v>45</v>
      </c>
      <c r="G7548">
        <v>21</v>
      </c>
      <c r="H7548">
        <v>47</v>
      </c>
      <c r="I7548">
        <v>500</v>
      </c>
      <c r="J7548">
        <v>0.4</v>
      </c>
      <c r="K7548" s="2">
        <f>VLOOKUP(sales_data[[#This Row],[_ProductID]],products_lookup[#All],8,FALSE)</f>
        <v>4.99</v>
      </c>
      <c r="L7548" s="2">
        <f>VLOOKUP(sales_data[[#This Row],[_ProductID]],products_lookup[#All],9,FALSE)</f>
        <v>9.99</v>
      </c>
      <c r="M7548" s="2">
        <f>sales_data[[#This Row],[Unit Cost]]*sales_data[[#This Row],[Order Quantity]]</f>
        <v>2495</v>
      </c>
      <c r="N7548" s="2">
        <f>sales_data[[#This Row],[Unit Price]]*sales_data[[#This Row],[Order Quantity]]*(1-sales_data[[#This Row],[Discount Applied]])</f>
        <v>2997</v>
      </c>
      <c r="O7548"/>
    </row>
    <row r="7549" spans="1:15" x14ac:dyDescent="0.3">
      <c r="A7549" t="s">
        <v>7775</v>
      </c>
      <c r="B7549" t="s">
        <v>19</v>
      </c>
      <c r="C7549" t="s">
        <v>17</v>
      </c>
      <c r="D7549" s="1">
        <v>45265</v>
      </c>
      <c r="E7549">
        <v>24</v>
      </c>
      <c r="F7549">
        <v>50</v>
      </c>
      <c r="G7549">
        <v>7</v>
      </c>
      <c r="H7549">
        <v>47</v>
      </c>
      <c r="I7549">
        <v>500</v>
      </c>
      <c r="J7549">
        <v>0.05</v>
      </c>
      <c r="K7549" s="2">
        <f>VLOOKUP(sales_data[[#This Row],[_ProductID]],products_lookup[#All],8,FALSE)</f>
        <v>4.99</v>
      </c>
      <c r="L7549" s="2">
        <f>VLOOKUP(sales_data[[#This Row],[_ProductID]],products_lookup[#All],9,FALSE)</f>
        <v>9.99</v>
      </c>
      <c r="M7549" s="2">
        <f>sales_data[[#This Row],[Unit Cost]]*sales_data[[#This Row],[Order Quantity]]</f>
        <v>2495</v>
      </c>
      <c r="N7549" s="2">
        <f>sales_data[[#This Row],[Unit Price]]*sales_data[[#This Row],[Order Quantity]]*(1-sales_data[[#This Row],[Discount Applied]])</f>
        <v>4745.25</v>
      </c>
      <c r="O7549"/>
    </row>
    <row r="7550" spans="1:15" x14ac:dyDescent="0.3">
      <c r="A7550" t="s">
        <v>7776</v>
      </c>
      <c r="B7550" t="s">
        <v>21</v>
      </c>
      <c r="C7550" t="s">
        <v>17</v>
      </c>
      <c r="D7550" s="1">
        <v>45265</v>
      </c>
      <c r="E7550">
        <v>27</v>
      </c>
      <c r="F7550">
        <v>13</v>
      </c>
      <c r="G7550">
        <v>97</v>
      </c>
      <c r="H7550">
        <v>26</v>
      </c>
      <c r="I7550">
        <v>200</v>
      </c>
      <c r="J7550">
        <v>0.1</v>
      </c>
      <c r="K7550" s="2">
        <f>VLOOKUP(sales_data[[#This Row],[_ProductID]],products_lookup[#All],8,FALSE)</f>
        <v>7.99</v>
      </c>
      <c r="L7550" s="2">
        <f>VLOOKUP(sales_data[[#This Row],[_ProductID]],products_lookup[#All],9,FALSE)</f>
        <v>14.99</v>
      </c>
      <c r="M7550" s="2">
        <f>sales_data[[#This Row],[Unit Cost]]*sales_data[[#This Row],[Order Quantity]]</f>
        <v>1598</v>
      </c>
      <c r="N7550" s="2">
        <f>sales_data[[#This Row],[Unit Price]]*sales_data[[#This Row],[Order Quantity]]*(1-sales_data[[#This Row],[Discount Applied]])</f>
        <v>2698.2000000000003</v>
      </c>
      <c r="O7550"/>
    </row>
    <row r="7551" spans="1:15" x14ac:dyDescent="0.3">
      <c r="A7551" t="s">
        <v>7777</v>
      </c>
      <c r="B7551" t="s">
        <v>19</v>
      </c>
      <c r="C7551" t="s">
        <v>36</v>
      </c>
      <c r="D7551" s="1">
        <v>45265</v>
      </c>
      <c r="E7551">
        <v>23</v>
      </c>
      <c r="F7551">
        <v>48</v>
      </c>
      <c r="G7551">
        <v>5</v>
      </c>
      <c r="H7551">
        <v>9</v>
      </c>
      <c r="I7551">
        <v>450</v>
      </c>
      <c r="J7551">
        <v>0.05</v>
      </c>
      <c r="K7551" s="2">
        <f>VLOOKUP(sales_data[[#This Row],[_ProductID]],products_lookup[#All],8,FALSE)</f>
        <v>6.99</v>
      </c>
      <c r="L7551" s="2">
        <f>VLOOKUP(sales_data[[#This Row],[_ProductID]],products_lookup[#All],9,FALSE)</f>
        <v>12.99</v>
      </c>
      <c r="M7551" s="2">
        <f>sales_data[[#This Row],[Unit Cost]]*sales_data[[#This Row],[Order Quantity]]</f>
        <v>3145.5</v>
      </c>
      <c r="N7551" s="2">
        <f>sales_data[[#This Row],[Unit Price]]*sales_data[[#This Row],[Order Quantity]]*(1-sales_data[[#This Row],[Discount Applied]])</f>
        <v>5553.2249999999995</v>
      </c>
      <c r="O7551"/>
    </row>
    <row r="7552" spans="1:15" x14ac:dyDescent="0.3">
      <c r="A7552" t="s">
        <v>7778</v>
      </c>
      <c r="B7552" t="s">
        <v>16</v>
      </c>
      <c r="C7552" t="s">
        <v>26</v>
      </c>
      <c r="D7552" s="1">
        <v>45265</v>
      </c>
      <c r="E7552">
        <v>13</v>
      </c>
      <c r="F7552">
        <v>43</v>
      </c>
      <c r="G7552">
        <v>12</v>
      </c>
      <c r="H7552">
        <v>26</v>
      </c>
      <c r="I7552">
        <v>300</v>
      </c>
      <c r="J7552">
        <v>0.1</v>
      </c>
      <c r="K7552" s="2">
        <f>VLOOKUP(sales_data[[#This Row],[_ProductID]],products_lookup[#All],8,FALSE)</f>
        <v>7.99</v>
      </c>
      <c r="L7552" s="2">
        <f>VLOOKUP(sales_data[[#This Row],[_ProductID]],products_lookup[#All],9,FALSE)</f>
        <v>14.99</v>
      </c>
      <c r="M7552" s="2">
        <f>sales_data[[#This Row],[Unit Cost]]*sales_data[[#This Row],[Order Quantity]]</f>
        <v>2397</v>
      </c>
      <c r="N7552" s="2">
        <f>sales_data[[#This Row],[Unit Price]]*sales_data[[#This Row],[Order Quantity]]*(1-sales_data[[#This Row],[Discount Applied]])</f>
        <v>4047.3</v>
      </c>
      <c r="O7552"/>
    </row>
    <row r="7553" spans="1:15" x14ac:dyDescent="0.3">
      <c r="A7553" t="s">
        <v>7779</v>
      </c>
      <c r="B7553" t="s">
        <v>19</v>
      </c>
      <c r="C7553" t="s">
        <v>17</v>
      </c>
      <c r="D7553" s="1">
        <v>45265</v>
      </c>
      <c r="E7553">
        <v>23</v>
      </c>
      <c r="F7553">
        <v>44</v>
      </c>
      <c r="G7553">
        <v>98</v>
      </c>
      <c r="H7553">
        <v>5</v>
      </c>
      <c r="I7553">
        <v>250</v>
      </c>
      <c r="J7553">
        <v>7.4999999999999997E-2</v>
      </c>
      <c r="K7553" s="2">
        <f>VLOOKUP(sales_data[[#This Row],[_ProductID]],products_lookup[#All],8,FALSE)</f>
        <v>6.99</v>
      </c>
      <c r="L7553" s="2">
        <f>VLOOKUP(sales_data[[#This Row],[_ProductID]],products_lookup[#All],9,FALSE)</f>
        <v>11.99</v>
      </c>
      <c r="M7553" s="2">
        <f>sales_data[[#This Row],[Unit Cost]]*sales_data[[#This Row],[Order Quantity]]</f>
        <v>1747.5</v>
      </c>
      <c r="N7553" s="2">
        <f>sales_data[[#This Row],[Unit Price]]*sales_data[[#This Row],[Order Quantity]]*(1-sales_data[[#This Row],[Discount Applied]])</f>
        <v>2772.6875</v>
      </c>
      <c r="O7553"/>
    </row>
    <row r="7554" spans="1:15" x14ac:dyDescent="0.3">
      <c r="A7554" t="s">
        <v>2071</v>
      </c>
      <c r="B7554" t="s">
        <v>16</v>
      </c>
      <c r="C7554" t="s">
        <v>17</v>
      </c>
      <c r="D7554" s="1">
        <v>45266</v>
      </c>
      <c r="E7554">
        <v>16</v>
      </c>
      <c r="F7554">
        <v>48</v>
      </c>
      <c r="G7554">
        <v>61</v>
      </c>
      <c r="H7554">
        <v>37</v>
      </c>
      <c r="I7554">
        <v>500</v>
      </c>
      <c r="J7554">
        <v>0.05</v>
      </c>
      <c r="K7554" s="2">
        <f>VLOOKUP(sales_data[[#This Row],[_ProductID]],products_lookup[#All],8,FALSE)</f>
        <v>6.99</v>
      </c>
      <c r="L7554" s="2">
        <f>VLOOKUP(sales_data[[#This Row],[_ProductID]],products_lookup[#All],9,FALSE)</f>
        <v>12.99</v>
      </c>
      <c r="M7554" s="2">
        <f>sales_data[[#This Row],[Unit Cost]]*sales_data[[#This Row],[Order Quantity]]</f>
        <v>3495</v>
      </c>
      <c r="N7554" s="2">
        <f>sales_data[[#This Row],[Unit Price]]*sales_data[[#This Row],[Order Quantity]]*(1-sales_data[[#This Row],[Discount Applied]])</f>
        <v>6170.25</v>
      </c>
      <c r="O7554"/>
    </row>
    <row r="7555" spans="1:15" x14ac:dyDescent="0.3">
      <c r="A7555" t="s">
        <v>1603</v>
      </c>
      <c r="B7555" t="s">
        <v>19</v>
      </c>
      <c r="C7555" t="s">
        <v>26</v>
      </c>
      <c r="D7555" s="1">
        <v>45266</v>
      </c>
      <c r="E7555">
        <v>20</v>
      </c>
      <c r="F7555">
        <v>22</v>
      </c>
      <c r="G7555">
        <v>37</v>
      </c>
      <c r="H7555">
        <v>5</v>
      </c>
      <c r="I7555">
        <v>200</v>
      </c>
      <c r="J7555">
        <v>7.4999999999999997E-2</v>
      </c>
      <c r="K7555" s="2">
        <f>VLOOKUP(sales_data[[#This Row],[_ProductID]],products_lookup[#All],8,FALSE)</f>
        <v>6.99</v>
      </c>
      <c r="L7555" s="2">
        <f>VLOOKUP(sales_data[[#This Row],[_ProductID]],products_lookup[#All],9,FALSE)</f>
        <v>11.99</v>
      </c>
      <c r="M7555" s="2">
        <f>sales_data[[#This Row],[Unit Cost]]*sales_data[[#This Row],[Order Quantity]]</f>
        <v>1398</v>
      </c>
      <c r="N7555" s="2">
        <f>sales_data[[#This Row],[Unit Price]]*sales_data[[#This Row],[Order Quantity]]*(1-sales_data[[#This Row],[Discount Applied]])</f>
        <v>2218.15</v>
      </c>
      <c r="O7555"/>
    </row>
    <row r="7556" spans="1:15" x14ac:dyDescent="0.3">
      <c r="A7556" t="s">
        <v>1605</v>
      </c>
      <c r="B7556" t="s">
        <v>21</v>
      </c>
      <c r="C7556" t="s">
        <v>57</v>
      </c>
      <c r="D7556" s="1">
        <v>45266</v>
      </c>
      <c r="E7556">
        <v>27</v>
      </c>
      <c r="F7556">
        <v>19</v>
      </c>
      <c r="G7556">
        <v>81</v>
      </c>
      <c r="H7556">
        <v>4</v>
      </c>
      <c r="I7556">
        <v>250</v>
      </c>
      <c r="J7556">
        <v>0.05</v>
      </c>
      <c r="K7556" s="2">
        <f>VLOOKUP(sales_data[[#This Row],[_ProductID]],products_lookup[#All],8,FALSE)</f>
        <v>7.99</v>
      </c>
      <c r="L7556" s="2">
        <f>VLOOKUP(sales_data[[#This Row],[_ProductID]],products_lookup[#All],9,FALSE)</f>
        <v>14.99</v>
      </c>
      <c r="M7556" s="2">
        <f>sales_data[[#This Row],[Unit Cost]]*sales_data[[#This Row],[Order Quantity]]</f>
        <v>1997.5</v>
      </c>
      <c r="N7556" s="2">
        <f>sales_data[[#This Row],[Unit Price]]*sales_data[[#This Row],[Order Quantity]]*(1-sales_data[[#This Row],[Discount Applied]])</f>
        <v>3560.125</v>
      </c>
      <c r="O7556"/>
    </row>
    <row r="7557" spans="1:15" x14ac:dyDescent="0.3">
      <c r="A7557" t="s">
        <v>1606</v>
      </c>
      <c r="B7557" t="s">
        <v>13</v>
      </c>
      <c r="C7557" t="s">
        <v>17</v>
      </c>
      <c r="D7557" s="1">
        <v>45266</v>
      </c>
      <c r="E7557">
        <v>5</v>
      </c>
      <c r="F7557">
        <v>50</v>
      </c>
      <c r="G7557">
        <v>92</v>
      </c>
      <c r="H7557">
        <v>31</v>
      </c>
      <c r="I7557">
        <v>450</v>
      </c>
      <c r="J7557">
        <v>0.2</v>
      </c>
      <c r="K7557" s="2">
        <f>VLOOKUP(sales_data[[#This Row],[_ProductID]],products_lookup[#All],8,FALSE)</f>
        <v>6.99</v>
      </c>
      <c r="L7557" s="2">
        <f>VLOOKUP(sales_data[[#This Row],[_ProductID]],products_lookup[#All],9,FALSE)</f>
        <v>12.99</v>
      </c>
      <c r="M7557" s="2">
        <f>sales_data[[#This Row],[Unit Cost]]*sales_data[[#This Row],[Order Quantity]]</f>
        <v>3145.5</v>
      </c>
      <c r="N7557" s="2">
        <f>sales_data[[#This Row],[Unit Price]]*sales_data[[#This Row],[Order Quantity]]*(1-sales_data[[#This Row],[Discount Applied]])</f>
        <v>4676.4000000000005</v>
      </c>
      <c r="O7557"/>
    </row>
    <row r="7558" spans="1:15" x14ac:dyDescent="0.3">
      <c r="A7558" t="s">
        <v>1607</v>
      </c>
      <c r="B7558" t="s">
        <v>13</v>
      </c>
      <c r="C7558" t="s">
        <v>24</v>
      </c>
      <c r="D7558" s="1">
        <v>45266</v>
      </c>
      <c r="E7558">
        <v>6</v>
      </c>
      <c r="F7558">
        <v>17</v>
      </c>
      <c r="G7558">
        <v>11</v>
      </c>
      <c r="H7558">
        <v>37</v>
      </c>
      <c r="I7558">
        <v>500</v>
      </c>
      <c r="J7558">
        <v>7.4999999999999997E-2</v>
      </c>
      <c r="K7558" s="2">
        <f>VLOOKUP(sales_data[[#This Row],[_ProductID]],products_lookup[#All],8,FALSE)</f>
        <v>6.99</v>
      </c>
      <c r="L7558" s="2">
        <f>VLOOKUP(sales_data[[#This Row],[_ProductID]],products_lookup[#All],9,FALSE)</f>
        <v>12.99</v>
      </c>
      <c r="M7558" s="2">
        <f>sales_data[[#This Row],[Unit Cost]]*sales_data[[#This Row],[Order Quantity]]</f>
        <v>3495</v>
      </c>
      <c r="N7558" s="2">
        <f>sales_data[[#This Row],[Unit Price]]*sales_data[[#This Row],[Order Quantity]]*(1-sales_data[[#This Row],[Discount Applied]])</f>
        <v>6007.875</v>
      </c>
      <c r="O7558"/>
    </row>
    <row r="7559" spans="1:15" x14ac:dyDescent="0.3">
      <c r="A7559" t="s">
        <v>1608</v>
      </c>
      <c r="B7559" t="s">
        <v>21</v>
      </c>
      <c r="C7559" t="s">
        <v>57</v>
      </c>
      <c r="D7559" s="1">
        <v>45266</v>
      </c>
      <c r="E7559">
        <v>27</v>
      </c>
      <c r="F7559">
        <v>19</v>
      </c>
      <c r="G7559">
        <v>80</v>
      </c>
      <c r="H7559">
        <v>16</v>
      </c>
      <c r="I7559">
        <v>400</v>
      </c>
      <c r="J7559">
        <v>0.15</v>
      </c>
      <c r="K7559" s="2">
        <f>VLOOKUP(sales_data[[#This Row],[_ProductID]],products_lookup[#All],8,FALSE)</f>
        <v>7.99</v>
      </c>
      <c r="L7559" s="2">
        <f>VLOOKUP(sales_data[[#This Row],[_ProductID]],products_lookup[#All],9,FALSE)</f>
        <v>13.99</v>
      </c>
      <c r="M7559" s="2">
        <f>sales_data[[#This Row],[Unit Cost]]*sales_data[[#This Row],[Order Quantity]]</f>
        <v>3196</v>
      </c>
      <c r="N7559" s="2">
        <f>sales_data[[#This Row],[Unit Price]]*sales_data[[#This Row],[Order Quantity]]*(1-sales_data[[#This Row],[Discount Applied]])</f>
        <v>4756.5999999999995</v>
      </c>
      <c r="O7559"/>
    </row>
    <row r="7560" spans="1:15" x14ac:dyDescent="0.3">
      <c r="A7560" t="s">
        <v>1609</v>
      </c>
      <c r="B7560" t="s">
        <v>13</v>
      </c>
      <c r="C7560" t="s">
        <v>17</v>
      </c>
      <c r="D7560" s="1">
        <v>45266</v>
      </c>
      <c r="E7560">
        <v>6</v>
      </c>
      <c r="F7560">
        <v>49</v>
      </c>
      <c r="G7560">
        <v>12</v>
      </c>
      <c r="H7560">
        <v>29</v>
      </c>
      <c r="I7560">
        <v>200</v>
      </c>
      <c r="J7560">
        <v>0.1</v>
      </c>
      <c r="K7560" s="2">
        <f>VLOOKUP(sales_data[[#This Row],[_ProductID]],products_lookup[#All],8,FALSE)</f>
        <v>4.99</v>
      </c>
      <c r="L7560" s="2">
        <f>VLOOKUP(sales_data[[#This Row],[_ProductID]],products_lookup[#All],9,FALSE)</f>
        <v>9.99</v>
      </c>
      <c r="M7560" s="2">
        <f>sales_data[[#This Row],[Unit Cost]]*sales_data[[#This Row],[Order Quantity]]</f>
        <v>998</v>
      </c>
      <c r="N7560" s="2">
        <f>sales_data[[#This Row],[Unit Price]]*sales_data[[#This Row],[Order Quantity]]*(1-sales_data[[#This Row],[Discount Applied]])</f>
        <v>1798.2</v>
      </c>
      <c r="O7560"/>
    </row>
    <row r="7561" spans="1:15" x14ac:dyDescent="0.3">
      <c r="A7561" t="s">
        <v>1610</v>
      </c>
      <c r="B7561" t="s">
        <v>16</v>
      </c>
      <c r="C7561" t="s">
        <v>17</v>
      </c>
      <c r="D7561" s="1">
        <v>45266</v>
      </c>
      <c r="E7561">
        <v>13</v>
      </c>
      <c r="F7561">
        <v>15</v>
      </c>
      <c r="G7561">
        <v>6</v>
      </c>
      <c r="H7561">
        <v>41</v>
      </c>
      <c r="I7561">
        <v>200</v>
      </c>
      <c r="J7561">
        <v>0.05</v>
      </c>
      <c r="K7561" s="2">
        <f>VLOOKUP(sales_data[[#This Row],[_ProductID]],products_lookup[#All],8,FALSE)</f>
        <v>9.99</v>
      </c>
      <c r="L7561" s="2">
        <f>VLOOKUP(sales_data[[#This Row],[_ProductID]],products_lookup[#All],9,FALSE)</f>
        <v>16.989999999999998</v>
      </c>
      <c r="M7561" s="2">
        <f>sales_data[[#This Row],[Unit Cost]]*sales_data[[#This Row],[Order Quantity]]</f>
        <v>1998</v>
      </c>
      <c r="N7561" s="2">
        <f>sales_data[[#This Row],[Unit Price]]*sales_data[[#This Row],[Order Quantity]]*(1-sales_data[[#This Row],[Discount Applied]])</f>
        <v>3228.0999999999995</v>
      </c>
      <c r="O7561"/>
    </row>
    <row r="7562" spans="1:15" x14ac:dyDescent="0.3">
      <c r="A7562" t="s">
        <v>1611</v>
      </c>
      <c r="B7562" t="s">
        <v>13</v>
      </c>
      <c r="C7562" t="s">
        <v>17</v>
      </c>
      <c r="D7562" s="1">
        <v>45266</v>
      </c>
      <c r="E7562">
        <v>7</v>
      </c>
      <c r="F7562">
        <v>14</v>
      </c>
      <c r="G7562">
        <v>97</v>
      </c>
      <c r="H7562">
        <v>47</v>
      </c>
      <c r="I7562">
        <v>500</v>
      </c>
      <c r="J7562">
        <v>0.1</v>
      </c>
      <c r="K7562" s="2">
        <f>VLOOKUP(sales_data[[#This Row],[_ProductID]],products_lookup[#All],8,FALSE)</f>
        <v>4.99</v>
      </c>
      <c r="L7562" s="2">
        <f>VLOOKUP(sales_data[[#This Row],[_ProductID]],products_lookup[#All],9,FALSE)</f>
        <v>9.99</v>
      </c>
      <c r="M7562" s="2">
        <f>sales_data[[#This Row],[Unit Cost]]*sales_data[[#This Row],[Order Quantity]]</f>
        <v>2495</v>
      </c>
      <c r="N7562" s="2">
        <f>sales_data[[#This Row],[Unit Price]]*sales_data[[#This Row],[Order Quantity]]*(1-sales_data[[#This Row],[Discount Applied]])</f>
        <v>4495.5</v>
      </c>
      <c r="O7562"/>
    </row>
    <row r="7563" spans="1:15" x14ac:dyDescent="0.3">
      <c r="A7563" t="s">
        <v>1612</v>
      </c>
      <c r="B7563" t="s">
        <v>13</v>
      </c>
      <c r="C7563" t="s">
        <v>36</v>
      </c>
      <c r="D7563" s="1">
        <v>45266</v>
      </c>
      <c r="E7563">
        <v>5</v>
      </c>
      <c r="F7563">
        <v>12</v>
      </c>
      <c r="G7563">
        <v>5</v>
      </c>
      <c r="H7563">
        <v>18</v>
      </c>
      <c r="I7563">
        <v>250</v>
      </c>
      <c r="J7563">
        <v>0.05</v>
      </c>
      <c r="K7563" s="2">
        <f>VLOOKUP(sales_data[[#This Row],[_ProductID]],products_lookup[#All],8,FALSE)</f>
        <v>6.99</v>
      </c>
      <c r="L7563" s="2">
        <f>VLOOKUP(sales_data[[#This Row],[_ProductID]],products_lookup[#All],9,FALSE)</f>
        <v>11.99</v>
      </c>
      <c r="M7563" s="2">
        <f>sales_data[[#This Row],[Unit Cost]]*sales_data[[#This Row],[Order Quantity]]</f>
        <v>1747.5</v>
      </c>
      <c r="N7563" s="2">
        <f>sales_data[[#This Row],[Unit Price]]*sales_data[[#This Row],[Order Quantity]]*(1-sales_data[[#This Row],[Discount Applied]])</f>
        <v>2847.625</v>
      </c>
      <c r="O7563"/>
    </row>
    <row r="7564" spans="1:15" x14ac:dyDescent="0.3">
      <c r="A7564" t="s">
        <v>1613</v>
      </c>
      <c r="B7564" t="s">
        <v>19</v>
      </c>
      <c r="C7564" t="s">
        <v>14</v>
      </c>
      <c r="D7564" s="1">
        <v>45266</v>
      </c>
      <c r="E7564">
        <v>23</v>
      </c>
      <c r="F7564">
        <v>34</v>
      </c>
      <c r="G7564">
        <v>4</v>
      </c>
      <c r="H7564">
        <v>31</v>
      </c>
      <c r="I7564">
        <v>350</v>
      </c>
      <c r="J7564">
        <v>0.15</v>
      </c>
      <c r="K7564" s="2">
        <f>VLOOKUP(sales_data[[#This Row],[_ProductID]],products_lookup[#All],8,FALSE)</f>
        <v>6.99</v>
      </c>
      <c r="L7564" s="2">
        <f>VLOOKUP(sales_data[[#This Row],[_ProductID]],products_lookup[#All],9,FALSE)</f>
        <v>12.99</v>
      </c>
      <c r="M7564" s="2">
        <f>sales_data[[#This Row],[Unit Cost]]*sales_data[[#This Row],[Order Quantity]]</f>
        <v>2446.5</v>
      </c>
      <c r="N7564" s="2">
        <f>sales_data[[#This Row],[Unit Price]]*sales_data[[#This Row],[Order Quantity]]*(1-sales_data[[#This Row],[Discount Applied]])</f>
        <v>3864.5250000000001</v>
      </c>
      <c r="O7564"/>
    </row>
    <row r="7565" spans="1:15" x14ac:dyDescent="0.3">
      <c r="A7565" t="s">
        <v>3093</v>
      </c>
      <c r="B7565" t="s">
        <v>21</v>
      </c>
      <c r="C7565" t="s">
        <v>17</v>
      </c>
      <c r="D7565" s="1">
        <v>45266</v>
      </c>
      <c r="E7565">
        <v>28</v>
      </c>
      <c r="F7565">
        <v>41</v>
      </c>
      <c r="G7565">
        <v>1</v>
      </c>
      <c r="H7565">
        <v>43</v>
      </c>
      <c r="I7565">
        <v>450</v>
      </c>
      <c r="J7565">
        <v>7.4999999999999997E-2</v>
      </c>
      <c r="K7565" s="2">
        <f>VLOOKUP(sales_data[[#This Row],[_ProductID]],products_lookup[#All],8,FALSE)</f>
        <v>11.99</v>
      </c>
      <c r="L7565" s="2">
        <f>VLOOKUP(sales_data[[#This Row],[_ProductID]],products_lookup[#All],9,FALSE)</f>
        <v>19.989999999999998</v>
      </c>
      <c r="M7565" s="2">
        <f>sales_data[[#This Row],[Unit Cost]]*sales_data[[#This Row],[Order Quantity]]</f>
        <v>5395.5</v>
      </c>
      <c r="N7565" s="2">
        <f>sales_data[[#This Row],[Unit Price]]*sales_data[[#This Row],[Order Quantity]]*(1-sales_data[[#This Row],[Discount Applied]])</f>
        <v>8320.8374999999996</v>
      </c>
      <c r="O7565"/>
    </row>
    <row r="7566" spans="1:15" x14ac:dyDescent="0.3">
      <c r="A7566" t="s">
        <v>3094</v>
      </c>
      <c r="B7566" t="s">
        <v>16</v>
      </c>
      <c r="C7566" t="s">
        <v>36</v>
      </c>
      <c r="D7566" s="1">
        <v>45266</v>
      </c>
      <c r="E7566">
        <v>17</v>
      </c>
      <c r="F7566">
        <v>11</v>
      </c>
      <c r="G7566">
        <v>1</v>
      </c>
      <c r="H7566">
        <v>27</v>
      </c>
      <c r="I7566">
        <v>450</v>
      </c>
      <c r="J7566">
        <v>0.1</v>
      </c>
      <c r="K7566" s="2">
        <f>VLOOKUP(sales_data[[#This Row],[_ProductID]],products_lookup[#All],8,FALSE)</f>
        <v>6.99</v>
      </c>
      <c r="L7566" s="2">
        <f>VLOOKUP(sales_data[[#This Row],[_ProductID]],products_lookup[#All],9,FALSE)</f>
        <v>11.99</v>
      </c>
      <c r="M7566" s="2">
        <f>sales_data[[#This Row],[Unit Cost]]*sales_data[[#This Row],[Order Quantity]]</f>
        <v>3145.5</v>
      </c>
      <c r="N7566" s="2">
        <f>sales_data[[#This Row],[Unit Price]]*sales_data[[#This Row],[Order Quantity]]*(1-sales_data[[#This Row],[Discount Applied]])</f>
        <v>4855.95</v>
      </c>
      <c r="O7566"/>
    </row>
    <row r="7567" spans="1:15" x14ac:dyDescent="0.3">
      <c r="A7567" t="s">
        <v>3095</v>
      </c>
      <c r="B7567" t="s">
        <v>21</v>
      </c>
      <c r="C7567" t="s">
        <v>24</v>
      </c>
      <c r="D7567" s="1">
        <v>45266</v>
      </c>
      <c r="E7567">
        <v>27</v>
      </c>
      <c r="F7567">
        <v>6</v>
      </c>
      <c r="G7567">
        <v>1</v>
      </c>
      <c r="H7567">
        <v>37</v>
      </c>
      <c r="I7567">
        <v>450</v>
      </c>
      <c r="J7567">
        <v>0.05</v>
      </c>
      <c r="K7567" s="2">
        <f>VLOOKUP(sales_data[[#This Row],[_ProductID]],products_lookup[#All],8,FALSE)</f>
        <v>6.99</v>
      </c>
      <c r="L7567" s="2">
        <f>VLOOKUP(sales_data[[#This Row],[_ProductID]],products_lookup[#All],9,FALSE)</f>
        <v>12.99</v>
      </c>
      <c r="M7567" s="2">
        <f>sales_data[[#This Row],[Unit Cost]]*sales_data[[#This Row],[Order Quantity]]</f>
        <v>3145.5</v>
      </c>
      <c r="N7567" s="2">
        <f>sales_data[[#This Row],[Unit Price]]*sales_data[[#This Row],[Order Quantity]]*(1-sales_data[[#This Row],[Discount Applied]])</f>
        <v>5553.2249999999995</v>
      </c>
      <c r="O7567"/>
    </row>
    <row r="7568" spans="1:15" x14ac:dyDescent="0.3">
      <c r="A7568" t="s">
        <v>3096</v>
      </c>
      <c r="B7568" t="s">
        <v>13</v>
      </c>
      <c r="C7568" t="s">
        <v>57</v>
      </c>
      <c r="D7568" s="1">
        <v>45266</v>
      </c>
      <c r="E7568">
        <v>6</v>
      </c>
      <c r="F7568">
        <v>41</v>
      </c>
      <c r="G7568">
        <v>1</v>
      </c>
      <c r="H7568">
        <v>7</v>
      </c>
      <c r="I7568">
        <v>450</v>
      </c>
      <c r="J7568">
        <v>0.05</v>
      </c>
      <c r="K7568" s="2">
        <f>VLOOKUP(sales_data[[#This Row],[_ProductID]],products_lookup[#All],8,FALSE)</f>
        <v>4.99</v>
      </c>
      <c r="L7568" s="2">
        <f>VLOOKUP(sales_data[[#This Row],[_ProductID]],products_lookup[#All],9,FALSE)</f>
        <v>9.99</v>
      </c>
      <c r="M7568" s="2">
        <f>sales_data[[#This Row],[Unit Cost]]*sales_data[[#This Row],[Order Quantity]]</f>
        <v>2245.5</v>
      </c>
      <c r="N7568" s="2">
        <f>sales_data[[#This Row],[Unit Price]]*sales_data[[#This Row],[Order Quantity]]*(1-sales_data[[#This Row],[Discount Applied]])</f>
        <v>4270.7249999999995</v>
      </c>
      <c r="O7568"/>
    </row>
    <row r="7569" spans="1:15" x14ac:dyDescent="0.3">
      <c r="A7569" t="s">
        <v>3097</v>
      </c>
      <c r="B7569" t="s">
        <v>16</v>
      </c>
      <c r="C7569" t="s">
        <v>24</v>
      </c>
      <c r="D7569" s="1">
        <v>45266</v>
      </c>
      <c r="E7569">
        <v>20</v>
      </c>
      <c r="F7569">
        <v>17</v>
      </c>
      <c r="G7569">
        <v>1</v>
      </c>
      <c r="H7569">
        <v>35</v>
      </c>
      <c r="I7569">
        <v>200</v>
      </c>
      <c r="J7569">
        <v>0.2</v>
      </c>
      <c r="K7569" s="2">
        <f>VLOOKUP(sales_data[[#This Row],[_ProductID]],products_lookup[#All],8,FALSE)</f>
        <v>3.99</v>
      </c>
      <c r="L7569" s="2">
        <f>VLOOKUP(sales_data[[#This Row],[_ProductID]],products_lookup[#All],9,FALSE)</f>
        <v>7.99</v>
      </c>
      <c r="M7569" s="2">
        <f>sales_data[[#This Row],[Unit Cost]]*sales_data[[#This Row],[Order Quantity]]</f>
        <v>798</v>
      </c>
      <c r="N7569" s="2">
        <f>sales_data[[#This Row],[Unit Price]]*sales_data[[#This Row],[Order Quantity]]*(1-sales_data[[#This Row],[Discount Applied]])</f>
        <v>1278.4000000000001</v>
      </c>
      <c r="O7569"/>
    </row>
    <row r="7570" spans="1:15" x14ac:dyDescent="0.3">
      <c r="A7570" t="s">
        <v>3387</v>
      </c>
      <c r="B7570" t="s">
        <v>19</v>
      </c>
      <c r="C7570" t="s">
        <v>17</v>
      </c>
      <c r="D7570" s="1">
        <v>45266</v>
      </c>
      <c r="E7570">
        <v>24</v>
      </c>
      <c r="F7570">
        <v>12</v>
      </c>
      <c r="G7570">
        <v>60</v>
      </c>
      <c r="H7570">
        <v>39</v>
      </c>
      <c r="I7570">
        <v>500</v>
      </c>
      <c r="J7570">
        <v>0.3</v>
      </c>
      <c r="K7570" s="2">
        <f>VLOOKUP(sales_data[[#This Row],[_ProductID]],products_lookup[#All],8,FALSE)</f>
        <v>8.99</v>
      </c>
      <c r="L7570" s="2">
        <f>VLOOKUP(sales_data[[#This Row],[_ProductID]],products_lookup[#All],9,FALSE)</f>
        <v>15.99</v>
      </c>
      <c r="M7570" s="2">
        <f>sales_data[[#This Row],[Unit Cost]]*sales_data[[#This Row],[Order Quantity]]</f>
        <v>4495</v>
      </c>
      <c r="N7570" s="2">
        <f>sales_data[[#This Row],[Unit Price]]*sales_data[[#This Row],[Order Quantity]]*(1-sales_data[[#This Row],[Discount Applied]])</f>
        <v>5596.5</v>
      </c>
      <c r="O7570"/>
    </row>
    <row r="7571" spans="1:15" x14ac:dyDescent="0.3">
      <c r="A7571" t="s">
        <v>3388</v>
      </c>
      <c r="B7571" t="s">
        <v>13</v>
      </c>
      <c r="C7571" t="s">
        <v>24</v>
      </c>
      <c r="D7571" s="1">
        <v>45266</v>
      </c>
      <c r="E7571">
        <v>11</v>
      </c>
      <c r="F7571">
        <v>44</v>
      </c>
      <c r="G7571">
        <v>3</v>
      </c>
      <c r="H7571">
        <v>40</v>
      </c>
      <c r="I7571">
        <v>450</v>
      </c>
      <c r="J7571">
        <v>0.1</v>
      </c>
      <c r="K7571" s="2">
        <f>VLOOKUP(sales_data[[#This Row],[_ProductID]],products_lookup[#All],8,FALSE)</f>
        <v>6.99</v>
      </c>
      <c r="L7571" s="2">
        <f>VLOOKUP(sales_data[[#This Row],[_ProductID]],products_lookup[#All],9,FALSE)</f>
        <v>11.99</v>
      </c>
      <c r="M7571" s="2">
        <f>sales_data[[#This Row],[Unit Cost]]*sales_data[[#This Row],[Order Quantity]]</f>
        <v>3145.5</v>
      </c>
      <c r="N7571" s="2">
        <f>sales_data[[#This Row],[Unit Price]]*sales_data[[#This Row],[Order Quantity]]*(1-sales_data[[#This Row],[Discount Applied]])</f>
        <v>4855.95</v>
      </c>
      <c r="O7571"/>
    </row>
    <row r="7572" spans="1:15" x14ac:dyDescent="0.3">
      <c r="A7572" t="s">
        <v>3693</v>
      </c>
      <c r="B7572" t="s">
        <v>13</v>
      </c>
      <c r="C7572" t="s">
        <v>26</v>
      </c>
      <c r="D7572" s="1">
        <v>45266</v>
      </c>
      <c r="E7572">
        <v>4</v>
      </c>
      <c r="F7572">
        <v>20</v>
      </c>
      <c r="G7572">
        <v>52</v>
      </c>
      <c r="H7572">
        <v>45</v>
      </c>
      <c r="I7572">
        <v>500</v>
      </c>
      <c r="J7572">
        <v>0.05</v>
      </c>
      <c r="K7572" s="2">
        <f>VLOOKUP(sales_data[[#This Row],[_ProductID]],products_lookup[#All],8,FALSE)</f>
        <v>13.99</v>
      </c>
      <c r="L7572" s="2">
        <f>VLOOKUP(sales_data[[#This Row],[_ProductID]],products_lookup[#All],9,FALSE)</f>
        <v>22.99</v>
      </c>
      <c r="M7572" s="2">
        <f>sales_data[[#This Row],[Unit Cost]]*sales_data[[#This Row],[Order Quantity]]</f>
        <v>6995</v>
      </c>
      <c r="N7572" s="2">
        <f>sales_data[[#This Row],[Unit Price]]*sales_data[[#This Row],[Order Quantity]]*(1-sales_data[[#This Row],[Discount Applied]])</f>
        <v>10920.25</v>
      </c>
      <c r="O7572"/>
    </row>
    <row r="7573" spans="1:15" x14ac:dyDescent="0.3">
      <c r="A7573" t="s">
        <v>3694</v>
      </c>
      <c r="B7573" t="s">
        <v>16</v>
      </c>
      <c r="C7573" t="s">
        <v>26</v>
      </c>
      <c r="D7573" s="1">
        <v>45266</v>
      </c>
      <c r="E7573">
        <v>12</v>
      </c>
      <c r="F7573">
        <v>37</v>
      </c>
      <c r="G7573">
        <v>7</v>
      </c>
      <c r="H7573">
        <v>16</v>
      </c>
      <c r="I7573">
        <v>450</v>
      </c>
      <c r="J7573">
        <v>0.05</v>
      </c>
      <c r="K7573" s="2">
        <f>VLOOKUP(sales_data[[#This Row],[_ProductID]],products_lookup[#All],8,FALSE)</f>
        <v>7.99</v>
      </c>
      <c r="L7573" s="2">
        <f>VLOOKUP(sales_data[[#This Row],[_ProductID]],products_lookup[#All],9,FALSE)</f>
        <v>13.99</v>
      </c>
      <c r="M7573" s="2">
        <f>sales_data[[#This Row],[Unit Cost]]*sales_data[[#This Row],[Order Quantity]]</f>
        <v>3595.5</v>
      </c>
      <c r="N7573" s="2">
        <f>sales_data[[#This Row],[Unit Price]]*sales_data[[#This Row],[Order Quantity]]*(1-sales_data[[#This Row],[Discount Applied]])</f>
        <v>5980.7249999999995</v>
      </c>
      <c r="O7573"/>
    </row>
    <row r="7574" spans="1:15" x14ac:dyDescent="0.3">
      <c r="A7574" t="s">
        <v>3855</v>
      </c>
      <c r="B7574" t="s">
        <v>21</v>
      </c>
      <c r="C7574" t="s">
        <v>57</v>
      </c>
      <c r="D7574" s="1">
        <v>45266</v>
      </c>
      <c r="E7574">
        <v>27</v>
      </c>
      <c r="F7574">
        <v>7</v>
      </c>
      <c r="G7574">
        <v>85</v>
      </c>
      <c r="H7574">
        <v>19</v>
      </c>
      <c r="I7574">
        <v>500</v>
      </c>
      <c r="J7574">
        <v>0.05</v>
      </c>
      <c r="K7574" s="2">
        <f>VLOOKUP(sales_data[[#This Row],[_ProductID]],products_lookup[#All],8,FALSE)</f>
        <v>9.99</v>
      </c>
      <c r="L7574" s="2">
        <f>VLOOKUP(sales_data[[#This Row],[_ProductID]],products_lookup[#All],9,FALSE)</f>
        <v>16.989999999999998</v>
      </c>
      <c r="M7574" s="2">
        <f>sales_data[[#This Row],[Unit Cost]]*sales_data[[#This Row],[Order Quantity]]</f>
        <v>4995</v>
      </c>
      <c r="N7574" s="2">
        <f>sales_data[[#This Row],[Unit Price]]*sales_data[[#This Row],[Order Quantity]]*(1-sales_data[[#This Row],[Discount Applied]])</f>
        <v>8070.25</v>
      </c>
      <c r="O7574"/>
    </row>
    <row r="7575" spans="1:15" x14ac:dyDescent="0.3">
      <c r="A7575" t="s">
        <v>4677</v>
      </c>
      <c r="B7575" t="s">
        <v>19</v>
      </c>
      <c r="C7575" t="s">
        <v>17</v>
      </c>
      <c r="D7575" s="1">
        <v>45266</v>
      </c>
      <c r="E7575">
        <v>21</v>
      </c>
      <c r="F7575">
        <v>5</v>
      </c>
      <c r="G7575">
        <v>100</v>
      </c>
      <c r="H7575">
        <v>25</v>
      </c>
      <c r="I7575">
        <v>450</v>
      </c>
      <c r="J7575">
        <v>0.2</v>
      </c>
      <c r="K7575" s="2">
        <f>VLOOKUP(sales_data[[#This Row],[_ProductID]],products_lookup[#All],8,FALSE)</f>
        <v>3.99</v>
      </c>
      <c r="L7575" s="2">
        <f>VLOOKUP(sales_data[[#This Row],[_ProductID]],products_lookup[#All],9,FALSE)</f>
        <v>7.99</v>
      </c>
      <c r="M7575" s="2">
        <f>sales_data[[#This Row],[Unit Cost]]*sales_data[[#This Row],[Order Quantity]]</f>
        <v>1795.5</v>
      </c>
      <c r="N7575" s="2">
        <f>sales_data[[#This Row],[Unit Price]]*sales_data[[#This Row],[Order Quantity]]*(1-sales_data[[#This Row],[Discount Applied]])</f>
        <v>2876.4</v>
      </c>
      <c r="O7575"/>
    </row>
    <row r="7576" spans="1:15" x14ac:dyDescent="0.3">
      <c r="A7576" t="s">
        <v>4678</v>
      </c>
      <c r="B7576" t="s">
        <v>13</v>
      </c>
      <c r="C7576" t="s">
        <v>57</v>
      </c>
      <c r="D7576" s="1">
        <v>45266</v>
      </c>
      <c r="E7576">
        <v>7</v>
      </c>
      <c r="F7576">
        <v>1</v>
      </c>
      <c r="G7576">
        <v>80</v>
      </c>
      <c r="H7576">
        <v>12</v>
      </c>
      <c r="I7576">
        <v>300</v>
      </c>
      <c r="J7576">
        <v>0.05</v>
      </c>
      <c r="K7576" s="2">
        <f>VLOOKUP(sales_data[[#This Row],[_ProductID]],products_lookup[#All],8,FALSE)</f>
        <v>6.99</v>
      </c>
      <c r="L7576" s="2">
        <f>VLOOKUP(sales_data[[#This Row],[_ProductID]],products_lookup[#All],9,FALSE)</f>
        <v>11.99</v>
      </c>
      <c r="M7576" s="2">
        <f>sales_data[[#This Row],[Unit Cost]]*sales_data[[#This Row],[Order Quantity]]</f>
        <v>2097</v>
      </c>
      <c r="N7576" s="2">
        <f>sales_data[[#This Row],[Unit Price]]*sales_data[[#This Row],[Order Quantity]]*(1-sales_data[[#This Row],[Discount Applied]])</f>
        <v>3417.1499999999996</v>
      </c>
      <c r="O7576"/>
    </row>
    <row r="7577" spans="1:15" x14ac:dyDescent="0.3">
      <c r="A7577" t="s">
        <v>4679</v>
      </c>
      <c r="B7577" t="s">
        <v>16</v>
      </c>
      <c r="C7577" t="s">
        <v>26</v>
      </c>
      <c r="D7577" s="1">
        <v>45266</v>
      </c>
      <c r="E7577">
        <v>19</v>
      </c>
      <c r="F7577">
        <v>34</v>
      </c>
      <c r="G7577">
        <v>58</v>
      </c>
      <c r="H7577">
        <v>9</v>
      </c>
      <c r="I7577">
        <v>200</v>
      </c>
      <c r="J7577">
        <v>0.1</v>
      </c>
      <c r="K7577" s="2">
        <f>VLOOKUP(sales_data[[#This Row],[_ProductID]],products_lookup[#All],8,FALSE)</f>
        <v>6.99</v>
      </c>
      <c r="L7577" s="2">
        <f>VLOOKUP(sales_data[[#This Row],[_ProductID]],products_lookup[#All],9,FALSE)</f>
        <v>12.99</v>
      </c>
      <c r="M7577" s="2">
        <f>sales_data[[#This Row],[Unit Cost]]*sales_data[[#This Row],[Order Quantity]]</f>
        <v>1398</v>
      </c>
      <c r="N7577" s="2">
        <f>sales_data[[#This Row],[Unit Price]]*sales_data[[#This Row],[Order Quantity]]*(1-sales_data[[#This Row],[Discount Applied]])</f>
        <v>2338.2000000000003</v>
      </c>
      <c r="O7577"/>
    </row>
    <row r="7578" spans="1:15" x14ac:dyDescent="0.3">
      <c r="A7578" t="s">
        <v>4680</v>
      </c>
      <c r="B7578" t="s">
        <v>16</v>
      </c>
      <c r="C7578" t="s">
        <v>17</v>
      </c>
      <c r="D7578" s="1">
        <v>45266</v>
      </c>
      <c r="E7578">
        <v>15</v>
      </c>
      <c r="F7578">
        <v>2</v>
      </c>
      <c r="G7578">
        <v>91</v>
      </c>
      <c r="H7578">
        <v>27</v>
      </c>
      <c r="I7578">
        <v>500</v>
      </c>
      <c r="J7578">
        <v>0.05</v>
      </c>
      <c r="K7578" s="2">
        <f>VLOOKUP(sales_data[[#This Row],[_ProductID]],products_lookup[#All],8,FALSE)</f>
        <v>6.99</v>
      </c>
      <c r="L7578" s="2">
        <f>VLOOKUP(sales_data[[#This Row],[_ProductID]],products_lookup[#All],9,FALSE)</f>
        <v>11.99</v>
      </c>
      <c r="M7578" s="2">
        <f>sales_data[[#This Row],[Unit Cost]]*sales_data[[#This Row],[Order Quantity]]</f>
        <v>3495</v>
      </c>
      <c r="N7578" s="2">
        <f>sales_data[[#This Row],[Unit Price]]*sales_data[[#This Row],[Order Quantity]]*(1-sales_data[[#This Row],[Discount Applied]])</f>
        <v>5695.25</v>
      </c>
      <c r="O7578"/>
    </row>
    <row r="7579" spans="1:15" x14ac:dyDescent="0.3">
      <c r="A7579" t="s">
        <v>4681</v>
      </c>
      <c r="B7579" t="s">
        <v>16</v>
      </c>
      <c r="C7579" t="s">
        <v>14</v>
      </c>
      <c r="D7579" s="1">
        <v>45266</v>
      </c>
      <c r="E7579">
        <v>19</v>
      </c>
      <c r="F7579">
        <v>44</v>
      </c>
      <c r="G7579">
        <v>21</v>
      </c>
      <c r="H7579">
        <v>28</v>
      </c>
      <c r="I7579">
        <v>350</v>
      </c>
      <c r="J7579">
        <v>0.05</v>
      </c>
      <c r="K7579" s="2">
        <f>VLOOKUP(sales_data[[#This Row],[_ProductID]],products_lookup[#All],8,FALSE)</f>
        <v>9.99</v>
      </c>
      <c r="L7579" s="2">
        <f>VLOOKUP(sales_data[[#This Row],[_ProductID]],products_lookup[#All],9,FALSE)</f>
        <v>16.989999999999998</v>
      </c>
      <c r="M7579" s="2">
        <f>sales_data[[#This Row],[Unit Cost]]*sales_data[[#This Row],[Order Quantity]]</f>
        <v>3496.5</v>
      </c>
      <c r="N7579" s="2">
        <f>sales_data[[#This Row],[Unit Price]]*sales_data[[#This Row],[Order Quantity]]*(1-sales_data[[#This Row],[Discount Applied]])</f>
        <v>5649.1749999999993</v>
      </c>
      <c r="O7579"/>
    </row>
    <row r="7580" spans="1:15" x14ac:dyDescent="0.3">
      <c r="A7580" t="s">
        <v>4682</v>
      </c>
      <c r="B7580" t="s">
        <v>16</v>
      </c>
      <c r="C7580" t="s">
        <v>36</v>
      </c>
      <c r="D7580" s="1">
        <v>45266</v>
      </c>
      <c r="E7580">
        <v>15</v>
      </c>
      <c r="F7580">
        <v>39</v>
      </c>
      <c r="G7580">
        <v>4</v>
      </c>
      <c r="H7580">
        <v>42</v>
      </c>
      <c r="I7580">
        <v>500</v>
      </c>
      <c r="J7580">
        <v>0.3</v>
      </c>
      <c r="K7580" s="2">
        <f>VLOOKUP(sales_data[[#This Row],[_ProductID]],products_lookup[#All],8,FALSE)</f>
        <v>10.99</v>
      </c>
      <c r="L7580" s="2">
        <f>VLOOKUP(sales_data[[#This Row],[_ProductID]],products_lookup[#All],9,FALSE)</f>
        <v>18.989999999999998</v>
      </c>
      <c r="M7580" s="2">
        <f>sales_data[[#This Row],[Unit Cost]]*sales_data[[#This Row],[Order Quantity]]</f>
        <v>5495</v>
      </c>
      <c r="N7580" s="2">
        <f>sales_data[[#This Row],[Unit Price]]*sales_data[[#This Row],[Order Quantity]]*(1-sales_data[[#This Row],[Discount Applied]])</f>
        <v>6646.5</v>
      </c>
      <c r="O7580"/>
    </row>
    <row r="7581" spans="1:15" x14ac:dyDescent="0.3">
      <c r="A7581" t="s">
        <v>4683</v>
      </c>
      <c r="B7581" t="s">
        <v>19</v>
      </c>
      <c r="C7581" t="s">
        <v>17</v>
      </c>
      <c r="D7581" s="1">
        <v>45266</v>
      </c>
      <c r="E7581">
        <v>22</v>
      </c>
      <c r="F7581">
        <v>14</v>
      </c>
      <c r="G7581">
        <v>90</v>
      </c>
      <c r="H7581">
        <v>7</v>
      </c>
      <c r="I7581">
        <v>350</v>
      </c>
      <c r="J7581">
        <v>0.1</v>
      </c>
      <c r="K7581" s="2">
        <f>VLOOKUP(sales_data[[#This Row],[_ProductID]],products_lookup[#All],8,FALSE)</f>
        <v>4.99</v>
      </c>
      <c r="L7581" s="2">
        <f>VLOOKUP(sales_data[[#This Row],[_ProductID]],products_lookup[#All],9,FALSE)</f>
        <v>9.99</v>
      </c>
      <c r="M7581" s="2">
        <f>sales_data[[#This Row],[Unit Cost]]*sales_data[[#This Row],[Order Quantity]]</f>
        <v>1746.5</v>
      </c>
      <c r="N7581" s="2">
        <f>sales_data[[#This Row],[Unit Price]]*sales_data[[#This Row],[Order Quantity]]*(1-sales_data[[#This Row],[Discount Applied]])</f>
        <v>3146.85</v>
      </c>
      <c r="O7581"/>
    </row>
    <row r="7582" spans="1:15" x14ac:dyDescent="0.3">
      <c r="A7582" t="s">
        <v>4684</v>
      </c>
      <c r="B7582" t="s">
        <v>16</v>
      </c>
      <c r="C7582" t="s">
        <v>26</v>
      </c>
      <c r="D7582" s="1">
        <v>45266</v>
      </c>
      <c r="E7582">
        <v>15</v>
      </c>
      <c r="F7582">
        <v>44</v>
      </c>
      <c r="G7582">
        <v>45</v>
      </c>
      <c r="H7582">
        <v>19</v>
      </c>
      <c r="I7582">
        <v>300</v>
      </c>
      <c r="J7582">
        <v>0.05</v>
      </c>
      <c r="K7582" s="2">
        <f>VLOOKUP(sales_data[[#This Row],[_ProductID]],products_lookup[#All],8,FALSE)</f>
        <v>9.99</v>
      </c>
      <c r="L7582" s="2">
        <f>VLOOKUP(sales_data[[#This Row],[_ProductID]],products_lookup[#All],9,FALSE)</f>
        <v>16.989999999999998</v>
      </c>
      <c r="M7582" s="2">
        <f>sales_data[[#This Row],[Unit Cost]]*sales_data[[#This Row],[Order Quantity]]</f>
        <v>2997</v>
      </c>
      <c r="N7582" s="2">
        <f>sales_data[[#This Row],[Unit Price]]*sales_data[[#This Row],[Order Quantity]]*(1-sales_data[[#This Row],[Discount Applied]])</f>
        <v>4842.1499999999987</v>
      </c>
      <c r="O7582"/>
    </row>
    <row r="7583" spans="1:15" x14ac:dyDescent="0.3">
      <c r="A7583" t="s">
        <v>3286</v>
      </c>
      <c r="B7583" t="s">
        <v>13</v>
      </c>
      <c r="C7583" t="s">
        <v>57</v>
      </c>
      <c r="D7583" s="1">
        <v>45266</v>
      </c>
      <c r="E7583">
        <v>6</v>
      </c>
      <c r="F7583">
        <v>24</v>
      </c>
      <c r="G7583">
        <v>1</v>
      </c>
      <c r="H7583">
        <v>28</v>
      </c>
      <c r="I7583">
        <v>200</v>
      </c>
      <c r="J7583">
        <v>7.4999999999999997E-2</v>
      </c>
      <c r="K7583" s="2">
        <f>VLOOKUP(sales_data[[#This Row],[_ProductID]],products_lookup[#All],8,FALSE)</f>
        <v>9.99</v>
      </c>
      <c r="L7583" s="2">
        <f>VLOOKUP(sales_data[[#This Row],[_ProductID]],products_lookup[#All],9,FALSE)</f>
        <v>16.989999999999998</v>
      </c>
      <c r="M7583" s="2">
        <f>sales_data[[#This Row],[Unit Cost]]*sales_data[[#This Row],[Order Quantity]]</f>
        <v>1998</v>
      </c>
      <c r="N7583" s="2">
        <f>sales_data[[#This Row],[Unit Price]]*sales_data[[#This Row],[Order Quantity]]*(1-sales_data[[#This Row],[Discount Applied]])</f>
        <v>3143.1499999999996</v>
      </c>
      <c r="O7583"/>
    </row>
    <row r="7584" spans="1:15" x14ac:dyDescent="0.3">
      <c r="A7584" t="s">
        <v>3287</v>
      </c>
      <c r="B7584" t="s">
        <v>19</v>
      </c>
      <c r="C7584" t="s">
        <v>17</v>
      </c>
      <c r="D7584" s="1">
        <v>45266</v>
      </c>
      <c r="E7584">
        <v>25</v>
      </c>
      <c r="F7584">
        <v>45</v>
      </c>
      <c r="G7584">
        <v>1</v>
      </c>
      <c r="H7584">
        <v>47</v>
      </c>
      <c r="I7584">
        <v>400</v>
      </c>
      <c r="J7584">
        <v>0.3</v>
      </c>
      <c r="K7584" s="2">
        <f>VLOOKUP(sales_data[[#This Row],[_ProductID]],products_lookup[#All],8,FALSE)</f>
        <v>4.99</v>
      </c>
      <c r="L7584" s="2">
        <f>VLOOKUP(sales_data[[#This Row],[_ProductID]],products_lookup[#All],9,FALSE)</f>
        <v>9.99</v>
      </c>
      <c r="M7584" s="2">
        <f>sales_data[[#This Row],[Unit Cost]]*sales_data[[#This Row],[Order Quantity]]</f>
        <v>1996</v>
      </c>
      <c r="N7584" s="2">
        <f>sales_data[[#This Row],[Unit Price]]*sales_data[[#This Row],[Order Quantity]]*(1-sales_data[[#This Row],[Discount Applied]])</f>
        <v>2797.2</v>
      </c>
      <c r="O7584"/>
    </row>
    <row r="7585" spans="1:15" x14ac:dyDescent="0.3">
      <c r="A7585" t="s">
        <v>182</v>
      </c>
      <c r="B7585" t="s">
        <v>19</v>
      </c>
      <c r="C7585" t="s">
        <v>24</v>
      </c>
      <c r="D7585" s="1">
        <v>45266</v>
      </c>
      <c r="E7585">
        <v>23</v>
      </c>
      <c r="F7585">
        <v>12</v>
      </c>
      <c r="G7585">
        <v>1</v>
      </c>
      <c r="H7585">
        <v>40</v>
      </c>
      <c r="I7585">
        <v>500</v>
      </c>
      <c r="J7585">
        <v>0.05</v>
      </c>
      <c r="K7585" s="2">
        <f>VLOOKUP(sales_data[[#This Row],[_ProductID]],products_lookup[#All],8,FALSE)</f>
        <v>6.99</v>
      </c>
      <c r="L7585" s="2">
        <f>VLOOKUP(sales_data[[#This Row],[_ProductID]],products_lookup[#All],9,FALSE)</f>
        <v>11.99</v>
      </c>
      <c r="M7585" s="2">
        <f>sales_data[[#This Row],[Unit Cost]]*sales_data[[#This Row],[Order Quantity]]</f>
        <v>3495</v>
      </c>
      <c r="N7585" s="2">
        <f>sales_data[[#This Row],[Unit Price]]*sales_data[[#This Row],[Order Quantity]]*(1-sales_data[[#This Row],[Discount Applied]])</f>
        <v>5695.25</v>
      </c>
      <c r="O7585"/>
    </row>
    <row r="7586" spans="1:15" x14ac:dyDescent="0.3">
      <c r="A7586" t="s">
        <v>249</v>
      </c>
      <c r="B7586" t="s">
        <v>13</v>
      </c>
      <c r="C7586" t="s">
        <v>24</v>
      </c>
      <c r="D7586" s="1">
        <v>45266</v>
      </c>
      <c r="E7586">
        <v>4</v>
      </c>
      <c r="F7586">
        <v>28</v>
      </c>
      <c r="G7586">
        <v>1</v>
      </c>
      <c r="H7586">
        <v>45</v>
      </c>
      <c r="I7586">
        <v>500</v>
      </c>
      <c r="J7586">
        <v>0.05</v>
      </c>
      <c r="K7586" s="2">
        <f>VLOOKUP(sales_data[[#This Row],[_ProductID]],products_lookup[#All],8,FALSE)</f>
        <v>13.99</v>
      </c>
      <c r="L7586" s="2">
        <f>VLOOKUP(sales_data[[#This Row],[_ProductID]],products_lookup[#All],9,FALSE)</f>
        <v>22.99</v>
      </c>
      <c r="M7586" s="2">
        <f>sales_data[[#This Row],[Unit Cost]]*sales_data[[#This Row],[Order Quantity]]</f>
        <v>6995</v>
      </c>
      <c r="N7586" s="2">
        <f>sales_data[[#This Row],[Unit Price]]*sales_data[[#This Row],[Order Quantity]]*(1-sales_data[[#This Row],[Discount Applied]])</f>
        <v>10920.25</v>
      </c>
      <c r="O7586"/>
    </row>
    <row r="7587" spans="1:15" x14ac:dyDescent="0.3">
      <c r="A7587" t="s">
        <v>1604</v>
      </c>
      <c r="B7587" t="s">
        <v>13</v>
      </c>
      <c r="C7587" t="s">
        <v>14</v>
      </c>
      <c r="D7587" s="1">
        <v>45266</v>
      </c>
      <c r="E7587">
        <v>10</v>
      </c>
      <c r="F7587">
        <v>22</v>
      </c>
      <c r="G7587">
        <v>1</v>
      </c>
      <c r="H7587">
        <v>43</v>
      </c>
      <c r="I7587">
        <v>400</v>
      </c>
      <c r="J7587">
        <v>0.1</v>
      </c>
      <c r="K7587" s="2">
        <f>VLOOKUP(sales_data[[#This Row],[_ProductID]],products_lookup[#All],8,FALSE)</f>
        <v>11.99</v>
      </c>
      <c r="L7587" s="2">
        <f>VLOOKUP(sales_data[[#This Row],[_ProductID]],products_lookup[#All],9,FALSE)</f>
        <v>19.989999999999998</v>
      </c>
      <c r="M7587" s="2">
        <f>sales_data[[#This Row],[Unit Cost]]*sales_data[[#This Row],[Order Quantity]]</f>
        <v>4796</v>
      </c>
      <c r="N7587" s="2">
        <f>sales_data[[#This Row],[Unit Price]]*sales_data[[#This Row],[Order Quantity]]*(1-sales_data[[#This Row],[Discount Applied]])</f>
        <v>7196.4</v>
      </c>
      <c r="O7587"/>
    </row>
    <row r="7588" spans="1:15" x14ac:dyDescent="0.3">
      <c r="A7588" t="s">
        <v>4685</v>
      </c>
      <c r="B7588" t="s">
        <v>21</v>
      </c>
      <c r="C7588" t="s">
        <v>14</v>
      </c>
      <c r="D7588" s="1">
        <v>45266</v>
      </c>
      <c r="E7588">
        <v>27</v>
      </c>
      <c r="F7588">
        <v>34</v>
      </c>
      <c r="G7588">
        <v>1</v>
      </c>
      <c r="H7588">
        <v>13</v>
      </c>
      <c r="I7588">
        <v>200</v>
      </c>
      <c r="J7588">
        <v>0.05</v>
      </c>
      <c r="K7588" s="2">
        <f>VLOOKUP(sales_data[[#This Row],[_ProductID]],products_lookup[#All],8,FALSE)</f>
        <v>3.99</v>
      </c>
      <c r="L7588" s="2">
        <f>VLOOKUP(sales_data[[#This Row],[_ProductID]],products_lookup[#All],9,FALSE)</f>
        <v>7.99</v>
      </c>
      <c r="M7588" s="2">
        <f>sales_data[[#This Row],[Unit Cost]]*sales_data[[#This Row],[Order Quantity]]</f>
        <v>798</v>
      </c>
      <c r="N7588" s="2">
        <f>sales_data[[#This Row],[Unit Price]]*sales_data[[#This Row],[Order Quantity]]*(1-sales_data[[#This Row],[Discount Applied]])</f>
        <v>1518.1</v>
      </c>
      <c r="O7588"/>
    </row>
    <row r="7589" spans="1:15" x14ac:dyDescent="0.3">
      <c r="A7589" t="s">
        <v>7780</v>
      </c>
      <c r="B7589" t="s">
        <v>13</v>
      </c>
      <c r="C7589" t="s">
        <v>17</v>
      </c>
      <c r="D7589" s="1">
        <v>45266</v>
      </c>
      <c r="E7589">
        <v>3</v>
      </c>
      <c r="F7589">
        <v>30</v>
      </c>
      <c r="G7589">
        <v>3</v>
      </c>
      <c r="H7589">
        <v>11</v>
      </c>
      <c r="I7589">
        <v>450</v>
      </c>
      <c r="J7589">
        <v>0.05</v>
      </c>
      <c r="K7589" s="2">
        <f>VLOOKUP(sales_data[[#This Row],[_ProductID]],products_lookup[#All],8,FALSE)</f>
        <v>7.99</v>
      </c>
      <c r="L7589" s="2">
        <f>VLOOKUP(sales_data[[#This Row],[_ProductID]],products_lookup[#All],9,FALSE)</f>
        <v>13.99</v>
      </c>
      <c r="M7589" s="2">
        <f>sales_data[[#This Row],[Unit Cost]]*sales_data[[#This Row],[Order Quantity]]</f>
        <v>3595.5</v>
      </c>
      <c r="N7589" s="2">
        <f>sales_data[[#This Row],[Unit Price]]*sales_data[[#This Row],[Order Quantity]]*(1-sales_data[[#This Row],[Discount Applied]])</f>
        <v>5980.7249999999995</v>
      </c>
      <c r="O7589"/>
    </row>
    <row r="7590" spans="1:15" x14ac:dyDescent="0.3">
      <c r="A7590" t="s">
        <v>7781</v>
      </c>
      <c r="B7590" t="s">
        <v>16</v>
      </c>
      <c r="C7590" t="s">
        <v>24</v>
      </c>
      <c r="D7590" s="1">
        <v>45266</v>
      </c>
      <c r="E7590">
        <v>15</v>
      </c>
      <c r="F7590">
        <v>13</v>
      </c>
      <c r="G7590">
        <v>19</v>
      </c>
      <c r="H7590">
        <v>18</v>
      </c>
      <c r="I7590">
        <v>200</v>
      </c>
      <c r="J7590">
        <v>7.4999999999999997E-2</v>
      </c>
      <c r="K7590" s="2">
        <f>VLOOKUP(sales_data[[#This Row],[_ProductID]],products_lookup[#All],8,FALSE)</f>
        <v>6.99</v>
      </c>
      <c r="L7590" s="2">
        <f>VLOOKUP(sales_data[[#This Row],[_ProductID]],products_lookup[#All],9,FALSE)</f>
        <v>11.99</v>
      </c>
      <c r="M7590" s="2">
        <f>sales_data[[#This Row],[Unit Cost]]*sales_data[[#This Row],[Order Quantity]]</f>
        <v>1398</v>
      </c>
      <c r="N7590" s="2">
        <f>sales_data[[#This Row],[Unit Price]]*sales_data[[#This Row],[Order Quantity]]*(1-sales_data[[#This Row],[Discount Applied]])</f>
        <v>2218.15</v>
      </c>
      <c r="O7590"/>
    </row>
    <row r="7591" spans="1:15" x14ac:dyDescent="0.3">
      <c r="A7591" t="s">
        <v>7782</v>
      </c>
      <c r="B7591" t="s">
        <v>13</v>
      </c>
      <c r="C7591" t="s">
        <v>36</v>
      </c>
      <c r="D7591" s="1">
        <v>45266</v>
      </c>
      <c r="E7591">
        <v>2</v>
      </c>
      <c r="F7591">
        <v>18</v>
      </c>
      <c r="G7591">
        <v>5</v>
      </c>
      <c r="H7591">
        <v>27</v>
      </c>
      <c r="I7591">
        <v>200</v>
      </c>
      <c r="J7591">
        <v>0.15</v>
      </c>
      <c r="K7591" s="2">
        <f>VLOOKUP(sales_data[[#This Row],[_ProductID]],products_lookup[#All],8,FALSE)</f>
        <v>6.99</v>
      </c>
      <c r="L7591" s="2">
        <f>VLOOKUP(sales_data[[#This Row],[_ProductID]],products_lookup[#All],9,FALSE)</f>
        <v>11.99</v>
      </c>
      <c r="M7591" s="2">
        <f>sales_data[[#This Row],[Unit Cost]]*sales_data[[#This Row],[Order Quantity]]</f>
        <v>1398</v>
      </c>
      <c r="N7591" s="2">
        <f>sales_data[[#This Row],[Unit Price]]*sales_data[[#This Row],[Order Quantity]]*(1-sales_data[[#This Row],[Discount Applied]])</f>
        <v>2038.3</v>
      </c>
      <c r="O7591"/>
    </row>
    <row r="7592" spans="1:15" x14ac:dyDescent="0.3">
      <c r="A7592" t="s">
        <v>7783</v>
      </c>
      <c r="B7592" t="s">
        <v>13</v>
      </c>
      <c r="C7592" t="s">
        <v>26</v>
      </c>
      <c r="D7592" s="1">
        <v>45266</v>
      </c>
      <c r="E7592">
        <v>1</v>
      </c>
      <c r="F7592">
        <v>24</v>
      </c>
      <c r="G7592">
        <v>26</v>
      </c>
      <c r="H7592">
        <v>28</v>
      </c>
      <c r="I7592">
        <v>500</v>
      </c>
      <c r="J7592">
        <v>0.3</v>
      </c>
      <c r="K7592" s="2">
        <f>VLOOKUP(sales_data[[#This Row],[_ProductID]],products_lookup[#All],8,FALSE)</f>
        <v>9.99</v>
      </c>
      <c r="L7592" s="2">
        <f>VLOOKUP(sales_data[[#This Row],[_ProductID]],products_lookup[#All],9,FALSE)</f>
        <v>16.989999999999998</v>
      </c>
      <c r="M7592" s="2">
        <f>sales_data[[#This Row],[Unit Cost]]*sales_data[[#This Row],[Order Quantity]]</f>
        <v>4995</v>
      </c>
      <c r="N7592" s="2">
        <f>sales_data[[#This Row],[Unit Price]]*sales_data[[#This Row],[Order Quantity]]*(1-sales_data[[#This Row],[Discount Applied]])</f>
        <v>5946.5</v>
      </c>
      <c r="O7592"/>
    </row>
    <row r="7593" spans="1:15" x14ac:dyDescent="0.3">
      <c r="A7593" t="s">
        <v>7784</v>
      </c>
      <c r="B7593" t="s">
        <v>16</v>
      </c>
      <c r="C7593" t="s">
        <v>57</v>
      </c>
      <c r="D7593" s="1">
        <v>45266</v>
      </c>
      <c r="E7593">
        <v>15</v>
      </c>
      <c r="F7593">
        <v>39</v>
      </c>
      <c r="G7593">
        <v>61</v>
      </c>
      <c r="H7593">
        <v>20</v>
      </c>
      <c r="I7593">
        <v>300</v>
      </c>
      <c r="J7593">
        <v>7.4999999999999997E-2</v>
      </c>
      <c r="K7593" s="2">
        <f>VLOOKUP(sales_data[[#This Row],[_ProductID]],products_lookup[#All],8,FALSE)</f>
        <v>10.99</v>
      </c>
      <c r="L7593" s="2">
        <f>VLOOKUP(sales_data[[#This Row],[_ProductID]],products_lookup[#All],9,FALSE)</f>
        <v>18.989999999999998</v>
      </c>
      <c r="M7593" s="2">
        <f>sales_data[[#This Row],[Unit Cost]]*sales_data[[#This Row],[Order Quantity]]</f>
        <v>3297</v>
      </c>
      <c r="N7593" s="2">
        <f>sales_data[[#This Row],[Unit Price]]*sales_data[[#This Row],[Order Quantity]]*(1-sales_data[[#This Row],[Discount Applied]])</f>
        <v>5269.7249999999995</v>
      </c>
      <c r="O7593"/>
    </row>
    <row r="7594" spans="1:15" x14ac:dyDescent="0.3">
      <c r="A7594" t="s">
        <v>7785</v>
      </c>
      <c r="B7594" t="s">
        <v>13</v>
      </c>
      <c r="C7594" t="s">
        <v>26</v>
      </c>
      <c r="D7594" s="1">
        <v>45266</v>
      </c>
      <c r="E7594">
        <v>8</v>
      </c>
      <c r="F7594">
        <v>47</v>
      </c>
      <c r="G7594">
        <v>49</v>
      </c>
      <c r="H7594">
        <v>5</v>
      </c>
      <c r="I7594">
        <v>350</v>
      </c>
      <c r="J7594">
        <v>0.2</v>
      </c>
      <c r="K7594" s="2">
        <f>VLOOKUP(sales_data[[#This Row],[_ProductID]],products_lookup[#All],8,FALSE)</f>
        <v>6.99</v>
      </c>
      <c r="L7594" s="2">
        <f>VLOOKUP(sales_data[[#This Row],[_ProductID]],products_lookup[#All],9,FALSE)</f>
        <v>11.99</v>
      </c>
      <c r="M7594" s="2">
        <f>sales_data[[#This Row],[Unit Cost]]*sales_data[[#This Row],[Order Quantity]]</f>
        <v>2446.5</v>
      </c>
      <c r="N7594" s="2">
        <f>sales_data[[#This Row],[Unit Price]]*sales_data[[#This Row],[Order Quantity]]*(1-sales_data[[#This Row],[Discount Applied]])</f>
        <v>3357.2000000000003</v>
      </c>
      <c r="O7594"/>
    </row>
    <row r="7595" spans="1:15" x14ac:dyDescent="0.3">
      <c r="A7595" t="s">
        <v>7786</v>
      </c>
      <c r="B7595" t="s">
        <v>21</v>
      </c>
      <c r="C7595" t="s">
        <v>17</v>
      </c>
      <c r="D7595" s="1">
        <v>45266</v>
      </c>
      <c r="E7595">
        <v>27</v>
      </c>
      <c r="F7595">
        <v>36</v>
      </c>
      <c r="G7595">
        <v>33</v>
      </c>
      <c r="H7595">
        <v>35</v>
      </c>
      <c r="I7595">
        <v>200</v>
      </c>
      <c r="J7595">
        <v>0.05</v>
      </c>
      <c r="K7595" s="2">
        <f>VLOOKUP(sales_data[[#This Row],[_ProductID]],products_lookup[#All],8,FALSE)</f>
        <v>3.99</v>
      </c>
      <c r="L7595" s="2">
        <f>VLOOKUP(sales_data[[#This Row],[_ProductID]],products_lookup[#All],9,FALSE)</f>
        <v>7.99</v>
      </c>
      <c r="M7595" s="2">
        <f>sales_data[[#This Row],[Unit Cost]]*sales_data[[#This Row],[Order Quantity]]</f>
        <v>798</v>
      </c>
      <c r="N7595" s="2">
        <f>sales_data[[#This Row],[Unit Price]]*sales_data[[#This Row],[Order Quantity]]*(1-sales_data[[#This Row],[Discount Applied]])</f>
        <v>1518.1</v>
      </c>
      <c r="O7595"/>
    </row>
    <row r="7596" spans="1:15" x14ac:dyDescent="0.3">
      <c r="A7596" t="s">
        <v>7787</v>
      </c>
      <c r="B7596" t="s">
        <v>13</v>
      </c>
      <c r="C7596" t="s">
        <v>57</v>
      </c>
      <c r="D7596" s="1">
        <v>45266</v>
      </c>
      <c r="E7596">
        <v>1</v>
      </c>
      <c r="F7596">
        <v>19</v>
      </c>
      <c r="G7596">
        <v>67</v>
      </c>
      <c r="H7596">
        <v>8</v>
      </c>
      <c r="I7596">
        <v>200</v>
      </c>
      <c r="J7596">
        <v>0.15</v>
      </c>
      <c r="K7596" s="2">
        <f>VLOOKUP(sales_data[[#This Row],[_ProductID]],products_lookup[#All],8,FALSE)</f>
        <v>8.99</v>
      </c>
      <c r="L7596" s="2">
        <f>VLOOKUP(sales_data[[#This Row],[_ProductID]],products_lookup[#All],9,FALSE)</f>
        <v>15.99</v>
      </c>
      <c r="M7596" s="2">
        <f>sales_data[[#This Row],[Unit Cost]]*sales_data[[#This Row],[Order Quantity]]</f>
        <v>1798</v>
      </c>
      <c r="N7596" s="2">
        <f>sales_data[[#This Row],[Unit Price]]*sales_data[[#This Row],[Order Quantity]]*(1-sales_data[[#This Row],[Discount Applied]])</f>
        <v>2718.2999999999997</v>
      </c>
      <c r="O7596"/>
    </row>
    <row r="7597" spans="1:15" x14ac:dyDescent="0.3">
      <c r="A7597" t="s">
        <v>7788</v>
      </c>
      <c r="B7597" t="s">
        <v>16</v>
      </c>
      <c r="C7597" t="s">
        <v>17</v>
      </c>
      <c r="D7597" s="1">
        <v>45266</v>
      </c>
      <c r="E7597">
        <v>19</v>
      </c>
      <c r="F7597">
        <v>20</v>
      </c>
      <c r="G7597">
        <v>10</v>
      </c>
      <c r="H7597">
        <v>26</v>
      </c>
      <c r="I7597">
        <v>500</v>
      </c>
      <c r="J7597">
        <v>0.05</v>
      </c>
      <c r="K7597" s="2">
        <f>VLOOKUP(sales_data[[#This Row],[_ProductID]],products_lookup[#All],8,FALSE)</f>
        <v>7.99</v>
      </c>
      <c r="L7597" s="2">
        <f>VLOOKUP(sales_data[[#This Row],[_ProductID]],products_lookup[#All],9,FALSE)</f>
        <v>14.99</v>
      </c>
      <c r="M7597" s="2">
        <f>sales_data[[#This Row],[Unit Cost]]*sales_data[[#This Row],[Order Quantity]]</f>
        <v>3995</v>
      </c>
      <c r="N7597" s="2">
        <f>sales_data[[#This Row],[Unit Price]]*sales_data[[#This Row],[Order Quantity]]*(1-sales_data[[#This Row],[Discount Applied]])</f>
        <v>7120.25</v>
      </c>
      <c r="O7597"/>
    </row>
    <row r="7598" spans="1:15" x14ac:dyDescent="0.3">
      <c r="A7598" t="s">
        <v>2072</v>
      </c>
      <c r="B7598" t="s">
        <v>13</v>
      </c>
      <c r="C7598" t="s">
        <v>26</v>
      </c>
      <c r="D7598" s="1">
        <v>45267</v>
      </c>
      <c r="E7598">
        <v>4</v>
      </c>
      <c r="F7598">
        <v>37</v>
      </c>
      <c r="G7598">
        <v>36</v>
      </c>
      <c r="H7598">
        <v>14</v>
      </c>
      <c r="I7598">
        <v>350</v>
      </c>
      <c r="J7598">
        <v>0.2</v>
      </c>
      <c r="K7598" s="2">
        <f>VLOOKUP(sales_data[[#This Row],[_ProductID]],products_lookup[#All],8,FALSE)</f>
        <v>5.99</v>
      </c>
      <c r="L7598" s="2">
        <f>VLOOKUP(sales_data[[#This Row],[_ProductID]],products_lookup[#All],9,FALSE)</f>
        <v>10.99</v>
      </c>
      <c r="M7598" s="2">
        <f>sales_data[[#This Row],[Unit Cost]]*sales_data[[#This Row],[Order Quantity]]</f>
        <v>2096.5</v>
      </c>
      <c r="N7598" s="2">
        <f>sales_data[[#This Row],[Unit Price]]*sales_data[[#This Row],[Order Quantity]]*(1-sales_data[[#This Row],[Discount Applied]])</f>
        <v>3077.2000000000003</v>
      </c>
      <c r="O7598"/>
    </row>
    <row r="7599" spans="1:15" x14ac:dyDescent="0.3">
      <c r="A7599" t="s">
        <v>1614</v>
      </c>
      <c r="B7599" t="s">
        <v>21</v>
      </c>
      <c r="C7599" t="s">
        <v>24</v>
      </c>
      <c r="D7599" s="1">
        <v>45267</v>
      </c>
      <c r="E7599">
        <v>28</v>
      </c>
      <c r="F7599">
        <v>27</v>
      </c>
      <c r="G7599">
        <v>3</v>
      </c>
      <c r="H7599">
        <v>26</v>
      </c>
      <c r="I7599">
        <v>250</v>
      </c>
      <c r="J7599">
        <v>0.4</v>
      </c>
      <c r="K7599" s="2">
        <f>VLOOKUP(sales_data[[#This Row],[_ProductID]],products_lookup[#All],8,FALSE)</f>
        <v>7.99</v>
      </c>
      <c r="L7599" s="2">
        <f>VLOOKUP(sales_data[[#This Row],[_ProductID]],products_lookup[#All],9,FALSE)</f>
        <v>14.99</v>
      </c>
      <c r="M7599" s="2">
        <f>sales_data[[#This Row],[Unit Cost]]*sales_data[[#This Row],[Order Quantity]]</f>
        <v>1997.5</v>
      </c>
      <c r="N7599" s="2">
        <f>sales_data[[#This Row],[Unit Price]]*sales_data[[#This Row],[Order Quantity]]*(1-sales_data[[#This Row],[Discount Applied]])</f>
        <v>2248.5</v>
      </c>
      <c r="O7599"/>
    </row>
    <row r="7600" spans="1:15" x14ac:dyDescent="0.3">
      <c r="A7600" t="s">
        <v>1615</v>
      </c>
      <c r="B7600" t="s">
        <v>19</v>
      </c>
      <c r="C7600" t="s">
        <v>17</v>
      </c>
      <c r="D7600" s="1">
        <v>45267</v>
      </c>
      <c r="E7600">
        <v>23</v>
      </c>
      <c r="F7600">
        <v>47</v>
      </c>
      <c r="G7600">
        <v>74</v>
      </c>
      <c r="H7600">
        <v>37</v>
      </c>
      <c r="I7600">
        <v>450</v>
      </c>
      <c r="J7600">
        <v>7.4999999999999997E-2</v>
      </c>
      <c r="K7600" s="2">
        <f>VLOOKUP(sales_data[[#This Row],[_ProductID]],products_lookup[#All],8,FALSE)</f>
        <v>6.99</v>
      </c>
      <c r="L7600" s="2">
        <f>VLOOKUP(sales_data[[#This Row],[_ProductID]],products_lookup[#All],9,FALSE)</f>
        <v>12.99</v>
      </c>
      <c r="M7600" s="2">
        <f>sales_data[[#This Row],[Unit Cost]]*sales_data[[#This Row],[Order Quantity]]</f>
        <v>3145.5</v>
      </c>
      <c r="N7600" s="2">
        <f>sales_data[[#This Row],[Unit Price]]*sales_data[[#This Row],[Order Quantity]]*(1-sales_data[[#This Row],[Discount Applied]])</f>
        <v>5407.0875000000005</v>
      </c>
      <c r="O7600"/>
    </row>
    <row r="7601" spans="1:15" x14ac:dyDescent="0.3">
      <c r="A7601" t="s">
        <v>1616</v>
      </c>
      <c r="B7601" t="s">
        <v>13</v>
      </c>
      <c r="C7601" t="s">
        <v>17</v>
      </c>
      <c r="D7601" s="1">
        <v>45267</v>
      </c>
      <c r="E7601">
        <v>9</v>
      </c>
      <c r="F7601">
        <v>23</v>
      </c>
      <c r="G7601">
        <v>8</v>
      </c>
      <c r="H7601">
        <v>34</v>
      </c>
      <c r="I7601">
        <v>450</v>
      </c>
      <c r="J7601">
        <v>0.2</v>
      </c>
      <c r="K7601" s="2">
        <f>VLOOKUP(sales_data[[#This Row],[_ProductID]],products_lookup[#All],8,FALSE)</f>
        <v>6.99</v>
      </c>
      <c r="L7601" s="2">
        <f>VLOOKUP(sales_data[[#This Row],[_ProductID]],products_lookup[#All],9,FALSE)</f>
        <v>11.99</v>
      </c>
      <c r="M7601" s="2">
        <f>sales_data[[#This Row],[Unit Cost]]*sales_data[[#This Row],[Order Quantity]]</f>
        <v>3145.5</v>
      </c>
      <c r="N7601" s="2">
        <f>sales_data[[#This Row],[Unit Price]]*sales_data[[#This Row],[Order Quantity]]*(1-sales_data[[#This Row],[Discount Applied]])</f>
        <v>4316.4000000000005</v>
      </c>
      <c r="O7601"/>
    </row>
    <row r="7602" spans="1:15" x14ac:dyDescent="0.3">
      <c r="A7602" t="s">
        <v>1617</v>
      </c>
      <c r="B7602" t="s">
        <v>13</v>
      </c>
      <c r="C7602" t="s">
        <v>24</v>
      </c>
      <c r="D7602" s="1">
        <v>45267</v>
      </c>
      <c r="E7602">
        <v>1</v>
      </c>
      <c r="F7602">
        <v>30</v>
      </c>
      <c r="G7602">
        <v>3</v>
      </c>
      <c r="H7602">
        <v>29</v>
      </c>
      <c r="I7602">
        <v>450</v>
      </c>
      <c r="J7602">
        <v>0.05</v>
      </c>
      <c r="K7602" s="2">
        <f>VLOOKUP(sales_data[[#This Row],[_ProductID]],products_lookup[#All],8,FALSE)</f>
        <v>4.99</v>
      </c>
      <c r="L7602" s="2">
        <f>VLOOKUP(sales_data[[#This Row],[_ProductID]],products_lookup[#All],9,FALSE)</f>
        <v>9.99</v>
      </c>
      <c r="M7602" s="2">
        <f>sales_data[[#This Row],[Unit Cost]]*sales_data[[#This Row],[Order Quantity]]</f>
        <v>2245.5</v>
      </c>
      <c r="N7602" s="2">
        <f>sales_data[[#This Row],[Unit Price]]*sales_data[[#This Row],[Order Quantity]]*(1-sales_data[[#This Row],[Discount Applied]])</f>
        <v>4270.7249999999995</v>
      </c>
      <c r="O7602"/>
    </row>
    <row r="7603" spans="1:15" x14ac:dyDescent="0.3">
      <c r="A7603" t="s">
        <v>1618</v>
      </c>
      <c r="B7603" t="s">
        <v>19</v>
      </c>
      <c r="C7603" t="s">
        <v>14</v>
      </c>
      <c r="D7603" s="1">
        <v>45267</v>
      </c>
      <c r="E7603">
        <v>23</v>
      </c>
      <c r="F7603">
        <v>16</v>
      </c>
      <c r="G7603">
        <v>28</v>
      </c>
      <c r="H7603">
        <v>37</v>
      </c>
      <c r="I7603">
        <v>250</v>
      </c>
      <c r="J7603">
        <v>0.3</v>
      </c>
      <c r="K7603" s="2">
        <f>VLOOKUP(sales_data[[#This Row],[_ProductID]],products_lookup[#All],8,FALSE)</f>
        <v>6.99</v>
      </c>
      <c r="L7603" s="2">
        <f>VLOOKUP(sales_data[[#This Row],[_ProductID]],products_lookup[#All],9,FALSE)</f>
        <v>12.99</v>
      </c>
      <c r="M7603" s="2">
        <f>sales_data[[#This Row],[Unit Cost]]*sales_data[[#This Row],[Order Quantity]]</f>
        <v>1747.5</v>
      </c>
      <c r="N7603" s="2">
        <f>sales_data[[#This Row],[Unit Price]]*sales_data[[#This Row],[Order Quantity]]*(1-sales_data[[#This Row],[Discount Applied]])</f>
        <v>2273.25</v>
      </c>
      <c r="O7603"/>
    </row>
    <row r="7604" spans="1:15" x14ac:dyDescent="0.3">
      <c r="A7604" t="s">
        <v>1620</v>
      </c>
      <c r="B7604" t="s">
        <v>13</v>
      </c>
      <c r="C7604" t="s">
        <v>17</v>
      </c>
      <c r="D7604" s="1">
        <v>45267</v>
      </c>
      <c r="E7604">
        <v>6</v>
      </c>
      <c r="F7604">
        <v>5</v>
      </c>
      <c r="G7604">
        <v>7</v>
      </c>
      <c r="H7604">
        <v>32</v>
      </c>
      <c r="I7604">
        <v>500</v>
      </c>
      <c r="J7604">
        <v>0.05</v>
      </c>
      <c r="K7604" s="2">
        <f>VLOOKUP(sales_data[[#This Row],[_ProductID]],products_lookup[#All],8,FALSE)</f>
        <v>5.99</v>
      </c>
      <c r="L7604" s="2">
        <f>VLOOKUP(sales_data[[#This Row],[_ProductID]],products_lookup[#All],9,FALSE)</f>
        <v>10.99</v>
      </c>
      <c r="M7604" s="2">
        <f>sales_data[[#This Row],[Unit Cost]]*sales_data[[#This Row],[Order Quantity]]</f>
        <v>2995</v>
      </c>
      <c r="N7604" s="2">
        <f>sales_data[[#This Row],[Unit Price]]*sales_data[[#This Row],[Order Quantity]]*(1-sales_data[[#This Row],[Discount Applied]])</f>
        <v>5220.25</v>
      </c>
      <c r="O7604"/>
    </row>
    <row r="7605" spans="1:15" x14ac:dyDescent="0.3">
      <c r="A7605" t="s">
        <v>1621</v>
      </c>
      <c r="B7605" t="s">
        <v>13</v>
      </c>
      <c r="C7605" t="s">
        <v>26</v>
      </c>
      <c r="D7605" s="1">
        <v>45267</v>
      </c>
      <c r="E7605">
        <v>8</v>
      </c>
      <c r="F7605">
        <v>41</v>
      </c>
      <c r="G7605">
        <v>10</v>
      </c>
      <c r="H7605">
        <v>12</v>
      </c>
      <c r="I7605">
        <v>450</v>
      </c>
      <c r="J7605">
        <v>0.1</v>
      </c>
      <c r="K7605" s="2">
        <f>VLOOKUP(sales_data[[#This Row],[_ProductID]],products_lookup[#All],8,FALSE)</f>
        <v>6.99</v>
      </c>
      <c r="L7605" s="2">
        <f>VLOOKUP(sales_data[[#This Row],[_ProductID]],products_lookup[#All],9,FALSE)</f>
        <v>11.99</v>
      </c>
      <c r="M7605" s="2">
        <f>sales_data[[#This Row],[Unit Cost]]*sales_data[[#This Row],[Order Quantity]]</f>
        <v>3145.5</v>
      </c>
      <c r="N7605" s="2">
        <f>sales_data[[#This Row],[Unit Price]]*sales_data[[#This Row],[Order Quantity]]*(1-sales_data[[#This Row],[Discount Applied]])</f>
        <v>4855.95</v>
      </c>
      <c r="O7605"/>
    </row>
    <row r="7606" spans="1:15" x14ac:dyDescent="0.3">
      <c r="A7606" t="s">
        <v>3098</v>
      </c>
      <c r="B7606" t="s">
        <v>13</v>
      </c>
      <c r="C7606" t="s">
        <v>17</v>
      </c>
      <c r="D7606" s="1">
        <v>45267</v>
      </c>
      <c r="E7606">
        <v>3</v>
      </c>
      <c r="F7606">
        <v>1</v>
      </c>
      <c r="G7606">
        <v>1</v>
      </c>
      <c r="H7606">
        <v>34</v>
      </c>
      <c r="I7606">
        <v>450</v>
      </c>
      <c r="J7606">
        <v>7.4999999999999997E-2</v>
      </c>
      <c r="K7606" s="2">
        <f>VLOOKUP(sales_data[[#This Row],[_ProductID]],products_lookup[#All],8,FALSE)</f>
        <v>6.99</v>
      </c>
      <c r="L7606" s="2">
        <f>VLOOKUP(sales_data[[#This Row],[_ProductID]],products_lookup[#All],9,FALSE)</f>
        <v>11.99</v>
      </c>
      <c r="M7606" s="2">
        <f>sales_data[[#This Row],[Unit Cost]]*sales_data[[#This Row],[Order Quantity]]</f>
        <v>3145.5</v>
      </c>
      <c r="N7606" s="2">
        <f>sales_data[[#This Row],[Unit Price]]*sales_data[[#This Row],[Order Quantity]]*(1-sales_data[[#This Row],[Discount Applied]])</f>
        <v>4990.8375000000005</v>
      </c>
      <c r="O7606"/>
    </row>
    <row r="7607" spans="1:15" x14ac:dyDescent="0.3">
      <c r="A7607" t="s">
        <v>3099</v>
      </c>
      <c r="B7607" t="s">
        <v>13</v>
      </c>
      <c r="C7607" t="s">
        <v>26</v>
      </c>
      <c r="D7607" s="1">
        <v>45267</v>
      </c>
      <c r="E7607">
        <v>5</v>
      </c>
      <c r="F7607">
        <v>38</v>
      </c>
      <c r="G7607">
        <v>1</v>
      </c>
      <c r="H7607">
        <v>31</v>
      </c>
      <c r="I7607">
        <v>200</v>
      </c>
      <c r="J7607">
        <v>0.1</v>
      </c>
      <c r="K7607" s="2">
        <f>VLOOKUP(sales_data[[#This Row],[_ProductID]],products_lookup[#All],8,FALSE)</f>
        <v>6.99</v>
      </c>
      <c r="L7607" s="2">
        <f>VLOOKUP(sales_data[[#This Row],[_ProductID]],products_lookup[#All],9,FALSE)</f>
        <v>12.99</v>
      </c>
      <c r="M7607" s="2">
        <f>sales_data[[#This Row],[Unit Cost]]*sales_data[[#This Row],[Order Quantity]]</f>
        <v>1398</v>
      </c>
      <c r="N7607" s="2">
        <f>sales_data[[#This Row],[Unit Price]]*sales_data[[#This Row],[Order Quantity]]*(1-sales_data[[#This Row],[Discount Applied]])</f>
        <v>2338.2000000000003</v>
      </c>
      <c r="O7607"/>
    </row>
    <row r="7608" spans="1:15" x14ac:dyDescent="0.3">
      <c r="A7608" t="s">
        <v>6125</v>
      </c>
      <c r="B7608" t="s">
        <v>19</v>
      </c>
      <c r="C7608" t="s">
        <v>26</v>
      </c>
      <c r="D7608" s="1">
        <v>45267</v>
      </c>
      <c r="E7608">
        <v>21</v>
      </c>
      <c r="F7608">
        <v>32</v>
      </c>
      <c r="G7608">
        <v>9</v>
      </c>
      <c r="H7608">
        <v>9</v>
      </c>
      <c r="I7608">
        <v>300</v>
      </c>
      <c r="J7608">
        <v>0.2</v>
      </c>
      <c r="K7608" s="2">
        <f>VLOOKUP(sales_data[[#This Row],[_ProductID]],products_lookup[#All],8,FALSE)</f>
        <v>6.99</v>
      </c>
      <c r="L7608" s="2">
        <f>VLOOKUP(sales_data[[#This Row],[_ProductID]],products_lookup[#All],9,FALSE)</f>
        <v>12.99</v>
      </c>
      <c r="M7608" s="2">
        <f>sales_data[[#This Row],[Unit Cost]]*sales_data[[#This Row],[Order Quantity]]</f>
        <v>2097</v>
      </c>
      <c r="N7608" s="2">
        <f>sales_data[[#This Row],[Unit Price]]*sales_data[[#This Row],[Order Quantity]]*(1-sales_data[[#This Row],[Discount Applied]])</f>
        <v>3117.6000000000004</v>
      </c>
      <c r="O7608"/>
    </row>
    <row r="7609" spans="1:15" x14ac:dyDescent="0.3">
      <c r="A7609" t="s">
        <v>3100</v>
      </c>
      <c r="B7609" t="s">
        <v>13</v>
      </c>
      <c r="C7609" t="s">
        <v>17</v>
      </c>
      <c r="D7609" s="1">
        <v>45267</v>
      </c>
      <c r="E7609">
        <v>2</v>
      </c>
      <c r="F7609">
        <v>48</v>
      </c>
      <c r="G7609">
        <v>1</v>
      </c>
      <c r="H7609">
        <v>31</v>
      </c>
      <c r="I7609">
        <v>250</v>
      </c>
      <c r="J7609">
        <v>7.4999999999999997E-2</v>
      </c>
      <c r="K7609" s="2">
        <f>VLOOKUP(sales_data[[#This Row],[_ProductID]],products_lookup[#All],8,FALSE)</f>
        <v>6.99</v>
      </c>
      <c r="L7609" s="2">
        <f>VLOOKUP(sales_data[[#This Row],[_ProductID]],products_lookup[#All],9,FALSE)</f>
        <v>12.99</v>
      </c>
      <c r="M7609" s="2">
        <f>sales_data[[#This Row],[Unit Cost]]*sales_data[[#This Row],[Order Quantity]]</f>
        <v>1747.5</v>
      </c>
      <c r="N7609" s="2">
        <f>sales_data[[#This Row],[Unit Price]]*sales_data[[#This Row],[Order Quantity]]*(1-sales_data[[#This Row],[Discount Applied]])</f>
        <v>3003.9375</v>
      </c>
      <c r="O7609"/>
    </row>
    <row r="7610" spans="1:15" x14ac:dyDescent="0.3">
      <c r="A7610" t="s">
        <v>3101</v>
      </c>
      <c r="B7610" t="s">
        <v>13</v>
      </c>
      <c r="C7610" t="s">
        <v>24</v>
      </c>
      <c r="D7610" s="1">
        <v>45267</v>
      </c>
      <c r="E7610">
        <v>8</v>
      </c>
      <c r="F7610">
        <v>5</v>
      </c>
      <c r="G7610">
        <v>1</v>
      </c>
      <c r="H7610">
        <v>2</v>
      </c>
      <c r="I7610">
        <v>500</v>
      </c>
      <c r="J7610">
        <v>0.2</v>
      </c>
      <c r="K7610" s="2">
        <f>VLOOKUP(sales_data[[#This Row],[_ProductID]],products_lookup[#All],8,FALSE)</f>
        <v>5.99</v>
      </c>
      <c r="L7610" s="2">
        <f>VLOOKUP(sales_data[[#This Row],[_ProductID]],products_lookup[#All],9,FALSE)</f>
        <v>12.99</v>
      </c>
      <c r="M7610" s="2">
        <f>sales_data[[#This Row],[Unit Cost]]*sales_data[[#This Row],[Order Quantity]]</f>
        <v>2995</v>
      </c>
      <c r="N7610" s="2">
        <f>sales_data[[#This Row],[Unit Price]]*sales_data[[#This Row],[Order Quantity]]*(1-sales_data[[#This Row],[Discount Applied]])</f>
        <v>5196</v>
      </c>
      <c r="O7610"/>
    </row>
    <row r="7611" spans="1:15" x14ac:dyDescent="0.3">
      <c r="A7611" t="s">
        <v>3102</v>
      </c>
      <c r="B7611" t="s">
        <v>13</v>
      </c>
      <c r="C7611" t="s">
        <v>17</v>
      </c>
      <c r="D7611" s="1">
        <v>45267</v>
      </c>
      <c r="E7611">
        <v>12</v>
      </c>
      <c r="F7611">
        <v>28</v>
      </c>
      <c r="G7611">
        <v>1</v>
      </c>
      <c r="H7611">
        <v>34</v>
      </c>
      <c r="I7611">
        <v>300</v>
      </c>
      <c r="J7611">
        <v>7.4999999999999997E-2</v>
      </c>
      <c r="K7611" s="2">
        <f>VLOOKUP(sales_data[[#This Row],[_ProductID]],products_lookup[#All],8,FALSE)</f>
        <v>6.99</v>
      </c>
      <c r="L7611" s="2">
        <f>VLOOKUP(sales_data[[#This Row],[_ProductID]],products_lookup[#All],9,FALSE)</f>
        <v>11.99</v>
      </c>
      <c r="M7611" s="2">
        <f>sales_data[[#This Row],[Unit Cost]]*sales_data[[#This Row],[Order Quantity]]</f>
        <v>2097</v>
      </c>
      <c r="N7611" s="2">
        <f>sales_data[[#This Row],[Unit Price]]*sales_data[[#This Row],[Order Quantity]]*(1-sales_data[[#This Row],[Discount Applied]])</f>
        <v>3327.2250000000004</v>
      </c>
      <c r="O7611"/>
    </row>
    <row r="7612" spans="1:15" x14ac:dyDescent="0.3">
      <c r="A7612" t="s">
        <v>3103</v>
      </c>
      <c r="B7612" t="s">
        <v>13</v>
      </c>
      <c r="C7612" t="s">
        <v>36</v>
      </c>
      <c r="D7612" s="1">
        <v>45267</v>
      </c>
      <c r="E7612">
        <v>6</v>
      </c>
      <c r="F7612">
        <v>45</v>
      </c>
      <c r="G7612">
        <v>1</v>
      </c>
      <c r="H7612">
        <v>15</v>
      </c>
      <c r="I7612">
        <v>200</v>
      </c>
      <c r="J7612">
        <v>0.15</v>
      </c>
      <c r="K7612" s="2">
        <f>VLOOKUP(sales_data[[#This Row],[_ProductID]],products_lookup[#All],8,FALSE)</f>
        <v>6.99</v>
      </c>
      <c r="L7612" s="2">
        <f>VLOOKUP(sales_data[[#This Row],[_ProductID]],products_lookup[#All],9,FALSE)</f>
        <v>12.99</v>
      </c>
      <c r="M7612" s="2">
        <f>sales_data[[#This Row],[Unit Cost]]*sales_data[[#This Row],[Order Quantity]]</f>
        <v>1398</v>
      </c>
      <c r="N7612" s="2">
        <f>sales_data[[#This Row],[Unit Price]]*sales_data[[#This Row],[Order Quantity]]*(1-sales_data[[#This Row],[Discount Applied]])</f>
        <v>2208.2999999999997</v>
      </c>
      <c r="O7612"/>
    </row>
    <row r="7613" spans="1:15" x14ac:dyDescent="0.3">
      <c r="A7613" t="s">
        <v>3104</v>
      </c>
      <c r="B7613" t="s">
        <v>13</v>
      </c>
      <c r="C7613" t="s">
        <v>14</v>
      </c>
      <c r="D7613" s="1">
        <v>45267</v>
      </c>
      <c r="E7613">
        <v>5</v>
      </c>
      <c r="F7613">
        <v>17</v>
      </c>
      <c r="G7613">
        <v>1</v>
      </c>
      <c r="H7613">
        <v>5</v>
      </c>
      <c r="I7613">
        <v>150</v>
      </c>
      <c r="J7613">
        <v>0.05</v>
      </c>
      <c r="K7613" s="2">
        <f>VLOOKUP(sales_data[[#This Row],[_ProductID]],products_lookup[#All],8,FALSE)</f>
        <v>6.99</v>
      </c>
      <c r="L7613" s="2">
        <f>VLOOKUP(sales_data[[#This Row],[_ProductID]],products_lookup[#All],9,FALSE)</f>
        <v>11.99</v>
      </c>
      <c r="M7613" s="2">
        <f>sales_data[[#This Row],[Unit Cost]]*sales_data[[#This Row],[Order Quantity]]</f>
        <v>1048.5</v>
      </c>
      <c r="N7613" s="2">
        <f>sales_data[[#This Row],[Unit Price]]*sales_data[[#This Row],[Order Quantity]]*(1-sales_data[[#This Row],[Discount Applied]])</f>
        <v>1708.5749999999998</v>
      </c>
      <c r="O7613"/>
    </row>
    <row r="7614" spans="1:15" x14ac:dyDescent="0.3">
      <c r="A7614" t="s">
        <v>3390</v>
      </c>
      <c r="B7614" t="s">
        <v>16</v>
      </c>
      <c r="C7614" t="s">
        <v>36</v>
      </c>
      <c r="D7614" s="1">
        <v>45267</v>
      </c>
      <c r="E7614">
        <v>15</v>
      </c>
      <c r="F7614">
        <v>34</v>
      </c>
      <c r="G7614">
        <v>4</v>
      </c>
      <c r="H7614">
        <v>3</v>
      </c>
      <c r="I7614">
        <v>350</v>
      </c>
      <c r="J7614">
        <v>0.05</v>
      </c>
      <c r="K7614" s="2">
        <f>VLOOKUP(sales_data[[#This Row],[_ProductID]],products_lookup[#All],8,FALSE)</f>
        <v>3.99</v>
      </c>
      <c r="L7614" s="2">
        <f>VLOOKUP(sales_data[[#This Row],[_ProductID]],products_lookup[#All],9,FALSE)</f>
        <v>7.99</v>
      </c>
      <c r="M7614" s="2">
        <f>sales_data[[#This Row],[Unit Cost]]*sales_data[[#This Row],[Order Quantity]]</f>
        <v>1396.5</v>
      </c>
      <c r="N7614" s="2">
        <f>sales_data[[#This Row],[Unit Price]]*sales_data[[#This Row],[Order Quantity]]*(1-sales_data[[#This Row],[Discount Applied]])</f>
        <v>2656.6749999999997</v>
      </c>
      <c r="O7614"/>
    </row>
    <row r="7615" spans="1:15" x14ac:dyDescent="0.3">
      <c r="A7615" t="s">
        <v>3695</v>
      </c>
      <c r="B7615" t="s">
        <v>13</v>
      </c>
      <c r="C7615" t="s">
        <v>26</v>
      </c>
      <c r="D7615" s="1">
        <v>45267</v>
      </c>
      <c r="E7615">
        <v>8</v>
      </c>
      <c r="F7615">
        <v>10</v>
      </c>
      <c r="G7615">
        <v>30</v>
      </c>
      <c r="H7615">
        <v>17</v>
      </c>
      <c r="I7615">
        <v>350</v>
      </c>
      <c r="J7615">
        <v>7.4999999999999997E-2</v>
      </c>
      <c r="K7615" s="2">
        <f>VLOOKUP(sales_data[[#This Row],[_ProductID]],products_lookup[#All],8,FALSE)</f>
        <v>8.99</v>
      </c>
      <c r="L7615" s="2">
        <f>VLOOKUP(sales_data[[#This Row],[_ProductID]],products_lookup[#All],9,FALSE)</f>
        <v>15.99</v>
      </c>
      <c r="M7615" s="2">
        <f>sales_data[[#This Row],[Unit Cost]]*sales_data[[#This Row],[Order Quantity]]</f>
        <v>3146.5</v>
      </c>
      <c r="N7615" s="2">
        <f>sales_data[[#This Row],[Unit Price]]*sales_data[[#This Row],[Order Quantity]]*(1-sales_data[[#This Row],[Discount Applied]])</f>
        <v>5176.7624999999998</v>
      </c>
      <c r="O7615"/>
    </row>
    <row r="7616" spans="1:15" x14ac:dyDescent="0.3">
      <c r="A7616" t="s">
        <v>3856</v>
      </c>
      <c r="B7616" t="s">
        <v>13</v>
      </c>
      <c r="C7616" t="s">
        <v>57</v>
      </c>
      <c r="D7616" s="1">
        <v>45267</v>
      </c>
      <c r="E7616">
        <v>4</v>
      </c>
      <c r="F7616">
        <v>18</v>
      </c>
      <c r="G7616">
        <v>67</v>
      </c>
      <c r="H7616">
        <v>8</v>
      </c>
      <c r="I7616">
        <v>200</v>
      </c>
      <c r="J7616">
        <v>0.15</v>
      </c>
      <c r="K7616" s="2">
        <f>VLOOKUP(sales_data[[#This Row],[_ProductID]],products_lookup[#All],8,FALSE)</f>
        <v>8.99</v>
      </c>
      <c r="L7616" s="2">
        <f>VLOOKUP(sales_data[[#This Row],[_ProductID]],products_lookup[#All],9,FALSE)</f>
        <v>15.99</v>
      </c>
      <c r="M7616" s="2">
        <f>sales_data[[#This Row],[Unit Cost]]*sales_data[[#This Row],[Order Quantity]]</f>
        <v>1798</v>
      </c>
      <c r="N7616" s="2">
        <f>sales_data[[#This Row],[Unit Price]]*sales_data[[#This Row],[Order Quantity]]*(1-sales_data[[#This Row],[Discount Applied]])</f>
        <v>2718.2999999999997</v>
      </c>
      <c r="O7616"/>
    </row>
    <row r="7617" spans="1:15" x14ac:dyDescent="0.3">
      <c r="A7617" t="s">
        <v>3857</v>
      </c>
      <c r="B7617" t="s">
        <v>19</v>
      </c>
      <c r="C7617" t="s">
        <v>36</v>
      </c>
      <c r="D7617" s="1">
        <v>45267</v>
      </c>
      <c r="E7617">
        <v>21</v>
      </c>
      <c r="F7617">
        <v>22</v>
      </c>
      <c r="G7617">
        <v>4</v>
      </c>
      <c r="H7617">
        <v>24</v>
      </c>
      <c r="I7617">
        <v>200</v>
      </c>
      <c r="J7617">
        <v>0.05</v>
      </c>
      <c r="K7617" s="2">
        <f>VLOOKUP(sales_data[[#This Row],[_ProductID]],products_lookup[#All],8,FALSE)</f>
        <v>5.99</v>
      </c>
      <c r="L7617" s="2">
        <f>VLOOKUP(sales_data[[#This Row],[_ProductID]],products_lookup[#All],9,FALSE)</f>
        <v>12.99</v>
      </c>
      <c r="M7617" s="2">
        <f>sales_data[[#This Row],[Unit Cost]]*sales_data[[#This Row],[Order Quantity]]</f>
        <v>1198</v>
      </c>
      <c r="N7617" s="2">
        <f>sales_data[[#This Row],[Unit Price]]*sales_data[[#This Row],[Order Quantity]]*(1-sales_data[[#This Row],[Discount Applied]])</f>
        <v>2468.1</v>
      </c>
      <c r="O7617"/>
    </row>
    <row r="7618" spans="1:15" x14ac:dyDescent="0.3">
      <c r="A7618" t="s">
        <v>4686</v>
      </c>
      <c r="B7618" t="s">
        <v>13</v>
      </c>
      <c r="C7618" t="s">
        <v>14</v>
      </c>
      <c r="D7618" s="1">
        <v>45267</v>
      </c>
      <c r="E7618">
        <v>2</v>
      </c>
      <c r="F7618">
        <v>34</v>
      </c>
      <c r="G7618">
        <v>21</v>
      </c>
      <c r="H7618">
        <v>31</v>
      </c>
      <c r="I7618">
        <v>350</v>
      </c>
      <c r="J7618">
        <v>0.05</v>
      </c>
      <c r="K7618" s="2">
        <f>VLOOKUP(sales_data[[#This Row],[_ProductID]],products_lookup[#All],8,FALSE)</f>
        <v>6.99</v>
      </c>
      <c r="L7618" s="2">
        <f>VLOOKUP(sales_data[[#This Row],[_ProductID]],products_lookup[#All],9,FALSE)</f>
        <v>12.99</v>
      </c>
      <c r="M7618" s="2">
        <f>sales_data[[#This Row],[Unit Cost]]*sales_data[[#This Row],[Order Quantity]]</f>
        <v>2446.5</v>
      </c>
      <c r="N7618" s="2">
        <f>sales_data[[#This Row],[Unit Price]]*sales_data[[#This Row],[Order Quantity]]*(1-sales_data[[#This Row],[Discount Applied]])</f>
        <v>4319.1750000000002</v>
      </c>
      <c r="O7618"/>
    </row>
    <row r="7619" spans="1:15" x14ac:dyDescent="0.3">
      <c r="A7619" t="s">
        <v>4687</v>
      </c>
      <c r="B7619" t="s">
        <v>13</v>
      </c>
      <c r="C7619" t="s">
        <v>26</v>
      </c>
      <c r="D7619" s="1">
        <v>45267</v>
      </c>
      <c r="E7619">
        <v>8</v>
      </c>
      <c r="F7619">
        <v>47</v>
      </c>
      <c r="G7619">
        <v>10</v>
      </c>
      <c r="H7619">
        <v>31</v>
      </c>
      <c r="I7619">
        <v>200</v>
      </c>
      <c r="J7619">
        <v>0.15</v>
      </c>
      <c r="K7619" s="2">
        <f>VLOOKUP(sales_data[[#This Row],[_ProductID]],products_lookup[#All],8,FALSE)</f>
        <v>6.99</v>
      </c>
      <c r="L7619" s="2">
        <f>VLOOKUP(sales_data[[#This Row],[_ProductID]],products_lookup[#All],9,FALSE)</f>
        <v>12.99</v>
      </c>
      <c r="M7619" s="2">
        <f>sales_data[[#This Row],[Unit Cost]]*sales_data[[#This Row],[Order Quantity]]</f>
        <v>1398</v>
      </c>
      <c r="N7619" s="2">
        <f>sales_data[[#This Row],[Unit Price]]*sales_data[[#This Row],[Order Quantity]]*(1-sales_data[[#This Row],[Discount Applied]])</f>
        <v>2208.2999999999997</v>
      </c>
      <c r="O7619"/>
    </row>
    <row r="7620" spans="1:15" x14ac:dyDescent="0.3">
      <c r="A7620" t="s">
        <v>4688</v>
      </c>
      <c r="B7620" t="s">
        <v>19</v>
      </c>
      <c r="C7620" t="s">
        <v>24</v>
      </c>
      <c r="D7620" s="1">
        <v>45267</v>
      </c>
      <c r="E7620">
        <v>24</v>
      </c>
      <c r="F7620">
        <v>9</v>
      </c>
      <c r="G7620">
        <v>3</v>
      </c>
      <c r="H7620">
        <v>28</v>
      </c>
      <c r="I7620">
        <v>300</v>
      </c>
      <c r="J7620">
        <v>7.4999999999999997E-2</v>
      </c>
      <c r="K7620" s="2">
        <f>VLOOKUP(sales_data[[#This Row],[_ProductID]],products_lookup[#All],8,FALSE)</f>
        <v>9.99</v>
      </c>
      <c r="L7620" s="2">
        <f>VLOOKUP(sales_data[[#This Row],[_ProductID]],products_lookup[#All],9,FALSE)</f>
        <v>16.989999999999998</v>
      </c>
      <c r="M7620" s="2">
        <f>sales_data[[#This Row],[Unit Cost]]*sales_data[[#This Row],[Order Quantity]]</f>
        <v>2997</v>
      </c>
      <c r="N7620" s="2">
        <f>sales_data[[#This Row],[Unit Price]]*sales_data[[#This Row],[Order Quantity]]*(1-sales_data[[#This Row],[Discount Applied]])</f>
        <v>4714.7249999999995</v>
      </c>
      <c r="O7620"/>
    </row>
    <row r="7621" spans="1:15" x14ac:dyDescent="0.3">
      <c r="A7621" t="s">
        <v>4690</v>
      </c>
      <c r="B7621" t="s">
        <v>19</v>
      </c>
      <c r="C7621" t="s">
        <v>14</v>
      </c>
      <c r="D7621" s="1">
        <v>45267</v>
      </c>
      <c r="E7621">
        <v>20</v>
      </c>
      <c r="F7621">
        <v>7</v>
      </c>
      <c r="G7621">
        <v>21</v>
      </c>
      <c r="H7621">
        <v>19</v>
      </c>
      <c r="I7621">
        <v>250</v>
      </c>
      <c r="J7621">
        <v>7.4999999999999997E-2</v>
      </c>
      <c r="K7621" s="2">
        <f>VLOOKUP(sales_data[[#This Row],[_ProductID]],products_lookup[#All],8,FALSE)</f>
        <v>9.99</v>
      </c>
      <c r="L7621" s="2">
        <f>VLOOKUP(sales_data[[#This Row],[_ProductID]],products_lookup[#All],9,FALSE)</f>
        <v>16.989999999999998</v>
      </c>
      <c r="M7621" s="2">
        <f>sales_data[[#This Row],[Unit Cost]]*sales_data[[#This Row],[Order Quantity]]</f>
        <v>2497.5</v>
      </c>
      <c r="N7621" s="2">
        <f>sales_data[[#This Row],[Unit Price]]*sales_data[[#This Row],[Order Quantity]]*(1-sales_data[[#This Row],[Discount Applied]])</f>
        <v>3928.9375</v>
      </c>
      <c r="O7621"/>
    </row>
    <row r="7622" spans="1:15" x14ac:dyDescent="0.3">
      <c r="A7622" t="s">
        <v>4691</v>
      </c>
      <c r="B7622" t="s">
        <v>13</v>
      </c>
      <c r="C7622" t="s">
        <v>26</v>
      </c>
      <c r="D7622" s="1">
        <v>45267</v>
      </c>
      <c r="E7622">
        <v>3</v>
      </c>
      <c r="F7622">
        <v>10</v>
      </c>
      <c r="G7622">
        <v>39</v>
      </c>
      <c r="H7622">
        <v>15</v>
      </c>
      <c r="I7622">
        <v>450</v>
      </c>
      <c r="J7622">
        <v>0.1</v>
      </c>
      <c r="K7622" s="2">
        <f>VLOOKUP(sales_data[[#This Row],[_ProductID]],products_lookup[#All],8,FALSE)</f>
        <v>6.99</v>
      </c>
      <c r="L7622" s="2">
        <f>VLOOKUP(sales_data[[#This Row],[_ProductID]],products_lookup[#All],9,FALSE)</f>
        <v>12.99</v>
      </c>
      <c r="M7622" s="2">
        <f>sales_data[[#This Row],[Unit Cost]]*sales_data[[#This Row],[Order Quantity]]</f>
        <v>3145.5</v>
      </c>
      <c r="N7622" s="2">
        <f>sales_data[[#This Row],[Unit Price]]*sales_data[[#This Row],[Order Quantity]]*(1-sales_data[[#This Row],[Discount Applied]])</f>
        <v>5260.95</v>
      </c>
      <c r="O7622"/>
    </row>
    <row r="7623" spans="1:15" x14ac:dyDescent="0.3">
      <c r="A7623" t="s">
        <v>4692</v>
      </c>
      <c r="B7623" t="s">
        <v>13</v>
      </c>
      <c r="C7623" t="s">
        <v>17</v>
      </c>
      <c r="D7623" s="1">
        <v>45267</v>
      </c>
      <c r="E7623">
        <v>4</v>
      </c>
      <c r="F7623">
        <v>37</v>
      </c>
      <c r="G7623">
        <v>33</v>
      </c>
      <c r="H7623">
        <v>9</v>
      </c>
      <c r="I7623">
        <v>450</v>
      </c>
      <c r="J7623">
        <v>0.1</v>
      </c>
      <c r="K7623" s="2">
        <f>VLOOKUP(sales_data[[#This Row],[_ProductID]],products_lookup[#All],8,FALSE)</f>
        <v>6.99</v>
      </c>
      <c r="L7623" s="2">
        <f>VLOOKUP(sales_data[[#This Row],[_ProductID]],products_lookup[#All],9,FALSE)</f>
        <v>12.99</v>
      </c>
      <c r="M7623" s="2">
        <f>sales_data[[#This Row],[Unit Cost]]*sales_data[[#This Row],[Order Quantity]]</f>
        <v>3145.5</v>
      </c>
      <c r="N7623" s="2">
        <f>sales_data[[#This Row],[Unit Price]]*sales_data[[#This Row],[Order Quantity]]*(1-sales_data[[#This Row],[Discount Applied]])</f>
        <v>5260.95</v>
      </c>
      <c r="O7623"/>
    </row>
    <row r="7624" spans="1:15" x14ac:dyDescent="0.3">
      <c r="A7624" t="s">
        <v>3296</v>
      </c>
      <c r="B7624" t="s">
        <v>13</v>
      </c>
      <c r="C7624" t="s">
        <v>57</v>
      </c>
      <c r="D7624" s="1">
        <v>45267</v>
      </c>
      <c r="E7624">
        <v>6</v>
      </c>
      <c r="F7624">
        <v>41</v>
      </c>
      <c r="G7624">
        <v>1</v>
      </c>
      <c r="H7624">
        <v>2</v>
      </c>
      <c r="I7624">
        <v>450</v>
      </c>
      <c r="J7624">
        <v>0.05</v>
      </c>
      <c r="K7624" s="2">
        <f>VLOOKUP(sales_data[[#This Row],[_ProductID]],products_lookup[#All],8,FALSE)</f>
        <v>5.99</v>
      </c>
      <c r="L7624" s="2">
        <f>VLOOKUP(sales_data[[#This Row],[_ProductID]],products_lookup[#All],9,FALSE)</f>
        <v>12.99</v>
      </c>
      <c r="M7624" s="2">
        <f>sales_data[[#This Row],[Unit Cost]]*sales_data[[#This Row],[Order Quantity]]</f>
        <v>2695.5</v>
      </c>
      <c r="N7624" s="2">
        <f>sales_data[[#This Row],[Unit Price]]*sales_data[[#This Row],[Order Quantity]]*(1-sales_data[[#This Row],[Discount Applied]])</f>
        <v>5553.2249999999995</v>
      </c>
      <c r="O7624"/>
    </row>
    <row r="7625" spans="1:15" x14ac:dyDescent="0.3">
      <c r="A7625" t="s">
        <v>3300</v>
      </c>
      <c r="B7625" t="s">
        <v>16</v>
      </c>
      <c r="C7625" t="s">
        <v>14</v>
      </c>
      <c r="D7625" s="1">
        <v>45267</v>
      </c>
      <c r="E7625">
        <v>19</v>
      </c>
      <c r="F7625">
        <v>23</v>
      </c>
      <c r="G7625">
        <v>1</v>
      </c>
      <c r="H7625">
        <v>23</v>
      </c>
      <c r="I7625">
        <v>450</v>
      </c>
      <c r="J7625">
        <v>0.05</v>
      </c>
      <c r="K7625" s="2">
        <f>VLOOKUP(sales_data[[#This Row],[_ProductID]],products_lookup[#All],8,FALSE)</f>
        <v>4.99</v>
      </c>
      <c r="L7625" s="2">
        <f>VLOOKUP(sales_data[[#This Row],[_ProductID]],products_lookup[#All],9,FALSE)</f>
        <v>9.99</v>
      </c>
      <c r="M7625" s="2">
        <f>sales_data[[#This Row],[Unit Cost]]*sales_data[[#This Row],[Order Quantity]]</f>
        <v>2245.5</v>
      </c>
      <c r="N7625" s="2">
        <f>sales_data[[#This Row],[Unit Price]]*sales_data[[#This Row],[Order Quantity]]*(1-sales_data[[#This Row],[Discount Applied]])</f>
        <v>4270.7249999999995</v>
      </c>
      <c r="O7625"/>
    </row>
    <row r="7626" spans="1:15" x14ac:dyDescent="0.3">
      <c r="A7626" t="s">
        <v>3301</v>
      </c>
      <c r="B7626" t="s">
        <v>13</v>
      </c>
      <c r="C7626" t="s">
        <v>17</v>
      </c>
      <c r="D7626" s="1">
        <v>45267</v>
      </c>
      <c r="E7626">
        <v>2</v>
      </c>
      <c r="F7626">
        <v>3</v>
      </c>
      <c r="G7626">
        <v>1</v>
      </c>
      <c r="H7626">
        <v>17</v>
      </c>
      <c r="I7626">
        <v>500</v>
      </c>
      <c r="J7626">
        <v>0.1</v>
      </c>
      <c r="K7626" s="2">
        <f>VLOOKUP(sales_data[[#This Row],[_ProductID]],products_lookup[#All],8,FALSE)</f>
        <v>8.99</v>
      </c>
      <c r="L7626" s="2">
        <f>VLOOKUP(sales_data[[#This Row],[_ProductID]],products_lookup[#All],9,FALSE)</f>
        <v>15.99</v>
      </c>
      <c r="M7626" s="2">
        <f>sales_data[[#This Row],[Unit Cost]]*sales_data[[#This Row],[Order Quantity]]</f>
        <v>4495</v>
      </c>
      <c r="N7626" s="2">
        <f>sales_data[[#This Row],[Unit Price]]*sales_data[[#This Row],[Order Quantity]]*(1-sales_data[[#This Row],[Discount Applied]])</f>
        <v>7195.5</v>
      </c>
      <c r="O7626"/>
    </row>
    <row r="7627" spans="1:15" x14ac:dyDescent="0.3">
      <c r="A7627" t="s">
        <v>6313</v>
      </c>
      <c r="B7627" t="s">
        <v>16</v>
      </c>
      <c r="C7627" t="s">
        <v>17</v>
      </c>
      <c r="D7627" s="1">
        <v>45267</v>
      </c>
      <c r="E7627">
        <v>13</v>
      </c>
      <c r="F7627">
        <v>11</v>
      </c>
      <c r="G7627">
        <v>1</v>
      </c>
      <c r="H7627">
        <v>5</v>
      </c>
      <c r="I7627">
        <v>350</v>
      </c>
      <c r="J7627">
        <v>0.15</v>
      </c>
      <c r="K7627" s="2">
        <f>VLOOKUP(sales_data[[#This Row],[_ProductID]],products_lookup[#All],8,FALSE)</f>
        <v>6.99</v>
      </c>
      <c r="L7627" s="2">
        <f>VLOOKUP(sales_data[[#This Row],[_ProductID]],products_lookup[#All],9,FALSE)</f>
        <v>11.99</v>
      </c>
      <c r="M7627" s="2">
        <f>sales_data[[#This Row],[Unit Cost]]*sales_data[[#This Row],[Order Quantity]]</f>
        <v>2446.5</v>
      </c>
      <c r="N7627" s="2">
        <f>sales_data[[#This Row],[Unit Price]]*sales_data[[#This Row],[Order Quantity]]*(1-sales_data[[#This Row],[Discount Applied]])</f>
        <v>3567.0250000000001</v>
      </c>
      <c r="O7627"/>
    </row>
    <row r="7628" spans="1:15" x14ac:dyDescent="0.3">
      <c r="A7628" t="s">
        <v>1619</v>
      </c>
      <c r="B7628" t="s">
        <v>13</v>
      </c>
      <c r="C7628" t="s">
        <v>17</v>
      </c>
      <c r="D7628" s="1">
        <v>45267</v>
      </c>
      <c r="E7628">
        <v>3</v>
      </c>
      <c r="F7628">
        <v>9</v>
      </c>
      <c r="G7628">
        <v>9</v>
      </c>
      <c r="H7628">
        <v>47</v>
      </c>
      <c r="I7628">
        <v>250</v>
      </c>
      <c r="J7628">
        <v>7.4999999999999997E-2</v>
      </c>
      <c r="K7628" s="2">
        <f>VLOOKUP(sales_data[[#This Row],[_ProductID]],products_lookup[#All],8,FALSE)</f>
        <v>4.99</v>
      </c>
      <c r="L7628" s="2">
        <f>VLOOKUP(sales_data[[#This Row],[_ProductID]],products_lookup[#All],9,FALSE)</f>
        <v>9.99</v>
      </c>
      <c r="M7628" s="2">
        <f>sales_data[[#This Row],[Unit Cost]]*sales_data[[#This Row],[Order Quantity]]</f>
        <v>1247.5</v>
      </c>
      <c r="N7628" s="2">
        <f>sales_data[[#This Row],[Unit Price]]*sales_data[[#This Row],[Order Quantity]]*(1-sales_data[[#This Row],[Discount Applied]])</f>
        <v>2310.1875</v>
      </c>
      <c r="O7628"/>
    </row>
    <row r="7629" spans="1:15" x14ac:dyDescent="0.3">
      <c r="A7629" t="s">
        <v>3298</v>
      </c>
      <c r="B7629" t="s">
        <v>13</v>
      </c>
      <c r="C7629" t="s">
        <v>14</v>
      </c>
      <c r="D7629" s="1">
        <v>45267</v>
      </c>
      <c r="E7629">
        <v>2</v>
      </c>
      <c r="F7629">
        <v>33</v>
      </c>
      <c r="G7629">
        <v>1</v>
      </c>
      <c r="H7629">
        <v>9</v>
      </c>
      <c r="I7629">
        <v>450</v>
      </c>
      <c r="J7629">
        <v>0.05</v>
      </c>
      <c r="K7629" s="2">
        <f>VLOOKUP(sales_data[[#This Row],[_ProductID]],products_lookup[#All],8,FALSE)</f>
        <v>6.99</v>
      </c>
      <c r="L7629" s="2">
        <f>VLOOKUP(sales_data[[#This Row],[_ProductID]],products_lookup[#All],9,FALSE)</f>
        <v>12.99</v>
      </c>
      <c r="M7629" s="2">
        <f>sales_data[[#This Row],[Unit Cost]]*sales_data[[#This Row],[Order Quantity]]</f>
        <v>3145.5</v>
      </c>
      <c r="N7629" s="2">
        <f>sales_data[[#This Row],[Unit Price]]*sales_data[[#This Row],[Order Quantity]]*(1-sales_data[[#This Row],[Discount Applied]])</f>
        <v>5553.2249999999995</v>
      </c>
      <c r="O7629"/>
    </row>
    <row r="7630" spans="1:15" x14ac:dyDescent="0.3">
      <c r="A7630" t="s">
        <v>240</v>
      </c>
      <c r="B7630" t="s">
        <v>21</v>
      </c>
      <c r="C7630" t="s">
        <v>26</v>
      </c>
      <c r="D7630" s="1">
        <v>45267</v>
      </c>
      <c r="E7630">
        <v>27</v>
      </c>
      <c r="F7630">
        <v>48</v>
      </c>
      <c r="G7630">
        <v>1</v>
      </c>
      <c r="H7630">
        <v>42</v>
      </c>
      <c r="I7630">
        <v>500</v>
      </c>
      <c r="J7630">
        <v>0.05</v>
      </c>
      <c r="K7630" s="2">
        <f>VLOOKUP(sales_data[[#This Row],[_ProductID]],products_lookup[#All],8,FALSE)</f>
        <v>10.99</v>
      </c>
      <c r="L7630" s="2">
        <f>VLOOKUP(sales_data[[#This Row],[_ProductID]],products_lookup[#All],9,FALSE)</f>
        <v>18.989999999999998</v>
      </c>
      <c r="M7630" s="2">
        <f>sales_data[[#This Row],[Unit Cost]]*sales_data[[#This Row],[Order Quantity]]</f>
        <v>5495</v>
      </c>
      <c r="N7630" s="2">
        <f>sales_data[[#This Row],[Unit Price]]*sales_data[[#This Row],[Order Quantity]]*(1-sales_data[[#This Row],[Discount Applied]])</f>
        <v>9020.25</v>
      </c>
      <c r="O7630"/>
    </row>
    <row r="7631" spans="1:15" x14ac:dyDescent="0.3">
      <c r="A7631" t="s">
        <v>4689</v>
      </c>
      <c r="B7631" t="s">
        <v>16</v>
      </c>
      <c r="C7631" t="s">
        <v>24</v>
      </c>
      <c r="D7631" s="1">
        <v>45267</v>
      </c>
      <c r="E7631">
        <v>16</v>
      </c>
      <c r="F7631">
        <v>19</v>
      </c>
      <c r="G7631">
        <v>1</v>
      </c>
      <c r="H7631">
        <v>34</v>
      </c>
      <c r="I7631">
        <v>200</v>
      </c>
      <c r="J7631">
        <v>7.4999999999999997E-2</v>
      </c>
      <c r="K7631" s="2">
        <f>VLOOKUP(sales_data[[#This Row],[_ProductID]],products_lookup[#All],8,FALSE)</f>
        <v>6.99</v>
      </c>
      <c r="L7631" s="2">
        <f>VLOOKUP(sales_data[[#This Row],[_ProductID]],products_lookup[#All],9,FALSE)</f>
        <v>11.99</v>
      </c>
      <c r="M7631" s="2">
        <f>sales_data[[#This Row],[Unit Cost]]*sales_data[[#This Row],[Order Quantity]]</f>
        <v>1398</v>
      </c>
      <c r="N7631" s="2">
        <f>sales_data[[#This Row],[Unit Price]]*sales_data[[#This Row],[Order Quantity]]*(1-sales_data[[#This Row],[Discount Applied]])</f>
        <v>2218.15</v>
      </c>
      <c r="O7631"/>
    </row>
    <row r="7632" spans="1:15" x14ac:dyDescent="0.3">
      <c r="A7632" t="s">
        <v>7789</v>
      </c>
      <c r="B7632" t="s">
        <v>16</v>
      </c>
      <c r="C7632" t="s">
        <v>14</v>
      </c>
      <c r="D7632" s="1">
        <v>45267</v>
      </c>
      <c r="E7632">
        <v>14</v>
      </c>
      <c r="F7632">
        <v>21</v>
      </c>
      <c r="G7632">
        <v>1</v>
      </c>
      <c r="H7632">
        <v>19</v>
      </c>
      <c r="I7632">
        <v>250</v>
      </c>
      <c r="J7632">
        <v>0.4</v>
      </c>
      <c r="K7632" s="2">
        <f>VLOOKUP(sales_data[[#This Row],[_ProductID]],products_lookup[#All],8,FALSE)</f>
        <v>9.99</v>
      </c>
      <c r="L7632" s="2">
        <f>VLOOKUP(sales_data[[#This Row],[_ProductID]],products_lookup[#All],9,FALSE)</f>
        <v>16.989999999999998</v>
      </c>
      <c r="M7632" s="2">
        <f>sales_data[[#This Row],[Unit Cost]]*sales_data[[#This Row],[Order Quantity]]</f>
        <v>2497.5</v>
      </c>
      <c r="N7632" s="2">
        <f>sales_data[[#This Row],[Unit Price]]*sales_data[[#This Row],[Order Quantity]]*(1-sales_data[[#This Row],[Discount Applied]])</f>
        <v>2548.5</v>
      </c>
      <c r="O7632"/>
    </row>
    <row r="7633" spans="1:15" x14ac:dyDescent="0.3">
      <c r="A7633" t="s">
        <v>7790</v>
      </c>
      <c r="B7633" t="s">
        <v>16</v>
      </c>
      <c r="C7633" t="s">
        <v>26</v>
      </c>
      <c r="D7633" s="1">
        <v>45267</v>
      </c>
      <c r="E7633">
        <v>14</v>
      </c>
      <c r="F7633">
        <v>29</v>
      </c>
      <c r="G7633">
        <v>20</v>
      </c>
      <c r="H7633">
        <v>7</v>
      </c>
      <c r="I7633">
        <v>200</v>
      </c>
      <c r="J7633">
        <v>0.15</v>
      </c>
      <c r="K7633" s="2">
        <f>VLOOKUP(sales_data[[#This Row],[_ProductID]],products_lookup[#All],8,FALSE)</f>
        <v>4.99</v>
      </c>
      <c r="L7633" s="2">
        <f>VLOOKUP(sales_data[[#This Row],[_ProductID]],products_lookup[#All],9,FALSE)</f>
        <v>9.99</v>
      </c>
      <c r="M7633" s="2">
        <f>sales_data[[#This Row],[Unit Cost]]*sales_data[[#This Row],[Order Quantity]]</f>
        <v>998</v>
      </c>
      <c r="N7633" s="2">
        <f>sales_data[[#This Row],[Unit Price]]*sales_data[[#This Row],[Order Quantity]]*(1-sales_data[[#This Row],[Discount Applied]])</f>
        <v>1698.3</v>
      </c>
      <c r="O7633"/>
    </row>
    <row r="7634" spans="1:15" x14ac:dyDescent="0.3">
      <c r="A7634" t="s">
        <v>7791</v>
      </c>
      <c r="B7634" t="s">
        <v>13</v>
      </c>
      <c r="C7634" t="s">
        <v>26</v>
      </c>
      <c r="D7634" s="1">
        <v>45267</v>
      </c>
      <c r="E7634">
        <v>2</v>
      </c>
      <c r="F7634">
        <v>12</v>
      </c>
      <c r="G7634">
        <v>44</v>
      </c>
      <c r="H7634">
        <v>27</v>
      </c>
      <c r="I7634">
        <v>250</v>
      </c>
      <c r="J7634">
        <v>0.15</v>
      </c>
      <c r="K7634" s="2">
        <f>VLOOKUP(sales_data[[#This Row],[_ProductID]],products_lookup[#All],8,FALSE)</f>
        <v>6.99</v>
      </c>
      <c r="L7634" s="2">
        <f>VLOOKUP(sales_data[[#This Row],[_ProductID]],products_lookup[#All],9,FALSE)</f>
        <v>11.99</v>
      </c>
      <c r="M7634" s="2">
        <f>sales_data[[#This Row],[Unit Cost]]*sales_data[[#This Row],[Order Quantity]]</f>
        <v>1747.5</v>
      </c>
      <c r="N7634" s="2">
        <f>sales_data[[#This Row],[Unit Price]]*sales_data[[#This Row],[Order Quantity]]*(1-sales_data[[#This Row],[Discount Applied]])</f>
        <v>2547.875</v>
      </c>
      <c r="O7634"/>
    </row>
    <row r="7635" spans="1:15" x14ac:dyDescent="0.3">
      <c r="A7635" t="s">
        <v>7792</v>
      </c>
      <c r="B7635" t="s">
        <v>21</v>
      </c>
      <c r="C7635" t="s">
        <v>17</v>
      </c>
      <c r="D7635" s="1">
        <v>45267</v>
      </c>
      <c r="E7635">
        <v>28</v>
      </c>
      <c r="F7635">
        <v>40</v>
      </c>
      <c r="G7635">
        <v>90</v>
      </c>
      <c r="H7635">
        <v>1</v>
      </c>
      <c r="I7635">
        <v>250</v>
      </c>
      <c r="J7635">
        <v>7.4999999999999997E-2</v>
      </c>
      <c r="K7635" s="2">
        <f>VLOOKUP(sales_data[[#This Row],[_ProductID]],products_lookup[#All],8,FALSE)</f>
        <v>4.99</v>
      </c>
      <c r="L7635" s="2">
        <f>VLOOKUP(sales_data[[#This Row],[_ProductID]],products_lookup[#All],9,FALSE)</f>
        <v>9.99</v>
      </c>
      <c r="M7635" s="2">
        <f>sales_data[[#This Row],[Unit Cost]]*sales_data[[#This Row],[Order Quantity]]</f>
        <v>1247.5</v>
      </c>
      <c r="N7635" s="2">
        <f>sales_data[[#This Row],[Unit Price]]*sales_data[[#This Row],[Order Quantity]]*(1-sales_data[[#This Row],[Discount Applied]])</f>
        <v>2310.1875</v>
      </c>
      <c r="O7635"/>
    </row>
    <row r="7636" spans="1:15" x14ac:dyDescent="0.3">
      <c r="A7636" t="s">
        <v>7793</v>
      </c>
      <c r="B7636" t="s">
        <v>16</v>
      </c>
      <c r="C7636" t="s">
        <v>36</v>
      </c>
      <c r="D7636" s="1">
        <v>45267</v>
      </c>
      <c r="E7636">
        <v>19</v>
      </c>
      <c r="F7636">
        <v>35</v>
      </c>
      <c r="G7636">
        <v>5</v>
      </c>
      <c r="H7636">
        <v>17</v>
      </c>
      <c r="I7636">
        <v>400</v>
      </c>
      <c r="J7636">
        <v>7.4999999999999997E-2</v>
      </c>
      <c r="K7636" s="2">
        <f>VLOOKUP(sales_data[[#This Row],[_ProductID]],products_lookup[#All],8,FALSE)</f>
        <v>8.99</v>
      </c>
      <c r="L7636" s="2">
        <f>VLOOKUP(sales_data[[#This Row],[_ProductID]],products_lookup[#All],9,FALSE)</f>
        <v>15.99</v>
      </c>
      <c r="M7636" s="2">
        <f>sales_data[[#This Row],[Unit Cost]]*sales_data[[#This Row],[Order Quantity]]</f>
        <v>3596</v>
      </c>
      <c r="N7636" s="2">
        <f>sales_data[[#This Row],[Unit Price]]*sales_data[[#This Row],[Order Quantity]]*(1-sales_data[[#This Row],[Discount Applied]])</f>
        <v>5916.3</v>
      </c>
      <c r="O7636"/>
    </row>
    <row r="7637" spans="1:15" x14ac:dyDescent="0.3">
      <c r="A7637" t="s">
        <v>7794</v>
      </c>
      <c r="B7637" t="s">
        <v>19</v>
      </c>
      <c r="C7637" t="s">
        <v>26</v>
      </c>
      <c r="D7637" s="1">
        <v>45267</v>
      </c>
      <c r="E7637">
        <v>22</v>
      </c>
      <c r="F7637">
        <v>32</v>
      </c>
      <c r="G7637">
        <v>14</v>
      </c>
      <c r="H7637">
        <v>19</v>
      </c>
      <c r="I7637">
        <v>400</v>
      </c>
      <c r="J7637">
        <v>0.05</v>
      </c>
      <c r="K7637" s="2">
        <f>VLOOKUP(sales_data[[#This Row],[_ProductID]],products_lookup[#All],8,FALSE)</f>
        <v>9.99</v>
      </c>
      <c r="L7637" s="2">
        <f>VLOOKUP(sales_data[[#This Row],[_ProductID]],products_lookup[#All],9,FALSE)</f>
        <v>16.989999999999998</v>
      </c>
      <c r="M7637" s="2">
        <f>sales_data[[#This Row],[Unit Cost]]*sales_data[[#This Row],[Order Quantity]]</f>
        <v>3996</v>
      </c>
      <c r="N7637" s="2">
        <f>sales_data[[#This Row],[Unit Price]]*sales_data[[#This Row],[Order Quantity]]*(1-sales_data[[#This Row],[Discount Applied]])</f>
        <v>6456.1999999999989</v>
      </c>
      <c r="O7637"/>
    </row>
    <row r="7638" spans="1:15" x14ac:dyDescent="0.3">
      <c r="A7638" t="s">
        <v>7795</v>
      </c>
      <c r="B7638" t="s">
        <v>13</v>
      </c>
      <c r="C7638" t="s">
        <v>17</v>
      </c>
      <c r="D7638" s="1">
        <v>45267</v>
      </c>
      <c r="E7638">
        <v>3</v>
      </c>
      <c r="F7638">
        <v>23</v>
      </c>
      <c r="G7638">
        <v>83</v>
      </c>
      <c r="H7638">
        <v>24</v>
      </c>
      <c r="I7638">
        <v>350</v>
      </c>
      <c r="J7638">
        <v>7.4999999999999997E-2</v>
      </c>
      <c r="K7638" s="2">
        <f>VLOOKUP(sales_data[[#This Row],[_ProductID]],products_lookup[#All],8,FALSE)</f>
        <v>5.99</v>
      </c>
      <c r="L7638" s="2">
        <f>VLOOKUP(sales_data[[#This Row],[_ProductID]],products_lookup[#All],9,FALSE)</f>
        <v>12.99</v>
      </c>
      <c r="M7638" s="2">
        <f>sales_data[[#This Row],[Unit Cost]]*sales_data[[#This Row],[Order Quantity]]</f>
        <v>2096.5</v>
      </c>
      <c r="N7638" s="2">
        <f>sales_data[[#This Row],[Unit Price]]*sales_data[[#This Row],[Order Quantity]]*(1-sales_data[[#This Row],[Discount Applied]])</f>
        <v>4205.5124999999998</v>
      </c>
      <c r="O7638"/>
    </row>
    <row r="7639" spans="1:15" x14ac:dyDescent="0.3">
      <c r="A7639" t="s">
        <v>7796</v>
      </c>
      <c r="B7639" t="s">
        <v>16</v>
      </c>
      <c r="C7639" t="s">
        <v>17</v>
      </c>
      <c r="D7639" s="1">
        <v>45267</v>
      </c>
      <c r="E7639">
        <v>14</v>
      </c>
      <c r="F7639">
        <v>48</v>
      </c>
      <c r="G7639">
        <v>88</v>
      </c>
      <c r="H7639">
        <v>7</v>
      </c>
      <c r="I7639">
        <v>500</v>
      </c>
      <c r="J7639">
        <v>0.1</v>
      </c>
      <c r="K7639" s="2">
        <f>VLOOKUP(sales_data[[#This Row],[_ProductID]],products_lookup[#All],8,FALSE)</f>
        <v>4.99</v>
      </c>
      <c r="L7639" s="2">
        <f>VLOOKUP(sales_data[[#This Row],[_ProductID]],products_lookup[#All],9,FALSE)</f>
        <v>9.99</v>
      </c>
      <c r="M7639" s="2">
        <f>sales_data[[#This Row],[Unit Cost]]*sales_data[[#This Row],[Order Quantity]]</f>
        <v>2495</v>
      </c>
      <c r="N7639" s="2">
        <f>sales_data[[#This Row],[Unit Price]]*sales_data[[#This Row],[Order Quantity]]*(1-sales_data[[#This Row],[Discount Applied]])</f>
        <v>4495.5</v>
      </c>
      <c r="O7639"/>
    </row>
    <row r="7640" spans="1:15" x14ac:dyDescent="0.3">
      <c r="A7640" t="s">
        <v>2073</v>
      </c>
      <c r="B7640" t="s">
        <v>19</v>
      </c>
      <c r="C7640" t="s">
        <v>17</v>
      </c>
      <c r="D7640" s="1">
        <v>45268</v>
      </c>
      <c r="E7640">
        <v>25</v>
      </c>
      <c r="F7640">
        <v>15</v>
      </c>
      <c r="G7640">
        <v>95</v>
      </c>
      <c r="H7640">
        <v>35</v>
      </c>
      <c r="I7640">
        <v>200</v>
      </c>
      <c r="J7640">
        <v>7.4999999999999997E-2</v>
      </c>
      <c r="K7640" s="2">
        <f>VLOOKUP(sales_data[[#This Row],[_ProductID]],products_lookup[#All],8,FALSE)</f>
        <v>3.99</v>
      </c>
      <c r="L7640" s="2">
        <f>VLOOKUP(sales_data[[#This Row],[_ProductID]],products_lookup[#All],9,FALSE)</f>
        <v>7.99</v>
      </c>
      <c r="M7640" s="2">
        <f>sales_data[[#This Row],[Unit Cost]]*sales_data[[#This Row],[Order Quantity]]</f>
        <v>798</v>
      </c>
      <c r="N7640" s="2">
        <f>sales_data[[#This Row],[Unit Price]]*sales_data[[#This Row],[Order Quantity]]*(1-sales_data[[#This Row],[Discount Applied]])</f>
        <v>1478.15</v>
      </c>
      <c r="O7640"/>
    </row>
    <row r="7641" spans="1:15" x14ac:dyDescent="0.3">
      <c r="A7641" t="s">
        <v>1622</v>
      </c>
      <c r="B7641" t="s">
        <v>16</v>
      </c>
      <c r="C7641" t="s">
        <v>24</v>
      </c>
      <c r="D7641" s="1">
        <v>45268</v>
      </c>
      <c r="E7641">
        <v>15</v>
      </c>
      <c r="F7641">
        <v>24</v>
      </c>
      <c r="G7641">
        <v>3</v>
      </c>
      <c r="H7641">
        <v>31</v>
      </c>
      <c r="I7641">
        <v>450</v>
      </c>
      <c r="J7641">
        <v>0.2</v>
      </c>
      <c r="K7641" s="2">
        <f>VLOOKUP(sales_data[[#This Row],[_ProductID]],products_lookup[#All],8,FALSE)</f>
        <v>6.99</v>
      </c>
      <c r="L7641" s="2">
        <f>VLOOKUP(sales_data[[#This Row],[_ProductID]],products_lookup[#All],9,FALSE)</f>
        <v>12.99</v>
      </c>
      <c r="M7641" s="2">
        <f>sales_data[[#This Row],[Unit Cost]]*sales_data[[#This Row],[Order Quantity]]</f>
        <v>3145.5</v>
      </c>
      <c r="N7641" s="2">
        <f>sales_data[[#This Row],[Unit Price]]*sales_data[[#This Row],[Order Quantity]]*(1-sales_data[[#This Row],[Discount Applied]])</f>
        <v>4676.4000000000005</v>
      </c>
      <c r="O7641"/>
    </row>
    <row r="7642" spans="1:15" x14ac:dyDescent="0.3">
      <c r="A7642" t="s">
        <v>1623</v>
      </c>
      <c r="B7642" t="s">
        <v>13</v>
      </c>
      <c r="C7642" t="s">
        <v>17</v>
      </c>
      <c r="D7642" s="1">
        <v>45268</v>
      </c>
      <c r="E7642">
        <v>2</v>
      </c>
      <c r="F7642">
        <v>23</v>
      </c>
      <c r="G7642">
        <v>69</v>
      </c>
      <c r="H7642">
        <v>17</v>
      </c>
      <c r="I7642">
        <v>450</v>
      </c>
      <c r="J7642">
        <v>0.2</v>
      </c>
      <c r="K7642" s="2">
        <f>VLOOKUP(sales_data[[#This Row],[_ProductID]],products_lookup[#All],8,FALSE)</f>
        <v>8.99</v>
      </c>
      <c r="L7642" s="2">
        <f>VLOOKUP(sales_data[[#This Row],[_ProductID]],products_lookup[#All],9,FALSE)</f>
        <v>15.99</v>
      </c>
      <c r="M7642" s="2">
        <f>sales_data[[#This Row],[Unit Cost]]*sales_data[[#This Row],[Order Quantity]]</f>
        <v>4045.5</v>
      </c>
      <c r="N7642" s="2">
        <f>sales_data[[#This Row],[Unit Price]]*sales_data[[#This Row],[Order Quantity]]*(1-sales_data[[#This Row],[Discount Applied]])</f>
        <v>5756.4000000000005</v>
      </c>
      <c r="O7642"/>
    </row>
    <row r="7643" spans="1:15" x14ac:dyDescent="0.3">
      <c r="A7643" t="s">
        <v>1624</v>
      </c>
      <c r="B7643" t="s">
        <v>13</v>
      </c>
      <c r="C7643" t="s">
        <v>14</v>
      </c>
      <c r="D7643" s="1">
        <v>45268</v>
      </c>
      <c r="E7643">
        <v>8</v>
      </c>
      <c r="F7643">
        <v>18</v>
      </c>
      <c r="G7643">
        <v>16</v>
      </c>
      <c r="H7643">
        <v>40</v>
      </c>
      <c r="I7643">
        <v>300</v>
      </c>
      <c r="J7643">
        <v>0.2</v>
      </c>
      <c r="K7643" s="2">
        <f>VLOOKUP(sales_data[[#This Row],[_ProductID]],products_lookup[#All],8,FALSE)</f>
        <v>6.99</v>
      </c>
      <c r="L7643" s="2">
        <f>VLOOKUP(sales_data[[#This Row],[_ProductID]],products_lookup[#All],9,FALSE)</f>
        <v>11.99</v>
      </c>
      <c r="M7643" s="2">
        <f>sales_data[[#This Row],[Unit Cost]]*sales_data[[#This Row],[Order Quantity]]</f>
        <v>2097</v>
      </c>
      <c r="N7643" s="2">
        <f>sales_data[[#This Row],[Unit Price]]*sales_data[[#This Row],[Order Quantity]]*(1-sales_data[[#This Row],[Discount Applied]])</f>
        <v>2877.6000000000004</v>
      </c>
      <c r="O7643"/>
    </row>
    <row r="7644" spans="1:15" x14ac:dyDescent="0.3">
      <c r="A7644" t="s">
        <v>1625</v>
      </c>
      <c r="B7644" t="s">
        <v>16</v>
      </c>
      <c r="C7644" t="s">
        <v>57</v>
      </c>
      <c r="D7644" s="1">
        <v>45268</v>
      </c>
      <c r="E7644">
        <v>13</v>
      </c>
      <c r="F7644">
        <v>3</v>
      </c>
      <c r="G7644">
        <v>60</v>
      </c>
      <c r="H7644">
        <v>13</v>
      </c>
      <c r="I7644">
        <v>250</v>
      </c>
      <c r="J7644">
        <v>0.05</v>
      </c>
      <c r="K7644" s="2">
        <f>VLOOKUP(sales_data[[#This Row],[_ProductID]],products_lookup[#All],8,FALSE)</f>
        <v>3.99</v>
      </c>
      <c r="L7644" s="2">
        <f>VLOOKUP(sales_data[[#This Row],[_ProductID]],products_lookup[#All],9,FALSE)</f>
        <v>7.99</v>
      </c>
      <c r="M7644" s="2">
        <f>sales_data[[#This Row],[Unit Cost]]*sales_data[[#This Row],[Order Quantity]]</f>
        <v>997.5</v>
      </c>
      <c r="N7644" s="2">
        <f>sales_data[[#This Row],[Unit Price]]*sales_data[[#This Row],[Order Quantity]]*(1-sales_data[[#This Row],[Discount Applied]])</f>
        <v>1897.625</v>
      </c>
      <c r="O7644"/>
    </row>
    <row r="7645" spans="1:15" x14ac:dyDescent="0.3">
      <c r="A7645" t="s">
        <v>1626</v>
      </c>
      <c r="B7645" t="s">
        <v>13</v>
      </c>
      <c r="C7645" t="s">
        <v>57</v>
      </c>
      <c r="D7645" s="1">
        <v>45268</v>
      </c>
      <c r="E7645">
        <v>1</v>
      </c>
      <c r="F7645">
        <v>49</v>
      </c>
      <c r="G7645">
        <v>70</v>
      </c>
      <c r="H7645">
        <v>11</v>
      </c>
      <c r="I7645">
        <v>200</v>
      </c>
      <c r="J7645">
        <v>0.05</v>
      </c>
      <c r="K7645" s="2">
        <f>VLOOKUP(sales_data[[#This Row],[_ProductID]],products_lookup[#All],8,FALSE)</f>
        <v>7.99</v>
      </c>
      <c r="L7645" s="2">
        <f>VLOOKUP(sales_data[[#This Row],[_ProductID]],products_lookup[#All],9,FALSE)</f>
        <v>13.99</v>
      </c>
      <c r="M7645" s="2">
        <f>sales_data[[#This Row],[Unit Cost]]*sales_data[[#This Row],[Order Quantity]]</f>
        <v>1598</v>
      </c>
      <c r="N7645" s="2">
        <f>sales_data[[#This Row],[Unit Price]]*sales_data[[#This Row],[Order Quantity]]*(1-sales_data[[#This Row],[Discount Applied]])</f>
        <v>2658.1</v>
      </c>
      <c r="O7645"/>
    </row>
    <row r="7646" spans="1:15" x14ac:dyDescent="0.3">
      <c r="A7646" t="s">
        <v>1627</v>
      </c>
      <c r="B7646" t="s">
        <v>16</v>
      </c>
      <c r="C7646" t="s">
        <v>14</v>
      </c>
      <c r="D7646" s="1">
        <v>45268</v>
      </c>
      <c r="E7646">
        <v>14</v>
      </c>
      <c r="F7646">
        <v>30</v>
      </c>
      <c r="G7646">
        <v>21</v>
      </c>
      <c r="H7646">
        <v>39</v>
      </c>
      <c r="I7646">
        <v>500</v>
      </c>
      <c r="J7646">
        <v>7.4999999999999997E-2</v>
      </c>
      <c r="K7646" s="2">
        <f>VLOOKUP(sales_data[[#This Row],[_ProductID]],products_lookup[#All],8,FALSE)</f>
        <v>8.99</v>
      </c>
      <c r="L7646" s="2">
        <f>VLOOKUP(sales_data[[#This Row],[_ProductID]],products_lookup[#All],9,FALSE)</f>
        <v>15.99</v>
      </c>
      <c r="M7646" s="2">
        <f>sales_data[[#This Row],[Unit Cost]]*sales_data[[#This Row],[Order Quantity]]</f>
        <v>4495</v>
      </c>
      <c r="N7646" s="2">
        <f>sales_data[[#This Row],[Unit Price]]*sales_data[[#This Row],[Order Quantity]]*(1-sales_data[[#This Row],[Discount Applied]])</f>
        <v>7395.375</v>
      </c>
      <c r="O7646"/>
    </row>
    <row r="7647" spans="1:15" x14ac:dyDescent="0.3">
      <c r="A7647" t="s">
        <v>1628</v>
      </c>
      <c r="B7647" t="s">
        <v>16</v>
      </c>
      <c r="C7647" t="s">
        <v>26</v>
      </c>
      <c r="D7647" s="1">
        <v>45268</v>
      </c>
      <c r="E7647">
        <v>14</v>
      </c>
      <c r="F7647">
        <v>14</v>
      </c>
      <c r="G7647">
        <v>26</v>
      </c>
      <c r="H7647">
        <v>7</v>
      </c>
      <c r="I7647">
        <v>350</v>
      </c>
      <c r="J7647">
        <v>7.4999999999999997E-2</v>
      </c>
      <c r="K7647" s="2">
        <f>VLOOKUP(sales_data[[#This Row],[_ProductID]],products_lookup[#All],8,FALSE)</f>
        <v>4.99</v>
      </c>
      <c r="L7647" s="2">
        <f>VLOOKUP(sales_data[[#This Row],[_ProductID]],products_lookup[#All],9,FALSE)</f>
        <v>9.99</v>
      </c>
      <c r="M7647" s="2">
        <f>sales_data[[#This Row],[Unit Cost]]*sales_data[[#This Row],[Order Quantity]]</f>
        <v>1746.5</v>
      </c>
      <c r="N7647" s="2">
        <f>sales_data[[#This Row],[Unit Price]]*sales_data[[#This Row],[Order Quantity]]*(1-sales_data[[#This Row],[Discount Applied]])</f>
        <v>3234.2625000000003</v>
      </c>
      <c r="O7647"/>
    </row>
    <row r="7648" spans="1:15" x14ac:dyDescent="0.3">
      <c r="A7648" t="s">
        <v>1629</v>
      </c>
      <c r="B7648" t="s">
        <v>16</v>
      </c>
      <c r="C7648" t="s">
        <v>36</v>
      </c>
      <c r="D7648" s="1">
        <v>45268</v>
      </c>
      <c r="E7648">
        <v>20</v>
      </c>
      <c r="F7648">
        <v>24</v>
      </c>
      <c r="G7648">
        <v>6</v>
      </c>
      <c r="H7648">
        <v>23</v>
      </c>
      <c r="I7648">
        <v>350</v>
      </c>
      <c r="J7648">
        <v>0.05</v>
      </c>
      <c r="K7648" s="2">
        <f>VLOOKUP(sales_data[[#This Row],[_ProductID]],products_lookup[#All],8,FALSE)</f>
        <v>4.99</v>
      </c>
      <c r="L7648" s="2">
        <f>VLOOKUP(sales_data[[#This Row],[_ProductID]],products_lookup[#All],9,FALSE)</f>
        <v>9.99</v>
      </c>
      <c r="M7648" s="2">
        <f>sales_data[[#This Row],[Unit Cost]]*sales_data[[#This Row],[Order Quantity]]</f>
        <v>1746.5</v>
      </c>
      <c r="N7648" s="2">
        <f>sales_data[[#This Row],[Unit Price]]*sales_data[[#This Row],[Order Quantity]]*(1-sales_data[[#This Row],[Discount Applied]])</f>
        <v>3321.6749999999997</v>
      </c>
      <c r="O7648"/>
    </row>
    <row r="7649" spans="1:15" x14ac:dyDescent="0.3">
      <c r="A7649" t="s">
        <v>1630</v>
      </c>
      <c r="B7649" t="s">
        <v>21</v>
      </c>
      <c r="C7649" t="s">
        <v>36</v>
      </c>
      <c r="D7649" s="1">
        <v>45268</v>
      </c>
      <c r="E7649">
        <v>27</v>
      </c>
      <c r="F7649">
        <v>17</v>
      </c>
      <c r="G7649">
        <v>5</v>
      </c>
      <c r="H7649">
        <v>28</v>
      </c>
      <c r="I7649">
        <v>250</v>
      </c>
      <c r="J7649">
        <v>7.4999999999999997E-2</v>
      </c>
      <c r="K7649" s="2">
        <f>VLOOKUP(sales_data[[#This Row],[_ProductID]],products_lookup[#All],8,FALSE)</f>
        <v>9.99</v>
      </c>
      <c r="L7649" s="2">
        <f>VLOOKUP(sales_data[[#This Row],[_ProductID]],products_lookup[#All],9,FALSE)</f>
        <v>16.989999999999998</v>
      </c>
      <c r="M7649" s="2">
        <f>sales_data[[#This Row],[Unit Cost]]*sales_data[[#This Row],[Order Quantity]]</f>
        <v>2497.5</v>
      </c>
      <c r="N7649" s="2">
        <f>sales_data[[#This Row],[Unit Price]]*sales_data[[#This Row],[Order Quantity]]*(1-sales_data[[#This Row],[Discount Applied]])</f>
        <v>3928.9375</v>
      </c>
      <c r="O7649"/>
    </row>
    <row r="7650" spans="1:15" x14ac:dyDescent="0.3">
      <c r="A7650" t="s">
        <v>4693</v>
      </c>
      <c r="B7650" t="s">
        <v>16</v>
      </c>
      <c r="C7650" t="s">
        <v>24</v>
      </c>
      <c r="D7650" s="1">
        <v>45268</v>
      </c>
      <c r="E7650">
        <v>19</v>
      </c>
      <c r="F7650">
        <v>41</v>
      </c>
      <c r="G7650">
        <v>3</v>
      </c>
      <c r="H7650">
        <v>21</v>
      </c>
      <c r="I7650">
        <v>450</v>
      </c>
      <c r="J7650">
        <v>7.4999999999999997E-2</v>
      </c>
      <c r="K7650" s="2">
        <f>VLOOKUP(sales_data[[#This Row],[_ProductID]],products_lookup[#All],8,FALSE)</f>
        <v>11.99</v>
      </c>
      <c r="L7650" s="2">
        <f>VLOOKUP(sales_data[[#This Row],[_ProductID]],products_lookup[#All],9,FALSE)</f>
        <v>19.989999999999998</v>
      </c>
      <c r="M7650" s="2">
        <f>sales_data[[#This Row],[Unit Cost]]*sales_data[[#This Row],[Order Quantity]]</f>
        <v>5395.5</v>
      </c>
      <c r="N7650" s="2">
        <f>sales_data[[#This Row],[Unit Price]]*sales_data[[#This Row],[Order Quantity]]*(1-sales_data[[#This Row],[Discount Applied]])</f>
        <v>8320.8374999999996</v>
      </c>
      <c r="O7650"/>
    </row>
    <row r="7651" spans="1:15" x14ac:dyDescent="0.3">
      <c r="A7651" t="s">
        <v>4694</v>
      </c>
      <c r="B7651" t="s">
        <v>19</v>
      </c>
      <c r="C7651" t="s">
        <v>26</v>
      </c>
      <c r="D7651" s="1">
        <v>45268</v>
      </c>
      <c r="E7651">
        <v>23</v>
      </c>
      <c r="F7651">
        <v>34</v>
      </c>
      <c r="G7651">
        <v>19</v>
      </c>
      <c r="H7651">
        <v>46</v>
      </c>
      <c r="I7651">
        <v>200</v>
      </c>
      <c r="J7651">
        <v>0.15</v>
      </c>
      <c r="K7651" s="2">
        <f>VLOOKUP(sales_data[[#This Row],[_ProductID]],products_lookup[#All],8,FALSE)</f>
        <v>4.99</v>
      </c>
      <c r="L7651" s="2">
        <f>VLOOKUP(sales_data[[#This Row],[_ProductID]],products_lookup[#All],9,FALSE)</f>
        <v>8.99</v>
      </c>
      <c r="M7651" s="2">
        <f>sales_data[[#This Row],[Unit Cost]]*sales_data[[#This Row],[Order Quantity]]</f>
        <v>998</v>
      </c>
      <c r="N7651" s="2">
        <f>sales_data[[#This Row],[Unit Price]]*sales_data[[#This Row],[Order Quantity]]*(1-sales_data[[#This Row],[Discount Applied]])</f>
        <v>1528.3</v>
      </c>
      <c r="O7651"/>
    </row>
    <row r="7652" spans="1:15" x14ac:dyDescent="0.3">
      <c r="A7652" t="s">
        <v>4695</v>
      </c>
      <c r="B7652" t="s">
        <v>21</v>
      </c>
      <c r="C7652" t="s">
        <v>24</v>
      </c>
      <c r="D7652" s="1">
        <v>45268</v>
      </c>
      <c r="E7652">
        <v>28</v>
      </c>
      <c r="F7652">
        <v>15</v>
      </c>
      <c r="G7652">
        <v>3</v>
      </c>
      <c r="H7652">
        <v>29</v>
      </c>
      <c r="I7652">
        <v>300</v>
      </c>
      <c r="J7652">
        <v>0.15</v>
      </c>
      <c r="K7652" s="2">
        <f>VLOOKUP(sales_data[[#This Row],[_ProductID]],products_lookup[#All],8,FALSE)</f>
        <v>4.99</v>
      </c>
      <c r="L7652" s="2">
        <f>VLOOKUP(sales_data[[#This Row],[_ProductID]],products_lookup[#All],9,FALSE)</f>
        <v>9.99</v>
      </c>
      <c r="M7652" s="2">
        <f>sales_data[[#This Row],[Unit Cost]]*sales_data[[#This Row],[Order Quantity]]</f>
        <v>1497</v>
      </c>
      <c r="N7652" s="2">
        <f>sales_data[[#This Row],[Unit Price]]*sales_data[[#This Row],[Order Quantity]]*(1-sales_data[[#This Row],[Discount Applied]])</f>
        <v>2547.4499999999998</v>
      </c>
      <c r="O7652"/>
    </row>
    <row r="7653" spans="1:15" x14ac:dyDescent="0.3">
      <c r="A7653" t="s">
        <v>4696</v>
      </c>
      <c r="B7653" t="s">
        <v>16</v>
      </c>
      <c r="C7653" t="s">
        <v>17</v>
      </c>
      <c r="D7653" s="1">
        <v>45268</v>
      </c>
      <c r="E7653">
        <v>14</v>
      </c>
      <c r="F7653">
        <v>27</v>
      </c>
      <c r="G7653">
        <v>88</v>
      </c>
      <c r="H7653">
        <v>25</v>
      </c>
      <c r="I7653">
        <v>250</v>
      </c>
      <c r="J7653">
        <v>0.3</v>
      </c>
      <c r="K7653" s="2">
        <f>VLOOKUP(sales_data[[#This Row],[_ProductID]],products_lookup[#All],8,FALSE)</f>
        <v>3.99</v>
      </c>
      <c r="L7653" s="2">
        <f>VLOOKUP(sales_data[[#This Row],[_ProductID]],products_lookup[#All],9,FALSE)</f>
        <v>7.99</v>
      </c>
      <c r="M7653" s="2">
        <f>sales_data[[#This Row],[Unit Cost]]*sales_data[[#This Row],[Order Quantity]]</f>
        <v>997.5</v>
      </c>
      <c r="N7653" s="2">
        <f>sales_data[[#This Row],[Unit Price]]*sales_data[[#This Row],[Order Quantity]]*(1-sales_data[[#This Row],[Discount Applied]])</f>
        <v>1398.25</v>
      </c>
      <c r="O7653"/>
    </row>
    <row r="7654" spans="1:15" x14ac:dyDescent="0.3">
      <c r="A7654" t="s">
        <v>7797</v>
      </c>
      <c r="B7654" t="s">
        <v>16</v>
      </c>
      <c r="C7654" t="s">
        <v>14</v>
      </c>
      <c r="D7654" s="1">
        <v>45268</v>
      </c>
      <c r="E7654">
        <v>18</v>
      </c>
      <c r="F7654">
        <v>40</v>
      </c>
      <c r="G7654">
        <v>82</v>
      </c>
      <c r="H7654">
        <v>18</v>
      </c>
      <c r="I7654">
        <v>300</v>
      </c>
      <c r="J7654">
        <v>0.05</v>
      </c>
      <c r="K7654" s="2">
        <f>VLOOKUP(sales_data[[#This Row],[_ProductID]],products_lookup[#All],8,FALSE)</f>
        <v>6.99</v>
      </c>
      <c r="L7654" s="2">
        <f>VLOOKUP(sales_data[[#This Row],[_ProductID]],products_lookup[#All],9,FALSE)</f>
        <v>11.99</v>
      </c>
      <c r="M7654" s="2">
        <f>sales_data[[#This Row],[Unit Cost]]*sales_data[[#This Row],[Order Quantity]]</f>
        <v>2097</v>
      </c>
      <c r="N7654" s="2">
        <f>sales_data[[#This Row],[Unit Price]]*sales_data[[#This Row],[Order Quantity]]*(1-sales_data[[#This Row],[Discount Applied]])</f>
        <v>3417.1499999999996</v>
      </c>
      <c r="O7654"/>
    </row>
    <row r="7655" spans="1:15" x14ac:dyDescent="0.3">
      <c r="A7655" t="s">
        <v>7798</v>
      </c>
      <c r="B7655" t="s">
        <v>19</v>
      </c>
      <c r="C7655" t="s">
        <v>26</v>
      </c>
      <c r="D7655" s="1">
        <v>45268</v>
      </c>
      <c r="E7655">
        <v>23</v>
      </c>
      <c r="F7655">
        <v>37</v>
      </c>
      <c r="G7655">
        <v>19</v>
      </c>
      <c r="H7655">
        <v>23</v>
      </c>
      <c r="I7655">
        <v>350</v>
      </c>
      <c r="J7655">
        <v>0.1</v>
      </c>
      <c r="K7655" s="2">
        <f>VLOOKUP(sales_data[[#This Row],[_ProductID]],products_lookup[#All],8,FALSE)</f>
        <v>4.99</v>
      </c>
      <c r="L7655" s="2">
        <f>VLOOKUP(sales_data[[#This Row],[_ProductID]],products_lookup[#All],9,FALSE)</f>
        <v>9.99</v>
      </c>
      <c r="M7655" s="2">
        <f>sales_data[[#This Row],[Unit Cost]]*sales_data[[#This Row],[Order Quantity]]</f>
        <v>1746.5</v>
      </c>
      <c r="N7655" s="2">
        <f>sales_data[[#This Row],[Unit Price]]*sales_data[[#This Row],[Order Quantity]]*(1-sales_data[[#This Row],[Discount Applied]])</f>
        <v>3146.85</v>
      </c>
      <c r="O7655"/>
    </row>
    <row r="7656" spans="1:15" x14ac:dyDescent="0.3">
      <c r="A7656" t="s">
        <v>7799</v>
      </c>
      <c r="B7656" t="s">
        <v>13</v>
      </c>
      <c r="C7656" t="s">
        <v>36</v>
      </c>
      <c r="D7656" s="1">
        <v>45268</v>
      </c>
      <c r="E7656">
        <v>11</v>
      </c>
      <c r="F7656">
        <v>12</v>
      </c>
      <c r="G7656">
        <v>5</v>
      </c>
      <c r="H7656">
        <v>3</v>
      </c>
      <c r="I7656">
        <v>250</v>
      </c>
      <c r="J7656">
        <v>0.2</v>
      </c>
      <c r="K7656" s="2">
        <f>VLOOKUP(sales_data[[#This Row],[_ProductID]],products_lookup[#All],8,FALSE)</f>
        <v>3.99</v>
      </c>
      <c r="L7656" s="2">
        <f>VLOOKUP(sales_data[[#This Row],[_ProductID]],products_lookup[#All],9,FALSE)</f>
        <v>7.99</v>
      </c>
      <c r="M7656" s="2">
        <f>sales_data[[#This Row],[Unit Cost]]*sales_data[[#This Row],[Order Quantity]]</f>
        <v>997.5</v>
      </c>
      <c r="N7656" s="2">
        <f>sales_data[[#This Row],[Unit Price]]*sales_data[[#This Row],[Order Quantity]]*(1-sales_data[[#This Row],[Discount Applied]])</f>
        <v>1598</v>
      </c>
      <c r="O7656"/>
    </row>
    <row r="7657" spans="1:15" x14ac:dyDescent="0.3">
      <c r="A7657" t="s">
        <v>7800</v>
      </c>
      <c r="B7657" t="s">
        <v>16</v>
      </c>
      <c r="C7657" t="s">
        <v>24</v>
      </c>
      <c r="D7657" s="1">
        <v>45268</v>
      </c>
      <c r="E7657">
        <v>15</v>
      </c>
      <c r="F7657">
        <v>38</v>
      </c>
      <c r="G7657">
        <v>2</v>
      </c>
      <c r="H7657">
        <v>16</v>
      </c>
      <c r="I7657">
        <v>300</v>
      </c>
      <c r="J7657">
        <v>0.05</v>
      </c>
      <c r="K7657" s="2">
        <f>VLOOKUP(sales_data[[#This Row],[_ProductID]],products_lookup[#All],8,FALSE)</f>
        <v>7.99</v>
      </c>
      <c r="L7657" s="2">
        <f>VLOOKUP(sales_data[[#This Row],[_ProductID]],products_lookup[#All],9,FALSE)</f>
        <v>13.99</v>
      </c>
      <c r="M7657" s="2">
        <f>sales_data[[#This Row],[Unit Cost]]*sales_data[[#This Row],[Order Quantity]]</f>
        <v>2397</v>
      </c>
      <c r="N7657" s="2">
        <f>sales_data[[#This Row],[Unit Price]]*sales_data[[#This Row],[Order Quantity]]*(1-sales_data[[#This Row],[Discount Applied]])</f>
        <v>3987.1499999999996</v>
      </c>
      <c r="O7657"/>
    </row>
    <row r="7658" spans="1:15" x14ac:dyDescent="0.3">
      <c r="A7658" t="s">
        <v>7801</v>
      </c>
      <c r="B7658" t="s">
        <v>13</v>
      </c>
      <c r="C7658" t="s">
        <v>57</v>
      </c>
      <c r="D7658" s="1">
        <v>45268</v>
      </c>
      <c r="E7658">
        <v>3</v>
      </c>
      <c r="F7658">
        <v>14</v>
      </c>
      <c r="G7658">
        <v>59</v>
      </c>
      <c r="H7658">
        <v>23</v>
      </c>
      <c r="I7658">
        <v>250</v>
      </c>
      <c r="J7658">
        <v>0.05</v>
      </c>
      <c r="K7658" s="2">
        <f>VLOOKUP(sales_data[[#This Row],[_ProductID]],products_lookup[#All],8,FALSE)</f>
        <v>4.99</v>
      </c>
      <c r="L7658" s="2">
        <f>VLOOKUP(sales_data[[#This Row],[_ProductID]],products_lookup[#All],9,FALSE)</f>
        <v>9.99</v>
      </c>
      <c r="M7658" s="2">
        <f>sales_data[[#This Row],[Unit Cost]]*sales_data[[#This Row],[Order Quantity]]</f>
        <v>1247.5</v>
      </c>
      <c r="N7658" s="2">
        <f>sales_data[[#This Row],[Unit Price]]*sales_data[[#This Row],[Order Quantity]]*(1-sales_data[[#This Row],[Discount Applied]])</f>
        <v>2372.625</v>
      </c>
      <c r="O7658"/>
    </row>
    <row r="7659" spans="1:15" x14ac:dyDescent="0.3">
      <c r="A7659" t="s">
        <v>7802</v>
      </c>
      <c r="B7659" t="s">
        <v>13</v>
      </c>
      <c r="C7659" t="s">
        <v>17</v>
      </c>
      <c r="D7659" s="1">
        <v>45268</v>
      </c>
      <c r="E7659">
        <v>2</v>
      </c>
      <c r="F7659">
        <v>50</v>
      </c>
      <c r="G7659">
        <v>51</v>
      </c>
      <c r="H7659">
        <v>17</v>
      </c>
      <c r="I7659">
        <v>500</v>
      </c>
      <c r="J7659">
        <v>0.15</v>
      </c>
      <c r="K7659" s="2">
        <f>VLOOKUP(sales_data[[#This Row],[_ProductID]],products_lookup[#All],8,FALSE)</f>
        <v>8.99</v>
      </c>
      <c r="L7659" s="2">
        <f>VLOOKUP(sales_data[[#This Row],[_ProductID]],products_lookup[#All],9,FALSE)</f>
        <v>15.99</v>
      </c>
      <c r="M7659" s="2">
        <f>sales_data[[#This Row],[Unit Cost]]*sales_data[[#This Row],[Order Quantity]]</f>
        <v>4495</v>
      </c>
      <c r="N7659" s="2">
        <f>sales_data[[#This Row],[Unit Price]]*sales_data[[#This Row],[Order Quantity]]*(1-sales_data[[#This Row],[Discount Applied]])</f>
        <v>6795.75</v>
      </c>
      <c r="O7659"/>
    </row>
    <row r="7660" spans="1:15" x14ac:dyDescent="0.3">
      <c r="A7660" t="s">
        <v>7803</v>
      </c>
      <c r="B7660" t="s">
        <v>13</v>
      </c>
      <c r="C7660" t="s">
        <v>26</v>
      </c>
      <c r="D7660" s="1">
        <v>45268</v>
      </c>
      <c r="E7660">
        <v>1</v>
      </c>
      <c r="F7660">
        <v>33</v>
      </c>
      <c r="G7660">
        <v>13</v>
      </c>
      <c r="H7660">
        <v>4</v>
      </c>
      <c r="I7660">
        <v>450</v>
      </c>
      <c r="J7660">
        <v>7.4999999999999997E-2</v>
      </c>
      <c r="K7660" s="2">
        <f>VLOOKUP(sales_data[[#This Row],[_ProductID]],products_lookup[#All],8,FALSE)</f>
        <v>7.99</v>
      </c>
      <c r="L7660" s="2">
        <f>VLOOKUP(sales_data[[#This Row],[_ProductID]],products_lookup[#All],9,FALSE)</f>
        <v>14.99</v>
      </c>
      <c r="M7660" s="2">
        <f>sales_data[[#This Row],[Unit Cost]]*sales_data[[#This Row],[Order Quantity]]</f>
        <v>3595.5</v>
      </c>
      <c r="N7660" s="2">
        <f>sales_data[[#This Row],[Unit Price]]*sales_data[[#This Row],[Order Quantity]]*(1-sales_data[[#This Row],[Discount Applied]])</f>
        <v>6239.5875000000005</v>
      </c>
      <c r="O7660"/>
    </row>
    <row r="7661" spans="1:15" x14ac:dyDescent="0.3">
      <c r="A7661" t="s">
        <v>7804</v>
      </c>
      <c r="B7661" t="s">
        <v>21</v>
      </c>
      <c r="C7661" t="s">
        <v>17</v>
      </c>
      <c r="D7661" s="1">
        <v>45268</v>
      </c>
      <c r="E7661">
        <v>25</v>
      </c>
      <c r="F7661">
        <v>11</v>
      </c>
      <c r="G7661">
        <v>97</v>
      </c>
      <c r="H7661">
        <v>28</v>
      </c>
      <c r="I7661">
        <v>500</v>
      </c>
      <c r="J7661">
        <v>7.4999999999999997E-2</v>
      </c>
      <c r="K7661" s="2">
        <f>VLOOKUP(sales_data[[#This Row],[_ProductID]],products_lookup[#All],8,FALSE)</f>
        <v>9.99</v>
      </c>
      <c r="L7661" s="2">
        <f>VLOOKUP(sales_data[[#This Row],[_ProductID]],products_lookup[#All],9,FALSE)</f>
        <v>16.989999999999998</v>
      </c>
      <c r="M7661" s="2">
        <f>sales_data[[#This Row],[Unit Cost]]*sales_data[[#This Row],[Order Quantity]]</f>
        <v>4995</v>
      </c>
      <c r="N7661" s="2">
        <f>sales_data[[#This Row],[Unit Price]]*sales_data[[#This Row],[Order Quantity]]*(1-sales_data[[#This Row],[Discount Applied]])</f>
        <v>7857.875</v>
      </c>
      <c r="O7661"/>
    </row>
    <row r="7662" spans="1:15" x14ac:dyDescent="0.3">
      <c r="A7662" t="s">
        <v>7805</v>
      </c>
      <c r="B7662" t="s">
        <v>16</v>
      </c>
      <c r="C7662" t="s">
        <v>14</v>
      </c>
      <c r="D7662" s="1">
        <v>45268</v>
      </c>
      <c r="E7662">
        <v>13</v>
      </c>
      <c r="F7662">
        <v>3</v>
      </c>
      <c r="G7662">
        <v>98</v>
      </c>
      <c r="H7662">
        <v>47</v>
      </c>
      <c r="I7662">
        <v>350</v>
      </c>
      <c r="J7662">
        <v>0.05</v>
      </c>
      <c r="K7662" s="2">
        <f>VLOOKUP(sales_data[[#This Row],[_ProductID]],products_lookup[#All],8,FALSE)</f>
        <v>4.99</v>
      </c>
      <c r="L7662" s="2">
        <f>VLOOKUP(sales_data[[#This Row],[_ProductID]],products_lookup[#All],9,FALSE)</f>
        <v>9.99</v>
      </c>
      <c r="M7662" s="2">
        <f>sales_data[[#This Row],[Unit Cost]]*sales_data[[#This Row],[Order Quantity]]</f>
        <v>1746.5</v>
      </c>
      <c r="N7662" s="2">
        <f>sales_data[[#This Row],[Unit Price]]*sales_data[[#This Row],[Order Quantity]]*(1-sales_data[[#This Row],[Discount Applied]])</f>
        <v>3321.6749999999997</v>
      </c>
      <c r="O7662"/>
    </row>
    <row r="7663" spans="1:15" x14ac:dyDescent="0.3">
      <c r="A7663" t="s">
        <v>2074</v>
      </c>
      <c r="B7663" t="s">
        <v>19</v>
      </c>
      <c r="C7663" t="s">
        <v>57</v>
      </c>
      <c r="D7663" s="1">
        <v>45269</v>
      </c>
      <c r="E7663">
        <v>21</v>
      </c>
      <c r="F7663">
        <v>5</v>
      </c>
      <c r="G7663">
        <v>76</v>
      </c>
      <c r="H7663">
        <v>20</v>
      </c>
      <c r="I7663">
        <v>200</v>
      </c>
      <c r="J7663">
        <v>0.1</v>
      </c>
      <c r="K7663" s="2">
        <f>VLOOKUP(sales_data[[#This Row],[_ProductID]],products_lookup[#All],8,FALSE)</f>
        <v>10.99</v>
      </c>
      <c r="L7663" s="2">
        <f>VLOOKUP(sales_data[[#This Row],[_ProductID]],products_lookup[#All],9,FALSE)</f>
        <v>18.989999999999998</v>
      </c>
      <c r="M7663" s="2">
        <f>sales_data[[#This Row],[Unit Cost]]*sales_data[[#This Row],[Order Quantity]]</f>
        <v>2198</v>
      </c>
      <c r="N7663" s="2">
        <f>sales_data[[#This Row],[Unit Price]]*sales_data[[#This Row],[Order Quantity]]*(1-sales_data[[#This Row],[Discount Applied]])</f>
        <v>3418.2</v>
      </c>
      <c r="O7663"/>
    </row>
    <row r="7664" spans="1:15" x14ac:dyDescent="0.3">
      <c r="A7664" t="s">
        <v>1631</v>
      </c>
      <c r="B7664" t="s">
        <v>13</v>
      </c>
      <c r="C7664" t="s">
        <v>24</v>
      </c>
      <c r="D7664" s="1">
        <v>45269</v>
      </c>
      <c r="E7664">
        <v>4</v>
      </c>
      <c r="F7664">
        <v>43</v>
      </c>
      <c r="G7664">
        <v>3</v>
      </c>
      <c r="H7664">
        <v>8</v>
      </c>
      <c r="I7664">
        <v>400</v>
      </c>
      <c r="J7664">
        <v>0.15</v>
      </c>
      <c r="K7664" s="2">
        <f>VLOOKUP(sales_data[[#This Row],[_ProductID]],products_lookup[#All],8,FALSE)</f>
        <v>8.99</v>
      </c>
      <c r="L7664" s="2">
        <f>VLOOKUP(sales_data[[#This Row],[_ProductID]],products_lookup[#All],9,FALSE)</f>
        <v>15.99</v>
      </c>
      <c r="M7664" s="2">
        <f>sales_data[[#This Row],[Unit Cost]]*sales_data[[#This Row],[Order Quantity]]</f>
        <v>3596</v>
      </c>
      <c r="N7664" s="2">
        <f>sales_data[[#This Row],[Unit Price]]*sales_data[[#This Row],[Order Quantity]]*(1-sales_data[[#This Row],[Discount Applied]])</f>
        <v>5436.5999999999995</v>
      </c>
      <c r="O7664"/>
    </row>
    <row r="7665" spans="1:15" x14ac:dyDescent="0.3">
      <c r="A7665" t="s">
        <v>1632</v>
      </c>
      <c r="B7665" t="s">
        <v>19</v>
      </c>
      <c r="C7665" t="s">
        <v>24</v>
      </c>
      <c r="D7665" s="1">
        <v>45269</v>
      </c>
      <c r="E7665">
        <v>24</v>
      </c>
      <c r="F7665">
        <v>36</v>
      </c>
      <c r="G7665">
        <v>3</v>
      </c>
      <c r="H7665">
        <v>7</v>
      </c>
      <c r="I7665">
        <v>300</v>
      </c>
      <c r="J7665">
        <v>0.05</v>
      </c>
      <c r="K7665" s="2">
        <f>VLOOKUP(sales_data[[#This Row],[_ProductID]],products_lookup[#All],8,FALSE)</f>
        <v>4.99</v>
      </c>
      <c r="L7665" s="2">
        <f>VLOOKUP(sales_data[[#This Row],[_ProductID]],products_lookup[#All],9,FALSE)</f>
        <v>9.99</v>
      </c>
      <c r="M7665" s="2">
        <f>sales_data[[#This Row],[Unit Cost]]*sales_data[[#This Row],[Order Quantity]]</f>
        <v>1497</v>
      </c>
      <c r="N7665" s="2">
        <f>sales_data[[#This Row],[Unit Price]]*sales_data[[#This Row],[Order Quantity]]*(1-sales_data[[#This Row],[Discount Applied]])</f>
        <v>2847.15</v>
      </c>
      <c r="O7665"/>
    </row>
    <row r="7666" spans="1:15" x14ac:dyDescent="0.3">
      <c r="A7666" t="s">
        <v>1633</v>
      </c>
      <c r="B7666" t="s">
        <v>13</v>
      </c>
      <c r="C7666" t="s">
        <v>36</v>
      </c>
      <c r="D7666" s="1">
        <v>45269</v>
      </c>
      <c r="E7666">
        <v>1</v>
      </c>
      <c r="F7666">
        <v>45</v>
      </c>
      <c r="G7666">
        <v>5</v>
      </c>
      <c r="H7666">
        <v>35</v>
      </c>
      <c r="I7666">
        <v>500</v>
      </c>
      <c r="J7666">
        <v>0.15</v>
      </c>
      <c r="K7666" s="2">
        <f>VLOOKUP(sales_data[[#This Row],[_ProductID]],products_lookup[#All],8,FALSE)</f>
        <v>3.99</v>
      </c>
      <c r="L7666" s="2">
        <f>VLOOKUP(sales_data[[#This Row],[_ProductID]],products_lookup[#All],9,FALSE)</f>
        <v>7.99</v>
      </c>
      <c r="M7666" s="2">
        <f>sales_data[[#This Row],[Unit Cost]]*sales_data[[#This Row],[Order Quantity]]</f>
        <v>1995</v>
      </c>
      <c r="N7666" s="2">
        <f>sales_data[[#This Row],[Unit Price]]*sales_data[[#This Row],[Order Quantity]]*(1-sales_data[[#This Row],[Discount Applied]])</f>
        <v>3395.75</v>
      </c>
      <c r="O7666"/>
    </row>
    <row r="7667" spans="1:15" x14ac:dyDescent="0.3">
      <c r="A7667" t="s">
        <v>1634</v>
      </c>
      <c r="B7667" t="s">
        <v>13</v>
      </c>
      <c r="C7667" t="s">
        <v>17</v>
      </c>
      <c r="D7667" s="1">
        <v>45269</v>
      </c>
      <c r="E7667">
        <v>1</v>
      </c>
      <c r="F7667">
        <v>11</v>
      </c>
      <c r="G7667">
        <v>45</v>
      </c>
      <c r="H7667">
        <v>14</v>
      </c>
      <c r="I7667">
        <v>500</v>
      </c>
      <c r="J7667">
        <v>0.05</v>
      </c>
      <c r="K7667" s="2">
        <f>VLOOKUP(sales_data[[#This Row],[_ProductID]],products_lookup[#All],8,FALSE)</f>
        <v>5.99</v>
      </c>
      <c r="L7667" s="2">
        <f>VLOOKUP(sales_data[[#This Row],[_ProductID]],products_lookup[#All],9,FALSE)</f>
        <v>10.99</v>
      </c>
      <c r="M7667" s="2">
        <f>sales_data[[#This Row],[Unit Cost]]*sales_data[[#This Row],[Order Quantity]]</f>
        <v>2995</v>
      </c>
      <c r="N7667" s="2">
        <f>sales_data[[#This Row],[Unit Price]]*sales_data[[#This Row],[Order Quantity]]*(1-sales_data[[#This Row],[Discount Applied]])</f>
        <v>5220.25</v>
      </c>
      <c r="O7667"/>
    </row>
    <row r="7668" spans="1:15" x14ac:dyDescent="0.3">
      <c r="A7668" t="s">
        <v>1635</v>
      </c>
      <c r="B7668" t="s">
        <v>13</v>
      </c>
      <c r="C7668" t="s">
        <v>24</v>
      </c>
      <c r="D7668" s="1">
        <v>45269</v>
      </c>
      <c r="E7668">
        <v>6</v>
      </c>
      <c r="F7668">
        <v>6</v>
      </c>
      <c r="G7668">
        <v>3</v>
      </c>
      <c r="H7668">
        <v>35</v>
      </c>
      <c r="I7668">
        <v>500</v>
      </c>
      <c r="J7668">
        <v>0.05</v>
      </c>
      <c r="K7668" s="2">
        <f>VLOOKUP(sales_data[[#This Row],[_ProductID]],products_lookup[#All],8,FALSE)</f>
        <v>3.99</v>
      </c>
      <c r="L7668" s="2">
        <f>VLOOKUP(sales_data[[#This Row],[_ProductID]],products_lookup[#All],9,FALSE)</f>
        <v>7.99</v>
      </c>
      <c r="M7668" s="2">
        <f>sales_data[[#This Row],[Unit Cost]]*sales_data[[#This Row],[Order Quantity]]</f>
        <v>1995</v>
      </c>
      <c r="N7668" s="2">
        <f>sales_data[[#This Row],[Unit Price]]*sales_data[[#This Row],[Order Quantity]]*(1-sales_data[[#This Row],[Discount Applied]])</f>
        <v>3795.25</v>
      </c>
      <c r="O7668"/>
    </row>
    <row r="7669" spans="1:15" x14ac:dyDescent="0.3">
      <c r="A7669" t="s">
        <v>1636</v>
      </c>
      <c r="B7669" t="s">
        <v>13</v>
      </c>
      <c r="C7669" t="s">
        <v>17</v>
      </c>
      <c r="D7669" s="1">
        <v>45269</v>
      </c>
      <c r="E7669">
        <v>2</v>
      </c>
      <c r="F7669">
        <v>24</v>
      </c>
      <c r="G7669">
        <v>46</v>
      </c>
      <c r="H7669">
        <v>24</v>
      </c>
      <c r="I7669">
        <v>500</v>
      </c>
      <c r="J7669">
        <v>0.1</v>
      </c>
      <c r="K7669" s="2">
        <f>VLOOKUP(sales_data[[#This Row],[_ProductID]],products_lookup[#All],8,FALSE)</f>
        <v>5.99</v>
      </c>
      <c r="L7669" s="2">
        <f>VLOOKUP(sales_data[[#This Row],[_ProductID]],products_lookup[#All],9,FALSE)</f>
        <v>12.99</v>
      </c>
      <c r="M7669" s="2">
        <f>sales_data[[#This Row],[Unit Cost]]*sales_data[[#This Row],[Order Quantity]]</f>
        <v>2995</v>
      </c>
      <c r="N7669" s="2">
        <f>sales_data[[#This Row],[Unit Price]]*sales_data[[#This Row],[Order Quantity]]*(1-sales_data[[#This Row],[Discount Applied]])</f>
        <v>5845.5</v>
      </c>
      <c r="O7669"/>
    </row>
    <row r="7670" spans="1:15" x14ac:dyDescent="0.3">
      <c r="A7670" t="s">
        <v>1637</v>
      </c>
      <c r="B7670" t="s">
        <v>13</v>
      </c>
      <c r="C7670" t="s">
        <v>17</v>
      </c>
      <c r="D7670" s="1">
        <v>45269</v>
      </c>
      <c r="E7670">
        <v>12</v>
      </c>
      <c r="F7670">
        <v>7</v>
      </c>
      <c r="G7670">
        <v>72</v>
      </c>
      <c r="H7670">
        <v>30</v>
      </c>
      <c r="I7670">
        <v>450</v>
      </c>
      <c r="J7670">
        <v>0.05</v>
      </c>
      <c r="K7670" s="2">
        <f>VLOOKUP(sales_data[[#This Row],[_ProductID]],products_lookup[#All],8,FALSE)</f>
        <v>8.99</v>
      </c>
      <c r="L7670" s="2">
        <f>VLOOKUP(sales_data[[#This Row],[_ProductID]],products_lookup[#All],9,FALSE)</f>
        <v>15.99</v>
      </c>
      <c r="M7670" s="2">
        <f>sales_data[[#This Row],[Unit Cost]]*sales_data[[#This Row],[Order Quantity]]</f>
        <v>4045.5</v>
      </c>
      <c r="N7670" s="2">
        <f>sales_data[[#This Row],[Unit Price]]*sales_data[[#This Row],[Order Quantity]]*(1-sales_data[[#This Row],[Discount Applied]])</f>
        <v>6835.7249999999995</v>
      </c>
      <c r="O7670"/>
    </row>
    <row r="7671" spans="1:15" x14ac:dyDescent="0.3">
      <c r="A7671" t="s">
        <v>1638</v>
      </c>
      <c r="B7671" t="s">
        <v>21</v>
      </c>
      <c r="C7671" t="s">
        <v>24</v>
      </c>
      <c r="D7671" s="1">
        <v>45269</v>
      </c>
      <c r="E7671">
        <v>28</v>
      </c>
      <c r="F7671">
        <v>8</v>
      </c>
      <c r="G7671">
        <v>3</v>
      </c>
      <c r="H7671">
        <v>1</v>
      </c>
      <c r="I7671">
        <v>500</v>
      </c>
      <c r="J7671">
        <v>0.1</v>
      </c>
      <c r="K7671" s="2">
        <f>VLOOKUP(sales_data[[#This Row],[_ProductID]],products_lookup[#All],8,FALSE)</f>
        <v>4.99</v>
      </c>
      <c r="L7671" s="2">
        <f>VLOOKUP(sales_data[[#This Row],[_ProductID]],products_lookup[#All],9,FALSE)</f>
        <v>9.99</v>
      </c>
      <c r="M7671" s="2">
        <f>sales_data[[#This Row],[Unit Cost]]*sales_data[[#This Row],[Order Quantity]]</f>
        <v>2495</v>
      </c>
      <c r="N7671" s="2">
        <f>sales_data[[#This Row],[Unit Price]]*sales_data[[#This Row],[Order Quantity]]*(1-sales_data[[#This Row],[Discount Applied]])</f>
        <v>4495.5</v>
      </c>
      <c r="O7671"/>
    </row>
    <row r="7672" spans="1:15" x14ac:dyDescent="0.3">
      <c r="A7672" t="s">
        <v>1639</v>
      </c>
      <c r="B7672" t="s">
        <v>13</v>
      </c>
      <c r="C7672" t="s">
        <v>24</v>
      </c>
      <c r="D7672" s="1">
        <v>45269</v>
      </c>
      <c r="E7672">
        <v>2</v>
      </c>
      <c r="F7672">
        <v>25</v>
      </c>
      <c r="G7672">
        <v>2</v>
      </c>
      <c r="H7672">
        <v>31</v>
      </c>
      <c r="I7672">
        <v>400</v>
      </c>
      <c r="J7672">
        <v>7.4999999999999997E-2</v>
      </c>
      <c r="K7672" s="2">
        <f>VLOOKUP(sales_data[[#This Row],[_ProductID]],products_lookup[#All],8,FALSE)</f>
        <v>6.99</v>
      </c>
      <c r="L7672" s="2">
        <f>VLOOKUP(sales_data[[#This Row],[_ProductID]],products_lookup[#All],9,FALSE)</f>
        <v>12.99</v>
      </c>
      <c r="M7672" s="2">
        <f>sales_data[[#This Row],[Unit Cost]]*sales_data[[#This Row],[Order Quantity]]</f>
        <v>2796</v>
      </c>
      <c r="N7672" s="2">
        <f>sales_data[[#This Row],[Unit Price]]*sales_data[[#This Row],[Order Quantity]]*(1-sales_data[[#This Row],[Discount Applied]])</f>
        <v>4806.3</v>
      </c>
      <c r="O7672"/>
    </row>
    <row r="7673" spans="1:15" x14ac:dyDescent="0.3">
      <c r="A7673" t="s">
        <v>4697</v>
      </c>
      <c r="B7673" t="s">
        <v>21</v>
      </c>
      <c r="C7673" t="s">
        <v>24</v>
      </c>
      <c r="D7673" s="1">
        <v>45269</v>
      </c>
      <c r="E7673">
        <v>27</v>
      </c>
      <c r="F7673">
        <v>21</v>
      </c>
      <c r="G7673">
        <v>11</v>
      </c>
      <c r="H7673">
        <v>45</v>
      </c>
      <c r="I7673">
        <v>450</v>
      </c>
      <c r="J7673">
        <v>0.15</v>
      </c>
      <c r="K7673" s="2">
        <f>VLOOKUP(sales_data[[#This Row],[_ProductID]],products_lookup[#All],8,FALSE)</f>
        <v>13.99</v>
      </c>
      <c r="L7673" s="2">
        <f>VLOOKUP(sales_data[[#This Row],[_ProductID]],products_lookup[#All],9,FALSE)</f>
        <v>22.99</v>
      </c>
      <c r="M7673" s="2">
        <f>sales_data[[#This Row],[Unit Cost]]*sales_data[[#This Row],[Order Quantity]]</f>
        <v>6295.5</v>
      </c>
      <c r="N7673" s="2">
        <f>sales_data[[#This Row],[Unit Price]]*sales_data[[#This Row],[Order Quantity]]*(1-sales_data[[#This Row],[Discount Applied]])</f>
        <v>8793.6749999999993</v>
      </c>
      <c r="O7673"/>
    </row>
    <row r="7674" spans="1:15" x14ac:dyDescent="0.3">
      <c r="A7674" t="s">
        <v>4698</v>
      </c>
      <c r="B7674" t="s">
        <v>21</v>
      </c>
      <c r="C7674" t="s">
        <v>26</v>
      </c>
      <c r="D7674" s="1">
        <v>45269</v>
      </c>
      <c r="E7674">
        <v>27</v>
      </c>
      <c r="F7674">
        <v>3</v>
      </c>
      <c r="G7674">
        <v>35</v>
      </c>
      <c r="H7674">
        <v>7</v>
      </c>
      <c r="I7674">
        <v>250</v>
      </c>
      <c r="J7674">
        <v>0.05</v>
      </c>
      <c r="K7674" s="2">
        <f>VLOOKUP(sales_data[[#This Row],[_ProductID]],products_lookup[#All],8,FALSE)</f>
        <v>4.99</v>
      </c>
      <c r="L7674" s="2">
        <f>VLOOKUP(sales_data[[#This Row],[_ProductID]],products_lookup[#All],9,FALSE)</f>
        <v>9.99</v>
      </c>
      <c r="M7674" s="2">
        <f>sales_data[[#This Row],[Unit Cost]]*sales_data[[#This Row],[Order Quantity]]</f>
        <v>1247.5</v>
      </c>
      <c r="N7674" s="2">
        <f>sales_data[[#This Row],[Unit Price]]*sales_data[[#This Row],[Order Quantity]]*(1-sales_data[[#This Row],[Discount Applied]])</f>
        <v>2372.625</v>
      </c>
      <c r="O7674"/>
    </row>
    <row r="7675" spans="1:15" x14ac:dyDescent="0.3">
      <c r="A7675" t="s">
        <v>4699</v>
      </c>
      <c r="B7675" t="s">
        <v>13</v>
      </c>
      <c r="C7675" t="s">
        <v>24</v>
      </c>
      <c r="D7675" s="1">
        <v>45269</v>
      </c>
      <c r="E7675">
        <v>12</v>
      </c>
      <c r="F7675">
        <v>40</v>
      </c>
      <c r="G7675">
        <v>3</v>
      </c>
      <c r="H7675">
        <v>13</v>
      </c>
      <c r="I7675">
        <v>300</v>
      </c>
      <c r="J7675">
        <v>0.2</v>
      </c>
      <c r="K7675" s="2">
        <f>VLOOKUP(sales_data[[#This Row],[_ProductID]],products_lookup[#All],8,FALSE)</f>
        <v>3.99</v>
      </c>
      <c r="L7675" s="2">
        <f>VLOOKUP(sales_data[[#This Row],[_ProductID]],products_lookup[#All],9,FALSE)</f>
        <v>7.99</v>
      </c>
      <c r="M7675" s="2">
        <f>sales_data[[#This Row],[Unit Cost]]*sales_data[[#This Row],[Order Quantity]]</f>
        <v>1197</v>
      </c>
      <c r="N7675" s="2">
        <f>sales_data[[#This Row],[Unit Price]]*sales_data[[#This Row],[Order Quantity]]*(1-sales_data[[#This Row],[Discount Applied]])</f>
        <v>1917.6000000000001</v>
      </c>
      <c r="O7675"/>
    </row>
    <row r="7676" spans="1:15" x14ac:dyDescent="0.3">
      <c r="A7676" t="s">
        <v>4700</v>
      </c>
      <c r="B7676" t="s">
        <v>16</v>
      </c>
      <c r="C7676" t="s">
        <v>14</v>
      </c>
      <c r="D7676" s="1">
        <v>45269</v>
      </c>
      <c r="E7676">
        <v>19</v>
      </c>
      <c r="F7676">
        <v>19</v>
      </c>
      <c r="G7676">
        <v>24</v>
      </c>
      <c r="H7676">
        <v>14</v>
      </c>
      <c r="I7676">
        <v>450</v>
      </c>
      <c r="J7676">
        <v>0.15</v>
      </c>
      <c r="K7676" s="2">
        <f>VLOOKUP(sales_data[[#This Row],[_ProductID]],products_lookup[#All],8,FALSE)</f>
        <v>5.99</v>
      </c>
      <c r="L7676" s="2">
        <f>VLOOKUP(sales_data[[#This Row],[_ProductID]],products_lookup[#All],9,FALSE)</f>
        <v>10.99</v>
      </c>
      <c r="M7676" s="2">
        <f>sales_data[[#This Row],[Unit Cost]]*sales_data[[#This Row],[Order Quantity]]</f>
        <v>2695.5</v>
      </c>
      <c r="N7676" s="2">
        <f>sales_data[[#This Row],[Unit Price]]*sales_data[[#This Row],[Order Quantity]]*(1-sales_data[[#This Row],[Discount Applied]])</f>
        <v>4203.6750000000002</v>
      </c>
      <c r="O7676"/>
    </row>
    <row r="7677" spans="1:15" x14ac:dyDescent="0.3">
      <c r="A7677" t="s">
        <v>4701</v>
      </c>
      <c r="B7677" t="s">
        <v>13</v>
      </c>
      <c r="C7677" t="s">
        <v>24</v>
      </c>
      <c r="D7677" s="1">
        <v>45269</v>
      </c>
      <c r="E7677">
        <v>9</v>
      </c>
      <c r="F7677">
        <v>7</v>
      </c>
      <c r="G7677">
        <v>4</v>
      </c>
      <c r="H7677">
        <v>34</v>
      </c>
      <c r="I7677">
        <v>350</v>
      </c>
      <c r="J7677">
        <v>0.05</v>
      </c>
      <c r="K7677" s="2">
        <f>VLOOKUP(sales_data[[#This Row],[_ProductID]],products_lookup[#All],8,FALSE)</f>
        <v>6.99</v>
      </c>
      <c r="L7677" s="2">
        <f>VLOOKUP(sales_data[[#This Row],[_ProductID]],products_lookup[#All],9,FALSE)</f>
        <v>11.99</v>
      </c>
      <c r="M7677" s="2">
        <f>sales_data[[#This Row],[Unit Cost]]*sales_data[[#This Row],[Order Quantity]]</f>
        <v>2446.5</v>
      </c>
      <c r="N7677" s="2">
        <f>sales_data[[#This Row],[Unit Price]]*sales_data[[#This Row],[Order Quantity]]*(1-sales_data[[#This Row],[Discount Applied]])</f>
        <v>3986.6749999999997</v>
      </c>
      <c r="O7677"/>
    </row>
    <row r="7678" spans="1:15" x14ac:dyDescent="0.3">
      <c r="A7678" t="s">
        <v>4702</v>
      </c>
      <c r="B7678" t="s">
        <v>16</v>
      </c>
      <c r="C7678" t="s">
        <v>36</v>
      </c>
      <c r="D7678" s="1">
        <v>45269</v>
      </c>
      <c r="E7678">
        <v>16</v>
      </c>
      <c r="F7678">
        <v>27</v>
      </c>
      <c r="G7678">
        <v>5</v>
      </c>
      <c r="H7678">
        <v>37</v>
      </c>
      <c r="I7678">
        <v>500</v>
      </c>
      <c r="J7678">
        <v>0.05</v>
      </c>
      <c r="K7678" s="2">
        <f>VLOOKUP(sales_data[[#This Row],[_ProductID]],products_lookup[#All],8,FALSE)</f>
        <v>6.99</v>
      </c>
      <c r="L7678" s="2">
        <f>VLOOKUP(sales_data[[#This Row],[_ProductID]],products_lookup[#All],9,FALSE)</f>
        <v>12.99</v>
      </c>
      <c r="M7678" s="2">
        <f>sales_data[[#This Row],[Unit Cost]]*sales_data[[#This Row],[Order Quantity]]</f>
        <v>3495</v>
      </c>
      <c r="N7678" s="2">
        <f>sales_data[[#This Row],[Unit Price]]*sales_data[[#This Row],[Order Quantity]]*(1-sales_data[[#This Row],[Discount Applied]])</f>
        <v>6170.25</v>
      </c>
      <c r="O7678"/>
    </row>
    <row r="7679" spans="1:15" x14ac:dyDescent="0.3">
      <c r="A7679" t="s">
        <v>4703</v>
      </c>
      <c r="B7679" t="s">
        <v>21</v>
      </c>
      <c r="C7679" t="s">
        <v>24</v>
      </c>
      <c r="D7679" s="1">
        <v>45269</v>
      </c>
      <c r="E7679">
        <v>26</v>
      </c>
      <c r="F7679">
        <v>36</v>
      </c>
      <c r="G7679">
        <v>3</v>
      </c>
      <c r="H7679">
        <v>36</v>
      </c>
      <c r="I7679">
        <v>450</v>
      </c>
      <c r="J7679">
        <v>7.4999999999999997E-2</v>
      </c>
      <c r="K7679" s="2">
        <f>VLOOKUP(sales_data[[#This Row],[_ProductID]],products_lookup[#All],8,FALSE)</f>
        <v>5.99</v>
      </c>
      <c r="L7679" s="2">
        <f>VLOOKUP(sales_data[[#This Row],[_ProductID]],products_lookup[#All],9,FALSE)</f>
        <v>10.99</v>
      </c>
      <c r="M7679" s="2">
        <f>sales_data[[#This Row],[Unit Cost]]*sales_data[[#This Row],[Order Quantity]]</f>
        <v>2695.5</v>
      </c>
      <c r="N7679" s="2">
        <f>sales_data[[#This Row],[Unit Price]]*sales_data[[#This Row],[Order Quantity]]*(1-sales_data[[#This Row],[Discount Applied]])</f>
        <v>4574.5875000000005</v>
      </c>
      <c r="O7679"/>
    </row>
    <row r="7680" spans="1:15" x14ac:dyDescent="0.3">
      <c r="A7680" t="s">
        <v>4704</v>
      </c>
      <c r="B7680" t="s">
        <v>16</v>
      </c>
      <c r="C7680" t="s">
        <v>57</v>
      </c>
      <c r="D7680" s="1">
        <v>45269</v>
      </c>
      <c r="E7680">
        <v>12</v>
      </c>
      <c r="F7680">
        <v>41</v>
      </c>
      <c r="G7680">
        <v>61</v>
      </c>
      <c r="H7680">
        <v>38</v>
      </c>
      <c r="I7680">
        <v>450</v>
      </c>
      <c r="J7680">
        <v>0.05</v>
      </c>
      <c r="K7680" s="2">
        <f>VLOOKUP(sales_data[[#This Row],[_ProductID]],products_lookup[#All],8,FALSE)</f>
        <v>7.99</v>
      </c>
      <c r="L7680" s="2">
        <f>VLOOKUP(sales_data[[#This Row],[_ProductID]],products_lookup[#All],9,FALSE)</f>
        <v>13.99</v>
      </c>
      <c r="M7680" s="2">
        <f>sales_data[[#This Row],[Unit Cost]]*sales_data[[#This Row],[Order Quantity]]</f>
        <v>3595.5</v>
      </c>
      <c r="N7680" s="2">
        <f>sales_data[[#This Row],[Unit Price]]*sales_data[[#This Row],[Order Quantity]]*(1-sales_data[[#This Row],[Discount Applied]])</f>
        <v>5980.7249999999995</v>
      </c>
      <c r="O7680"/>
    </row>
    <row r="7681" spans="1:15" x14ac:dyDescent="0.3">
      <c r="A7681" t="s">
        <v>7806</v>
      </c>
      <c r="B7681" t="s">
        <v>21</v>
      </c>
      <c r="C7681" t="s">
        <v>17</v>
      </c>
      <c r="D7681" s="1">
        <v>45269</v>
      </c>
      <c r="E7681">
        <v>27</v>
      </c>
      <c r="F7681">
        <v>22</v>
      </c>
      <c r="G7681">
        <v>60</v>
      </c>
      <c r="H7681">
        <v>8</v>
      </c>
      <c r="I7681">
        <v>500</v>
      </c>
      <c r="J7681">
        <v>0.05</v>
      </c>
      <c r="K7681" s="2">
        <f>VLOOKUP(sales_data[[#This Row],[_ProductID]],products_lookup[#All],8,FALSE)</f>
        <v>8.99</v>
      </c>
      <c r="L7681" s="2">
        <f>VLOOKUP(sales_data[[#This Row],[_ProductID]],products_lookup[#All],9,FALSE)</f>
        <v>15.99</v>
      </c>
      <c r="M7681" s="2">
        <f>sales_data[[#This Row],[Unit Cost]]*sales_data[[#This Row],[Order Quantity]]</f>
        <v>4495</v>
      </c>
      <c r="N7681" s="2">
        <f>sales_data[[#This Row],[Unit Price]]*sales_data[[#This Row],[Order Quantity]]*(1-sales_data[[#This Row],[Discount Applied]])</f>
        <v>7595.25</v>
      </c>
      <c r="O7681"/>
    </row>
    <row r="7682" spans="1:15" x14ac:dyDescent="0.3">
      <c r="A7682" t="s">
        <v>7807</v>
      </c>
      <c r="B7682" t="s">
        <v>19</v>
      </c>
      <c r="C7682" t="s">
        <v>14</v>
      </c>
      <c r="D7682" s="1">
        <v>45269</v>
      </c>
      <c r="E7682">
        <v>23</v>
      </c>
      <c r="F7682">
        <v>9</v>
      </c>
      <c r="G7682">
        <v>21</v>
      </c>
      <c r="H7682">
        <v>46</v>
      </c>
      <c r="I7682">
        <v>250</v>
      </c>
      <c r="J7682">
        <v>0.2</v>
      </c>
      <c r="K7682" s="2">
        <f>VLOOKUP(sales_data[[#This Row],[_ProductID]],products_lookup[#All],8,FALSE)</f>
        <v>4.99</v>
      </c>
      <c r="L7682" s="2">
        <f>VLOOKUP(sales_data[[#This Row],[_ProductID]],products_lookup[#All],9,FALSE)</f>
        <v>8.99</v>
      </c>
      <c r="M7682" s="2">
        <f>sales_data[[#This Row],[Unit Cost]]*sales_data[[#This Row],[Order Quantity]]</f>
        <v>1247.5</v>
      </c>
      <c r="N7682" s="2">
        <f>sales_data[[#This Row],[Unit Price]]*sales_data[[#This Row],[Order Quantity]]*(1-sales_data[[#This Row],[Discount Applied]])</f>
        <v>1798</v>
      </c>
      <c r="O7682"/>
    </row>
    <row r="7683" spans="1:15" x14ac:dyDescent="0.3">
      <c r="A7683" t="s">
        <v>7808</v>
      </c>
      <c r="B7683" t="s">
        <v>13</v>
      </c>
      <c r="C7683" t="s">
        <v>36</v>
      </c>
      <c r="D7683" s="1">
        <v>45269</v>
      </c>
      <c r="E7683">
        <v>6</v>
      </c>
      <c r="F7683">
        <v>12</v>
      </c>
      <c r="G7683">
        <v>4</v>
      </c>
      <c r="H7683">
        <v>10</v>
      </c>
      <c r="I7683">
        <v>450</v>
      </c>
      <c r="J7683">
        <v>0.05</v>
      </c>
      <c r="K7683" s="2">
        <f>VLOOKUP(sales_data[[#This Row],[_ProductID]],products_lookup[#All],8,FALSE)</f>
        <v>5.99</v>
      </c>
      <c r="L7683" s="2">
        <f>VLOOKUP(sales_data[[#This Row],[_ProductID]],products_lookup[#All],9,FALSE)</f>
        <v>10.99</v>
      </c>
      <c r="M7683" s="2">
        <f>sales_data[[#This Row],[Unit Cost]]*sales_data[[#This Row],[Order Quantity]]</f>
        <v>2695.5</v>
      </c>
      <c r="N7683" s="2">
        <f>sales_data[[#This Row],[Unit Price]]*sales_data[[#This Row],[Order Quantity]]*(1-sales_data[[#This Row],[Discount Applied]])</f>
        <v>4698.2249999999995</v>
      </c>
      <c r="O7683"/>
    </row>
    <row r="7684" spans="1:15" x14ac:dyDescent="0.3">
      <c r="A7684" t="s">
        <v>7809</v>
      </c>
      <c r="B7684" t="s">
        <v>16</v>
      </c>
      <c r="C7684" t="s">
        <v>36</v>
      </c>
      <c r="D7684" s="1">
        <v>45269</v>
      </c>
      <c r="E7684">
        <v>18</v>
      </c>
      <c r="F7684">
        <v>26</v>
      </c>
      <c r="G7684">
        <v>6</v>
      </c>
      <c r="H7684">
        <v>18</v>
      </c>
      <c r="I7684">
        <v>350</v>
      </c>
      <c r="J7684">
        <v>7.4999999999999997E-2</v>
      </c>
      <c r="K7684" s="2">
        <f>VLOOKUP(sales_data[[#This Row],[_ProductID]],products_lookup[#All],8,FALSE)</f>
        <v>6.99</v>
      </c>
      <c r="L7684" s="2">
        <f>VLOOKUP(sales_data[[#This Row],[_ProductID]],products_lookup[#All],9,FALSE)</f>
        <v>11.99</v>
      </c>
      <c r="M7684" s="2">
        <f>sales_data[[#This Row],[Unit Cost]]*sales_data[[#This Row],[Order Quantity]]</f>
        <v>2446.5</v>
      </c>
      <c r="N7684" s="2">
        <f>sales_data[[#This Row],[Unit Price]]*sales_data[[#This Row],[Order Quantity]]*(1-sales_data[[#This Row],[Discount Applied]])</f>
        <v>3881.7625000000003</v>
      </c>
      <c r="O7684"/>
    </row>
    <row r="7685" spans="1:15" x14ac:dyDescent="0.3">
      <c r="A7685" t="s">
        <v>7810</v>
      </c>
      <c r="B7685" t="s">
        <v>13</v>
      </c>
      <c r="C7685" t="s">
        <v>26</v>
      </c>
      <c r="D7685" s="1">
        <v>45269</v>
      </c>
      <c r="E7685">
        <v>3</v>
      </c>
      <c r="F7685">
        <v>39</v>
      </c>
      <c r="G7685">
        <v>37</v>
      </c>
      <c r="H7685">
        <v>23</v>
      </c>
      <c r="I7685">
        <v>400</v>
      </c>
      <c r="J7685">
        <v>0.05</v>
      </c>
      <c r="K7685" s="2">
        <f>VLOOKUP(sales_data[[#This Row],[_ProductID]],products_lookup[#All],8,FALSE)</f>
        <v>4.99</v>
      </c>
      <c r="L7685" s="2">
        <f>VLOOKUP(sales_data[[#This Row],[_ProductID]],products_lookup[#All],9,FALSE)</f>
        <v>9.99</v>
      </c>
      <c r="M7685" s="2">
        <f>sales_data[[#This Row],[Unit Cost]]*sales_data[[#This Row],[Order Quantity]]</f>
        <v>1996</v>
      </c>
      <c r="N7685" s="2">
        <f>sales_data[[#This Row],[Unit Price]]*sales_data[[#This Row],[Order Quantity]]*(1-sales_data[[#This Row],[Discount Applied]])</f>
        <v>3796.2</v>
      </c>
      <c r="O7685"/>
    </row>
    <row r="7686" spans="1:15" x14ac:dyDescent="0.3">
      <c r="A7686" t="s">
        <v>7811</v>
      </c>
      <c r="B7686" t="s">
        <v>16</v>
      </c>
      <c r="C7686" t="s">
        <v>24</v>
      </c>
      <c r="D7686" s="1">
        <v>45269</v>
      </c>
      <c r="E7686">
        <v>13</v>
      </c>
      <c r="F7686">
        <v>18</v>
      </c>
      <c r="G7686">
        <v>4</v>
      </c>
      <c r="H7686">
        <v>38</v>
      </c>
      <c r="I7686">
        <v>400</v>
      </c>
      <c r="J7686">
        <v>0.2</v>
      </c>
      <c r="K7686" s="2">
        <f>VLOOKUP(sales_data[[#This Row],[_ProductID]],products_lookup[#All],8,FALSE)</f>
        <v>7.99</v>
      </c>
      <c r="L7686" s="2">
        <f>VLOOKUP(sales_data[[#This Row],[_ProductID]],products_lookup[#All],9,FALSE)</f>
        <v>13.99</v>
      </c>
      <c r="M7686" s="2">
        <f>sales_data[[#This Row],[Unit Cost]]*sales_data[[#This Row],[Order Quantity]]</f>
        <v>3196</v>
      </c>
      <c r="N7686" s="2">
        <f>sales_data[[#This Row],[Unit Price]]*sales_data[[#This Row],[Order Quantity]]*(1-sales_data[[#This Row],[Discount Applied]])</f>
        <v>4476.8</v>
      </c>
      <c r="O7686"/>
    </row>
    <row r="7687" spans="1:15" x14ac:dyDescent="0.3">
      <c r="A7687" t="s">
        <v>7812</v>
      </c>
      <c r="B7687" t="s">
        <v>16</v>
      </c>
      <c r="C7687" t="s">
        <v>14</v>
      </c>
      <c r="D7687" s="1">
        <v>45269</v>
      </c>
      <c r="E7687">
        <v>13</v>
      </c>
      <c r="F7687">
        <v>22</v>
      </c>
      <c r="G7687">
        <v>5</v>
      </c>
      <c r="H7687">
        <v>33</v>
      </c>
      <c r="I7687">
        <v>300</v>
      </c>
      <c r="J7687">
        <v>0.1</v>
      </c>
      <c r="K7687" s="2">
        <f>VLOOKUP(sales_data[[#This Row],[_ProductID]],products_lookup[#All],8,FALSE)</f>
        <v>7.99</v>
      </c>
      <c r="L7687" s="2">
        <f>VLOOKUP(sales_data[[#This Row],[_ProductID]],products_lookup[#All],9,FALSE)</f>
        <v>13.99</v>
      </c>
      <c r="M7687" s="2">
        <f>sales_data[[#This Row],[Unit Cost]]*sales_data[[#This Row],[Order Quantity]]</f>
        <v>2397</v>
      </c>
      <c r="N7687" s="2">
        <f>sales_data[[#This Row],[Unit Price]]*sales_data[[#This Row],[Order Quantity]]*(1-sales_data[[#This Row],[Discount Applied]])</f>
        <v>3777.3</v>
      </c>
      <c r="O7687"/>
    </row>
    <row r="7688" spans="1:15" x14ac:dyDescent="0.3">
      <c r="A7688" t="s">
        <v>7813</v>
      </c>
      <c r="B7688" t="s">
        <v>16</v>
      </c>
      <c r="C7688" t="s">
        <v>26</v>
      </c>
      <c r="D7688" s="1">
        <v>45269</v>
      </c>
      <c r="E7688">
        <v>19</v>
      </c>
      <c r="F7688">
        <v>41</v>
      </c>
      <c r="G7688">
        <v>23</v>
      </c>
      <c r="H7688">
        <v>22</v>
      </c>
      <c r="I7688">
        <v>350</v>
      </c>
      <c r="J7688">
        <v>7.4999999999999997E-2</v>
      </c>
      <c r="K7688" s="2">
        <f>VLOOKUP(sales_data[[#This Row],[_ProductID]],products_lookup[#All],8,FALSE)</f>
        <v>12.99</v>
      </c>
      <c r="L7688" s="2">
        <f>VLOOKUP(sales_data[[#This Row],[_ProductID]],products_lookup[#All],9,FALSE)</f>
        <v>21.99</v>
      </c>
      <c r="M7688" s="2">
        <f>sales_data[[#This Row],[Unit Cost]]*sales_data[[#This Row],[Order Quantity]]</f>
        <v>4546.5</v>
      </c>
      <c r="N7688" s="2">
        <f>sales_data[[#This Row],[Unit Price]]*sales_data[[#This Row],[Order Quantity]]*(1-sales_data[[#This Row],[Discount Applied]])</f>
        <v>7119.2624999999998</v>
      </c>
      <c r="O7688"/>
    </row>
    <row r="7689" spans="1:15" x14ac:dyDescent="0.3">
      <c r="A7689" t="s">
        <v>7814</v>
      </c>
      <c r="B7689" t="s">
        <v>13</v>
      </c>
      <c r="C7689" t="s">
        <v>36</v>
      </c>
      <c r="D7689" s="1">
        <v>45269</v>
      </c>
      <c r="E7689">
        <v>6</v>
      </c>
      <c r="F7689">
        <v>14</v>
      </c>
      <c r="G7689">
        <v>5</v>
      </c>
      <c r="H7689">
        <v>46</v>
      </c>
      <c r="I7689">
        <v>400</v>
      </c>
      <c r="J7689">
        <v>7.4999999999999997E-2</v>
      </c>
      <c r="K7689" s="2">
        <f>VLOOKUP(sales_data[[#This Row],[_ProductID]],products_lookup[#All],8,FALSE)</f>
        <v>4.99</v>
      </c>
      <c r="L7689" s="2">
        <f>VLOOKUP(sales_data[[#This Row],[_ProductID]],products_lookup[#All],9,FALSE)</f>
        <v>8.99</v>
      </c>
      <c r="M7689" s="2">
        <f>sales_data[[#This Row],[Unit Cost]]*sales_data[[#This Row],[Order Quantity]]</f>
        <v>1996</v>
      </c>
      <c r="N7689" s="2">
        <f>sales_data[[#This Row],[Unit Price]]*sales_data[[#This Row],[Order Quantity]]*(1-sales_data[[#This Row],[Discount Applied]])</f>
        <v>3326.3</v>
      </c>
      <c r="O7689"/>
    </row>
    <row r="7690" spans="1:15" x14ac:dyDescent="0.3">
      <c r="A7690" t="s">
        <v>7815</v>
      </c>
      <c r="B7690" t="s">
        <v>21</v>
      </c>
      <c r="C7690" t="s">
        <v>57</v>
      </c>
      <c r="D7690" s="1">
        <v>45269</v>
      </c>
      <c r="E7690">
        <v>27</v>
      </c>
      <c r="F7690">
        <v>41</v>
      </c>
      <c r="G7690">
        <v>77</v>
      </c>
      <c r="H7690">
        <v>19</v>
      </c>
      <c r="I7690">
        <v>250</v>
      </c>
      <c r="J7690">
        <v>0.05</v>
      </c>
      <c r="K7690" s="2">
        <f>VLOOKUP(sales_data[[#This Row],[_ProductID]],products_lookup[#All],8,FALSE)</f>
        <v>9.99</v>
      </c>
      <c r="L7690" s="2">
        <f>VLOOKUP(sales_data[[#This Row],[_ProductID]],products_lookup[#All],9,FALSE)</f>
        <v>16.989999999999998</v>
      </c>
      <c r="M7690" s="2">
        <f>sales_data[[#This Row],[Unit Cost]]*sales_data[[#This Row],[Order Quantity]]</f>
        <v>2497.5</v>
      </c>
      <c r="N7690" s="2">
        <f>sales_data[[#This Row],[Unit Price]]*sales_data[[#This Row],[Order Quantity]]*(1-sales_data[[#This Row],[Discount Applied]])</f>
        <v>4035.125</v>
      </c>
      <c r="O7690"/>
    </row>
    <row r="7691" spans="1:15" x14ac:dyDescent="0.3">
      <c r="A7691" t="s">
        <v>7816</v>
      </c>
      <c r="B7691" t="s">
        <v>19</v>
      </c>
      <c r="C7691" t="s">
        <v>36</v>
      </c>
      <c r="D7691" s="1">
        <v>45269</v>
      </c>
      <c r="E7691">
        <v>21</v>
      </c>
      <c r="F7691">
        <v>18</v>
      </c>
      <c r="G7691">
        <v>6</v>
      </c>
      <c r="H7691">
        <v>45</v>
      </c>
      <c r="I7691">
        <v>500</v>
      </c>
      <c r="J7691">
        <v>0.1</v>
      </c>
      <c r="K7691" s="2">
        <f>VLOOKUP(sales_data[[#This Row],[_ProductID]],products_lookup[#All],8,FALSE)</f>
        <v>13.99</v>
      </c>
      <c r="L7691" s="2">
        <f>VLOOKUP(sales_data[[#This Row],[_ProductID]],products_lookup[#All],9,FALSE)</f>
        <v>22.99</v>
      </c>
      <c r="M7691" s="2">
        <f>sales_data[[#This Row],[Unit Cost]]*sales_data[[#This Row],[Order Quantity]]</f>
        <v>6995</v>
      </c>
      <c r="N7691" s="2">
        <f>sales_data[[#This Row],[Unit Price]]*sales_data[[#This Row],[Order Quantity]]*(1-sales_data[[#This Row],[Discount Applied]])</f>
        <v>10345.5</v>
      </c>
      <c r="O7691"/>
    </row>
    <row r="7692" spans="1:15" x14ac:dyDescent="0.3">
      <c r="A7692" t="s">
        <v>7817</v>
      </c>
      <c r="B7692" t="s">
        <v>19</v>
      </c>
      <c r="C7692" t="s">
        <v>36</v>
      </c>
      <c r="D7692" s="1">
        <v>45269</v>
      </c>
      <c r="E7692">
        <v>23</v>
      </c>
      <c r="F7692">
        <v>24</v>
      </c>
      <c r="G7692">
        <v>4</v>
      </c>
      <c r="H7692">
        <v>35</v>
      </c>
      <c r="I7692">
        <v>450</v>
      </c>
      <c r="J7692">
        <v>7.4999999999999997E-2</v>
      </c>
      <c r="K7692" s="2">
        <f>VLOOKUP(sales_data[[#This Row],[_ProductID]],products_lookup[#All],8,FALSE)</f>
        <v>3.99</v>
      </c>
      <c r="L7692" s="2">
        <f>VLOOKUP(sales_data[[#This Row],[_ProductID]],products_lookup[#All],9,FALSE)</f>
        <v>7.99</v>
      </c>
      <c r="M7692" s="2">
        <f>sales_data[[#This Row],[Unit Cost]]*sales_data[[#This Row],[Order Quantity]]</f>
        <v>1795.5</v>
      </c>
      <c r="N7692" s="2">
        <f>sales_data[[#This Row],[Unit Price]]*sales_data[[#This Row],[Order Quantity]]*(1-sales_data[[#This Row],[Discount Applied]])</f>
        <v>3325.8375000000001</v>
      </c>
      <c r="O7692"/>
    </row>
    <row r="7693" spans="1:15" x14ac:dyDescent="0.3">
      <c r="A7693" t="s">
        <v>7818</v>
      </c>
      <c r="B7693" t="s">
        <v>19</v>
      </c>
      <c r="C7693" t="s">
        <v>17</v>
      </c>
      <c r="D7693" s="1">
        <v>45269</v>
      </c>
      <c r="E7693">
        <v>23</v>
      </c>
      <c r="F7693">
        <v>12</v>
      </c>
      <c r="G7693">
        <v>7</v>
      </c>
      <c r="H7693">
        <v>7</v>
      </c>
      <c r="I7693">
        <v>500</v>
      </c>
      <c r="J7693">
        <v>0.1</v>
      </c>
      <c r="K7693" s="2">
        <f>VLOOKUP(sales_data[[#This Row],[_ProductID]],products_lookup[#All],8,FALSE)</f>
        <v>4.99</v>
      </c>
      <c r="L7693" s="2">
        <f>VLOOKUP(sales_data[[#This Row],[_ProductID]],products_lookup[#All],9,FALSE)</f>
        <v>9.99</v>
      </c>
      <c r="M7693" s="2">
        <f>sales_data[[#This Row],[Unit Cost]]*sales_data[[#This Row],[Order Quantity]]</f>
        <v>2495</v>
      </c>
      <c r="N7693" s="2">
        <f>sales_data[[#This Row],[Unit Price]]*sales_data[[#This Row],[Order Quantity]]*(1-sales_data[[#This Row],[Discount Applied]])</f>
        <v>4495.5</v>
      </c>
      <c r="O7693"/>
    </row>
    <row r="7694" spans="1:15" x14ac:dyDescent="0.3">
      <c r="A7694" t="s">
        <v>5087</v>
      </c>
      <c r="B7694" t="s">
        <v>13</v>
      </c>
      <c r="C7694" t="s">
        <v>24</v>
      </c>
      <c r="D7694" s="1">
        <v>45270</v>
      </c>
      <c r="E7694">
        <v>6</v>
      </c>
      <c r="F7694">
        <v>7</v>
      </c>
      <c r="G7694">
        <v>20</v>
      </c>
      <c r="H7694">
        <v>12</v>
      </c>
      <c r="I7694">
        <v>500</v>
      </c>
      <c r="J7694">
        <v>0.05</v>
      </c>
      <c r="K7694" s="2">
        <f>VLOOKUP(sales_data[[#This Row],[_ProductID]],products_lookup[#All],8,FALSE)</f>
        <v>6.99</v>
      </c>
      <c r="L7694" s="2">
        <f>VLOOKUP(sales_data[[#This Row],[_ProductID]],products_lookup[#All],9,FALSE)</f>
        <v>11.99</v>
      </c>
      <c r="M7694" s="2">
        <f>sales_data[[#This Row],[Unit Cost]]*sales_data[[#This Row],[Order Quantity]]</f>
        <v>3495</v>
      </c>
      <c r="N7694" s="2">
        <f>sales_data[[#This Row],[Unit Price]]*sales_data[[#This Row],[Order Quantity]]*(1-sales_data[[#This Row],[Discount Applied]])</f>
        <v>5695.25</v>
      </c>
      <c r="O7694"/>
    </row>
    <row r="7695" spans="1:15" x14ac:dyDescent="0.3">
      <c r="A7695" t="s">
        <v>1640</v>
      </c>
      <c r="B7695" t="s">
        <v>13</v>
      </c>
      <c r="C7695" t="s">
        <v>14</v>
      </c>
      <c r="D7695" s="1">
        <v>45270</v>
      </c>
      <c r="E7695">
        <v>10</v>
      </c>
      <c r="F7695">
        <v>42</v>
      </c>
      <c r="G7695">
        <v>17</v>
      </c>
      <c r="H7695">
        <v>36</v>
      </c>
      <c r="I7695">
        <v>250</v>
      </c>
      <c r="J7695">
        <v>0.05</v>
      </c>
      <c r="K7695" s="2">
        <f>VLOOKUP(sales_data[[#This Row],[_ProductID]],products_lookup[#All],8,FALSE)</f>
        <v>5.99</v>
      </c>
      <c r="L7695" s="2">
        <f>VLOOKUP(sales_data[[#This Row],[_ProductID]],products_lookup[#All],9,FALSE)</f>
        <v>10.99</v>
      </c>
      <c r="M7695" s="2">
        <f>sales_data[[#This Row],[Unit Cost]]*sales_data[[#This Row],[Order Quantity]]</f>
        <v>1497.5</v>
      </c>
      <c r="N7695" s="2">
        <f>sales_data[[#This Row],[Unit Price]]*sales_data[[#This Row],[Order Quantity]]*(1-sales_data[[#This Row],[Discount Applied]])</f>
        <v>2610.125</v>
      </c>
      <c r="O7695"/>
    </row>
    <row r="7696" spans="1:15" x14ac:dyDescent="0.3">
      <c r="A7696" t="s">
        <v>1641</v>
      </c>
      <c r="B7696" t="s">
        <v>13</v>
      </c>
      <c r="C7696" t="s">
        <v>17</v>
      </c>
      <c r="D7696" s="1">
        <v>45270</v>
      </c>
      <c r="E7696">
        <v>7</v>
      </c>
      <c r="F7696">
        <v>35</v>
      </c>
      <c r="G7696">
        <v>37</v>
      </c>
      <c r="H7696">
        <v>2</v>
      </c>
      <c r="I7696">
        <v>500</v>
      </c>
      <c r="J7696">
        <v>7.4999999999999997E-2</v>
      </c>
      <c r="K7696" s="2">
        <f>VLOOKUP(sales_data[[#This Row],[_ProductID]],products_lookup[#All],8,FALSE)</f>
        <v>5.99</v>
      </c>
      <c r="L7696" s="2">
        <f>VLOOKUP(sales_data[[#This Row],[_ProductID]],products_lookup[#All],9,FALSE)</f>
        <v>12.99</v>
      </c>
      <c r="M7696" s="2">
        <f>sales_data[[#This Row],[Unit Cost]]*sales_data[[#This Row],[Order Quantity]]</f>
        <v>2995</v>
      </c>
      <c r="N7696" s="2">
        <f>sales_data[[#This Row],[Unit Price]]*sales_data[[#This Row],[Order Quantity]]*(1-sales_data[[#This Row],[Discount Applied]])</f>
        <v>6007.875</v>
      </c>
      <c r="O7696"/>
    </row>
    <row r="7697" spans="1:15" x14ac:dyDescent="0.3">
      <c r="A7697" t="s">
        <v>4705</v>
      </c>
      <c r="B7697" t="s">
        <v>16</v>
      </c>
      <c r="C7697" t="s">
        <v>17</v>
      </c>
      <c r="D7697" s="1">
        <v>45270</v>
      </c>
      <c r="E7697">
        <v>13</v>
      </c>
      <c r="F7697">
        <v>26</v>
      </c>
      <c r="G7697">
        <v>72</v>
      </c>
      <c r="H7697">
        <v>20</v>
      </c>
      <c r="I7697">
        <v>500</v>
      </c>
      <c r="J7697">
        <v>0.15</v>
      </c>
      <c r="K7697" s="2">
        <f>VLOOKUP(sales_data[[#This Row],[_ProductID]],products_lookup[#All],8,FALSE)</f>
        <v>10.99</v>
      </c>
      <c r="L7697" s="2">
        <f>VLOOKUP(sales_data[[#This Row],[_ProductID]],products_lookup[#All],9,FALSE)</f>
        <v>18.989999999999998</v>
      </c>
      <c r="M7697" s="2">
        <f>sales_data[[#This Row],[Unit Cost]]*sales_data[[#This Row],[Order Quantity]]</f>
        <v>5495</v>
      </c>
      <c r="N7697" s="2">
        <f>sales_data[[#This Row],[Unit Price]]*sales_data[[#This Row],[Order Quantity]]*(1-sales_data[[#This Row],[Discount Applied]])</f>
        <v>8070.75</v>
      </c>
      <c r="O7697"/>
    </row>
    <row r="7698" spans="1:15" x14ac:dyDescent="0.3">
      <c r="A7698" t="s">
        <v>4706</v>
      </c>
      <c r="B7698" t="s">
        <v>13</v>
      </c>
      <c r="C7698" t="s">
        <v>14</v>
      </c>
      <c r="D7698" s="1">
        <v>45270</v>
      </c>
      <c r="E7698">
        <v>5</v>
      </c>
      <c r="F7698">
        <v>25</v>
      </c>
      <c r="G7698">
        <v>22</v>
      </c>
      <c r="H7698">
        <v>10</v>
      </c>
      <c r="I7698">
        <v>300</v>
      </c>
      <c r="J7698">
        <v>0.15</v>
      </c>
      <c r="K7698" s="2">
        <f>VLOOKUP(sales_data[[#This Row],[_ProductID]],products_lookup[#All],8,FALSE)</f>
        <v>5.99</v>
      </c>
      <c r="L7698" s="2">
        <f>VLOOKUP(sales_data[[#This Row],[_ProductID]],products_lookup[#All],9,FALSE)</f>
        <v>10.99</v>
      </c>
      <c r="M7698" s="2">
        <f>sales_data[[#This Row],[Unit Cost]]*sales_data[[#This Row],[Order Quantity]]</f>
        <v>1797</v>
      </c>
      <c r="N7698" s="2">
        <f>sales_data[[#This Row],[Unit Price]]*sales_data[[#This Row],[Order Quantity]]*(1-sales_data[[#This Row],[Discount Applied]])</f>
        <v>2802.45</v>
      </c>
      <c r="O7698"/>
    </row>
    <row r="7699" spans="1:15" x14ac:dyDescent="0.3">
      <c r="A7699" t="s">
        <v>4707</v>
      </c>
      <c r="B7699" t="s">
        <v>16</v>
      </c>
      <c r="C7699" t="s">
        <v>57</v>
      </c>
      <c r="D7699" s="1">
        <v>45270</v>
      </c>
      <c r="E7699">
        <v>13</v>
      </c>
      <c r="F7699">
        <v>35</v>
      </c>
      <c r="G7699">
        <v>75</v>
      </c>
      <c r="H7699">
        <v>11</v>
      </c>
      <c r="I7699">
        <v>200</v>
      </c>
      <c r="J7699">
        <v>0.05</v>
      </c>
      <c r="K7699" s="2">
        <f>VLOOKUP(sales_data[[#This Row],[_ProductID]],products_lookup[#All],8,FALSE)</f>
        <v>7.99</v>
      </c>
      <c r="L7699" s="2">
        <f>VLOOKUP(sales_data[[#This Row],[_ProductID]],products_lookup[#All],9,FALSE)</f>
        <v>13.99</v>
      </c>
      <c r="M7699" s="2">
        <f>sales_data[[#This Row],[Unit Cost]]*sales_data[[#This Row],[Order Quantity]]</f>
        <v>1598</v>
      </c>
      <c r="N7699" s="2">
        <f>sales_data[[#This Row],[Unit Price]]*sales_data[[#This Row],[Order Quantity]]*(1-sales_data[[#This Row],[Discount Applied]])</f>
        <v>2658.1</v>
      </c>
      <c r="O7699"/>
    </row>
    <row r="7700" spans="1:15" x14ac:dyDescent="0.3">
      <c r="A7700" t="s">
        <v>4708</v>
      </c>
      <c r="B7700" t="s">
        <v>13</v>
      </c>
      <c r="C7700" t="s">
        <v>17</v>
      </c>
      <c r="D7700" s="1">
        <v>45270</v>
      </c>
      <c r="E7700">
        <v>6</v>
      </c>
      <c r="F7700">
        <v>23</v>
      </c>
      <c r="G7700">
        <v>79</v>
      </c>
      <c r="H7700">
        <v>23</v>
      </c>
      <c r="I7700">
        <v>400</v>
      </c>
      <c r="J7700">
        <v>7.4999999999999997E-2</v>
      </c>
      <c r="K7700" s="2">
        <f>VLOOKUP(sales_data[[#This Row],[_ProductID]],products_lookup[#All],8,FALSE)</f>
        <v>4.99</v>
      </c>
      <c r="L7700" s="2">
        <f>VLOOKUP(sales_data[[#This Row],[_ProductID]],products_lookup[#All],9,FALSE)</f>
        <v>9.99</v>
      </c>
      <c r="M7700" s="2">
        <f>sales_data[[#This Row],[Unit Cost]]*sales_data[[#This Row],[Order Quantity]]</f>
        <v>1996</v>
      </c>
      <c r="N7700" s="2">
        <f>sales_data[[#This Row],[Unit Price]]*sales_data[[#This Row],[Order Quantity]]*(1-sales_data[[#This Row],[Discount Applied]])</f>
        <v>3696.3</v>
      </c>
      <c r="O7700"/>
    </row>
    <row r="7701" spans="1:15" x14ac:dyDescent="0.3">
      <c r="A7701" t="s">
        <v>4709</v>
      </c>
      <c r="B7701" t="s">
        <v>13</v>
      </c>
      <c r="C7701" t="s">
        <v>14</v>
      </c>
      <c r="D7701" s="1">
        <v>45270</v>
      </c>
      <c r="E7701">
        <v>4</v>
      </c>
      <c r="F7701">
        <v>8</v>
      </c>
      <c r="G7701">
        <v>3</v>
      </c>
      <c r="H7701">
        <v>17</v>
      </c>
      <c r="I7701">
        <v>350</v>
      </c>
      <c r="J7701">
        <v>0.1</v>
      </c>
      <c r="K7701" s="2">
        <f>VLOOKUP(sales_data[[#This Row],[_ProductID]],products_lookup[#All],8,FALSE)</f>
        <v>8.99</v>
      </c>
      <c r="L7701" s="2">
        <f>VLOOKUP(sales_data[[#This Row],[_ProductID]],products_lookup[#All],9,FALSE)</f>
        <v>15.99</v>
      </c>
      <c r="M7701" s="2">
        <f>sales_data[[#This Row],[Unit Cost]]*sales_data[[#This Row],[Order Quantity]]</f>
        <v>3146.5</v>
      </c>
      <c r="N7701" s="2">
        <f>sales_data[[#This Row],[Unit Price]]*sales_data[[#This Row],[Order Quantity]]*(1-sales_data[[#This Row],[Discount Applied]])</f>
        <v>5036.8500000000004</v>
      </c>
      <c r="O7701"/>
    </row>
    <row r="7702" spans="1:15" x14ac:dyDescent="0.3">
      <c r="A7702" t="s">
        <v>4710</v>
      </c>
      <c r="B7702" t="s">
        <v>13</v>
      </c>
      <c r="C7702" t="s">
        <v>26</v>
      </c>
      <c r="D7702" s="1">
        <v>45270</v>
      </c>
      <c r="E7702">
        <v>6</v>
      </c>
      <c r="F7702">
        <v>14</v>
      </c>
      <c r="G7702">
        <v>34</v>
      </c>
      <c r="H7702">
        <v>38</v>
      </c>
      <c r="I7702">
        <v>200</v>
      </c>
      <c r="J7702">
        <v>0.3</v>
      </c>
      <c r="K7702" s="2">
        <f>VLOOKUP(sales_data[[#This Row],[_ProductID]],products_lookup[#All],8,FALSE)</f>
        <v>7.99</v>
      </c>
      <c r="L7702" s="2">
        <f>VLOOKUP(sales_data[[#This Row],[_ProductID]],products_lookup[#All],9,FALSE)</f>
        <v>13.99</v>
      </c>
      <c r="M7702" s="2">
        <f>sales_data[[#This Row],[Unit Cost]]*sales_data[[#This Row],[Order Quantity]]</f>
        <v>1598</v>
      </c>
      <c r="N7702" s="2">
        <f>sales_data[[#This Row],[Unit Price]]*sales_data[[#This Row],[Order Quantity]]*(1-sales_data[[#This Row],[Discount Applied]])</f>
        <v>1958.6</v>
      </c>
      <c r="O7702"/>
    </row>
    <row r="7703" spans="1:15" x14ac:dyDescent="0.3">
      <c r="A7703" t="s">
        <v>7819</v>
      </c>
      <c r="B7703" t="s">
        <v>13</v>
      </c>
      <c r="C7703" t="s">
        <v>36</v>
      </c>
      <c r="D7703" s="1">
        <v>45270</v>
      </c>
      <c r="E7703">
        <v>4</v>
      </c>
      <c r="F7703">
        <v>19</v>
      </c>
      <c r="G7703">
        <v>5</v>
      </c>
      <c r="H7703">
        <v>2</v>
      </c>
      <c r="I7703">
        <v>500</v>
      </c>
      <c r="J7703">
        <v>7.4999999999999997E-2</v>
      </c>
      <c r="K7703" s="2">
        <f>VLOOKUP(sales_data[[#This Row],[_ProductID]],products_lookup[#All],8,FALSE)</f>
        <v>5.99</v>
      </c>
      <c r="L7703" s="2">
        <f>VLOOKUP(sales_data[[#This Row],[_ProductID]],products_lookup[#All],9,FALSE)</f>
        <v>12.99</v>
      </c>
      <c r="M7703" s="2">
        <f>sales_data[[#This Row],[Unit Cost]]*sales_data[[#This Row],[Order Quantity]]</f>
        <v>2995</v>
      </c>
      <c r="N7703" s="2">
        <f>sales_data[[#This Row],[Unit Price]]*sales_data[[#This Row],[Order Quantity]]*(1-sales_data[[#This Row],[Discount Applied]])</f>
        <v>6007.875</v>
      </c>
      <c r="O7703"/>
    </row>
    <row r="7704" spans="1:15" x14ac:dyDescent="0.3">
      <c r="A7704" t="s">
        <v>7820</v>
      </c>
      <c r="B7704" t="s">
        <v>16</v>
      </c>
      <c r="C7704" t="s">
        <v>36</v>
      </c>
      <c r="D7704" s="1">
        <v>45270</v>
      </c>
      <c r="E7704">
        <v>15</v>
      </c>
      <c r="F7704">
        <v>39</v>
      </c>
      <c r="G7704">
        <v>5</v>
      </c>
      <c r="H7704">
        <v>39</v>
      </c>
      <c r="I7704">
        <v>250</v>
      </c>
      <c r="J7704">
        <v>0.05</v>
      </c>
      <c r="K7704" s="2">
        <f>VLOOKUP(sales_data[[#This Row],[_ProductID]],products_lookup[#All],8,FALSE)</f>
        <v>8.99</v>
      </c>
      <c r="L7704" s="2">
        <f>VLOOKUP(sales_data[[#This Row],[_ProductID]],products_lookup[#All],9,FALSE)</f>
        <v>15.99</v>
      </c>
      <c r="M7704" s="2">
        <f>sales_data[[#This Row],[Unit Cost]]*sales_data[[#This Row],[Order Quantity]]</f>
        <v>2247.5</v>
      </c>
      <c r="N7704" s="2">
        <f>sales_data[[#This Row],[Unit Price]]*sales_data[[#This Row],[Order Quantity]]*(1-sales_data[[#This Row],[Discount Applied]])</f>
        <v>3797.625</v>
      </c>
      <c r="O7704"/>
    </row>
    <row r="7705" spans="1:15" x14ac:dyDescent="0.3">
      <c r="A7705" t="s">
        <v>7821</v>
      </c>
      <c r="B7705" t="s">
        <v>16</v>
      </c>
      <c r="C7705" t="s">
        <v>24</v>
      </c>
      <c r="D7705" s="1">
        <v>45270</v>
      </c>
      <c r="E7705">
        <v>20</v>
      </c>
      <c r="F7705">
        <v>12</v>
      </c>
      <c r="G7705">
        <v>3</v>
      </c>
      <c r="H7705">
        <v>5</v>
      </c>
      <c r="I7705">
        <v>400</v>
      </c>
      <c r="J7705">
        <v>0.2</v>
      </c>
      <c r="K7705" s="2">
        <f>VLOOKUP(sales_data[[#This Row],[_ProductID]],products_lookup[#All],8,FALSE)</f>
        <v>6.99</v>
      </c>
      <c r="L7705" s="2">
        <f>VLOOKUP(sales_data[[#This Row],[_ProductID]],products_lookup[#All],9,FALSE)</f>
        <v>11.99</v>
      </c>
      <c r="M7705" s="2">
        <f>sales_data[[#This Row],[Unit Cost]]*sales_data[[#This Row],[Order Quantity]]</f>
        <v>2796</v>
      </c>
      <c r="N7705" s="2">
        <f>sales_data[[#This Row],[Unit Price]]*sales_data[[#This Row],[Order Quantity]]*(1-sales_data[[#This Row],[Discount Applied]])</f>
        <v>3836.8</v>
      </c>
      <c r="O7705"/>
    </row>
    <row r="7706" spans="1:15" x14ac:dyDescent="0.3">
      <c r="A7706" t="s">
        <v>7822</v>
      </c>
      <c r="B7706" t="s">
        <v>19</v>
      </c>
      <c r="C7706" t="s">
        <v>17</v>
      </c>
      <c r="D7706" s="1">
        <v>45270</v>
      </c>
      <c r="E7706">
        <v>21</v>
      </c>
      <c r="F7706">
        <v>14</v>
      </c>
      <c r="G7706">
        <v>80</v>
      </c>
      <c r="H7706">
        <v>23</v>
      </c>
      <c r="I7706">
        <v>450</v>
      </c>
      <c r="J7706">
        <v>0.15</v>
      </c>
      <c r="K7706" s="2">
        <f>VLOOKUP(sales_data[[#This Row],[_ProductID]],products_lookup[#All],8,FALSE)</f>
        <v>4.99</v>
      </c>
      <c r="L7706" s="2">
        <f>VLOOKUP(sales_data[[#This Row],[_ProductID]],products_lookup[#All],9,FALSE)</f>
        <v>9.99</v>
      </c>
      <c r="M7706" s="2">
        <f>sales_data[[#This Row],[Unit Cost]]*sales_data[[#This Row],[Order Quantity]]</f>
        <v>2245.5</v>
      </c>
      <c r="N7706" s="2">
        <f>sales_data[[#This Row],[Unit Price]]*sales_data[[#This Row],[Order Quantity]]*(1-sales_data[[#This Row],[Discount Applied]])</f>
        <v>3821.1749999999997</v>
      </c>
      <c r="O7706"/>
    </row>
    <row r="7707" spans="1:15" x14ac:dyDescent="0.3">
      <c r="A7707" t="s">
        <v>7823</v>
      </c>
      <c r="B7707" t="s">
        <v>16</v>
      </c>
      <c r="C7707" t="s">
        <v>57</v>
      </c>
      <c r="D7707" s="1">
        <v>45270</v>
      </c>
      <c r="E7707">
        <v>20</v>
      </c>
      <c r="F7707">
        <v>29</v>
      </c>
      <c r="G7707">
        <v>79</v>
      </c>
      <c r="H7707">
        <v>4</v>
      </c>
      <c r="I7707">
        <v>450</v>
      </c>
      <c r="J7707">
        <v>0.2</v>
      </c>
      <c r="K7707" s="2">
        <f>VLOOKUP(sales_data[[#This Row],[_ProductID]],products_lookup[#All],8,FALSE)</f>
        <v>7.99</v>
      </c>
      <c r="L7707" s="2">
        <f>VLOOKUP(sales_data[[#This Row],[_ProductID]],products_lookup[#All],9,FALSE)</f>
        <v>14.99</v>
      </c>
      <c r="M7707" s="2">
        <f>sales_data[[#This Row],[Unit Cost]]*sales_data[[#This Row],[Order Quantity]]</f>
        <v>3595.5</v>
      </c>
      <c r="N7707" s="2">
        <f>sales_data[[#This Row],[Unit Price]]*sales_data[[#This Row],[Order Quantity]]*(1-sales_data[[#This Row],[Discount Applied]])</f>
        <v>5396.4000000000005</v>
      </c>
      <c r="O7707"/>
    </row>
    <row r="7708" spans="1:15" x14ac:dyDescent="0.3">
      <c r="A7708" t="s">
        <v>5088</v>
      </c>
      <c r="B7708" t="s">
        <v>13</v>
      </c>
      <c r="C7708" t="s">
        <v>26</v>
      </c>
      <c r="D7708" s="1">
        <v>45271</v>
      </c>
      <c r="E7708">
        <v>9</v>
      </c>
      <c r="F7708">
        <v>37</v>
      </c>
      <c r="G7708">
        <v>36</v>
      </c>
      <c r="H7708">
        <v>6</v>
      </c>
      <c r="I7708">
        <v>350</v>
      </c>
      <c r="J7708">
        <v>0.05</v>
      </c>
      <c r="K7708" s="2">
        <f>VLOOKUP(sales_data[[#This Row],[_ProductID]],products_lookup[#All],8,FALSE)</f>
        <v>9.99</v>
      </c>
      <c r="L7708" s="2">
        <f>VLOOKUP(sales_data[[#This Row],[_ProductID]],products_lookup[#All],9,FALSE)</f>
        <v>16.989999999999998</v>
      </c>
      <c r="M7708" s="2">
        <f>sales_data[[#This Row],[Unit Cost]]*sales_data[[#This Row],[Order Quantity]]</f>
        <v>3496.5</v>
      </c>
      <c r="N7708" s="2">
        <f>sales_data[[#This Row],[Unit Price]]*sales_data[[#This Row],[Order Quantity]]*(1-sales_data[[#This Row],[Discount Applied]])</f>
        <v>5649.1749999999993</v>
      </c>
      <c r="O7708"/>
    </row>
    <row r="7709" spans="1:15" x14ac:dyDescent="0.3">
      <c r="A7709" t="s">
        <v>4914</v>
      </c>
      <c r="B7709" t="s">
        <v>16</v>
      </c>
      <c r="C7709" t="s">
        <v>17</v>
      </c>
      <c r="D7709" s="1">
        <v>45271</v>
      </c>
      <c r="E7709">
        <v>17</v>
      </c>
      <c r="F7709">
        <v>41</v>
      </c>
      <c r="G7709">
        <v>90</v>
      </c>
      <c r="H7709">
        <v>31</v>
      </c>
      <c r="I7709">
        <v>350</v>
      </c>
      <c r="J7709">
        <v>0.4</v>
      </c>
      <c r="K7709" s="2">
        <f>VLOOKUP(sales_data[[#This Row],[_ProductID]],products_lookup[#All],8,FALSE)</f>
        <v>6.99</v>
      </c>
      <c r="L7709" s="2">
        <f>VLOOKUP(sales_data[[#This Row],[_ProductID]],products_lookup[#All],9,FALSE)</f>
        <v>12.99</v>
      </c>
      <c r="M7709" s="2">
        <f>sales_data[[#This Row],[Unit Cost]]*sales_data[[#This Row],[Order Quantity]]</f>
        <v>2446.5</v>
      </c>
      <c r="N7709" s="2">
        <f>sales_data[[#This Row],[Unit Price]]*sales_data[[#This Row],[Order Quantity]]*(1-sales_data[[#This Row],[Discount Applied]])</f>
        <v>2727.9</v>
      </c>
      <c r="O7709"/>
    </row>
    <row r="7710" spans="1:15" x14ac:dyDescent="0.3">
      <c r="A7710" t="s">
        <v>4798</v>
      </c>
      <c r="B7710" t="s">
        <v>13</v>
      </c>
      <c r="C7710" t="s">
        <v>17</v>
      </c>
      <c r="D7710" s="1">
        <v>45271</v>
      </c>
      <c r="E7710">
        <v>12</v>
      </c>
      <c r="F7710">
        <v>43</v>
      </c>
      <c r="G7710">
        <v>100</v>
      </c>
      <c r="H7710">
        <v>1</v>
      </c>
      <c r="I7710">
        <v>450</v>
      </c>
      <c r="J7710">
        <v>7.4999999999999997E-2</v>
      </c>
      <c r="K7710" s="2">
        <f>VLOOKUP(sales_data[[#This Row],[_ProductID]],products_lookup[#All],8,FALSE)</f>
        <v>4.99</v>
      </c>
      <c r="L7710" s="2">
        <f>VLOOKUP(sales_data[[#This Row],[_ProductID]],products_lookup[#All],9,FALSE)</f>
        <v>9.99</v>
      </c>
      <c r="M7710" s="2">
        <f>sales_data[[#This Row],[Unit Cost]]*sales_data[[#This Row],[Order Quantity]]</f>
        <v>2245.5</v>
      </c>
      <c r="N7710" s="2">
        <f>sales_data[[#This Row],[Unit Price]]*sales_data[[#This Row],[Order Quantity]]*(1-sales_data[[#This Row],[Discount Applied]])</f>
        <v>4158.3375000000005</v>
      </c>
      <c r="O7710"/>
    </row>
    <row r="7711" spans="1:15" x14ac:dyDescent="0.3">
      <c r="A7711" t="s">
        <v>1642</v>
      </c>
      <c r="B7711" t="s">
        <v>16</v>
      </c>
      <c r="C7711" t="s">
        <v>26</v>
      </c>
      <c r="D7711" s="1">
        <v>45271</v>
      </c>
      <c r="E7711">
        <v>17</v>
      </c>
      <c r="F7711">
        <v>39</v>
      </c>
      <c r="G7711">
        <v>51</v>
      </c>
      <c r="H7711">
        <v>19</v>
      </c>
      <c r="I7711">
        <v>450</v>
      </c>
      <c r="J7711">
        <v>7.4999999999999997E-2</v>
      </c>
      <c r="K7711" s="2">
        <f>VLOOKUP(sales_data[[#This Row],[_ProductID]],products_lookup[#All],8,FALSE)</f>
        <v>9.99</v>
      </c>
      <c r="L7711" s="2">
        <f>VLOOKUP(sales_data[[#This Row],[_ProductID]],products_lookup[#All],9,FALSE)</f>
        <v>16.989999999999998</v>
      </c>
      <c r="M7711" s="2">
        <f>sales_data[[#This Row],[Unit Cost]]*sales_data[[#This Row],[Order Quantity]]</f>
        <v>4495.5</v>
      </c>
      <c r="N7711" s="2">
        <f>sales_data[[#This Row],[Unit Price]]*sales_data[[#This Row],[Order Quantity]]*(1-sales_data[[#This Row],[Discount Applied]])</f>
        <v>7072.0874999999996</v>
      </c>
      <c r="O7711"/>
    </row>
    <row r="7712" spans="1:15" x14ac:dyDescent="0.3">
      <c r="A7712" t="s">
        <v>1643</v>
      </c>
      <c r="B7712" t="s">
        <v>13</v>
      </c>
      <c r="C7712" t="s">
        <v>14</v>
      </c>
      <c r="D7712" s="1">
        <v>45271</v>
      </c>
      <c r="E7712">
        <v>5</v>
      </c>
      <c r="F7712">
        <v>3</v>
      </c>
      <c r="G7712">
        <v>27</v>
      </c>
      <c r="H7712">
        <v>1</v>
      </c>
      <c r="I7712">
        <v>300</v>
      </c>
      <c r="J7712">
        <v>0.1</v>
      </c>
      <c r="K7712" s="2">
        <f>VLOOKUP(sales_data[[#This Row],[_ProductID]],products_lookup[#All],8,FALSE)</f>
        <v>4.99</v>
      </c>
      <c r="L7712" s="2">
        <f>VLOOKUP(sales_data[[#This Row],[_ProductID]],products_lookup[#All],9,FALSE)</f>
        <v>9.99</v>
      </c>
      <c r="M7712" s="2">
        <f>sales_data[[#This Row],[Unit Cost]]*sales_data[[#This Row],[Order Quantity]]</f>
        <v>1497</v>
      </c>
      <c r="N7712" s="2">
        <f>sales_data[[#This Row],[Unit Price]]*sales_data[[#This Row],[Order Quantity]]*(1-sales_data[[#This Row],[Discount Applied]])</f>
        <v>2697.3</v>
      </c>
      <c r="O7712"/>
    </row>
    <row r="7713" spans="1:15" x14ac:dyDescent="0.3">
      <c r="A7713" t="s">
        <v>1644</v>
      </c>
      <c r="B7713" t="s">
        <v>16</v>
      </c>
      <c r="C7713" t="s">
        <v>26</v>
      </c>
      <c r="D7713" s="1">
        <v>45271</v>
      </c>
      <c r="E7713">
        <v>18</v>
      </c>
      <c r="F7713">
        <v>12</v>
      </c>
      <c r="G7713">
        <v>49</v>
      </c>
      <c r="H7713">
        <v>20</v>
      </c>
      <c r="I7713">
        <v>200</v>
      </c>
      <c r="J7713">
        <v>0.05</v>
      </c>
      <c r="K7713" s="2">
        <f>VLOOKUP(sales_data[[#This Row],[_ProductID]],products_lookup[#All],8,FALSE)</f>
        <v>10.99</v>
      </c>
      <c r="L7713" s="2">
        <f>VLOOKUP(sales_data[[#This Row],[_ProductID]],products_lookup[#All],9,FALSE)</f>
        <v>18.989999999999998</v>
      </c>
      <c r="M7713" s="2">
        <f>sales_data[[#This Row],[Unit Cost]]*sales_data[[#This Row],[Order Quantity]]</f>
        <v>2198</v>
      </c>
      <c r="N7713" s="2">
        <f>sales_data[[#This Row],[Unit Price]]*sales_data[[#This Row],[Order Quantity]]*(1-sales_data[[#This Row],[Discount Applied]])</f>
        <v>3608.0999999999995</v>
      </c>
      <c r="O7713"/>
    </row>
    <row r="7714" spans="1:15" x14ac:dyDescent="0.3">
      <c r="A7714" t="s">
        <v>1646</v>
      </c>
      <c r="B7714" t="s">
        <v>19</v>
      </c>
      <c r="C7714" t="s">
        <v>17</v>
      </c>
      <c r="D7714" s="1">
        <v>45271</v>
      </c>
      <c r="E7714">
        <v>20</v>
      </c>
      <c r="F7714">
        <v>50</v>
      </c>
      <c r="G7714">
        <v>7</v>
      </c>
      <c r="H7714">
        <v>11</v>
      </c>
      <c r="I7714">
        <v>350</v>
      </c>
      <c r="J7714">
        <v>7.4999999999999997E-2</v>
      </c>
      <c r="K7714" s="2">
        <f>VLOOKUP(sales_data[[#This Row],[_ProductID]],products_lookup[#All],8,FALSE)</f>
        <v>7.99</v>
      </c>
      <c r="L7714" s="2">
        <f>VLOOKUP(sales_data[[#This Row],[_ProductID]],products_lookup[#All],9,FALSE)</f>
        <v>13.99</v>
      </c>
      <c r="M7714" s="2">
        <f>sales_data[[#This Row],[Unit Cost]]*sales_data[[#This Row],[Order Quantity]]</f>
        <v>2796.5</v>
      </c>
      <c r="N7714" s="2">
        <f>sales_data[[#This Row],[Unit Price]]*sales_data[[#This Row],[Order Quantity]]*(1-sales_data[[#This Row],[Discount Applied]])</f>
        <v>4529.2624999999998</v>
      </c>
      <c r="O7714"/>
    </row>
    <row r="7715" spans="1:15" x14ac:dyDescent="0.3">
      <c r="A7715" t="s">
        <v>1647</v>
      </c>
      <c r="B7715" t="s">
        <v>13</v>
      </c>
      <c r="C7715" t="s">
        <v>14</v>
      </c>
      <c r="D7715" s="1">
        <v>45271</v>
      </c>
      <c r="E7715">
        <v>8</v>
      </c>
      <c r="F7715">
        <v>40</v>
      </c>
      <c r="G7715">
        <v>27</v>
      </c>
      <c r="H7715">
        <v>26</v>
      </c>
      <c r="I7715">
        <v>500</v>
      </c>
      <c r="J7715">
        <v>0.4</v>
      </c>
      <c r="K7715" s="2">
        <f>VLOOKUP(sales_data[[#This Row],[_ProductID]],products_lookup[#All],8,FALSE)</f>
        <v>7.99</v>
      </c>
      <c r="L7715" s="2">
        <f>VLOOKUP(sales_data[[#This Row],[_ProductID]],products_lookup[#All],9,FALSE)</f>
        <v>14.99</v>
      </c>
      <c r="M7715" s="2">
        <f>sales_data[[#This Row],[Unit Cost]]*sales_data[[#This Row],[Order Quantity]]</f>
        <v>3995</v>
      </c>
      <c r="N7715" s="2">
        <f>sales_data[[#This Row],[Unit Price]]*sales_data[[#This Row],[Order Quantity]]*(1-sales_data[[#This Row],[Discount Applied]])</f>
        <v>4497</v>
      </c>
      <c r="O7715"/>
    </row>
    <row r="7716" spans="1:15" x14ac:dyDescent="0.3">
      <c r="A7716" t="s">
        <v>1648</v>
      </c>
      <c r="B7716" t="s">
        <v>21</v>
      </c>
      <c r="C7716" t="s">
        <v>17</v>
      </c>
      <c r="D7716" s="1">
        <v>45271</v>
      </c>
      <c r="E7716">
        <v>26</v>
      </c>
      <c r="F7716">
        <v>9</v>
      </c>
      <c r="G7716">
        <v>18</v>
      </c>
      <c r="H7716">
        <v>5</v>
      </c>
      <c r="I7716">
        <v>300</v>
      </c>
      <c r="J7716">
        <v>0.05</v>
      </c>
      <c r="K7716" s="2">
        <f>VLOOKUP(sales_data[[#This Row],[_ProductID]],products_lookup[#All],8,FALSE)</f>
        <v>6.99</v>
      </c>
      <c r="L7716" s="2">
        <f>VLOOKUP(sales_data[[#This Row],[_ProductID]],products_lookup[#All],9,FALSE)</f>
        <v>11.99</v>
      </c>
      <c r="M7716" s="2">
        <f>sales_data[[#This Row],[Unit Cost]]*sales_data[[#This Row],[Order Quantity]]</f>
        <v>2097</v>
      </c>
      <c r="N7716" s="2">
        <f>sales_data[[#This Row],[Unit Price]]*sales_data[[#This Row],[Order Quantity]]*(1-sales_data[[#This Row],[Discount Applied]])</f>
        <v>3417.1499999999996</v>
      </c>
      <c r="O7716"/>
    </row>
    <row r="7717" spans="1:15" x14ac:dyDescent="0.3">
      <c r="A7717" t="s">
        <v>1649</v>
      </c>
      <c r="B7717" t="s">
        <v>13</v>
      </c>
      <c r="C7717" t="s">
        <v>14</v>
      </c>
      <c r="D7717" s="1">
        <v>45271</v>
      </c>
      <c r="E7717">
        <v>6</v>
      </c>
      <c r="F7717">
        <v>31</v>
      </c>
      <c r="G7717">
        <v>11</v>
      </c>
      <c r="H7717">
        <v>27</v>
      </c>
      <c r="I7717">
        <v>450</v>
      </c>
      <c r="J7717">
        <v>0.1</v>
      </c>
      <c r="K7717" s="2">
        <f>VLOOKUP(sales_data[[#This Row],[_ProductID]],products_lookup[#All],8,FALSE)</f>
        <v>6.99</v>
      </c>
      <c r="L7717" s="2">
        <f>VLOOKUP(sales_data[[#This Row],[_ProductID]],products_lookup[#All],9,FALSE)</f>
        <v>11.99</v>
      </c>
      <c r="M7717" s="2">
        <f>sales_data[[#This Row],[Unit Cost]]*sales_data[[#This Row],[Order Quantity]]</f>
        <v>3145.5</v>
      </c>
      <c r="N7717" s="2">
        <f>sales_data[[#This Row],[Unit Price]]*sales_data[[#This Row],[Order Quantity]]*(1-sales_data[[#This Row],[Discount Applied]])</f>
        <v>4855.95</v>
      </c>
      <c r="O7717"/>
    </row>
    <row r="7718" spans="1:15" x14ac:dyDescent="0.3">
      <c r="A7718" t="s">
        <v>3105</v>
      </c>
      <c r="B7718" t="s">
        <v>16</v>
      </c>
      <c r="C7718" t="s">
        <v>17</v>
      </c>
      <c r="D7718" s="1">
        <v>45271</v>
      </c>
      <c r="E7718">
        <v>14</v>
      </c>
      <c r="F7718">
        <v>29</v>
      </c>
      <c r="G7718">
        <v>1</v>
      </c>
      <c r="H7718">
        <v>28</v>
      </c>
      <c r="I7718">
        <v>450</v>
      </c>
      <c r="J7718">
        <v>0.4</v>
      </c>
      <c r="K7718" s="2">
        <f>VLOOKUP(sales_data[[#This Row],[_ProductID]],products_lookup[#All],8,FALSE)</f>
        <v>9.99</v>
      </c>
      <c r="L7718" s="2">
        <f>VLOOKUP(sales_data[[#This Row],[_ProductID]],products_lookup[#All],9,FALSE)</f>
        <v>16.989999999999998</v>
      </c>
      <c r="M7718" s="2">
        <f>sales_data[[#This Row],[Unit Cost]]*sales_data[[#This Row],[Order Quantity]]</f>
        <v>4495.5</v>
      </c>
      <c r="N7718" s="2">
        <f>sales_data[[#This Row],[Unit Price]]*sales_data[[#This Row],[Order Quantity]]*(1-sales_data[[#This Row],[Discount Applied]])</f>
        <v>4587.2999999999993</v>
      </c>
      <c r="O7718"/>
    </row>
    <row r="7719" spans="1:15" x14ac:dyDescent="0.3">
      <c r="A7719" t="s">
        <v>3106</v>
      </c>
      <c r="B7719" t="s">
        <v>13</v>
      </c>
      <c r="C7719" t="s">
        <v>24</v>
      </c>
      <c r="D7719" s="1">
        <v>45271</v>
      </c>
      <c r="E7719">
        <v>5</v>
      </c>
      <c r="F7719">
        <v>23</v>
      </c>
      <c r="G7719">
        <v>1</v>
      </c>
      <c r="H7719">
        <v>24</v>
      </c>
      <c r="I7719">
        <v>350</v>
      </c>
      <c r="J7719">
        <v>0.2</v>
      </c>
      <c r="K7719" s="2">
        <f>VLOOKUP(sales_data[[#This Row],[_ProductID]],products_lookup[#All],8,FALSE)</f>
        <v>5.99</v>
      </c>
      <c r="L7719" s="2">
        <f>VLOOKUP(sales_data[[#This Row],[_ProductID]],products_lookup[#All],9,FALSE)</f>
        <v>12.99</v>
      </c>
      <c r="M7719" s="2">
        <f>sales_data[[#This Row],[Unit Cost]]*sales_data[[#This Row],[Order Quantity]]</f>
        <v>2096.5</v>
      </c>
      <c r="N7719" s="2">
        <f>sales_data[[#This Row],[Unit Price]]*sales_data[[#This Row],[Order Quantity]]*(1-sales_data[[#This Row],[Discount Applied]])</f>
        <v>3637.2000000000003</v>
      </c>
      <c r="O7719"/>
    </row>
    <row r="7720" spans="1:15" x14ac:dyDescent="0.3">
      <c r="A7720" t="s">
        <v>268</v>
      </c>
      <c r="B7720" t="s">
        <v>13</v>
      </c>
      <c r="C7720" t="s">
        <v>57</v>
      </c>
      <c r="D7720" s="1">
        <v>45271</v>
      </c>
      <c r="E7720">
        <v>8</v>
      </c>
      <c r="F7720">
        <v>25</v>
      </c>
      <c r="G7720">
        <v>80</v>
      </c>
      <c r="H7720">
        <v>43</v>
      </c>
      <c r="I7720">
        <v>250</v>
      </c>
      <c r="J7720">
        <v>0.05</v>
      </c>
      <c r="K7720" s="2">
        <f>VLOOKUP(sales_data[[#This Row],[_ProductID]],products_lookup[#All],8,FALSE)</f>
        <v>11.99</v>
      </c>
      <c r="L7720" s="2">
        <f>VLOOKUP(sales_data[[#This Row],[_ProductID]],products_lookup[#All],9,FALSE)</f>
        <v>19.989999999999998</v>
      </c>
      <c r="M7720" s="2">
        <f>sales_data[[#This Row],[Unit Cost]]*sales_data[[#This Row],[Order Quantity]]</f>
        <v>2997.5</v>
      </c>
      <c r="N7720" s="2">
        <f>sales_data[[#This Row],[Unit Price]]*sales_data[[#This Row],[Order Quantity]]*(1-sales_data[[#This Row],[Discount Applied]])</f>
        <v>4747.625</v>
      </c>
      <c r="O7720"/>
    </row>
    <row r="7721" spans="1:15" x14ac:dyDescent="0.3">
      <c r="A7721" t="s">
        <v>3391</v>
      </c>
      <c r="B7721" t="s">
        <v>13</v>
      </c>
      <c r="C7721" t="s">
        <v>24</v>
      </c>
      <c r="D7721" s="1">
        <v>45271</v>
      </c>
      <c r="E7721">
        <v>2</v>
      </c>
      <c r="F7721">
        <v>19</v>
      </c>
      <c r="G7721">
        <v>3</v>
      </c>
      <c r="H7721">
        <v>22</v>
      </c>
      <c r="I7721">
        <v>500</v>
      </c>
      <c r="J7721">
        <v>7.4999999999999997E-2</v>
      </c>
      <c r="K7721" s="2">
        <f>VLOOKUP(sales_data[[#This Row],[_ProductID]],products_lookup[#All],8,FALSE)</f>
        <v>12.99</v>
      </c>
      <c r="L7721" s="2">
        <f>VLOOKUP(sales_data[[#This Row],[_ProductID]],products_lookup[#All],9,FALSE)</f>
        <v>21.99</v>
      </c>
      <c r="M7721" s="2">
        <f>sales_data[[#This Row],[Unit Cost]]*sales_data[[#This Row],[Order Quantity]]</f>
        <v>6495</v>
      </c>
      <c r="N7721" s="2">
        <f>sales_data[[#This Row],[Unit Price]]*sales_data[[#This Row],[Order Quantity]]*(1-sales_data[[#This Row],[Discount Applied]])</f>
        <v>10170.375</v>
      </c>
      <c r="O7721"/>
    </row>
    <row r="7722" spans="1:15" x14ac:dyDescent="0.3">
      <c r="A7722" t="s">
        <v>3697</v>
      </c>
      <c r="B7722" t="s">
        <v>13</v>
      </c>
      <c r="C7722" t="s">
        <v>17</v>
      </c>
      <c r="D7722" s="1">
        <v>45271</v>
      </c>
      <c r="E7722">
        <v>11</v>
      </c>
      <c r="F7722">
        <v>26</v>
      </c>
      <c r="G7722">
        <v>15</v>
      </c>
      <c r="H7722">
        <v>47</v>
      </c>
      <c r="I7722">
        <v>350</v>
      </c>
      <c r="J7722">
        <v>0.1</v>
      </c>
      <c r="K7722" s="2">
        <f>VLOOKUP(sales_data[[#This Row],[_ProductID]],products_lookup[#All],8,FALSE)</f>
        <v>4.99</v>
      </c>
      <c r="L7722" s="2">
        <f>VLOOKUP(sales_data[[#This Row],[_ProductID]],products_lookup[#All],9,FALSE)</f>
        <v>9.99</v>
      </c>
      <c r="M7722" s="2">
        <f>sales_data[[#This Row],[Unit Cost]]*sales_data[[#This Row],[Order Quantity]]</f>
        <v>1746.5</v>
      </c>
      <c r="N7722" s="2">
        <f>sales_data[[#This Row],[Unit Price]]*sales_data[[#This Row],[Order Quantity]]*(1-sales_data[[#This Row],[Discount Applied]])</f>
        <v>3146.85</v>
      </c>
      <c r="O7722"/>
    </row>
    <row r="7723" spans="1:15" x14ac:dyDescent="0.3">
      <c r="A7723" t="s">
        <v>3698</v>
      </c>
      <c r="B7723" t="s">
        <v>13</v>
      </c>
      <c r="C7723" t="s">
        <v>14</v>
      </c>
      <c r="D7723" s="1">
        <v>45271</v>
      </c>
      <c r="E7723">
        <v>7</v>
      </c>
      <c r="F7723">
        <v>5</v>
      </c>
      <c r="G7723">
        <v>68</v>
      </c>
      <c r="H7723">
        <v>7</v>
      </c>
      <c r="I7723">
        <v>350</v>
      </c>
      <c r="J7723">
        <v>7.4999999999999997E-2</v>
      </c>
      <c r="K7723" s="2">
        <f>VLOOKUP(sales_data[[#This Row],[_ProductID]],products_lookup[#All],8,FALSE)</f>
        <v>4.99</v>
      </c>
      <c r="L7723" s="2">
        <f>VLOOKUP(sales_data[[#This Row],[_ProductID]],products_lookup[#All],9,FALSE)</f>
        <v>9.99</v>
      </c>
      <c r="M7723" s="2">
        <f>sales_data[[#This Row],[Unit Cost]]*sales_data[[#This Row],[Order Quantity]]</f>
        <v>1746.5</v>
      </c>
      <c r="N7723" s="2">
        <f>sales_data[[#This Row],[Unit Price]]*sales_data[[#This Row],[Order Quantity]]*(1-sales_data[[#This Row],[Discount Applied]])</f>
        <v>3234.2625000000003</v>
      </c>
      <c r="O7723"/>
    </row>
    <row r="7724" spans="1:15" x14ac:dyDescent="0.3">
      <c r="A7724" t="s">
        <v>3858</v>
      </c>
      <c r="B7724" t="s">
        <v>21</v>
      </c>
      <c r="C7724" t="s">
        <v>24</v>
      </c>
      <c r="D7724" s="1">
        <v>45271</v>
      </c>
      <c r="E7724">
        <v>26</v>
      </c>
      <c r="F7724">
        <v>5</v>
      </c>
      <c r="G7724">
        <v>21</v>
      </c>
      <c r="H7724">
        <v>30</v>
      </c>
      <c r="I7724">
        <v>500</v>
      </c>
      <c r="J7724">
        <v>0.15</v>
      </c>
      <c r="K7724" s="2">
        <f>VLOOKUP(sales_data[[#This Row],[_ProductID]],products_lookup[#All],8,FALSE)</f>
        <v>8.99</v>
      </c>
      <c r="L7724" s="2">
        <f>VLOOKUP(sales_data[[#This Row],[_ProductID]],products_lookup[#All],9,FALSE)</f>
        <v>15.99</v>
      </c>
      <c r="M7724" s="2">
        <f>sales_data[[#This Row],[Unit Cost]]*sales_data[[#This Row],[Order Quantity]]</f>
        <v>4495</v>
      </c>
      <c r="N7724" s="2">
        <f>sales_data[[#This Row],[Unit Price]]*sales_data[[#This Row],[Order Quantity]]*(1-sales_data[[#This Row],[Discount Applied]])</f>
        <v>6795.75</v>
      </c>
      <c r="O7724"/>
    </row>
    <row r="7725" spans="1:15" x14ac:dyDescent="0.3">
      <c r="A7725" t="s">
        <v>3859</v>
      </c>
      <c r="B7725" t="s">
        <v>13</v>
      </c>
      <c r="C7725" t="s">
        <v>17</v>
      </c>
      <c r="D7725" s="1">
        <v>45271</v>
      </c>
      <c r="E7725">
        <v>5</v>
      </c>
      <c r="F7725">
        <v>44</v>
      </c>
      <c r="G7725">
        <v>6</v>
      </c>
      <c r="H7725">
        <v>46</v>
      </c>
      <c r="I7725">
        <v>500</v>
      </c>
      <c r="J7725">
        <v>0.15</v>
      </c>
      <c r="K7725" s="2">
        <f>VLOOKUP(sales_data[[#This Row],[_ProductID]],products_lookup[#All],8,FALSE)</f>
        <v>4.99</v>
      </c>
      <c r="L7725" s="2">
        <f>VLOOKUP(sales_data[[#This Row],[_ProductID]],products_lookup[#All],9,FALSE)</f>
        <v>8.99</v>
      </c>
      <c r="M7725" s="2">
        <f>sales_data[[#This Row],[Unit Cost]]*sales_data[[#This Row],[Order Quantity]]</f>
        <v>2495</v>
      </c>
      <c r="N7725" s="2">
        <f>sales_data[[#This Row],[Unit Price]]*sales_data[[#This Row],[Order Quantity]]*(1-sales_data[[#This Row],[Discount Applied]])</f>
        <v>3820.75</v>
      </c>
      <c r="O7725"/>
    </row>
    <row r="7726" spans="1:15" x14ac:dyDescent="0.3">
      <c r="A7726" t="s">
        <v>4711</v>
      </c>
      <c r="B7726" t="s">
        <v>13</v>
      </c>
      <c r="C7726" t="s">
        <v>26</v>
      </c>
      <c r="D7726" s="1">
        <v>45271</v>
      </c>
      <c r="E7726">
        <v>4</v>
      </c>
      <c r="F7726">
        <v>29</v>
      </c>
      <c r="G7726">
        <v>5</v>
      </c>
      <c r="H7726">
        <v>25</v>
      </c>
      <c r="I7726">
        <v>500</v>
      </c>
      <c r="J7726">
        <v>0.4</v>
      </c>
      <c r="K7726" s="2">
        <f>VLOOKUP(sales_data[[#This Row],[_ProductID]],products_lookup[#All],8,FALSE)</f>
        <v>3.99</v>
      </c>
      <c r="L7726" s="2">
        <f>VLOOKUP(sales_data[[#This Row],[_ProductID]],products_lookup[#All],9,FALSE)</f>
        <v>7.99</v>
      </c>
      <c r="M7726" s="2">
        <f>sales_data[[#This Row],[Unit Cost]]*sales_data[[#This Row],[Order Quantity]]</f>
        <v>1995</v>
      </c>
      <c r="N7726" s="2">
        <f>sales_data[[#This Row],[Unit Price]]*sales_data[[#This Row],[Order Quantity]]*(1-sales_data[[#This Row],[Discount Applied]])</f>
        <v>2397</v>
      </c>
      <c r="O7726"/>
    </row>
    <row r="7727" spans="1:15" x14ac:dyDescent="0.3">
      <c r="A7727" t="s">
        <v>4712</v>
      </c>
      <c r="B7727" t="s">
        <v>21</v>
      </c>
      <c r="C7727" t="s">
        <v>17</v>
      </c>
      <c r="D7727" s="1">
        <v>45271</v>
      </c>
      <c r="E7727">
        <v>28</v>
      </c>
      <c r="F7727">
        <v>15</v>
      </c>
      <c r="G7727">
        <v>90</v>
      </c>
      <c r="H7727">
        <v>30</v>
      </c>
      <c r="I7727">
        <v>200</v>
      </c>
      <c r="J7727">
        <v>0.1</v>
      </c>
      <c r="K7727" s="2">
        <f>VLOOKUP(sales_data[[#This Row],[_ProductID]],products_lookup[#All],8,FALSE)</f>
        <v>8.99</v>
      </c>
      <c r="L7727" s="2">
        <f>VLOOKUP(sales_data[[#This Row],[_ProductID]],products_lookup[#All],9,FALSE)</f>
        <v>15.99</v>
      </c>
      <c r="M7727" s="2">
        <f>sales_data[[#This Row],[Unit Cost]]*sales_data[[#This Row],[Order Quantity]]</f>
        <v>1798</v>
      </c>
      <c r="N7727" s="2">
        <f>sales_data[[#This Row],[Unit Price]]*sales_data[[#This Row],[Order Quantity]]*(1-sales_data[[#This Row],[Discount Applied]])</f>
        <v>2878.2000000000003</v>
      </c>
      <c r="O7727"/>
    </row>
    <row r="7728" spans="1:15" x14ac:dyDescent="0.3">
      <c r="A7728" t="s">
        <v>4714</v>
      </c>
      <c r="B7728" t="s">
        <v>13</v>
      </c>
      <c r="C7728" t="s">
        <v>26</v>
      </c>
      <c r="D7728" s="1">
        <v>45271</v>
      </c>
      <c r="E7728">
        <v>4</v>
      </c>
      <c r="F7728">
        <v>11</v>
      </c>
      <c r="G7728">
        <v>20</v>
      </c>
      <c r="H7728">
        <v>46</v>
      </c>
      <c r="I7728">
        <v>250</v>
      </c>
      <c r="J7728">
        <v>7.4999999999999997E-2</v>
      </c>
      <c r="K7728" s="2">
        <f>VLOOKUP(sales_data[[#This Row],[_ProductID]],products_lookup[#All],8,FALSE)</f>
        <v>4.99</v>
      </c>
      <c r="L7728" s="2">
        <f>VLOOKUP(sales_data[[#This Row],[_ProductID]],products_lookup[#All],9,FALSE)</f>
        <v>8.99</v>
      </c>
      <c r="M7728" s="2">
        <f>sales_data[[#This Row],[Unit Cost]]*sales_data[[#This Row],[Order Quantity]]</f>
        <v>1247.5</v>
      </c>
      <c r="N7728" s="2">
        <f>sales_data[[#This Row],[Unit Price]]*sales_data[[#This Row],[Order Quantity]]*(1-sales_data[[#This Row],[Discount Applied]])</f>
        <v>2078.9375</v>
      </c>
      <c r="O7728"/>
    </row>
    <row r="7729" spans="1:15" x14ac:dyDescent="0.3">
      <c r="A7729" t="s">
        <v>4715</v>
      </c>
      <c r="B7729" t="s">
        <v>13</v>
      </c>
      <c r="C7729" t="s">
        <v>24</v>
      </c>
      <c r="D7729" s="1">
        <v>45271</v>
      </c>
      <c r="E7729">
        <v>6</v>
      </c>
      <c r="F7729">
        <v>10</v>
      </c>
      <c r="G7729">
        <v>3</v>
      </c>
      <c r="H7729">
        <v>23</v>
      </c>
      <c r="I7729">
        <v>300</v>
      </c>
      <c r="J7729">
        <v>0.05</v>
      </c>
      <c r="K7729" s="2">
        <f>VLOOKUP(sales_data[[#This Row],[_ProductID]],products_lookup[#All],8,FALSE)</f>
        <v>4.99</v>
      </c>
      <c r="L7729" s="2">
        <f>VLOOKUP(sales_data[[#This Row],[_ProductID]],products_lookup[#All],9,FALSE)</f>
        <v>9.99</v>
      </c>
      <c r="M7729" s="2">
        <f>sales_data[[#This Row],[Unit Cost]]*sales_data[[#This Row],[Order Quantity]]</f>
        <v>1497</v>
      </c>
      <c r="N7729" s="2">
        <f>sales_data[[#This Row],[Unit Price]]*sales_data[[#This Row],[Order Quantity]]*(1-sales_data[[#This Row],[Discount Applied]])</f>
        <v>2847.15</v>
      </c>
      <c r="O7729"/>
    </row>
    <row r="7730" spans="1:15" x14ac:dyDescent="0.3">
      <c r="A7730" t="s">
        <v>4716</v>
      </c>
      <c r="B7730" t="s">
        <v>13</v>
      </c>
      <c r="C7730" t="s">
        <v>24</v>
      </c>
      <c r="D7730" s="1">
        <v>45271</v>
      </c>
      <c r="E7730">
        <v>12</v>
      </c>
      <c r="F7730">
        <v>27</v>
      </c>
      <c r="G7730">
        <v>19</v>
      </c>
      <c r="H7730">
        <v>21</v>
      </c>
      <c r="I7730">
        <v>500</v>
      </c>
      <c r="J7730">
        <v>0.1</v>
      </c>
      <c r="K7730" s="2">
        <f>VLOOKUP(sales_data[[#This Row],[_ProductID]],products_lookup[#All],8,FALSE)</f>
        <v>11.99</v>
      </c>
      <c r="L7730" s="2">
        <f>VLOOKUP(sales_data[[#This Row],[_ProductID]],products_lookup[#All],9,FALSE)</f>
        <v>19.989999999999998</v>
      </c>
      <c r="M7730" s="2">
        <f>sales_data[[#This Row],[Unit Cost]]*sales_data[[#This Row],[Order Quantity]]</f>
        <v>5995</v>
      </c>
      <c r="N7730" s="2">
        <f>sales_data[[#This Row],[Unit Price]]*sales_data[[#This Row],[Order Quantity]]*(1-sales_data[[#This Row],[Discount Applied]])</f>
        <v>8995.5</v>
      </c>
      <c r="O7730"/>
    </row>
    <row r="7731" spans="1:15" x14ac:dyDescent="0.3">
      <c r="A7731" t="s">
        <v>4717</v>
      </c>
      <c r="B7731" t="s">
        <v>16</v>
      </c>
      <c r="C7731" t="s">
        <v>14</v>
      </c>
      <c r="D7731" s="1">
        <v>45271</v>
      </c>
      <c r="E7731">
        <v>19</v>
      </c>
      <c r="F7731">
        <v>34</v>
      </c>
      <c r="G7731">
        <v>25</v>
      </c>
      <c r="H7731">
        <v>36</v>
      </c>
      <c r="I7731">
        <v>450</v>
      </c>
      <c r="J7731">
        <v>0.05</v>
      </c>
      <c r="K7731" s="2">
        <f>VLOOKUP(sales_data[[#This Row],[_ProductID]],products_lookup[#All],8,FALSE)</f>
        <v>5.99</v>
      </c>
      <c r="L7731" s="2">
        <f>VLOOKUP(sales_data[[#This Row],[_ProductID]],products_lookup[#All],9,FALSE)</f>
        <v>10.99</v>
      </c>
      <c r="M7731" s="2">
        <f>sales_data[[#This Row],[Unit Cost]]*sales_data[[#This Row],[Order Quantity]]</f>
        <v>2695.5</v>
      </c>
      <c r="N7731" s="2">
        <f>sales_data[[#This Row],[Unit Price]]*sales_data[[#This Row],[Order Quantity]]*(1-sales_data[[#This Row],[Discount Applied]])</f>
        <v>4698.2249999999995</v>
      </c>
      <c r="O7731"/>
    </row>
    <row r="7732" spans="1:15" x14ac:dyDescent="0.3">
      <c r="A7732" t="s">
        <v>4718</v>
      </c>
      <c r="B7732" t="s">
        <v>16</v>
      </c>
      <c r="C7732" t="s">
        <v>17</v>
      </c>
      <c r="D7732" s="1">
        <v>45271</v>
      </c>
      <c r="E7732">
        <v>19</v>
      </c>
      <c r="F7732">
        <v>49</v>
      </c>
      <c r="G7732">
        <v>91</v>
      </c>
      <c r="H7732">
        <v>13</v>
      </c>
      <c r="I7732">
        <v>250</v>
      </c>
      <c r="J7732">
        <v>7.4999999999999997E-2</v>
      </c>
      <c r="K7732" s="2">
        <f>VLOOKUP(sales_data[[#This Row],[_ProductID]],products_lookup[#All],8,FALSE)</f>
        <v>3.99</v>
      </c>
      <c r="L7732" s="2">
        <f>VLOOKUP(sales_data[[#This Row],[_ProductID]],products_lookup[#All],9,FALSE)</f>
        <v>7.99</v>
      </c>
      <c r="M7732" s="2">
        <f>sales_data[[#This Row],[Unit Cost]]*sales_data[[#This Row],[Order Quantity]]</f>
        <v>997.5</v>
      </c>
      <c r="N7732" s="2">
        <f>sales_data[[#This Row],[Unit Price]]*sales_data[[#This Row],[Order Quantity]]*(1-sales_data[[#This Row],[Discount Applied]])</f>
        <v>1847.6875</v>
      </c>
      <c r="O7732"/>
    </row>
    <row r="7733" spans="1:15" x14ac:dyDescent="0.3">
      <c r="A7733" t="s">
        <v>4719</v>
      </c>
      <c r="B7733" t="s">
        <v>13</v>
      </c>
      <c r="C7733" t="s">
        <v>14</v>
      </c>
      <c r="D7733" s="1">
        <v>45271</v>
      </c>
      <c r="E7733">
        <v>4</v>
      </c>
      <c r="F7733">
        <v>14</v>
      </c>
      <c r="G7733">
        <v>7</v>
      </c>
      <c r="H7733">
        <v>29</v>
      </c>
      <c r="I7733">
        <v>300</v>
      </c>
      <c r="J7733">
        <v>7.4999999999999997E-2</v>
      </c>
      <c r="K7733" s="2">
        <f>VLOOKUP(sales_data[[#This Row],[_ProductID]],products_lookup[#All],8,FALSE)</f>
        <v>4.99</v>
      </c>
      <c r="L7733" s="2">
        <f>VLOOKUP(sales_data[[#This Row],[_ProductID]],products_lookup[#All],9,FALSE)</f>
        <v>9.99</v>
      </c>
      <c r="M7733" s="2">
        <f>sales_data[[#This Row],[Unit Cost]]*sales_data[[#This Row],[Order Quantity]]</f>
        <v>1497</v>
      </c>
      <c r="N7733" s="2">
        <f>sales_data[[#This Row],[Unit Price]]*sales_data[[#This Row],[Order Quantity]]*(1-sales_data[[#This Row],[Discount Applied]])</f>
        <v>2772.2249999999999</v>
      </c>
      <c r="O7733"/>
    </row>
    <row r="7734" spans="1:15" x14ac:dyDescent="0.3">
      <c r="A7734" t="s">
        <v>1650</v>
      </c>
      <c r="B7734" t="s">
        <v>13</v>
      </c>
      <c r="C7734" t="s">
        <v>17</v>
      </c>
      <c r="D7734" s="1">
        <v>45271</v>
      </c>
      <c r="E7734">
        <v>2</v>
      </c>
      <c r="F7734">
        <v>33</v>
      </c>
      <c r="G7734">
        <v>9</v>
      </c>
      <c r="H7734">
        <v>37</v>
      </c>
      <c r="I7734">
        <v>200</v>
      </c>
      <c r="J7734">
        <v>0.05</v>
      </c>
      <c r="K7734" s="2">
        <f>VLOOKUP(sales_data[[#This Row],[_ProductID]],products_lookup[#All],8,FALSE)</f>
        <v>6.99</v>
      </c>
      <c r="L7734" s="2">
        <f>VLOOKUP(sales_data[[#This Row],[_ProductID]],products_lookup[#All],9,FALSE)</f>
        <v>12.99</v>
      </c>
      <c r="M7734" s="2">
        <f>sales_data[[#This Row],[Unit Cost]]*sales_data[[#This Row],[Order Quantity]]</f>
        <v>1398</v>
      </c>
      <c r="N7734" s="2">
        <f>sales_data[[#This Row],[Unit Price]]*sales_data[[#This Row],[Order Quantity]]*(1-sales_data[[#This Row],[Discount Applied]])</f>
        <v>2468.1</v>
      </c>
      <c r="O7734"/>
    </row>
    <row r="7735" spans="1:15" x14ac:dyDescent="0.3">
      <c r="A7735" t="s">
        <v>1645</v>
      </c>
      <c r="B7735" t="s">
        <v>19</v>
      </c>
      <c r="C7735" t="s">
        <v>26</v>
      </c>
      <c r="D7735" s="1">
        <v>45271</v>
      </c>
      <c r="E7735">
        <v>24</v>
      </c>
      <c r="F7735">
        <v>30</v>
      </c>
      <c r="G7735">
        <v>1</v>
      </c>
      <c r="H7735">
        <v>6</v>
      </c>
      <c r="I7735">
        <v>200</v>
      </c>
      <c r="J7735">
        <v>0.3</v>
      </c>
      <c r="K7735" s="2">
        <f>VLOOKUP(sales_data[[#This Row],[_ProductID]],products_lookup[#All],8,FALSE)</f>
        <v>9.99</v>
      </c>
      <c r="L7735" s="2">
        <f>VLOOKUP(sales_data[[#This Row],[_ProductID]],products_lookup[#All],9,FALSE)</f>
        <v>16.989999999999998</v>
      </c>
      <c r="M7735" s="2">
        <f>sales_data[[#This Row],[Unit Cost]]*sales_data[[#This Row],[Order Quantity]]</f>
        <v>1998</v>
      </c>
      <c r="N7735" s="2">
        <f>sales_data[[#This Row],[Unit Price]]*sales_data[[#This Row],[Order Quantity]]*(1-sales_data[[#This Row],[Discount Applied]])</f>
        <v>2378.5999999999995</v>
      </c>
      <c r="O7735"/>
    </row>
    <row r="7736" spans="1:15" x14ac:dyDescent="0.3">
      <c r="A7736" t="s">
        <v>4713</v>
      </c>
      <c r="B7736" t="s">
        <v>16</v>
      </c>
      <c r="C7736" t="s">
        <v>26</v>
      </c>
      <c r="D7736" s="1">
        <v>45271</v>
      </c>
      <c r="E7736">
        <v>15</v>
      </c>
      <c r="F7736">
        <v>14</v>
      </c>
      <c r="G7736">
        <v>1</v>
      </c>
      <c r="H7736">
        <v>7</v>
      </c>
      <c r="I7736">
        <v>500</v>
      </c>
      <c r="J7736">
        <v>0.05</v>
      </c>
      <c r="K7736" s="2">
        <f>VLOOKUP(sales_data[[#This Row],[_ProductID]],products_lookup[#All],8,FALSE)</f>
        <v>4.99</v>
      </c>
      <c r="L7736" s="2">
        <f>VLOOKUP(sales_data[[#This Row],[_ProductID]],products_lookup[#All],9,FALSE)</f>
        <v>9.99</v>
      </c>
      <c r="M7736" s="2">
        <f>sales_data[[#This Row],[Unit Cost]]*sales_data[[#This Row],[Order Quantity]]</f>
        <v>2495</v>
      </c>
      <c r="N7736" s="2">
        <f>sales_data[[#This Row],[Unit Price]]*sales_data[[#This Row],[Order Quantity]]*(1-sales_data[[#This Row],[Discount Applied]])</f>
        <v>4745.25</v>
      </c>
      <c r="O7736"/>
    </row>
    <row r="7737" spans="1:15" x14ac:dyDescent="0.3">
      <c r="A7737" t="s">
        <v>7824</v>
      </c>
      <c r="B7737" t="s">
        <v>19</v>
      </c>
      <c r="C7737" t="s">
        <v>24</v>
      </c>
      <c r="D7737" s="1">
        <v>45271</v>
      </c>
      <c r="E7737">
        <v>22</v>
      </c>
      <c r="F7737">
        <v>19</v>
      </c>
      <c r="G7737">
        <v>4</v>
      </c>
      <c r="H7737">
        <v>33</v>
      </c>
      <c r="I7737">
        <v>400</v>
      </c>
      <c r="J7737">
        <v>0.4</v>
      </c>
      <c r="K7737" s="2">
        <f>VLOOKUP(sales_data[[#This Row],[_ProductID]],products_lookup[#All],8,FALSE)</f>
        <v>7.99</v>
      </c>
      <c r="L7737" s="2">
        <f>VLOOKUP(sales_data[[#This Row],[_ProductID]],products_lookup[#All],9,FALSE)</f>
        <v>13.99</v>
      </c>
      <c r="M7737" s="2">
        <f>sales_data[[#This Row],[Unit Cost]]*sales_data[[#This Row],[Order Quantity]]</f>
        <v>3196</v>
      </c>
      <c r="N7737" s="2">
        <f>sales_data[[#This Row],[Unit Price]]*sales_data[[#This Row],[Order Quantity]]*(1-sales_data[[#This Row],[Discount Applied]])</f>
        <v>3357.6</v>
      </c>
      <c r="O7737"/>
    </row>
    <row r="7738" spans="1:15" x14ac:dyDescent="0.3">
      <c r="A7738" t="s">
        <v>7825</v>
      </c>
      <c r="B7738" t="s">
        <v>13</v>
      </c>
      <c r="C7738" t="s">
        <v>36</v>
      </c>
      <c r="D7738" s="1">
        <v>45271</v>
      </c>
      <c r="E7738">
        <v>3</v>
      </c>
      <c r="F7738">
        <v>3</v>
      </c>
      <c r="G7738">
        <v>6</v>
      </c>
      <c r="H7738">
        <v>29</v>
      </c>
      <c r="I7738">
        <v>400</v>
      </c>
      <c r="J7738">
        <v>0.05</v>
      </c>
      <c r="K7738" s="2">
        <f>VLOOKUP(sales_data[[#This Row],[_ProductID]],products_lookup[#All],8,FALSE)</f>
        <v>4.99</v>
      </c>
      <c r="L7738" s="2">
        <f>VLOOKUP(sales_data[[#This Row],[_ProductID]],products_lookup[#All],9,FALSE)</f>
        <v>9.99</v>
      </c>
      <c r="M7738" s="2">
        <f>sales_data[[#This Row],[Unit Cost]]*sales_data[[#This Row],[Order Quantity]]</f>
        <v>1996</v>
      </c>
      <c r="N7738" s="2">
        <f>sales_data[[#This Row],[Unit Price]]*sales_data[[#This Row],[Order Quantity]]*(1-sales_data[[#This Row],[Discount Applied]])</f>
        <v>3796.2</v>
      </c>
      <c r="O7738"/>
    </row>
    <row r="7739" spans="1:15" x14ac:dyDescent="0.3">
      <c r="A7739" t="s">
        <v>7826</v>
      </c>
      <c r="B7739" t="s">
        <v>13</v>
      </c>
      <c r="C7739" t="s">
        <v>17</v>
      </c>
      <c r="D7739" s="1">
        <v>45271</v>
      </c>
      <c r="E7739">
        <v>8</v>
      </c>
      <c r="F7739">
        <v>15</v>
      </c>
      <c r="G7739">
        <v>93</v>
      </c>
      <c r="H7739">
        <v>35</v>
      </c>
      <c r="I7739">
        <v>300</v>
      </c>
      <c r="J7739">
        <v>0.1</v>
      </c>
      <c r="K7739" s="2">
        <f>VLOOKUP(sales_data[[#This Row],[_ProductID]],products_lookup[#All],8,FALSE)</f>
        <v>3.99</v>
      </c>
      <c r="L7739" s="2">
        <f>VLOOKUP(sales_data[[#This Row],[_ProductID]],products_lookup[#All],9,FALSE)</f>
        <v>7.99</v>
      </c>
      <c r="M7739" s="2">
        <f>sales_data[[#This Row],[Unit Cost]]*sales_data[[#This Row],[Order Quantity]]</f>
        <v>1197</v>
      </c>
      <c r="N7739" s="2">
        <f>sales_data[[#This Row],[Unit Price]]*sales_data[[#This Row],[Order Quantity]]*(1-sales_data[[#This Row],[Discount Applied]])</f>
        <v>2157.3000000000002</v>
      </c>
      <c r="O7739"/>
    </row>
    <row r="7740" spans="1:15" x14ac:dyDescent="0.3">
      <c r="A7740" t="s">
        <v>5089</v>
      </c>
      <c r="B7740" t="s">
        <v>16</v>
      </c>
      <c r="C7740" t="s">
        <v>26</v>
      </c>
      <c r="D7740" s="1">
        <v>45272</v>
      </c>
      <c r="E7740">
        <v>17</v>
      </c>
      <c r="F7740">
        <v>7</v>
      </c>
      <c r="G7740">
        <v>31</v>
      </c>
      <c r="H7740">
        <v>4</v>
      </c>
      <c r="I7740">
        <v>400</v>
      </c>
      <c r="J7740">
        <v>7.4999999999999997E-2</v>
      </c>
      <c r="K7740" s="2">
        <f>VLOOKUP(sales_data[[#This Row],[_ProductID]],products_lookup[#All],8,FALSE)</f>
        <v>7.99</v>
      </c>
      <c r="L7740" s="2">
        <f>VLOOKUP(sales_data[[#This Row],[_ProductID]],products_lookup[#All],9,FALSE)</f>
        <v>14.99</v>
      </c>
      <c r="M7740" s="2">
        <f>sales_data[[#This Row],[Unit Cost]]*sales_data[[#This Row],[Order Quantity]]</f>
        <v>3196</v>
      </c>
      <c r="N7740" s="2">
        <f>sales_data[[#This Row],[Unit Price]]*sales_data[[#This Row],[Order Quantity]]*(1-sales_data[[#This Row],[Discount Applied]])</f>
        <v>5546.3</v>
      </c>
      <c r="O7740"/>
    </row>
    <row r="7741" spans="1:15" x14ac:dyDescent="0.3">
      <c r="A7741" t="s">
        <v>4915</v>
      </c>
      <c r="B7741" t="s">
        <v>19</v>
      </c>
      <c r="C7741" t="s">
        <v>14</v>
      </c>
      <c r="D7741" s="1">
        <v>45272</v>
      </c>
      <c r="E7741">
        <v>24</v>
      </c>
      <c r="F7741">
        <v>40</v>
      </c>
      <c r="G7741">
        <v>28</v>
      </c>
      <c r="H7741">
        <v>43</v>
      </c>
      <c r="I7741">
        <v>400</v>
      </c>
      <c r="J7741">
        <v>0.05</v>
      </c>
      <c r="K7741" s="2">
        <f>VLOOKUP(sales_data[[#This Row],[_ProductID]],products_lookup[#All],8,FALSE)</f>
        <v>11.99</v>
      </c>
      <c r="L7741" s="2">
        <f>VLOOKUP(sales_data[[#This Row],[_ProductID]],products_lookup[#All],9,FALSE)</f>
        <v>19.989999999999998</v>
      </c>
      <c r="M7741" s="2">
        <f>sales_data[[#This Row],[Unit Cost]]*sales_data[[#This Row],[Order Quantity]]</f>
        <v>4796</v>
      </c>
      <c r="N7741" s="2">
        <f>sales_data[[#This Row],[Unit Price]]*sales_data[[#This Row],[Order Quantity]]*(1-sales_data[[#This Row],[Discount Applied]])</f>
        <v>7596.1999999999989</v>
      </c>
      <c r="O7741"/>
    </row>
    <row r="7742" spans="1:15" x14ac:dyDescent="0.3">
      <c r="A7742" t="s">
        <v>4799</v>
      </c>
      <c r="B7742" t="s">
        <v>13</v>
      </c>
      <c r="C7742" t="s">
        <v>14</v>
      </c>
      <c r="D7742" s="1">
        <v>45272</v>
      </c>
      <c r="E7742">
        <v>2</v>
      </c>
      <c r="F7742">
        <v>29</v>
      </c>
      <c r="G7742">
        <v>23</v>
      </c>
      <c r="H7742">
        <v>1</v>
      </c>
      <c r="I7742">
        <v>350</v>
      </c>
      <c r="J7742">
        <v>7.4999999999999997E-2</v>
      </c>
      <c r="K7742" s="2">
        <f>VLOOKUP(sales_data[[#This Row],[_ProductID]],products_lookup[#All],8,FALSE)</f>
        <v>4.99</v>
      </c>
      <c r="L7742" s="2">
        <f>VLOOKUP(sales_data[[#This Row],[_ProductID]],products_lookup[#All],9,FALSE)</f>
        <v>9.99</v>
      </c>
      <c r="M7742" s="2">
        <f>sales_data[[#This Row],[Unit Cost]]*sales_data[[#This Row],[Order Quantity]]</f>
        <v>1746.5</v>
      </c>
      <c r="N7742" s="2">
        <f>sales_data[[#This Row],[Unit Price]]*sales_data[[#This Row],[Order Quantity]]*(1-sales_data[[#This Row],[Discount Applied]])</f>
        <v>3234.2625000000003</v>
      </c>
      <c r="O7742"/>
    </row>
    <row r="7743" spans="1:15" x14ac:dyDescent="0.3">
      <c r="A7743" t="s">
        <v>1865</v>
      </c>
      <c r="B7743" t="s">
        <v>21</v>
      </c>
      <c r="C7743" t="s">
        <v>24</v>
      </c>
      <c r="D7743" s="1">
        <v>45272</v>
      </c>
      <c r="E7743">
        <v>26</v>
      </c>
      <c r="F7743">
        <v>32</v>
      </c>
      <c r="G7743">
        <v>70</v>
      </c>
      <c r="H7743">
        <v>23</v>
      </c>
      <c r="I7743">
        <v>300</v>
      </c>
      <c r="J7743">
        <v>0.05</v>
      </c>
      <c r="K7743" s="2">
        <f>VLOOKUP(sales_data[[#This Row],[_ProductID]],products_lookup[#All],8,FALSE)</f>
        <v>4.99</v>
      </c>
      <c r="L7743" s="2">
        <f>VLOOKUP(sales_data[[#This Row],[_ProductID]],products_lookup[#All],9,FALSE)</f>
        <v>9.99</v>
      </c>
      <c r="M7743" s="2">
        <f>sales_data[[#This Row],[Unit Cost]]*sales_data[[#This Row],[Order Quantity]]</f>
        <v>1497</v>
      </c>
      <c r="N7743" s="2">
        <f>sales_data[[#This Row],[Unit Price]]*sales_data[[#This Row],[Order Quantity]]*(1-sales_data[[#This Row],[Discount Applied]])</f>
        <v>2847.15</v>
      </c>
      <c r="O7743"/>
    </row>
    <row r="7744" spans="1:15" x14ac:dyDescent="0.3">
      <c r="A7744" t="s">
        <v>1866</v>
      </c>
      <c r="B7744" t="s">
        <v>13</v>
      </c>
      <c r="C7744" t="s">
        <v>24</v>
      </c>
      <c r="D7744" s="1">
        <v>45272</v>
      </c>
      <c r="E7744">
        <v>7</v>
      </c>
      <c r="F7744">
        <v>4</v>
      </c>
      <c r="G7744">
        <v>11</v>
      </c>
      <c r="H7744">
        <v>28</v>
      </c>
      <c r="I7744">
        <v>200</v>
      </c>
      <c r="J7744">
        <v>0.1</v>
      </c>
      <c r="K7744" s="2">
        <f>VLOOKUP(sales_data[[#This Row],[_ProductID]],products_lookup[#All],8,FALSE)</f>
        <v>9.99</v>
      </c>
      <c r="L7744" s="2">
        <f>VLOOKUP(sales_data[[#This Row],[_ProductID]],products_lookup[#All],9,FALSE)</f>
        <v>16.989999999999998</v>
      </c>
      <c r="M7744" s="2">
        <f>sales_data[[#This Row],[Unit Cost]]*sales_data[[#This Row],[Order Quantity]]</f>
        <v>1998</v>
      </c>
      <c r="N7744" s="2">
        <f>sales_data[[#This Row],[Unit Price]]*sales_data[[#This Row],[Order Quantity]]*(1-sales_data[[#This Row],[Discount Applied]])</f>
        <v>3058.2</v>
      </c>
      <c r="O7744"/>
    </row>
    <row r="7745" spans="1:15" x14ac:dyDescent="0.3">
      <c r="A7745" t="s">
        <v>1867</v>
      </c>
      <c r="B7745" t="s">
        <v>13</v>
      </c>
      <c r="C7745" t="s">
        <v>57</v>
      </c>
      <c r="D7745" s="1">
        <v>45272</v>
      </c>
      <c r="E7745">
        <v>1</v>
      </c>
      <c r="F7745">
        <v>34</v>
      </c>
      <c r="G7745">
        <v>59</v>
      </c>
      <c r="H7745">
        <v>41</v>
      </c>
      <c r="I7745">
        <v>300</v>
      </c>
      <c r="J7745">
        <v>0.1</v>
      </c>
      <c r="K7745" s="2">
        <f>VLOOKUP(sales_data[[#This Row],[_ProductID]],products_lookup[#All],8,FALSE)</f>
        <v>9.99</v>
      </c>
      <c r="L7745" s="2">
        <f>VLOOKUP(sales_data[[#This Row],[_ProductID]],products_lookup[#All],9,FALSE)</f>
        <v>16.989999999999998</v>
      </c>
      <c r="M7745" s="2">
        <f>sales_data[[#This Row],[Unit Cost]]*sales_data[[#This Row],[Order Quantity]]</f>
        <v>2997</v>
      </c>
      <c r="N7745" s="2">
        <f>sales_data[[#This Row],[Unit Price]]*sales_data[[#This Row],[Order Quantity]]*(1-sales_data[[#This Row],[Discount Applied]])</f>
        <v>4587.2999999999993</v>
      </c>
      <c r="O7745"/>
    </row>
    <row r="7746" spans="1:15" x14ac:dyDescent="0.3">
      <c r="A7746" t="s">
        <v>1868</v>
      </c>
      <c r="B7746" t="s">
        <v>13</v>
      </c>
      <c r="C7746" t="s">
        <v>14</v>
      </c>
      <c r="D7746" s="1">
        <v>45272</v>
      </c>
      <c r="E7746">
        <v>11</v>
      </c>
      <c r="F7746">
        <v>46</v>
      </c>
      <c r="G7746">
        <v>96</v>
      </c>
      <c r="H7746">
        <v>35</v>
      </c>
      <c r="I7746">
        <v>200</v>
      </c>
      <c r="J7746">
        <v>0.05</v>
      </c>
      <c r="K7746" s="2">
        <f>VLOOKUP(sales_data[[#This Row],[_ProductID]],products_lookup[#All],8,FALSE)</f>
        <v>3.99</v>
      </c>
      <c r="L7746" s="2">
        <f>VLOOKUP(sales_data[[#This Row],[_ProductID]],products_lookup[#All],9,FALSE)</f>
        <v>7.99</v>
      </c>
      <c r="M7746" s="2">
        <f>sales_data[[#This Row],[Unit Cost]]*sales_data[[#This Row],[Order Quantity]]</f>
        <v>798</v>
      </c>
      <c r="N7746" s="2">
        <f>sales_data[[#This Row],[Unit Price]]*sales_data[[#This Row],[Order Quantity]]*(1-sales_data[[#This Row],[Discount Applied]])</f>
        <v>1518.1</v>
      </c>
      <c r="O7746"/>
    </row>
    <row r="7747" spans="1:15" x14ac:dyDescent="0.3">
      <c r="A7747" t="s">
        <v>1869</v>
      </c>
      <c r="B7747" t="s">
        <v>16</v>
      </c>
      <c r="C7747" t="s">
        <v>26</v>
      </c>
      <c r="D7747" s="1">
        <v>45272</v>
      </c>
      <c r="E7747">
        <v>14</v>
      </c>
      <c r="F7747">
        <v>49</v>
      </c>
      <c r="G7747">
        <v>55</v>
      </c>
      <c r="H7747">
        <v>33</v>
      </c>
      <c r="I7747">
        <v>400</v>
      </c>
      <c r="J7747">
        <v>7.4999999999999997E-2</v>
      </c>
      <c r="K7747" s="2">
        <f>VLOOKUP(sales_data[[#This Row],[_ProductID]],products_lookup[#All],8,FALSE)</f>
        <v>7.99</v>
      </c>
      <c r="L7747" s="2">
        <f>VLOOKUP(sales_data[[#This Row],[_ProductID]],products_lookup[#All],9,FALSE)</f>
        <v>13.99</v>
      </c>
      <c r="M7747" s="2">
        <f>sales_data[[#This Row],[Unit Cost]]*sales_data[[#This Row],[Order Quantity]]</f>
        <v>3196</v>
      </c>
      <c r="N7747" s="2">
        <f>sales_data[[#This Row],[Unit Price]]*sales_data[[#This Row],[Order Quantity]]*(1-sales_data[[#This Row],[Discount Applied]])</f>
        <v>5176.3</v>
      </c>
      <c r="O7747"/>
    </row>
    <row r="7748" spans="1:15" x14ac:dyDescent="0.3">
      <c r="A7748" t="s">
        <v>1870</v>
      </c>
      <c r="B7748" t="s">
        <v>13</v>
      </c>
      <c r="C7748" t="s">
        <v>17</v>
      </c>
      <c r="D7748" s="1">
        <v>45272</v>
      </c>
      <c r="E7748">
        <v>6</v>
      </c>
      <c r="F7748">
        <v>32</v>
      </c>
      <c r="G7748">
        <v>100</v>
      </c>
      <c r="H7748">
        <v>46</v>
      </c>
      <c r="I7748">
        <v>250</v>
      </c>
      <c r="J7748">
        <v>0.2</v>
      </c>
      <c r="K7748" s="2">
        <f>VLOOKUP(sales_data[[#This Row],[_ProductID]],products_lookup[#All],8,FALSE)</f>
        <v>4.99</v>
      </c>
      <c r="L7748" s="2">
        <f>VLOOKUP(sales_data[[#This Row],[_ProductID]],products_lookup[#All],9,FALSE)</f>
        <v>8.99</v>
      </c>
      <c r="M7748" s="2">
        <f>sales_data[[#This Row],[Unit Cost]]*sales_data[[#This Row],[Order Quantity]]</f>
        <v>1247.5</v>
      </c>
      <c r="N7748" s="2">
        <f>sales_data[[#This Row],[Unit Price]]*sales_data[[#This Row],[Order Quantity]]*(1-sales_data[[#This Row],[Discount Applied]])</f>
        <v>1798</v>
      </c>
      <c r="O7748"/>
    </row>
    <row r="7749" spans="1:15" x14ac:dyDescent="0.3">
      <c r="A7749" t="s">
        <v>1871</v>
      </c>
      <c r="B7749" t="s">
        <v>16</v>
      </c>
      <c r="C7749" t="s">
        <v>17</v>
      </c>
      <c r="D7749" s="1">
        <v>45272</v>
      </c>
      <c r="E7749">
        <v>14</v>
      </c>
      <c r="F7749">
        <v>28</v>
      </c>
      <c r="G7749">
        <v>62</v>
      </c>
      <c r="H7749">
        <v>36</v>
      </c>
      <c r="I7749">
        <v>350</v>
      </c>
      <c r="J7749">
        <v>7.4999999999999997E-2</v>
      </c>
      <c r="K7749" s="2">
        <f>VLOOKUP(sales_data[[#This Row],[_ProductID]],products_lookup[#All],8,FALSE)</f>
        <v>5.99</v>
      </c>
      <c r="L7749" s="2">
        <f>VLOOKUP(sales_data[[#This Row],[_ProductID]],products_lookup[#All],9,FALSE)</f>
        <v>10.99</v>
      </c>
      <c r="M7749" s="2">
        <f>sales_data[[#This Row],[Unit Cost]]*sales_data[[#This Row],[Order Quantity]]</f>
        <v>2096.5</v>
      </c>
      <c r="N7749" s="2">
        <f>sales_data[[#This Row],[Unit Price]]*sales_data[[#This Row],[Order Quantity]]*(1-sales_data[[#This Row],[Discount Applied]])</f>
        <v>3558.0125000000003</v>
      </c>
      <c r="O7749"/>
    </row>
    <row r="7750" spans="1:15" x14ac:dyDescent="0.3">
      <c r="A7750" t="s">
        <v>1872</v>
      </c>
      <c r="B7750" t="s">
        <v>13</v>
      </c>
      <c r="C7750" t="s">
        <v>17</v>
      </c>
      <c r="D7750" s="1">
        <v>45272</v>
      </c>
      <c r="E7750">
        <v>4</v>
      </c>
      <c r="F7750">
        <v>38</v>
      </c>
      <c r="G7750">
        <v>7</v>
      </c>
      <c r="H7750">
        <v>2</v>
      </c>
      <c r="I7750">
        <v>500</v>
      </c>
      <c r="J7750">
        <v>0.15</v>
      </c>
      <c r="K7750" s="2">
        <f>VLOOKUP(sales_data[[#This Row],[_ProductID]],products_lookup[#All],8,FALSE)</f>
        <v>5.99</v>
      </c>
      <c r="L7750" s="2">
        <f>VLOOKUP(sales_data[[#This Row],[_ProductID]],products_lookup[#All],9,FALSE)</f>
        <v>12.99</v>
      </c>
      <c r="M7750" s="2">
        <f>sales_data[[#This Row],[Unit Cost]]*sales_data[[#This Row],[Order Quantity]]</f>
        <v>2995</v>
      </c>
      <c r="N7750" s="2">
        <f>sales_data[[#This Row],[Unit Price]]*sales_data[[#This Row],[Order Quantity]]*(1-sales_data[[#This Row],[Discount Applied]])</f>
        <v>5520.75</v>
      </c>
      <c r="O7750"/>
    </row>
    <row r="7751" spans="1:15" x14ac:dyDescent="0.3">
      <c r="A7751" t="s">
        <v>4888</v>
      </c>
      <c r="B7751" t="s">
        <v>13</v>
      </c>
      <c r="C7751" t="s">
        <v>26</v>
      </c>
      <c r="D7751" s="1">
        <v>45272</v>
      </c>
      <c r="E7751">
        <v>5</v>
      </c>
      <c r="F7751">
        <v>29</v>
      </c>
      <c r="G7751">
        <v>2</v>
      </c>
      <c r="H7751">
        <v>7</v>
      </c>
      <c r="I7751">
        <v>300</v>
      </c>
      <c r="J7751">
        <v>0.05</v>
      </c>
      <c r="K7751" s="2">
        <f>VLOOKUP(sales_data[[#This Row],[_ProductID]],products_lookup[#All],8,FALSE)</f>
        <v>4.99</v>
      </c>
      <c r="L7751" s="2">
        <f>VLOOKUP(sales_data[[#This Row],[_ProductID]],products_lookup[#All],9,FALSE)</f>
        <v>9.99</v>
      </c>
      <c r="M7751" s="2">
        <f>sales_data[[#This Row],[Unit Cost]]*sales_data[[#This Row],[Order Quantity]]</f>
        <v>1497</v>
      </c>
      <c r="N7751" s="2">
        <f>sales_data[[#This Row],[Unit Price]]*sales_data[[#This Row],[Order Quantity]]*(1-sales_data[[#This Row],[Discount Applied]])</f>
        <v>2847.15</v>
      </c>
      <c r="O7751"/>
    </row>
    <row r="7752" spans="1:15" x14ac:dyDescent="0.3">
      <c r="A7752" t="s">
        <v>4890</v>
      </c>
      <c r="B7752" t="s">
        <v>13</v>
      </c>
      <c r="C7752" t="s">
        <v>17</v>
      </c>
      <c r="D7752" s="1">
        <v>45272</v>
      </c>
      <c r="E7752">
        <v>3</v>
      </c>
      <c r="F7752">
        <v>28</v>
      </c>
      <c r="G7752">
        <v>10</v>
      </c>
      <c r="H7752">
        <v>16</v>
      </c>
      <c r="I7752">
        <v>300</v>
      </c>
      <c r="J7752">
        <v>0.1</v>
      </c>
      <c r="K7752" s="2">
        <f>VLOOKUP(sales_data[[#This Row],[_ProductID]],products_lookup[#All],8,FALSE)</f>
        <v>7.99</v>
      </c>
      <c r="L7752" s="2">
        <f>VLOOKUP(sales_data[[#This Row],[_ProductID]],products_lookup[#All],9,FALSE)</f>
        <v>13.99</v>
      </c>
      <c r="M7752" s="2">
        <f>sales_data[[#This Row],[Unit Cost]]*sales_data[[#This Row],[Order Quantity]]</f>
        <v>2397</v>
      </c>
      <c r="N7752" s="2">
        <f>sales_data[[#This Row],[Unit Price]]*sales_data[[#This Row],[Order Quantity]]*(1-sales_data[[#This Row],[Discount Applied]])</f>
        <v>3777.3</v>
      </c>
      <c r="O7752"/>
    </row>
    <row r="7753" spans="1:15" x14ac:dyDescent="0.3">
      <c r="A7753" t="s">
        <v>4724</v>
      </c>
      <c r="B7753" t="s">
        <v>13</v>
      </c>
      <c r="C7753" t="s">
        <v>17</v>
      </c>
      <c r="D7753" s="1">
        <v>45272</v>
      </c>
      <c r="E7753">
        <v>2</v>
      </c>
      <c r="F7753">
        <v>28</v>
      </c>
      <c r="G7753">
        <v>7</v>
      </c>
      <c r="H7753">
        <v>15</v>
      </c>
      <c r="I7753">
        <v>400</v>
      </c>
      <c r="J7753">
        <v>7.4999999999999997E-2</v>
      </c>
      <c r="K7753" s="2">
        <f>VLOOKUP(sales_data[[#This Row],[_ProductID]],products_lookup[#All],8,FALSE)</f>
        <v>6.99</v>
      </c>
      <c r="L7753" s="2">
        <f>VLOOKUP(sales_data[[#This Row],[_ProductID]],products_lookup[#All],9,FALSE)</f>
        <v>12.99</v>
      </c>
      <c r="M7753" s="2">
        <f>sales_data[[#This Row],[Unit Cost]]*sales_data[[#This Row],[Order Quantity]]</f>
        <v>2796</v>
      </c>
      <c r="N7753" s="2">
        <f>sales_data[[#This Row],[Unit Price]]*sales_data[[#This Row],[Order Quantity]]*(1-sales_data[[#This Row],[Discount Applied]])</f>
        <v>4806.3</v>
      </c>
      <c r="O7753"/>
    </row>
    <row r="7754" spans="1:15" x14ac:dyDescent="0.3">
      <c r="A7754" t="s">
        <v>4725</v>
      </c>
      <c r="B7754" t="s">
        <v>13</v>
      </c>
      <c r="C7754" t="s">
        <v>14</v>
      </c>
      <c r="D7754" s="1">
        <v>45272</v>
      </c>
      <c r="E7754">
        <v>4</v>
      </c>
      <c r="F7754">
        <v>17</v>
      </c>
      <c r="G7754">
        <v>39</v>
      </c>
      <c r="H7754">
        <v>46</v>
      </c>
      <c r="I7754">
        <v>200</v>
      </c>
      <c r="J7754">
        <v>0.05</v>
      </c>
      <c r="K7754" s="2">
        <f>VLOOKUP(sales_data[[#This Row],[_ProductID]],products_lookup[#All],8,FALSE)</f>
        <v>4.99</v>
      </c>
      <c r="L7754" s="2">
        <f>VLOOKUP(sales_data[[#This Row],[_ProductID]],products_lookup[#All],9,FALSE)</f>
        <v>8.99</v>
      </c>
      <c r="M7754" s="2">
        <f>sales_data[[#This Row],[Unit Cost]]*sales_data[[#This Row],[Order Quantity]]</f>
        <v>998</v>
      </c>
      <c r="N7754" s="2">
        <f>sales_data[[#This Row],[Unit Price]]*sales_data[[#This Row],[Order Quantity]]*(1-sales_data[[#This Row],[Discount Applied]])</f>
        <v>1708.1</v>
      </c>
      <c r="O7754"/>
    </row>
    <row r="7755" spans="1:15" x14ac:dyDescent="0.3">
      <c r="A7755" t="s">
        <v>4726</v>
      </c>
      <c r="B7755" t="s">
        <v>19</v>
      </c>
      <c r="C7755" t="s">
        <v>17</v>
      </c>
      <c r="D7755" s="1">
        <v>45272</v>
      </c>
      <c r="E7755">
        <v>20</v>
      </c>
      <c r="F7755">
        <v>9</v>
      </c>
      <c r="G7755">
        <v>88</v>
      </c>
      <c r="H7755">
        <v>25</v>
      </c>
      <c r="I7755">
        <v>350</v>
      </c>
      <c r="J7755">
        <v>7.4999999999999997E-2</v>
      </c>
      <c r="K7755" s="2">
        <f>VLOOKUP(sales_data[[#This Row],[_ProductID]],products_lookup[#All],8,FALSE)</f>
        <v>3.99</v>
      </c>
      <c r="L7755" s="2">
        <f>VLOOKUP(sales_data[[#This Row],[_ProductID]],products_lookup[#All],9,FALSE)</f>
        <v>7.99</v>
      </c>
      <c r="M7755" s="2">
        <f>sales_data[[#This Row],[Unit Cost]]*sales_data[[#This Row],[Order Quantity]]</f>
        <v>1396.5</v>
      </c>
      <c r="N7755" s="2">
        <f>sales_data[[#This Row],[Unit Price]]*sales_data[[#This Row],[Order Quantity]]*(1-sales_data[[#This Row],[Discount Applied]])</f>
        <v>2586.7625000000003</v>
      </c>
      <c r="O7755"/>
    </row>
    <row r="7756" spans="1:15" x14ac:dyDescent="0.3">
      <c r="A7756" t="s">
        <v>4727</v>
      </c>
      <c r="B7756" t="s">
        <v>13</v>
      </c>
      <c r="C7756" t="s">
        <v>26</v>
      </c>
      <c r="D7756" s="1">
        <v>45272</v>
      </c>
      <c r="E7756">
        <v>6</v>
      </c>
      <c r="F7756">
        <v>29</v>
      </c>
      <c r="G7756">
        <v>33</v>
      </c>
      <c r="H7756">
        <v>26</v>
      </c>
      <c r="I7756">
        <v>350</v>
      </c>
      <c r="J7756">
        <v>0.4</v>
      </c>
      <c r="K7756" s="2">
        <f>VLOOKUP(sales_data[[#This Row],[_ProductID]],products_lookup[#All],8,FALSE)</f>
        <v>7.99</v>
      </c>
      <c r="L7756" s="2">
        <f>VLOOKUP(sales_data[[#This Row],[_ProductID]],products_lookup[#All],9,FALSE)</f>
        <v>14.99</v>
      </c>
      <c r="M7756" s="2">
        <f>sales_data[[#This Row],[Unit Cost]]*sales_data[[#This Row],[Order Quantity]]</f>
        <v>2796.5</v>
      </c>
      <c r="N7756" s="2">
        <f>sales_data[[#This Row],[Unit Price]]*sales_data[[#This Row],[Order Quantity]]*(1-sales_data[[#This Row],[Discount Applied]])</f>
        <v>3147.9</v>
      </c>
      <c r="O7756"/>
    </row>
    <row r="7757" spans="1:15" x14ac:dyDescent="0.3">
      <c r="A7757" t="s">
        <v>4728</v>
      </c>
      <c r="B7757" t="s">
        <v>19</v>
      </c>
      <c r="C7757" t="s">
        <v>26</v>
      </c>
      <c r="D7757" s="1">
        <v>45272</v>
      </c>
      <c r="E7757">
        <v>23</v>
      </c>
      <c r="F7757">
        <v>14</v>
      </c>
      <c r="G7757">
        <v>7</v>
      </c>
      <c r="H7757">
        <v>45</v>
      </c>
      <c r="I7757">
        <v>500</v>
      </c>
      <c r="J7757">
        <v>7.4999999999999997E-2</v>
      </c>
      <c r="K7757" s="2">
        <f>VLOOKUP(sales_data[[#This Row],[_ProductID]],products_lookup[#All],8,FALSE)</f>
        <v>13.99</v>
      </c>
      <c r="L7757" s="2">
        <f>VLOOKUP(sales_data[[#This Row],[_ProductID]],products_lookup[#All],9,FALSE)</f>
        <v>22.99</v>
      </c>
      <c r="M7757" s="2">
        <f>sales_data[[#This Row],[Unit Cost]]*sales_data[[#This Row],[Order Quantity]]</f>
        <v>6995</v>
      </c>
      <c r="N7757" s="2">
        <f>sales_data[[#This Row],[Unit Price]]*sales_data[[#This Row],[Order Quantity]]*(1-sales_data[[#This Row],[Discount Applied]])</f>
        <v>10632.875</v>
      </c>
      <c r="O7757"/>
    </row>
    <row r="7758" spans="1:15" x14ac:dyDescent="0.3">
      <c r="A7758" t="s">
        <v>250</v>
      </c>
      <c r="B7758" t="s">
        <v>16</v>
      </c>
      <c r="C7758" t="s">
        <v>14</v>
      </c>
      <c r="D7758" s="1">
        <v>45272</v>
      </c>
      <c r="E7758">
        <v>19</v>
      </c>
      <c r="F7758">
        <v>25</v>
      </c>
      <c r="G7758">
        <v>1</v>
      </c>
      <c r="H7758">
        <v>17</v>
      </c>
      <c r="I7758">
        <v>500</v>
      </c>
      <c r="J7758">
        <v>0.15</v>
      </c>
      <c r="K7758" s="2">
        <f>VLOOKUP(sales_data[[#This Row],[_ProductID]],products_lookup[#All],8,FALSE)</f>
        <v>8.99</v>
      </c>
      <c r="L7758" s="2">
        <f>VLOOKUP(sales_data[[#This Row],[_ProductID]],products_lookup[#All],9,FALSE)</f>
        <v>15.99</v>
      </c>
      <c r="M7758" s="2">
        <f>sales_data[[#This Row],[Unit Cost]]*sales_data[[#This Row],[Order Quantity]]</f>
        <v>4495</v>
      </c>
      <c r="N7758" s="2">
        <f>sales_data[[#This Row],[Unit Price]]*sales_data[[#This Row],[Order Quantity]]*(1-sales_data[[#This Row],[Discount Applied]])</f>
        <v>6795.75</v>
      </c>
      <c r="O7758"/>
    </row>
    <row r="7759" spans="1:15" x14ac:dyDescent="0.3">
      <c r="A7759" t="s">
        <v>4722</v>
      </c>
      <c r="B7759" t="s">
        <v>13</v>
      </c>
      <c r="C7759" t="s">
        <v>14</v>
      </c>
      <c r="D7759" s="1">
        <v>45272</v>
      </c>
      <c r="E7759">
        <v>6</v>
      </c>
      <c r="F7759">
        <v>9</v>
      </c>
      <c r="G7759">
        <v>1</v>
      </c>
      <c r="H7759">
        <v>34</v>
      </c>
      <c r="I7759">
        <v>400</v>
      </c>
      <c r="J7759">
        <v>7.4999999999999997E-2</v>
      </c>
      <c r="K7759" s="2">
        <f>VLOOKUP(sales_data[[#This Row],[_ProductID]],products_lookup[#All],8,FALSE)</f>
        <v>6.99</v>
      </c>
      <c r="L7759" s="2">
        <f>VLOOKUP(sales_data[[#This Row],[_ProductID]],products_lookup[#All],9,FALSE)</f>
        <v>11.99</v>
      </c>
      <c r="M7759" s="2">
        <f>sales_data[[#This Row],[Unit Cost]]*sales_data[[#This Row],[Order Quantity]]</f>
        <v>2796</v>
      </c>
      <c r="N7759" s="2">
        <f>sales_data[[#This Row],[Unit Price]]*sales_data[[#This Row],[Order Quantity]]*(1-sales_data[[#This Row],[Discount Applied]])</f>
        <v>4436.3</v>
      </c>
      <c r="O7759"/>
    </row>
    <row r="7760" spans="1:15" x14ac:dyDescent="0.3">
      <c r="A7760" t="s">
        <v>7827</v>
      </c>
      <c r="B7760" t="s">
        <v>13</v>
      </c>
      <c r="C7760" t="s">
        <v>36</v>
      </c>
      <c r="D7760" s="1">
        <v>45272</v>
      </c>
      <c r="E7760">
        <v>9</v>
      </c>
      <c r="F7760">
        <v>19</v>
      </c>
      <c r="G7760">
        <v>5</v>
      </c>
      <c r="H7760">
        <v>5</v>
      </c>
      <c r="I7760">
        <v>250</v>
      </c>
      <c r="J7760">
        <v>0.1</v>
      </c>
      <c r="K7760" s="2">
        <f>VLOOKUP(sales_data[[#This Row],[_ProductID]],products_lookup[#All],8,FALSE)</f>
        <v>6.99</v>
      </c>
      <c r="L7760" s="2">
        <f>VLOOKUP(sales_data[[#This Row],[_ProductID]],products_lookup[#All],9,FALSE)</f>
        <v>11.99</v>
      </c>
      <c r="M7760" s="2">
        <f>sales_data[[#This Row],[Unit Cost]]*sales_data[[#This Row],[Order Quantity]]</f>
        <v>1747.5</v>
      </c>
      <c r="N7760" s="2">
        <f>sales_data[[#This Row],[Unit Price]]*sales_data[[#This Row],[Order Quantity]]*(1-sales_data[[#This Row],[Discount Applied]])</f>
        <v>2697.75</v>
      </c>
      <c r="O7760"/>
    </row>
    <row r="7761" spans="1:15" x14ac:dyDescent="0.3">
      <c r="A7761" t="s">
        <v>7828</v>
      </c>
      <c r="B7761" t="s">
        <v>19</v>
      </c>
      <c r="C7761" t="s">
        <v>24</v>
      </c>
      <c r="D7761" s="1">
        <v>45272</v>
      </c>
      <c r="E7761">
        <v>20</v>
      </c>
      <c r="F7761">
        <v>32</v>
      </c>
      <c r="G7761">
        <v>3</v>
      </c>
      <c r="H7761">
        <v>25</v>
      </c>
      <c r="I7761">
        <v>450</v>
      </c>
      <c r="J7761">
        <v>0.15</v>
      </c>
      <c r="K7761" s="2">
        <f>VLOOKUP(sales_data[[#This Row],[_ProductID]],products_lookup[#All],8,FALSE)</f>
        <v>3.99</v>
      </c>
      <c r="L7761" s="2">
        <f>VLOOKUP(sales_data[[#This Row],[_ProductID]],products_lookup[#All],9,FALSE)</f>
        <v>7.99</v>
      </c>
      <c r="M7761" s="2">
        <f>sales_data[[#This Row],[Unit Cost]]*sales_data[[#This Row],[Order Quantity]]</f>
        <v>1795.5</v>
      </c>
      <c r="N7761" s="2">
        <f>sales_data[[#This Row],[Unit Price]]*sales_data[[#This Row],[Order Quantity]]*(1-sales_data[[#This Row],[Discount Applied]])</f>
        <v>3056.1749999999997</v>
      </c>
      <c r="O7761"/>
    </row>
    <row r="7762" spans="1:15" x14ac:dyDescent="0.3">
      <c r="A7762" t="s">
        <v>7829</v>
      </c>
      <c r="B7762" t="s">
        <v>13</v>
      </c>
      <c r="C7762" t="s">
        <v>24</v>
      </c>
      <c r="D7762" s="1">
        <v>45272</v>
      </c>
      <c r="E7762">
        <v>7</v>
      </c>
      <c r="F7762">
        <v>25</v>
      </c>
      <c r="G7762">
        <v>3</v>
      </c>
      <c r="H7762">
        <v>37</v>
      </c>
      <c r="I7762">
        <v>500</v>
      </c>
      <c r="J7762">
        <v>0.05</v>
      </c>
      <c r="K7762" s="2">
        <f>VLOOKUP(sales_data[[#This Row],[_ProductID]],products_lookup[#All],8,FALSE)</f>
        <v>6.99</v>
      </c>
      <c r="L7762" s="2">
        <f>VLOOKUP(sales_data[[#This Row],[_ProductID]],products_lookup[#All],9,FALSE)</f>
        <v>12.99</v>
      </c>
      <c r="M7762" s="2">
        <f>sales_data[[#This Row],[Unit Cost]]*sales_data[[#This Row],[Order Quantity]]</f>
        <v>3495</v>
      </c>
      <c r="N7762" s="2">
        <f>sales_data[[#This Row],[Unit Price]]*sales_data[[#This Row],[Order Quantity]]*(1-sales_data[[#This Row],[Discount Applied]])</f>
        <v>6170.25</v>
      </c>
      <c r="O7762"/>
    </row>
    <row r="7763" spans="1:15" x14ac:dyDescent="0.3">
      <c r="A7763" t="s">
        <v>7830</v>
      </c>
      <c r="B7763" t="s">
        <v>13</v>
      </c>
      <c r="C7763" t="s">
        <v>14</v>
      </c>
      <c r="D7763" s="1">
        <v>45272</v>
      </c>
      <c r="E7763">
        <v>4</v>
      </c>
      <c r="F7763">
        <v>19</v>
      </c>
      <c r="G7763">
        <v>24</v>
      </c>
      <c r="H7763">
        <v>26</v>
      </c>
      <c r="I7763">
        <v>450</v>
      </c>
      <c r="J7763">
        <v>0.05</v>
      </c>
      <c r="K7763" s="2">
        <f>VLOOKUP(sales_data[[#This Row],[_ProductID]],products_lookup[#All],8,FALSE)</f>
        <v>7.99</v>
      </c>
      <c r="L7763" s="2">
        <f>VLOOKUP(sales_data[[#This Row],[_ProductID]],products_lookup[#All],9,FALSE)</f>
        <v>14.99</v>
      </c>
      <c r="M7763" s="2">
        <f>sales_data[[#This Row],[Unit Cost]]*sales_data[[#This Row],[Order Quantity]]</f>
        <v>3595.5</v>
      </c>
      <c r="N7763" s="2">
        <f>sales_data[[#This Row],[Unit Price]]*sales_data[[#This Row],[Order Quantity]]*(1-sales_data[[#This Row],[Discount Applied]])</f>
        <v>6408.2249999999995</v>
      </c>
      <c r="O7763"/>
    </row>
    <row r="7764" spans="1:15" x14ac:dyDescent="0.3">
      <c r="A7764" t="s">
        <v>7831</v>
      </c>
      <c r="B7764" t="s">
        <v>21</v>
      </c>
      <c r="C7764" t="s">
        <v>17</v>
      </c>
      <c r="D7764" s="1">
        <v>45272</v>
      </c>
      <c r="E7764">
        <v>26</v>
      </c>
      <c r="F7764">
        <v>3</v>
      </c>
      <c r="G7764">
        <v>92</v>
      </c>
      <c r="H7764">
        <v>2</v>
      </c>
      <c r="I7764">
        <v>500</v>
      </c>
      <c r="J7764">
        <v>0.15</v>
      </c>
      <c r="K7764" s="2">
        <f>VLOOKUP(sales_data[[#This Row],[_ProductID]],products_lookup[#All],8,FALSE)</f>
        <v>5.99</v>
      </c>
      <c r="L7764" s="2">
        <f>VLOOKUP(sales_data[[#This Row],[_ProductID]],products_lookup[#All],9,FALSE)</f>
        <v>12.99</v>
      </c>
      <c r="M7764" s="2">
        <f>sales_data[[#This Row],[Unit Cost]]*sales_data[[#This Row],[Order Quantity]]</f>
        <v>2995</v>
      </c>
      <c r="N7764" s="2">
        <f>sales_data[[#This Row],[Unit Price]]*sales_data[[#This Row],[Order Quantity]]*(1-sales_data[[#This Row],[Discount Applied]])</f>
        <v>5520.75</v>
      </c>
      <c r="O7764"/>
    </row>
    <row r="7765" spans="1:15" x14ac:dyDescent="0.3">
      <c r="A7765" t="s">
        <v>7832</v>
      </c>
      <c r="B7765" t="s">
        <v>16</v>
      </c>
      <c r="C7765" t="s">
        <v>17</v>
      </c>
      <c r="D7765" s="1">
        <v>45272</v>
      </c>
      <c r="E7765">
        <v>15</v>
      </c>
      <c r="F7765">
        <v>2</v>
      </c>
      <c r="G7765">
        <v>14</v>
      </c>
      <c r="H7765">
        <v>47</v>
      </c>
      <c r="I7765">
        <v>500</v>
      </c>
      <c r="J7765">
        <v>7.4999999999999997E-2</v>
      </c>
      <c r="K7765" s="2">
        <f>VLOOKUP(sales_data[[#This Row],[_ProductID]],products_lookup[#All],8,FALSE)</f>
        <v>4.99</v>
      </c>
      <c r="L7765" s="2">
        <f>VLOOKUP(sales_data[[#This Row],[_ProductID]],products_lookup[#All],9,FALSE)</f>
        <v>9.99</v>
      </c>
      <c r="M7765" s="2">
        <f>sales_data[[#This Row],[Unit Cost]]*sales_data[[#This Row],[Order Quantity]]</f>
        <v>2495</v>
      </c>
      <c r="N7765" s="2">
        <f>sales_data[[#This Row],[Unit Price]]*sales_data[[#This Row],[Order Quantity]]*(1-sales_data[[#This Row],[Discount Applied]])</f>
        <v>4620.375</v>
      </c>
      <c r="O7765"/>
    </row>
    <row r="7766" spans="1:15" x14ac:dyDescent="0.3">
      <c r="A7766" t="s">
        <v>7846</v>
      </c>
      <c r="B7766" t="s">
        <v>19</v>
      </c>
      <c r="C7766" t="s">
        <v>36</v>
      </c>
      <c r="D7766" s="1">
        <v>45272</v>
      </c>
      <c r="E7766">
        <v>23</v>
      </c>
      <c r="F7766">
        <v>33</v>
      </c>
      <c r="G7766">
        <v>5</v>
      </c>
      <c r="H7766">
        <v>46</v>
      </c>
      <c r="I7766">
        <v>300</v>
      </c>
      <c r="J7766">
        <v>0.05</v>
      </c>
      <c r="K7766" s="2">
        <f>VLOOKUP(sales_data[[#This Row],[_ProductID]],products_lookup[#All],8,FALSE)</f>
        <v>4.99</v>
      </c>
      <c r="L7766" s="2">
        <f>VLOOKUP(sales_data[[#This Row],[_ProductID]],products_lookup[#All],9,FALSE)</f>
        <v>8.99</v>
      </c>
      <c r="M7766" s="2">
        <f>sales_data[[#This Row],[Unit Cost]]*sales_data[[#This Row],[Order Quantity]]</f>
        <v>1497</v>
      </c>
      <c r="N7766" s="2">
        <f>sales_data[[#This Row],[Unit Price]]*sales_data[[#This Row],[Order Quantity]]*(1-sales_data[[#This Row],[Discount Applied]])</f>
        <v>2562.15</v>
      </c>
      <c r="O7766"/>
    </row>
    <row r="7767" spans="1:15" x14ac:dyDescent="0.3">
      <c r="A7767" t="s">
        <v>7848</v>
      </c>
      <c r="B7767" t="s">
        <v>16</v>
      </c>
      <c r="C7767" t="s">
        <v>24</v>
      </c>
      <c r="D7767" s="1">
        <v>45272</v>
      </c>
      <c r="E7767">
        <v>12</v>
      </c>
      <c r="F7767">
        <v>22</v>
      </c>
      <c r="G7767">
        <v>18</v>
      </c>
      <c r="H7767">
        <v>17</v>
      </c>
      <c r="I7767">
        <v>400</v>
      </c>
      <c r="J7767">
        <v>0.15</v>
      </c>
      <c r="K7767" s="2">
        <f>VLOOKUP(sales_data[[#This Row],[_ProductID]],products_lookup[#All],8,FALSE)</f>
        <v>8.99</v>
      </c>
      <c r="L7767" s="2">
        <f>VLOOKUP(sales_data[[#This Row],[_ProductID]],products_lookup[#All],9,FALSE)</f>
        <v>15.99</v>
      </c>
      <c r="M7767" s="2">
        <f>sales_data[[#This Row],[Unit Cost]]*sales_data[[#This Row],[Order Quantity]]</f>
        <v>3596</v>
      </c>
      <c r="N7767" s="2">
        <f>sales_data[[#This Row],[Unit Price]]*sales_data[[#This Row],[Order Quantity]]*(1-sales_data[[#This Row],[Discount Applied]])</f>
        <v>5436.5999999999995</v>
      </c>
      <c r="O7767"/>
    </row>
    <row r="7768" spans="1:15" x14ac:dyDescent="0.3">
      <c r="A7768" t="s">
        <v>7849</v>
      </c>
      <c r="B7768" t="s">
        <v>13</v>
      </c>
      <c r="C7768" t="s">
        <v>17</v>
      </c>
      <c r="D7768" s="1">
        <v>45272</v>
      </c>
      <c r="E7768">
        <v>5</v>
      </c>
      <c r="F7768">
        <v>42</v>
      </c>
      <c r="G7768">
        <v>88</v>
      </c>
      <c r="H7768">
        <v>2</v>
      </c>
      <c r="I7768">
        <v>500</v>
      </c>
      <c r="J7768">
        <v>0.1</v>
      </c>
      <c r="K7768" s="2">
        <f>VLOOKUP(sales_data[[#This Row],[_ProductID]],products_lookup[#All],8,FALSE)</f>
        <v>5.99</v>
      </c>
      <c r="L7768" s="2">
        <f>VLOOKUP(sales_data[[#This Row],[_ProductID]],products_lookup[#All],9,FALSE)</f>
        <v>12.99</v>
      </c>
      <c r="M7768" s="2">
        <f>sales_data[[#This Row],[Unit Cost]]*sales_data[[#This Row],[Order Quantity]]</f>
        <v>2995</v>
      </c>
      <c r="N7768" s="2">
        <f>sales_data[[#This Row],[Unit Price]]*sales_data[[#This Row],[Order Quantity]]*(1-sales_data[[#This Row],[Discount Applied]])</f>
        <v>5845.5</v>
      </c>
      <c r="O7768"/>
    </row>
    <row r="7769" spans="1:15" x14ac:dyDescent="0.3">
      <c r="A7769" t="s">
        <v>7850</v>
      </c>
      <c r="B7769" t="s">
        <v>16</v>
      </c>
      <c r="C7769" t="s">
        <v>24</v>
      </c>
      <c r="D7769" s="1">
        <v>45272</v>
      </c>
      <c r="E7769">
        <v>12</v>
      </c>
      <c r="F7769">
        <v>30</v>
      </c>
      <c r="G7769">
        <v>5</v>
      </c>
      <c r="H7769">
        <v>39</v>
      </c>
      <c r="I7769">
        <v>400</v>
      </c>
      <c r="J7769">
        <v>7.4999999999999997E-2</v>
      </c>
      <c r="K7769" s="2">
        <f>VLOOKUP(sales_data[[#This Row],[_ProductID]],products_lookup[#All],8,FALSE)</f>
        <v>8.99</v>
      </c>
      <c r="L7769" s="2">
        <f>VLOOKUP(sales_data[[#This Row],[_ProductID]],products_lookup[#All],9,FALSE)</f>
        <v>15.99</v>
      </c>
      <c r="M7769" s="2">
        <f>sales_data[[#This Row],[Unit Cost]]*sales_data[[#This Row],[Order Quantity]]</f>
        <v>3596</v>
      </c>
      <c r="N7769" s="2">
        <f>sales_data[[#This Row],[Unit Price]]*sales_data[[#This Row],[Order Quantity]]*(1-sales_data[[#This Row],[Discount Applied]])</f>
        <v>5916.3</v>
      </c>
      <c r="O7769"/>
    </row>
    <row r="7770" spans="1:15" x14ac:dyDescent="0.3">
      <c r="A7770" t="s">
        <v>7851</v>
      </c>
      <c r="B7770" t="s">
        <v>13</v>
      </c>
      <c r="C7770" t="s">
        <v>17</v>
      </c>
      <c r="D7770" s="1">
        <v>45272</v>
      </c>
      <c r="E7770">
        <v>4</v>
      </c>
      <c r="F7770">
        <v>3</v>
      </c>
      <c r="G7770">
        <v>5</v>
      </c>
      <c r="H7770">
        <v>15</v>
      </c>
      <c r="I7770">
        <v>250</v>
      </c>
      <c r="J7770">
        <v>7.4999999999999997E-2</v>
      </c>
      <c r="K7770" s="2">
        <f>VLOOKUP(sales_data[[#This Row],[_ProductID]],products_lookup[#All],8,FALSE)</f>
        <v>6.99</v>
      </c>
      <c r="L7770" s="2">
        <f>VLOOKUP(sales_data[[#This Row],[_ProductID]],products_lookup[#All],9,FALSE)</f>
        <v>12.99</v>
      </c>
      <c r="M7770" s="2">
        <f>sales_data[[#This Row],[Unit Cost]]*sales_data[[#This Row],[Order Quantity]]</f>
        <v>1747.5</v>
      </c>
      <c r="N7770" s="2">
        <f>sales_data[[#This Row],[Unit Price]]*sales_data[[#This Row],[Order Quantity]]*(1-sales_data[[#This Row],[Discount Applied]])</f>
        <v>3003.9375</v>
      </c>
      <c r="O7770"/>
    </row>
    <row r="7771" spans="1:15" x14ac:dyDescent="0.3">
      <c r="A7771" t="s">
        <v>7852</v>
      </c>
      <c r="B7771" t="s">
        <v>19</v>
      </c>
      <c r="C7771" t="s">
        <v>36</v>
      </c>
      <c r="D7771" s="1">
        <v>45272</v>
      </c>
      <c r="E7771">
        <v>23</v>
      </c>
      <c r="F7771">
        <v>16</v>
      </c>
      <c r="G7771">
        <v>6</v>
      </c>
      <c r="H7771">
        <v>2</v>
      </c>
      <c r="I7771">
        <v>350</v>
      </c>
      <c r="J7771">
        <v>0.1</v>
      </c>
      <c r="K7771" s="2">
        <f>VLOOKUP(sales_data[[#This Row],[_ProductID]],products_lookup[#All],8,FALSE)</f>
        <v>5.99</v>
      </c>
      <c r="L7771" s="2">
        <f>VLOOKUP(sales_data[[#This Row],[_ProductID]],products_lookup[#All],9,FALSE)</f>
        <v>12.99</v>
      </c>
      <c r="M7771" s="2">
        <f>sales_data[[#This Row],[Unit Cost]]*sales_data[[#This Row],[Order Quantity]]</f>
        <v>2096.5</v>
      </c>
      <c r="N7771" s="2">
        <f>sales_data[[#This Row],[Unit Price]]*sales_data[[#This Row],[Order Quantity]]*(1-sales_data[[#This Row],[Discount Applied]])</f>
        <v>4091.85</v>
      </c>
      <c r="O7771"/>
    </row>
    <row r="7772" spans="1:15" x14ac:dyDescent="0.3">
      <c r="A7772" t="s">
        <v>7853</v>
      </c>
      <c r="B7772" t="s">
        <v>19</v>
      </c>
      <c r="C7772" t="s">
        <v>14</v>
      </c>
      <c r="D7772" s="1">
        <v>45272</v>
      </c>
      <c r="E7772">
        <v>22</v>
      </c>
      <c r="F7772">
        <v>40</v>
      </c>
      <c r="G7772">
        <v>11</v>
      </c>
      <c r="H7772">
        <v>10</v>
      </c>
      <c r="I7772">
        <v>350</v>
      </c>
      <c r="J7772">
        <v>7.4999999999999997E-2</v>
      </c>
      <c r="K7772" s="2">
        <f>VLOOKUP(sales_data[[#This Row],[_ProductID]],products_lookup[#All],8,FALSE)</f>
        <v>5.99</v>
      </c>
      <c r="L7772" s="2">
        <f>VLOOKUP(sales_data[[#This Row],[_ProductID]],products_lookup[#All],9,FALSE)</f>
        <v>10.99</v>
      </c>
      <c r="M7772" s="2">
        <f>sales_data[[#This Row],[Unit Cost]]*sales_data[[#This Row],[Order Quantity]]</f>
        <v>2096.5</v>
      </c>
      <c r="N7772" s="2">
        <f>sales_data[[#This Row],[Unit Price]]*sales_data[[#This Row],[Order Quantity]]*(1-sales_data[[#This Row],[Discount Applied]])</f>
        <v>3558.0125000000003</v>
      </c>
      <c r="O7772"/>
    </row>
    <row r="7773" spans="1:15" x14ac:dyDescent="0.3">
      <c r="A7773" t="s">
        <v>1682</v>
      </c>
      <c r="B7773" t="s">
        <v>13</v>
      </c>
      <c r="C7773" t="s">
        <v>14</v>
      </c>
      <c r="D7773" s="1">
        <v>45272</v>
      </c>
      <c r="E7773">
        <v>3</v>
      </c>
      <c r="F7773">
        <v>29</v>
      </c>
      <c r="G7773">
        <v>31</v>
      </c>
      <c r="H7773">
        <v>36</v>
      </c>
      <c r="I7773">
        <v>250</v>
      </c>
      <c r="J7773">
        <v>0.1</v>
      </c>
      <c r="K7773" s="2">
        <f>VLOOKUP(sales_data[[#This Row],[_ProductID]],products_lookup[#All],8,FALSE)</f>
        <v>5.99</v>
      </c>
      <c r="L7773" s="2">
        <f>VLOOKUP(sales_data[[#This Row],[_ProductID]],products_lookup[#All],9,FALSE)</f>
        <v>10.99</v>
      </c>
      <c r="M7773" s="2">
        <f>sales_data[[#This Row],[Unit Cost]]*sales_data[[#This Row],[Order Quantity]]</f>
        <v>1497.5</v>
      </c>
      <c r="N7773" s="2">
        <f>sales_data[[#This Row],[Unit Price]]*sales_data[[#This Row],[Order Quantity]]*(1-sales_data[[#This Row],[Discount Applied]])</f>
        <v>2472.75</v>
      </c>
      <c r="O7773"/>
    </row>
    <row r="7774" spans="1:15" x14ac:dyDescent="0.3">
      <c r="A7774" t="s">
        <v>1683</v>
      </c>
      <c r="B7774" t="s">
        <v>16</v>
      </c>
      <c r="C7774" t="s">
        <v>24</v>
      </c>
      <c r="D7774" s="1">
        <v>45272</v>
      </c>
      <c r="E7774">
        <v>20</v>
      </c>
      <c r="F7774">
        <v>12</v>
      </c>
      <c r="G7774">
        <v>3</v>
      </c>
      <c r="H7774">
        <v>7</v>
      </c>
      <c r="I7774">
        <v>450</v>
      </c>
      <c r="J7774">
        <v>7.4999999999999997E-2</v>
      </c>
      <c r="K7774" s="2">
        <f>VLOOKUP(sales_data[[#This Row],[_ProductID]],products_lookup[#All],8,FALSE)</f>
        <v>4.99</v>
      </c>
      <c r="L7774" s="2">
        <f>VLOOKUP(sales_data[[#This Row],[_ProductID]],products_lookup[#All],9,FALSE)</f>
        <v>9.99</v>
      </c>
      <c r="M7774" s="2">
        <f>sales_data[[#This Row],[Unit Cost]]*sales_data[[#This Row],[Order Quantity]]</f>
        <v>2245.5</v>
      </c>
      <c r="N7774" s="2">
        <f>sales_data[[#This Row],[Unit Price]]*sales_data[[#This Row],[Order Quantity]]*(1-sales_data[[#This Row],[Discount Applied]])</f>
        <v>4158.3375000000005</v>
      </c>
      <c r="O7774"/>
    </row>
    <row r="7775" spans="1:15" x14ac:dyDescent="0.3">
      <c r="A7775" t="s">
        <v>1684</v>
      </c>
      <c r="B7775" t="s">
        <v>13</v>
      </c>
      <c r="C7775" t="s">
        <v>57</v>
      </c>
      <c r="D7775" s="1">
        <v>45272</v>
      </c>
      <c r="E7775">
        <v>5</v>
      </c>
      <c r="F7775">
        <v>26</v>
      </c>
      <c r="G7775">
        <v>77</v>
      </c>
      <c r="H7775">
        <v>41</v>
      </c>
      <c r="I7775">
        <v>250</v>
      </c>
      <c r="J7775">
        <v>7.4999999999999997E-2</v>
      </c>
      <c r="K7775" s="2">
        <f>VLOOKUP(sales_data[[#This Row],[_ProductID]],products_lookup[#All],8,FALSE)</f>
        <v>9.99</v>
      </c>
      <c r="L7775" s="2">
        <f>VLOOKUP(sales_data[[#This Row],[_ProductID]],products_lookup[#All],9,FALSE)</f>
        <v>16.989999999999998</v>
      </c>
      <c r="M7775" s="2">
        <f>sales_data[[#This Row],[Unit Cost]]*sales_data[[#This Row],[Order Quantity]]</f>
        <v>2497.5</v>
      </c>
      <c r="N7775" s="2">
        <f>sales_data[[#This Row],[Unit Price]]*sales_data[[#This Row],[Order Quantity]]*(1-sales_data[[#This Row],[Discount Applied]])</f>
        <v>3928.9375</v>
      </c>
      <c r="O7775"/>
    </row>
    <row r="7776" spans="1:15" x14ac:dyDescent="0.3">
      <c r="A7776" t="s">
        <v>1685</v>
      </c>
      <c r="B7776" t="s">
        <v>13</v>
      </c>
      <c r="C7776" t="s">
        <v>26</v>
      </c>
      <c r="D7776" s="1">
        <v>45272</v>
      </c>
      <c r="E7776">
        <v>1</v>
      </c>
      <c r="F7776">
        <v>38</v>
      </c>
      <c r="G7776">
        <v>41</v>
      </c>
      <c r="H7776">
        <v>39</v>
      </c>
      <c r="I7776">
        <v>200</v>
      </c>
      <c r="J7776">
        <v>0.15</v>
      </c>
      <c r="K7776" s="2">
        <f>VLOOKUP(sales_data[[#This Row],[_ProductID]],products_lookup[#All],8,FALSE)</f>
        <v>8.99</v>
      </c>
      <c r="L7776" s="2">
        <f>VLOOKUP(sales_data[[#This Row],[_ProductID]],products_lookup[#All],9,FALSE)</f>
        <v>15.99</v>
      </c>
      <c r="M7776" s="2">
        <f>sales_data[[#This Row],[Unit Cost]]*sales_data[[#This Row],[Order Quantity]]</f>
        <v>1798</v>
      </c>
      <c r="N7776" s="2">
        <f>sales_data[[#This Row],[Unit Price]]*sales_data[[#This Row],[Order Quantity]]*(1-sales_data[[#This Row],[Discount Applied]])</f>
        <v>2718.2999999999997</v>
      </c>
      <c r="O7776"/>
    </row>
    <row r="7777" spans="1:15" x14ac:dyDescent="0.3">
      <c r="A7777" t="s">
        <v>1686</v>
      </c>
      <c r="B7777" t="s">
        <v>13</v>
      </c>
      <c r="C7777" t="s">
        <v>17</v>
      </c>
      <c r="D7777" s="1">
        <v>45272</v>
      </c>
      <c r="E7777">
        <v>6</v>
      </c>
      <c r="F7777">
        <v>3</v>
      </c>
      <c r="G7777">
        <v>76</v>
      </c>
      <c r="H7777">
        <v>19</v>
      </c>
      <c r="I7777">
        <v>500</v>
      </c>
      <c r="J7777">
        <v>0.05</v>
      </c>
      <c r="K7777" s="2">
        <f>VLOOKUP(sales_data[[#This Row],[_ProductID]],products_lookup[#All],8,FALSE)</f>
        <v>9.99</v>
      </c>
      <c r="L7777" s="2">
        <f>VLOOKUP(sales_data[[#This Row],[_ProductID]],products_lookup[#All],9,FALSE)</f>
        <v>16.989999999999998</v>
      </c>
      <c r="M7777" s="2">
        <f>sales_data[[#This Row],[Unit Cost]]*sales_data[[#This Row],[Order Quantity]]</f>
        <v>4995</v>
      </c>
      <c r="N7777" s="2">
        <f>sales_data[[#This Row],[Unit Price]]*sales_data[[#This Row],[Order Quantity]]*(1-sales_data[[#This Row],[Discount Applied]])</f>
        <v>8070.25</v>
      </c>
      <c r="O7777"/>
    </row>
    <row r="7778" spans="1:15" x14ac:dyDescent="0.3">
      <c r="A7778" t="s">
        <v>1687</v>
      </c>
      <c r="B7778" t="s">
        <v>13</v>
      </c>
      <c r="C7778" t="s">
        <v>26</v>
      </c>
      <c r="D7778" s="1">
        <v>45272</v>
      </c>
      <c r="E7778">
        <v>9</v>
      </c>
      <c r="F7778">
        <v>28</v>
      </c>
      <c r="G7778">
        <v>46</v>
      </c>
      <c r="H7778">
        <v>27</v>
      </c>
      <c r="I7778">
        <v>500</v>
      </c>
      <c r="J7778">
        <v>0.15</v>
      </c>
      <c r="K7778" s="2">
        <f>VLOOKUP(sales_data[[#This Row],[_ProductID]],products_lookup[#All],8,FALSE)</f>
        <v>6.99</v>
      </c>
      <c r="L7778" s="2">
        <f>VLOOKUP(sales_data[[#This Row],[_ProductID]],products_lookup[#All],9,FALSE)</f>
        <v>11.99</v>
      </c>
      <c r="M7778" s="2">
        <f>sales_data[[#This Row],[Unit Cost]]*sales_data[[#This Row],[Order Quantity]]</f>
        <v>3495</v>
      </c>
      <c r="N7778" s="2">
        <f>sales_data[[#This Row],[Unit Price]]*sales_data[[#This Row],[Order Quantity]]*(1-sales_data[[#This Row],[Discount Applied]])</f>
        <v>5095.75</v>
      </c>
      <c r="O7778"/>
    </row>
    <row r="7779" spans="1:15" x14ac:dyDescent="0.3">
      <c r="A7779" t="s">
        <v>1688</v>
      </c>
      <c r="B7779" t="s">
        <v>19</v>
      </c>
      <c r="C7779" t="s">
        <v>57</v>
      </c>
      <c r="D7779" s="1">
        <v>45272</v>
      </c>
      <c r="E7779">
        <v>25</v>
      </c>
      <c r="F7779">
        <v>23</v>
      </c>
      <c r="G7779">
        <v>58</v>
      </c>
      <c r="H7779">
        <v>44</v>
      </c>
      <c r="I7779">
        <v>500</v>
      </c>
      <c r="J7779">
        <v>0.2</v>
      </c>
      <c r="K7779" s="2">
        <f>VLOOKUP(sales_data[[#This Row],[_ProductID]],products_lookup[#All],8,FALSE)</f>
        <v>12.99</v>
      </c>
      <c r="L7779" s="2">
        <f>VLOOKUP(sales_data[[#This Row],[_ProductID]],products_lookup[#All],9,FALSE)</f>
        <v>21.99</v>
      </c>
      <c r="M7779" s="2">
        <f>sales_data[[#This Row],[Unit Cost]]*sales_data[[#This Row],[Order Quantity]]</f>
        <v>6495</v>
      </c>
      <c r="N7779" s="2">
        <f>sales_data[[#This Row],[Unit Price]]*sales_data[[#This Row],[Order Quantity]]*(1-sales_data[[#This Row],[Discount Applied]])</f>
        <v>8796</v>
      </c>
      <c r="O7779"/>
    </row>
    <row r="7780" spans="1:15" x14ac:dyDescent="0.3">
      <c r="A7780" t="s">
        <v>1689</v>
      </c>
      <c r="B7780" t="s">
        <v>16</v>
      </c>
      <c r="C7780" t="s">
        <v>17</v>
      </c>
      <c r="D7780" s="1">
        <v>45272</v>
      </c>
      <c r="E7780">
        <v>17</v>
      </c>
      <c r="F7780">
        <v>26</v>
      </c>
      <c r="G7780">
        <v>83</v>
      </c>
      <c r="H7780">
        <v>1</v>
      </c>
      <c r="I7780">
        <v>450</v>
      </c>
      <c r="J7780">
        <v>0.05</v>
      </c>
      <c r="K7780" s="2">
        <f>VLOOKUP(sales_data[[#This Row],[_ProductID]],products_lookup[#All],8,FALSE)</f>
        <v>4.99</v>
      </c>
      <c r="L7780" s="2">
        <f>VLOOKUP(sales_data[[#This Row],[_ProductID]],products_lookup[#All],9,FALSE)</f>
        <v>9.99</v>
      </c>
      <c r="M7780" s="2">
        <f>sales_data[[#This Row],[Unit Cost]]*sales_data[[#This Row],[Order Quantity]]</f>
        <v>2245.5</v>
      </c>
      <c r="N7780" s="2">
        <f>sales_data[[#This Row],[Unit Price]]*sales_data[[#This Row],[Order Quantity]]*(1-sales_data[[#This Row],[Discount Applied]])</f>
        <v>4270.7249999999995</v>
      </c>
      <c r="O7780"/>
    </row>
    <row r="7781" spans="1:15" x14ac:dyDescent="0.3">
      <c r="A7781" t="s">
        <v>1690</v>
      </c>
      <c r="B7781" t="s">
        <v>16</v>
      </c>
      <c r="C7781" t="s">
        <v>24</v>
      </c>
      <c r="D7781" s="1">
        <v>45272</v>
      </c>
      <c r="E7781">
        <v>16</v>
      </c>
      <c r="F7781">
        <v>13</v>
      </c>
      <c r="G7781">
        <v>3</v>
      </c>
      <c r="H7781">
        <v>4</v>
      </c>
      <c r="I7781">
        <v>500</v>
      </c>
      <c r="J7781">
        <v>0.2</v>
      </c>
      <c r="K7781" s="2">
        <f>VLOOKUP(sales_data[[#This Row],[_ProductID]],products_lookup[#All],8,FALSE)</f>
        <v>7.99</v>
      </c>
      <c r="L7781" s="2">
        <f>VLOOKUP(sales_data[[#This Row],[_ProductID]],products_lookup[#All],9,FALSE)</f>
        <v>14.99</v>
      </c>
      <c r="M7781" s="2">
        <f>sales_data[[#This Row],[Unit Cost]]*sales_data[[#This Row],[Order Quantity]]</f>
        <v>3995</v>
      </c>
      <c r="N7781" s="2">
        <f>sales_data[[#This Row],[Unit Price]]*sales_data[[#This Row],[Order Quantity]]*(1-sales_data[[#This Row],[Discount Applied]])</f>
        <v>5996</v>
      </c>
      <c r="O7781"/>
    </row>
    <row r="7782" spans="1:15" x14ac:dyDescent="0.3">
      <c r="A7782" t="s">
        <v>1691</v>
      </c>
      <c r="B7782" t="s">
        <v>21</v>
      </c>
      <c r="C7782" t="s">
        <v>14</v>
      </c>
      <c r="D7782" s="1">
        <v>45272</v>
      </c>
      <c r="E7782">
        <v>26</v>
      </c>
      <c r="F7782">
        <v>33</v>
      </c>
      <c r="G7782">
        <v>19</v>
      </c>
      <c r="H7782">
        <v>2</v>
      </c>
      <c r="I7782">
        <v>400</v>
      </c>
      <c r="J7782">
        <v>0.05</v>
      </c>
      <c r="K7782" s="2">
        <f>VLOOKUP(sales_data[[#This Row],[_ProductID]],products_lookup[#All],8,FALSE)</f>
        <v>5.99</v>
      </c>
      <c r="L7782" s="2">
        <f>VLOOKUP(sales_data[[#This Row],[_ProductID]],products_lookup[#All],9,FALSE)</f>
        <v>12.99</v>
      </c>
      <c r="M7782" s="2">
        <f>sales_data[[#This Row],[Unit Cost]]*sales_data[[#This Row],[Order Quantity]]</f>
        <v>2396</v>
      </c>
      <c r="N7782" s="2">
        <f>sales_data[[#This Row],[Unit Price]]*sales_data[[#This Row],[Order Quantity]]*(1-sales_data[[#This Row],[Discount Applied]])</f>
        <v>4936.2</v>
      </c>
      <c r="O7782"/>
    </row>
    <row r="7783" spans="1:15" x14ac:dyDescent="0.3">
      <c r="A7783" t="s">
        <v>1693</v>
      </c>
      <c r="B7783" t="s">
        <v>13</v>
      </c>
      <c r="C7783" t="s">
        <v>26</v>
      </c>
      <c r="D7783" s="1">
        <v>45272</v>
      </c>
      <c r="E7783">
        <v>4</v>
      </c>
      <c r="F7783">
        <v>32</v>
      </c>
      <c r="G7783">
        <v>20</v>
      </c>
      <c r="H7783">
        <v>40</v>
      </c>
      <c r="I7783">
        <v>500</v>
      </c>
      <c r="J7783">
        <v>0.3</v>
      </c>
      <c r="K7783" s="2">
        <f>VLOOKUP(sales_data[[#This Row],[_ProductID]],products_lookup[#All],8,FALSE)</f>
        <v>6.99</v>
      </c>
      <c r="L7783" s="2">
        <f>VLOOKUP(sales_data[[#This Row],[_ProductID]],products_lookup[#All],9,FALSE)</f>
        <v>11.99</v>
      </c>
      <c r="M7783" s="2">
        <f>sales_data[[#This Row],[Unit Cost]]*sales_data[[#This Row],[Order Quantity]]</f>
        <v>3495</v>
      </c>
      <c r="N7783" s="2">
        <f>sales_data[[#This Row],[Unit Price]]*sales_data[[#This Row],[Order Quantity]]*(1-sales_data[[#This Row],[Discount Applied]])</f>
        <v>4196.5</v>
      </c>
      <c r="O7783"/>
    </row>
    <row r="7784" spans="1:15" x14ac:dyDescent="0.3">
      <c r="A7784" t="s">
        <v>1694</v>
      </c>
      <c r="B7784" t="s">
        <v>16</v>
      </c>
      <c r="C7784" t="s">
        <v>57</v>
      </c>
      <c r="D7784" s="1">
        <v>45272</v>
      </c>
      <c r="E7784">
        <v>19</v>
      </c>
      <c r="F7784">
        <v>42</v>
      </c>
      <c r="G7784">
        <v>85</v>
      </c>
      <c r="H7784">
        <v>5</v>
      </c>
      <c r="I7784">
        <v>300</v>
      </c>
      <c r="J7784">
        <v>0.05</v>
      </c>
      <c r="K7784" s="2">
        <f>VLOOKUP(sales_data[[#This Row],[_ProductID]],products_lookup[#All],8,FALSE)</f>
        <v>6.99</v>
      </c>
      <c r="L7784" s="2">
        <f>VLOOKUP(sales_data[[#This Row],[_ProductID]],products_lookup[#All],9,FALSE)</f>
        <v>11.99</v>
      </c>
      <c r="M7784" s="2">
        <f>sales_data[[#This Row],[Unit Cost]]*sales_data[[#This Row],[Order Quantity]]</f>
        <v>2097</v>
      </c>
      <c r="N7784" s="2">
        <f>sales_data[[#This Row],[Unit Price]]*sales_data[[#This Row],[Order Quantity]]*(1-sales_data[[#This Row],[Discount Applied]])</f>
        <v>3417.1499999999996</v>
      </c>
      <c r="O7784"/>
    </row>
    <row r="7785" spans="1:15" x14ac:dyDescent="0.3">
      <c r="A7785" t="s">
        <v>1695</v>
      </c>
      <c r="B7785" t="s">
        <v>19</v>
      </c>
      <c r="C7785" t="s">
        <v>14</v>
      </c>
      <c r="D7785" s="1">
        <v>45272</v>
      </c>
      <c r="E7785">
        <v>23</v>
      </c>
      <c r="F7785">
        <v>17</v>
      </c>
      <c r="G7785">
        <v>7</v>
      </c>
      <c r="H7785">
        <v>33</v>
      </c>
      <c r="I7785">
        <v>500</v>
      </c>
      <c r="J7785">
        <v>7.4999999999999997E-2</v>
      </c>
      <c r="K7785" s="2">
        <f>VLOOKUP(sales_data[[#This Row],[_ProductID]],products_lookup[#All],8,FALSE)</f>
        <v>7.99</v>
      </c>
      <c r="L7785" s="2">
        <f>VLOOKUP(sales_data[[#This Row],[_ProductID]],products_lookup[#All],9,FALSE)</f>
        <v>13.99</v>
      </c>
      <c r="M7785" s="2">
        <f>sales_data[[#This Row],[Unit Cost]]*sales_data[[#This Row],[Order Quantity]]</f>
        <v>3995</v>
      </c>
      <c r="N7785" s="2">
        <f>sales_data[[#This Row],[Unit Price]]*sales_data[[#This Row],[Order Quantity]]*(1-sales_data[[#This Row],[Discount Applied]])</f>
        <v>6470.375</v>
      </c>
      <c r="O7785"/>
    </row>
    <row r="7786" spans="1:15" x14ac:dyDescent="0.3">
      <c r="A7786" t="s">
        <v>3113</v>
      </c>
      <c r="B7786" t="s">
        <v>21</v>
      </c>
      <c r="C7786" t="s">
        <v>24</v>
      </c>
      <c r="D7786" s="1">
        <v>45272</v>
      </c>
      <c r="E7786">
        <v>28</v>
      </c>
      <c r="F7786">
        <v>3</v>
      </c>
      <c r="G7786">
        <v>1</v>
      </c>
      <c r="H7786">
        <v>10</v>
      </c>
      <c r="I7786">
        <v>500</v>
      </c>
      <c r="J7786">
        <v>0.1</v>
      </c>
      <c r="K7786" s="2">
        <f>VLOOKUP(sales_data[[#This Row],[_ProductID]],products_lookup[#All],8,FALSE)</f>
        <v>5.99</v>
      </c>
      <c r="L7786" s="2">
        <f>VLOOKUP(sales_data[[#This Row],[_ProductID]],products_lookup[#All],9,FALSE)</f>
        <v>10.99</v>
      </c>
      <c r="M7786" s="2">
        <f>sales_data[[#This Row],[Unit Cost]]*sales_data[[#This Row],[Order Quantity]]</f>
        <v>2995</v>
      </c>
      <c r="N7786" s="2">
        <f>sales_data[[#This Row],[Unit Price]]*sales_data[[#This Row],[Order Quantity]]*(1-sales_data[[#This Row],[Discount Applied]])</f>
        <v>4945.5</v>
      </c>
      <c r="O7786"/>
    </row>
    <row r="7787" spans="1:15" x14ac:dyDescent="0.3">
      <c r="A7787" t="s">
        <v>3114</v>
      </c>
      <c r="B7787" t="s">
        <v>19</v>
      </c>
      <c r="C7787" t="s">
        <v>24</v>
      </c>
      <c r="D7787" s="1">
        <v>45272</v>
      </c>
      <c r="E7787">
        <v>24</v>
      </c>
      <c r="F7787">
        <v>15</v>
      </c>
      <c r="G7787">
        <v>1</v>
      </c>
      <c r="H7787">
        <v>26</v>
      </c>
      <c r="I7787">
        <v>350</v>
      </c>
      <c r="J7787">
        <v>0.1</v>
      </c>
      <c r="K7787" s="2">
        <f>VLOOKUP(sales_data[[#This Row],[_ProductID]],products_lookup[#All],8,FALSE)</f>
        <v>7.99</v>
      </c>
      <c r="L7787" s="2">
        <f>VLOOKUP(sales_data[[#This Row],[_ProductID]],products_lookup[#All],9,FALSE)</f>
        <v>14.99</v>
      </c>
      <c r="M7787" s="2">
        <f>sales_data[[#This Row],[Unit Cost]]*sales_data[[#This Row],[Order Quantity]]</f>
        <v>2796.5</v>
      </c>
      <c r="N7787" s="2">
        <f>sales_data[[#This Row],[Unit Price]]*sales_data[[#This Row],[Order Quantity]]*(1-sales_data[[#This Row],[Discount Applied]])</f>
        <v>4721.8500000000004</v>
      </c>
      <c r="O7787"/>
    </row>
    <row r="7788" spans="1:15" x14ac:dyDescent="0.3">
      <c r="A7788" t="s">
        <v>1651</v>
      </c>
      <c r="B7788" t="s">
        <v>21</v>
      </c>
      <c r="C7788" t="s">
        <v>17</v>
      </c>
      <c r="D7788" s="1">
        <v>45272</v>
      </c>
      <c r="E7788">
        <v>27</v>
      </c>
      <c r="F7788">
        <v>47</v>
      </c>
      <c r="G7788">
        <v>6</v>
      </c>
      <c r="H7788">
        <v>20</v>
      </c>
      <c r="I7788">
        <v>200</v>
      </c>
      <c r="J7788">
        <v>0.1</v>
      </c>
      <c r="K7788" s="2">
        <f>VLOOKUP(sales_data[[#This Row],[_ProductID]],products_lookup[#All],8,FALSE)</f>
        <v>10.99</v>
      </c>
      <c r="L7788" s="2">
        <f>VLOOKUP(sales_data[[#This Row],[_ProductID]],products_lookup[#All],9,FALSE)</f>
        <v>18.989999999999998</v>
      </c>
      <c r="M7788" s="2">
        <f>sales_data[[#This Row],[Unit Cost]]*sales_data[[#This Row],[Order Quantity]]</f>
        <v>2198</v>
      </c>
      <c r="N7788" s="2">
        <f>sales_data[[#This Row],[Unit Price]]*sales_data[[#This Row],[Order Quantity]]*(1-sales_data[[#This Row],[Discount Applied]])</f>
        <v>3418.2</v>
      </c>
      <c r="O7788"/>
    </row>
    <row r="7789" spans="1:15" x14ac:dyDescent="0.3">
      <c r="A7789" t="s">
        <v>1652</v>
      </c>
      <c r="B7789" t="s">
        <v>21</v>
      </c>
      <c r="C7789" t="s">
        <v>57</v>
      </c>
      <c r="D7789" s="1">
        <v>45272</v>
      </c>
      <c r="E7789">
        <v>27</v>
      </c>
      <c r="F7789">
        <v>26</v>
      </c>
      <c r="G7789">
        <v>79</v>
      </c>
      <c r="H7789">
        <v>4</v>
      </c>
      <c r="I7789">
        <v>250</v>
      </c>
      <c r="J7789">
        <v>7.4999999999999997E-2</v>
      </c>
      <c r="K7789" s="2">
        <f>VLOOKUP(sales_data[[#This Row],[_ProductID]],products_lookup[#All],8,FALSE)</f>
        <v>7.99</v>
      </c>
      <c r="L7789" s="2">
        <f>VLOOKUP(sales_data[[#This Row],[_ProductID]],products_lookup[#All],9,FALSE)</f>
        <v>14.99</v>
      </c>
      <c r="M7789" s="2">
        <f>sales_data[[#This Row],[Unit Cost]]*sales_data[[#This Row],[Order Quantity]]</f>
        <v>1997.5</v>
      </c>
      <c r="N7789" s="2">
        <f>sales_data[[#This Row],[Unit Price]]*sales_data[[#This Row],[Order Quantity]]*(1-sales_data[[#This Row],[Discount Applied]])</f>
        <v>3466.4375</v>
      </c>
      <c r="O7789"/>
    </row>
    <row r="7790" spans="1:15" x14ac:dyDescent="0.3">
      <c r="A7790" t="s">
        <v>1653</v>
      </c>
      <c r="B7790" t="s">
        <v>13</v>
      </c>
      <c r="C7790" t="s">
        <v>17</v>
      </c>
      <c r="D7790" s="1">
        <v>45272</v>
      </c>
      <c r="E7790">
        <v>8</v>
      </c>
      <c r="F7790">
        <v>27</v>
      </c>
      <c r="G7790">
        <v>64</v>
      </c>
      <c r="H7790">
        <v>47</v>
      </c>
      <c r="I7790">
        <v>200</v>
      </c>
      <c r="J7790">
        <v>0.2</v>
      </c>
      <c r="K7790" s="2">
        <f>VLOOKUP(sales_data[[#This Row],[_ProductID]],products_lookup[#All],8,FALSE)</f>
        <v>4.99</v>
      </c>
      <c r="L7790" s="2">
        <f>VLOOKUP(sales_data[[#This Row],[_ProductID]],products_lookup[#All],9,FALSE)</f>
        <v>9.99</v>
      </c>
      <c r="M7790" s="2">
        <f>sales_data[[#This Row],[Unit Cost]]*sales_data[[#This Row],[Order Quantity]]</f>
        <v>998</v>
      </c>
      <c r="N7790" s="2">
        <f>sales_data[[#This Row],[Unit Price]]*sales_data[[#This Row],[Order Quantity]]*(1-sales_data[[#This Row],[Discount Applied]])</f>
        <v>1598.4</v>
      </c>
      <c r="O7790"/>
    </row>
    <row r="7791" spans="1:15" x14ac:dyDescent="0.3">
      <c r="A7791" t="s">
        <v>1654</v>
      </c>
      <c r="B7791" t="s">
        <v>19</v>
      </c>
      <c r="C7791" t="s">
        <v>17</v>
      </c>
      <c r="D7791" s="1">
        <v>45272</v>
      </c>
      <c r="E7791">
        <v>24</v>
      </c>
      <c r="F7791">
        <v>20</v>
      </c>
      <c r="G7791">
        <v>63</v>
      </c>
      <c r="H7791">
        <v>25</v>
      </c>
      <c r="I7791">
        <v>300</v>
      </c>
      <c r="J7791">
        <v>0.2</v>
      </c>
      <c r="K7791" s="2">
        <f>VLOOKUP(sales_data[[#This Row],[_ProductID]],products_lookup[#All],8,FALSE)</f>
        <v>3.99</v>
      </c>
      <c r="L7791" s="2">
        <f>VLOOKUP(sales_data[[#This Row],[_ProductID]],products_lookup[#All],9,FALSE)</f>
        <v>7.99</v>
      </c>
      <c r="M7791" s="2">
        <f>sales_data[[#This Row],[Unit Cost]]*sales_data[[#This Row],[Order Quantity]]</f>
        <v>1197</v>
      </c>
      <c r="N7791" s="2">
        <f>sales_data[[#This Row],[Unit Price]]*sales_data[[#This Row],[Order Quantity]]*(1-sales_data[[#This Row],[Discount Applied]])</f>
        <v>1917.6000000000001</v>
      </c>
      <c r="O7791"/>
    </row>
    <row r="7792" spans="1:15" x14ac:dyDescent="0.3">
      <c r="A7792" t="s">
        <v>1655</v>
      </c>
      <c r="B7792" t="s">
        <v>13</v>
      </c>
      <c r="C7792" t="s">
        <v>17</v>
      </c>
      <c r="D7792" s="1">
        <v>45272</v>
      </c>
      <c r="E7792">
        <v>5</v>
      </c>
      <c r="F7792">
        <v>25</v>
      </c>
      <c r="G7792">
        <v>89</v>
      </c>
      <c r="H7792">
        <v>15</v>
      </c>
      <c r="I7792">
        <v>300</v>
      </c>
      <c r="J7792">
        <v>0.05</v>
      </c>
      <c r="K7792" s="2">
        <f>VLOOKUP(sales_data[[#This Row],[_ProductID]],products_lookup[#All],8,FALSE)</f>
        <v>6.99</v>
      </c>
      <c r="L7792" s="2">
        <f>VLOOKUP(sales_data[[#This Row],[_ProductID]],products_lookup[#All],9,FALSE)</f>
        <v>12.99</v>
      </c>
      <c r="M7792" s="2">
        <f>sales_data[[#This Row],[Unit Cost]]*sales_data[[#This Row],[Order Quantity]]</f>
        <v>2097</v>
      </c>
      <c r="N7792" s="2">
        <f>sales_data[[#This Row],[Unit Price]]*sales_data[[#This Row],[Order Quantity]]*(1-sales_data[[#This Row],[Discount Applied]])</f>
        <v>3702.1499999999996</v>
      </c>
      <c r="O7792"/>
    </row>
    <row r="7793" spans="1:15" x14ac:dyDescent="0.3">
      <c r="A7793" t="s">
        <v>1656</v>
      </c>
      <c r="B7793" t="s">
        <v>13</v>
      </c>
      <c r="C7793" t="s">
        <v>36</v>
      </c>
      <c r="D7793" s="1">
        <v>45272</v>
      </c>
      <c r="E7793">
        <v>1</v>
      </c>
      <c r="F7793">
        <v>41</v>
      </c>
      <c r="G7793">
        <v>6</v>
      </c>
      <c r="H7793">
        <v>8</v>
      </c>
      <c r="I7793">
        <v>450</v>
      </c>
      <c r="J7793">
        <v>0.2</v>
      </c>
      <c r="K7793" s="2">
        <f>VLOOKUP(sales_data[[#This Row],[_ProductID]],products_lookup[#All],8,FALSE)</f>
        <v>8.99</v>
      </c>
      <c r="L7793" s="2">
        <f>VLOOKUP(sales_data[[#This Row],[_ProductID]],products_lookup[#All],9,FALSE)</f>
        <v>15.99</v>
      </c>
      <c r="M7793" s="2">
        <f>sales_data[[#This Row],[Unit Cost]]*sales_data[[#This Row],[Order Quantity]]</f>
        <v>4045.5</v>
      </c>
      <c r="N7793" s="2">
        <f>sales_data[[#This Row],[Unit Price]]*sales_data[[#This Row],[Order Quantity]]*(1-sales_data[[#This Row],[Discount Applied]])</f>
        <v>5756.4000000000005</v>
      </c>
      <c r="O7793"/>
    </row>
    <row r="7794" spans="1:15" x14ac:dyDescent="0.3">
      <c r="A7794" t="s">
        <v>1657</v>
      </c>
      <c r="B7794" t="s">
        <v>13</v>
      </c>
      <c r="C7794" t="s">
        <v>17</v>
      </c>
      <c r="D7794" s="1">
        <v>45272</v>
      </c>
      <c r="E7794">
        <v>1</v>
      </c>
      <c r="F7794">
        <v>46</v>
      </c>
      <c r="G7794">
        <v>12</v>
      </c>
      <c r="H7794">
        <v>31</v>
      </c>
      <c r="I7794">
        <v>350</v>
      </c>
      <c r="J7794">
        <v>7.4999999999999997E-2</v>
      </c>
      <c r="K7794" s="2">
        <f>VLOOKUP(sales_data[[#This Row],[_ProductID]],products_lookup[#All],8,FALSE)</f>
        <v>6.99</v>
      </c>
      <c r="L7794" s="2">
        <f>VLOOKUP(sales_data[[#This Row],[_ProductID]],products_lookup[#All],9,FALSE)</f>
        <v>12.99</v>
      </c>
      <c r="M7794" s="2">
        <f>sales_data[[#This Row],[Unit Cost]]*sales_data[[#This Row],[Order Quantity]]</f>
        <v>2446.5</v>
      </c>
      <c r="N7794" s="2">
        <f>sales_data[[#This Row],[Unit Price]]*sales_data[[#This Row],[Order Quantity]]*(1-sales_data[[#This Row],[Discount Applied]])</f>
        <v>4205.5124999999998</v>
      </c>
      <c r="O7794"/>
    </row>
    <row r="7795" spans="1:15" x14ac:dyDescent="0.3">
      <c r="A7795" t="s">
        <v>1658</v>
      </c>
      <c r="B7795" t="s">
        <v>19</v>
      </c>
      <c r="C7795" t="s">
        <v>17</v>
      </c>
      <c r="D7795" s="1">
        <v>45272</v>
      </c>
      <c r="E7795">
        <v>21</v>
      </c>
      <c r="F7795">
        <v>32</v>
      </c>
      <c r="G7795">
        <v>99</v>
      </c>
      <c r="H7795">
        <v>47</v>
      </c>
      <c r="I7795">
        <v>300</v>
      </c>
      <c r="J7795">
        <v>0.1</v>
      </c>
      <c r="K7795" s="2">
        <f>VLOOKUP(sales_data[[#This Row],[_ProductID]],products_lookup[#All],8,FALSE)</f>
        <v>4.99</v>
      </c>
      <c r="L7795" s="2">
        <f>VLOOKUP(sales_data[[#This Row],[_ProductID]],products_lookup[#All],9,FALSE)</f>
        <v>9.99</v>
      </c>
      <c r="M7795" s="2">
        <f>sales_data[[#This Row],[Unit Cost]]*sales_data[[#This Row],[Order Quantity]]</f>
        <v>1497</v>
      </c>
      <c r="N7795" s="2">
        <f>sales_data[[#This Row],[Unit Price]]*sales_data[[#This Row],[Order Quantity]]*(1-sales_data[[#This Row],[Discount Applied]])</f>
        <v>2697.3</v>
      </c>
      <c r="O7795"/>
    </row>
    <row r="7796" spans="1:15" x14ac:dyDescent="0.3">
      <c r="A7796" t="s">
        <v>1659</v>
      </c>
      <c r="B7796" t="s">
        <v>13</v>
      </c>
      <c r="C7796" t="s">
        <v>36</v>
      </c>
      <c r="D7796" s="1">
        <v>45272</v>
      </c>
      <c r="E7796">
        <v>9</v>
      </c>
      <c r="F7796">
        <v>49</v>
      </c>
      <c r="G7796">
        <v>5</v>
      </c>
      <c r="H7796">
        <v>36</v>
      </c>
      <c r="I7796">
        <v>350</v>
      </c>
      <c r="J7796">
        <v>0.4</v>
      </c>
      <c r="K7796" s="2">
        <f>VLOOKUP(sales_data[[#This Row],[_ProductID]],products_lookup[#All],8,FALSE)</f>
        <v>5.99</v>
      </c>
      <c r="L7796" s="2">
        <f>VLOOKUP(sales_data[[#This Row],[_ProductID]],products_lookup[#All],9,FALSE)</f>
        <v>10.99</v>
      </c>
      <c r="M7796" s="2">
        <f>sales_data[[#This Row],[Unit Cost]]*sales_data[[#This Row],[Order Quantity]]</f>
        <v>2096.5</v>
      </c>
      <c r="N7796" s="2">
        <f>sales_data[[#This Row],[Unit Price]]*sales_data[[#This Row],[Order Quantity]]*(1-sales_data[[#This Row],[Discount Applied]])</f>
        <v>2307.9</v>
      </c>
      <c r="O7796"/>
    </row>
    <row r="7797" spans="1:15" x14ac:dyDescent="0.3">
      <c r="A7797" t="s">
        <v>1660</v>
      </c>
      <c r="B7797" t="s">
        <v>13</v>
      </c>
      <c r="C7797" t="s">
        <v>17</v>
      </c>
      <c r="D7797" s="1">
        <v>45272</v>
      </c>
      <c r="E7797">
        <v>9</v>
      </c>
      <c r="F7797">
        <v>8</v>
      </c>
      <c r="G7797">
        <v>7</v>
      </c>
      <c r="H7797">
        <v>28</v>
      </c>
      <c r="I7797">
        <v>250</v>
      </c>
      <c r="J7797">
        <v>0.3</v>
      </c>
      <c r="K7797" s="2">
        <f>VLOOKUP(sales_data[[#This Row],[_ProductID]],products_lookup[#All],8,FALSE)</f>
        <v>9.99</v>
      </c>
      <c r="L7797" s="2">
        <f>VLOOKUP(sales_data[[#This Row],[_ProductID]],products_lookup[#All],9,FALSE)</f>
        <v>16.989999999999998</v>
      </c>
      <c r="M7797" s="2">
        <f>sales_data[[#This Row],[Unit Cost]]*sales_data[[#This Row],[Order Quantity]]</f>
        <v>2497.5</v>
      </c>
      <c r="N7797" s="2">
        <f>sales_data[[#This Row],[Unit Price]]*sales_data[[#This Row],[Order Quantity]]*(1-sales_data[[#This Row],[Discount Applied]])</f>
        <v>2973.25</v>
      </c>
      <c r="O7797"/>
    </row>
    <row r="7798" spans="1:15" x14ac:dyDescent="0.3">
      <c r="A7798" t="s">
        <v>1661</v>
      </c>
      <c r="B7798" t="s">
        <v>13</v>
      </c>
      <c r="C7798" t="s">
        <v>17</v>
      </c>
      <c r="D7798" s="1">
        <v>45272</v>
      </c>
      <c r="E7798">
        <v>7</v>
      </c>
      <c r="F7798">
        <v>45</v>
      </c>
      <c r="G7798">
        <v>97</v>
      </c>
      <c r="H7798">
        <v>21</v>
      </c>
      <c r="I7798">
        <v>350</v>
      </c>
      <c r="J7798">
        <v>0.1</v>
      </c>
      <c r="K7798" s="2">
        <f>VLOOKUP(sales_data[[#This Row],[_ProductID]],products_lookup[#All],8,FALSE)</f>
        <v>11.99</v>
      </c>
      <c r="L7798" s="2">
        <f>VLOOKUP(sales_data[[#This Row],[_ProductID]],products_lookup[#All],9,FALSE)</f>
        <v>19.989999999999998</v>
      </c>
      <c r="M7798" s="2">
        <f>sales_data[[#This Row],[Unit Cost]]*sales_data[[#This Row],[Order Quantity]]</f>
        <v>4196.5</v>
      </c>
      <c r="N7798" s="2">
        <f>sales_data[[#This Row],[Unit Price]]*sales_data[[#This Row],[Order Quantity]]*(1-sales_data[[#This Row],[Discount Applied]])</f>
        <v>6296.8499999999995</v>
      </c>
      <c r="O7798"/>
    </row>
    <row r="7799" spans="1:15" x14ac:dyDescent="0.3">
      <c r="A7799" t="s">
        <v>1662</v>
      </c>
      <c r="B7799" t="s">
        <v>13</v>
      </c>
      <c r="C7799" t="s">
        <v>57</v>
      </c>
      <c r="D7799" s="1">
        <v>45272</v>
      </c>
      <c r="E7799">
        <v>8</v>
      </c>
      <c r="F7799">
        <v>48</v>
      </c>
      <c r="G7799">
        <v>86</v>
      </c>
      <c r="H7799">
        <v>41</v>
      </c>
      <c r="I7799">
        <v>300</v>
      </c>
      <c r="J7799">
        <v>0.2</v>
      </c>
      <c r="K7799" s="2">
        <f>VLOOKUP(sales_data[[#This Row],[_ProductID]],products_lookup[#All],8,FALSE)</f>
        <v>9.99</v>
      </c>
      <c r="L7799" s="2">
        <f>VLOOKUP(sales_data[[#This Row],[_ProductID]],products_lookup[#All],9,FALSE)</f>
        <v>16.989999999999998</v>
      </c>
      <c r="M7799" s="2">
        <f>sales_data[[#This Row],[Unit Cost]]*sales_data[[#This Row],[Order Quantity]]</f>
        <v>2997</v>
      </c>
      <c r="N7799" s="2">
        <f>sales_data[[#This Row],[Unit Price]]*sales_data[[#This Row],[Order Quantity]]*(1-sales_data[[#This Row],[Discount Applied]])</f>
        <v>4077.5999999999995</v>
      </c>
      <c r="O7799"/>
    </row>
    <row r="7800" spans="1:15" x14ac:dyDescent="0.3">
      <c r="A7800" t="s">
        <v>1663</v>
      </c>
      <c r="B7800" t="s">
        <v>16</v>
      </c>
      <c r="C7800" t="s">
        <v>14</v>
      </c>
      <c r="D7800" s="1">
        <v>45272</v>
      </c>
      <c r="E7800">
        <v>13</v>
      </c>
      <c r="F7800">
        <v>20</v>
      </c>
      <c r="G7800">
        <v>21</v>
      </c>
      <c r="H7800">
        <v>34</v>
      </c>
      <c r="I7800">
        <v>500</v>
      </c>
      <c r="J7800">
        <v>0.05</v>
      </c>
      <c r="K7800" s="2">
        <f>VLOOKUP(sales_data[[#This Row],[_ProductID]],products_lookup[#All],8,FALSE)</f>
        <v>6.99</v>
      </c>
      <c r="L7800" s="2">
        <f>VLOOKUP(sales_data[[#This Row],[_ProductID]],products_lookup[#All],9,FALSE)</f>
        <v>11.99</v>
      </c>
      <c r="M7800" s="2">
        <f>sales_data[[#This Row],[Unit Cost]]*sales_data[[#This Row],[Order Quantity]]</f>
        <v>3495</v>
      </c>
      <c r="N7800" s="2">
        <f>sales_data[[#This Row],[Unit Price]]*sales_data[[#This Row],[Order Quantity]]*(1-sales_data[[#This Row],[Discount Applied]])</f>
        <v>5695.25</v>
      </c>
      <c r="O7800"/>
    </row>
    <row r="7801" spans="1:15" x14ac:dyDescent="0.3">
      <c r="A7801" t="s">
        <v>1664</v>
      </c>
      <c r="B7801" t="s">
        <v>21</v>
      </c>
      <c r="C7801" t="s">
        <v>17</v>
      </c>
      <c r="D7801" s="1">
        <v>45272</v>
      </c>
      <c r="E7801">
        <v>28</v>
      </c>
      <c r="F7801">
        <v>49</v>
      </c>
      <c r="G7801">
        <v>82</v>
      </c>
      <c r="H7801">
        <v>13</v>
      </c>
      <c r="I7801">
        <v>400</v>
      </c>
      <c r="J7801">
        <v>7.4999999999999997E-2</v>
      </c>
      <c r="K7801" s="2">
        <f>VLOOKUP(sales_data[[#This Row],[_ProductID]],products_lookup[#All],8,FALSE)</f>
        <v>3.99</v>
      </c>
      <c r="L7801" s="2">
        <f>VLOOKUP(sales_data[[#This Row],[_ProductID]],products_lookup[#All],9,FALSE)</f>
        <v>7.99</v>
      </c>
      <c r="M7801" s="2">
        <f>sales_data[[#This Row],[Unit Cost]]*sales_data[[#This Row],[Order Quantity]]</f>
        <v>1596</v>
      </c>
      <c r="N7801" s="2">
        <f>sales_data[[#This Row],[Unit Price]]*sales_data[[#This Row],[Order Quantity]]*(1-sales_data[[#This Row],[Discount Applied]])</f>
        <v>2956.3</v>
      </c>
      <c r="O7801"/>
    </row>
    <row r="7802" spans="1:15" x14ac:dyDescent="0.3">
      <c r="A7802" t="s">
        <v>3107</v>
      </c>
      <c r="B7802" t="s">
        <v>19</v>
      </c>
      <c r="C7802" t="s">
        <v>14</v>
      </c>
      <c r="D7802" s="1">
        <v>45272</v>
      </c>
      <c r="E7802">
        <v>25</v>
      </c>
      <c r="F7802">
        <v>27</v>
      </c>
      <c r="G7802">
        <v>1</v>
      </c>
      <c r="H7802">
        <v>41</v>
      </c>
      <c r="I7802">
        <v>500</v>
      </c>
      <c r="J7802">
        <v>0.05</v>
      </c>
      <c r="K7802" s="2">
        <f>VLOOKUP(sales_data[[#This Row],[_ProductID]],products_lookup[#All],8,FALSE)</f>
        <v>9.99</v>
      </c>
      <c r="L7802" s="2">
        <f>VLOOKUP(sales_data[[#This Row],[_ProductID]],products_lookup[#All],9,FALSE)</f>
        <v>16.989999999999998</v>
      </c>
      <c r="M7802" s="2">
        <f>sales_data[[#This Row],[Unit Cost]]*sales_data[[#This Row],[Order Quantity]]</f>
        <v>4995</v>
      </c>
      <c r="N7802" s="2">
        <f>sales_data[[#This Row],[Unit Price]]*sales_data[[#This Row],[Order Quantity]]*(1-sales_data[[#This Row],[Discount Applied]])</f>
        <v>8070.25</v>
      </c>
      <c r="O7802"/>
    </row>
    <row r="7803" spans="1:15" x14ac:dyDescent="0.3">
      <c r="A7803" t="s">
        <v>6137</v>
      </c>
      <c r="B7803" t="s">
        <v>13</v>
      </c>
      <c r="C7803" t="s">
        <v>26</v>
      </c>
      <c r="D7803" s="1">
        <v>45272</v>
      </c>
      <c r="E7803">
        <v>11</v>
      </c>
      <c r="F7803">
        <v>44</v>
      </c>
      <c r="G7803">
        <v>9</v>
      </c>
      <c r="H7803">
        <v>5</v>
      </c>
      <c r="I7803">
        <v>500</v>
      </c>
      <c r="J7803">
        <v>0.05</v>
      </c>
      <c r="K7803" s="2">
        <f>VLOOKUP(sales_data[[#This Row],[_ProductID]],products_lookup[#All],8,FALSE)</f>
        <v>6.99</v>
      </c>
      <c r="L7803" s="2">
        <f>VLOOKUP(sales_data[[#This Row],[_ProductID]],products_lookup[#All],9,FALSE)</f>
        <v>11.99</v>
      </c>
      <c r="M7803" s="2">
        <f>sales_data[[#This Row],[Unit Cost]]*sales_data[[#This Row],[Order Quantity]]</f>
        <v>3495</v>
      </c>
      <c r="N7803" s="2">
        <f>sales_data[[#This Row],[Unit Price]]*sales_data[[#This Row],[Order Quantity]]*(1-sales_data[[#This Row],[Discount Applied]])</f>
        <v>5695.25</v>
      </c>
      <c r="O7803"/>
    </row>
    <row r="7804" spans="1:15" x14ac:dyDescent="0.3">
      <c r="A7804" t="s">
        <v>3392</v>
      </c>
      <c r="B7804" t="s">
        <v>21</v>
      </c>
      <c r="C7804" t="s">
        <v>17</v>
      </c>
      <c r="D7804" s="1">
        <v>45272</v>
      </c>
      <c r="E7804">
        <v>28</v>
      </c>
      <c r="F7804">
        <v>25</v>
      </c>
      <c r="G7804">
        <v>97</v>
      </c>
      <c r="H7804">
        <v>9</v>
      </c>
      <c r="I7804">
        <v>250</v>
      </c>
      <c r="J7804">
        <v>0.2</v>
      </c>
      <c r="K7804" s="2">
        <f>VLOOKUP(sales_data[[#This Row],[_ProductID]],products_lookup[#All],8,FALSE)</f>
        <v>6.99</v>
      </c>
      <c r="L7804" s="2">
        <f>VLOOKUP(sales_data[[#This Row],[_ProductID]],products_lookup[#All],9,FALSE)</f>
        <v>12.99</v>
      </c>
      <c r="M7804" s="2">
        <f>sales_data[[#This Row],[Unit Cost]]*sales_data[[#This Row],[Order Quantity]]</f>
        <v>1747.5</v>
      </c>
      <c r="N7804" s="2">
        <f>sales_data[[#This Row],[Unit Price]]*sales_data[[#This Row],[Order Quantity]]*(1-sales_data[[#This Row],[Discount Applied]])</f>
        <v>2598</v>
      </c>
      <c r="O7804"/>
    </row>
    <row r="7805" spans="1:15" x14ac:dyDescent="0.3">
      <c r="A7805" t="s">
        <v>3699</v>
      </c>
      <c r="B7805" t="s">
        <v>16</v>
      </c>
      <c r="C7805" t="s">
        <v>17</v>
      </c>
      <c r="D7805" s="1">
        <v>45272</v>
      </c>
      <c r="E7805">
        <v>16</v>
      </c>
      <c r="F7805">
        <v>14</v>
      </c>
      <c r="G7805">
        <v>80</v>
      </c>
      <c r="H7805">
        <v>21</v>
      </c>
      <c r="I7805">
        <v>200</v>
      </c>
      <c r="J7805">
        <v>7.4999999999999997E-2</v>
      </c>
      <c r="K7805" s="2">
        <f>VLOOKUP(sales_data[[#This Row],[_ProductID]],products_lookup[#All],8,FALSE)</f>
        <v>11.99</v>
      </c>
      <c r="L7805" s="2">
        <f>VLOOKUP(sales_data[[#This Row],[_ProductID]],products_lookup[#All],9,FALSE)</f>
        <v>19.989999999999998</v>
      </c>
      <c r="M7805" s="2">
        <f>sales_data[[#This Row],[Unit Cost]]*sales_data[[#This Row],[Order Quantity]]</f>
        <v>2398</v>
      </c>
      <c r="N7805" s="2">
        <f>sales_data[[#This Row],[Unit Price]]*sales_data[[#This Row],[Order Quantity]]*(1-sales_data[[#This Row],[Discount Applied]])</f>
        <v>3698.1499999999996</v>
      </c>
      <c r="O7805"/>
    </row>
    <row r="7806" spans="1:15" x14ac:dyDescent="0.3">
      <c r="A7806" t="s">
        <v>4720</v>
      </c>
      <c r="B7806" t="s">
        <v>13</v>
      </c>
      <c r="C7806" t="s">
        <v>57</v>
      </c>
      <c r="D7806" s="1">
        <v>45272</v>
      </c>
      <c r="E7806">
        <v>8</v>
      </c>
      <c r="F7806">
        <v>21</v>
      </c>
      <c r="G7806">
        <v>75</v>
      </c>
      <c r="H7806">
        <v>15</v>
      </c>
      <c r="I7806">
        <v>300</v>
      </c>
      <c r="J7806">
        <v>7.4999999999999997E-2</v>
      </c>
      <c r="K7806" s="2">
        <f>VLOOKUP(sales_data[[#This Row],[_ProductID]],products_lookup[#All],8,FALSE)</f>
        <v>6.99</v>
      </c>
      <c r="L7806" s="2">
        <f>VLOOKUP(sales_data[[#This Row],[_ProductID]],products_lookup[#All],9,FALSE)</f>
        <v>12.99</v>
      </c>
      <c r="M7806" s="2">
        <f>sales_data[[#This Row],[Unit Cost]]*sales_data[[#This Row],[Order Quantity]]</f>
        <v>2097</v>
      </c>
      <c r="N7806" s="2">
        <f>sales_data[[#This Row],[Unit Price]]*sales_data[[#This Row],[Order Quantity]]*(1-sales_data[[#This Row],[Discount Applied]])</f>
        <v>3604.7250000000004</v>
      </c>
      <c r="O7806"/>
    </row>
    <row r="7807" spans="1:15" x14ac:dyDescent="0.3">
      <c r="A7807" t="s">
        <v>4721</v>
      </c>
      <c r="B7807" t="s">
        <v>13</v>
      </c>
      <c r="C7807" t="s">
        <v>17</v>
      </c>
      <c r="D7807" s="1">
        <v>45272</v>
      </c>
      <c r="E7807">
        <v>9</v>
      </c>
      <c r="F7807">
        <v>42</v>
      </c>
      <c r="G7807">
        <v>15</v>
      </c>
      <c r="H7807">
        <v>27</v>
      </c>
      <c r="I7807">
        <v>350</v>
      </c>
      <c r="J7807">
        <v>0.3</v>
      </c>
      <c r="K7807" s="2">
        <f>VLOOKUP(sales_data[[#This Row],[_ProductID]],products_lookup[#All],8,FALSE)</f>
        <v>6.99</v>
      </c>
      <c r="L7807" s="2">
        <f>VLOOKUP(sales_data[[#This Row],[_ProductID]],products_lookup[#All],9,FALSE)</f>
        <v>11.99</v>
      </c>
      <c r="M7807" s="2">
        <f>sales_data[[#This Row],[Unit Cost]]*sales_data[[#This Row],[Order Quantity]]</f>
        <v>2446.5</v>
      </c>
      <c r="N7807" s="2">
        <f>sales_data[[#This Row],[Unit Price]]*sales_data[[#This Row],[Order Quantity]]*(1-sales_data[[#This Row],[Discount Applied]])</f>
        <v>2937.5499999999997</v>
      </c>
      <c r="O7807"/>
    </row>
    <row r="7808" spans="1:15" x14ac:dyDescent="0.3">
      <c r="A7808" t="s">
        <v>4723</v>
      </c>
      <c r="B7808" t="s">
        <v>13</v>
      </c>
      <c r="C7808" t="s">
        <v>36</v>
      </c>
      <c r="D7808" s="1">
        <v>45272</v>
      </c>
      <c r="E7808">
        <v>7</v>
      </c>
      <c r="F7808">
        <v>41</v>
      </c>
      <c r="G7808">
        <v>6</v>
      </c>
      <c r="H7808">
        <v>39</v>
      </c>
      <c r="I7808">
        <v>400</v>
      </c>
      <c r="J7808">
        <v>7.4999999999999997E-2</v>
      </c>
      <c r="K7808" s="2">
        <f>VLOOKUP(sales_data[[#This Row],[_ProductID]],products_lookup[#All],8,FALSE)</f>
        <v>8.99</v>
      </c>
      <c r="L7808" s="2">
        <f>VLOOKUP(sales_data[[#This Row],[_ProductID]],products_lookup[#All],9,FALSE)</f>
        <v>15.99</v>
      </c>
      <c r="M7808" s="2">
        <f>sales_data[[#This Row],[Unit Cost]]*sales_data[[#This Row],[Order Quantity]]</f>
        <v>3596</v>
      </c>
      <c r="N7808" s="2">
        <f>sales_data[[#This Row],[Unit Price]]*sales_data[[#This Row],[Order Quantity]]*(1-sales_data[[#This Row],[Discount Applied]])</f>
        <v>5916.3</v>
      </c>
      <c r="O7808"/>
    </row>
    <row r="7809" spans="1:15" x14ac:dyDescent="0.3">
      <c r="A7809" t="s">
        <v>5090</v>
      </c>
      <c r="B7809" t="s">
        <v>16</v>
      </c>
      <c r="C7809" t="s">
        <v>17</v>
      </c>
      <c r="D7809" s="1">
        <v>45273</v>
      </c>
      <c r="E7809">
        <v>12</v>
      </c>
      <c r="F7809">
        <v>30</v>
      </c>
      <c r="G7809">
        <v>58</v>
      </c>
      <c r="H7809">
        <v>23</v>
      </c>
      <c r="I7809">
        <v>400</v>
      </c>
      <c r="J7809">
        <v>0.3</v>
      </c>
      <c r="K7809" s="2">
        <f>VLOOKUP(sales_data[[#This Row],[_ProductID]],products_lookup[#All],8,FALSE)</f>
        <v>4.99</v>
      </c>
      <c r="L7809" s="2">
        <f>VLOOKUP(sales_data[[#This Row],[_ProductID]],products_lookup[#All],9,FALSE)</f>
        <v>9.99</v>
      </c>
      <c r="M7809" s="2">
        <f>sales_data[[#This Row],[Unit Cost]]*sales_data[[#This Row],[Order Quantity]]</f>
        <v>1996</v>
      </c>
      <c r="N7809" s="2">
        <f>sales_data[[#This Row],[Unit Price]]*sales_data[[#This Row],[Order Quantity]]*(1-sales_data[[#This Row],[Discount Applied]])</f>
        <v>2797.2</v>
      </c>
      <c r="O7809"/>
    </row>
    <row r="7810" spans="1:15" x14ac:dyDescent="0.3">
      <c r="A7810" t="s">
        <v>4916</v>
      </c>
      <c r="B7810" t="s">
        <v>13</v>
      </c>
      <c r="C7810" t="s">
        <v>36</v>
      </c>
      <c r="D7810" s="1">
        <v>45273</v>
      </c>
      <c r="E7810">
        <v>1</v>
      </c>
      <c r="F7810">
        <v>47</v>
      </c>
      <c r="G7810">
        <v>5</v>
      </c>
      <c r="H7810">
        <v>20</v>
      </c>
      <c r="I7810">
        <v>400</v>
      </c>
      <c r="J7810">
        <v>7.4999999999999997E-2</v>
      </c>
      <c r="K7810" s="2">
        <f>VLOOKUP(sales_data[[#This Row],[_ProductID]],products_lookup[#All],8,FALSE)</f>
        <v>10.99</v>
      </c>
      <c r="L7810" s="2">
        <f>VLOOKUP(sales_data[[#This Row],[_ProductID]],products_lookup[#All],9,FALSE)</f>
        <v>18.989999999999998</v>
      </c>
      <c r="M7810" s="2">
        <f>sales_data[[#This Row],[Unit Cost]]*sales_data[[#This Row],[Order Quantity]]</f>
        <v>4396</v>
      </c>
      <c r="N7810" s="2">
        <f>sales_data[[#This Row],[Unit Price]]*sales_data[[#This Row],[Order Quantity]]*(1-sales_data[[#This Row],[Discount Applied]])</f>
        <v>7026.2999999999993</v>
      </c>
      <c r="O7810"/>
    </row>
    <row r="7811" spans="1:15" x14ac:dyDescent="0.3">
      <c r="A7811" t="s">
        <v>4800</v>
      </c>
      <c r="B7811" t="s">
        <v>13</v>
      </c>
      <c r="C7811" t="s">
        <v>24</v>
      </c>
      <c r="D7811" s="1">
        <v>45273</v>
      </c>
      <c r="E7811">
        <v>1</v>
      </c>
      <c r="F7811">
        <v>32</v>
      </c>
      <c r="G7811">
        <v>72</v>
      </c>
      <c r="H7811">
        <v>7</v>
      </c>
      <c r="I7811">
        <v>300</v>
      </c>
      <c r="J7811">
        <v>0.15</v>
      </c>
      <c r="K7811" s="2">
        <f>VLOOKUP(sales_data[[#This Row],[_ProductID]],products_lookup[#All],8,FALSE)</f>
        <v>4.99</v>
      </c>
      <c r="L7811" s="2">
        <f>VLOOKUP(sales_data[[#This Row],[_ProductID]],products_lookup[#All],9,FALSE)</f>
        <v>9.99</v>
      </c>
      <c r="M7811" s="2">
        <f>sales_data[[#This Row],[Unit Cost]]*sales_data[[#This Row],[Order Quantity]]</f>
        <v>1497</v>
      </c>
      <c r="N7811" s="2">
        <f>sales_data[[#This Row],[Unit Price]]*sales_data[[#This Row],[Order Quantity]]*(1-sales_data[[#This Row],[Discount Applied]])</f>
        <v>2547.4499999999998</v>
      </c>
      <c r="O7811"/>
    </row>
    <row r="7812" spans="1:15" x14ac:dyDescent="0.3">
      <c r="A7812" t="s">
        <v>4731</v>
      </c>
      <c r="B7812" t="s">
        <v>13</v>
      </c>
      <c r="C7812" t="s">
        <v>24</v>
      </c>
      <c r="D7812" s="1">
        <v>45273</v>
      </c>
      <c r="E7812">
        <v>8</v>
      </c>
      <c r="F7812">
        <v>39</v>
      </c>
      <c r="G7812">
        <v>3</v>
      </c>
      <c r="H7812">
        <v>2</v>
      </c>
      <c r="I7812">
        <v>250</v>
      </c>
      <c r="J7812">
        <v>0.1</v>
      </c>
      <c r="K7812" s="2">
        <f>VLOOKUP(sales_data[[#This Row],[_ProductID]],products_lookup[#All],8,FALSE)</f>
        <v>5.99</v>
      </c>
      <c r="L7812" s="2">
        <f>VLOOKUP(sales_data[[#This Row],[_ProductID]],products_lookup[#All],9,FALSE)</f>
        <v>12.99</v>
      </c>
      <c r="M7812" s="2">
        <f>sales_data[[#This Row],[Unit Cost]]*sales_data[[#This Row],[Order Quantity]]</f>
        <v>1497.5</v>
      </c>
      <c r="N7812" s="2">
        <f>sales_data[[#This Row],[Unit Price]]*sales_data[[#This Row],[Order Quantity]]*(1-sales_data[[#This Row],[Discount Applied]])</f>
        <v>2922.75</v>
      </c>
      <c r="O7812"/>
    </row>
    <row r="7813" spans="1:15" x14ac:dyDescent="0.3">
      <c r="A7813" t="s">
        <v>4733</v>
      </c>
      <c r="B7813" t="s">
        <v>13</v>
      </c>
      <c r="C7813" t="s">
        <v>17</v>
      </c>
      <c r="D7813" s="1">
        <v>45273</v>
      </c>
      <c r="E7813">
        <v>2</v>
      </c>
      <c r="F7813">
        <v>6</v>
      </c>
      <c r="G7813">
        <v>6</v>
      </c>
      <c r="H7813">
        <v>10</v>
      </c>
      <c r="I7813">
        <v>500</v>
      </c>
      <c r="J7813">
        <v>0.15</v>
      </c>
      <c r="K7813" s="2">
        <f>VLOOKUP(sales_data[[#This Row],[_ProductID]],products_lookup[#All],8,FALSE)</f>
        <v>5.99</v>
      </c>
      <c r="L7813" s="2">
        <f>VLOOKUP(sales_data[[#This Row],[_ProductID]],products_lookup[#All],9,FALSE)</f>
        <v>10.99</v>
      </c>
      <c r="M7813" s="2">
        <f>sales_data[[#This Row],[Unit Cost]]*sales_data[[#This Row],[Order Quantity]]</f>
        <v>2995</v>
      </c>
      <c r="N7813" s="2">
        <f>sales_data[[#This Row],[Unit Price]]*sales_data[[#This Row],[Order Quantity]]*(1-sales_data[[#This Row],[Discount Applied]])</f>
        <v>4670.75</v>
      </c>
      <c r="O7813"/>
    </row>
    <row r="7814" spans="1:15" x14ac:dyDescent="0.3">
      <c r="A7814" t="s">
        <v>4734</v>
      </c>
      <c r="B7814" t="s">
        <v>13</v>
      </c>
      <c r="C7814" t="s">
        <v>24</v>
      </c>
      <c r="D7814" s="1">
        <v>45273</v>
      </c>
      <c r="E7814">
        <v>8</v>
      </c>
      <c r="F7814">
        <v>24</v>
      </c>
      <c r="G7814">
        <v>3</v>
      </c>
      <c r="H7814">
        <v>24</v>
      </c>
      <c r="I7814">
        <v>450</v>
      </c>
      <c r="J7814">
        <v>0.4</v>
      </c>
      <c r="K7814" s="2">
        <f>VLOOKUP(sales_data[[#This Row],[_ProductID]],products_lookup[#All],8,FALSE)</f>
        <v>5.99</v>
      </c>
      <c r="L7814" s="2">
        <f>VLOOKUP(sales_data[[#This Row],[_ProductID]],products_lookup[#All],9,FALSE)</f>
        <v>12.99</v>
      </c>
      <c r="M7814" s="2">
        <f>sales_data[[#This Row],[Unit Cost]]*sales_data[[#This Row],[Order Quantity]]</f>
        <v>2695.5</v>
      </c>
      <c r="N7814" s="2">
        <f>sales_data[[#This Row],[Unit Price]]*sales_data[[#This Row],[Order Quantity]]*(1-sales_data[[#This Row],[Discount Applied]])</f>
        <v>3507.2999999999997</v>
      </c>
      <c r="O7814"/>
    </row>
    <row r="7815" spans="1:15" x14ac:dyDescent="0.3">
      <c r="A7815" t="s">
        <v>4735</v>
      </c>
      <c r="B7815" t="s">
        <v>13</v>
      </c>
      <c r="C7815" t="s">
        <v>14</v>
      </c>
      <c r="D7815" s="1">
        <v>45273</v>
      </c>
      <c r="E7815">
        <v>4</v>
      </c>
      <c r="F7815">
        <v>12</v>
      </c>
      <c r="G7815">
        <v>4</v>
      </c>
      <c r="H7815">
        <v>1</v>
      </c>
      <c r="I7815">
        <v>250</v>
      </c>
      <c r="J7815">
        <v>7.4999999999999997E-2</v>
      </c>
      <c r="K7815" s="2">
        <f>VLOOKUP(sales_data[[#This Row],[_ProductID]],products_lookup[#All],8,FALSE)</f>
        <v>4.99</v>
      </c>
      <c r="L7815" s="2">
        <f>VLOOKUP(sales_data[[#This Row],[_ProductID]],products_lookup[#All],9,FALSE)</f>
        <v>9.99</v>
      </c>
      <c r="M7815" s="2">
        <f>sales_data[[#This Row],[Unit Cost]]*sales_data[[#This Row],[Order Quantity]]</f>
        <v>1247.5</v>
      </c>
      <c r="N7815" s="2">
        <f>sales_data[[#This Row],[Unit Price]]*sales_data[[#This Row],[Order Quantity]]*(1-sales_data[[#This Row],[Discount Applied]])</f>
        <v>2310.1875</v>
      </c>
      <c r="O7815"/>
    </row>
    <row r="7816" spans="1:15" x14ac:dyDescent="0.3">
      <c r="A7816" t="s">
        <v>4732</v>
      </c>
      <c r="B7816" t="s">
        <v>16</v>
      </c>
      <c r="C7816" t="s">
        <v>24</v>
      </c>
      <c r="D7816" s="1">
        <v>45273</v>
      </c>
      <c r="E7816">
        <v>12</v>
      </c>
      <c r="F7816">
        <v>20</v>
      </c>
      <c r="G7816">
        <v>1</v>
      </c>
      <c r="H7816">
        <v>11</v>
      </c>
      <c r="I7816">
        <v>350</v>
      </c>
      <c r="J7816">
        <v>0.1</v>
      </c>
      <c r="K7816" s="2">
        <f>VLOOKUP(sales_data[[#This Row],[_ProductID]],products_lookup[#All],8,FALSE)</f>
        <v>7.99</v>
      </c>
      <c r="L7816" s="2">
        <f>VLOOKUP(sales_data[[#This Row],[_ProductID]],products_lookup[#All],9,FALSE)</f>
        <v>13.99</v>
      </c>
      <c r="M7816" s="2">
        <f>sales_data[[#This Row],[Unit Cost]]*sales_data[[#This Row],[Order Quantity]]</f>
        <v>2796.5</v>
      </c>
      <c r="N7816" s="2">
        <f>sales_data[[#This Row],[Unit Price]]*sales_data[[#This Row],[Order Quantity]]*(1-sales_data[[#This Row],[Discount Applied]])</f>
        <v>4406.8500000000004</v>
      </c>
      <c r="O7816"/>
    </row>
    <row r="7817" spans="1:15" x14ac:dyDescent="0.3">
      <c r="A7817" t="s">
        <v>7834</v>
      </c>
      <c r="B7817" t="s">
        <v>13</v>
      </c>
      <c r="C7817" t="s">
        <v>24</v>
      </c>
      <c r="D7817" s="1">
        <v>45273</v>
      </c>
      <c r="E7817">
        <v>5</v>
      </c>
      <c r="F7817">
        <v>6</v>
      </c>
      <c r="G7817">
        <v>1</v>
      </c>
      <c r="H7817">
        <v>9</v>
      </c>
      <c r="I7817">
        <v>200</v>
      </c>
      <c r="J7817">
        <v>0.3</v>
      </c>
      <c r="K7817" s="2">
        <f>VLOOKUP(sales_data[[#This Row],[_ProductID]],products_lookup[#All],8,FALSE)</f>
        <v>6.99</v>
      </c>
      <c r="L7817" s="2">
        <f>VLOOKUP(sales_data[[#This Row],[_ProductID]],products_lookup[#All],9,FALSE)</f>
        <v>12.99</v>
      </c>
      <c r="M7817" s="2">
        <f>sales_data[[#This Row],[Unit Cost]]*sales_data[[#This Row],[Order Quantity]]</f>
        <v>1398</v>
      </c>
      <c r="N7817" s="2">
        <f>sales_data[[#This Row],[Unit Price]]*sales_data[[#This Row],[Order Quantity]]*(1-sales_data[[#This Row],[Discount Applied]])</f>
        <v>1818.6</v>
      </c>
      <c r="O7817"/>
    </row>
    <row r="7818" spans="1:15" x14ac:dyDescent="0.3">
      <c r="A7818" t="s">
        <v>7833</v>
      </c>
      <c r="B7818" t="s">
        <v>16</v>
      </c>
      <c r="C7818" t="s">
        <v>17</v>
      </c>
      <c r="D7818" s="1">
        <v>45273</v>
      </c>
      <c r="E7818">
        <v>12</v>
      </c>
      <c r="F7818">
        <v>17</v>
      </c>
      <c r="G7818">
        <v>27</v>
      </c>
      <c r="H7818">
        <v>41</v>
      </c>
      <c r="I7818">
        <v>450</v>
      </c>
      <c r="J7818">
        <v>0.05</v>
      </c>
      <c r="K7818" s="2">
        <f>VLOOKUP(sales_data[[#This Row],[_ProductID]],products_lookup[#All],8,FALSE)</f>
        <v>9.99</v>
      </c>
      <c r="L7818" s="2">
        <f>VLOOKUP(sales_data[[#This Row],[_ProductID]],products_lookup[#All],9,FALSE)</f>
        <v>16.989999999999998</v>
      </c>
      <c r="M7818" s="2">
        <f>sales_data[[#This Row],[Unit Cost]]*sales_data[[#This Row],[Order Quantity]]</f>
        <v>4495.5</v>
      </c>
      <c r="N7818" s="2">
        <f>sales_data[[#This Row],[Unit Price]]*sales_data[[#This Row],[Order Quantity]]*(1-sales_data[[#This Row],[Discount Applied]])</f>
        <v>7263.2249999999985</v>
      </c>
      <c r="O7818"/>
    </row>
    <row r="7819" spans="1:15" x14ac:dyDescent="0.3">
      <c r="A7819" t="s">
        <v>7835</v>
      </c>
      <c r="B7819" t="s">
        <v>13</v>
      </c>
      <c r="C7819" t="s">
        <v>36</v>
      </c>
      <c r="D7819" s="1">
        <v>45273</v>
      </c>
      <c r="E7819">
        <v>12</v>
      </c>
      <c r="F7819">
        <v>23</v>
      </c>
      <c r="G7819">
        <v>5</v>
      </c>
      <c r="H7819">
        <v>37</v>
      </c>
      <c r="I7819">
        <v>500</v>
      </c>
      <c r="J7819">
        <v>7.4999999999999997E-2</v>
      </c>
      <c r="K7819" s="2">
        <f>VLOOKUP(sales_data[[#This Row],[_ProductID]],products_lookup[#All],8,FALSE)</f>
        <v>6.99</v>
      </c>
      <c r="L7819" s="2">
        <f>VLOOKUP(sales_data[[#This Row],[_ProductID]],products_lookup[#All],9,FALSE)</f>
        <v>12.99</v>
      </c>
      <c r="M7819" s="2">
        <f>sales_data[[#This Row],[Unit Cost]]*sales_data[[#This Row],[Order Quantity]]</f>
        <v>3495</v>
      </c>
      <c r="N7819" s="2">
        <f>sales_data[[#This Row],[Unit Price]]*sales_data[[#This Row],[Order Quantity]]*(1-sales_data[[#This Row],[Discount Applied]])</f>
        <v>6007.875</v>
      </c>
      <c r="O7819"/>
    </row>
    <row r="7820" spans="1:15" x14ac:dyDescent="0.3">
      <c r="A7820" t="s">
        <v>7836</v>
      </c>
      <c r="B7820" t="s">
        <v>16</v>
      </c>
      <c r="C7820" t="s">
        <v>14</v>
      </c>
      <c r="D7820" s="1">
        <v>45273</v>
      </c>
      <c r="E7820">
        <v>13</v>
      </c>
      <c r="F7820">
        <v>16</v>
      </c>
      <c r="G7820">
        <v>39</v>
      </c>
      <c r="H7820">
        <v>46</v>
      </c>
      <c r="I7820">
        <v>200</v>
      </c>
      <c r="J7820">
        <v>0.05</v>
      </c>
      <c r="K7820" s="2">
        <f>VLOOKUP(sales_data[[#This Row],[_ProductID]],products_lookup[#All],8,FALSE)</f>
        <v>4.99</v>
      </c>
      <c r="L7820" s="2">
        <f>VLOOKUP(sales_data[[#This Row],[_ProductID]],products_lookup[#All],9,FALSE)</f>
        <v>8.99</v>
      </c>
      <c r="M7820" s="2">
        <f>sales_data[[#This Row],[Unit Cost]]*sales_data[[#This Row],[Order Quantity]]</f>
        <v>998</v>
      </c>
      <c r="N7820" s="2">
        <f>sales_data[[#This Row],[Unit Price]]*sales_data[[#This Row],[Order Quantity]]*(1-sales_data[[#This Row],[Discount Applied]])</f>
        <v>1708.1</v>
      </c>
      <c r="O7820"/>
    </row>
    <row r="7821" spans="1:15" x14ac:dyDescent="0.3">
      <c r="A7821" t="s">
        <v>7837</v>
      </c>
      <c r="B7821" t="s">
        <v>16</v>
      </c>
      <c r="C7821" t="s">
        <v>17</v>
      </c>
      <c r="D7821" s="1">
        <v>45273</v>
      </c>
      <c r="E7821">
        <v>18</v>
      </c>
      <c r="F7821">
        <v>15</v>
      </c>
      <c r="G7821">
        <v>87</v>
      </c>
      <c r="H7821">
        <v>23</v>
      </c>
      <c r="I7821">
        <v>500</v>
      </c>
      <c r="J7821">
        <v>7.4999999999999997E-2</v>
      </c>
      <c r="K7821" s="2">
        <f>VLOOKUP(sales_data[[#This Row],[_ProductID]],products_lookup[#All],8,FALSE)</f>
        <v>4.99</v>
      </c>
      <c r="L7821" s="2">
        <f>VLOOKUP(sales_data[[#This Row],[_ProductID]],products_lookup[#All],9,FALSE)</f>
        <v>9.99</v>
      </c>
      <c r="M7821" s="2">
        <f>sales_data[[#This Row],[Unit Cost]]*sales_data[[#This Row],[Order Quantity]]</f>
        <v>2495</v>
      </c>
      <c r="N7821" s="2">
        <f>sales_data[[#This Row],[Unit Price]]*sales_data[[#This Row],[Order Quantity]]*(1-sales_data[[#This Row],[Discount Applied]])</f>
        <v>4620.375</v>
      </c>
      <c r="O7821"/>
    </row>
    <row r="7822" spans="1:15" x14ac:dyDescent="0.3">
      <c r="A7822" t="s">
        <v>7838</v>
      </c>
      <c r="B7822" t="s">
        <v>19</v>
      </c>
      <c r="C7822" t="s">
        <v>17</v>
      </c>
      <c r="D7822" s="1">
        <v>45273</v>
      </c>
      <c r="E7822">
        <v>25</v>
      </c>
      <c r="F7822">
        <v>3</v>
      </c>
      <c r="G7822">
        <v>27</v>
      </c>
      <c r="H7822">
        <v>36</v>
      </c>
      <c r="I7822">
        <v>500</v>
      </c>
      <c r="J7822">
        <v>0.05</v>
      </c>
      <c r="K7822" s="2">
        <f>VLOOKUP(sales_data[[#This Row],[_ProductID]],products_lookup[#All],8,FALSE)</f>
        <v>5.99</v>
      </c>
      <c r="L7822" s="2">
        <f>VLOOKUP(sales_data[[#This Row],[_ProductID]],products_lookup[#All],9,FALSE)</f>
        <v>10.99</v>
      </c>
      <c r="M7822" s="2">
        <f>sales_data[[#This Row],[Unit Cost]]*sales_data[[#This Row],[Order Quantity]]</f>
        <v>2995</v>
      </c>
      <c r="N7822" s="2">
        <f>sales_data[[#This Row],[Unit Price]]*sales_data[[#This Row],[Order Quantity]]*(1-sales_data[[#This Row],[Discount Applied]])</f>
        <v>5220.25</v>
      </c>
      <c r="O7822"/>
    </row>
    <row r="7823" spans="1:15" x14ac:dyDescent="0.3">
      <c r="A7823" t="s">
        <v>7839</v>
      </c>
      <c r="B7823" t="s">
        <v>16</v>
      </c>
      <c r="C7823" t="s">
        <v>17</v>
      </c>
      <c r="D7823" s="1">
        <v>45273</v>
      </c>
      <c r="E7823">
        <v>18</v>
      </c>
      <c r="F7823">
        <v>22</v>
      </c>
      <c r="G7823">
        <v>59</v>
      </c>
      <c r="H7823">
        <v>44</v>
      </c>
      <c r="I7823">
        <v>450</v>
      </c>
      <c r="J7823">
        <v>0.2</v>
      </c>
      <c r="K7823" s="2">
        <f>VLOOKUP(sales_data[[#This Row],[_ProductID]],products_lookup[#All],8,FALSE)</f>
        <v>12.99</v>
      </c>
      <c r="L7823" s="2">
        <f>VLOOKUP(sales_data[[#This Row],[_ProductID]],products_lookup[#All],9,FALSE)</f>
        <v>21.99</v>
      </c>
      <c r="M7823" s="2">
        <f>sales_data[[#This Row],[Unit Cost]]*sales_data[[#This Row],[Order Quantity]]</f>
        <v>5845.5</v>
      </c>
      <c r="N7823" s="2">
        <f>sales_data[[#This Row],[Unit Price]]*sales_data[[#This Row],[Order Quantity]]*(1-sales_data[[#This Row],[Discount Applied]])</f>
        <v>7916.4000000000005</v>
      </c>
      <c r="O7823"/>
    </row>
    <row r="7824" spans="1:15" x14ac:dyDescent="0.3">
      <c r="A7824" t="s">
        <v>7840</v>
      </c>
      <c r="B7824" t="s">
        <v>13</v>
      </c>
      <c r="C7824" t="s">
        <v>14</v>
      </c>
      <c r="D7824" s="1">
        <v>45273</v>
      </c>
      <c r="E7824">
        <v>5</v>
      </c>
      <c r="F7824">
        <v>12</v>
      </c>
      <c r="G7824">
        <v>5</v>
      </c>
      <c r="H7824">
        <v>13</v>
      </c>
      <c r="I7824">
        <v>350</v>
      </c>
      <c r="J7824">
        <v>0.05</v>
      </c>
      <c r="K7824" s="2">
        <f>VLOOKUP(sales_data[[#This Row],[_ProductID]],products_lookup[#All],8,FALSE)</f>
        <v>3.99</v>
      </c>
      <c r="L7824" s="2">
        <f>VLOOKUP(sales_data[[#This Row],[_ProductID]],products_lookup[#All],9,FALSE)</f>
        <v>7.99</v>
      </c>
      <c r="M7824" s="2">
        <f>sales_data[[#This Row],[Unit Cost]]*sales_data[[#This Row],[Order Quantity]]</f>
        <v>1396.5</v>
      </c>
      <c r="N7824" s="2">
        <f>sales_data[[#This Row],[Unit Price]]*sales_data[[#This Row],[Order Quantity]]*(1-sales_data[[#This Row],[Discount Applied]])</f>
        <v>2656.6749999999997</v>
      </c>
      <c r="O7824"/>
    </row>
    <row r="7825" spans="1:15" x14ac:dyDescent="0.3">
      <c r="A7825" t="s">
        <v>7841</v>
      </c>
      <c r="B7825" t="s">
        <v>16</v>
      </c>
      <c r="C7825" t="s">
        <v>57</v>
      </c>
      <c r="D7825" s="1">
        <v>45273</v>
      </c>
      <c r="E7825">
        <v>19</v>
      </c>
      <c r="F7825">
        <v>10</v>
      </c>
      <c r="G7825">
        <v>82</v>
      </c>
      <c r="H7825">
        <v>31</v>
      </c>
      <c r="I7825">
        <v>450</v>
      </c>
      <c r="J7825">
        <v>0.4</v>
      </c>
      <c r="K7825" s="2">
        <f>VLOOKUP(sales_data[[#This Row],[_ProductID]],products_lookup[#All],8,FALSE)</f>
        <v>6.99</v>
      </c>
      <c r="L7825" s="2">
        <f>VLOOKUP(sales_data[[#This Row],[_ProductID]],products_lookup[#All],9,FALSE)</f>
        <v>12.99</v>
      </c>
      <c r="M7825" s="2">
        <f>sales_data[[#This Row],[Unit Cost]]*sales_data[[#This Row],[Order Quantity]]</f>
        <v>3145.5</v>
      </c>
      <c r="N7825" s="2">
        <f>sales_data[[#This Row],[Unit Price]]*sales_data[[#This Row],[Order Quantity]]*(1-sales_data[[#This Row],[Discount Applied]])</f>
        <v>3507.2999999999997</v>
      </c>
      <c r="O7825"/>
    </row>
    <row r="7826" spans="1:15" x14ac:dyDescent="0.3">
      <c r="A7826" t="s">
        <v>5091</v>
      </c>
      <c r="B7826" t="s">
        <v>16</v>
      </c>
      <c r="C7826" t="s">
        <v>14</v>
      </c>
      <c r="D7826" s="1">
        <v>45274</v>
      </c>
      <c r="E7826">
        <v>17</v>
      </c>
      <c r="F7826">
        <v>37</v>
      </c>
      <c r="G7826">
        <v>19</v>
      </c>
      <c r="H7826">
        <v>29</v>
      </c>
      <c r="I7826">
        <v>300</v>
      </c>
      <c r="J7826">
        <v>7.4999999999999997E-2</v>
      </c>
      <c r="K7826" s="2">
        <f>VLOOKUP(sales_data[[#This Row],[_ProductID]],products_lookup[#All],8,FALSE)</f>
        <v>4.99</v>
      </c>
      <c r="L7826" s="2">
        <f>VLOOKUP(sales_data[[#This Row],[_ProductID]],products_lookup[#All],9,FALSE)</f>
        <v>9.99</v>
      </c>
      <c r="M7826" s="2">
        <f>sales_data[[#This Row],[Unit Cost]]*sales_data[[#This Row],[Order Quantity]]</f>
        <v>1497</v>
      </c>
      <c r="N7826" s="2">
        <f>sales_data[[#This Row],[Unit Price]]*sales_data[[#This Row],[Order Quantity]]*(1-sales_data[[#This Row],[Discount Applied]])</f>
        <v>2772.2249999999999</v>
      </c>
      <c r="O7826"/>
    </row>
    <row r="7827" spans="1:15" x14ac:dyDescent="0.3">
      <c r="A7827" t="s">
        <v>4917</v>
      </c>
      <c r="B7827" t="s">
        <v>19</v>
      </c>
      <c r="C7827" t="s">
        <v>17</v>
      </c>
      <c r="D7827" s="1">
        <v>45274</v>
      </c>
      <c r="E7827">
        <v>21</v>
      </c>
      <c r="F7827">
        <v>18</v>
      </c>
      <c r="G7827">
        <v>24</v>
      </c>
      <c r="H7827">
        <v>31</v>
      </c>
      <c r="I7827">
        <v>200</v>
      </c>
      <c r="J7827">
        <v>7.4999999999999997E-2</v>
      </c>
      <c r="K7827" s="2">
        <f>VLOOKUP(sales_data[[#This Row],[_ProductID]],products_lookup[#All],8,FALSE)</f>
        <v>6.99</v>
      </c>
      <c r="L7827" s="2">
        <f>VLOOKUP(sales_data[[#This Row],[_ProductID]],products_lookup[#All],9,FALSE)</f>
        <v>12.99</v>
      </c>
      <c r="M7827" s="2">
        <f>sales_data[[#This Row],[Unit Cost]]*sales_data[[#This Row],[Order Quantity]]</f>
        <v>1398</v>
      </c>
      <c r="N7827" s="2">
        <f>sales_data[[#This Row],[Unit Price]]*sales_data[[#This Row],[Order Quantity]]*(1-sales_data[[#This Row],[Discount Applied]])</f>
        <v>2403.15</v>
      </c>
      <c r="O7827"/>
    </row>
    <row r="7828" spans="1:15" x14ac:dyDescent="0.3">
      <c r="A7828" t="s">
        <v>4801</v>
      </c>
      <c r="B7828" t="s">
        <v>16</v>
      </c>
      <c r="C7828" t="s">
        <v>17</v>
      </c>
      <c r="D7828" s="1">
        <v>45274</v>
      </c>
      <c r="E7828">
        <v>14</v>
      </c>
      <c r="F7828">
        <v>38</v>
      </c>
      <c r="G7828">
        <v>87</v>
      </c>
      <c r="H7828">
        <v>11</v>
      </c>
      <c r="I7828">
        <v>250</v>
      </c>
      <c r="J7828">
        <v>0.4</v>
      </c>
      <c r="K7828" s="2">
        <f>VLOOKUP(sales_data[[#This Row],[_ProductID]],products_lookup[#All],8,FALSE)</f>
        <v>7.99</v>
      </c>
      <c r="L7828" s="2">
        <f>VLOOKUP(sales_data[[#This Row],[_ProductID]],products_lookup[#All],9,FALSE)</f>
        <v>13.99</v>
      </c>
      <c r="M7828" s="2">
        <f>sales_data[[#This Row],[Unit Cost]]*sales_data[[#This Row],[Order Quantity]]</f>
        <v>1997.5</v>
      </c>
      <c r="N7828" s="2">
        <f>sales_data[[#This Row],[Unit Price]]*sales_data[[#This Row],[Order Quantity]]*(1-sales_data[[#This Row],[Discount Applied]])</f>
        <v>2098.5</v>
      </c>
      <c r="O7828"/>
    </row>
    <row r="7829" spans="1:15" x14ac:dyDescent="0.3">
      <c r="A7829" t="s">
        <v>1673</v>
      </c>
      <c r="B7829" t="s">
        <v>16</v>
      </c>
      <c r="C7829" t="s">
        <v>17</v>
      </c>
      <c r="D7829" s="1">
        <v>45274</v>
      </c>
      <c r="E7829">
        <v>14</v>
      </c>
      <c r="F7829">
        <v>1</v>
      </c>
      <c r="G7829">
        <v>72</v>
      </c>
      <c r="H7829">
        <v>11</v>
      </c>
      <c r="I7829">
        <v>500</v>
      </c>
      <c r="J7829">
        <v>0.05</v>
      </c>
      <c r="K7829" s="2">
        <f>VLOOKUP(sales_data[[#This Row],[_ProductID]],products_lookup[#All],8,FALSE)</f>
        <v>7.99</v>
      </c>
      <c r="L7829" s="2">
        <f>VLOOKUP(sales_data[[#This Row],[_ProductID]],products_lookup[#All],9,FALSE)</f>
        <v>13.99</v>
      </c>
      <c r="M7829" s="2">
        <f>sales_data[[#This Row],[Unit Cost]]*sales_data[[#This Row],[Order Quantity]]</f>
        <v>3995</v>
      </c>
      <c r="N7829" s="2">
        <f>sales_data[[#This Row],[Unit Price]]*sales_data[[#This Row],[Order Quantity]]*(1-sales_data[[#This Row],[Discount Applied]])</f>
        <v>6645.25</v>
      </c>
      <c r="O7829"/>
    </row>
    <row r="7830" spans="1:15" x14ac:dyDescent="0.3">
      <c r="A7830" t="s">
        <v>1674</v>
      </c>
      <c r="B7830" t="s">
        <v>13</v>
      </c>
      <c r="C7830" t="s">
        <v>17</v>
      </c>
      <c r="D7830" s="1">
        <v>45274</v>
      </c>
      <c r="E7830">
        <v>10</v>
      </c>
      <c r="F7830">
        <v>33</v>
      </c>
      <c r="G7830">
        <v>18</v>
      </c>
      <c r="H7830">
        <v>40</v>
      </c>
      <c r="I7830">
        <v>350</v>
      </c>
      <c r="J7830">
        <v>0.05</v>
      </c>
      <c r="K7830" s="2">
        <f>VLOOKUP(sales_data[[#This Row],[_ProductID]],products_lookup[#All],8,FALSE)</f>
        <v>6.99</v>
      </c>
      <c r="L7830" s="2">
        <f>VLOOKUP(sales_data[[#This Row],[_ProductID]],products_lookup[#All],9,FALSE)</f>
        <v>11.99</v>
      </c>
      <c r="M7830" s="2">
        <f>sales_data[[#This Row],[Unit Cost]]*sales_data[[#This Row],[Order Quantity]]</f>
        <v>2446.5</v>
      </c>
      <c r="N7830" s="2">
        <f>sales_data[[#This Row],[Unit Price]]*sales_data[[#This Row],[Order Quantity]]*(1-sales_data[[#This Row],[Discount Applied]])</f>
        <v>3986.6749999999997</v>
      </c>
      <c r="O7830"/>
    </row>
    <row r="7831" spans="1:15" x14ac:dyDescent="0.3">
      <c r="A7831" t="s">
        <v>1675</v>
      </c>
      <c r="B7831" t="s">
        <v>13</v>
      </c>
      <c r="C7831" t="s">
        <v>26</v>
      </c>
      <c r="D7831" s="1">
        <v>45274</v>
      </c>
      <c r="E7831">
        <v>11</v>
      </c>
      <c r="F7831">
        <v>45</v>
      </c>
      <c r="G7831">
        <v>18</v>
      </c>
      <c r="H7831">
        <v>25</v>
      </c>
      <c r="I7831">
        <v>400</v>
      </c>
      <c r="J7831">
        <v>0.05</v>
      </c>
      <c r="K7831" s="2">
        <f>VLOOKUP(sales_data[[#This Row],[_ProductID]],products_lookup[#All],8,FALSE)</f>
        <v>3.99</v>
      </c>
      <c r="L7831" s="2">
        <f>VLOOKUP(sales_data[[#This Row],[_ProductID]],products_lookup[#All],9,FALSE)</f>
        <v>7.99</v>
      </c>
      <c r="M7831" s="2">
        <f>sales_data[[#This Row],[Unit Cost]]*sales_data[[#This Row],[Order Quantity]]</f>
        <v>1596</v>
      </c>
      <c r="N7831" s="2">
        <f>sales_data[[#This Row],[Unit Price]]*sales_data[[#This Row],[Order Quantity]]*(1-sales_data[[#This Row],[Discount Applied]])</f>
        <v>3036.2</v>
      </c>
      <c r="O7831"/>
    </row>
    <row r="7832" spans="1:15" x14ac:dyDescent="0.3">
      <c r="A7832" t="s">
        <v>1676</v>
      </c>
      <c r="B7832" t="s">
        <v>13</v>
      </c>
      <c r="C7832" t="s">
        <v>36</v>
      </c>
      <c r="D7832" s="1">
        <v>45274</v>
      </c>
      <c r="E7832">
        <v>12</v>
      </c>
      <c r="F7832">
        <v>17</v>
      </c>
      <c r="G7832">
        <v>5</v>
      </c>
      <c r="H7832">
        <v>12</v>
      </c>
      <c r="I7832">
        <v>400</v>
      </c>
      <c r="J7832">
        <v>7.4999999999999997E-2</v>
      </c>
      <c r="K7832" s="2">
        <f>VLOOKUP(sales_data[[#This Row],[_ProductID]],products_lookup[#All],8,FALSE)</f>
        <v>6.99</v>
      </c>
      <c r="L7832" s="2">
        <f>VLOOKUP(sales_data[[#This Row],[_ProductID]],products_lookup[#All],9,FALSE)</f>
        <v>11.99</v>
      </c>
      <c r="M7832" s="2">
        <f>sales_data[[#This Row],[Unit Cost]]*sales_data[[#This Row],[Order Quantity]]</f>
        <v>2796</v>
      </c>
      <c r="N7832" s="2">
        <f>sales_data[[#This Row],[Unit Price]]*sales_data[[#This Row],[Order Quantity]]*(1-sales_data[[#This Row],[Discount Applied]])</f>
        <v>4436.3</v>
      </c>
      <c r="O7832"/>
    </row>
    <row r="7833" spans="1:15" x14ac:dyDescent="0.3">
      <c r="A7833" t="s">
        <v>1677</v>
      </c>
      <c r="B7833" t="s">
        <v>13</v>
      </c>
      <c r="C7833" t="s">
        <v>14</v>
      </c>
      <c r="D7833" s="1">
        <v>45274</v>
      </c>
      <c r="E7833">
        <v>5</v>
      </c>
      <c r="F7833">
        <v>23</v>
      </c>
      <c r="G7833">
        <v>27</v>
      </c>
      <c r="H7833">
        <v>27</v>
      </c>
      <c r="I7833">
        <v>450</v>
      </c>
      <c r="J7833">
        <v>0.2</v>
      </c>
      <c r="K7833" s="2">
        <f>VLOOKUP(sales_data[[#This Row],[_ProductID]],products_lookup[#All],8,FALSE)</f>
        <v>6.99</v>
      </c>
      <c r="L7833" s="2">
        <f>VLOOKUP(sales_data[[#This Row],[_ProductID]],products_lookup[#All],9,FALSE)</f>
        <v>11.99</v>
      </c>
      <c r="M7833" s="2">
        <f>sales_data[[#This Row],[Unit Cost]]*sales_data[[#This Row],[Order Quantity]]</f>
        <v>3145.5</v>
      </c>
      <c r="N7833" s="2">
        <f>sales_data[[#This Row],[Unit Price]]*sales_data[[#This Row],[Order Quantity]]*(1-sales_data[[#This Row],[Discount Applied]])</f>
        <v>4316.4000000000005</v>
      </c>
      <c r="O7833"/>
    </row>
    <row r="7834" spans="1:15" x14ac:dyDescent="0.3">
      <c r="A7834" t="s">
        <v>1678</v>
      </c>
      <c r="B7834" t="s">
        <v>19</v>
      </c>
      <c r="C7834" t="s">
        <v>17</v>
      </c>
      <c r="D7834" s="1">
        <v>45274</v>
      </c>
      <c r="E7834">
        <v>22</v>
      </c>
      <c r="F7834">
        <v>46</v>
      </c>
      <c r="G7834">
        <v>5</v>
      </c>
      <c r="H7834">
        <v>9</v>
      </c>
      <c r="I7834">
        <v>300</v>
      </c>
      <c r="J7834">
        <v>0.05</v>
      </c>
      <c r="K7834" s="2">
        <f>VLOOKUP(sales_data[[#This Row],[_ProductID]],products_lookup[#All],8,FALSE)</f>
        <v>6.99</v>
      </c>
      <c r="L7834" s="2">
        <f>VLOOKUP(sales_data[[#This Row],[_ProductID]],products_lookup[#All],9,FALSE)</f>
        <v>12.99</v>
      </c>
      <c r="M7834" s="2">
        <f>sales_data[[#This Row],[Unit Cost]]*sales_data[[#This Row],[Order Quantity]]</f>
        <v>2097</v>
      </c>
      <c r="N7834" s="2">
        <f>sales_data[[#This Row],[Unit Price]]*sales_data[[#This Row],[Order Quantity]]*(1-sales_data[[#This Row],[Discount Applied]])</f>
        <v>3702.1499999999996</v>
      </c>
      <c r="O7834"/>
    </row>
    <row r="7835" spans="1:15" x14ac:dyDescent="0.3">
      <c r="A7835" t="s">
        <v>1679</v>
      </c>
      <c r="B7835" t="s">
        <v>13</v>
      </c>
      <c r="C7835" t="s">
        <v>17</v>
      </c>
      <c r="D7835" s="1">
        <v>45274</v>
      </c>
      <c r="E7835">
        <v>2</v>
      </c>
      <c r="F7835">
        <v>27</v>
      </c>
      <c r="G7835">
        <v>75</v>
      </c>
      <c r="H7835">
        <v>32</v>
      </c>
      <c r="I7835">
        <v>350</v>
      </c>
      <c r="J7835">
        <v>0.05</v>
      </c>
      <c r="K7835" s="2">
        <f>VLOOKUP(sales_data[[#This Row],[_ProductID]],products_lookup[#All],8,FALSE)</f>
        <v>5.99</v>
      </c>
      <c r="L7835" s="2">
        <f>VLOOKUP(sales_data[[#This Row],[_ProductID]],products_lookup[#All],9,FALSE)</f>
        <v>10.99</v>
      </c>
      <c r="M7835" s="2">
        <f>sales_data[[#This Row],[Unit Cost]]*sales_data[[#This Row],[Order Quantity]]</f>
        <v>2096.5</v>
      </c>
      <c r="N7835" s="2">
        <f>sales_data[[#This Row],[Unit Price]]*sales_data[[#This Row],[Order Quantity]]*(1-sales_data[[#This Row],[Discount Applied]])</f>
        <v>3654.1749999999997</v>
      </c>
      <c r="O7835"/>
    </row>
    <row r="7836" spans="1:15" x14ac:dyDescent="0.3">
      <c r="A7836" t="s">
        <v>1680</v>
      </c>
      <c r="B7836" t="s">
        <v>19</v>
      </c>
      <c r="C7836" t="s">
        <v>17</v>
      </c>
      <c r="D7836" s="1">
        <v>45274</v>
      </c>
      <c r="E7836">
        <v>23</v>
      </c>
      <c r="F7836">
        <v>24</v>
      </c>
      <c r="G7836">
        <v>11</v>
      </c>
      <c r="H7836">
        <v>30</v>
      </c>
      <c r="I7836">
        <v>500</v>
      </c>
      <c r="J7836">
        <v>0.2</v>
      </c>
      <c r="K7836" s="2">
        <f>VLOOKUP(sales_data[[#This Row],[_ProductID]],products_lookup[#All],8,FALSE)</f>
        <v>8.99</v>
      </c>
      <c r="L7836" s="2">
        <f>VLOOKUP(sales_data[[#This Row],[_ProductID]],products_lookup[#All],9,FALSE)</f>
        <v>15.99</v>
      </c>
      <c r="M7836" s="2">
        <f>sales_data[[#This Row],[Unit Cost]]*sales_data[[#This Row],[Order Quantity]]</f>
        <v>4495</v>
      </c>
      <c r="N7836" s="2">
        <f>sales_data[[#This Row],[Unit Price]]*sales_data[[#This Row],[Order Quantity]]*(1-sales_data[[#This Row],[Discount Applied]])</f>
        <v>6396</v>
      </c>
      <c r="O7836"/>
    </row>
    <row r="7837" spans="1:15" x14ac:dyDescent="0.3">
      <c r="A7837" t="s">
        <v>1681</v>
      </c>
      <c r="B7837" t="s">
        <v>21</v>
      </c>
      <c r="C7837" t="s">
        <v>24</v>
      </c>
      <c r="D7837" s="1">
        <v>45274</v>
      </c>
      <c r="E7837">
        <v>25</v>
      </c>
      <c r="F7837">
        <v>10</v>
      </c>
      <c r="G7837">
        <v>3</v>
      </c>
      <c r="H7837">
        <v>13</v>
      </c>
      <c r="I7837">
        <v>500</v>
      </c>
      <c r="J7837">
        <v>0.05</v>
      </c>
      <c r="K7837" s="2">
        <f>VLOOKUP(sales_data[[#This Row],[_ProductID]],products_lookup[#All],8,FALSE)</f>
        <v>3.99</v>
      </c>
      <c r="L7837" s="2">
        <f>VLOOKUP(sales_data[[#This Row],[_ProductID]],products_lookup[#All],9,FALSE)</f>
        <v>7.99</v>
      </c>
      <c r="M7837" s="2">
        <f>sales_data[[#This Row],[Unit Cost]]*sales_data[[#This Row],[Order Quantity]]</f>
        <v>1995</v>
      </c>
      <c r="N7837" s="2">
        <f>sales_data[[#This Row],[Unit Price]]*sales_data[[#This Row],[Order Quantity]]*(1-sales_data[[#This Row],[Discount Applied]])</f>
        <v>3795.25</v>
      </c>
      <c r="O7837"/>
    </row>
    <row r="7838" spans="1:15" x14ac:dyDescent="0.3">
      <c r="A7838" t="s">
        <v>3110</v>
      </c>
      <c r="B7838" t="s">
        <v>16</v>
      </c>
      <c r="C7838" t="s">
        <v>57</v>
      </c>
      <c r="D7838" s="1">
        <v>45274</v>
      </c>
      <c r="E7838">
        <v>19</v>
      </c>
      <c r="F7838">
        <v>1</v>
      </c>
      <c r="G7838">
        <v>1</v>
      </c>
      <c r="H7838">
        <v>43</v>
      </c>
      <c r="I7838">
        <v>300</v>
      </c>
      <c r="J7838">
        <v>0.05</v>
      </c>
      <c r="K7838" s="2">
        <f>VLOOKUP(sales_data[[#This Row],[_ProductID]],products_lookup[#All],8,FALSE)</f>
        <v>11.99</v>
      </c>
      <c r="L7838" s="2">
        <f>VLOOKUP(sales_data[[#This Row],[_ProductID]],products_lookup[#All],9,FALSE)</f>
        <v>19.989999999999998</v>
      </c>
      <c r="M7838" s="2">
        <f>sales_data[[#This Row],[Unit Cost]]*sales_data[[#This Row],[Order Quantity]]</f>
        <v>3597</v>
      </c>
      <c r="N7838" s="2">
        <f>sales_data[[#This Row],[Unit Price]]*sales_data[[#This Row],[Order Quantity]]*(1-sales_data[[#This Row],[Discount Applied]])</f>
        <v>5697.1499999999987</v>
      </c>
      <c r="O7838"/>
    </row>
    <row r="7839" spans="1:15" x14ac:dyDescent="0.3">
      <c r="A7839" t="s">
        <v>3111</v>
      </c>
      <c r="B7839" t="s">
        <v>21</v>
      </c>
      <c r="C7839" t="s">
        <v>26</v>
      </c>
      <c r="D7839" s="1">
        <v>45274</v>
      </c>
      <c r="E7839">
        <v>27</v>
      </c>
      <c r="F7839">
        <v>28</v>
      </c>
      <c r="G7839">
        <v>1</v>
      </c>
      <c r="H7839">
        <v>41</v>
      </c>
      <c r="I7839">
        <v>500</v>
      </c>
      <c r="J7839">
        <v>0.15</v>
      </c>
      <c r="K7839" s="2">
        <f>VLOOKUP(sales_data[[#This Row],[_ProductID]],products_lookup[#All],8,FALSE)</f>
        <v>9.99</v>
      </c>
      <c r="L7839" s="2">
        <f>VLOOKUP(sales_data[[#This Row],[_ProductID]],products_lookup[#All],9,FALSE)</f>
        <v>16.989999999999998</v>
      </c>
      <c r="M7839" s="2">
        <f>sales_data[[#This Row],[Unit Cost]]*sales_data[[#This Row],[Order Quantity]]</f>
        <v>4995</v>
      </c>
      <c r="N7839" s="2">
        <f>sales_data[[#This Row],[Unit Price]]*sales_data[[#This Row],[Order Quantity]]*(1-sales_data[[#This Row],[Discount Applied]])</f>
        <v>7220.75</v>
      </c>
      <c r="O7839"/>
    </row>
    <row r="7840" spans="1:15" x14ac:dyDescent="0.3">
      <c r="A7840" t="s">
        <v>3112</v>
      </c>
      <c r="B7840" t="s">
        <v>13</v>
      </c>
      <c r="C7840" t="s">
        <v>17</v>
      </c>
      <c r="D7840" s="1">
        <v>45274</v>
      </c>
      <c r="E7840">
        <v>2</v>
      </c>
      <c r="F7840">
        <v>43</v>
      </c>
      <c r="G7840">
        <v>1</v>
      </c>
      <c r="H7840">
        <v>20</v>
      </c>
      <c r="I7840">
        <v>200</v>
      </c>
      <c r="J7840">
        <v>0.05</v>
      </c>
      <c r="K7840" s="2">
        <f>VLOOKUP(sales_data[[#This Row],[_ProductID]],products_lookup[#All],8,FALSE)</f>
        <v>10.99</v>
      </c>
      <c r="L7840" s="2">
        <f>VLOOKUP(sales_data[[#This Row],[_ProductID]],products_lookup[#All],9,FALSE)</f>
        <v>18.989999999999998</v>
      </c>
      <c r="M7840" s="2">
        <f>sales_data[[#This Row],[Unit Cost]]*sales_data[[#This Row],[Order Quantity]]</f>
        <v>2198</v>
      </c>
      <c r="N7840" s="2">
        <f>sales_data[[#This Row],[Unit Price]]*sales_data[[#This Row],[Order Quantity]]*(1-sales_data[[#This Row],[Discount Applied]])</f>
        <v>3608.0999999999995</v>
      </c>
      <c r="O7840"/>
    </row>
    <row r="7841" spans="1:15" x14ac:dyDescent="0.3">
      <c r="A7841" t="s">
        <v>3396</v>
      </c>
      <c r="B7841" t="s">
        <v>19</v>
      </c>
      <c r="C7841" t="s">
        <v>17</v>
      </c>
      <c r="D7841" s="1">
        <v>45274</v>
      </c>
      <c r="E7841">
        <v>24</v>
      </c>
      <c r="F7841">
        <v>21</v>
      </c>
      <c r="G7841">
        <v>57</v>
      </c>
      <c r="H7841">
        <v>36</v>
      </c>
      <c r="I7841">
        <v>500</v>
      </c>
      <c r="J7841">
        <v>0.1</v>
      </c>
      <c r="K7841" s="2">
        <f>VLOOKUP(sales_data[[#This Row],[_ProductID]],products_lookup[#All],8,FALSE)</f>
        <v>5.99</v>
      </c>
      <c r="L7841" s="2">
        <f>VLOOKUP(sales_data[[#This Row],[_ProductID]],products_lookup[#All],9,FALSE)</f>
        <v>10.99</v>
      </c>
      <c r="M7841" s="2">
        <f>sales_data[[#This Row],[Unit Cost]]*sales_data[[#This Row],[Order Quantity]]</f>
        <v>2995</v>
      </c>
      <c r="N7841" s="2">
        <f>sales_data[[#This Row],[Unit Price]]*sales_data[[#This Row],[Order Quantity]]*(1-sales_data[[#This Row],[Discount Applied]])</f>
        <v>4945.5</v>
      </c>
      <c r="O7841"/>
    </row>
    <row r="7842" spans="1:15" x14ac:dyDescent="0.3">
      <c r="A7842" t="s">
        <v>3701</v>
      </c>
      <c r="B7842" t="s">
        <v>21</v>
      </c>
      <c r="C7842" t="s">
        <v>14</v>
      </c>
      <c r="D7842" s="1">
        <v>45274</v>
      </c>
      <c r="E7842">
        <v>26</v>
      </c>
      <c r="F7842">
        <v>41</v>
      </c>
      <c r="G7842">
        <v>18</v>
      </c>
      <c r="H7842">
        <v>19</v>
      </c>
      <c r="I7842">
        <v>500</v>
      </c>
      <c r="J7842">
        <v>7.4999999999999997E-2</v>
      </c>
      <c r="K7842" s="2">
        <f>VLOOKUP(sales_data[[#This Row],[_ProductID]],products_lookup[#All],8,FALSE)</f>
        <v>9.99</v>
      </c>
      <c r="L7842" s="2">
        <f>VLOOKUP(sales_data[[#This Row],[_ProductID]],products_lookup[#All],9,FALSE)</f>
        <v>16.989999999999998</v>
      </c>
      <c r="M7842" s="2">
        <f>sales_data[[#This Row],[Unit Cost]]*sales_data[[#This Row],[Order Quantity]]</f>
        <v>4995</v>
      </c>
      <c r="N7842" s="2">
        <f>sales_data[[#This Row],[Unit Price]]*sales_data[[#This Row],[Order Quantity]]*(1-sales_data[[#This Row],[Discount Applied]])</f>
        <v>7857.875</v>
      </c>
      <c r="O7842"/>
    </row>
    <row r="7843" spans="1:15" x14ac:dyDescent="0.3">
      <c r="A7843" t="s">
        <v>3702</v>
      </c>
      <c r="B7843" t="s">
        <v>16</v>
      </c>
      <c r="C7843" t="s">
        <v>36</v>
      </c>
      <c r="D7843" s="1">
        <v>45274</v>
      </c>
      <c r="E7843">
        <v>14</v>
      </c>
      <c r="F7843">
        <v>34</v>
      </c>
      <c r="G7843">
        <v>4</v>
      </c>
      <c r="H7843">
        <v>45</v>
      </c>
      <c r="I7843">
        <v>500</v>
      </c>
      <c r="J7843">
        <v>7.4999999999999997E-2</v>
      </c>
      <c r="K7843" s="2">
        <f>VLOOKUP(sales_data[[#This Row],[_ProductID]],products_lookup[#All],8,FALSE)</f>
        <v>13.99</v>
      </c>
      <c r="L7843" s="2">
        <f>VLOOKUP(sales_data[[#This Row],[_ProductID]],products_lookup[#All],9,FALSE)</f>
        <v>22.99</v>
      </c>
      <c r="M7843" s="2">
        <f>sales_data[[#This Row],[Unit Cost]]*sales_data[[#This Row],[Order Quantity]]</f>
        <v>6995</v>
      </c>
      <c r="N7843" s="2">
        <f>sales_data[[#This Row],[Unit Price]]*sales_data[[#This Row],[Order Quantity]]*(1-sales_data[[#This Row],[Discount Applied]])</f>
        <v>10632.875</v>
      </c>
      <c r="O7843"/>
    </row>
    <row r="7844" spans="1:15" x14ac:dyDescent="0.3">
      <c r="A7844" t="s">
        <v>3862</v>
      </c>
      <c r="B7844" t="s">
        <v>21</v>
      </c>
      <c r="C7844" t="s">
        <v>17</v>
      </c>
      <c r="D7844" s="1">
        <v>45274</v>
      </c>
      <c r="E7844">
        <v>27</v>
      </c>
      <c r="F7844">
        <v>24</v>
      </c>
      <c r="G7844">
        <v>92</v>
      </c>
      <c r="H7844">
        <v>5</v>
      </c>
      <c r="I7844">
        <v>350</v>
      </c>
      <c r="J7844">
        <v>0.1</v>
      </c>
      <c r="K7844" s="2">
        <f>VLOOKUP(sales_data[[#This Row],[_ProductID]],products_lookup[#All],8,FALSE)</f>
        <v>6.99</v>
      </c>
      <c r="L7844" s="2">
        <f>VLOOKUP(sales_data[[#This Row],[_ProductID]],products_lookup[#All],9,FALSE)</f>
        <v>11.99</v>
      </c>
      <c r="M7844" s="2">
        <f>sales_data[[#This Row],[Unit Cost]]*sales_data[[#This Row],[Order Quantity]]</f>
        <v>2446.5</v>
      </c>
      <c r="N7844" s="2">
        <f>sales_data[[#This Row],[Unit Price]]*sales_data[[#This Row],[Order Quantity]]*(1-sales_data[[#This Row],[Discount Applied]])</f>
        <v>3776.85</v>
      </c>
      <c r="O7844"/>
    </row>
    <row r="7845" spans="1:15" x14ac:dyDescent="0.3">
      <c r="A7845" t="s">
        <v>3863</v>
      </c>
      <c r="B7845" t="s">
        <v>16</v>
      </c>
      <c r="C7845" t="s">
        <v>17</v>
      </c>
      <c r="D7845" s="1">
        <v>45274</v>
      </c>
      <c r="E7845">
        <v>16</v>
      </c>
      <c r="F7845">
        <v>34</v>
      </c>
      <c r="G7845">
        <v>8</v>
      </c>
      <c r="H7845">
        <v>23</v>
      </c>
      <c r="I7845">
        <v>300</v>
      </c>
      <c r="J7845">
        <v>0.1</v>
      </c>
      <c r="K7845" s="2">
        <f>VLOOKUP(sales_data[[#This Row],[_ProductID]],products_lookup[#All],8,FALSE)</f>
        <v>4.99</v>
      </c>
      <c r="L7845" s="2">
        <f>VLOOKUP(sales_data[[#This Row],[_ProductID]],products_lookup[#All],9,FALSE)</f>
        <v>9.99</v>
      </c>
      <c r="M7845" s="2">
        <f>sales_data[[#This Row],[Unit Cost]]*sales_data[[#This Row],[Order Quantity]]</f>
        <v>1497</v>
      </c>
      <c r="N7845" s="2">
        <f>sales_data[[#This Row],[Unit Price]]*sales_data[[#This Row],[Order Quantity]]*(1-sales_data[[#This Row],[Discount Applied]])</f>
        <v>2697.3</v>
      </c>
      <c r="O7845"/>
    </row>
    <row r="7846" spans="1:15" x14ac:dyDescent="0.3">
      <c r="A7846" t="s">
        <v>4736</v>
      </c>
      <c r="B7846" t="s">
        <v>19</v>
      </c>
      <c r="C7846" t="s">
        <v>14</v>
      </c>
      <c r="D7846" s="1">
        <v>45274</v>
      </c>
      <c r="E7846">
        <v>25</v>
      </c>
      <c r="F7846">
        <v>6</v>
      </c>
      <c r="G7846">
        <v>20</v>
      </c>
      <c r="H7846">
        <v>38</v>
      </c>
      <c r="I7846">
        <v>350</v>
      </c>
      <c r="J7846">
        <v>0.1</v>
      </c>
      <c r="K7846" s="2">
        <f>VLOOKUP(sales_data[[#This Row],[_ProductID]],products_lookup[#All],8,FALSE)</f>
        <v>7.99</v>
      </c>
      <c r="L7846" s="2">
        <f>VLOOKUP(sales_data[[#This Row],[_ProductID]],products_lookup[#All],9,FALSE)</f>
        <v>13.99</v>
      </c>
      <c r="M7846" s="2">
        <f>sales_data[[#This Row],[Unit Cost]]*sales_data[[#This Row],[Order Quantity]]</f>
        <v>2796.5</v>
      </c>
      <c r="N7846" s="2">
        <f>sales_data[[#This Row],[Unit Price]]*sales_data[[#This Row],[Order Quantity]]*(1-sales_data[[#This Row],[Discount Applied]])</f>
        <v>4406.8500000000004</v>
      </c>
      <c r="O7846"/>
    </row>
    <row r="7847" spans="1:15" x14ac:dyDescent="0.3">
      <c r="A7847" t="s">
        <v>4737</v>
      </c>
      <c r="B7847" t="s">
        <v>19</v>
      </c>
      <c r="C7847" t="s">
        <v>36</v>
      </c>
      <c r="D7847" s="1">
        <v>45274</v>
      </c>
      <c r="E7847">
        <v>21</v>
      </c>
      <c r="F7847">
        <v>49</v>
      </c>
      <c r="G7847">
        <v>4</v>
      </c>
      <c r="H7847">
        <v>5</v>
      </c>
      <c r="I7847">
        <v>250</v>
      </c>
      <c r="J7847">
        <v>0.15</v>
      </c>
      <c r="K7847" s="2">
        <f>VLOOKUP(sales_data[[#This Row],[_ProductID]],products_lookup[#All],8,FALSE)</f>
        <v>6.99</v>
      </c>
      <c r="L7847" s="2">
        <f>VLOOKUP(sales_data[[#This Row],[_ProductID]],products_lookup[#All],9,FALSE)</f>
        <v>11.99</v>
      </c>
      <c r="M7847" s="2">
        <f>sales_data[[#This Row],[Unit Cost]]*sales_data[[#This Row],[Order Quantity]]</f>
        <v>1747.5</v>
      </c>
      <c r="N7847" s="2">
        <f>sales_data[[#This Row],[Unit Price]]*sales_data[[#This Row],[Order Quantity]]*(1-sales_data[[#This Row],[Discount Applied]])</f>
        <v>2547.875</v>
      </c>
      <c r="O7847"/>
    </row>
    <row r="7848" spans="1:15" x14ac:dyDescent="0.3">
      <c r="A7848" t="s">
        <v>4738</v>
      </c>
      <c r="B7848" t="s">
        <v>13</v>
      </c>
      <c r="C7848" t="s">
        <v>57</v>
      </c>
      <c r="D7848" s="1">
        <v>45274</v>
      </c>
      <c r="E7848">
        <v>4</v>
      </c>
      <c r="F7848">
        <v>10</v>
      </c>
      <c r="G7848">
        <v>62</v>
      </c>
      <c r="H7848">
        <v>7</v>
      </c>
      <c r="I7848">
        <v>500</v>
      </c>
      <c r="J7848">
        <v>0.15</v>
      </c>
      <c r="K7848" s="2">
        <f>VLOOKUP(sales_data[[#This Row],[_ProductID]],products_lookup[#All],8,FALSE)</f>
        <v>4.99</v>
      </c>
      <c r="L7848" s="2">
        <f>VLOOKUP(sales_data[[#This Row],[_ProductID]],products_lookup[#All],9,FALSE)</f>
        <v>9.99</v>
      </c>
      <c r="M7848" s="2">
        <f>sales_data[[#This Row],[Unit Cost]]*sales_data[[#This Row],[Order Quantity]]</f>
        <v>2495</v>
      </c>
      <c r="N7848" s="2">
        <f>sales_data[[#This Row],[Unit Price]]*sales_data[[#This Row],[Order Quantity]]*(1-sales_data[[#This Row],[Discount Applied]])</f>
        <v>4245.75</v>
      </c>
      <c r="O7848"/>
    </row>
    <row r="7849" spans="1:15" x14ac:dyDescent="0.3">
      <c r="A7849" t="s">
        <v>4739</v>
      </c>
      <c r="B7849" t="s">
        <v>16</v>
      </c>
      <c r="C7849" t="s">
        <v>17</v>
      </c>
      <c r="D7849" s="1">
        <v>45274</v>
      </c>
      <c r="E7849">
        <v>19</v>
      </c>
      <c r="F7849">
        <v>26</v>
      </c>
      <c r="G7849">
        <v>85</v>
      </c>
      <c r="H7849">
        <v>20</v>
      </c>
      <c r="I7849">
        <v>300</v>
      </c>
      <c r="J7849">
        <v>0.15</v>
      </c>
      <c r="K7849" s="2">
        <f>VLOOKUP(sales_data[[#This Row],[_ProductID]],products_lookup[#All],8,FALSE)</f>
        <v>10.99</v>
      </c>
      <c r="L7849" s="2">
        <f>VLOOKUP(sales_data[[#This Row],[_ProductID]],products_lookup[#All],9,FALSE)</f>
        <v>18.989999999999998</v>
      </c>
      <c r="M7849" s="2">
        <f>sales_data[[#This Row],[Unit Cost]]*sales_data[[#This Row],[Order Quantity]]</f>
        <v>3297</v>
      </c>
      <c r="N7849" s="2">
        <f>sales_data[[#This Row],[Unit Price]]*sales_data[[#This Row],[Order Quantity]]*(1-sales_data[[#This Row],[Discount Applied]])</f>
        <v>4842.4499999999989</v>
      </c>
      <c r="O7849"/>
    </row>
    <row r="7850" spans="1:15" x14ac:dyDescent="0.3">
      <c r="A7850" t="s">
        <v>4740</v>
      </c>
      <c r="B7850" t="s">
        <v>21</v>
      </c>
      <c r="C7850" t="s">
        <v>26</v>
      </c>
      <c r="D7850" s="1">
        <v>45274</v>
      </c>
      <c r="E7850">
        <v>27</v>
      </c>
      <c r="F7850">
        <v>13</v>
      </c>
      <c r="G7850">
        <v>46</v>
      </c>
      <c r="H7850">
        <v>33</v>
      </c>
      <c r="I7850">
        <v>450</v>
      </c>
      <c r="J7850">
        <v>0.1</v>
      </c>
      <c r="K7850" s="2">
        <f>VLOOKUP(sales_data[[#This Row],[_ProductID]],products_lookup[#All],8,FALSE)</f>
        <v>7.99</v>
      </c>
      <c r="L7850" s="2">
        <f>VLOOKUP(sales_data[[#This Row],[_ProductID]],products_lookup[#All],9,FALSE)</f>
        <v>13.99</v>
      </c>
      <c r="M7850" s="2">
        <f>sales_data[[#This Row],[Unit Cost]]*sales_data[[#This Row],[Order Quantity]]</f>
        <v>3595.5</v>
      </c>
      <c r="N7850" s="2">
        <f>sales_data[[#This Row],[Unit Price]]*sales_data[[#This Row],[Order Quantity]]*(1-sales_data[[#This Row],[Discount Applied]])</f>
        <v>5665.95</v>
      </c>
      <c r="O7850"/>
    </row>
    <row r="7851" spans="1:15" x14ac:dyDescent="0.3">
      <c r="A7851" t="s">
        <v>4741</v>
      </c>
      <c r="B7851" t="s">
        <v>19</v>
      </c>
      <c r="C7851" t="s">
        <v>57</v>
      </c>
      <c r="D7851" s="1">
        <v>45274</v>
      </c>
      <c r="E7851">
        <v>20</v>
      </c>
      <c r="F7851">
        <v>41</v>
      </c>
      <c r="G7851">
        <v>71</v>
      </c>
      <c r="H7851">
        <v>15</v>
      </c>
      <c r="I7851">
        <v>200</v>
      </c>
      <c r="J7851">
        <v>7.4999999999999997E-2</v>
      </c>
      <c r="K7851" s="2">
        <f>VLOOKUP(sales_data[[#This Row],[_ProductID]],products_lookup[#All],8,FALSE)</f>
        <v>6.99</v>
      </c>
      <c r="L7851" s="2">
        <f>VLOOKUP(sales_data[[#This Row],[_ProductID]],products_lookup[#All],9,FALSE)</f>
        <v>12.99</v>
      </c>
      <c r="M7851" s="2">
        <f>sales_data[[#This Row],[Unit Cost]]*sales_data[[#This Row],[Order Quantity]]</f>
        <v>1398</v>
      </c>
      <c r="N7851" s="2">
        <f>sales_data[[#This Row],[Unit Price]]*sales_data[[#This Row],[Order Quantity]]*(1-sales_data[[#This Row],[Discount Applied]])</f>
        <v>2403.15</v>
      </c>
      <c r="O7851"/>
    </row>
    <row r="7852" spans="1:15" x14ac:dyDescent="0.3">
      <c r="A7852" t="s">
        <v>4742</v>
      </c>
      <c r="B7852" t="s">
        <v>21</v>
      </c>
      <c r="C7852" t="s">
        <v>24</v>
      </c>
      <c r="D7852" s="1">
        <v>45274</v>
      </c>
      <c r="E7852">
        <v>27</v>
      </c>
      <c r="F7852">
        <v>48</v>
      </c>
      <c r="G7852">
        <v>20</v>
      </c>
      <c r="H7852">
        <v>9</v>
      </c>
      <c r="I7852">
        <v>500</v>
      </c>
      <c r="J7852">
        <v>0.05</v>
      </c>
      <c r="K7852" s="2">
        <f>VLOOKUP(sales_data[[#This Row],[_ProductID]],products_lookup[#All],8,FALSE)</f>
        <v>6.99</v>
      </c>
      <c r="L7852" s="2">
        <f>VLOOKUP(sales_data[[#This Row],[_ProductID]],products_lookup[#All],9,FALSE)</f>
        <v>12.99</v>
      </c>
      <c r="M7852" s="2">
        <f>sales_data[[#This Row],[Unit Cost]]*sales_data[[#This Row],[Order Quantity]]</f>
        <v>3495</v>
      </c>
      <c r="N7852" s="2">
        <f>sales_data[[#This Row],[Unit Price]]*sales_data[[#This Row],[Order Quantity]]*(1-sales_data[[#This Row],[Discount Applied]])</f>
        <v>6170.25</v>
      </c>
      <c r="O7852"/>
    </row>
    <row r="7853" spans="1:15" x14ac:dyDescent="0.3">
      <c r="A7853" t="s">
        <v>3299</v>
      </c>
      <c r="B7853" t="s">
        <v>13</v>
      </c>
      <c r="C7853" t="s">
        <v>26</v>
      </c>
      <c r="D7853" s="1">
        <v>45274</v>
      </c>
      <c r="E7853">
        <v>5</v>
      </c>
      <c r="F7853">
        <v>7</v>
      </c>
      <c r="G7853">
        <v>1</v>
      </c>
      <c r="H7853">
        <v>43</v>
      </c>
      <c r="I7853">
        <v>200</v>
      </c>
      <c r="J7853">
        <v>0.3</v>
      </c>
      <c r="K7853" s="2">
        <f>VLOOKUP(sales_data[[#This Row],[_ProductID]],products_lookup[#All],8,FALSE)</f>
        <v>11.99</v>
      </c>
      <c r="L7853" s="2">
        <f>VLOOKUP(sales_data[[#This Row],[_ProductID]],products_lookup[#All],9,FALSE)</f>
        <v>19.989999999999998</v>
      </c>
      <c r="M7853" s="2">
        <f>sales_data[[#This Row],[Unit Cost]]*sales_data[[#This Row],[Order Quantity]]</f>
        <v>2398</v>
      </c>
      <c r="N7853" s="2">
        <f>sales_data[[#This Row],[Unit Price]]*sales_data[[#This Row],[Order Quantity]]*(1-sales_data[[#This Row],[Discount Applied]])</f>
        <v>2798.5999999999995</v>
      </c>
      <c r="O7853"/>
    </row>
    <row r="7854" spans="1:15" x14ac:dyDescent="0.3">
      <c r="A7854" t="s">
        <v>7842</v>
      </c>
      <c r="B7854" t="s">
        <v>13</v>
      </c>
      <c r="C7854" t="s">
        <v>24</v>
      </c>
      <c r="D7854" s="1">
        <v>45274</v>
      </c>
      <c r="E7854">
        <v>12</v>
      </c>
      <c r="F7854">
        <v>27</v>
      </c>
      <c r="G7854">
        <v>1</v>
      </c>
      <c r="H7854">
        <v>19</v>
      </c>
      <c r="I7854">
        <v>350</v>
      </c>
      <c r="J7854">
        <v>7.4999999999999997E-2</v>
      </c>
      <c r="K7854" s="2">
        <f>VLOOKUP(sales_data[[#This Row],[_ProductID]],products_lookup[#All],8,FALSE)</f>
        <v>9.99</v>
      </c>
      <c r="L7854" s="2">
        <f>VLOOKUP(sales_data[[#This Row],[_ProductID]],products_lookup[#All],9,FALSE)</f>
        <v>16.989999999999998</v>
      </c>
      <c r="M7854" s="2">
        <f>sales_data[[#This Row],[Unit Cost]]*sales_data[[#This Row],[Order Quantity]]</f>
        <v>3496.5</v>
      </c>
      <c r="N7854" s="2">
        <f>sales_data[[#This Row],[Unit Price]]*sales_data[[#This Row],[Order Quantity]]*(1-sales_data[[#This Row],[Discount Applied]])</f>
        <v>5500.5124999999998</v>
      </c>
      <c r="O7854"/>
    </row>
    <row r="7855" spans="1:15" x14ac:dyDescent="0.3">
      <c r="A7855" t="s">
        <v>7847</v>
      </c>
      <c r="B7855" t="s">
        <v>19</v>
      </c>
      <c r="C7855" t="s">
        <v>24</v>
      </c>
      <c r="D7855" s="1">
        <v>45274</v>
      </c>
      <c r="E7855">
        <v>22</v>
      </c>
      <c r="F7855">
        <v>3</v>
      </c>
      <c r="G7855">
        <v>1</v>
      </c>
      <c r="H7855">
        <v>31</v>
      </c>
      <c r="I7855">
        <v>250</v>
      </c>
      <c r="J7855">
        <v>7.4999999999999997E-2</v>
      </c>
      <c r="K7855" s="2">
        <f>VLOOKUP(sales_data[[#This Row],[_ProductID]],products_lookup[#All],8,FALSE)</f>
        <v>6.99</v>
      </c>
      <c r="L7855" s="2">
        <f>VLOOKUP(sales_data[[#This Row],[_ProductID]],products_lookup[#All],9,FALSE)</f>
        <v>12.99</v>
      </c>
      <c r="M7855" s="2">
        <f>sales_data[[#This Row],[Unit Cost]]*sales_data[[#This Row],[Order Quantity]]</f>
        <v>1747.5</v>
      </c>
      <c r="N7855" s="2">
        <f>sales_data[[#This Row],[Unit Price]]*sales_data[[#This Row],[Order Quantity]]*(1-sales_data[[#This Row],[Discount Applied]])</f>
        <v>3003.9375</v>
      </c>
      <c r="O7855"/>
    </row>
    <row r="7856" spans="1:15" x14ac:dyDescent="0.3">
      <c r="A7856" t="s">
        <v>7843</v>
      </c>
      <c r="B7856" t="s">
        <v>13</v>
      </c>
      <c r="C7856" t="s">
        <v>14</v>
      </c>
      <c r="D7856" s="1">
        <v>45274</v>
      </c>
      <c r="E7856">
        <v>10</v>
      </c>
      <c r="F7856">
        <v>28</v>
      </c>
      <c r="G7856">
        <v>18</v>
      </c>
      <c r="H7856">
        <v>37</v>
      </c>
      <c r="I7856">
        <v>500</v>
      </c>
      <c r="J7856">
        <v>0.15</v>
      </c>
      <c r="K7856" s="2">
        <f>VLOOKUP(sales_data[[#This Row],[_ProductID]],products_lookup[#All],8,FALSE)</f>
        <v>6.99</v>
      </c>
      <c r="L7856" s="2">
        <f>VLOOKUP(sales_data[[#This Row],[_ProductID]],products_lookup[#All],9,FALSE)</f>
        <v>12.99</v>
      </c>
      <c r="M7856" s="2">
        <f>sales_data[[#This Row],[Unit Cost]]*sales_data[[#This Row],[Order Quantity]]</f>
        <v>3495</v>
      </c>
      <c r="N7856" s="2">
        <f>sales_data[[#This Row],[Unit Price]]*sales_data[[#This Row],[Order Quantity]]*(1-sales_data[[#This Row],[Discount Applied]])</f>
        <v>5520.75</v>
      </c>
      <c r="O7856"/>
    </row>
    <row r="7857" spans="1:15" x14ac:dyDescent="0.3">
      <c r="A7857" t="s">
        <v>7844</v>
      </c>
      <c r="B7857" t="s">
        <v>13</v>
      </c>
      <c r="C7857" t="s">
        <v>14</v>
      </c>
      <c r="D7857" s="1">
        <v>45274</v>
      </c>
      <c r="E7857">
        <v>10</v>
      </c>
      <c r="F7857">
        <v>20</v>
      </c>
      <c r="G7857">
        <v>11</v>
      </c>
      <c r="H7857">
        <v>23</v>
      </c>
      <c r="I7857">
        <v>300</v>
      </c>
      <c r="J7857">
        <v>7.4999999999999997E-2</v>
      </c>
      <c r="K7857" s="2">
        <f>VLOOKUP(sales_data[[#This Row],[_ProductID]],products_lookup[#All],8,FALSE)</f>
        <v>4.99</v>
      </c>
      <c r="L7857" s="2">
        <f>VLOOKUP(sales_data[[#This Row],[_ProductID]],products_lookup[#All],9,FALSE)</f>
        <v>9.99</v>
      </c>
      <c r="M7857" s="2">
        <f>sales_data[[#This Row],[Unit Cost]]*sales_data[[#This Row],[Order Quantity]]</f>
        <v>1497</v>
      </c>
      <c r="N7857" s="2">
        <f>sales_data[[#This Row],[Unit Price]]*sales_data[[#This Row],[Order Quantity]]*(1-sales_data[[#This Row],[Discount Applied]])</f>
        <v>2772.2249999999999</v>
      </c>
      <c r="O7857"/>
    </row>
    <row r="7858" spans="1:15" x14ac:dyDescent="0.3">
      <c r="A7858" t="s">
        <v>7845</v>
      </c>
      <c r="B7858" t="s">
        <v>13</v>
      </c>
      <c r="C7858" t="s">
        <v>17</v>
      </c>
      <c r="D7858" s="1">
        <v>45274</v>
      </c>
      <c r="E7858">
        <v>11</v>
      </c>
      <c r="F7858">
        <v>16</v>
      </c>
      <c r="G7858">
        <v>10</v>
      </c>
      <c r="H7858">
        <v>36</v>
      </c>
      <c r="I7858">
        <v>350</v>
      </c>
      <c r="J7858">
        <v>0.1</v>
      </c>
      <c r="K7858" s="2">
        <f>VLOOKUP(sales_data[[#This Row],[_ProductID]],products_lookup[#All],8,FALSE)</f>
        <v>5.99</v>
      </c>
      <c r="L7858" s="2">
        <f>VLOOKUP(sales_data[[#This Row],[_ProductID]],products_lookup[#All],9,FALSE)</f>
        <v>10.99</v>
      </c>
      <c r="M7858" s="2">
        <f>sales_data[[#This Row],[Unit Cost]]*sales_data[[#This Row],[Order Quantity]]</f>
        <v>2096.5</v>
      </c>
      <c r="N7858" s="2">
        <f>sales_data[[#This Row],[Unit Price]]*sales_data[[#This Row],[Order Quantity]]*(1-sales_data[[#This Row],[Discount Applied]])</f>
        <v>3461.85</v>
      </c>
      <c r="O7858"/>
    </row>
    <row r="7859" spans="1:15" x14ac:dyDescent="0.3">
      <c r="A7859" t="s">
        <v>5092</v>
      </c>
      <c r="B7859" t="s">
        <v>21</v>
      </c>
      <c r="C7859" t="s">
        <v>17</v>
      </c>
      <c r="D7859" s="1">
        <v>45275</v>
      </c>
      <c r="E7859">
        <v>27</v>
      </c>
      <c r="F7859">
        <v>19</v>
      </c>
      <c r="G7859">
        <v>99</v>
      </c>
      <c r="H7859">
        <v>23</v>
      </c>
      <c r="I7859">
        <v>400</v>
      </c>
      <c r="J7859">
        <v>0.1</v>
      </c>
      <c r="K7859" s="2">
        <f>VLOOKUP(sales_data[[#This Row],[_ProductID]],products_lookup[#All],8,FALSE)</f>
        <v>4.99</v>
      </c>
      <c r="L7859" s="2">
        <f>VLOOKUP(sales_data[[#This Row],[_ProductID]],products_lookup[#All],9,FALSE)</f>
        <v>9.99</v>
      </c>
      <c r="M7859" s="2">
        <f>sales_data[[#This Row],[Unit Cost]]*sales_data[[#This Row],[Order Quantity]]</f>
        <v>1996</v>
      </c>
      <c r="N7859" s="2">
        <f>sales_data[[#This Row],[Unit Price]]*sales_data[[#This Row],[Order Quantity]]*(1-sales_data[[#This Row],[Discount Applied]])</f>
        <v>3596.4</v>
      </c>
      <c r="O7859"/>
    </row>
    <row r="7860" spans="1:15" x14ac:dyDescent="0.3">
      <c r="A7860" t="s">
        <v>2081</v>
      </c>
      <c r="B7860" t="s">
        <v>16</v>
      </c>
      <c r="C7860" t="s">
        <v>24</v>
      </c>
      <c r="D7860" s="1">
        <v>45275</v>
      </c>
      <c r="E7860">
        <v>15</v>
      </c>
      <c r="F7860">
        <v>47</v>
      </c>
      <c r="G7860">
        <v>11</v>
      </c>
      <c r="H7860">
        <v>5</v>
      </c>
      <c r="I7860">
        <v>500</v>
      </c>
      <c r="J7860">
        <v>0.05</v>
      </c>
      <c r="K7860" s="2">
        <f>VLOOKUP(sales_data[[#This Row],[_ProductID]],products_lookup[#All],8,FALSE)</f>
        <v>6.99</v>
      </c>
      <c r="L7860" s="2">
        <f>VLOOKUP(sales_data[[#This Row],[_ProductID]],products_lookup[#All],9,FALSE)</f>
        <v>11.99</v>
      </c>
      <c r="M7860" s="2">
        <f>sales_data[[#This Row],[Unit Cost]]*sales_data[[#This Row],[Order Quantity]]</f>
        <v>3495</v>
      </c>
      <c r="N7860" s="2">
        <f>sales_data[[#This Row],[Unit Price]]*sales_data[[#This Row],[Order Quantity]]*(1-sales_data[[#This Row],[Discount Applied]])</f>
        <v>5695.25</v>
      </c>
      <c r="O7860"/>
    </row>
    <row r="7861" spans="1:15" x14ac:dyDescent="0.3">
      <c r="A7861" t="s">
        <v>4918</v>
      </c>
      <c r="B7861" t="s">
        <v>13</v>
      </c>
      <c r="C7861" t="s">
        <v>17</v>
      </c>
      <c r="D7861" s="1">
        <v>45275</v>
      </c>
      <c r="E7861">
        <v>4</v>
      </c>
      <c r="F7861">
        <v>38</v>
      </c>
      <c r="G7861">
        <v>48</v>
      </c>
      <c r="H7861">
        <v>25</v>
      </c>
      <c r="I7861">
        <v>500</v>
      </c>
      <c r="J7861">
        <v>0.2</v>
      </c>
      <c r="K7861" s="2">
        <f>VLOOKUP(sales_data[[#This Row],[_ProductID]],products_lookup[#All],8,FALSE)</f>
        <v>3.99</v>
      </c>
      <c r="L7861" s="2">
        <f>VLOOKUP(sales_data[[#This Row],[_ProductID]],products_lookup[#All],9,FALSE)</f>
        <v>7.99</v>
      </c>
      <c r="M7861" s="2">
        <f>sales_data[[#This Row],[Unit Cost]]*sales_data[[#This Row],[Order Quantity]]</f>
        <v>1995</v>
      </c>
      <c r="N7861" s="2">
        <f>sales_data[[#This Row],[Unit Price]]*sales_data[[#This Row],[Order Quantity]]*(1-sales_data[[#This Row],[Discount Applied]])</f>
        <v>3196</v>
      </c>
      <c r="O7861"/>
    </row>
    <row r="7862" spans="1:15" x14ac:dyDescent="0.3">
      <c r="A7862" t="s">
        <v>4802</v>
      </c>
      <c r="B7862" t="s">
        <v>16</v>
      </c>
      <c r="C7862" t="s">
        <v>57</v>
      </c>
      <c r="D7862" s="1">
        <v>45275</v>
      </c>
      <c r="E7862">
        <v>16</v>
      </c>
      <c r="F7862">
        <v>33</v>
      </c>
      <c r="G7862">
        <v>84</v>
      </c>
      <c r="H7862">
        <v>23</v>
      </c>
      <c r="I7862">
        <v>500</v>
      </c>
      <c r="J7862">
        <v>0.2</v>
      </c>
      <c r="K7862" s="2">
        <f>VLOOKUP(sales_data[[#This Row],[_ProductID]],products_lookup[#All],8,FALSE)</f>
        <v>4.99</v>
      </c>
      <c r="L7862" s="2">
        <f>VLOOKUP(sales_data[[#This Row],[_ProductID]],products_lookup[#All],9,FALSE)</f>
        <v>9.99</v>
      </c>
      <c r="M7862" s="2">
        <f>sales_data[[#This Row],[Unit Cost]]*sales_data[[#This Row],[Order Quantity]]</f>
        <v>2495</v>
      </c>
      <c r="N7862" s="2">
        <f>sales_data[[#This Row],[Unit Price]]*sales_data[[#This Row],[Order Quantity]]*(1-sales_data[[#This Row],[Discount Applied]])</f>
        <v>3996</v>
      </c>
      <c r="O7862"/>
    </row>
    <row r="7863" spans="1:15" x14ac:dyDescent="0.3">
      <c r="A7863" t="s">
        <v>1727</v>
      </c>
      <c r="B7863" t="s">
        <v>16</v>
      </c>
      <c r="C7863" t="s">
        <v>17</v>
      </c>
      <c r="D7863" s="1">
        <v>45275</v>
      </c>
      <c r="E7863">
        <v>17</v>
      </c>
      <c r="F7863">
        <v>37</v>
      </c>
      <c r="G7863">
        <v>5</v>
      </c>
      <c r="H7863">
        <v>14</v>
      </c>
      <c r="I7863">
        <v>500</v>
      </c>
      <c r="J7863">
        <v>0.05</v>
      </c>
      <c r="K7863" s="2">
        <f>VLOOKUP(sales_data[[#This Row],[_ProductID]],products_lookup[#All],8,FALSE)</f>
        <v>5.99</v>
      </c>
      <c r="L7863" s="2">
        <f>VLOOKUP(sales_data[[#This Row],[_ProductID]],products_lookup[#All],9,FALSE)</f>
        <v>10.99</v>
      </c>
      <c r="M7863" s="2">
        <f>sales_data[[#This Row],[Unit Cost]]*sales_data[[#This Row],[Order Quantity]]</f>
        <v>2995</v>
      </c>
      <c r="N7863" s="2">
        <f>sales_data[[#This Row],[Unit Price]]*sales_data[[#This Row],[Order Quantity]]*(1-sales_data[[#This Row],[Discount Applied]])</f>
        <v>5220.25</v>
      </c>
      <c r="O7863"/>
    </row>
    <row r="7864" spans="1:15" x14ac:dyDescent="0.3">
      <c r="A7864" t="s">
        <v>5093</v>
      </c>
      <c r="B7864" t="s">
        <v>16</v>
      </c>
      <c r="C7864" t="s">
        <v>57</v>
      </c>
      <c r="D7864" s="1">
        <v>45276</v>
      </c>
      <c r="E7864">
        <v>17</v>
      </c>
      <c r="F7864">
        <v>5</v>
      </c>
      <c r="G7864">
        <v>81</v>
      </c>
      <c r="H7864">
        <v>37</v>
      </c>
      <c r="I7864">
        <v>400</v>
      </c>
      <c r="J7864">
        <v>0.05</v>
      </c>
      <c r="K7864" s="2">
        <f>VLOOKUP(sales_data[[#This Row],[_ProductID]],products_lookup[#All],8,FALSE)</f>
        <v>6.99</v>
      </c>
      <c r="L7864" s="2">
        <f>VLOOKUP(sales_data[[#This Row],[_ProductID]],products_lookup[#All],9,FALSE)</f>
        <v>12.99</v>
      </c>
      <c r="M7864" s="2">
        <f>sales_data[[#This Row],[Unit Cost]]*sales_data[[#This Row],[Order Quantity]]</f>
        <v>2796</v>
      </c>
      <c r="N7864" s="2">
        <f>sales_data[[#This Row],[Unit Price]]*sales_data[[#This Row],[Order Quantity]]*(1-sales_data[[#This Row],[Discount Applied]])</f>
        <v>4936.2</v>
      </c>
      <c r="O7864"/>
    </row>
    <row r="7865" spans="1:15" x14ac:dyDescent="0.3">
      <c r="A7865" t="s">
        <v>4919</v>
      </c>
      <c r="B7865" t="s">
        <v>13</v>
      </c>
      <c r="C7865" t="s">
        <v>17</v>
      </c>
      <c r="D7865" s="1">
        <v>45276</v>
      </c>
      <c r="E7865">
        <v>3</v>
      </c>
      <c r="F7865">
        <v>47</v>
      </c>
      <c r="G7865">
        <v>96</v>
      </c>
      <c r="H7865">
        <v>16</v>
      </c>
      <c r="I7865">
        <v>450</v>
      </c>
      <c r="J7865">
        <v>7.4999999999999997E-2</v>
      </c>
      <c r="K7865" s="2">
        <f>VLOOKUP(sales_data[[#This Row],[_ProductID]],products_lookup[#All],8,FALSE)</f>
        <v>7.99</v>
      </c>
      <c r="L7865" s="2">
        <f>VLOOKUP(sales_data[[#This Row],[_ProductID]],products_lookup[#All],9,FALSE)</f>
        <v>13.99</v>
      </c>
      <c r="M7865" s="2">
        <f>sales_data[[#This Row],[Unit Cost]]*sales_data[[#This Row],[Order Quantity]]</f>
        <v>3595.5</v>
      </c>
      <c r="N7865" s="2">
        <f>sales_data[[#This Row],[Unit Price]]*sales_data[[#This Row],[Order Quantity]]*(1-sales_data[[#This Row],[Discount Applied]])</f>
        <v>5823.3375000000005</v>
      </c>
      <c r="O7865"/>
    </row>
    <row r="7866" spans="1:15" x14ac:dyDescent="0.3">
      <c r="A7866" t="s">
        <v>4803</v>
      </c>
      <c r="B7866" t="s">
        <v>16</v>
      </c>
      <c r="C7866" t="s">
        <v>24</v>
      </c>
      <c r="D7866" s="1">
        <v>45276</v>
      </c>
      <c r="E7866">
        <v>17</v>
      </c>
      <c r="F7866">
        <v>34</v>
      </c>
      <c r="G7866">
        <v>3</v>
      </c>
      <c r="H7866">
        <v>16</v>
      </c>
      <c r="I7866">
        <v>300</v>
      </c>
      <c r="J7866">
        <v>0.05</v>
      </c>
      <c r="K7866" s="2">
        <f>VLOOKUP(sales_data[[#This Row],[_ProductID]],products_lookup[#All],8,FALSE)</f>
        <v>7.99</v>
      </c>
      <c r="L7866" s="2">
        <f>VLOOKUP(sales_data[[#This Row],[_ProductID]],products_lookup[#All],9,FALSE)</f>
        <v>13.99</v>
      </c>
      <c r="M7866" s="2">
        <f>sales_data[[#This Row],[Unit Cost]]*sales_data[[#This Row],[Order Quantity]]</f>
        <v>2397</v>
      </c>
      <c r="N7866" s="2">
        <f>sales_data[[#This Row],[Unit Price]]*sales_data[[#This Row],[Order Quantity]]*(1-sales_data[[#This Row],[Discount Applied]])</f>
        <v>3987.1499999999996</v>
      </c>
      <c r="O7866"/>
    </row>
    <row r="7867" spans="1:15" x14ac:dyDescent="0.3">
      <c r="A7867" t="s">
        <v>7904</v>
      </c>
      <c r="B7867" t="s">
        <v>19</v>
      </c>
      <c r="C7867" t="s">
        <v>26</v>
      </c>
      <c r="D7867" s="1">
        <v>45276</v>
      </c>
      <c r="E7867">
        <v>21</v>
      </c>
      <c r="F7867">
        <v>25</v>
      </c>
      <c r="G7867">
        <v>16</v>
      </c>
      <c r="H7867">
        <v>7</v>
      </c>
      <c r="I7867">
        <v>500</v>
      </c>
      <c r="J7867">
        <v>0.2</v>
      </c>
      <c r="K7867" s="2">
        <f>VLOOKUP(sales_data[[#This Row],[_ProductID]],products_lookup[#All],8,FALSE)</f>
        <v>4.99</v>
      </c>
      <c r="L7867" s="2">
        <f>VLOOKUP(sales_data[[#This Row],[_ProductID]],products_lookup[#All],9,FALSE)</f>
        <v>9.99</v>
      </c>
      <c r="M7867" s="2">
        <f>sales_data[[#This Row],[Unit Cost]]*sales_data[[#This Row],[Order Quantity]]</f>
        <v>2495</v>
      </c>
      <c r="N7867" s="2">
        <f>sales_data[[#This Row],[Unit Price]]*sales_data[[#This Row],[Order Quantity]]*(1-sales_data[[#This Row],[Discount Applied]])</f>
        <v>3996</v>
      </c>
      <c r="O7867"/>
    </row>
    <row r="7868" spans="1:15" x14ac:dyDescent="0.3">
      <c r="A7868" t="s">
        <v>5094</v>
      </c>
      <c r="B7868" t="s">
        <v>19</v>
      </c>
      <c r="C7868" t="s">
        <v>24</v>
      </c>
      <c r="D7868" s="1">
        <v>45277</v>
      </c>
      <c r="E7868">
        <v>25</v>
      </c>
      <c r="F7868">
        <v>13</v>
      </c>
      <c r="G7868">
        <v>2</v>
      </c>
      <c r="H7868">
        <v>5</v>
      </c>
      <c r="I7868">
        <v>500</v>
      </c>
      <c r="J7868">
        <v>0.05</v>
      </c>
      <c r="K7868" s="2">
        <f>VLOOKUP(sales_data[[#This Row],[_ProductID]],products_lookup[#All],8,FALSE)</f>
        <v>6.99</v>
      </c>
      <c r="L7868" s="2">
        <f>VLOOKUP(sales_data[[#This Row],[_ProductID]],products_lookup[#All],9,FALSE)</f>
        <v>11.99</v>
      </c>
      <c r="M7868" s="2">
        <f>sales_data[[#This Row],[Unit Cost]]*sales_data[[#This Row],[Order Quantity]]</f>
        <v>3495</v>
      </c>
      <c r="N7868" s="2">
        <f>sales_data[[#This Row],[Unit Price]]*sales_data[[#This Row],[Order Quantity]]*(1-sales_data[[#This Row],[Discount Applied]])</f>
        <v>5695.25</v>
      </c>
      <c r="O7868"/>
    </row>
    <row r="7869" spans="1:15" x14ac:dyDescent="0.3">
      <c r="A7869" t="s">
        <v>4920</v>
      </c>
      <c r="B7869" t="s">
        <v>16</v>
      </c>
      <c r="C7869" t="s">
        <v>24</v>
      </c>
      <c r="D7869" s="1">
        <v>45277</v>
      </c>
      <c r="E7869">
        <v>19</v>
      </c>
      <c r="F7869">
        <v>45</v>
      </c>
      <c r="G7869">
        <v>3</v>
      </c>
      <c r="H7869">
        <v>5</v>
      </c>
      <c r="I7869">
        <v>350</v>
      </c>
      <c r="J7869">
        <v>0.05</v>
      </c>
      <c r="K7869" s="2">
        <f>VLOOKUP(sales_data[[#This Row],[_ProductID]],products_lookup[#All],8,FALSE)</f>
        <v>6.99</v>
      </c>
      <c r="L7869" s="2">
        <f>VLOOKUP(sales_data[[#This Row],[_ProductID]],products_lookup[#All],9,FALSE)</f>
        <v>11.99</v>
      </c>
      <c r="M7869" s="2">
        <f>sales_data[[#This Row],[Unit Cost]]*sales_data[[#This Row],[Order Quantity]]</f>
        <v>2446.5</v>
      </c>
      <c r="N7869" s="2">
        <f>sales_data[[#This Row],[Unit Price]]*sales_data[[#This Row],[Order Quantity]]*(1-sales_data[[#This Row],[Discount Applied]])</f>
        <v>3986.6749999999997</v>
      </c>
      <c r="O7869"/>
    </row>
    <row r="7870" spans="1:15" x14ac:dyDescent="0.3">
      <c r="A7870" t="s">
        <v>4805</v>
      </c>
      <c r="B7870" t="s">
        <v>21</v>
      </c>
      <c r="C7870" t="s">
        <v>36</v>
      </c>
      <c r="D7870" s="1">
        <v>45277</v>
      </c>
      <c r="E7870">
        <v>26</v>
      </c>
      <c r="F7870">
        <v>7</v>
      </c>
      <c r="G7870">
        <v>6</v>
      </c>
      <c r="H7870">
        <v>12</v>
      </c>
      <c r="I7870">
        <v>250</v>
      </c>
      <c r="J7870">
        <v>0.05</v>
      </c>
      <c r="K7870" s="2">
        <f>VLOOKUP(sales_data[[#This Row],[_ProductID]],products_lookup[#All],8,FALSE)</f>
        <v>6.99</v>
      </c>
      <c r="L7870" s="2">
        <f>VLOOKUP(sales_data[[#This Row],[_ProductID]],products_lookup[#All],9,FALSE)</f>
        <v>11.99</v>
      </c>
      <c r="M7870" s="2">
        <f>sales_data[[#This Row],[Unit Cost]]*sales_data[[#This Row],[Order Quantity]]</f>
        <v>1747.5</v>
      </c>
      <c r="N7870" s="2">
        <f>sales_data[[#This Row],[Unit Price]]*sales_data[[#This Row],[Order Quantity]]*(1-sales_data[[#This Row],[Discount Applied]])</f>
        <v>2847.625</v>
      </c>
      <c r="O7870"/>
    </row>
    <row r="7871" spans="1:15" x14ac:dyDescent="0.3">
      <c r="A7871" t="s">
        <v>1728</v>
      </c>
      <c r="B7871" t="s">
        <v>16</v>
      </c>
      <c r="C7871" t="s">
        <v>36</v>
      </c>
      <c r="D7871" s="1">
        <v>45277</v>
      </c>
      <c r="E7871">
        <v>15</v>
      </c>
      <c r="F7871">
        <v>24</v>
      </c>
      <c r="G7871">
        <v>4</v>
      </c>
      <c r="H7871">
        <v>41</v>
      </c>
      <c r="I7871">
        <v>250</v>
      </c>
      <c r="J7871">
        <v>7.4999999999999997E-2</v>
      </c>
      <c r="K7871" s="2">
        <f>VLOOKUP(sales_data[[#This Row],[_ProductID]],products_lookup[#All],8,FALSE)</f>
        <v>9.99</v>
      </c>
      <c r="L7871" s="2">
        <f>VLOOKUP(sales_data[[#This Row],[_ProductID]],products_lookup[#All],9,FALSE)</f>
        <v>16.989999999999998</v>
      </c>
      <c r="M7871" s="2">
        <f>sales_data[[#This Row],[Unit Cost]]*sales_data[[#This Row],[Order Quantity]]</f>
        <v>2497.5</v>
      </c>
      <c r="N7871" s="2">
        <f>sales_data[[#This Row],[Unit Price]]*sales_data[[#This Row],[Order Quantity]]*(1-sales_data[[#This Row],[Discount Applied]])</f>
        <v>3928.9375</v>
      </c>
      <c r="O7871"/>
    </row>
    <row r="7872" spans="1:15" x14ac:dyDescent="0.3">
      <c r="A7872" t="s">
        <v>5095</v>
      </c>
      <c r="B7872" t="s">
        <v>21</v>
      </c>
      <c r="C7872" t="s">
        <v>26</v>
      </c>
      <c r="D7872" s="1">
        <v>45278</v>
      </c>
      <c r="E7872">
        <v>26</v>
      </c>
      <c r="F7872">
        <v>18</v>
      </c>
      <c r="G7872">
        <v>34</v>
      </c>
      <c r="H7872">
        <v>35</v>
      </c>
      <c r="I7872">
        <v>200</v>
      </c>
      <c r="J7872">
        <v>0.4</v>
      </c>
      <c r="K7872" s="2">
        <f>VLOOKUP(sales_data[[#This Row],[_ProductID]],products_lookup[#All],8,FALSE)</f>
        <v>3.99</v>
      </c>
      <c r="L7872" s="2">
        <f>VLOOKUP(sales_data[[#This Row],[_ProductID]],products_lookup[#All],9,FALSE)</f>
        <v>7.99</v>
      </c>
      <c r="M7872" s="2">
        <f>sales_data[[#This Row],[Unit Cost]]*sales_data[[#This Row],[Order Quantity]]</f>
        <v>798</v>
      </c>
      <c r="N7872" s="2">
        <f>sales_data[[#This Row],[Unit Price]]*sales_data[[#This Row],[Order Quantity]]*(1-sales_data[[#This Row],[Discount Applied]])</f>
        <v>958.8</v>
      </c>
      <c r="O7872"/>
    </row>
    <row r="7873" spans="1:15" x14ac:dyDescent="0.3">
      <c r="A7873" t="s">
        <v>4921</v>
      </c>
      <c r="B7873" t="s">
        <v>19</v>
      </c>
      <c r="C7873" t="s">
        <v>36</v>
      </c>
      <c r="D7873" s="1">
        <v>45278</v>
      </c>
      <c r="E7873">
        <v>23</v>
      </c>
      <c r="F7873">
        <v>21</v>
      </c>
      <c r="G7873">
        <v>4</v>
      </c>
      <c r="H7873">
        <v>46</v>
      </c>
      <c r="I7873">
        <v>300</v>
      </c>
      <c r="J7873">
        <v>0.2</v>
      </c>
      <c r="K7873" s="2">
        <f>VLOOKUP(sales_data[[#This Row],[_ProductID]],products_lookup[#All],8,FALSE)</f>
        <v>4.99</v>
      </c>
      <c r="L7873" s="2">
        <f>VLOOKUP(sales_data[[#This Row],[_ProductID]],products_lookup[#All],9,FALSE)</f>
        <v>8.99</v>
      </c>
      <c r="M7873" s="2">
        <f>sales_data[[#This Row],[Unit Cost]]*sales_data[[#This Row],[Order Quantity]]</f>
        <v>1497</v>
      </c>
      <c r="N7873" s="2">
        <f>sales_data[[#This Row],[Unit Price]]*sales_data[[#This Row],[Order Quantity]]*(1-sales_data[[#This Row],[Discount Applied]])</f>
        <v>2157.6</v>
      </c>
      <c r="O7873"/>
    </row>
    <row r="7874" spans="1:15" x14ac:dyDescent="0.3">
      <c r="A7874" t="s">
        <v>1742</v>
      </c>
      <c r="B7874" t="s">
        <v>21</v>
      </c>
      <c r="C7874" t="s">
        <v>17</v>
      </c>
      <c r="D7874" s="1">
        <v>45278</v>
      </c>
      <c r="E7874">
        <v>26</v>
      </c>
      <c r="F7874">
        <v>36</v>
      </c>
      <c r="G7874">
        <v>9</v>
      </c>
      <c r="H7874">
        <v>7</v>
      </c>
      <c r="I7874">
        <v>200</v>
      </c>
      <c r="J7874">
        <v>7.4999999999999997E-2</v>
      </c>
      <c r="K7874" s="2">
        <f>VLOOKUP(sales_data[[#This Row],[_ProductID]],products_lookup[#All],8,FALSE)</f>
        <v>4.99</v>
      </c>
      <c r="L7874" s="2">
        <f>VLOOKUP(sales_data[[#This Row],[_ProductID]],products_lookup[#All],9,FALSE)</f>
        <v>9.99</v>
      </c>
      <c r="M7874" s="2">
        <f>sales_data[[#This Row],[Unit Cost]]*sales_data[[#This Row],[Order Quantity]]</f>
        <v>998</v>
      </c>
      <c r="N7874" s="2">
        <f>sales_data[[#This Row],[Unit Price]]*sales_data[[#This Row],[Order Quantity]]*(1-sales_data[[#This Row],[Discount Applied]])</f>
        <v>1848.15</v>
      </c>
      <c r="O7874"/>
    </row>
    <row r="7875" spans="1:15" x14ac:dyDescent="0.3">
      <c r="A7875" t="s">
        <v>7905</v>
      </c>
      <c r="B7875" t="s">
        <v>16</v>
      </c>
      <c r="C7875" t="s">
        <v>36</v>
      </c>
      <c r="D7875" s="1">
        <v>45278</v>
      </c>
      <c r="E7875">
        <v>12</v>
      </c>
      <c r="F7875">
        <v>31</v>
      </c>
      <c r="G7875">
        <v>5</v>
      </c>
      <c r="H7875">
        <v>29</v>
      </c>
      <c r="I7875">
        <v>200</v>
      </c>
      <c r="J7875">
        <v>0.05</v>
      </c>
      <c r="K7875" s="2">
        <f>VLOOKUP(sales_data[[#This Row],[_ProductID]],products_lookup[#All],8,FALSE)</f>
        <v>4.99</v>
      </c>
      <c r="L7875" s="2">
        <f>VLOOKUP(sales_data[[#This Row],[_ProductID]],products_lookup[#All],9,FALSE)</f>
        <v>9.99</v>
      </c>
      <c r="M7875" s="2">
        <f>sales_data[[#This Row],[Unit Cost]]*sales_data[[#This Row],[Order Quantity]]</f>
        <v>998</v>
      </c>
      <c r="N7875" s="2">
        <f>sales_data[[#This Row],[Unit Price]]*sales_data[[#This Row],[Order Quantity]]*(1-sales_data[[#This Row],[Discount Applied]])</f>
        <v>1898.1</v>
      </c>
      <c r="O7875"/>
    </row>
    <row r="7876" spans="1:15" x14ac:dyDescent="0.3">
      <c r="A7876" t="s">
        <v>2075</v>
      </c>
      <c r="B7876" t="s">
        <v>16</v>
      </c>
      <c r="C7876" t="s">
        <v>14</v>
      </c>
      <c r="D7876" s="1">
        <v>45279</v>
      </c>
      <c r="E7876">
        <v>19</v>
      </c>
      <c r="F7876">
        <v>36</v>
      </c>
      <c r="G7876">
        <v>20</v>
      </c>
      <c r="H7876">
        <v>25</v>
      </c>
      <c r="I7876">
        <v>300</v>
      </c>
      <c r="J7876">
        <v>0.05</v>
      </c>
      <c r="K7876" s="2">
        <f>VLOOKUP(sales_data[[#This Row],[_ProductID]],products_lookup[#All],8,FALSE)</f>
        <v>3.99</v>
      </c>
      <c r="L7876" s="2">
        <f>VLOOKUP(sales_data[[#This Row],[_ProductID]],products_lookup[#All],9,FALSE)</f>
        <v>7.99</v>
      </c>
      <c r="M7876" s="2">
        <f>sales_data[[#This Row],[Unit Cost]]*sales_data[[#This Row],[Order Quantity]]</f>
        <v>1197</v>
      </c>
      <c r="N7876" s="2">
        <f>sales_data[[#This Row],[Unit Price]]*sales_data[[#This Row],[Order Quantity]]*(1-sales_data[[#This Row],[Discount Applied]])</f>
        <v>2277.15</v>
      </c>
      <c r="O7876"/>
    </row>
    <row r="7877" spans="1:15" x14ac:dyDescent="0.3">
      <c r="A7877" t="s">
        <v>4922</v>
      </c>
      <c r="B7877" t="s">
        <v>13</v>
      </c>
      <c r="C7877" t="s">
        <v>24</v>
      </c>
      <c r="D7877" s="1">
        <v>45279</v>
      </c>
      <c r="E7877">
        <v>6</v>
      </c>
      <c r="F7877">
        <v>45</v>
      </c>
      <c r="G7877">
        <v>3</v>
      </c>
      <c r="H7877">
        <v>35</v>
      </c>
      <c r="I7877">
        <v>200</v>
      </c>
      <c r="J7877">
        <v>0.2</v>
      </c>
      <c r="K7877" s="2">
        <f>VLOOKUP(sales_data[[#This Row],[_ProductID]],products_lookup[#All],8,FALSE)</f>
        <v>3.99</v>
      </c>
      <c r="L7877" s="2">
        <f>VLOOKUP(sales_data[[#This Row],[_ProductID]],products_lookup[#All],9,FALSE)</f>
        <v>7.99</v>
      </c>
      <c r="M7877" s="2">
        <f>sales_data[[#This Row],[Unit Cost]]*sales_data[[#This Row],[Order Quantity]]</f>
        <v>798</v>
      </c>
      <c r="N7877" s="2">
        <f>sales_data[[#This Row],[Unit Price]]*sales_data[[#This Row],[Order Quantity]]*(1-sales_data[[#This Row],[Discount Applied]])</f>
        <v>1278.4000000000001</v>
      </c>
      <c r="O7877"/>
    </row>
    <row r="7878" spans="1:15" x14ac:dyDescent="0.3">
      <c r="A7878" t="s">
        <v>4804</v>
      </c>
      <c r="B7878" t="s">
        <v>16</v>
      </c>
      <c r="C7878" t="s">
        <v>24</v>
      </c>
      <c r="D7878" s="1">
        <v>45279</v>
      </c>
      <c r="E7878">
        <v>20</v>
      </c>
      <c r="F7878">
        <v>7</v>
      </c>
      <c r="G7878">
        <v>1</v>
      </c>
      <c r="H7878">
        <v>17</v>
      </c>
      <c r="I7878">
        <v>350</v>
      </c>
      <c r="J7878">
        <v>7.4999999999999997E-2</v>
      </c>
      <c r="K7878" s="2">
        <f>VLOOKUP(sales_data[[#This Row],[_ProductID]],products_lookup[#All],8,FALSE)</f>
        <v>8.99</v>
      </c>
      <c r="L7878" s="2">
        <f>VLOOKUP(sales_data[[#This Row],[_ProductID]],products_lookup[#All],9,FALSE)</f>
        <v>15.99</v>
      </c>
      <c r="M7878" s="2">
        <f>sales_data[[#This Row],[Unit Cost]]*sales_data[[#This Row],[Order Quantity]]</f>
        <v>3146.5</v>
      </c>
      <c r="N7878" s="2">
        <f>sales_data[[#This Row],[Unit Price]]*sales_data[[#This Row],[Order Quantity]]*(1-sales_data[[#This Row],[Discount Applied]])</f>
        <v>5176.7624999999998</v>
      </c>
      <c r="O7878"/>
    </row>
    <row r="7879" spans="1:15" x14ac:dyDescent="0.3">
      <c r="A7879" t="s">
        <v>4752</v>
      </c>
      <c r="B7879" t="s">
        <v>21</v>
      </c>
      <c r="C7879" t="s">
        <v>17</v>
      </c>
      <c r="D7879" s="1">
        <v>45279</v>
      </c>
      <c r="E7879">
        <v>27</v>
      </c>
      <c r="F7879">
        <v>12</v>
      </c>
      <c r="G7879">
        <v>93</v>
      </c>
      <c r="H7879">
        <v>11</v>
      </c>
      <c r="I7879">
        <v>200</v>
      </c>
      <c r="J7879">
        <v>0.15</v>
      </c>
      <c r="K7879" s="2">
        <f>VLOOKUP(sales_data[[#This Row],[_ProductID]],products_lookup[#All],8,FALSE)</f>
        <v>7.99</v>
      </c>
      <c r="L7879" s="2">
        <f>VLOOKUP(sales_data[[#This Row],[_ProductID]],products_lookup[#All],9,FALSE)</f>
        <v>13.99</v>
      </c>
      <c r="M7879" s="2">
        <f>sales_data[[#This Row],[Unit Cost]]*sales_data[[#This Row],[Order Quantity]]</f>
        <v>1598</v>
      </c>
      <c r="N7879" s="2">
        <f>sales_data[[#This Row],[Unit Price]]*sales_data[[#This Row],[Order Quantity]]*(1-sales_data[[#This Row],[Discount Applied]])</f>
        <v>2378.2999999999997</v>
      </c>
      <c r="O7879"/>
    </row>
    <row r="7880" spans="1:15" x14ac:dyDescent="0.3">
      <c r="A7880" t="s">
        <v>2076</v>
      </c>
      <c r="B7880" t="s">
        <v>13</v>
      </c>
      <c r="C7880" t="s">
        <v>17</v>
      </c>
      <c r="D7880" s="1">
        <v>45280</v>
      </c>
      <c r="E7880">
        <v>7</v>
      </c>
      <c r="F7880">
        <v>24</v>
      </c>
      <c r="G7880">
        <v>66</v>
      </c>
      <c r="H7880">
        <v>10</v>
      </c>
      <c r="I7880">
        <v>200</v>
      </c>
      <c r="J7880">
        <v>0.05</v>
      </c>
      <c r="K7880" s="2">
        <f>VLOOKUP(sales_data[[#This Row],[_ProductID]],products_lookup[#All],8,FALSE)</f>
        <v>5.99</v>
      </c>
      <c r="L7880" s="2">
        <f>VLOOKUP(sales_data[[#This Row],[_ProductID]],products_lookup[#All],9,FALSE)</f>
        <v>10.99</v>
      </c>
      <c r="M7880" s="2">
        <f>sales_data[[#This Row],[Unit Cost]]*sales_data[[#This Row],[Order Quantity]]</f>
        <v>1198</v>
      </c>
      <c r="N7880" s="2">
        <f>sales_data[[#This Row],[Unit Price]]*sales_data[[#This Row],[Order Quantity]]*(1-sales_data[[#This Row],[Discount Applied]])</f>
        <v>2088.1</v>
      </c>
      <c r="O7880"/>
    </row>
    <row r="7881" spans="1:15" x14ac:dyDescent="0.3">
      <c r="A7881" t="s">
        <v>2080</v>
      </c>
      <c r="B7881" t="s">
        <v>16</v>
      </c>
      <c r="C7881" t="s">
        <v>17</v>
      </c>
      <c r="D7881" s="1">
        <v>45280</v>
      </c>
      <c r="E7881">
        <v>14</v>
      </c>
      <c r="F7881">
        <v>39</v>
      </c>
      <c r="G7881">
        <v>46</v>
      </c>
      <c r="H7881">
        <v>4</v>
      </c>
      <c r="I7881">
        <v>500</v>
      </c>
      <c r="J7881">
        <v>0.05</v>
      </c>
      <c r="K7881" s="2">
        <f>VLOOKUP(sales_data[[#This Row],[_ProductID]],products_lookup[#All],8,FALSE)</f>
        <v>7.99</v>
      </c>
      <c r="L7881" s="2">
        <f>VLOOKUP(sales_data[[#This Row],[_ProductID]],products_lookup[#All],9,FALSE)</f>
        <v>14.99</v>
      </c>
      <c r="M7881" s="2">
        <f>sales_data[[#This Row],[Unit Cost]]*sales_data[[#This Row],[Order Quantity]]</f>
        <v>3995</v>
      </c>
      <c r="N7881" s="2">
        <f>sales_data[[#This Row],[Unit Price]]*sales_data[[#This Row],[Order Quantity]]*(1-sales_data[[#This Row],[Discount Applied]])</f>
        <v>7120.25</v>
      </c>
      <c r="O7881"/>
    </row>
    <row r="7882" spans="1:15" x14ac:dyDescent="0.3">
      <c r="A7882" t="s">
        <v>4923</v>
      </c>
      <c r="B7882" t="s">
        <v>13</v>
      </c>
      <c r="C7882" t="s">
        <v>26</v>
      </c>
      <c r="D7882" s="1">
        <v>45280</v>
      </c>
      <c r="E7882">
        <v>5</v>
      </c>
      <c r="F7882">
        <v>45</v>
      </c>
      <c r="G7882">
        <v>26</v>
      </c>
      <c r="H7882">
        <v>24</v>
      </c>
      <c r="I7882">
        <v>200</v>
      </c>
      <c r="J7882">
        <v>0.2</v>
      </c>
      <c r="K7882" s="2">
        <f>VLOOKUP(sales_data[[#This Row],[_ProductID]],products_lookup[#All],8,FALSE)</f>
        <v>5.99</v>
      </c>
      <c r="L7882" s="2">
        <f>VLOOKUP(sales_data[[#This Row],[_ProductID]],products_lookup[#All],9,FALSE)</f>
        <v>12.99</v>
      </c>
      <c r="M7882" s="2">
        <f>sales_data[[#This Row],[Unit Cost]]*sales_data[[#This Row],[Order Quantity]]</f>
        <v>1198</v>
      </c>
      <c r="N7882" s="2">
        <f>sales_data[[#This Row],[Unit Price]]*sales_data[[#This Row],[Order Quantity]]*(1-sales_data[[#This Row],[Discount Applied]])</f>
        <v>2078.4</v>
      </c>
      <c r="O7882"/>
    </row>
    <row r="7883" spans="1:15" x14ac:dyDescent="0.3">
      <c r="A7883" t="s">
        <v>7900</v>
      </c>
      <c r="B7883" t="s">
        <v>19</v>
      </c>
      <c r="C7883" t="s">
        <v>14</v>
      </c>
      <c r="D7883" s="1">
        <v>45280</v>
      </c>
      <c r="E7883">
        <v>23</v>
      </c>
      <c r="F7883">
        <v>26</v>
      </c>
      <c r="G7883">
        <v>27</v>
      </c>
      <c r="H7883">
        <v>16</v>
      </c>
      <c r="I7883">
        <v>400</v>
      </c>
      <c r="J7883">
        <v>7.4999999999999997E-2</v>
      </c>
      <c r="K7883" s="2">
        <f>VLOOKUP(sales_data[[#This Row],[_ProductID]],products_lookup[#All],8,FALSE)</f>
        <v>7.99</v>
      </c>
      <c r="L7883" s="2">
        <f>VLOOKUP(sales_data[[#This Row],[_ProductID]],products_lookup[#All],9,FALSE)</f>
        <v>13.99</v>
      </c>
      <c r="M7883" s="2">
        <f>sales_data[[#This Row],[Unit Cost]]*sales_data[[#This Row],[Order Quantity]]</f>
        <v>3196</v>
      </c>
      <c r="N7883" s="2">
        <f>sales_data[[#This Row],[Unit Price]]*sales_data[[#This Row],[Order Quantity]]*(1-sales_data[[#This Row],[Discount Applied]])</f>
        <v>5176.3</v>
      </c>
      <c r="O7883"/>
    </row>
    <row r="7884" spans="1:15" x14ac:dyDescent="0.3">
      <c r="A7884" t="s">
        <v>7873</v>
      </c>
      <c r="B7884" t="s">
        <v>21</v>
      </c>
      <c r="C7884" t="s">
        <v>14</v>
      </c>
      <c r="D7884" s="1">
        <v>45280</v>
      </c>
      <c r="E7884">
        <v>26</v>
      </c>
      <c r="F7884">
        <v>10</v>
      </c>
      <c r="G7884">
        <v>2</v>
      </c>
      <c r="H7884">
        <v>38</v>
      </c>
      <c r="I7884">
        <v>450</v>
      </c>
      <c r="J7884">
        <v>7.4999999999999997E-2</v>
      </c>
      <c r="K7884" s="2">
        <f>VLOOKUP(sales_data[[#This Row],[_ProductID]],products_lookup[#All],8,FALSE)</f>
        <v>7.99</v>
      </c>
      <c r="L7884" s="2">
        <f>VLOOKUP(sales_data[[#This Row],[_ProductID]],products_lookup[#All],9,FALSE)</f>
        <v>13.99</v>
      </c>
      <c r="M7884" s="2">
        <f>sales_data[[#This Row],[Unit Cost]]*sales_data[[#This Row],[Order Quantity]]</f>
        <v>3595.5</v>
      </c>
      <c r="N7884" s="2">
        <f>sales_data[[#This Row],[Unit Price]]*sales_data[[#This Row],[Order Quantity]]*(1-sales_data[[#This Row],[Discount Applied]])</f>
        <v>5823.3375000000005</v>
      </c>
      <c r="O7884"/>
    </row>
    <row r="7885" spans="1:15" x14ac:dyDescent="0.3">
      <c r="A7885" t="s">
        <v>2077</v>
      </c>
      <c r="B7885" t="s">
        <v>16</v>
      </c>
      <c r="C7885" t="s">
        <v>57</v>
      </c>
      <c r="D7885" s="1">
        <v>45281</v>
      </c>
      <c r="E7885">
        <v>19</v>
      </c>
      <c r="F7885">
        <v>10</v>
      </c>
      <c r="G7885">
        <v>75</v>
      </c>
      <c r="H7885">
        <v>36</v>
      </c>
      <c r="I7885">
        <v>250</v>
      </c>
      <c r="J7885">
        <v>0.05</v>
      </c>
      <c r="K7885" s="2">
        <f>VLOOKUP(sales_data[[#This Row],[_ProductID]],products_lookup[#All],8,FALSE)</f>
        <v>5.99</v>
      </c>
      <c r="L7885" s="2">
        <f>VLOOKUP(sales_data[[#This Row],[_ProductID]],products_lookup[#All],9,FALSE)</f>
        <v>10.99</v>
      </c>
      <c r="M7885" s="2">
        <f>sales_data[[#This Row],[Unit Cost]]*sales_data[[#This Row],[Order Quantity]]</f>
        <v>1497.5</v>
      </c>
      <c r="N7885" s="2">
        <f>sales_data[[#This Row],[Unit Price]]*sales_data[[#This Row],[Order Quantity]]*(1-sales_data[[#This Row],[Discount Applied]])</f>
        <v>2610.125</v>
      </c>
      <c r="O7885"/>
    </row>
    <row r="7886" spans="1:15" x14ac:dyDescent="0.3">
      <c r="A7886" t="s">
        <v>4924</v>
      </c>
      <c r="B7886" t="s">
        <v>19</v>
      </c>
      <c r="C7886" t="s">
        <v>17</v>
      </c>
      <c r="D7886" s="1">
        <v>45281</v>
      </c>
      <c r="E7886">
        <v>25</v>
      </c>
      <c r="F7886">
        <v>11</v>
      </c>
      <c r="G7886">
        <v>94</v>
      </c>
      <c r="H7886">
        <v>26</v>
      </c>
      <c r="I7886">
        <v>250</v>
      </c>
      <c r="J7886">
        <v>0.1</v>
      </c>
      <c r="K7886" s="2">
        <f>VLOOKUP(sales_data[[#This Row],[_ProductID]],products_lookup[#All],8,FALSE)</f>
        <v>7.99</v>
      </c>
      <c r="L7886" s="2">
        <f>VLOOKUP(sales_data[[#This Row],[_ProductID]],products_lookup[#All],9,FALSE)</f>
        <v>14.99</v>
      </c>
      <c r="M7886" s="2">
        <f>sales_data[[#This Row],[Unit Cost]]*sales_data[[#This Row],[Order Quantity]]</f>
        <v>1997.5</v>
      </c>
      <c r="N7886" s="2">
        <f>sales_data[[#This Row],[Unit Price]]*sales_data[[#This Row],[Order Quantity]]*(1-sales_data[[#This Row],[Discount Applied]])</f>
        <v>3372.75</v>
      </c>
      <c r="O7886"/>
    </row>
    <row r="7887" spans="1:15" x14ac:dyDescent="0.3">
      <c r="A7887" t="s">
        <v>7901</v>
      </c>
      <c r="B7887" t="s">
        <v>21</v>
      </c>
      <c r="C7887" t="s">
        <v>26</v>
      </c>
      <c r="D7887" s="1">
        <v>45281</v>
      </c>
      <c r="E7887">
        <v>26</v>
      </c>
      <c r="F7887">
        <v>29</v>
      </c>
      <c r="G7887">
        <v>19</v>
      </c>
      <c r="H7887">
        <v>21</v>
      </c>
      <c r="I7887">
        <v>250</v>
      </c>
      <c r="J7887">
        <v>0.05</v>
      </c>
      <c r="K7887" s="2">
        <f>VLOOKUP(sales_data[[#This Row],[_ProductID]],products_lookup[#All],8,FALSE)</f>
        <v>11.99</v>
      </c>
      <c r="L7887" s="2">
        <f>VLOOKUP(sales_data[[#This Row],[_ProductID]],products_lookup[#All],9,FALSE)</f>
        <v>19.989999999999998</v>
      </c>
      <c r="M7887" s="2">
        <f>sales_data[[#This Row],[Unit Cost]]*sales_data[[#This Row],[Order Quantity]]</f>
        <v>2997.5</v>
      </c>
      <c r="N7887" s="2">
        <f>sales_data[[#This Row],[Unit Price]]*sales_data[[#This Row],[Order Quantity]]*(1-sales_data[[#This Row],[Discount Applied]])</f>
        <v>4747.625</v>
      </c>
      <c r="O7887"/>
    </row>
    <row r="7888" spans="1:15" x14ac:dyDescent="0.3">
      <c r="A7888" t="s">
        <v>1714</v>
      </c>
      <c r="B7888" t="s">
        <v>21</v>
      </c>
      <c r="C7888" t="s">
        <v>36</v>
      </c>
      <c r="D7888" s="1">
        <v>45281</v>
      </c>
      <c r="E7888">
        <v>26</v>
      </c>
      <c r="F7888">
        <v>10</v>
      </c>
      <c r="G7888">
        <v>5</v>
      </c>
      <c r="H7888">
        <v>25</v>
      </c>
      <c r="I7888">
        <v>300</v>
      </c>
      <c r="J7888">
        <v>0.3</v>
      </c>
      <c r="K7888" s="2">
        <f>VLOOKUP(sales_data[[#This Row],[_ProductID]],products_lookup[#All],8,FALSE)</f>
        <v>3.99</v>
      </c>
      <c r="L7888" s="2">
        <f>VLOOKUP(sales_data[[#This Row],[_ProductID]],products_lookup[#All],9,FALSE)</f>
        <v>7.99</v>
      </c>
      <c r="M7888" s="2">
        <f>sales_data[[#This Row],[Unit Cost]]*sales_data[[#This Row],[Order Quantity]]</f>
        <v>1197</v>
      </c>
      <c r="N7888" s="2">
        <f>sales_data[[#This Row],[Unit Price]]*sales_data[[#This Row],[Order Quantity]]*(1-sales_data[[#This Row],[Discount Applied]])</f>
        <v>1677.8999999999999</v>
      </c>
      <c r="O7888"/>
    </row>
    <row r="7889" spans="1:15" x14ac:dyDescent="0.3">
      <c r="A7889" t="s">
        <v>2078</v>
      </c>
      <c r="B7889" t="s">
        <v>13</v>
      </c>
      <c r="C7889" t="s">
        <v>14</v>
      </c>
      <c r="D7889" s="1">
        <v>45282</v>
      </c>
      <c r="E7889">
        <v>12</v>
      </c>
      <c r="F7889">
        <v>9</v>
      </c>
      <c r="G7889">
        <v>5</v>
      </c>
      <c r="H7889">
        <v>11</v>
      </c>
      <c r="I7889">
        <v>400</v>
      </c>
      <c r="J7889">
        <v>0.05</v>
      </c>
      <c r="K7889" s="2">
        <f>VLOOKUP(sales_data[[#This Row],[_ProductID]],products_lookup[#All],8,FALSE)</f>
        <v>7.99</v>
      </c>
      <c r="L7889" s="2">
        <f>VLOOKUP(sales_data[[#This Row],[_ProductID]],products_lookup[#All],9,FALSE)</f>
        <v>13.99</v>
      </c>
      <c r="M7889" s="2">
        <f>sales_data[[#This Row],[Unit Cost]]*sales_data[[#This Row],[Order Quantity]]</f>
        <v>3196</v>
      </c>
      <c r="N7889" s="2">
        <f>sales_data[[#This Row],[Unit Price]]*sales_data[[#This Row],[Order Quantity]]*(1-sales_data[[#This Row],[Discount Applied]])</f>
        <v>5316.2</v>
      </c>
      <c r="O7889"/>
    </row>
    <row r="7890" spans="1:15" x14ac:dyDescent="0.3">
      <c r="A7890" t="s">
        <v>4925</v>
      </c>
      <c r="B7890" t="s">
        <v>13</v>
      </c>
      <c r="C7890" t="s">
        <v>26</v>
      </c>
      <c r="D7890" s="1">
        <v>45282</v>
      </c>
      <c r="E7890">
        <v>5</v>
      </c>
      <c r="F7890">
        <v>6</v>
      </c>
      <c r="G7890">
        <v>22</v>
      </c>
      <c r="H7890">
        <v>4</v>
      </c>
      <c r="I7890">
        <v>500</v>
      </c>
      <c r="J7890">
        <v>7.4999999999999997E-2</v>
      </c>
      <c r="K7890" s="2">
        <f>VLOOKUP(sales_data[[#This Row],[_ProductID]],products_lookup[#All],8,FALSE)</f>
        <v>7.99</v>
      </c>
      <c r="L7890" s="2">
        <f>VLOOKUP(sales_data[[#This Row],[_ProductID]],products_lookup[#All],9,FALSE)</f>
        <v>14.99</v>
      </c>
      <c r="M7890" s="2">
        <f>sales_data[[#This Row],[Unit Cost]]*sales_data[[#This Row],[Order Quantity]]</f>
        <v>3995</v>
      </c>
      <c r="N7890" s="2">
        <f>sales_data[[#This Row],[Unit Price]]*sales_data[[#This Row],[Order Quantity]]*(1-sales_data[[#This Row],[Discount Applied]])</f>
        <v>6932.875</v>
      </c>
      <c r="O7890"/>
    </row>
    <row r="7891" spans="1:15" x14ac:dyDescent="0.3">
      <c r="A7891" t="s">
        <v>7902</v>
      </c>
      <c r="B7891" t="s">
        <v>19</v>
      </c>
      <c r="C7891" t="s">
        <v>17</v>
      </c>
      <c r="D7891" s="1">
        <v>45282</v>
      </c>
      <c r="E7891">
        <v>20</v>
      </c>
      <c r="F7891">
        <v>29</v>
      </c>
      <c r="G7891">
        <v>7</v>
      </c>
      <c r="H7891">
        <v>41</v>
      </c>
      <c r="I7891">
        <v>300</v>
      </c>
      <c r="J7891">
        <v>0.2</v>
      </c>
      <c r="K7891" s="2">
        <f>VLOOKUP(sales_data[[#This Row],[_ProductID]],products_lookup[#All],8,FALSE)</f>
        <v>9.99</v>
      </c>
      <c r="L7891" s="2">
        <f>VLOOKUP(sales_data[[#This Row],[_ProductID]],products_lookup[#All],9,FALSE)</f>
        <v>16.989999999999998</v>
      </c>
      <c r="M7891" s="2">
        <f>sales_data[[#This Row],[Unit Cost]]*sales_data[[#This Row],[Order Quantity]]</f>
        <v>2997</v>
      </c>
      <c r="N7891" s="2">
        <f>sales_data[[#This Row],[Unit Price]]*sales_data[[#This Row],[Order Quantity]]*(1-sales_data[[#This Row],[Discount Applied]])</f>
        <v>4077.5999999999995</v>
      </c>
      <c r="O7891"/>
    </row>
    <row r="7892" spans="1:15" x14ac:dyDescent="0.3">
      <c r="A7892" t="s">
        <v>3116</v>
      </c>
      <c r="B7892" t="s">
        <v>16</v>
      </c>
      <c r="C7892" t="s">
        <v>14</v>
      </c>
      <c r="D7892" s="1">
        <v>45282</v>
      </c>
      <c r="E7892">
        <v>15</v>
      </c>
      <c r="F7892">
        <v>33</v>
      </c>
      <c r="G7892">
        <v>1</v>
      </c>
      <c r="H7892">
        <v>7</v>
      </c>
      <c r="I7892">
        <v>250</v>
      </c>
      <c r="J7892">
        <v>0.15</v>
      </c>
      <c r="K7892" s="2">
        <f>VLOOKUP(sales_data[[#This Row],[_ProductID]],products_lookup[#All],8,FALSE)</f>
        <v>4.99</v>
      </c>
      <c r="L7892" s="2">
        <f>VLOOKUP(sales_data[[#This Row],[_ProductID]],products_lookup[#All],9,FALSE)</f>
        <v>9.99</v>
      </c>
      <c r="M7892" s="2">
        <f>sales_data[[#This Row],[Unit Cost]]*sales_data[[#This Row],[Order Quantity]]</f>
        <v>1247.5</v>
      </c>
      <c r="N7892" s="2">
        <f>sales_data[[#This Row],[Unit Price]]*sales_data[[#This Row],[Order Quantity]]*(1-sales_data[[#This Row],[Discount Applied]])</f>
        <v>2122.875</v>
      </c>
      <c r="O7892"/>
    </row>
    <row r="7893" spans="1:15" x14ac:dyDescent="0.3">
      <c r="A7893" t="s">
        <v>2079</v>
      </c>
      <c r="B7893" t="s">
        <v>16</v>
      </c>
      <c r="C7893" t="s">
        <v>36</v>
      </c>
      <c r="D7893" s="1">
        <v>45283</v>
      </c>
      <c r="E7893">
        <v>19</v>
      </c>
      <c r="F7893">
        <v>12</v>
      </c>
      <c r="G7893">
        <v>5</v>
      </c>
      <c r="H7893">
        <v>34</v>
      </c>
      <c r="I7893">
        <v>500</v>
      </c>
      <c r="J7893">
        <v>7.4999999999999997E-2</v>
      </c>
      <c r="K7893" s="2">
        <f>VLOOKUP(sales_data[[#This Row],[_ProductID]],products_lookup[#All],8,FALSE)</f>
        <v>6.99</v>
      </c>
      <c r="L7893" s="2">
        <f>VLOOKUP(sales_data[[#This Row],[_ProductID]],products_lookup[#All],9,FALSE)</f>
        <v>11.99</v>
      </c>
      <c r="M7893" s="2">
        <f>sales_data[[#This Row],[Unit Cost]]*sales_data[[#This Row],[Order Quantity]]</f>
        <v>3495</v>
      </c>
      <c r="N7893" s="2">
        <f>sales_data[[#This Row],[Unit Price]]*sales_data[[#This Row],[Order Quantity]]*(1-sales_data[[#This Row],[Discount Applied]])</f>
        <v>5545.375</v>
      </c>
      <c r="O7893"/>
    </row>
    <row r="7894" spans="1:15" x14ac:dyDescent="0.3">
      <c r="A7894" t="s">
        <v>1725</v>
      </c>
      <c r="B7894" t="s">
        <v>16</v>
      </c>
      <c r="C7894" t="s">
        <v>24</v>
      </c>
      <c r="D7894" s="1">
        <v>45283</v>
      </c>
      <c r="E7894">
        <v>18</v>
      </c>
      <c r="F7894">
        <v>25</v>
      </c>
      <c r="G7894">
        <v>3</v>
      </c>
      <c r="H7894">
        <v>29</v>
      </c>
      <c r="I7894">
        <v>500</v>
      </c>
      <c r="J7894">
        <v>0.05</v>
      </c>
      <c r="K7894" s="2">
        <f>VLOOKUP(sales_data[[#This Row],[_ProductID]],products_lookup[#All],8,FALSE)</f>
        <v>4.99</v>
      </c>
      <c r="L7894" s="2">
        <f>VLOOKUP(sales_data[[#This Row],[_ProductID]],products_lookup[#All],9,FALSE)</f>
        <v>9.99</v>
      </c>
      <c r="M7894" s="2">
        <f>sales_data[[#This Row],[Unit Cost]]*sales_data[[#This Row],[Order Quantity]]</f>
        <v>2495</v>
      </c>
      <c r="N7894" s="2">
        <f>sales_data[[#This Row],[Unit Price]]*sales_data[[#This Row],[Order Quantity]]*(1-sales_data[[#This Row],[Discount Applied]])</f>
        <v>4745.25</v>
      </c>
      <c r="O7894"/>
    </row>
    <row r="7895" spans="1:15" x14ac:dyDescent="0.3">
      <c r="A7895" t="s">
        <v>7903</v>
      </c>
      <c r="B7895" t="s">
        <v>21</v>
      </c>
      <c r="C7895" t="s">
        <v>24</v>
      </c>
      <c r="D7895" s="1">
        <v>45283</v>
      </c>
      <c r="E7895">
        <v>26</v>
      </c>
      <c r="F7895">
        <v>38</v>
      </c>
      <c r="G7895">
        <v>1</v>
      </c>
      <c r="H7895">
        <v>37</v>
      </c>
      <c r="I7895">
        <v>350</v>
      </c>
      <c r="J7895">
        <v>7.4999999999999997E-2</v>
      </c>
      <c r="K7895" s="2">
        <f>VLOOKUP(sales_data[[#This Row],[_ProductID]],products_lookup[#All],8,FALSE)</f>
        <v>6.99</v>
      </c>
      <c r="L7895" s="2">
        <f>VLOOKUP(sales_data[[#This Row],[_ProductID]],products_lookup[#All],9,FALSE)</f>
        <v>12.99</v>
      </c>
      <c r="M7895" s="2">
        <f>sales_data[[#This Row],[Unit Cost]]*sales_data[[#This Row],[Order Quantity]]</f>
        <v>2446.5</v>
      </c>
      <c r="N7895" s="2">
        <f>sales_data[[#This Row],[Unit Price]]*sales_data[[#This Row],[Order Quantity]]*(1-sales_data[[#This Row],[Discount Applied]])</f>
        <v>4205.5124999999998</v>
      </c>
      <c r="O7895"/>
    </row>
    <row r="7896" spans="1:15" x14ac:dyDescent="0.3">
      <c r="A7896" t="s">
        <v>4889</v>
      </c>
      <c r="B7896" t="s">
        <v>21</v>
      </c>
      <c r="C7896" t="s">
        <v>14</v>
      </c>
      <c r="D7896" s="1">
        <v>45283</v>
      </c>
      <c r="E7896">
        <v>26</v>
      </c>
      <c r="F7896">
        <v>31</v>
      </c>
      <c r="G7896">
        <v>1</v>
      </c>
      <c r="H7896">
        <v>46</v>
      </c>
      <c r="I7896">
        <v>200</v>
      </c>
      <c r="J7896">
        <v>0.1</v>
      </c>
      <c r="K7896" s="2">
        <f>VLOOKUP(sales_data[[#This Row],[_ProductID]],products_lookup[#All],8,FALSE)</f>
        <v>4.99</v>
      </c>
      <c r="L7896" s="2">
        <f>VLOOKUP(sales_data[[#This Row],[_ProductID]],products_lookup[#All],9,FALSE)</f>
        <v>8.99</v>
      </c>
      <c r="M7896" s="2">
        <f>sales_data[[#This Row],[Unit Cost]]*sales_data[[#This Row],[Order Quantity]]</f>
        <v>998</v>
      </c>
      <c r="N7896" s="2">
        <f>sales_data[[#This Row],[Unit Price]]*sales_data[[#This Row],[Order Quantity]]*(1-sales_data[[#This Row],[Discount Applied]])</f>
        <v>1618.2</v>
      </c>
      <c r="O7896"/>
    </row>
    <row r="7897" spans="1:15" x14ac:dyDescent="0.3">
      <c r="A7897" t="s">
        <v>4891</v>
      </c>
      <c r="B7897" t="s">
        <v>13</v>
      </c>
      <c r="C7897" t="s">
        <v>24</v>
      </c>
      <c r="D7897" s="1">
        <v>45283</v>
      </c>
      <c r="E7897">
        <v>4</v>
      </c>
      <c r="F7897">
        <v>3</v>
      </c>
      <c r="G7897">
        <v>1</v>
      </c>
      <c r="H7897">
        <v>44</v>
      </c>
      <c r="I7897">
        <v>500</v>
      </c>
      <c r="J7897">
        <v>0.05</v>
      </c>
      <c r="K7897" s="2">
        <f>VLOOKUP(sales_data[[#This Row],[_ProductID]],products_lookup[#All],8,FALSE)</f>
        <v>12.99</v>
      </c>
      <c r="L7897" s="2">
        <f>VLOOKUP(sales_data[[#This Row],[_ProductID]],products_lookup[#All],9,FALSE)</f>
        <v>21.99</v>
      </c>
      <c r="M7897" s="2">
        <f>sales_data[[#This Row],[Unit Cost]]*sales_data[[#This Row],[Order Quantity]]</f>
        <v>6495</v>
      </c>
      <c r="N7897" s="2">
        <f>sales_data[[#This Row],[Unit Price]]*sales_data[[#This Row],[Order Quantity]]*(1-sales_data[[#This Row],[Discount Applied]])</f>
        <v>10445.25</v>
      </c>
      <c r="O7897"/>
    </row>
    <row r="7898" spans="1:15" x14ac:dyDescent="0.3">
      <c r="A7898" t="s">
        <v>1858</v>
      </c>
      <c r="B7898" t="s">
        <v>16</v>
      </c>
      <c r="C7898" t="s">
        <v>17</v>
      </c>
      <c r="D7898" s="1">
        <v>45283</v>
      </c>
      <c r="E7898">
        <v>16</v>
      </c>
      <c r="F7898">
        <v>27</v>
      </c>
      <c r="G7898">
        <v>89</v>
      </c>
      <c r="H7898">
        <v>7</v>
      </c>
      <c r="I7898">
        <v>350</v>
      </c>
      <c r="J7898">
        <v>0.05</v>
      </c>
      <c r="K7898" s="2">
        <f>VLOOKUP(sales_data[[#This Row],[_ProductID]],products_lookup[#All],8,FALSE)</f>
        <v>4.99</v>
      </c>
      <c r="L7898" s="2">
        <f>VLOOKUP(sales_data[[#This Row],[_ProductID]],products_lookup[#All],9,FALSE)</f>
        <v>9.99</v>
      </c>
      <c r="M7898" s="2">
        <f>sales_data[[#This Row],[Unit Cost]]*sales_data[[#This Row],[Order Quantity]]</f>
        <v>1746.5</v>
      </c>
      <c r="N7898" s="2">
        <f>sales_data[[#This Row],[Unit Price]]*sales_data[[#This Row],[Order Quantity]]*(1-sales_data[[#This Row],[Discount Applied]])</f>
        <v>3321.6749999999997</v>
      </c>
      <c r="O7898"/>
    </row>
    <row r="7899" spans="1:15" x14ac:dyDescent="0.3">
      <c r="A7899" t="s">
        <v>1859</v>
      </c>
      <c r="B7899" t="s">
        <v>13</v>
      </c>
      <c r="C7899" t="s">
        <v>24</v>
      </c>
      <c r="D7899" s="1">
        <v>45283</v>
      </c>
      <c r="E7899">
        <v>5</v>
      </c>
      <c r="F7899">
        <v>35</v>
      </c>
      <c r="G7899">
        <v>19</v>
      </c>
      <c r="H7899">
        <v>44</v>
      </c>
      <c r="I7899">
        <v>250</v>
      </c>
      <c r="J7899">
        <v>7.4999999999999997E-2</v>
      </c>
      <c r="K7899" s="2">
        <f>VLOOKUP(sales_data[[#This Row],[_ProductID]],products_lookup[#All],8,FALSE)</f>
        <v>12.99</v>
      </c>
      <c r="L7899" s="2">
        <f>VLOOKUP(sales_data[[#This Row],[_ProductID]],products_lookup[#All],9,FALSE)</f>
        <v>21.99</v>
      </c>
      <c r="M7899" s="2">
        <f>sales_data[[#This Row],[Unit Cost]]*sales_data[[#This Row],[Order Quantity]]</f>
        <v>3247.5</v>
      </c>
      <c r="N7899" s="2">
        <f>sales_data[[#This Row],[Unit Price]]*sales_data[[#This Row],[Order Quantity]]*(1-sales_data[[#This Row],[Discount Applied]])</f>
        <v>5085.1875</v>
      </c>
      <c r="O7899"/>
    </row>
    <row r="7900" spans="1:15" x14ac:dyDescent="0.3">
      <c r="A7900" t="s">
        <v>1860</v>
      </c>
      <c r="B7900" t="s">
        <v>13</v>
      </c>
      <c r="C7900" t="s">
        <v>36</v>
      </c>
      <c r="D7900" s="1">
        <v>45283</v>
      </c>
      <c r="E7900">
        <v>2</v>
      </c>
      <c r="F7900">
        <v>4</v>
      </c>
      <c r="G7900">
        <v>5</v>
      </c>
      <c r="H7900">
        <v>39</v>
      </c>
      <c r="I7900">
        <v>400</v>
      </c>
      <c r="J7900">
        <v>7.4999999999999997E-2</v>
      </c>
      <c r="K7900" s="2">
        <f>VLOOKUP(sales_data[[#This Row],[_ProductID]],products_lookup[#All],8,FALSE)</f>
        <v>8.99</v>
      </c>
      <c r="L7900" s="2">
        <f>VLOOKUP(sales_data[[#This Row],[_ProductID]],products_lookup[#All],9,FALSE)</f>
        <v>15.99</v>
      </c>
      <c r="M7900" s="2">
        <f>sales_data[[#This Row],[Unit Cost]]*sales_data[[#This Row],[Order Quantity]]</f>
        <v>3596</v>
      </c>
      <c r="N7900" s="2">
        <f>sales_data[[#This Row],[Unit Price]]*sales_data[[#This Row],[Order Quantity]]*(1-sales_data[[#This Row],[Discount Applied]])</f>
        <v>5916.3</v>
      </c>
      <c r="O7900"/>
    </row>
    <row r="7901" spans="1:15" x14ac:dyDescent="0.3">
      <c r="A7901" t="s">
        <v>1861</v>
      </c>
      <c r="B7901" t="s">
        <v>16</v>
      </c>
      <c r="C7901" t="s">
        <v>14</v>
      </c>
      <c r="D7901" s="1">
        <v>45283</v>
      </c>
      <c r="E7901">
        <v>16</v>
      </c>
      <c r="F7901">
        <v>16</v>
      </c>
      <c r="G7901">
        <v>4</v>
      </c>
      <c r="H7901">
        <v>45</v>
      </c>
      <c r="I7901">
        <v>250</v>
      </c>
      <c r="J7901">
        <v>7.4999999999999997E-2</v>
      </c>
      <c r="K7901" s="2">
        <f>VLOOKUP(sales_data[[#This Row],[_ProductID]],products_lookup[#All],8,FALSE)</f>
        <v>13.99</v>
      </c>
      <c r="L7901" s="2">
        <f>VLOOKUP(sales_data[[#This Row],[_ProductID]],products_lookup[#All],9,FALSE)</f>
        <v>22.99</v>
      </c>
      <c r="M7901" s="2">
        <f>sales_data[[#This Row],[Unit Cost]]*sales_data[[#This Row],[Order Quantity]]</f>
        <v>3497.5</v>
      </c>
      <c r="N7901" s="2">
        <f>sales_data[[#This Row],[Unit Price]]*sales_data[[#This Row],[Order Quantity]]*(1-sales_data[[#This Row],[Discount Applied]])</f>
        <v>5316.4375</v>
      </c>
      <c r="O7901"/>
    </row>
    <row r="7902" spans="1:15" x14ac:dyDescent="0.3">
      <c r="A7902" t="s">
        <v>1862</v>
      </c>
      <c r="B7902" t="s">
        <v>21</v>
      </c>
      <c r="C7902" t="s">
        <v>17</v>
      </c>
      <c r="D7902" s="1">
        <v>45283</v>
      </c>
      <c r="E7902">
        <v>28</v>
      </c>
      <c r="F7902">
        <v>34</v>
      </c>
      <c r="G7902">
        <v>70</v>
      </c>
      <c r="H7902">
        <v>6</v>
      </c>
      <c r="I7902">
        <v>350</v>
      </c>
      <c r="J7902">
        <v>0.15</v>
      </c>
      <c r="K7902" s="2">
        <f>VLOOKUP(sales_data[[#This Row],[_ProductID]],products_lookup[#All],8,FALSE)</f>
        <v>9.99</v>
      </c>
      <c r="L7902" s="2">
        <f>VLOOKUP(sales_data[[#This Row],[_ProductID]],products_lookup[#All],9,FALSE)</f>
        <v>16.989999999999998</v>
      </c>
      <c r="M7902" s="2">
        <f>sales_data[[#This Row],[Unit Cost]]*sales_data[[#This Row],[Order Quantity]]</f>
        <v>3496.5</v>
      </c>
      <c r="N7902" s="2">
        <f>sales_data[[#This Row],[Unit Price]]*sales_data[[#This Row],[Order Quantity]]*(1-sales_data[[#This Row],[Discount Applied]])</f>
        <v>5054.5249999999987</v>
      </c>
      <c r="O7902"/>
    </row>
    <row r="7903" spans="1:15" x14ac:dyDescent="0.3">
      <c r="A7903" t="s">
        <v>1863</v>
      </c>
      <c r="B7903" t="s">
        <v>16</v>
      </c>
      <c r="C7903" t="s">
        <v>17</v>
      </c>
      <c r="D7903" s="1">
        <v>45283</v>
      </c>
      <c r="E7903">
        <v>18</v>
      </c>
      <c r="F7903">
        <v>37</v>
      </c>
      <c r="G7903">
        <v>99</v>
      </c>
      <c r="H7903">
        <v>6</v>
      </c>
      <c r="I7903">
        <v>200</v>
      </c>
      <c r="J7903">
        <v>0.05</v>
      </c>
      <c r="K7903" s="2">
        <f>VLOOKUP(sales_data[[#This Row],[_ProductID]],products_lookup[#All],8,FALSE)</f>
        <v>9.99</v>
      </c>
      <c r="L7903" s="2">
        <f>VLOOKUP(sales_data[[#This Row],[_ProductID]],products_lookup[#All],9,FALSE)</f>
        <v>16.989999999999998</v>
      </c>
      <c r="M7903" s="2">
        <f>sales_data[[#This Row],[Unit Cost]]*sales_data[[#This Row],[Order Quantity]]</f>
        <v>1998</v>
      </c>
      <c r="N7903" s="2">
        <f>sales_data[[#This Row],[Unit Price]]*sales_data[[#This Row],[Order Quantity]]*(1-sales_data[[#This Row],[Discount Applied]])</f>
        <v>3228.0999999999995</v>
      </c>
      <c r="O7903"/>
    </row>
    <row r="7904" spans="1:15" x14ac:dyDescent="0.3">
      <c r="A7904" t="s">
        <v>1864</v>
      </c>
      <c r="B7904" t="s">
        <v>13</v>
      </c>
      <c r="C7904" t="s">
        <v>17</v>
      </c>
      <c r="D7904" s="1">
        <v>45283</v>
      </c>
      <c r="E7904">
        <v>1</v>
      </c>
      <c r="F7904">
        <v>42</v>
      </c>
      <c r="G7904">
        <v>88</v>
      </c>
      <c r="H7904">
        <v>47</v>
      </c>
      <c r="I7904">
        <v>200</v>
      </c>
      <c r="J7904">
        <v>0.3</v>
      </c>
      <c r="K7904" s="2">
        <f>VLOOKUP(sales_data[[#This Row],[_ProductID]],products_lookup[#All],8,FALSE)</f>
        <v>4.99</v>
      </c>
      <c r="L7904" s="2">
        <f>VLOOKUP(sales_data[[#This Row],[_ProductID]],products_lookup[#All],9,FALSE)</f>
        <v>9.99</v>
      </c>
      <c r="M7904" s="2">
        <f>sales_data[[#This Row],[Unit Cost]]*sales_data[[#This Row],[Order Quantity]]</f>
        <v>998</v>
      </c>
      <c r="N7904" s="2">
        <f>sales_data[[#This Row],[Unit Price]]*sales_data[[#This Row],[Order Quantity]]*(1-sales_data[[#This Row],[Discount Applied]])</f>
        <v>1398.6</v>
      </c>
      <c r="O7904"/>
    </row>
    <row r="7905" spans="1:15" x14ac:dyDescent="0.3">
      <c r="A7905" t="s">
        <v>4895</v>
      </c>
      <c r="B7905" t="s">
        <v>19</v>
      </c>
      <c r="C7905" t="s">
        <v>24</v>
      </c>
      <c r="D7905" s="1">
        <v>45283</v>
      </c>
      <c r="E7905">
        <v>24</v>
      </c>
      <c r="F7905">
        <v>36</v>
      </c>
      <c r="G7905">
        <v>11</v>
      </c>
      <c r="H7905">
        <v>2</v>
      </c>
      <c r="I7905">
        <v>350</v>
      </c>
      <c r="J7905">
        <v>0.05</v>
      </c>
      <c r="K7905" s="2">
        <f>VLOOKUP(sales_data[[#This Row],[_ProductID]],products_lookup[#All],8,FALSE)</f>
        <v>5.99</v>
      </c>
      <c r="L7905" s="2">
        <f>VLOOKUP(sales_data[[#This Row],[_ProductID]],products_lookup[#All],9,FALSE)</f>
        <v>12.99</v>
      </c>
      <c r="M7905" s="2">
        <f>sales_data[[#This Row],[Unit Cost]]*sales_data[[#This Row],[Order Quantity]]</f>
        <v>2096.5</v>
      </c>
      <c r="N7905" s="2">
        <f>sales_data[[#This Row],[Unit Price]]*sales_data[[#This Row],[Order Quantity]]*(1-sales_data[[#This Row],[Discount Applied]])</f>
        <v>4319.1750000000002</v>
      </c>
      <c r="O7905"/>
    </row>
    <row r="7906" spans="1:15" x14ac:dyDescent="0.3">
      <c r="A7906" t="s">
        <v>4896</v>
      </c>
      <c r="B7906" t="s">
        <v>21</v>
      </c>
      <c r="C7906" t="s">
        <v>17</v>
      </c>
      <c r="D7906" s="1">
        <v>45283</v>
      </c>
      <c r="E7906">
        <v>27</v>
      </c>
      <c r="F7906">
        <v>47</v>
      </c>
      <c r="G7906">
        <v>94</v>
      </c>
      <c r="H7906">
        <v>19</v>
      </c>
      <c r="I7906">
        <v>500</v>
      </c>
      <c r="J7906">
        <v>7.4999999999999997E-2</v>
      </c>
      <c r="K7906" s="2">
        <f>VLOOKUP(sales_data[[#This Row],[_ProductID]],products_lookup[#All],8,FALSE)</f>
        <v>9.99</v>
      </c>
      <c r="L7906" s="2">
        <f>VLOOKUP(sales_data[[#This Row],[_ProductID]],products_lookup[#All],9,FALSE)</f>
        <v>16.989999999999998</v>
      </c>
      <c r="M7906" s="2">
        <f>sales_data[[#This Row],[Unit Cost]]*sales_data[[#This Row],[Order Quantity]]</f>
        <v>4995</v>
      </c>
      <c r="N7906" s="2">
        <f>sales_data[[#This Row],[Unit Price]]*sales_data[[#This Row],[Order Quantity]]*(1-sales_data[[#This Row],[Discount Applied]])</f>
        <v>7857.875</v>
      </c>
      <c r="O7906"/>
    </row>
    <row r="7907" spans="1:15" x14ac:dyDescent="0.3">
      <c r="A7907" t="s">
        <v>4897</v>
      </c>
      <c r="B7907" t="s">
        <v>19</v>
      </c>
      <c r="C7907" t="s">
        <v>24</v>
      </c>
      <c r="D7907" s="1">
        <v>45283</v>
      </c>
      <c r="E7907">
        <v>20</v>
      </c>
      <c r="F7907">
        <v>44</v>
      </c>
      <c r="G7907">
        <v>4</v>
      </c>
      <c r="H7907">
        <v>22</v>
      </c>
      <c r="I7907">
        <v>250</v>
      </c>
      <c r="J7907">
        <v>0.15</v>
      </c>
      <c r="K7907" s="2">
        <f>VLOOKUP(sales_data[[#This Row],[_ProductID]],products_lookup[#All],8,FALSE)</f>
        <v>12.99</v>
      </c>
      <c r="L7907" s="2">
        <f>VLOOKUP(sales_data[[#This Row],[_ProductID]],products_lookup[#All],9,FALSE)</f>
        <v>21.99</v>
      </c>
      <c r="M7907" s="2">
        <f>sales_data[[#This Row],[Unit Cost]]*sales_data[[#This Row],[Order Quantity]]</f>
        <v>3247.5</v>
      </c>
      <c r="N7907" s="2">
        <f>sales_data[[#This Row],[Unit Price]]*sales_data[[#This Row],[Order Quantity]]*(1-sales_data[[#This Row],[Discount Applied]])</f>
        <v>4672.875</v>
      </c>
      <c r="O7907"/>
    </row>
    <row r="7908" spans="1:15" x14ac:dyDescent="0.3">
      <c r="A7908" t="s">
        <v>4898</v>
      </c>
      <c r="B7908" t="s">
        <v>16</v>
      </c>
      <c r="C7908" t="s">
        <v>26</v>
      </c>
      <c r="D7908" s="1">
        <v>45283</v>
      </c>
      <c r="E7908">
        <v>19</v>
      </c>
      <c r="F7908">
        <v>21</v>
      </c>
      <c r="G7908">
        <v>37</v>
      </c>
      <c r="H7908">
        <v>34</v>
      </c>
      <c r="I7908">
        <v>500</v>
      </c>
      <c r="J7908">
        <v>0.1</v>
      </c>
      <c r="K7908" s="2">
        <f>VLOOKUP(sales_data[[#This Row],[_ProductID]],products_lookup[#All],8,FALSE)</f>
        <v>6.99</v>
      </c>
      <c r="L7908" s="2">
        <f>VLOOKUP(sales_data[[#This Row],[_ProductID]],products_lookup[#All],9,FALSE)</f>
        <v>11.99</v>
      </c>
      <c r="M7908" s="2">
        <f>sales_data[[#This Row],[Unit Cost]]*sales_data[[#This Row],[Order Quantity]]</f>
        <v>3495</v>
      </c>
      <c r="N7908" s="2">
        <f>sales_data[[#This Row],[Unit Price]]*sales_data[[#This Row],[Order Quantity]]*(1-sales_data[[#This Row],[Discount Applied]])</f>
        <v>5395.5</v>
      </c>
      <c r="O7908"/>
    </row>
    <row r="7909" spans="1:15" x14ac:dyDescent="0.3">
      <c r="A7909" t="s">
        <v>4899</v>
      </c>
      <c r="B7909" t="s">
        <v>19</v>
      </c>
      <c r="C7909" t="s">
        <v>26</v>
      </c>
      <c r="D7909" s="1">
        <v>45283</v>
      </c>
      <c r="E7909">
        <v>24</v>
      </c>
      <c r="F7909">
        <v>6</v>
      </c>
      <c r="G7909">
        <v>24</v>
      </c>
      <c r="H7909">
        <v>37</v>
      </c>
      <c r="I7909">
        <v>300</v>
      </c>
      <c r="J7909">
        <v>7.4999999999999997E-2</v>
      </c>
      <c r="K7909" s="2">
        <f>VLOOKUP(sales_data[[#This Row],[_ProductID]],products_lookup[#All],8,FALSE)</f>
        <v>6.99</v>
      </c>
      <c r="L7909" s="2">
        <f>VLOOKUP(sales_data[[#This Row],[_ProductID]],products_lookup[#All],9,FALSE)</f>
        <v>12.99</v>
      </c>
      <c r="M7909" s="2">
        <f>sales_data[[#This Row],[Unit Cost]]*sales_data[[#This Row],[Order Quantity]]</f>
        <v>2097</v>
      </c>
      <c r="N7909" s="2">
        <f>sales_data[[#This Row],[Unit Price]]*sales_data[[#This Row],[Order Quantity]]*(1-sales_data[[#This Row],[Discount Applied]])</f>
        <v>3604.7250000000004</v>
      </c>
      <c r="O7909"/>
    </row>
    <row r="7910" spans="1:15" x14ac:dyDescent="0.3">
      <c r="A7910" t="s">
        <v>1665</v>
      </c>
      <c r="B7910" t="s">
        <v>13</v>
      </c>
      <c r="C7910" t="s">
        <v>36</v>
      </c>
      <c r="D7910" s="1">
        <v>45283</v>
      </c>
      <c r="E7910">
        <v>7</v>
      </c>
      <c r="F7910">
        <v>21</v>
      </c>
      <c r="G7910">
        <v>5</v>
      </c>
      <c r="H7910">
        <v>1</v>
      </c>
      <c r="I7910">
        <v>350</v>
      </c>
      <c r="J7910">
        <v>7.4999999999999997E-2</v>
      </c>
      <c r="K7910" s="2">
        <f>VLOOKUP(sales_data[[#This Row],[_ProductID]],products_lookup[#All],8,FALSE)</f>
        <v>4.99</v>
      </c>
      <c r="L7910" s="2">
        <f>VLOOKUP(sales_data[[#This Row],[_ProductID]],products_lookup[#All],9,FALSE)</f>
        <v>9.99</v>
      </c>
      <c r="M7910" s="2">
        <f>sales_data[[#This Row],[Unit Cost]]*sales_data[[#This Row],[Order Quantity]]</f>
        <v>1746.5</v>
      </c>
      <c r="N7910" s="2">
        <f>sales_data[[#This Row],[Unit Price]]*sales_data[[#This Row],[Order Quantity]]*(1-sales_data[[#This Row],[Discount Applied]])</f>
        <v>3234.2625000000003</v>
      </c>
      <c r="O7910"/>
    </row>
    <row r="7911" spans="1:15" x14ac:dyDescent="0.3">
      <c r="A7911" t="s">
        <v>1666</v>
      </c>
      <c r="B7911" t="s">
        <v>13</v>
      </c>
      <c r="C7911" t="s">
        <v>17</v>
      </c>
      <c r="D7911" s="1">
        <v>45283</v>
      </c>
      <c r="E7911">
        <v>8</v>
      </c>
      <c r="F7911">
        <v>35</v>
      </c>
      <c r="G7911">
        <v>72</v>
      </c>
      <c r="H7911">
        <v>21</v>
      </c>
      <c r="I7911">
        <v>450</v>
      </c>
      <c r="J7911">
        <v>0.4</v>
      </c>
      <c r="K7911" s="2">
        <f>VLOOKUP(sales_data[[#This Row],[_ProductID]],products_lookup[#All],8,FALSE)</f>
        <v>11.99</v>
      </c>
      <c r="L7911" s="2">
        <f>VLOOKUP(sales_data[[#This Row],[_ProductID]],products_lookup[#All],9,FALSE)</f>
        <v>19.989999999999998</v>
      </c>
      <c r="M7911" s="2">
        <f>sales_data[[#This Row],[Unit Cost]]*sales_data[[#This Row],[Order Quantity]]</f>
        <v>5395.5</v>
      </c>
      <c r="N7911" s="2">
        <f>sales_data[[#This Row],[Unit Price]]*sales_data[[#This Row],[Order Quantity]]*(1-sales_data[[#This Row],[Discount Applied]])</f>
        <v>5397.3</v>
      </c>
      <c r="O7911"/>
    </row>
    <row r="7912" spans="1:15" x14ac:dyDescent="0.3">
      <c r="A7912" t="s">
        <v>1667</v>
      </c>
      <c r="B7912" t="s">
        <v>16</v>
      </c>
      <c r="C7912" t="s">
        <v>14</v>
      </c>
      <c r="D7912" s="1">
        <v>45283</v>
      </c>
      <c r="E7912">
        <v>18</v>
      </c>
      <c r="F7912">
        <v>29</v>
      </c>
      <c r="G7912">
        <v>24</v>
      </c>
      <c r="H7912">
        <v>17</v>
      </c>
      <c r="I7912">
        <v>450</v>
      </c>
      <c r="J7912">
        <v>0.15</v>
      </c>
      <c r="K7912" s="2">
        <f>VLOOKUP(sales_data[[#This Row],[_ProductID]],products_lookup[#All],8,FALSE)</f>
        <v>8.99</v>
      </c>
      <c r="L7912" s="2">
        <f>VLOOKUP(sales_data[[#This Row],[_ProductID]],products_lookup[#All],9,FALSE)</f>
        <v>15.99</v>
      </c>
      <c r="M7912" s="2">
        <f>sales_data[[#This Row],[Unit Cost]]*sales_data[[#This Row],[Order Quantity]]</f>
        <v>4045.5</v>
      </c>
      <c r="N7912" s="2">
        <f>sales_data[[#This Row],[Unit Price]]*sales_data[[#This Row],[Order Quantity]]*(1-sales_data[[#This Row],[Discount Applied]])</f>
        <v>6116.1750000000002</v>
      </c>
      <c r="O7912"/>
    </row>
    <row r="7913" spans="1:15" x14ac:dyDescent="0.3">
      <c r="A7913" t="s">
        <v>1668</v>
      </c>
      <c r="B7913" t="s">
        <v>13</v>
      </c>
      <c r="C7913" t="s">
        <v>17</v>
      </c>
      <c r="D7913" s="1">
        <v>45283</v>
      </c>
      <c r="E7913">
        <v>4</v>
      </c>
      <c r="F7913">
        <v>20</v>
      </c>
      <c r="G7913">
        <v>7</v>
      </c>
      <c r="H7913">
        <v>22</v>
      </c>
      <c r="I7913">
        <v>400</v>
      </c>
      <c r="J7913">
        <v>0.2</v>
      </c>
      <c r="K7913" s="2">
        <f>VLOOKUP(sales_data[[#This Row],[_ProductID]],products_lookup[#All],8,FALSE)</f>
        <v>12.99</v>
      </c>
      <c r="L7913" s="2">
        <f>VLOOKUP(sales_data[[#This Row],[_ProductID]],products_lookup[#All],9,FALSE)</f>
        <v>21.99</v>
      </c>
      <c r="M7913" s="2">
        <f>sales_data[[#This Row],[Unit Cost]]*sales_data[[#This Row],[Order Quantity]]</f>
        <v>5196</v>
      </c>
      <c r="N7913" s="2">
        <f>sales_data[[#This Row],[Unit Price]]*sales_data[[#This Row],[Order Quantity]]*(1-sales_data[[#This Row],[Discount Applied]])</f>
        <v>7036.8</v>
      </c>
      <c r="O7913"/>
    </row>
    <row r="7914" spans="1:15" x14ac:dyDescent="0.3">
      <c r="A7914" t="s">
        <v>1669</v>
      </c>
      <c r="B7914" t="s">
        <v>13</v>
      </c>
      <c r="C7914" t="s">
        <v>57</v>
      </c>
      <c r="D7914" s="1">
        <v>45283</v>
      </c>
      <c r="E7914">
        <v>1</v>
      </c>
      <c r="F7914">
        <v>25</v>
      </c>
      <c r="G7914">
        <v>66</v>
      </c>
      <c r="H7914">
        <v>15</v>
      </c>
      <c r="I7914">
        <v>400</v>
      </c>
      <c r="J7914">
        <v>0.2</v>
      </c>
      <c r="K7914" s="2">
        <f>VLOOKUP(sales_data[[#This Row],[_ProductID]],products_lookup[#All],8,FALSE)</f>
        <v>6.99</v>
      </c>
      <c r="L7914" s="2">
        <f>VLOOKUP(sales_data[[#This Row],[_ProductID]],products_lookup[#All],9,FALSE)</f>
        <v>12.99</v>
      </c>
      <c r="M7914" s="2">
        <f>sales_data[[#This Row],[Unit Cost]]*sales_data[[#This Row],[Order Quantity]]</f>
        <v>2796</v>
      </c>
      <c r="N7914" s="2">
        <f>sales_data[[#This Row],[Unit Price]]*sales_data[[#This Row],[Order Quantity]]*(1-sales_data[[#This Row],[Discount Applied]])</f>
        <v>4156.8</v>
      </c>
      <c r="O7914"/>
    </row>
    <row r="7915" spans="1:15" x14ac:dyDescent="0.3">
      <c r="A7915" t="s">
        <v>1670</v>
      </c>
      <c r="B7915" t="s">
        <v>16</v>
      </c>
      <c r="C7915" t="s">
        <v>26</v>
      </c>
      <c r="D7915" s="1">
        <v>45283</v>
      </c>
      <c r="E7915">
        <v>18</v>
      </c>
      <c r="F7915">
        <v>38</v>
      </c>
      <c r="G7915">
        <v>33</v>
      </c>
      <c r="H7915">
        <v>11</v>
      </c>
      <c r="I7915">
        <v>400</v>
      </c>
      <c r="J7915">
        <v>0.1</v>
      </c>
      <c r="K7915" s="2">
        <f>VLOOKUP(sales_data[[#This Row],[_ProductID]],products_lookup[#All],8,FALSE)</f>
        <v>7.99</v>
      </c>
      <c r="L7915" s="2">
        <f>VLOOKUP(sales_data[[#This Row],[_ProductID]],products_lookup[#All],9,FALSE)</f>
        <v>13.99</v>
      </c>
      <c r="M7915" s="2">
        <f>sales_data[[#This Row],[Unit Cost]]*sales_data[[#This Row],[Order Quantity]]</f>
        <v>3196</v>
      </c>
      <c r="N7915" s="2">
        <f>sales_data[[#This Row],[Unit Price]]*sales_data[[#This Row],[Order Quantity]]*(1-sales_data[[#This Row],[Discount Applied]])</f>
        <v>5036.4000000000005</v>
      </c>
      <c r="O7915"/>
    </row>
    <row r="7916" spans="1:15" x14ac:dyDescent="0.3">
      <c r="A7916" t="s">
        <v>1671</v>
      </c>
      <c r="B7916" t="s">
        <v>19</v>
      </c>
      <c r="C7916" t="s">
        <v>24</v>
      </c>
      <c r="D7916" s="1">
        <v>45283</v>
      </c>
      <c r="E7916">
        <v>21</v>
      </c>
      <c r="F7916">
        <v>34</v>
      </c>
      <c r="G7916">
        <v>2</v>
      </c>
      <c r="H7916">
        <v>12</v>
      </c>
      <c r="I7916">
        <v>350</v>
      </c>
      <c r="J7916">
        <v>0.2</v>
      </c>
      <c r="K7916" s="2">
        <f>VLOOKUP(sales_data[[#This Row],[_ProductID]],products_lookup[#All],8,FALSE)</f>
        <v>6.99</v>
      </c>
      <c r="L7916" s="2">
        <f>VLOOKUP(sales_data[[#This Row],[_ProductID]],products_lookup[#All],9,FALSE)</f>
        <v>11.99</v>
      </c>
      <c r="M7916" s="2">
        <f>sales_data[[#This Row],[Unit Cost]]*sales_data[[#This Row],[Order Quantity]]</f>
        <v>2446.5</v>
      </c>
      <c r="N7916" s="2">
        <f>sales_data[[#This Row],[Unit Price]]*sales_data[[#This Row],[Order Quantity]]*(1-sales_data[[#This Row],[Discount Applied]])</f>
        <v>3357.2000000000003</v>
      </c>
      <c r="O7916"/>
    </row>
    <row r="7917" spans="1:15" x14ac:dyDescent="0.3">
      <c r="A7917" t="s">
        <v>1672</v>
      </c>
      <c r="B7917" t="s">
        <v>16</v>
      </c>
      <c r="C7917" t="s">
        <v>17</v>
      </c>
      <c r="D7917" s="1">
        <v>45283</v>
      </c>
      <c r="E7917">
        <v>12</v>
      </c>
      <c r="F7917">
        <v>27</v>
      </c>
      <c r="G7917">
        <v>49</v>
      </c>
      <c r="H7917">
        <v>18</v>
      </c>
      <c r="I7917">
        <v>450</v>
      </c>
      <c r="J7917">
        <v>0.4</v>
      </c>
      <c r="K7917" s="2">
        <f>VLOOKUP(sales_data[[#This Row],[_ProductID]],products_lookup[#All],8,FALSE)</f>
        <v>6.99</v>
      </c>
      <c r="L7917" s="2">
        <f>VLOOKUP(sales_data[[#This Row],[_ProductID]],products_lookup[#All],9,FALSE)</f>
        <v>11.99</v>
      </c>
      <c r="M7917" s="2">
        <f>sales_data[[#This Row],[Unit Cost]]*sales_data[[#This Row],[Order Quantity]]</f>
        <v>3145.5</v>
      </c>
      <c r="N7917" s="2">
        <f>sales_data[[#This Row],[Unit Price]]*sales_data[[#This Row],[Order Quantity]]*(1-sales_data[[#This Row],[Discount Applied]])</f>
        <v>3237.2999999999997</v>
      </c>
      <c r="O7917"/>
    </row>
    <row r="7918" spans="1:15" x14ac:dyDescent="0.3">
      <c r="A7918" t="s">
        <v>3108</v>
      </c>
      <c r="B7918" t="s">
        <v>16</v>
      </c>
      <c r="C7918" t="s">
        <v>36</v>
      </c>
      <c r="D7918" s="1">
        <v>45283</v>
      </c>
      <c r="E7918">
        <v>13</v>
      </c>
      <c r="F7918">
        <v>35</v>
      </c>
      <c r="G7918">
        <v>1</v>
      </c>
      <c r="H7918">
        <v>47</v>
      </c>
      <c r="I7918">
        <v>300</v>
      </c>
      <c r="J7918">
        <v>7.4999999999999997E-2</v>
      </c>
      <c r="K7918" s="2">
        <f>VLOOKUP(sales_data[[#This Row],[_ProductID]],products_lookup[#All],8,FALSE)</f>
        <v>4.99</v>
      </c>
      <c r="L7918" s="2">
        <f>VLOOKUP(sales_data[[#This Row],[_ProductID]],products_lookup[#All],9,FALSE)</f>
        <v>9.99</v>
      </c>
      <c r="M7918" s="2">
        <f>sales_data[[#This Row],[Unit Cost]]*sales_data[[#This Row],[Order Quantity]]</f>
        <v>1497</v>
      </c>
      <c r="N7918" s="2">
        <f>sales_data[[#This Row],[Unit Price]]*sales_data[[#This Row],[Order Quantity]]*(1-sales_data[[#This Row],[Discount Applied]])</f>
        <v>2772.2249999999999</v>
      </c>
      <c r="O7918"/>
    </row>
    <row r="7919" spans="1:15" x14ac:dyDescent="0.3">
      <c r="A7919" t="s">
        <v>3109</v>
      </c>
      <c r="B7919" t="s">
        <v>19</v>
      </c>
      <c r="C7919" t="s">
        <v>24</v>
      </c>
      <c r="D7919" s="1">
        <v>45283</v>
      </c>
      <c r="E7919">
        <v>24</v>
      </c>
      <c r="F7919">
        <v>50</v>
      </c>
      <c r="G7919">
        <v>1</v>
      </c>
      <c r="H7919">
        <v>27</v>
      </c>
      <c r="I7919">
        <v>250</v>
      </c>
      <c r="J7919">
        <v>0.05</v>
      </c>
      <c r="K7919" s="2">
        <f>VLOOKUP(sales_data[[#This Row],[_ProductID]],products_lookup[#All],8,FALSE)</f>
        <v>6.99</v>
      </c>
      <c r="L7919" s="2">
        <f>VLOOKUP(sales_data[[#This Row],[_ProductID]],products_lookup[#All],9,FALSE)</f>
        <v>11.99</v>
      </c>
      <c r="M7919" s="2">
        <f>sales_data[[#This Row],[Unit Cost]]*sales_data[[#This Row],[Order Quantity]]</f>
        <v>1747.5</v>
      </c>
      <c r="N7919" s="2">
        <f>sales_data[[#This Row],[Unit Price]]*sales_data[[#This Row],[Order Quantity]]*(1-sales_data[[#This Row],[Discount Applied]])</f>
        <v>2847.625</v>
      </c>
      <c r="O7919"/>
    </row>
    <row r="7920" spans="1:15" x14ac:dyDescent="0.3">
      <c r="A7920" t="s">
        <v>3393</v>
      </c>
      <c r="B7920" t="s">
        <v>19</v>
      </c>
      <c r="C7920" t="s">
        <v>14</v>
      </c>
      <c r="D7920" s="1">
        <v>45283</v>
      </c>
      <c r="E7920">
        <v>21</v>
      </c>
      <c r="F7920">
        <v>26</v>
      </c>
      <c r="G7920">
        <v>25</v>
      </c>
      <c r="H7920">
        <v>45</v>
      </c>
      <c r="I7920">
        <v>250</v>
      </c>
      <c r="J7920">
        <v>7.4999999999999997E-2</v>
      </c>
      <c r="K7920" s="2">
        <f>VLOOKUP(sales_data[[#This Row],[_ProductID]],products_lookup[#All],8,FALSE)</f>
        <v>13.99</v>
      </c>
      <c r="L7920" s="2">
        <f>VLOOKUP(sales_data[[#This Row],[_ProductID]],products_lookup[#All],9,FALSE)</f>
        <v>22.99</v>
      </c>
      <c r="M7920" s="2">
        <f>sales_data[[#This Row],[Unit Cost]]*sales_data[[#This Row],[Order Quantity]]</f>
        <v>3497.5</v>
      </c>
      <c r="N7920" s="2">
        <f>sales_data[[#This Row],[Unit Price]]*sales_data[[#This Row],[Order Quantity]]*(1-sales_data[[#This Row],[Discount Applied]])</f>
        <v>5316.4375</v>
      </c>
      <c r="O7920"/>
    </row>
    <row r="7921" spans="1:15" x14ac:dyDescent="0.3">
      <c r="A7921" t="s">
        <v>3394</v>
      </c>
      <c r="B7921" t="s">
        <v>13</v>
      </c>
      <c r="C7921" t="s">
        <v>17</v>
      </c>
      <c r="D7921" s="1">
        <v>45283</v>
      </c>
      <c r="E7921">
        <v>10</v>
      </c>
      <c r="F7921">
        <v>20</v>
      </c>
      <c r="G7921">
        <v>81</v>
      </c>
      <c r="H7921">
        <v>35</v>
      </c>
      <c r="I7921">
        <v>200</v>
      </c>
      <c r="J7921">
        <v>0.1</v>
      </c>
      <c r="K7921" s="2">
        <f>VLOOKUP(sales_data[[#This Row],[_ProductID]],products_lookup[#All],8,FALSE)</f>
        <v>3.99</v>
      </c>
      <c r="L7921" s="2">
        <f>VLOOKUP(sales_data[[#This Row],[_ProductID]],products_lookup[#All],9,FALSE)</f>
        <v>7.99</v>
      </c>
      <c r="M7921" s="2">
        <f>sales_data[[#This Row],[Unit Cost]]*sales_data[[#This Row],[Order Quantity]]</f>
        <v>798</v>
      </c>
      <c r="N7921" s="2">
        <f>sales_data[[#This Row],[Unit Price]]*sales_data[[#This Row],[Order Quantity]]*(1-sales_data[[#This Row],[Discount Applied]])</f>
        <v>1438.2</v>
      </c>
      <c r="O7921"/>
    </row>
    <row r="7922" spans="1:15" x14ac:dyDescent="0.3">
      <c r="A7922" t="s">
        <v>3700</v>
      </c>
      <c r="B7922" t="s">
        <v>19</v>
      </c>
      <c r="C7922" t="s">
        <v>14</v>
      </c>
      <c r="D7922" s="1">
        <v>45283</v>
      </c>
      <c r="E7922">
        <v>22</v>
      </c>
      <c r="F7922">
        <v>32</v>
      </c>
      <c r="G7922">
        <v>12</v>
      </c>
      <c r="H7922">
        <v>31</v>
      </c>
      <c r="I7922">
        <v>300</v>
      </c>
      <c r="J7922">
        <v>0.05</v>
      </c>
      <c r="K7922" s="2">
        <f>VLOOKUP(sales_data[[#This Row],[_ProductID]],products_lookup[#All],8,FALSE)</f>
        <v>6.99</v>
      </c>
      <c r="L7922" s="2">
        <f>VLOOKUP(sales_data[[#This Row],[_ProductID]],products_lookup[#All],9,FALSE)</f>
        <v>12.99</v>
      </c>
      <c r="M7922" s="2">
        <f>sales_data[[#This Row],[Unit Cost]]*sales_data[[#This Row],[Order Quantity]]</f>
        <v>2097</v>
      </c>
      <c r="N7922" s="2">
        <f>sales_data[[#This Row],[Unit Price]]*sales_data[[#This Row],[Order Quantity]]*(1-sales_data[[#This Row],[Discount Applied]])</f>
        <v>3702.1499999999996</v>
      </c>
      <c r="O7922"/>
    </row>
    <row r="7923" spans="1:15" x14ac:dyDescent="0.3">
      <c r="A7923" t="s">
        <v>299</v>
      </c>
      <c r="B7923" t="s">
        <v>13</v>
      </c>
      <c r="C7923" t="s">
        <v>17</v>
      </c>
      <c r="D7923" s="1">
        <v>45283</v>
      </c>
      <c r="E7923">
        <v>4</v>
      </c>
      <c r="F7923">
        <v>10</v>
      </c>
      <c r="G7923">
        <v>99</v>
      </c>
      <c r="H7923">
        <v>20</v>
      </c>
      <c r="I7923">
        <v>400</v>
      </c>
      <c r="J7923">
        <v>0.05</v>
      </c>
      <c r="K7923" s="2">
        <f>VLOOKUP(sales_data[[#This Row],[_ProductID]],products_lookup[#All],8,FALSE)</f>
        <v>10.99</v>
      </c>
      <c r="L7923" s="2">
        <f>VLOOKUP(sales_data[[#This Row],[_ProductID]],products_lookup[#All],9,FALSE)</f>
        <v>18.989999999999998</v>
      </c>
      <c r="M7923" s="2">
        <f>sales_data[[#This Row],[Unit Cost]]*sales_data[[#This Row],[Order Quantity]]</f>
        <v>4396</v>
      </c>
      <c r="N7923" s="2">
        <f>sales_data[[#This Row],[Unit Price]]*sales_data[[#This Row],[Order Quantity]]*(1-sales_data[[#This Row],[Discount Applied]])</f>
        <v>7216.1999999999989</v>
      </c>
      <c r="O7923"/>
    </row>
    <row r="7924" spans="1:15" x14ac:dyDescent="0.3">
      <c r="A7924" t="s">
        <v>315</v>
      </c>
      <c r="B7924" t="s">
        <v>21</v>
      </c>
      <c r="C7924" t="s">
        <v>26</v>
      </c>
      <c r="D7924" s="1">
        <v>45283</v>
      </c>
      <c r="E7924">
        <v>26</v>
      </c>
      <c r="F7924">
        <v>17</v>
      </c>
      <c r="G7924">
        <v>24</v>
      </c>
      <c r="H7924">
        <v>32</v>
      </c>
      <c r="I7924">
        <v>300</v>
      </c>
      <c r="J7924">
        <v>7.4999999999999997E-2</v>
      </c>
      <c r="K7924" s="2">
        <f>VLOOKUP(sales_data[[#This Row],[_ProductID]],products_lookup[#All],8,FALSE)</f>
        <v>5.99</v>
      </c>
      <c r="L7924" s="2">
        <f>VLOOKUP(sales_data[[#This Row],[_ProductID]],products_lookup[#All],9,FALSE)</f>
        <v>10.99</v>
      </c>
      <c r="M7924" s="2">
        <f>sales_data[[#This Row],[Unit Cost]]*sales_data[[#This Row],[Order Quantity]]</f>
        <v>1797</v>
      </c>
      <c r="N7924" s="2">
        <f>sales_data[[#This Row],[Unit Price]]*sales_data[[#This Row],[Order Quantity]]*(1-sales_data[[#This Row],[Discount Applied]])</f>
        <v>3049.7250000000004</v>
      </c>
      <c r="O7924"/>
    </row>
    <row r="7925" spans="1:15" x14ac:dyDescent="0.3">
      <c r="A7925" t="s">
        <v>3861</v>
      </c>
      <c r="B7925" t="s">
        <v>13</v>
      </c>
      <c r="C7925" t="s">
        <v>26</v>
      </c>
      <c r="D7925" s="1">
        <v>45283</v>
      </c>
      <c r="E7925">
        <v>7</v>
      </c>
      <c r="F7925">
        <v>29</v>
      </c>
      <c r="G7925">
        <v>46</v>
      </c>
      <c r="H7925">
        <v>8</v>
      </c>
      <c r="I7925">
        <v>350</v>
      </c>
      <c r="J7925">
        <v>0.15</v>
      </c>
      <c r="K7925" s="2">
        <f>VLOOKUP(sales_data[[#This Row],[_ProductID]],products_lookup[#All],8,FALSE)</f>
        <v>8.99</v>
      </c>
      <c r="L7925" s="2">
        <f>VLOOKUP(sales_data[[#This Row],[_ProductID]],products_lookup[#All],9,FALSE)</f>
        <v>15.99</v>
      </c>
      <c r="M7925" s="2">
        <f>sales_data[[#This Row],[Unit Cost]]*sales_data[[#This Row],[Order Quantity]]</f>
        <v>3146.5</v>
      </c>
      <c r="N7925" s="2">
        <f>sales_data[[#This Row],[Unit Price]]*sales_data[[#This Row],[Order Quantity]]*(1-sales_data[[#This Row],[Discount Applied]])</f>
        <v>4757.0249999999996</v>
      </c>
      <c r="O7925"/>
    </row>
    <row r="7926" spans="1:15" x14ac:dyDescent="0.3">
      <c r="A7926" t="s">
        <v>4729</v>
      </c>
      <c r="B7926" t="s">
        <v>19</v>
      </c>
      <c r="C7926" t="s">
        <v>14</v>
      </c>
      <c r="D7926" s="1">
        <v>45283</v>
      </c>
      <c r="E7926">
        <v>24</v>
      </c>
      <c r="F7926">
        <v>23</v>
      </c>
      <c r="G7926">
        <v>18</v>
      </c>
      <c r="H7926">
        <v>47</v>
      </c>
      <c r="I7926">
        <v>350</v>
      </c>
      <c r="J7926">
        <v>0.2</v>
      </c>
      <c r="K7926" s="2">
        <f>VLOOKUP(sales_data[[#This Row],[_ProductID]],products_lookup[#All],8,FALSE)</f>
        <v>4.99</v>
      </c>
      <c r="L7926" s="2">
        <f>VLOOKUP(sales_data[[#This Row],[_ProductID]],products_lookup[#All],9,FALSE)</f>
        <v>9.99</v>
      </c>
      <c r="M7926" s="2">
        <f>sales_data[[#This Row],[Unit Cost]]*sales_data[[#This Row],[Order Quantity]]</f>
        <v>1746.5</v>
      </c>
      <c r="N7926" s="2">
        <f>sales_data[[#This Row],[Unit Price]]*sales_data[[#This Row],[Order Quantity]]*(1-sales_data[[#This Row],[Discount Applied]])</f>
        <v>2797.2000000000003</v>
      </c>
      <c r="O7926"/>
    </row>
    <row r="7927" spans="1:15" x14ac:dyDescent="0.3">
      <c r="A7927" t="s">
        <v>3397</v>
      </c>
      <c r="B7927" t="s">
        <v>19</v>
      </c>
      <c r="C7927" t="s">
        <v>17</v>
      </c>
      <c r="D7927" s="1">
        <v>45283</v>
      </c>
      <c r="E7927">
        <v>22</v>
      </c>
      <c r="F7927">
        <v>12</v>
      </c>
      <c r="G7927">
        <v>18</v>
      </c>
      <c r="H7927">
        <v>47</v>
      </c>
      <c r="I7927">
        <v>350</v>
      </c>
      <c r="J7927">
        <v>0.05</v>
      </c>
      <c r="K7927" s="2">
        <f>VLOOKUP(sales_data[[#This Row],[_ProductID]],products_lookup[#All],8,FALSE)</f>
        <v>4.99</v>
      </c>
      <c r="L7927" s="2">
        <f>VLOOKUP(sales_data[[#This Row],[_ProductID]],products_lookup[#All],9,FALSE)</f>
        <v>9.99</v>
      </c>
      <c r="M7927" s="2">
        <f>sales_data[[#This Row],[Unit Cost]]*sales_data[[#This Row],[Order Quantity]]</f>
        <v>1746.5</v>
      </c>
      <c r="N7927" s="2">
        <f>sales_data[[#This Row],[Unit Price]]*sales_data[[#This Row],[Order Quantity]]*(1-sales_data[[#This Row],[Discount Applied]])</f>
        <v>3321.6749999999997</v>
      </c>
      <c r="O7927"/>
    </row>
    <row r="7928" spans="1:15" x14ac:dyDescent="0.3">
      <c r="A7928" t="s">
        <v>3398</v>
      </c>
      <c r="B7928" t="s">
        <v>16</v>
      </c>
      <c r="C7928" t="s">
        <v>24</v>
      </c>
      <c r="D7928" s="1">
        <v>45283</v>
      </c>
      <c r="E7928">
        <v>17</v>
      </c>
      <c r="F7928">
        <v>1</v>
      </c>
      <c r="G7928">
        <v>31</v>
      </c>
      <c r="H7928">
        <v>23</v>
      </c>
      <c r="I7928">
        <v>250</v>
      </c>
      <c r="J7928">
        <v>0.1</v>
      </c>
      <c r="K7928" s="2">
        <f>VLOOKUP(sales_data[[#This Row],[_ProductID]],products_lookup[#All],8,FALSE)</f>
        <v>4.99</v>
      </c>
      <c r="L7928" s="2">
        <f>VLOOKUP(sales_data[[#This Row],[_ProductID]],products_lookup[#All],9,FALSE)</f>
        <v>9.99</v>
      </c>
      <c r="M7928" s="2">
        <f>sales_data[[#This Row],[Unit Cost]]*sales_data[[#This Row],[Order Quantity]]</f>
        <v>1247.5</v>
      </c>
      <c r="N7928" s="2">
        <f>sales_data[[#This Row],[Unit Price]]*sales_data[[#This Row],[Order Quantity]]*(1-sales_data[[#This Row],[Discount Applied]])</f>
        <v>2247.75</v>
      </c>
      <c r="O7928"/>
    </row>
    <row r="7929" spans="1:15" x14ac:dyDescent="0.3">
      <c r="A7929" t="s">
        <v>3703</v>
      </c>
      <c r="B7929" t="s">
        <v>13</v>
      </c>
      <c r="C7929" t="s">
        <v>14</v>
      </c>
      <c r="D7929" s="1">
        <v>45283</v>
      </c>
      <c r="E7929">
        <v>8</v>
      </c>
      <c r="F7929">
        <v>15</v>
      </c>
      <c r="G7929">
        <v>23</v>
      </c>
      <c r="H7929">
        <v>10</v>
      </c>
      <c r="I7929">
        <v>450</v>
      </c>
      <c r="J7929">
        <v>7.4999999999999997E-2</v>
      </c>
      <c r="K7929" s="2">
        <f>VLOOKUP(sales_data[[#This Row],[_ProductID]],products_lookup[#All],8,FALSE)</f>
        <v>5.99</v>
      </c>
      <c r="L7929" s="2">
        <f>VLOOKUP(sales_data[[#This Row],[_ProductID]],products_lookup[#All],9,FALSE)</f>
        <v>10.99</v>
      </c>
      <c r="M7929" s="2">
        <f>sales_data[[#This Row],[Unit Cost]]*sales_data[[#This Row],[Order Quantity]]</f>
        <v>2695.5</v>
      </c>
      <c r="N7929" s="2">
        <f>sales_data[[#This Row],[Unit Price]]*sales_data[[#This Row],[Order Quantity]]*(1-sales_data[[#This Row],[Discount Applied]])</f>
        <v>4574.5875000000005</v>
      </c>
      <c r="O7929"/>
    </row>
    <row r="7930" spans="1:15" x14ac:dyDescent="0.3">
      <c r="A7930" t="s">
        <v>3704</v>
      </c>
      <c r="B7930" t="s">
        <v>13</v>
      </c>
      <c r="C7930" t="s">
        <v>17</v>
      </c>
      <c r="D7930" s="1">
        <v>45283</v>
      </c>
      <c r="E7930">
        <v>9</v>
      </c>
      <c r="F7930">
        <v>28</v>
      </c>
      <c r="G7930">
        <v>60</v>
      </c>
      <c r="H7930">
        <v>6</v>
      </c>
      <c r="I7930">
        <v>450</v>
      </c>
      <c r="J7930">
        <v>7.4999999999999997E-2</v>
      </c>
      <c r="K7930" s="2">
        <f>VLOOKUP(sales_data[[#This Row],[_ProductID]],products_lookup[#All],8,FALSE)</f>
        <v>9.99</v>
      </c>
      <c r="L7930" s="2">
        <f>VLOOKUP(sales_data[[#This Row],[_ProductID]],products_lookup[#All],9,FALSE)</f>
        <v>16.989999999999998</v>
      </c>
      <c r="M7930" s="2">
        <f>sales_data[[#This Row],[Unit Cost]]*sales_data[[#This Row],[Order Quantity]]</f>
        <v>4495.5</v>
      </c>
      <c r="N7930" s="2">
        <f>sales_data[[#This Row],[Unit Price]]*sales_data[[#This Row],[Order Quantity]]*(1-sales_data[[#This Row],[Discount Applied]])</f>
        <v>7072.0874999999996</v>
      </c>
      <c r="O7930"/>
    </row>
    <row r="7931" spans="1:15" x14ac:dyDescent="0.3">
      <c r="A7931" t="s">
        <v>3864</v>
      </c>
      <c r="B7931" t="s">
        <v>13</v>
      </c>
      <c r="C7931" t="s">
        <v>36</v>
      </c>
      <c r="D7931" s="1">
        <v>45283</v>
      </c>
      <c r="E7931">
        <v>12</v>
      </c>
      <c r="F7931">
        <v>3</v>
      </c>
      <c r="G7931">
        <v>5</v>
      </c>
      <c r="H7931">
        <v>5</v>
      </c>
      <c r="I7931">
        <v>500</v>
      </c>
      <c r="J7931">
        <v>7.4999999999999997E-2</v>
      </c>
      <c r="K7931" s="2">
        <f>VLOOKUP(sales_data[[#This Row],[_ProductID]],products_lookup[#All],8,FALSE)</f>
        <v>6.99</v>
      </c>
      <c r="L7931" s="2">
        <f>VLOOKUP(sales_data[[#This Row],[_ProductID]],products_lookup[#All],9,FALSE)</f>
        <v>11.99</v>
      </c>
      <c r="M7931" s="2">
        <f>sales_data[[#This Row],[Unit Cost]]*sales_data[[#This Row],[Order Quantity]]</f>
        <v>3495</v>
      </c>
      <c r="N7931" s="2">
        <f>sales_data[[#This Row],[Unit Price]]*sales_data[[#This Row],[Order Quantity]]*(1-sales_data[[#This Row],[Discount Applied]])</f>
        <v>5545.375</v>
      </c>
      <c r="O7931"/>
    </row>
    <row r="7932" spans="1:15" x14ac:dyDescent="0.3">
      <c r="A7932" t="s">
        <v>1722</v>
      </c>
      <c r="B7932" t="s">
        <v>16</v>
      </c>
      <c r="C7932" t="s">
        <v>17</v>
      </c>
      <c r="D7932" s="1">
        <v>45283</v>
      </c>
      <c r="E7932">
        <v>18</v>
      </c>
      <c r="F7932">
        <v>2</v>
      </c>
      <c r="G7932">
        <v>83</v>
      </c>
      <c r="H7932">
        <v>12</v>
      </c>
      <c r="I7932">
        <v>450</v>
      </c>
      <c r="J7932">
        <v>0.05</v>
      </c>
      <c r="K7932" s="2">
        <f>VLOOKUP(sales_data[[#This Row],[_ProductID]],products_lookup[#All],8,FALSE)</f>
        <v>6.99</v>
      </c>
      <c r="L7932" s="2">
        <f>VLOOKUP(sales_data[[#This Row],[_ProductID]],products_lookup[#All],9,FALSE)</f>
        <v>11.99</v>
      </c>
      <c r="M7932" s="2">
        <f>sales_data[[#This Row],[Unit Cost]]*sales_data[[#This Row],[Order Quantity]]</f>
        <v>3145.5</v>
      </c>
      <c r="N7932" s="2">
        <f>sales_data[[#This Row],[Unit Price]]*sales_data[[#This Row],[Order Quantity]]*(1-sales_data[[#This Row],[Discount Applied]])</f>
        <v>5125.7249999999995</v>
      </c>
      <c r="O7932"/>
    </row>
    <row r="7933" spans="1:15" x14ac:dyDescent="0.3">
      <c r="A7933" t="s">
        <v>1729</v>
      </c>
      <c r="B7933" t="s">
        <v>19</v>
      </c>
      <c r="C7933" t="s">
        <v>17</v>
      </c>
      <c r="D7933" s="1">
        <v>45284</v>
      </c>
      <c r="E7933">
        <v>23</v>
      </c>
      <c r="F7933">
        <v>17</v>
      </c>
      <c r="G7933">
        <v>93</v>
      </c>
      <c r="H7933">
        <v>17</v>
      </c>
      <c r="I7933">
        <v>500</v>
      </c>
      <c r="J7933">
        <v>7.4999999999999997E-2</v>
      </c>
      <c r="K7933" s="2">
        <f>VLOOKUP(sales_data[[#This Row],[_ProductID]],products_lookup[#All],8,FALSE)</f>
        <v>8.99</v>
      </c>
      <c r="L7933" s="2">
        <f>VLOOKUP(sales_data[[#This Row],[_ProductID]],products_lookup[#All],9,FALSE)</f>
        <v>15.99</v>
      </c>
      <c r="M7933" s="2">
        <f>sales_data[[#This Row],[Unit Cost]]*sales_data[[#This Row],[Order Quantity]]</f>
        <v>4495</v>
      </c>
      <c r="N7933" s="2">
        <f>sales_data[[#This Row],[Unit Price]]*sales_data[[#This Row],[Order Quantity]]*(1-sales_data[[#This Row],[Discount Applied]])</f>
        <v>7395.375</v>
      </c>
      <c r="O7933"/>
    </row>
    <row r="7934" spans="1:15" x14ac:dyDescent="0.3">
      <c r="A7934" t="s">
        <v>7906</v>
      </c>
      <c r="B7934" t="s">
        <v>16</v>
      </c>
      <c r="C7934" t="s">
        <v>26</v>
      </c>
      <c r="D7934" s="1">
        <v>45285</v>
      </c>
      <c r="E7934">
        <v>19</v>
      </c>
      <c r="F7934">
        <v>36</v>
      </c>
      <c r="G7934">
        <v>45</v>
      </c>
      <c r="H7934">
        <v>38</v>
      </c>
      <c r="I7934">
        <v>450</v>
      </c>
      <c r="J7934">
        <v>0.3</v>
      </c>
      <c r="K7934" s="2">
        <f>VLOOKUP(sales_data[[#This Row],[_ProductID]],products_lookup[#All],8,FALSE)</f>
        <v>7.99</v>
      </c>
      <c r="L7934" s="2">
        <f>VLOOKUP(sales_data[[#This Row],[_ProductID]],products_lookup[#All],9,FALSE)</f>
        <v>13.99</v>
      </c>
      <c r="M7934" s="2">
        <f>sales_data[[#This Row],[Unit Cost]]*sales_data[[#This Row],[Order Quantity]]</f>
        <v>3595.5</v>
      </c>
      <c r="N7934" s="2">
        <f>sales_data[[#This Row],[Unit Price]]*sales_data[[#This Row],[Order Quantity]]*(1-sales_data[[#This Row],[Discount Applied]])</f>
        <v>4406.8499999999995</v>
      </c>
      <c r="O7934"/>
    </row>
    <row r="7935" spans="1:15" x14ac:dyDescent="0.3">
      <c r="A7935" t="s">
        <v>2082</v>
      </c>
      <c r="B7935" t="s">
        <v>13</v>
      </c>
      <c r="C7935" t="s">
        <v>36</v>
      </c>
      <c r="D7935" s="1">
        <v>45286</v>
      </c>
      <c r="E7935">
        <v>7</v>
      </c>
      <c r="F7935">
        <v>15</v>
      </c>
      <c r="G7935">
        <v>5</v>
      </c>
      <c r="H7935">
        <v>33</v>
      </c>
      <c r="I7935">
        <v>200</v>
      </c>
      <c r="J7935">
        <v>0.1</v>
      </c>
      <c r="K7935" s="2">
        <f>VLOOKUP(sales_data[[#This Row],[_ProductID]],products_lookup[#All],8,FALSE)</f>
        <v>7.99</v>
      </c>
      <c r="L7935" s="2">
        <f>VLOOKUP(sales_data[[#This Row],[_ProductID]],products_lookup[#All],9,FALSE)</f>
        <v>13.99</v>
      </c>
      <c r="M7935" s="2">
        <f>sales_data[[#This Row],[Unit Cost]]*sales_data[[#This Row],[Order Quantity]]</f>
        <v>1598</v>
      </c>
      <c r="N7935" s="2">
        <f>sales_data[[#This Row],[Unit Price]]*sales_data[[#This Row],[Order Quantity]]*(1-sales_data[[#This Row],[Discount Applied]])</f>
        <v>2518.2000000000003</v>
      </c>
      <c r="O7935"/>
    </row>
    <row r="7936" spans="1:15" x14ac:dyDescent="0.3">
      <c r="A7936" t="s">
        <v>7868</v>
      </c>
      <c r="B7936" t="s">
        <v>13</v>
      </c>
      <c r="C7936" t="s">
        <v>57</v>
      </c>
      <c r="D7936" s="1">
        <v>45286</v>
      </c>
      <c r="E7936">
        <v>1</v>
      </c>
      <c r="F7936">
        <v>25</v>
      </c>
      <c r="G7936">
        <v>81</v>
      </c>
      <c r="H7936">
        <v>12</v>
      </c>
      <c r="I7936">
        <v>400</v>
      </c>
      <c r="J7936">
        <v>0.3</v>
      </c>
      <c r="K7936" s="2">
        <f>VLOOKUP(sales_data[[#This Row],[_ProductID]],products_lookup[#All],8,FALSE)</f>
        <v>6.99</v>
      </c>
      <c r="L7936" s="2">
        <f>VLOOKUP(sales_data[[#This Row],[_ProductID]],products_lookup[#All],9,FALSE)</f>
        <v>11.99</v>
      </c>
      <c r="M7936" s="2">
        <f>sales_data[[#This Row],[Unit Cost]]*sales_data[[#This Row],[Order Quantity]]</f>
        <v>2796</v>
      </c>
      <c r="N7936" s="2">
        <f>sales_data[[#This Row],[Unit Price]]*sales_data[[#This Row],[Order Quantity]]*(1-sales_data[[#This Row],[Discount Applied]])</f>
        <v>3357.2</v>
      </c>
      <c r="O7936"/>
    </row>
    <row r="7937" spans="1:15" x14ac:dyDescent="0.3">
      <c r="A7937" t="s">
        <v>2083</v>
      </c>
      <c r="B7937" t="s">
        <v>13</v>
      </c>
      <c r="C7937" t="s">
        <v>26</v>
      </c>
      <c r="D7937" s="1">
        <v>45287</v>
      </c>
      <c r="E7937">
        <v>3</v>
      </c>
      <c r="F7937">
        <v>11</v>
      </c>
      <c r="G7937">
        <v>47</v>
      </c>
      <c r="H7937">
        <v>11</v>
      </c>
      <c r="I7937">
        <v>400</v>
      </c>
      <c r="J7937">
        <v>0.15</v>
      </c>
      <c r="K7937" s="2">
        <f>VLOOKUP(sales_data[[#This Row],[_ProductID]],products_lookup[#All],8,FALSE)</f>
        <v>7.99</v>
      </c>
      <c r="L7937" s="2">
        <f>VLOOKUP(sales_data[[#This Row],[_ProductID]],products_lookup[#All],9,FALSE)</f>
        <v>13.99</v>
      </c>
      <c r="M7937" s="2">
        <f>sales_data[[#This Row],[Unit Cost]]*sales_data[[#This Row],[Order Quantity]]</f>
        <v>3196</v>
      </c>
      <c r="N7937" s="2">
        <f>sales_data[[#This Row],[Unit Price]]*sales_data[[#This Row],[Order Quantity]]*(1-sales_data[[#This Row],[Discount Applied]])</f>
        <v>4756.5999999999995</v>
      </c>
      <c r="O7937"/>
    </row>
    <row r="7938" spans="1:15" x14ac:dyDescent="0.3">
      <c r="A7938" t="s">
        <v>7874</v>
      </c>
      <c r="B7938" t="s">
        <v>13</v>
      </c>
      <c r="C7938" t="s">
        <v>17</v>
      </c>
      <c r="D7938" s="1">
        <v>45287</v>
      </c>
      <c r="E7938">
        <v>9</v>
      </c>
      <c r="F7938">
        <v>34</v>
      </c>
      <c r="G7938">
        <v>97</v>
      </c>
      <c r="H7938">
        <v>45</v>
      </c>
      <c r="I7938">
        <v>250</v>
      </c>
      <c r="J7938">
        <v>7.4999999999999997E-2</v>
      </c>
      <c r="K7938" s="2">
        <f>VLOOKUP(sales_data[[#This Row],[_ProductID]],products_lookup[#All],8,FALSE)</f>
        <v>13.99</v>
      </c>
      <c r="L7938" s="2">
        <f>VLOOKUP(sales_data[[#This Row],[_ProductID]],products_lookup[#All],9,FALSE)</f>
        <v>22.99</v>
      </c>
      <c r="M7938" s="2">
        <f>sales_data[[#This Row],[Unit Cost]]*sales_data[[#This Row],[Order Quantity]]</f>
        <v>3497.5</v>
      </c>
      <c r="N7938" s="2">
        <f>sales_data[[#This Row],[Unit Price]]*sales_data[[#This Row],[Order Quantity]]*(1-sales_data[[#This Row],[Discount Applied]])</f>
        <v>5316.4375</v>
      </c>
      <c r="O7938"/>
    </row>
    <row r="7939" spans="1:15" x14ac:dyDescent="0.3">
      <c r="A7939" t="s">
        <v>7907</v>
      </c>
      <c r="B7939" t="s">
        <v>21</v>
      </c>
      <c r="C7939" t="s">
        <v>26</v>
      </c>
      <c r="D7939" s="1">
        <v>45287</v>
      </c>
      <c r="E7939">
        <v>26</v>
      </c>
      <c r="F7939">
        <v>36</v>
      </c>
      <c r="G7939">
        <v>42</v>
      </c>
      <c r="H7939">
        <v>38</v>
      </c>
      <c r="I7939">
        <v>350</v>
      </c>
      <c r="J7939">
        <v>0.05</v>
      </c>
      <c r="K7939" s="2">
        <f>VLOOKUP(sales_data[[#This Row],[_ProductID]],products_lookup[#All],8,FALSE)</f>
        <v>7.99</v>
      </c>
      <c r="L7939" s="2">
        <f>VLOOKUP(sales_data[[#This Row],[_ProductID]],products_lookup[#All],9,FALSE)</f>
        <v>13.99</v>
      </c>
      <c r="M7939" s="2">
        <f>sales_data[[#This Row],[Unit Cost]]*sales_data[[#This Row],[Order Quantity]]</f>
        <v>2796.5</v>
      </c>
      <c r="N7939" s="2">
        <f>sales_data[[#This Row],[Unit Price]]*sales_data[[#This Row],[Order Quantity]]*(1-sales_data[[#This Row],[Discount Applied]])</f>
        <v>4651.6750000000002</v>
      </c>
      <c r="O7939"/>
    </row>
    <row r="7940" spans="1:15" x14ac:dyDescent="0.3">
      <c r="A7940" t="s">
        <v>2084</v>
      </c>
      <c r="B7940" t="s">
        <v>16</v>
      </c>
      <c r="C7940" t="s">
        <v>17</v>
      </c>
      <c r="D7940" s="1">
        <v>45288</v>
      </c>
      <c r="E7940">
        <v>14</v>
      </c>
      <c r="F7940">
        <v>5</v>
      </c>
      <c r="G7940">
        <v>100</v>
      </c>
      <c r="H7940">
        <v>6</v>
      </c>
      <c r="I7940">
        <v>350</v>
      </c>
      <c r="J7940">
        <v>0.2</v>
      </c>
      <c r="K7940" s="2">
        <f>VLOOKUP(sales_data[[#This Row],[_ProductID]],products_lookup[#All],8,FALSE)</f>
        <v>9.99</v>
      </c>
      <c r="L7940" s="2">
        <f>VLOOKUP(sales_data[[#This Row],[_ProductID]],products_lookup[#All],9,FALSE)</f>
        <v>16.989999999999998</v>
      </c>
      <c r="M7940" s="2">
        <f>sales_data[[#This Row],[Unit Cost]]*sales_data[[#This Row],[Order Quantity]]</f>
        <v>3496.5</v>
      </c>
      <c r="N7940" s="2">
        <f>sales_data[[#This Row],[Unit Price]]*sales_data[[#This Row],[Order Quantity]]*(1-sales_data[[#This Row],[Discount Applied]])</f>
        <v>4757.2</v>
      </c>
      <c r="O7940"/>
    </row>
    <row r="7941" spans="1:15" x14ac:dyDescent="0.3">
      <c r="A7941" t="s">
        <v>1882</v>
      </c>
      <c r="B7941" t="s">
        <v>19</v>
      </c>
      <c r="C7941" t="s">
        <v>24</v>
      </c>
      <c r="D7941" s="1">
        <v>45288</v>
      </c>
      <c r="E7941">
        <v>23</v>
      </c>
      <c r="F7941">
        <v>19</v>
      </c>
      <c r="G7941">
        <v>3</v>
      </c>
      <c r="H7941">
        <v>36</v>
      </c>
      <c r="I7941">
        <v>500</v>
      </c>
      <c r="J7941">
        <v>0.05</v>
      </c>
      <c r="K7941" s="2">
        <f>VLOOKUP(sales_data[[#This Row],[_ProductID]],products_lookup[#All],8,FALSE)</f>
        <v>5.99</v>
      </c>
      <c r="L7941" s="2">
        <f>VLOOKUP(sales_data[[#This Row],[_ProductID]],products_lookup[#All],9,FALSE)</f>
        <v>10.99</v>
      </c>
      <c r="M7941" s="2">
        <f>sales_data[[#This Row],[Unit Cost]]*sales_data[[#This Row],[Order Quantity]]</f>
        <v>2995</v>
      </c>
      <c r="N7941" s="2">
        <f>sales_data[[#This Row],[Unit Price]]*sales_data[[#This Row],[Order Quantity]]*(1-sales_data[[#This Row],[Discount Applied]])</f>
        <v>5220.25</v>
      </c>
      <c r="O7941"/>
    </row>
    <row r="7942" spans="1:15" x14ac:dyDescent="0.3">
      <c r="A7942" t="s">
        <v>7869</v>
      </c>
      <c r="B7942" t="s">
        <v>21</v>
      </c>
      <c r="C7942" t="s">
        <v>17</v>
      </c>
      <c r="D7942" s="1">
        <v>45288</v>
      </c>
      <c r="E7942">
        <v>27</v>
      </c>
      <c r="F7942">
        <v>29</v>
      </c>
      <c r="G7942">
        <v>90</v>
      </c>
      <c r="H7942">
        <v>26</v>
      </c>
      <c r="I7942">
        <v>500</v>
      </c>
      <c r="J7942">
        <v>0.05</v>
      </c>
      <c r="K7942" s="2">
        <f>VLOOKUP(sales_data[[#This Row],[_ProductID]],products_lookup[#All],8,FALSE)</f>
        <v>7.99</v>
      </c>
      <c r="L7942" s="2">
        <f>VLOOKUP(sales_data[[#This Row],[_ProductID]],products_lookup[#All],9,FALSE)</f>
        <v>14.99</v>
      </c>
      <c r="M7942" s="2">
        <f>sales_data[[#This Row],[Unit Cost]]*sales_data[[#This Row],[Order Quantity]]</f>
        <v>3995</v>
      </c>
      <c r="N7942" s="2">
        <f>sales_data[[#This Row],[Unit Price]]*sales_data[[#This Row],[Order Quantity]]*(1-sales_data[[#This Row],[Discount Applied]])</f>
        <v>7120.25</v>
      </c>
      <c r="O7942"/>
    </row>
    <row r="7943" spans="1:15" x14ac:dyDescent="0.3">
      <c r="A7943" t="s">
        <v>7875</v>
      </c>
      <c r="B7943" t="s">
        <v>19</v>
      </c>
      <c r="C7943" t="s">
        <v>26</v>
      </c>
      <c r="D7943" s="1">
        <v>45288</v>
      </c>
      <c r="E7943">
        <v>21</v>
      </c>
      <c r="F7943">
        <v>44</v>
      </c>
      <c r="G7943">
        <v>17</v>
      </c>
      <c r="H7943">
        <v>5</v>
      </c>
      <c r="I7943">
        <v>300</v>
      </c>
      <c r="J7943">
        <v>0.2</v>
      </c>
      <c r="K7943" s="2">
        <f>VLOOKUP(sales_data[[#This Row],[_ProductID]],products_lookup[#All],8,FALSE)</f>
        <v>6.99</v>
      </c>
      <c r="L7943" s="2">
        <f>VLOOKUP(sales_data[[#This Row],[_ProductID]],products_lookup[#All],9,FALSE)</f>
        <v>11.99</v>
      </c>
      <c r="M7943" s="2">
        <f>sales_data[[#This Row],[Unit Cost]]*sales_data[[#This Row],[Order Quantity]]</f>
        <v>2097</v>
      </c>
      <c r="N7943" s="2">
        <f>sales_data[[#This Row],[Unit Price]]*sales_data[[#This Row],[Order Quantity]]*(1-sales_data[[#This Row],[Discount Applied]])</f>
        <v>2877.6000000000004</v>
      </c>
      <c r="O7943"/>
    </row>
    <row r="7944" spans="1:15" x14ac:dyDescent="0.3">
      <c r="A7944" t="s">
        <v>1883</v>
      </c>
      <c r="B7944" t="s">
        <v>13</v>
      </c>
      <c r="C7944" t="s">
        <v>24</v>
      </c>
      <c r="D7944" s="1">
        <v>45288</v>
      </c>
      <c r="E7944">
        <v>9</v>
      </c>
      <c r="F7944">
        <v>5</v>
      </c>
      <c r="G7944">
        <v>45</v>
      </c>
      <c r="H7944">
        <v>10</v>
      </c>
      <c r="I7944">
        <v>500</v>
      </c>
      <c r="J7944">
        <v>0.05</v>
      </c>
      <c r="K7944" s="2">
        <f>VLOOKUP(sales_data[[#This Row],[_ProductID]],products_lookup[#All],8,FALSE)</f>
        <v>5.99</v>
      </c>
      <c r="L7944" s="2">
        <f>VLOOKUP(sales_data[[#This Row],[_ProductID]],products_lookup[#All],9,FALSE)</f>
        <v>10.99</v>
      </c>
      <c r="M7944" s="2">
        <f>sales_data[[#This Row],[Unit Cost]]*sales_data[[#This Row],[Order Quantity]]</f>
        <v>2995</v>
      </c>
      <c r="N7944" s="2">
        <f>sales_data[[#This Row],[Unit Price]]*sales_data[[#This Row],[Order Quantity]]*(1-sales_data[[#This Row],[Discount Applied]])</f>
        <v>5220.25</v>
      </c>
      <c r="O7944"/>
    </row>
    <row r="7945" spans="1:15" x14ac:dyDescent="0.3">
      <c r="A7945" t="s">
        <v>3706</v>
      </c>
      <c r="B7945" t="s">
        <v>16</v>
      </c>
      <c r="C7945" t="s">
        <v>14</v>
      </c>
      <c r="D7945" s="1">
        <v>45288</v>
      </c>
      <c r="E7945">
        <v>12</v>
      </c>
      <c r="F7945">
        <v>20</v>
      </c>
      <c r="G7945">
        <v>19</v>
      </c>
      <c r="H7945">
        <v>34</v>
      </c>
      <c r="I7945">
        <v>500</v>
      </c>
      <c r="J7945">
        <v>7.4999999999999997E-2</v>
      </c>
      <c r="K7945" s="2">
        <f>VLOOKUP(sales_data[[#This Row],[_ProductID]],products_lookup[#All],8,FALSE)</f>
        <v>6.99</v>
      </c>
      <c r="L7945" s="2">
        <f>VLOOKUP(sales_data[[#This Row],[_ProductID]],products_lookup[#All],9,FALSE)</f>
        <v>11.99</v>
      </c>
      <c r="M7945" s="2">
        <f>sales_data[[#This Row],[Unit Cost]]*sales_data[[#This Row],[Order Quantity]]</f>
        <v>3495</v>
      </c>
      <c r="N7945" s="2">
        <f>sales_data[[#This Row],[Unit Price]]*sales_data[[#This Row],[Order Quantity]]*(1-sales_data[[#This Row],[Discount Applied]])</f>
        <v>5545.375</v>
      </c>
      <c r="O7945"/>
    </row>
    <row r="7946" spans="1:15" x14ac:dyDescent="0.3">
      <c r="A7946" t="s">
        <v>1724</v>
      </c>
      <c r="B7946" t="s">
        <v>13</v>
      </c>
      <c r="C7946" t="s">
        <v>14</v>
      </c>
      <c r="D7946" s="1">
        <v>45288</v>
      </c>
      <c r="E7946">
        <v>4</v>
      </c>
      <c r="F7946">
        <v>12</v>
      </c>
      <c r="G7946">
        <v>99</v>
      </c>
      <c r="H7946">
        <v>14</v>
      </c>
      <c r="I7946">
        <v>450</v>
      </c>
      <c r="J7946">
        <v>0.05</v>
      </c>
      <c r="K7946" s="2">
        <f>VLOOKUP(sales_data[[#This Row],[_ProductID]],products_lookup[#All],8,FALSE)</f>
        <v>5.99</v>
      </c>
      <c r="L7946" s="2">
        <f>VLOOKUP(sales_data[[#This Row],[_ProductID]],products_lookup[#All],9,FALSE)</f>
        <v>10.99</v>
      </c>
      <c r="M7946" s="2">
        <f>sales_data[[#This Row],[Unit Cost]]*sales_data[[#This Row],[Order Quantity]]</f>
        <v>2695.5</v>
      </c>
      <c r="N7946" s="2">
        <f>sales_data[[#This Row],[Unit Price]]*sales_data[[#This Row],[Order Quantity]]*(1-sales_data[[#This Row],[Discount Applied]])</f>
        <v>4698.2249999999995</v>
      </c>
      <c r="O7946"/>
    </row>
    <row r="7947" spans="1:15" x14ac:dyDescent="0.3">
      <c r="A7947" t="s">
        <v>5096</v>
      </c>
      <c r="B7947" t="s">
        <v>13</v>
      </c>
      <c r="C7947" t="s">
        <v>17</v>
      </c>
      <c r="D7947" s="1">
        <v>45289</v>
      </c>
      <c r="E7947">
        <v>5</v>
      </c>
      <c r="F7947">
        <v>47</v>
      </c>
      <c r="G7947">
        <v>5</v>
      </c>
      <c r="H7947">
        <v>25</v>
      </c>
      <c r="I7947">
        <v>300</v>
      </c>
      <c r="J7947">
        <v>0.1</v>
      </c>
      <c r="K7947" s="2">
        <f>VLOOKUP(sales_data[[#This Row],[_ProductID]],products_lookup[#All],8,FALSE)</f>
        <v>3.99</v>
      </c>
      <c r="L7947" s="2">
        <f>VLOOKUP(sales_data[[#This Row],[_ProductID]],products_lookup[#All],9,FALSE)</f>
        <v>7.99</v>
      </c>
      <c r="M7947" s="2">
        <f>sales_data[[#This Row],[Unit Cost]]*sales_data[[#This Row],[Order Quantity]]</f>
        <v>1197</v>
      </c>
      <c r="N7947" s="2">
        <f>sales_data[[#This Row],[Unit Price]]*sales_data[[#This Row],[Order Quantity]]*(1-sales_data[[#This Row],[Discount Applied]])</f>
        <v>2157.3000000000002</v>
      </c>
      <c r="O7947"/>
    </row>
    <row r="7948" spans="1:15" x14ac:dyDescent="0.3">
      <c r="A7948" t="s">
        <v>3400</v>
      </c>
      <c r="B7948" t="s">
        <v>13</v>
      </c>
      <c r="C7948" t="s">
        <v>14</v>
      </c>
      <c r="D7948" s="1">
        <v>45289</v>
      </c>
      <c r="E7948">
        <v>11</v>
      </c>
      <c r="F7948">
        <v>25</v>
      </c>
      <c r="G7948">
        <v>2</v>
      </c>
      <c r="H7948">
        <v>33</v>
      </c>
      <c r="I7948">
        <v>300</v>
      </c>
      <c r="J7948">
        <v>7.4999999999999997E-2</v>
      </c>
      <c r="K7948" s="2">
        <f>VLOOKUP(sales_data[[#This Row],[_ProductID]],products_lookup[#All],8,FALSE)</f>
        <v>7.99</v>
      </c>
      <c r="L7948" s="2">
        <f>VLOOKUP(sales_data[[#This Row],[_ProductID]],products_lookup[#All],9,FALSE)</f>
        <v>13.99</v>
      </c>
      <c r="M7948" s="2">
        <f>sales_data[[#This Row],[Unit Cost]]*sales_data[[#This Row],[Order Quantity]]</f>
        <v>2397</v>
      </c>
      <c r="N7948" s="2">
        <f>sales_data[[#This Row],[Unit Price]]*sales_data[[#This Row],[Order Quantity]]*(1-sales_data[[#This Row],[Discount Applied]])</f>
        <v>3882.2250000000004</v>
      </c>
      <c r="O7948"/>
    </row>
    <row r="7949" spans="1:15" x14ac:dyDescent="0.3">
      <c r="A7949" t="s">
        <v>7870</v>
      </c>
      <c r="B7949" t="s">
        <v>16</v>
      </c>
      <c r="C7949" t="s">
        <v>24</v>
      </c>
      <c r="D7949" s="1">
        <v>45289</v>
      </c>
      <c r="E7949">
        <v>19</v>
      </c>
      <c r="F7949">
        <v>38</v>
      </c>
      <c r="G7949">
        <v>27</v>
      </c>
      <c r="H7949">
        <v>44</v>
      </c>
      <c r="I7949">
        <v>450</v>
      </c>
      <c r="J7949">
        <v>0.05</v>
      </c>
      <c r="K7949" s="2">
        <f>VLOOKUP(sales_data[[#This Row],[_ProductID]],products_lookup[#All],8,FALSE)</f>
        <v>12.99</v>
      </c>
      <c r="L7949" s="2">
        <f>VLOOKUP(sales_data[[#This Row],[_ProductID]],products_lookup[#All],9,FALSE)</f>
        <v>21.99</v>
      </c>
      <c r="M7949" s="2">
        <f>sales_data[[#This Row],[Unit Cost]]*sales_data[[#This Row],[Order Quantity]]</f>
        <v>5845.5</v>
      </c>
      <c r="N7949" s="2">
        <f>sales_data[[#This Row],[Unit Price]]*sales_data[[#This Row],[Order Quantity]]*(1-sales_data[[#This Row],[Discount Applied]])</f>
        <v>9400.7250000000004</v>
      </c>
      <c r="O7949"/>
    </row>
    <row r="7950" spans="1:15" x14ac:dyDescent="0.3">
      <c r="A7950" t="s">
        <v>7876</v>
      </c>
      <c r="B7950" t="s">
        <v>21</v>
      </c>
      <c r="C7950" t="s">
        <v>17</v>
      </c>
      <c r="D7950" s="1">
        <v>45289</v>
      </c>
      <c r="E7950">
        <v>26</v>
      </c>
      <c r="F7950">
        <v>13</v>
      </c>
      <c r="G7950">
        <v>7</v>
      </c>
      <c r="H7950">
        <v>26</v>
      </c>
      <c r="I7950">
        <v>500</v>
      </c>
      <c r="J7950">
        <v>7.4999999999999997E-2</v>
      </c>
      <c r="K7950" s="2">
        <f>VLOOKUP(sales_data[[#This Row],[_ProductID]],products_lookup[#All],8,FALSE)</f>
        <v>7.99</v>
      </c>
      <c r="L7950" s="2">
        <f>VLOOKUP(sales_data[[#This Row],[_ProductID]],products_lookup[#All],9,FALSE)</f>
        <v>14.99</v>
      </c>
      <c r="M7950" s="2">
        <f>sales_data[[#This Row],[Unit Cost]]*sales_data[[#This Row],[Order Quantity]]</f>
        <v>3995</v>
      </c>
      <c r="N7950" s="2">
        <f>sales_data[[#This Row],[Unit Price]]*sales_data[[#This Row],[Order Quantity]]*(1-sales_data[[#This Row],[Discount Applied]])</f>
        <v>6932.875</v>
      </c>
      <c r="O7950"/>
    </row>
    <row r="7951" spans="1:15" x14ac:dyDescent="0.3">
      <c r="A7951" t="s">
        <v>1884</v>
      </c>
      <c r="B7951" t="s">
        <v>16</v>
      </c>
      <c r="C7951" t="s">
        <v>17</v>
      </c>
      <c r="D7951" s="1">
        <v>45289</v>
      </c>
      <c r="E7951">
        <v>17</v>
      </c>
      <c r="F7951">
        <v>33</v>
      </c>
      <c r="G7951">
        <v>95</v>
      </c>
      <c r="H7951">
        <v>44</v>
      </c>
      <c r="I7951">
        <v>350</v>
      </c>
      <c r="J7951">
        <v>0.05</v>
      </c>
      <c r="K7951" s="2">
        <f>VLOOKUP(sales_data[[#This Row],[_ProductID]],products_lookup[#All],8,FALSE)</f>
        <v>12.99</v>
      </c>
      <c r="L7951" s="2">
        <f>VLOOKUP(sales_data[[#This Row],[_ProductID]],products_lookup[#All],9,FALSE)</f>
        <v>21.99</v>
      </c>
      <c r="M7951" s="2">
        <f>sales_data[[#This Row],[Unit Cost]]*sales_data[[#This Row],[Order Quantity]]</f>
        <v>4546.5</v>
      </c>
      <c r="N7951" s="2">
        <f>sales_data[[#This Row],[Unit Price]]*sales_data[[#This Row],[Order Quantity]]*(1-sales_data[[#This Row],[Discount Applied]])</f>
        <v>7311.6749999999984</v>
      </c>
      <c r="O7951"/>
    </row>
    <row r="7952" spans="1:15" x14ac:dyDescent="0.3">
      <c r="A7952" t="s">
        <v>3867</v>
      </c>
      <c r="B7952" t="s">
        <v>13</v>
      </c>
      <c r="C7952" t="s">
        <v>24</v>
      </c>
      <c r="D7952" s="1">
        <v>45289</v>
      </c>
      <c r="E7952">
        <v>6</v>
      </c>
      <c r="F7952">
        <v>42</v>
      </c>
      <c r="G7952">
        <v>20</v>
      </c>
      <c r="H7952">
        <v>40</v>
      </c>
      <c r="I7952">
        <v>500</v>
      </c>
      <c r="J7952">
        <v>0.1</v>
      </c>
      <c r="K7952" s="2">
        <f>VLOOKUP(sales_data[[#This Row],[_ProductID]],products_lookup[#All],8,FALSE)</f>
        <v>6.99</v>
      </c>
      <c r="L7952" s="2">
        <f>VLOOKUP(sales_data[[#This Row],[_ProductID]],products_lookup[#All],9,FALSE)</f>
        <v>11.99</v>
      </c>
      <c r="M7952" s="2">
        <f>sales_data[[#This Row],[Unit Cost]]*sales_data[[#This Row],[Order Quantity]]</f>
        <v>3495</v>
      </c>
      <c r="N7952" s="2">
        <f>sales_data[[#This Row],[Unit Price]]*sales_data[[#This Row],[Order Quantity]]*(1-sales_data[[#This Row],[Discount Applied]])</f>
        <v>5395.5</v>
      </c>
      <c r="O7952"/>
    </row>
    <row r="7953" spans="1:15" x14ac:dyDescent="0.3">
      <c r="A7953" t="s">
        <v>1911</v>
      </c>
      <c r="B7953" t="s">
        <v>13</v>
      </c>
      <c r="C7953" t="s">
        <v>17</v>
      </c>
      <c r="D7953" s="1">
        <v>45289</v>
      </c>
      <c r="E7953">
        <v>4</v>
      </c>
      <c r="F7953">
        <v>23</v>
      </c>
      <c r="G7953">
        <v>7</v>
      </c>
      <c r="H7953">
        <v>3</v>
      </c>
      <c r="I7953">
        <v>350</v>
      </c>
      <c r="J7953">
        <v>0.05</v>
      </c>
      <c r="K7953" s="2">
        <f>VLOOKUP(sales_data[[#This Row],[_ProductID]],products_lookup[#All],8,FALSE)</f>
        <v>3.99</v>
      </c>
      <c r="L7953" s="2">
        <f>VLOOKUP(sales_data[[#This Row],[_ProductID]],products_lookup[#All],9,FALSE)</f>
        <v>7.99</v>
      </c>
      <c r="M7953" s="2">
        <f>sales_data[[#This Row],[Unit Cost]]*sales_data[[#This Row],[Order Quantity]]</f>
        <v>1396.5</v>
      </c>
      <c r="N7953" s="2">
        <f>sales_data[[#This Row],[Unit Price]]*sales_data[[#This Row],[Order Quantity]]*(1-sales_data[[#This Row],[Discount Applied]])</f>
        <v>2656.6749999999997</v>
      </c>
      <c r="O7953"/>
    </row>
    <row r="7954" spans="1:15" x14ac:dyDescent="0.3">
      <c r="A7954" t="s">
        <v>5097</v>
      </c>
      <c r="B7954" t="s">
        <v>16</v>
      </c>
      <c r="C7954" t="s">
        <v>26</v>
      </c>
      <c r="D7954" s="1">
        <v>45290</v>
      </c>
      <c r="E7954">
        <v>14</v>
      </c>
      <c r="F7954">
        <v>22</v>
      </c>
      <c r="G7954">
        <v>32</v>
      </c>
      <c r="H7954">
        <v>38</v>
      </c>
      <c r="I7954">
        <v>500</v>
      </c>
      <c r="J7954">
        <v>0.05</v>
      </c>
      <c r="K7954" s="2">
        <f>VLOOKUP(sales_data[[#This Row],[_ProductID]],products_lookup[#All],8,FALSE)</f>
        <v>7.99</v>
      </c>
      <c r="L7954" s="2">
        <f>VLOOKUP(sales_data[[#This Row],[_ProductID]],products_lookup[#All],9,FALSE)</f>
        <v>13.99</v>
      </c>
      <c r="M7954" s="2">
        <f>sales_data[[#This Row],[Unit Cost]]*sales_data[[#This Row],[Order Quantity]]</f>
        <v>3995</v>
      </c>
      <c r="N7954" s="2">
        <f>sales_data[[#This Row],[Unit Price]]*sales_data[[#This Row],[Order Quantity]]*(1-sales_data[[#This Row],[Discount Applied]])</f>
        <v>6645.25</v>
      </c>
      <c r="O7954"/>
    </row>
    <row r="7955" spans="1:15" x14ac:dyDescent="0.3">
      <c r="A7955" t="s">
        <v>1723</v>
      </c>
      <c r="B7955" t="s">
        <v>13</v>
      </c>
      <c r="C7955" t="s">
        <v>26</v>
      </c>
      <c r="D7955" s="1">
        <v>45290</v>
      </c>
      <c r="E7955">
        <v>5</v>
      </c>
      <c r="F7955">
        <v>9</v>
      </c>
      <c r="G7955">
        <v>2</v>
      </c>
      <c r="H7955">
        <v>13</v>
      </c>
      <c r="I7955">
        <v>500</v>
      </c>
      <c r="J7955">
        <v>0.2</v>
      </c>
      <c r="K7955" s="2">
        <f>VLOOKUP(sales_data[[#This Row],[_ProductID]],products_lookup[#All],8,FALSE)</f>
        <v>3.99</v>
      </c>
      <c r="L7955" s="2">
        <f>VLOOKUP(sales_data[[#This Row],[_ProductID]],products_lookup[#All],9,FALSE)</f>
        <v>7.99</v>
      </c>
      <c r="M7955" s="2">
        <f>sales_data[[#This Row],[Unit Cost]]*sales_data[[#This Row],[Order Quantity]]</f>
        <v>1995</v>
      </c>
      <c r="N7955" s="2">
        <f>sales_data[[#This Row],[Unit Price]]*sales_data[[#This Row],[Order Quantity]]*(1-sales_data[[#This Row],[Discount Applied]])</f>
        <v>3196</v>
      </c>
      <c r="O7955"/>
    </row>
    <row r="7956" spans="1:15" x14ac:dyDescent="0.3">
      <c r="A7956" t="s">
        <v>7871</v>
      </c>
      <c r="B7956" t="s">
        <v>13</v>
      </c>
      <c r="C7956" t="s">
        <v>57</v>
      </c>
      <c r="D7956" s="1">
        <v>45290</v>
      </c>
      <c r="E7956">
        <v>2</v>
      </c>
      <c r="F7956">
        <v>33</v>
      </c>
      <c r="G7956">
        <v>86</v>
      </c>
      <c r="H7956">
        <v>17</v>
      </c>
      <c r="I7956">
        <v>300</v>
      </c>
      <c r="J7956">
        <v>0.1</v>
      </c>
      <c r="K7956" s="2">
        <f>VLOOKUP(sales_data[[#This Row],[_ProductID]],products_lookup[#All],8,FALSE)</f>
        <v>8.99</v>
      </c>
      <c r="L7956" s="2">
        <f>VLOOKUP(sales_data[[#This Row],[_ProductID]],products_lookup[#All],9,FALSE)</f>
        <v>15.99</v>
      </c>
      <c r="M7956" s="2">
        <f>sales_data[[#This Row],[Unit Cost]]*sales_data[[#This Row],[Order Quantity]]</f>
        <v>2697</v>
      </c>
      <c r="N7956" s="2">
        <f>sales_data[[#This Row],[Unit Price]]*sales_data[[#This Row],[Order Quantity]]*(1-sales_data[[#This Row],[Discount Applied]])</f>
        <v>4317.3</v>
      </c>
      <c r="O7956"/>
    </row>
    <row r="7957" spans="1:15" x14ac:dyDescent="0.3">
      <c r="A7957" t="s">
        <v>7877</v>
      </c>
      <c r="B7957" t="s">
        <v>13</v>
      </c>
      <c r="C7957" t="s">
        <v>17</v>
      </c>
      <c r="D7957" s="1">
        <v>45290</v>
      </c>
      <c r="E7957">
        <v>8</v>
      </c>
      <c r="F7957">
        <v>20</v>
      </c>
      <c r="G7957">
        <v>88</v>
      </c>
      <c r="H7957">
        <v>27</v>
      </c>
      <c r="I7957">
        <v>300</v>
      </c>
      <c r="J7957">
        <v>0.2</v>
      </c>
      <c r="K7957" s="2">
        <f>VLOOKUP(sales_data[[#This Row],[_ProductID]],products_lookup[#All],8,FALSE)</f>
        <v>6.99</v>
      </c>
      <c r="L7957" s="2">
        <f>VLOOKUP(sales_data[[#This Row],[_ProductID]],products_lookup[#All],9,FALSE)</f>
        <v>11.99</v>
      </c>
      <c r="M7957" s="2">
        <f>sales_data[[#This Row],[Unit Cost]]*sales_data[[#This Row],[Order Quantity]]</f>
        <v>2097</v>
      </c>
      <c r="N7957" s="2">
        <f>sales_data[[#This Row],[Unit Price]]*sales_data[[#This Row],[Order Quantity]]*(1-sales_data[[#This Row],[Discount Applied]])</f>
        <v>2877.6000000000004</v>
      </c>
      <c r="O7957"/>
    </row>
    <row r="7958" spans="1:15" x14ac:dyDescent="0.3">
      <c r="A7958" t="s">
        <v>1885</v>
      </c>
      <c r="B7958" t="s">
        <v>16</v>
      </c>
      <c r="C7958" t="s">
        <v>17</v>
      </c>
      <c r="D7958" s="1">
        <v>45290</v>
      </c>
      <c r="E7958">
        <v>19</v>
      </c>
      <c r="F7958">
        <v>33</v>
      </c>
      <c r="G7958">
        <v>70</v>
      </c>
      <c r="H7958">
        <v>12</v>
      </c>
      <c r="I7958">
        <v>400</v>
      </c>
      <c r="J7958">
        <v>0.05</v>
      </c>
      <c r="K7958" s="2">
        <f>VLOOKUP(sales_data[[#This Row],[_ProductID]],products_lookup[#All],8,FALSE)</f>
        <v>6.99</v>
      </c>
      <c r="L7958" s="2">
        <f>VLOOKUP(sales_data[[#This Row],[_ProductID]],products_lookup[#All],9,FALSE)</f>
        <v>11.99</v>
      </c>
      <c r="M7958" s="2">
        <f>sales_data[[#This Row],[Unit Cost]]*sales_data[[#This Row],[Order Quantity]]</f>
        <v>2796</v>
      </c>
      <c r="N7958" s="2">
        <f>sales_data[[#This Row],[Unit Price]]*sales_data[[#This Row],[Order Quantity]]*(1-sales_data[[#This Row],[Discount Applied]])</f>
        <v>4556.2</v>
      </c>
      <c r="O7958"/>
    </row>
    <row r="7959" spans="1:15" x14ac:dyDescent="0.3">
      <c r="A7959" t="s">
        <v>4774</v>
      </c>
      <c r="B7959" t="s">
        <v>13</v>
      </c>
      <c r="C7959" t="s">
        <v>14</v>
      </c>
      <c r="D7959" s="1">
        <v>45290</v>
      </c>
      <c r="E7959">
        <v>1</v>
      </c>
      <c r="F7959">
        <v>35</v>
      </c>
      <c r="G7959">
        <v>15</v>
      </c>
      <c r="H7959">
        <v>34</v>
      </c>
      <c r="I7959">
        <v>500</v>
      </c>
      <c r="J7959">
        <v>0.2</v>
      </c>
      <c r="K7959" s="2">
        <f>VLOOKUP(sales_data[[#This Row],[_ProductID]],products_lookup[#All],8,FALSE)</f>
        <v>6.99</v>
      </c>
      <c r="L7959" s="2">
        <f>VLOOKUP(sales_data[[#This Row],[_ProductID]],products_lookup[#All],9,FALSE)</f>
        <v>11.99</v>
      </c>
      <c r="M7959" s="2">
        <f>sales_data[[#This Row],[Unit Cost]]*sales_data[[#This Row],[Order Quantity]]</f>
        <v>3495</v>
      </c>
      <c r="N7959" s="2">
        <f>sales_data[[#This Row],[Unit Price]]*sales_data[[#This Row],[Order Quantity]]*(1-sales_data[[#This Row],[Discount Applied]])</f>
        <v>4796</v>
      </c>
      <c r="O7959"/>
    </row>
    <row r="7960" spans="1:15" x14ac:dyDescent="0.3">
      <c r="A7960" t="s">
        <v>1912</v>
      </c>
      <c r="B7960" t="s">
        <v>16</v>
      </c>
      <c r="C7960" t="s">
        <v>14</v>
      </c>
      <c r="D7960" s="1">
        <v>45290</v>
      </c>
      <c r="E7960">
        <v>14</v>
      </c>
      <c r="F7960">
        <v>31</v>
      </c>
      <c r="G7960">
        <v>31</v>
      </c>
      <c r="H7960">
        <v>30</v>
      </c>
      <c r="I7960">
        <v>500</v>
      </c>
      <c r="J7960">
        <v>0.1</v>
      </c>
      <c r="K7960" s="2">
        <f>VLOOKUP(sales_data[[#This Row],[_ProductID]],products_lookup[#All],8,FALSE)</f>
        <v>8.99</v>
      </c>
      <c r="L7960" s="2">
        <f>VLOOKUP(sales_data[[#This Row],[_ProductID]],products_lookup[#All],9,FALSE)</f>
        <v>15.99</v>
      </c>
      <c r="M7960" s="2">
        <f>sales_data[[#This Row],[Unit Cost]]*sales_data[[#This Row],[Order Quantity]]</f>
        <v>4495</v>
      </c>
      <c r="N7960" s="2">
        <f>sales_data[[#This Row],[Unit Price]]*sales_data[[#This Row],[Order Quantity]]*(1-sales_data[[#This Row],[Discount Applied]])</f>
        <v>7195.5</v>
      </c>
      <c r="O7960"/>
    </row>
    <row r="7961" spans="1:15" x14ac:dyDescent="0.3">
      <c r="A7961" t="s">
        <v>5098</v>
      </c>
      <c r="B7961" t="s">
        <v>19</v>
      </c>
      <c r="C7961" t="s">
        <v>17</v>
      </c>
      <c r="D7961" s="1">
        <v>45291</v>
      </c>
      <c r="E7961">
        <v>22</v>
      </c>
      <c r="F7961">
        <v>19</v>
      </c>
      <c r="G7961">
        <v>97</v>
      </c>
      <c r="H7961">
        <v>2</v>
      </c>
      <c r="I7961">
        <v>250</v>
      </c>
      <c r="J7961">
        <v>0.2</v>
      </c>
      <c r="K7961" s="2">
        <f>VLOOKUP(sales_data[[#This Row],[_ProductID]],products_lookup[#All],8,FALSE)</f>
        <v>5.99</v>
      </c>
      <c r="L7961" s="2">
        <f>VLOOKUP(sales_data[[#This Row],[_ProductID]],products_lookup[#All],9,FALSE)</f>
        <v>12.99</v>
      </c>
      <c r="M7961" s="2">
        <f>sales_data[[#This Row],[Unit Cost]]*sales_data[[#This Row],[Order Quantity]]</f>
        <v>1497.5</v>
      </c>
      <c r="N7961" s="2">
        <f>sales_data[[#This Row],[Unit Price]]*sales_data[[#This Row],[Order Quantity]]*(1-sales_data[[#This Row],[Discount Applied]])</f>
        <v>2598</v>
      </c>
      <c r="O7961"/>
    </row>
    <row r="7962" spans="1:15" x14ac:dyDescent="0.3">
      <c r="A7962" t="s">
        <v>1730</v>
      </c>
      <c r="B7962" t="s">
        <v>13</v>
      </c>
      <c r="C7962" t="s">
        <v>17</v>
      </c>
      <c r="D7962" s="1">
        <v>45291</v>
      </c>
      <c r="E7962">
        <v>6</v>
      </c>
      <c r="F7962">
        <v>37</v>
      </c>
      <c r="G7962">
        <v>29</v>
      </c>
      <c r="H7962">
        <v>8</v>
      </c>
      <c r="I7962">
        <v>250</v>
      </c>
      <c r="J7962">
        <v>7.4999999999999997E-2</v>
      </c>
      <c r="K7962" s="2">
        <f>VLOOKUP(sales_data[[#This Row],[_ProductID]],products_lookup[#All],8,FALSE)</f>
        <v>8.99</v>
      </c>
      <c r="L7962" s="2">
        <f>VLOOKUP(sales_data[[#This Row],[_ProductID]],products_lookup[#All],9,FALSE)</f>
        <v>15.99</v>
      </c>
      <c r="M7962" s="2">
        <f>sales_data[[#This Row],[Unit Cost]]*sales_data[[#This Row],[Order Quantity]]</f>
        <v>2247.5</v>
      </c>
      <c r="N7962" s="2">
        <f>sales_data[[#This Row],[Unit Price]]*sales_data[[#This Row],[Order Quantity]]*(1-sales_data[[#This Row],[Discount Applied]])</f>
        <v>3697.6875</v>
      </c>
      <c r="O7962"/>
    </row>
    <row r="7963" spans="1:15" x14ac:dyDescent="0.3">
      <c r="A7963" t="s">
        <v>7872</v>
      </c>
      <c r="B7963" t="s">
        <v>16</v>
      </c>
      <c r="C7963" t="s">
        <v>17</v>
      </c>
      <c r="D7963" s="1">
        <v>45291</v>
      </c>
      <c r="E7963">
        <v>13</v>
      </c>
      <c r="F7963">
        <v>29</v>
      </c>
      <c r="G7963">
        <v>98</v>
      </c>
      <c r="H7963">
        <v>5</v>
      </c>
      <c r="I7963">
        <v>350</v>
      </c>
      <c r="J7963">
        <v>0.05</v>
      </c>
      <c r="K7963" s="2">
        <f>VLOOKUP(sales_data[[#This Row],[_ProductID]],products_lookup[#All],8,FALSE)</f>
        <v>6.99</v>
      </c>
      <c r="L7963" s="2">
        <f>VLOOKUP(sales_data[[#This Row],[_ProductID]],products_lookup[#All],9,FALSE)</f>
        <v>11.99</v>
      </c>
      <c r="M7963" s="2">
        <f>sales_data[[#This Row],[Unit Cost]]*sales_data[[#This Row],[Order Quantity]]</f>
        <v>2446.5</v>
      </c>
      <c r="N7963" s="2">
        <f>sales_data[[#This Row],[Unit Price]]*sales_data[[#This Row],[Order Quantity]]*(1-sales_data[[#This Row],[Discount Applied]])</f>
        <v>3986.6749999999997</v>
      </c>
      <c r="O7963"/>
    </row>
    <row r="7964" spans="1:15" x14ac:dyDescent="0.3">
      <c r="A7964" t="s">
        <v>1706</v>
      </c>
      <c r="B7964" t="s">
        <v>19</v>
      </c>
      <c r="C7964" t="s">
        <v>24</v>
      </c>
      <c r="D7964" s="1">
        <v>45291</v>
      </c>
      <c r="E7964">
        <v>22</v>
      </c>
      <c r="F7964">
        <v>5</v>
      </c>
      <c r="G7964">
        <v>2</v>
      </c>
      <c r="H7964">
        <v>1</v>
      </c>
      <c r="I7964">
        <v>250</v>
      </c>
      <c r="J7964">
        <v>0.15</v>
      </c>
      <c r="K7964" s="2">
        <f>VLOOKUP(sales_data[[#This Row],[_ProductID]],products_lookup[#All],8,FALSE)</f>
        <v>4.99</v>
      </c>
      <c r="L7964" s="2">
        <f>VLOOKUP(sales_data[[#This Row],[_ProductID]],products_lookup[#All],9,FALSE)</f>
        <v>9.99</v>
      </c>
      <c r="M7964" s="2">
        <f>sales_data[[#This Row],[Unit Cost]]*sales_data[[#This Row],[Order Quantity]]</f>
        <v>1247.5</v>
      </c>
      <c r="N7964" s="2">
        <f>sales_data[[#This Row],[Unit Price]]*sales_data[[#This Row],[Order Quantity]]*(1-sales_data[[#This Row],[Discount Applied]])</f>
        <v>2122.875</v>
      </c>
      <c r="O7964"/>
    </row>
    <row r="7965" spans="1:15" x14ac:dyDescent="0.3">
      <c r="A7965" t="s">
        <v>1886</v>
      </c>
      <c r="B7965" t="s">
        <v>13</v>
      </c>
      <c r="C7965" t="s">
        <v>14</v>
      </c>
      <c r="D7965" s="1">
        <v>45291</v>
      </c>
      <c r="E7965">
        <v>9</v>
      </c>
      <c r="F7965">
        <v>40</v>
      </c>
      <c r="G7965">
        <v>11</v>
      </c>
      <c r="H7965">
        <v>41</v>
      </c>
      <c r="I7965">
        <v>500</v>
      </c>
      <c r="J7965">
        <v>0.05</v>
      </c>
      <c r="K7965" s="2">
        <f>VLOOKUP(sales_data[[#This Row],[_ProductID]],products_lookup[#All],8,FALSE)</f>
        <v>9.99</v>
      </c>
      <c r="L7965" s="2">
        <f>VLOOKUP(sales_data[[#This Row],[_ProductID]],products_lookup[#All],9,FALSE)</f>
        <v>16.989999999999998</v>
      </c>
      <c r="M7965" s="2">
        <f>sales_data[[#This Row],[Unit Cost]]*sales_data[[#This Row],[Order Quantity]]</f>
        <v>4995</v>
      </c>
      <c r="N7965" s="2">
        <f>sales_data[[#This Row],[Unit Price]]*sales_data[[#This Row],[Order Quantity]]*(1-sales_data[[#This Row],[Discount Applied]])</f>
        <v>8070.25</v>
      </c>
      <c r="O7965"/>
    </row>
    <row r="7966" spans="1:15" x14ac:dyDescent="0.3">
      <c r="A7966" t="s">
        <v>4775</v>
      </c>
      <c r="B7966" t="s">
        <v>13</v>
      </c>
      <c r="C7966" t="s">
        <v>17</v>
      </c>
      <c r="D7966" s="1">
        <v>45291</v>
      </c>
      <c r="E7966">
        <v>3</v>
      </c>
      <c r="F7966">
        <v>23</v>
      </c>
      <c r="G7966">
        <v>7</v>
      </c>
      <c r="H7966">
        <v>22</v>
      </c>
      <c r="I7966">
        <v>250</v>
      </c>
      <c r="J7966">
        <v>7.4999999999999997E-2</v>
      </c>
      <c r="K7966" s="2">
        <f>VLOOKUP(sales_data[[#This Row],[_ProductID]],products_lookup[#All],8,FALSE)</f>
        <v>12.99</v>
      </c>
      <c r="L7966" s="2">
        <f>VLOOKUP(sales_data[[#This Row],[_ProductID]],products_lookup[#All],9,FALSE)</f>
        <v>21.99</v>
      </c>
      <c r="M7966" s="2">
        <f>sales_data[[#This Row],[Unit Cost]]*sales_data[[#This Row],[Order Quantity]]</f>
        <v>3247.5</v>
      </c>
      <c r="N7966" s="2">
        <f>sales_data[[#This Row],[Unit Price]]*sales_data[[#This Row],[Order Quantity]]*(1-sales_data[[#This Row],[Discount Applied]])</f>
        <v>5085.1875</v>
      </c>
      <c r="O7966"/>
    </row>
    <row r="7967" spans="1:15" x14ac:dyDescent="0.3">
      <c r="A7967" t="s">
        <v>1913</v>
      </c>
      <c r="B7967" t="s">
        <v>16</v>
      </c>
      <c r="C7967" t="s">
        <v>24</v>
      </c>
      <c r="D7967" s="1">
        <v>45291</v>
      </c>
      <c r="E7967">
        <v>20</v>
      </c>
      <c r="F7967">
        <v>32</v>
      </c>
      <c r="G7967">
        <v>42</v>
      </c>
      <c r="H7967">
        <v>7</v>
      </c>
      <c r="I7967">
        <v>400</v>
      </c>
      <c r="J7967">
        <v>0.4</v>
      </c>
      <c r="K7967" s="2">
        <f>VLOOKUP(sales_data[[#This Row],[_ProductID]],products_lookup[#All],8,FALSE)</f>
        <v>4.99</v>
      </c>
      <c r="L7967" s="2">
        <f>VLOOKUP(sales_data[[#This Row],[_ProductID]],products_lookup[#All],9,FALSE)</f>
        <v>9.99</v>
      </c>
      <c r="M7967" s="2">
        <f>sales_data[[#This Row],[Unit Cost]]*sales_data[[#This Row],[Order Quantity]]</f>
        <v>1996</v>
      </c>
      <c r="N7967" s="2">
        <f>sales_data[[#This Row],[Unit Price]]*sales_data[[#This Row],[Order Quantity]]*(1-sales_data[[#This Row],[Discount Applied]])</f>
        <v>2397.6</v>
      </c>
      <c r="O796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40E2-41F6-4294-B004-48D1C654ADCB}">
  <dimension ref="A1:I48"/>
  <sheetViews>
    <sheetView tabSelected="1" workbookViewId="0">
      <selection activeCell="I48" sqref="I48"/>
    </sheetView>
  </sheetViews>
  <sheetFormatPr defaultRowHeight="14.4" x14ac:dyDescent="0.3"/>
  <cols>
    <col min="1" max="1" width="13" bestFit="1" customWidth="1"/>
    <col min="2" max="2" width="26.5546875" bestFit="1" customWidth="1"/>
    <col min="3" max="3" width="26.5546875" customWidth="1"/>
    <col min="4" max="4" width="14.109375" customWidth="1"/>
    <col min="5" max="5" width="21.5546875" bestFit="1" customWidth="1"/>
  </cols>
  <sheetData>
    <row r="1" spans="1:9" x14ac:dyDescent="0.3">
      <c r="A1" t="s">
        <v>7</v>
      </c>
      <c r="B1" t="s">
        <v>8287</v>
      </c>
      <c r="C1" t="s">
        <v>8288</v>
      </c>
      <c r="D1" t="s">
        <v>7988</v>
      </c>
      <c r="E1" t="s">
        <v>8289</v>
      </c>
      <c r="F1" t="s">
        <v>7989</v>
      </c>
      <c r="G1" t="s">
        <v>7990</v>
      </c>
      <c r="H1" t="s">
        <v>8221</v>
      </c>
      <c r="I1" t="s">
        <v>8222</v>
      </c>
    </row>
    <row r="2" spans="1:9" x14ac:dyDescent="0.3">
      <c r="A2">
        <v>1</v>
      </c>
      <c r="B2" t="s">
        <v>8258</v>
      </c>
      <c r="C2" t="s">
        <v>8259</v>
      </c>
      <c r="D2">
        <v>24</v>
      </c>
      <c r="E2" t="s">
        <v>7993</v>
      </c>
      <c r="F2" t="s">
        <v>7991</v>
      </c>
      <c r="G2" t="s">
        <v>7992</v>
      </c>
      <c r="H2">
        <v>4.99</v>
      </c>
      <c r="I2">
        <v>9.99</v>
      </c>
    </row>
    <row r="3" spans="1:9" x14ac:dyDescent="0.3">
      <c r="A3">
        <v>2</v>
      </c>
      <c r="B3" t="s">
        <v>8260</v>
      </c>
      <c r="C3" t="s">
        <v>8261</v>
      </c>
      <c r="D3">
        <v>40</v>
      </c>
      <c r="E3" t="s">
        <v>7993</v>
      </c>
      <c r="F3" t="s">
        <v>7997</v>
      </c>
      <c r="G3" t="s">
        <v>7992</v>
      </c>
      <c r="H3">
        <v>5.99</v>
      </c>
      <c r="I3">
        <v>12.99</v>
      </c>
    </row>
    <row r="4" spans="1:9" x14ac:dyDescent="0.3">
      <c r="A4">
        <v>3</v>
      </c>
      <c r="B4" t="s">
        <v>8262</v>
      </c>
      <c r="C4" t="s">
        <v>8263</v>
      </c>
      <c r="D4">
        <v>15</v>
      </c>
      <c r="E4" t="s">
        <v>8017</v>
      </c>
      <c r="F4" t="s">
        <v>7999</v>
      </c>
      <c r="G4" t="s">
        <v>7992</v>
      </c>
      <c r="H4">
        <v>3.99</v>
      </c>
      <c r="I4">
        <v>7.99</v>
      </c>
    </row>
    <row r="5" spans="1:9" x14ac:dyDescent="0.3">
      <c r="A5">
        <v>4</v>
      </c>
      <c r="B5" t="s">
        <v>8264</v>
      </c>
      <c r="C5" t="s">
        <v>8265</v>
      </c>
      <c r="D5">
        <v>90</v>
      </c>
      <c r="E5" t="s">
        <v>8008</v>
      </c>
      <c r="F5" t="s">
        <v>8007</v>
      </c>
      <c r="G5" t="s">
        <v>7998</v>
      </c>
      <c r="H5">
        <v>7.99</v>
      </c>
      <c r="I5">
        <v>14.99</v>
      </c>
    </row>
    <row r="6" spans="1:9" x14ac:dyDescent="0.3">
      <c r="A6">
        <v>5</v>
      </c>
      <c r="B6" t="s">
        <v>8258</v>
      </c>
      <c r="C6" t="s">
        <v>8266</v>
      </c>
      <c r="D6">
        <v>24</v>
      </c>
      <c r="E6" t="s">
        <v>8015</v>
      </c>
      <c r="F6" t="s">
        <v>7991</v>
      </c>
      <c r="G6" t="s">
        <v>7996</v>
      </c>
      <c r="H6">
        <v>6.99</v>
      </c>
      <c r="I6">
        <v>11.99</v>
      </c>
    </row>
    <row r="7" spans="1:9" x14ac:dyDescent="0.3">
      <c r="A7">
        <v>6</v>
      </c>
      <c r="B7" t="s">
        <v>8262</v>
      </c>
      <c r="C7" t="s">
        <v>8267</v>
      </c>
      <c r="D7">
        <v>15</v>
      </c>
      <c r="E7" t="s">
        <v>8015</v>
      </c>
      <c r="F7" t="s">
        <v>7999</v>
      </c>
      <c r="G7" t="s">
        <v>7992</v>
      </c>
      <c r="H7">
        <v>9.99</v>
      </c>
      <c r="I7">
        <v>16.989999999999998</v>
      </c>
    </row>
    <row r="8" spans="1:9" x14ac:dyDescent="0.3">
      <c r="A8">
        <v>7</v>
      </c>
      <c r="B8" t="s">
        <v>8260</v>
      </c>
      <c r="C8" t="s">
        <v>8268</v>
      </c>
      <c r="D8">
        <v>40</v>
      </c>
      <c r="E8" t="s">
        <v>8015</v>
      </c>
      <c r="F8" t="s">
        <v>7997</v>
      </c>
      <c r="G8" t="s">
        <v>7992</v>
      </c>
      <c r="H8">
        <v>4.99</v>
      </c>
      <c r="I8">
        <v>9.99</v>
      </c>
    </row>
    <row r="9" spans="1:9" x14ac:dyDescent="0.3">
      <c r="A9">
        <v>8</v>
      </c>
      <c r="B9" t="s">
        <v>8260</v>
      </c>
      <c r="C9" t="s">
        <v>8259</v>
      </c>
      <c r="D9">
        <v>80</v>
      </c>
      <c r="E9" t="s">
        <v>7993</v>
      </c>
      <c r="F9" t="s">
        <v>7991</v>
      </c>
      <c r="G9" t="s">
        <v>7992</v>
      </c>
      <c r="H9">
        <v>8.99</v>
      </c>
      <c r="I9">
        <v>15.99</v>
      </c>
    </row>
    <row r="10" spans="1:9" x14ac:dyDescent="0.3">
      <c r="A10">
        <v>9</v>
      </c>
      <c r="B10" t="s">
        <v>8269</v>
      </c>
      <c r="C10" t="s">
        <v>8259</v>
      </c>
      <c r="D10">
        <v>26</v>
      </c>
      <c r="E10" t="s">
        <v>7993</v>
      </c>
      <c r="F10" t="s">
        <v>8013</v>
      </c>
      <c r="G10" t="s">
        <v>7998</v>
      </c>
      <c r="H10">
        <v>6.99</v>
      </c>
      <c r="I10">
        <v>12.99</v>
      </c>
    </row>
    <row r="11" spans="1:9" x14ac:dyDescent="0.3">
      <c r="A11">
        <v>10</v>
      </c>
      <c r="B11" t="s">
        <v>8264</v>
      </c>
      <c r="C11" t="s">
        <v>8270</v>
      </c>
      <c r="D11">
        <v>90</v>
      </c>
      <c r="E11" t="s">
        <v>8011</v>
      </c>
      <c r="F11" t="s">
        <v>8007</v>
      </c>
      <c r="G11" t="s">
        <v>7998</v>
      </c>
      <c r="H11">
        <v>5.99</v>
      </c>
      <c r="I11">
        <v>10.99</v>
      </c>
    </row>
    <row r="12" spans="1:9" x14ac:dyDescent="0.3">
      <c r="A12">
        <v>11</v>
      </c>
      <c r="B12" t="s">
        <v>8260</v>
      </c>
      <c r="C12" t="s">
        <v>8271</v>
      </c>
      <c r="D12">
        <v>40</v>
      </c>
      <c r="E12" t="s">
        <v>7995</v>
      </c>
      <c r="F12" t="s">
        <v>7997</v>
      </c>
      <c r="G12" t="s">
        <v>7992</v>
      </c>
      <c r="H12">
        <v>7.99</v>
      </c>
      <c r="I12">
        <v>13.99</v>
      </c>
    </row>
    <row r="13" spans="1:9" x14ac:dyDescent="0.3">
      <c r="A13">
        <v>12</v>
      </c>
      <c r="B13" t="s">
        <v>8258</v>
      </c>
      <c r="C13" t="s">
        <v>8268</v>
      </c>
      <c r="D13">
        <v>20</v>
      </c>
      <c r="E13" t="s">
        <v>8015</v>
      </c>
      <c r="F13" t="s">
        <v>7991</v>
      </c>
      <c r="G13" t="s">
        <v>7992</v>
      </c>
      <c r="H13">
        <v>6.99</v>
      </c>
      <c r="I13">
        <v>11.99</v>
      </c>
    </row>
    <row r="14" spans="1:9" x14ac:dyDescent="0.3">
      <c r="A14">
        <v>13</v>
      </c>
      <c r="B14" t="s">
        <v>8272</v>
      </c>
      <c r="C14" t="s">
        <v>8261</v>
      </c>
      <c r="D14">
        <v>65</v>
      </c>
      <c r="E14" t="s">
        <v>7993</v>
      </c>
      <c r="F14" t="s">
        <v>7997</v>
      </c>
      <c r="G14" t="s">
        <v>7998</v>
      </c>
      <c r="H14">
        <v>3.99</v>
      </c>
      <c r="I14">
        <v>7.99</v>
      </c>
    </row>
    <row r="15" spans="1:9" x14ac:dyDescent="0.3">
      <c r="A15">
        <v>14</v>
      </c>
      <c r="B15" t="s">
        <v>8273</v>
      </c>
      <c r="C15" t="s">
        <v>8274</v>
      </c>
      <c r="D15">
        <v>6</v>
      </c>
      <c r="E15" t="s">
        <v>8005</v>
      </c>
      <c r="F15" t="s">
        <v>7991</v>
      </c>
      <c r="G15" t="s">
        <v>7992</v>
      </c>
      <c r="H15">
        <v>5.99</v>
      </c>
      <c r="I15">
        <v>10.99</v>
      </c>
    </row>
    <row r="16" spans="1:9" x14ac:dyDescent="0.3">
      <c r="A16">
        <v>15</v>
      </c>
      <c r="B16" t="s">
        <v>8273</v>
      </c>
      <c r="C16" t="s">
        <v>8275</v>
      </c>
      <c r="D16">
        <v>5</v>
      </c>
      <c r="E16" t="s">
        <v>8002</v>
      </c>
      <c r="F16" t="s">
        <v>7991</v>
      </c>
      <c r="G16" t="s">
        <v>7998</v>
      </c>
      <c r="H16">
        <v>6.99</v>
      </c>
      <c r="I16">
        <v>12.99</v>
      </c>
    </row>
    <row r="17" spans="1:9" x14ac:dyDescent="0.3">
      <c r="A17">
        <v>16</v>
      </c>
      <c r="B17" t="s">
        <v>8258</v>
      </c>
      <c r="C17" t="s">
        <v>8261</v>
      </c>
      <c r="D17">
        <v>20</v>
      </c>
      <c r="E17" t="s">
        <v>7993</v>
      </c>
      <c r="F17" t="s">
        <v>7991</v>
      </c>
      <c r="G17" t="s">
        <v>7992</v>
      </c>
      <c r="H17">
        <v>7.99</v>
      </c>
      <c r="I17">
        <v>13.99</v>
      </c>
    </row>
    <row r="18" spans="1:9" x14ac:dyDescent="0.3">
      <c r="A18">
        <v>17</v>
      </c>
      <c r="B18" t="s">
        <v>8260</v>
      </c>
      <c r="C18" t="s">
        <v>8276</v>
      </c>
      <c r="D18">
        <v>40</v>
      </c>
      <c r="E18" t="s">
        <v>8016</v>
      </c>
      <c r="F18" t="s">
        <v>7997</v>
      </c>
      <c r="G18" t="s">
        <v>7992</v>
      </c>
      <c r="H18">
        <v>8.99</v>
      </c>
      <c r="I18">
        <v>15.99</v>
      </c>
    </row>
    <row r="19" spans="1:9" x14ac:dyDescent="0.3">
      <c r="A19">
        <v>18</v>
      </c>
      <c r="B19" t="s">
        <v>8269</v>
      </c>
      <c r="C19" t="s">
        <v>8276</v>
      </c>
      <c r="D19">
        <v>22</v>
      </c>
      <c r="E19" t="s">
        <v>8014</v>
      </c>
      <c r="F19" t="s">
        <v>8013</v>
      </c>
      <c r="G19" t="s">
        <v>7998</v>
      </c>
      <c r="H19">
        <v>6.99</v>
      </c>
      <c r="I19">
        <v>11.99</v>
      </c>
    </row>
    <row r="20" spans="1:9" x14ac:dyDescent="0.3">
      <c r="A20">
        <v>19</v>
      </c>
      <c r="B20" t="s">
        <v>8258</v>
      </c>
      <c r="C20" t="s">
        <v>8276</v>
      </c>
      <c r="D20">
        <v>20</v>
      </c>
      <c r="E20" t="s">
        <v>8016</v>
      </c>
      <c r="F20" t="s">
        <v>7997</v>
      </c>
      <c r="G20" t="s">
        <v>7992</v>
      </c>
      <c r="H20">
        <v>9.99</v>
      </c>
      <c r="I20">
        <v>16.989999999999998</v>
      </c>
    </row>
    <row r="21" spans="1:9" x14ac:dyDescent="0.3">
      <c r="A21">
        <v>20</v>
      </c>
      <c r="B21" t="s">
        <v>8262</v>
      </c>
      <c r="C21" t="s">
        <v>8277</v>
      </c>
      <c r="D21">
        <v>20</v>
      </c>
      <c r="E21" t="s">
        <v>8015</v>
      </c>
      <c r="F21" t="s">
        <v>7991</v>
      </c>
      <c r="G21" t="s">
        <v>7992</v>
      </c>
      <c r="H21">
        <v>10.99</v>
      </c>
      <c r="I21">
        <v>18.989999999999998</v>
      </c>
    </row>
    <row r="22" spans="1:9" x14ac:dyDescent="0.3">
      <c r="A22">
        <v>21</v>
      </c>
      <c r="B22" t="s">
        <v>8264</v>
      </c>
      <c r="C22" t="s">
        <v>8278</v>
      </c>
      <c r="D22">
        <v>90</v>
      </c>
      <c r="E22" t="s">
        <v>8010</v>
      </c>
      <c r="F22" t="s">
        <v>8007</v>
      </c>
      <c r="G22" t="s">
        <v>7998</v>
      </c>
      <c r="H22">
        <v>11.99</v>
      </c>
      <c r="I22">
        <v>19.989999999999998</v>
      </c>
    </row>
    <row r="23" spans="1:9" x14ac:dyDescent="0.3">
      <c r="A23">
        <v>22</v>
      </c>
      <c r="B23" t="s">
        <v>8264</v>
      </c>
      <c r="C23" t="s">
        <v>8279</v>
      </c>
      <c r="D23">
        <v>90</v>
      </c>
      <c r="E23" t="s">
        <v>8006</v>
      </c>
      <c r="F23" t="s">
        <v>8007</v>
      </c>
      <c r="G23" t="s">
        <v>7998</v>
      </c>
      <c r="H23">
        <v>12.99</v>
      </c>
      <c r="I23">
        <v>21.99</v>
      </c>
    </row>
    <row r="24" spans="1:9" x14ac:dyDescent="0.3">
      <c r="A24">
        <v>23</v>
      </c>
      <c r="B24" t="s">
        <v>8258</v>
      </c>
      <c r="C24" t="s">
        <v>8280</v>
      </c>
      <c r="D24">
        <v>20</v>
      </c>
      <c r="E24" t="s">
        <v>7994</v>
      </c>
      <c r="F24" t="s">
        <v>7991</v>
      </c>
      <c r="G24" t="s">
        <v>7992</v>
      </c>
      <c r="H24">
        <v>4.99</v>
      </c>
      <c r="I24">
        <v>9.99</v>
      </c>
    </row>
    <row r="25" spans="1:9" x14ac:dyDescent="0.3">
      <c r="A25">
        <v>24</v>
      </c>
      <c r="B25" t="s">
        <v>8262</v>
      </c>
      <c r="C25" t="s">
        <v>8276</v>
      </c>
      <c r="D25">
        <v>20</v>
      </c>
      <c r="E25" t="s">
        <v>8016</v>
      </c>
      <c r="F25" t="s">
        <v>7991</v>
      </c>
      <c r="G25" t="s">
        <v>7992</v>
      </c>
      <c r="H25">
        <v>5.99</v>
      </c>
      <c r="I25">
        <v>12.99</v>
      </c>
    </row>
    <row r="26" spans="1:9" x14ac:dyDescent="0.3">
      <c r="A26">
        <v>25</v>
      </c>
      <c r="B26" t="s">
        <v>8262</v>
      </c>
      <c r="C26" t="s">
        <v>8281</v>
      </c>
      <c r="D26">
        <v>15</v>
      </c>
      <c r="E26" t="s">
        <v>8000</v>
      </c>
      <c r="F26" t="s">
        <v>7999</v>
      </c>
      <c r="G26" t="s">
        <v>7992</v>
      </c>
      <c r="H26">
        <v>3.99</v>
      </c>
      <c r="I26">
        <v>7.99</v>
      </c>
    </row>
    <row r="27" spans="1:9" x14ac:dyDescent="0.3">
      <c r="A27">
        <v>26</v>
      </c>
      <c r="B27" t="s">
        <v>8258</v>
      </c>
      <c r="C27" t="s">
        <v>8271</v>
      </c>
      <c r="D27">
        <v>20</v>
      </c>
      <c r="E27" t="s">
        <v>7995</v>
      </c>
      <c r="F27" t="s">
        <v>7991</v>
      </c>
      <c r="G27" t="s">
        <v>7992</v>
      </c>
      <c r="H27">
        <v>7.99</v>
      </c>
      <c r="I27">
        <v>14.99</v>
      </c>
    </row>
    <row r="28" spans="1:9" x14ac:dyDescent="0.3">
      <c r="A28">
        <v>27</v>
      </c>
      <c r="B28" t="s">
        <v>8258</v>
      </c>
      <c r="C28" t="s">
        <v>8276</v>
      </c>
      <c r="D28">
        <v>20</v>
      </c>
      <c r="E28" t="s">
        <v>8016</v>
      </c>
      <c r="F28" t="s">
        <v>7991</v>
      </c>
      <c r="G28" t="s">
        <v>7992</v>
      </c>
      <c r="H28">
        <v>6.99</v>
      </c>
      <c r="I28">
        <v>11.99</v>
      </c>
    </row>
    <row r="29" spans="1:9" x14ac:dyDescent="0.3">
      <c r="A29">
        <v>28</v>
      </c>
      <c r="B29" t="s">
        <v>8264</v>
      </c>
      <c r="C29" t="s">
        <v>8282</v>
      </c>
      <c r="D29">
        <v>90</v>
      </c>
      <c r="E29" t="s">
        <v>8012</v>
      </c>
      <c r="F29" t="s">
        <v>8007</v>
      </c>
      <c r="G29" t="s">
        <v>7998</v>
      </c>
      <c r="H29">
        <v>9.99</v>
      </c>
      <c r="I29">
        <v>16.989999999999998</v>
      </c>
    </row>
    <row r="30" spans="1:9" x14ac:dyDescent="0.3">
      <c r="A30">
        <v>29</v>
      </c>
      <c r="B30" t="s">
        <v>8269</v>
      </c>
      <c r="C30" t="s">
        <v>8268</v>
      </c>
      <c r="D30">
        <v>20</v>
      </c>
      <c r="E30" t="s">
        <v>8004</v>
      </c>
      <c r="F30" t="s">
        <v>8013</v>
      </c>
      <c r="G30" t="s">
        <v>7998</v>
      </c>
      <c r="H30">
        <v>4.99</v>
      </c>
      <c r="I30">
        <v>9.99</v>
      </c>
    </row>
    <row r="31" spans="1:9" x14ac:dyDescent="0.3">
      <c r="A31">
        <v>30</v>
      </c>
      <c r="B31" t="s">
        <v>8269</v>
      </c>
      <c r="C31" t="s">
        <v>8261</v>
      </c>
      <c r="D31">
        <v>24</v>
      </c>
      <c r="E31" t="s">
        <v>8006</v>
      </c>
      <c r="F31" t="s">
        <v>8013</v>
      </c>
      <c r="G31" t="s">
        <v>7998</v>
      </c>
      <c r="H31">
        <v>8.99</v>
      </c>
      <c r="I31">
        <v>15.99</v>
      </c>
    </row>
    <row r="32" spans="1:9" x14ac:dyDescent="0.3">
      <c r="A32">
        <v>31</v>
      </c>
      <c r="B32" t="s">
        <v>8269</v>
      </c>
      <c r="C32" t="s">
        <v>8280</v>
      </c>
      <c r="D32">
        <v>24</v>
      </c>
      <c r="E32" t="s">
        <v>7994</v>
      </c>
      <c r="F32" t="s">
        <v>8013</v>
      </c>
      <c r="G32" t="s">
        <v>7998</v>
      </c>
      <c r="H32">
        <v>6.99</v>
      </c>
      <c r="I32">
        <v>12.99</v>
      </c>
    </row>
    <row r="33" spans="1:9" x14ac:dyDescent="0.3">
      <c r="A33">
        <v>32</v>
      </c>
      <c r="B33" t="s">
        <v>8272</v>
      </c>
      <c r="C33" t="s">
        <v>8266</v>
      </c>
      <c r="D33">
        <v>110</v>
      </c>
      <c r="E33" t="s">
        <v>8015</v>
      </c>
      <c r="F33" t="s">
        <v>7991</v>
      </c>
      <c r="G33" t="s">
        <v>7996</v>
      </c>
      <c r="H33">
        <v>5.99</v>
      </c>
      <c r="I33">
        <v>10.99</v>
      </c>
    </row>
    <row r="34" spans="1:9" x14ac:dyDescent="0.3">
      <c r="A34">
        <v>33</v>
      </c>
      <c r="B34" t="s">
        <v>8262</v>
      </c>
      <c r="C34" t="s">
        <v>8283</v>
      </c>
      <c r="D34">
        <v>20</v>
      </c>
      <c r="E34" t="s">
        <v>8015</v>
      </c>
      <c r="F34" t="s">
        <v>7991</v>
      </c>
      <c r="G34" t="s">
        <v>7992</v>
      </c>
      <c r="H34">
        <v>7.99</v>
      </c>
      <c r="I34">
        <v>13.99</v>
      </c>
    </row>
    <row r="35" spans="1:9" x14ac:dyDescent="0.3">
      <c r="A35">
        <v>34</v>
      </c>
      <c r="B35" t="s">
        <v>8260</v>
      </c>
      <c r="C35" t="s">
        <v>8280</v>
      </c>
      <c r="D35">
        <v>40</v>
      </c>
      <c r="E35" t="s">
        <v>7994</v>
      </c>
      <c r="F35" t="s">
        <v>7997</v>
      </c>
      <c r="G35" t="s">
        <v>7992</v>
      </c>
      <c r="H35">
        <v>6.99</v>
      </c>
      <c r="I35">
        <v>11.99</v>
      </c>
    </row>
    <row r="36" spans="1:9" x14ac:dyDescent="0.3">
      <c r="A36">
        <v>35</v>
      </c>
      <c r="B36" t="s">
        <v>8273</v>
      </c>
      <c r="C36" t="s">
        <v>8278</v>
      </c>
      <c r="D36">
        <v>4</v>
      </c>
      <c r="E36" t="s">
        <v>8001</v>
      </c>
      <c r="F36" t="s">
        <v>7991</v>
      </c>
      <c r="G36" t="s">
        <v>7998</v>
      </c>
      <c r="H36">
        <v>3.99</v>
      </c>
      <c r="I36">
        <v>7.99</v>
      </c>
    </row>
    <row r="37" spans="1:9" x14ac:dyDescent="0.3">
      <c r="A37">
        <v>36</v>
      </c>
      <c r="B37" t="s">
        <v>8273</v>
      </c>
      <c r="C37" t="s">
        <v>8284</v>
      </c>
      <c r="D37">
        <v>4</v>
      </c>
      <c r="E37" t="s">
        <v>8003</v>
      </c>
      <c r="F37" t="s">
        <v>7991</v>
      </c>
      <c r="G37" t="s">
        <v>7992</v>
      </c>
      <c r="H37">
        <v>5.99</v>
      </c>
      <c r="I37">
        <v>10.99</v>
      </c>
    </row>
    <row r="38" spans="1:9" x14ac:dyDescent="0.3">
      <c r="A38">
        <v>37</v>
      </c>
      <c r="B38" t="s">
        <v>8273</v>
      </c>
      <c r="C38" t="s">
        <v>8285</v>
      </c>
      <c r="D38">
        <v>5</v>
      </c>
      <c r="E38" t="s">
        <v>8004</v>
      </c>
      <c r="F38" t="s">
        <v>7991</v>
      </c>
      <c r="G38" t="s">
        <v>7992</v>
      </c>
      <c r="H38">
        <v>6.99</v>
      </c>
      <c r="I38">
        <v>12.99</v>
      </c>
    </row>
    <row r="39" spans="1:9" x14ac:dyDescent="0.3">
      <c r="A39">
        <v>38</v>
      </c>
      <c r="B39" t="s">
        <v>8272</v>
      </c>
      <c r="C39" t="s">
        <v>8280</v>
      </c>
      <c r="D39">
        <v>65</v>
      </c>
      <c r="E39" t="s">
        <v>7994</v>
      </c>
      <c r="F39" t="s">
        <v>7997</v>
      </c>
      <c r="G39" t="s">
        <v>7998</v>
      </c>
      <c r="H39">
        <v>7.99</v>
      </c>
      <c r="I39">
        <v>13.99</v>
      </c>
    </row>
    <row r="40" spans="1:9" x14ac:dyDescent="0.3">
      <c r="A40">
        <v>39</v>
      </c>
      <c r="B40" t="s">
        <v>8272</v>
      </c>
      <c r="C40" t="s">
        <v>8259</v>
      </c>
      <c r="D40">
        <v>110</v>
      </c>
      <c r="E40" t="s">
        <v>7993</v>
      </c>
      <c r="F40" t="s">
        <v>7991</v>
      </c>
      <c r="G40" t="s">
        <v>7998</v>
      </c>
      <c r="H40">
        <v>8.99</v>
      </c>
      <c r="I40">
        <v>15.99</v>
      </c>
    </row>
    <row r="41" spans="1:9" x14ac:dyDescent="0.3">
      <c r="A41">
        <v>40</v>
      </c>
      <c r="B41" t="s">
        <v>8272</v>
      </c>
      <c r="C41" t="s">
        <v>8271</v>
      </c>
      <c r="D41">
        <v>65</v>
      </c>
      <c r="E41" t="s">
        <v>7995</v>
      </c>
      <c r="F41" t="s">
        <v>7997</v>
      </c>
      <c r="G41" t="s">
        <v>7998</v>
      </c>
      <c r="H41">
        <v>6.99</v>
      </c>
      <c r="I41">
        <v>11.99</v>
      </c>
    </row>
    <row r="42" spans="1:9" x14ac:dyDescent="0.3">
      <c r="A42">
        <v>41</v>
      </c>
      <c r="B42" t="s">
        <v>8258</v>
      </c>
      <c r="C42" t="s">
        <v>8268</v>
      </c>
      <c r="D42">
        <v>20</v>
      </c>
      <c r="E42" t="s">
        <v>8015</v>
      </c>
      <c r="F42" t="s">
        <v>7997</v>
      </c>
      <c r="G42" t="s">
        <v>7992</v>
      </c>
      <c r="H42">
        <v>9.99</v>
      </c>
      <c r="I42">
        <v>16.989999999999998</v>
      </c>
    </row>
    <row r="43" spans="1:9" x14ac:dyDescent="0.3">
      <c r="A43">
        <v>42</v>
      </c>
      <c r="B43" t="s">
        <v>8258</v>
      </c>
      <c r="C43" t="s">
        <v>8261</v>
      </c>
      <c r="D43">
        <v>20</v>
      </c>
      <c r="E43" t="s">
        <v>7993</v>
      </c>
      <c r="F43" t="s">
        <v>7997</v>
      </c>
      <c r="G43" t="s">
        <v>7992</v>
      </c>
      <c r="H43">
        <v>10.99</v>
      </c>
      <c r="I43">
        <v>18.989999999999998</v>
      </c>
    </row>
    <row r="44" spans="1:9" x14ac:dyDescent="0.3">
      <c r="A44">
        <v>43</v>
      </c>
      <c r="B44" t="s">
        <v>8269</v>
      </c>
      <c r="C44" t="s">
        <v>8271</v>
      </c>
      <c r="D44">
        <v>25</v>
      </c>
      <c r="E44" t="s">
        <v>7995</v>
      </c>
      <c r="F44" t="s">
        <v>8013</v>
      </c>
      <c r="G44" t="s">
        <v>7998</v>
      </c>
      <c r="H44">
        <v>11.99</v>
      </c>
      <c r="I44">
        <v>19.989999999999998</v>
      </c>
    </row>
    <row r="45" spans="1:9" x14ac:dyDescent="0.3">
      <c r="A45">
        <v>44</v>
      </c>
      <c r="B45" t="s">
        <v>8260</v>
      </c>
      <c r="C45" t="s">
        <v>8266</v>
      </c>
      <c r="D45">
        <v>80</v>
      </c>
      <c r="E45" t="s">
        <v>8015</v>
      </c>
      <c r="F45" t="s">
        <v>7991</v>
      </c>
      <c r="G45" t="s">
        <v>7996</v>
      </c>
      <c r="H45">
        <v>12.99</v>
      </c>
      <c r="I45">
        <v>21.99</v>
      </c>
    </row>
    <row r="46" spans="1:9" x14ac:dyDescent="0.3">
      <c r="A46">
        <v>45</v>
      </c>
      <c r="B46" t="s">
        <v>8264</v>
      </c>
      <c r="C46" t="s">
        <v>8286</v>
      </c>
      <c r="D46">
        <v>90</v>
      </c>
      <c r="E46" t="s">
        <v>8009</v>
      </c>
      <c r="F46" t="s">
        <v>8007</v>
      </c>
      <c r="G46" t="s">
        <v>7998</v>
      </c>
      <c r="H46">
        <v>13.99</v>
      </c>
      <c r="I46">
        <v>22.99</v>
      </c>
    </row>
    <row r="47" spans="1:9" x14ac:dyDescent="0.3">
      <c r="A47">
        <v>46</v>
      </c>
      <c r="B47" t="s">
        <v>8272</v>
      </c>
      <c r="C47" t="s">
        <v>8268</v>
      </c>
      <c r="D47">
        <v>65</v>
      </c>
      <c r="E47" t="s">
        <v>8015</v>
      </c>
      <c r="F47" t="s">
        <v>7997</v>
      </c>
      <c r="G47" t="s">
        <v>7998</v>
      </c>
      <c r="H47">
        <v>4.99</v>
      </c>
      <c r="I47">
        <v>8.99</v>
      </c>
    </row>
    <row r="48" spans="1:9" x14ac:dyDescent="0.3">
      <c r="A48">
        <v>47</v>
      </c>
      <c r="B48" t="s">
        <v>8272</v>
      </c>
      <c r="C48" t="s">
        <v>8276</v>
      </c>
      <c r="D48">
        <v>65</v>
      </c>
      <c r="E48" t="s">
        <v>8016</v>
      </c>
      <c r="F48" t="s">
        <v>7997</v>
      </c>
      <c r="G48" t="s">
        <v>7998</v>
      </c>
      <c r="H48">
        <v>4.99</v>
      </c>
      <c r="I48">
        <v>9.99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FAA5-FAF5-4DE9-9969-7724DE249C26}">
  <dimension ref="A1:D101"/>
  <sheetViews>
    <sheetView workbookViewId="0">
      <selection activeCell="F13" sqref="F13"/>
    </sheetView>
  </sheetViews>
  <sheetFormatPr defaultRowHeight="14.4" x14ac:dyDescent="0.3"/>
  <cols>
    <col min="1" max="1" width="10.6640625" customWidth="1"/>
    <col min="2" max="3" width="30.6640625" bestFit="1" customWidth="1"/>
    <col min="4" max="4" width="19.109375" bestFit="1" customWidth="1"/>
  </cols>
  <sheetData>
    <row r="1" spans="1:4" x14ac:dyDescent="0.3">
      <c r="A1" t="s">
        <v>6</v>
      </c>
      <c r="B1" t="s">
        <v>8218</v>
      </c>
      <c r="C1" t="s">
        <v>8018</v>
      </c>
      <c r="D1" t="s">
        <v>8019</v>
      </c>
    </row>
    <row r="2" spans="1:4" x14ac:dyDescent="0.3">
      <c r="A2">
        <v>1</v>
      </c>
      <c r="B2" t="s">
        <v>8119</v>
      </c>
      <c r="C2" t="s">
        <v>8114</v>
      </c>
      <c r="D2" t="s">
        <v>8224</v>
      </c>
    </row>
    <row r="3" spans="1:4" x14ac:dyDescent="0.3">
      <c r="A3">
        <v>2</v>
      </c>
      <c r="B3" t="s">
        <v>8120</v>
      </c>
      <c r="C3" t="s">
        <v>8021</v>
      </c>
      <c r="D3" t="s">
        <v>8225</v>
      </c>
    </row>
    <row r="4" spans="1:4" x14ac:dyDescent="0.3">
      <c r="A4">
        <v>3</v>
      </c>
      <c r="B4" t="s">
        <v>8121</v>
      </c>
      <c r="C4" t="s">
        <v>8022</v>
      </c>
      <c r="D4" t="s">
        <v>8226</v>
      </c>
    </row>
    <row r="5" spans="1:4" x14ac:dyDescent="0.3">
      <c r="A5">
        <v>4</v>
      </c>
      <c r="B5" t="s">
        <v>8122</v>
      </c>
      <c r="C5" t="s">
        <v>8023</v>
      </c>
      <c r="D5" t="s">
        <v>8227</v>
      </c>
    </row>
    <row r="6" spans="1:4" x14ac:dyDescent="0.3">
      <c r="A6">
        <v>5</v>
      </c>
      <c r="B6" t="s">
        <v>8123</v>
      </c>
      <c r="C6" t="s">
        <v>8024</v>
      </c>
      <c r="D6" t="s">
        <v>8228</v>
      </c>
    </row>
    <row r="7" spans="1:4" x14ac:dyDescent="0.3">
      <c r="A7">
        <v>6</v>
      </c>
      <c r="B7" t="s">
        <v>8124</v>
      </c>
      <c r="C7" t="s">
        <v>8025</v>
      </c>
      <c r="D7" t="s">
        <v>8224</v>
      </c>
    </row>
    <row r="8" spans="1:4" x14ac:dyDescent="0.3">
      <c r="A8">
        <v>7</v>
      </c>
      <c r="B8" t="s">
        <v>8125</v>
      </c>
      <c r="C8" t="s">
        <v>8026</v>
      </c>
      <c r="D8" t="s">
        <v>8227</v>
      </c>
    </row>
    <row r="9" spans="1:4" x14ac:dyDescent="0.3">
      <c r="A9">
        <v>8</v>
      </c>
      <c r="B9" t="s">
        <v>8126</v>
      </c>
      <c r="C9" t="s">
        <v>8027</v>
      </c>
      <c r="D9" t="s">
        <v>8225</v>
      </c>
    </row>
    <row r="10" spans="1:4" x14ac:dyDescent="0.3">
      <c r="A10">
        <v>9</v>
      </c>
      <c r="B10" t="s">
        <v>8127</v>
      </c>
      <c r="C10" t="s">
        <v>8028</v>
      </c>
      <c r="D10" t="s">
        <v>8227</v>
      </c>
    </row>
    <row r="11" spans="1:4" x14ac:dyDescent="0.3">
      <c r="A11">
        <v>10</v>
      </c>
      <c r="B11" t="s">
        <v>8128</v>
      </c>
      <c r="C11" t="s">
        <v>8029</v>
      </c>
      <c r="D11" t="s">
        <v>8225</v>
      </c>
    </row>
    <row r="12" spans="1:4" x14ac:dyDescent="0.3">
      <c r="A12">
        <v>11</v>
      </c>
      <c r="B12" t="s">
        <v>8129</v>
      </c>
      <c r="C12" t="s">
        <v>8030</v>
      </c>
      <c r="D12" t="s">
        <v>8227</v>
      </c>
    </row>
    <row r="13" spans="1:4" x14ac:dyDescent="0.3">
      <c r="A13">
        <v>12</v>
      </c>
      <c r="B13" t="s">
        <v>8130</v>
      </c>
      <c r="C13" t="s">
        <v>8031</v>
      </c>
      <c r="D13" t="s">
        <v>8229</v>
      </c>
    </row>
    <row r="14" spans="1:4" x14ac:dyDescent="0.3">
      <c r="A14">
        <v>13</v>
      </c>
      <c r="B14" t="s">
        <v>8131</v>
      </c>
      <c r="C14" t="s">
        <v>8032</v>
      </c>
      <c r="D14" t="s">
        <v>8227</v>
      </c>
    </row>
    <row r="15" spans="1:4" x14ac:dyDescent="0.3">
      <c r="A15">
        <v>14</v>
      </c>
      <c r="B15" t="s">
        <v>8132</v>
      </c>
      <c r="C15" t="s">
        <v>8033</v>
      </c>
      <c r="D15" t="s">
        <v>8230</v>
      </c>
    </row>
    <row r="16" spans="1:4" x14ac:dyDescent="0.3">
      <c r="A16">
        <v>15</v>
      </c>
      <c r="B16" t="s">
        <v>8133</v>
      </c>
      <c r="C16" t="s">
        <v>8034</v>
      </c>
      <c r="D16" t="s">
        <v>8231</v>
      </c>
    </row>
    <row r="17" spans="1:4" x14ac:dyDescent="0.3">
      <c r="A17">
        <v>16</v>
      </c>
      <c r="B17" t="s">
        <v>8134</v>
      </c>
      <c r="C17" t="s">
        <v>8035</v>
      </c>
      <c r="D17" t="s">
        <v>8225</v>
      </c>
    </row>
    <row r="18" spans="1:4" x14ac:dyDescent="0.3">
      <c r="A18">
        <v>17</v>
      </c>
      <c r="B18" t="s">
        <v>8135</v>
      </c>
      <c r="C18" t="s">
        <v>8036</v>
      </c>
      <c r="D18" t="s">
        <v>8232</v>
      </c>
    </row>
    <row r="19" spans="1:4" x14ac:dyDescent="0.3">
      <c r="A19">
        <v>18</v>
      </c>
      <c r="B19" t="s">
        <v>8136</v>
      </c>
      <c r="C19" t="s">
        <v>8037</v>
      </c>
      <c r="D19" t="s">
        <v>8233</v>
      </c>
    </row>
    <row r="20" spans="1:4" x14ac:dyDescent="0.3">
      <c r="A20">
        <v>19</v>
      </c>
      <c r="B20" t="s">
        <v>8137</v>
      </c>
      <c r="C20" t="s">
        <v>8039</v>
      </c>
      <c r="D20" t="s">
        <v>8234</v>
      </c>
    </row>
    <row r="21" spans="1:4" x14ac:dyDescent="0.3">
      <c r="A21">
        <v>20</v>
      </c>
      <c r="B21" t="s">
        <v>8138</v>
      </c>
      <c r="C21" t="s">
        <v>8038</v>
      </c>
      <c r="D21" t="s">
        <v>8235</v>
      </c>
    </row>
    <row r="22" spans="1:4" x14ac:dyDescent="0.3">
      <c r="A22">
        <v>21</v>
      </c>
      <c r="B22" t="s">
        <v>8139</v>
      </c>
      <c r="C22" t="s">
        <v>8040</v>
      </c>
      <c r="D22" t="s">
        <v>8236</v>
      </c>
    </row>
    <row r="23" spans="1:4" x14ac:dyDescent="0.3">
      <c r="A23">
        <v>22</v>
      </c>
      <c r="B23" t="s">
        <v>8140</v>
      </c>
      <c r="C23" t="s">
        <v>8041</v>
      </c>
      <c r="D23" t="s">
        <v>8227</v>
      </c>
    </row>
    <row r="24" spans="1:4" x14ac:dyDescent="0.3">
      <c r="A24">
        <v>23</v>
      </c>
      <c r="B24" t="s">
        <v>8141</v>
      </c>
      <c r="C24" t="s">
        <v>8042</v>
      </c>
      <c r="D24" t="s">
        <v>8237</v>
      </c>
    </row>
    <row r="25" spans="1:4" x14ac:dyDescent="0.3">
      <c r="A25">
        <v>24</v>
      </c>
      <c r="B25" t="s">
        <v>8142</v>
      </c>
      <c r="C25" t="s">
        <v>8043</v>
      </c>
      <c r="D25" t="s">
        <v>8238</v>
      </c>
    </row>
    <row r="26" spans="1:4" x14ac:dyDescent="0.3">
      <c r="A26">
        <v>25</v>
      </c>
      <c r="B26" t="s">
        <v>8143</v>
      </c>
      <c r="C26" t="s">
        <v>8044</v>
      </c>
      <c r="D26" t="s">
        <v>8239</v>
      </c>
    </row>
    <row r="27" spans="1:4" x14ac:dyDescent="0.3">
      <c r="A27">
        <v>26</v>
      </c>
      <c r="B27" t="s">
        <v>8144</v>
      </c>
      <c r="C27" t="s">
        <v>8045</v>
      </c>
      <c r="D27" t="s">
        <v>8240</v>
      </c>
    </row>
    <row r="28" spans="1:4" x14ac:dyDescent="0.3">
      <c r="A28">
        <v>27</v>
      </c>
      <c r="B28" t="s">
        <v>8145</v>
      </c>
      <c r="C28" t="s">
        <v>8046</v>
      </c>
      <c r="D28" t="s">
        <v>8241</v>
      </c>
    </row>
    <row r="29" spans="1:4" x14ac:dyDescent="0.3">
      <c r="A29">
        <v>28</v>
      </c>
      <c r="B29" t="s">
        <v>8146</v>
      </c>
      <c r="C29" t="s">
        <v>8047</v>
      </c>
      <c r="D29" t="s">
        <v>8237</v>
      </c>
    </row>
    <row r="30" spans="1:4" x14ac:dyDescent="0.3">
      <c r="A30">
        <v>29</v>
      </c>
      <c r="B30" t="s">
        <v>8147</v>
      </c>
      <c r="C30" t="s">
        <v>8048</v>
      </c>
      <c r="D30" t="s">
        <v>8242</v>
      </c>
    </row>
    <row r="31" spans="1:4" x14ac:dyDescent="0.3">
      <c r="A31">
        <v>30</v>
      </c>
      <c r="B31" t="s">
        <v>8148</v>
      </c>
      <c r="C31" t="s">
        <v>8049</v>
      </c>
      <c r="D31" t="s">
        <v>8243</v>
      </c>
    </row>
    <row r="32" spans="1:4" x14ac:dyDescent="0.3">
      <c r="A32">
        <v>31</v>
      </c>
      <c r="B32" t="s">
        <v>8149</v>
      </c>
      <c r="C32" t="s">
        <v>8050</v>
      </c>
      <c r="D32" t="s">
        <v>8244</v>
      </c>
    </row>
    <row r="33" spans="1:4" x14ac:dyDescent="0.3">
      <c r="A33">
        <v>32</v>
      </c>
      <c r="B33" t="s">
        <v>8150</v>
      </c>
      <c r="C33" t="s">
        <v>8051</v>
      </c>
      <c r="D33" t="s">
        <v>8245</v>
      </c>
    </row>
    <row r="34" spans="1:4" x14ac:dyDescent="0.3">
      <c r="A34">
        <v>33</v>
      </c>
      <c r="B34" t="s">
        <v>8216</v>
      </c>
      <c r="C34" t="s">
        <v>8113</v>
      </c>
      <c r="D34" t="s">
        <v>8238</v>
      </c>
    </row>
    <row r="35" spans="1:4" x14ac:dyDescent="0.3">
      <c r="A35">
        <v>34</v>
      </c>
      <c r="B35" t="s">
        <v>8217</v>
      </c>
      <c r="C35" t="s">
        <v>8020</v>
      </c>
      <c r="D35" t="s">
        <v>8246</v>
      </c>
    </row>
    <row r="36" spans="1:4" x14ac:dyDescent="0.3">
      <c r="A36">
        <v>35</v>
      </c>
      <c r="B36" t="s">
        <v>8151</v>
      </c>
      <c r="C36" t="s">
        <v>8052</v>
      </c>
      <c r="D36" t="s">
        <v>8225</v>
      </c>
    </row>
    <row r="37" spans="1:4" x14ac:dyDescent="0.3">
      <c r="A37">
        <v>36</v>
      </c>
      <c r="B37" t="s">
        <v>8152</v>
      </c>
      <c r="C37" t="s">
        <v>8053</v>
      </c>
      <c r="D37" t="s">
        <v>8247</v>
      </c>
    </row>
    <row r="38" spans="1:4" x14ac:dyDescent="0.3">
      <c r="A38">
        <v>37</v>
      </c>
      <c r="B38" t="s">
        <v>8153</v>
      </c>
      <c r="C38" t="s">
        <v>8054</v>
      </c>
      <c r="D38" t="s">
        <v>8225</v>
      </c>
    </row>
    <row r="39" spans="1:4" x14ac:dyDescent="0.3">
      <c r="A39">
        <v>38</v>
      </c>
      <c r="B39" t="s">
        <v>8154</v>
      </c>
      <c r="C39" t="s">
        <v>8055</v>
      </c>
      <c r="D39" t="s">
        <v>8228</v>
      </c>
    </row>
    <row r="40" spans="1:4" x14ac:dyDescent="0.3">
      <c r="A40">
        <v>39</v>
      </c>
      <c r="B40" t="s">
        <v>8155</v>
      </c>
      <c r="C40" t="s">
        <v>8056</v>
      </c>
      <c r="D40" t="s">
        <v>8248</v>
      </c>
    </row>
    <row r="41" spans="1:4" x14ac:dyDescent="0.3">
      <c r="A41">
        <v>40</v>
      </c>
      <c r="B41" t="s">
        <v>8156</v>
      </c>
      <c r="C41" t="s">
        <v>8057</v>
      </c>
      <c r="D41" t="s">
        <v>8234</v>
      </c>
    </row>
    <row r="42" spans="1:4" x14ac:dyDescent="0.3">
      <c r="A42">
        <v>41</v>
      </c>
      <c r="B42" t="s">
        <v>8157</v>
      </c>
      <c r="C42" t="s">
        <v>8058</v>
      </c>
      <c r="D42" t="s">
        <v>8249</v>
      </c>
    </row>
    <row r="43" spans="1:4" x14ac:dyDescent="0.3">
      <c r="A43">
        <v>42</v>
      </c>
      <c r="B43" t="s">
        <v>8158</v>
      </c>
      <c r="C43" t="s">
        <v>8059</v>
      </c>
      <c r="D43" t="s">
        <v>8231</v>
      </c>
    </row>
    <row r="44" spans="1:4" x14ac:dyDescent="0.3">
      <c r="A44">
        <v>43</v>
      </c>
      <c r="B44" t="s">
        <v>8159</v>
      </c>
      <c r="C44" t="s">
        <v>8060</v>
      </c>
      <c r="D44" t="s">
        <v>8250</v>
      </c>
    </row>
    <row r="45" spans="1:4" x14ac:dyDescent="0.3">
      <c r="A45">
        <v>44</v>
      </c>
      <c r="B45" t="s">
        <v>8160</v>
      </c>
      <c r="C45" t="s">
        <v>8061</v>
      </c>
      <c r="D45" t="s">
        <v>8229</v>
      </c>
    </row>
    <row r="46" spans="1:4" x14ac:dyDescent="0.3">
      <c r="A46">
        <v>45</v>
      </c>
      <c r="B46" t="s">
        <v>8161</v>
      </c>
      <c r="C46" t="s">
        <v>8062</v>
      </c>
      <c r="D46" t="s">
        <v>8225</v>
      </c>
    </row>
    <row r="47" spans="1:4" x14ac:dyDescent="0.3">
      <c r="A47">
        <v>46</v>
      </c>
      <c r="B47" t="s">
        <v>8162</v>
      </c>
      <c r="C47" t="s">
        <v>8063</v>
      </c>
      <c r="D47" t="s">
        <v>8251</v>
      </c>
    </row>
    <row r="48" spans="1:4" x14ac:dyDescent="0.3">
      <c r="A48">
        <v>47</v>
      </c>
      <c r="B48" t="s">
        <v>8163</v>
      </c>
      <c r="C48" t="s">
        <v>8064</v>
      </c>
      <c r="D48" t="s">
        <v>8239</v>
      </c>
    </row>
    <row r="49" spans="1:4" x14ac:dyDescent="0.3">
      <c r="A49">
        <v>48</v>
      </c>
      <c r="B49" t="s">
        <v>8164</v>
      </c>
      <c r="C49" t="s">
        <v>8065</v>
      </c>
      <c r="D49" t="s">
        <v>8252</v>
      </c>
    </row>
    <row r="50" spans="1:4" x14ac:dyDescent="0.3">
      <c r="A50">
        <v>49</v>
      </c>
      <c r="B50" t="s">
        <v>8165</v>
      </c>
      <c r="C50" t="s">
        <v>8066</v>
      </c>
      <c r="D50" t="s">
        <v>8253</v>
      </c>
    </row>
    <row r="51" spans="1:4" x14ac:dyDescent="0.3">
      <c r="A51">
        <v>50</v>
      </c>
      <c r="B51" t="s">
        <v>8166</v>
      </c>
      <c r="C51" t="s">
        <v>8067</v>
      </c>
      <c r="D51" t="s">
        <v>8227</v>
      </c>
    </row>
    <row r="52" spans="1:4" x14ac:dyDescent="0.3">
      <c r="A52">
        <v>51</v>
      </c>
      <c r="B52" t="s">
        <v>8167</v>
      </c>
      <c r="C52" t="s">
        <v>8068</v>
      </c>
      <c r="D52" t="s">
        <v>8230</v>
      </c>
    </row>
    <row r="53" spans="1:4" x14ac:dyDescent="0.3">
      <c r="A53">
        <v>52</v>
      </c>
      <c r="B53" t="s">
        <v>8168</v>
      </c>
      <c r="C53" t="s">
        <v>8069</v>
      </c>
      <c r="D53" t="s">
        <v>8225</v>
      </c>
    </row>
    <row r="54" spans="1:4" x14ac:dyDescent="0.3">
      <c r="A54">
        <v>53</v>
      </c>
      <c r="B54" t="s">
        <v>8169</v>
      </c>
      <c r="C54" t="s">
        <v>8070</v>
      </c>
      <c r="D54" t="s">
        <v>8229</v>
      </c>
    </row>
    <row r="55" spans="1:4" x14ac:dyDescent="0.3">
      <c r="A55">
        <v>54</v>
      </c>
      <c r="B55" t="s">
        <v>8170</v>
      </c>
      <c r="C55" t="s">
        <v>8118</v>
      </c>
      <c r="D55" t="s">
        <v>8234</v>
      </c>
    </row>
    <row r="56" spans="1:4" x14ac:dyDescent="0.3">
      <c r="A56">
        <v>55</v>
      </c>
      <c r="B56" t="s">
        <v>8214</v>
      </c>
      <c r="C56" t="s">
        <v>8112</v>
      </c>
      <c r="D56" t="s">
        <v>8254</v>
      </c>
    </row>
    <row r="57" spans="1:4" x14ac:dyDescent="0.3">
      <c r="A57">
        <v>56</v>
      </c>
      <c r="B57" t="s">
        <v>8171</v>
      </c>
      <c r="C57" t="s">
        <v>8071</v>
      </c>
      <c r="D57" t="s">
        <v>8225</v>
      </c>
    </row>
    <row r="58" spans="1:4" x14ac:dyDescent="0.3">
      <c r="A58">
        <v>57</v>
      </c>
      <c r="B58" t="s">
        <v>8172</v>
      </c>
      <c r="C58" t="s">
        <v>8072</v>
      </c>
      <c r="D58" t="s">
        <v>8225</v>
      </c>
    </row>
    <row r="59" spans="1:4" x14ac:dyDescent="0.3">
      <c r="A59">
        <v>58</v>
      </c>
      <c r="B59" t="s">
        <v>8173</v>
      </c>
      <c r="C59" t="s">
        <v>8073</v>
      </c>
      <c r="D59" t="s">
        <v>8225</v>
      </c>
    </row>
    <row r="60" spans="1:4" x14ac:dyDescent="0.3">
      <c r="A60">
        <v>59</v>
      </c>
      <c r="B60" t="s">
        <v>8174</v>
      </c>
      <c r="C60" t="s">
        <v>8074</v>
      </c>
      <c r="D60" t="s">
        <v>8227</v>
      </c>
    </row>
    <row r="61" spans="1:4" x14ac:dyDescent="0.3">
      <c r="A61">
        <v>60</v>
      </c>
      <c r="B61" t="s">
        <v>8175</v>
      </c>
      <c r="C61" t="s">
        <v>8075</v>
      </c>
      <c r="D61" t="s">
        <v>8242</v>
      </c>
    </row>
    <row r="62" spans="1:4" x14ac:dyDescent="0.3">
      <c r="A62">
        <v>61</v>
      </c>
      <c r="B62" t="s">
        <v>8176</v>
      </c>
      <c r="C62" t="s">
        <v>8076</v>
      </c>
      <c r="D62" t="s">
        <v>8225</v>
      </c>
    </row>
    <row r="63" spans="1:4" x14ac:dyDescent="0.3">
      <c r="A63">
        <v>62</v>
      </c>
      <c r="B63" t="s">
        <v>8177</v>
      </c>
      <c r="C63" t="s">
        <v>8116</v>
      </c>
      <c r="D63" t="s">
        <v>8247</v>
      </c>
    </row>
    <row r="64" spans="1:4" x14ac:dyDescent="0.3">
      <c r="A64">
        <v>63</v>
      </c>
      <c r="B64" t="s">
        <v>8178</v>
      </c>
      <c r="C64" t="s">
        <v>8077</v>
      </c>
      <c r="D64" t="s">
        <v>8251</v>
      </c>
    </row>
    <row r="65" spans="1:4" x14ac:dyDescent="0.3">
      <c r="A65">
        <v>64</v>
      </c>
      <c r="B65" t="s">
        <v>8179</v>
      </c>
      <c r="C65" t="s">
        <v>8078</v>
      </c>
      <c r="D65" t="s">
        <v>8241</v>
      </c>
    </row>
    <row r="66" spans="1:4" x14ac:dyDescent="0.3">
      <c r="A66">
        <v>65</v>
      </c>
      <c r="B66" t="s">
        <v>8180</v>
      </c>
      <c r="C66" t="s">
        <v>8079</v>
      </c>
      <c r="D66" t="s">
        <v>8224</v>
      </c>
    </row>
    <row r="67" spans="1:4" x14ac:dyDescent="0.3">
      <c r="A67">
        <v>66</v>
      </c>
      <c r="B67" t="s">
        <v>8181</v>
      </c>
      <c r="C67" t="s">
        <v>8080</v>
      </c>
      <c r="D67" t="s">
        <v>8230</v>
      </c>
    </row>
    <row r="68" spans="1:4" x14ac:dyDescent="0.3">
      <c r="A68">
        <v>67</v>
      </c>
      <c r="B68" t="s">
        <v>8223</v>
      </c>
      <c r="C68" t="s">
        <v>8255</v>
      </c>
      <c r="D68" t="s">
        <v>8238</v>
      </c>
    </row>
    <row r="69" spans="1:4" x14ac:dyDescent="0.3">
      <c r="A69">
        <v>68</v>
      </c>
      <c r="B69" t="s">
        <v>8182</v>
      </c>
      <c r="C69" t="s">
        <v>8081</v>
      </c>
      <c r="D69" t="s">
        <v>8231</v>
      </c>
    </row>
    <row r="70" spans="1:4" x14ac:dyDescent="0.3">
      <c r="A70">
        <v>69</v>
      </c>
      <c r="B70" t="s">
        <v>8183</v>
      </c>
      <c r="C70" t="s">
        <v>8082</v>
      </c>
      <c r="D70" t="s">
        <v>8227</v>
      </c>
    </row>
    <row r="71" spans="1:4" x14ac:dyDescent="0.3">
      <c r="A71">
        <v>70</v>
      </c>
      <c r="B71" t="s">
        <v>8184</v>
      </c>
      <c r="C71" t="s">
        <v>8083</v>
      </c>
      <c r="D71" t="s">
        <v>8256</v>
      </c>
    </row>
    <row r="72" spans="1:4" x14ac:dyDescent="0.3">
      <c r="A72">
        <v>71</v>
      </c>
      <c r="B72" t="s">
        <v>8185</v>
      </c>
      <c r="C72" t="s">
        <v>8084</v>
      </c>
      <c r="D72" t="s">
        <v>8250</v>
      </c>
    </row>
    <row r="73" spans="1:4" x14ac:dyDescent="0.3">
      <c r="A73">
        <v>72</v>
      </c>
      <c r="B73" t="s">
        <v>8186</v>
      </c>
      <c r="C73" t="s">
        <v>8085</v>
      </c>
      <c r="D73" t="s">
        <v>8230</v>
      </c>
    </row>
    <row r="74" spans="1:4" x14ac:dyDescent="0.3">
      <c r="A74">
        <v>73</v>
      </c>
      <c r="B74" t="s">
        <v>8187</v>
      </c>
      <c r="C74" t="s">
        <v>8086</v>
      </c>
      <c r="D74" t="s">
        <v>8229</v>
      </c>
    </row>
    <row r="75" spans="1:4" x14ac:dyDescent="0.3">
      <c r="A75">
        <v>74</v>
      </c>
      <c r="B75" t="s">
        <v>8188</v>
      </c>
      <c r="C75" t="s">
        <v>8087</v>
      </c>
      <c r="D75" t="s">
        <v>8225</v>
      </c>
    </row>
    <row r="76" spans="1:4" x14ac:dyDescent="0.3">
      <c r="A76">
        <v>75</v>
      </c>
      <c r="B76" t="s">
        <v>8189</v>
      </c>
      <c r="C76" t="s">
        <v>8088</v>
      </c>
      <c r="D76" t="s">
        <v>8225</v>
      </c>
    </row>
    <row r="77" spans="1:4" x14ac:dyDescent="0.3">
      <c r="A77">
        <v>76</v>
      </c>
      <c r="B77" t="s">
        <v>8190</v>
      </c>
      <c r="C77" t="s">
        <v>8089</v>
      </c>
      <c r="D77" t="s">
        <v>8232</v>
      </c>
    </row>
    <row r="78" spans="1:4" x14ac:dyDescent="0.3">
      <c r="A78">
        <v>77</v>
      </c>
      <c r="B78" t="s">
        <v>8191</v>
      </c>
      <c r="C78" t="s">
        <v>8090</v>
      </c>
      <c r="D78" t="s">
        <v>8256</v>
      </c>
    </row>
    <row r="79" spans="1:4" x14ac:dyDescent="0.3">
      <c r="A79">
        <v>78</v>
      </c>
      <c r="B79" t="s">
        <v>8192</v>
      </c>
      <c r="C79" t="s">
        <v>8091</v>
      </c>
      <c r="D79" t="s">
        <v>8231</v>
      </c>
    </row>
    <row r="80" spans="1:4" x14ac:dyDescent="0.3">
      <c r="A80">
        <v>79</v>
      </c>
      <c r="B80" t="s">
        <v>8193</v>
      </c>
      <c r="C80" t="s">
        <v>8115</v>
      </c>
      <c r="D80" t="s">
        <v>8229</v>
      </c>
    </row>
    <row r="81" spans="1:4" x14ac:dyDescent="0.3">
      <c r="A81">
        <v>80</v>
      </c>
      <c r="B81" t="s">
        <v>8194</v>
      </c>
      <c r="C81" t="s">
        <v>8092</v>
      </c>
      <c r="D81" t="s">
        <v>8227</v>
      </c>
    </row>
    <row r="82" spans="1:4" x14ac:dyDescent="0.3">
      <c r="A82">
        <v>81</v>
      </c>
      <c r="B82" t="s">
        <v>8195</v>
      </c>
      <c r="C82" t="s">
        <v>8093</v>
      </c>
      <c r="D82" t="s">
        <v>8246</v>
      </c>
    </row>
    <row r="83" spans="1:4" x14ac:dyDescent="0.3">
      <c r="A83">
        <v>82</v>
      </c>
      <c r="B83" t="s">
        <v>8196</v>
      </c>
      <c r="C83" t="s">
        <v>8094</v>
      </c>
      <c r="D83" t="s">
        <v>8244</v>
      </c>
    </row>
    <row r="84" spans="1:4" x14ac:dyDescent="0.3">
      <c r="A84">
        <v>83</v>
      </c>
      <c r="B84" t="s">
        <v>8197</v>
      </c>
      <c r="C84" t="s">
        <v>8095</v>
      </c>
      <c r="D84" t="s">
        <v>8227</v>
      </c>
    </row>
    <row r="85" spans="1:4" x14ac:dyDescent="0.3">
      <c r="A85">
        <v>84</v>
      </c>
      <c r="B85" t="s">
        <v>8198</v>
      </c>
      <c r="C85" t="s">
        <v>8096</v>
      </c>
      <c r="D85" t="s">
        <v>8228</v>
      </c>
    </row>
    <row r="86" spans="1:4" x14ac:dyDescent="0.3">
      <c r="A86">
        <v>85</v>
      </c>
      <c r="B86" t="s">
        <v>8199</v>
      </c>
      <c r="C86" t="s">
        <v>8097</v>
      </c>
      <c r="D86" t="s">
        <v>8228</v>
      </c>
    </row>
    <row r="87" spans="1:4" x14ac:dyDescent="0.3">
      <c r="A87">
        <v>86</v>
      </c>
      <c r="B87" t="s">
        <v>8200</v>
      </c>
      <c r="C87" t="s">
        <v>8098</v>
      </c>
      <c r="D87" t="s">
        <v>8241</v>
      </c>
    </row>
    <row r="88" spans="1:4" x14ac:dyDescent="0.3">
      <c r="A88">
        <v>87</v>
      </c>
      <c r="B88" t="s">
        <v>8201</v>
      </c>
      <c r="C88" t="s">
        <v>8099</v>
      </c>
      <c r="D88" t="s">
        <v>8228</v>
      </c>
    </row>
    <row r="89" spans="1:4" x14ac:dyDescent="0.3">
      <c r="A89">
        <v>88</v>
      </c>
      <c r="B89" t="s">
        <v>8202</v>
      </c>
      <c r="C89" t="s">
        <v>8100</v>
      </c>
      <c r="D89" t="s">
        <v>8228</v>
      </c>
    </row>
    <row r="90" spans="1:4" x14ac:dyDescent="0.3">
      <c r="A90">
        <v>89</v>
      </c>
      <c r="B90" t="s">
        <v>8203</v>
      </c>
      <c r="C90" t="s">
        <v>8101</v>
      </c>
      <c r="D90" t="s">
        <v>8231</v>
      </c>
    </row>
    <row r="91" spans="1:4" x14ac:dyDescent="0.3">
      <c r="A91">
        <v>90</v>
      </c>
      <c r="B91" t="s">
        <v>8204</v>
      </c>
      <c r="C91" t="s">
        <v>8102</v>
      </c>
      <c r="D91" t="s">
        <v>8241</v>
      </c>
    </row>
    <row r="92" spans="1:4" x14ac:dyDescent="0.3">
      <c r="A92">
        <v>91</v>
      </c>
      <c r="B92" t="s">
        <v>8205</v>
      </c>
      <c r="C92" t="s">
        <v>8103</v>
      </c>
      <c r="D92" t="s">
        <v>8249</v>
      </c>
    </row>
    <row r="93" spans="1:4" x14ac:dyDescent="0.3">
      <c r="A93">
        <v>92</v>
      </c>
      <c r="B93" t="s">
        <v>8206</v>
      </c>
      <c r="C93" t="s">
        <v>8104</v>
      </c>
      <c r="D93" t="s">
        <v>8249</v>
      </c>
    </row>
    <row r="94" spans="1:4" x14ac:dyDescent="0.3">
      <c r="A94">
        <v>93</v>
      </c>
      <c r="B94" t="s">
        <v>8207</v>
      </c>
      <c r="C94" t="s">
        <v>8105</v>
      </c>
      <c r="D94" t="s">
        <v>8227</v>
      </c>
    </row>
    <row r="95" spans="1:4" x14ac:dyDescent="0.3">
      <c r="A95">
        <v>94</v>
      </c>
      <c r="B95" t="s">
        <v>8208</v>
      </c>
      <c r="C95" t="s">
        <v>8106</v>
      </c>
      <c r="D95" t="s">
        <v>8227</v>
      </c>
    </row>
    <row r="96" spans="1:4" x14ac:dyDescent="0.3">
      <c r="A96">
        <v>95</v>
      </c>
      <c r="B96" t="s">
        <v>8209</v>
      </c>
      <c r="C96" t="s">
        <v>8107</v>
      </c>
      <c r="D96" t="s">
        <v>8229</v>
      </c>
    </row>
    <row r="97" spans="1:4" x14ac:dyDescent="0.3">
      <c r="A97">
        <v>96</v>
      </c>
      <c r="B97" t="s">
        <v>8210</v>
      </c>
      <c r="C97" t="s">
        <v>8108</v>
      </c>
      <c r="D97" t="s">
        <v>8225</v>
      </c>
    </row>
    <row r="98" spans="1:4" x14ac:dyDescent="0.3">
      <c r="A98">
        <v>97</v>
      </c>
      <c r="B98" t="s">
        <v>8211</v>
      </c>
      <c r="C98" t="s">
        <v>8109</v>
      </c>
      <c r="D98" t="s">
        <v>8257</v>
      </c>
    </row>
    <row r="99" spans="1:4" x14ac:dyDescent="0.3">
      <c r="A99">
        <v>98</v>
      </c>
      <c r="B99" t="s">
        <v>8212</v>
      </c>
      <c r="C99" t="s">
        <v>8110</v>
      </c>
      <c r="D99" t="s">
        <v>8249</v>
      </c>
    </row>
    <row r="100" spans="1:4" x14ac:dyDescent="0.3">
      <c r="A100">
        <v>99</v>
      </c>
      <c r="B100" t="s">
        <v>8213</v>
      </c>
      <c r="C100" t="s">
        <v>8111</v>
      </c>
      <c r="D100" t="s">
        <v>8253</v>
      </c>
    </row>
    <row r="101" spans="1:4" x14ac:dyDescent="0.3">
      <c r="A101">
        <v>100</v>
      </c>
      <c r="B101" t="s">
        <v>8215</v>
      </c>
      <c r="C101" t="s">
        <v>8117</v>
      </c>
      <c r="D101" t="s">
        <v>8232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u 5 5 X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5 5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u e V 1 i 6 d M p B N A I A A H A H A A A T A B w A R m 9 y b X V s Y X M v U 2 V j d G l v b j E u b S C i G A A o o B Q A A A A A A A A A A A A A A A A A A A A A A A A A A A D l l M 9 v 2 j A U x + 9 I / A 9 W e g l S F J V p 4 9 A q h y p p t V 5 Y 1 4 B 6 A I S M 8 w Y W j h 3 Z L w i E + N / n J G w Q M I f t s M u 4 x L y P 8 3 5 + X w w w 5 E q S t H n 2 H 7 u d b s e s q I a M j N P 5 O y y t l Y p 5 S g W Y e U K R k o g I w G 6 H 2 F + q S s 3 A W m K z C R P F y h w k + i 9 c Q B g r i f a P 8 b 3 4 Y T o 2 o M 2 0 o I V 9 F J T B N A G z R l V M 3 S F C Z j Z e L 5 g k I H j O E X T k B V 5 A Y i X K X J q o P w j I s 2 Q q 4 3 I Z D b 7 c 3 / c D 8 r 1 U C C n u B E S n Y z h U E m a 9 o E n 2 z n v T K r c s I 1 + B Z j Y V z 2 Y + o g t 7 8 U i O d r + p K y C T o / 1 J i J R R Q b W J U J f n L u M V l U v r c b Q r 4 O R u p K k 0 P 5 T O m 5 Q r a H x H / G C / 9 7 5 p e x y W + Q K 0 r R H t V Y K w x U N A 9 l 7 d E l L F k C C u 6 I e d 0 k q V B m K V w R W 1 w V h p x 2 g b e g 3 r o E 6 S r n j h B N U w N q B 3 T h i X W o N k O 2 c m z W R H Q P P X x M J X i Y P P Y d W T h s a l Q Z W D d s I U l Q Y n s f V l J U M X q 6 u z k q A S O e 6 u e c I N U 6 V E 8 l Q U g k P 2 K 2 N Z T 6 G + M p Y c r e A M 3 m J v m j O 4 g I d e t 8 O l U x r n e 3 X n 3 d g s / 1 P P c 6 7 X 8 5 a B C J s m 4 4 f S 6 4 V S a 7 + 3 n w x p D t E N d 9 7 s M D l u 4 e x v 9 H p c g n 8 s 0 c y e k e f g l m m L X k q 1 B V 1 y b V 3 4 r y T 7 w r d 2 6 H + q 5 9 O b t + h I I R W 3 / D a w 6 u T V n v z W 4 z v k a l O n V n / b T 5 J s w N H s X w g 3 a F d 7 X k H L t 7 T r 4 f R d g Z P v y y Q q z b c 6 d h b N 0 Z R W + P Y 3 4 D K F x 5 9 Q S w E C L Q A U A A I A C A C 7 n l d Y 9 H Q P d q Q A A A D 2 A A A A E g A A A A A A A A A A A A A A A A A A A A A A Q 2 9 u Z m l n L 1 B h Y 2 t h Z 2 U u e G 1 s U E s B A i 0 A F A A C A A g A u 5 5 X W A / K 6 a u k A A A A 6 Q A A A B M A A A A A A A A A A A A A A A A A 8 A A A A F t D b 2 5 0 Z W 5 0 X 1 R 5 c G V z X S 5 4 b W x Q S w E C L Q A U A A I A C A C 7 n l d Y u n T K Q T Q C A A B w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K Q A A A A A A A N w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U 1 9 S Z W d p b 2 5 h b F 9 T Y W x l c 1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M 1 N T c 3 M D E t M z k 4 M i 0 0 Z m E 1 L T h i M D k t Y z c 5 M T Y 0 M D R k N z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z V D E 1 O j M x O j A 4 L j I 4 O T E 5 N j Z a I i A v P j x F b n R y e S B U e X B l P S J G a W x s Q 2 9 s d W 1 u V H l w Z X M i I F Z h b H V l P S J z Q m d Z R 0 J n W U d C Z 1 l E Q X d N R E F 3 V U Z C U T 0 9 I i A v P j x F b n R y e S B U e X B l P S J G a W x s Q 2 9 s d W 1 u T m F t Z X M i I F Z h b H V l P S J z W y Z x d W 9 0 O 0 9 y Z G V y T n V t Y m V y J n F 1 b 3 Q 7 L C Z x d W 9 0 O 1 N h b G V z I E N o Y W 5 u Z W w m c X V v d D s s J n F 1 b 3 Q 7 V 2 F y Z W h v d X N l Q 2 9 k Z S Z x d W 9 0 O y w m c X V v d D t Q c m 9 j d X J l Z E R h d G U m c X V v d D s s J n F 1 b 3 Q 7 T 3 J k Z X J E Y X R l J n F 1 b 3 Q 7 L C Z x d W 9 0 O 1 N o a X B E Y X R l J n F 1 b 3 Q 7 L C Z x d W 9 0 O 0 R l b G l 2 Z X J 5 R G F 0 Z S Z x d W 9 0 O y w m c X V v d D t D d X J y Z W 5 j e U N v Z G U m c X V v d D s s J n F 1 b 3 Q 7 X 1 N h b G V z V G V h b U l E J n F 1 b 3 Q 7 L C Z x d W 9 0 O 1 9 D d X N 0 b 2 1 l c k l E J n F 1 b 3 Q 7 L C Z x d W 9 0 O 1 9 T d G 9 y Z U l E J n F 1 b 3 Q 7 L C Z x d W 9 0 O 1 9 Q c m 9 k d W N 0 S U Q m c X V v d D s s J n F 1 b 3 Q 7 T 3 J k Z X I g U X V h b n R p d H k m c X V v d D s s J n F 1 b 3 Q 7 R G l z Y 2 9 1 b n Q g Q X B w b G l l Z C Z x d W 9 0 O y w m c X V v d D t V b m l 0 I E N v c 3 Q m c X V v d D s s J n F 1 b 3 Q 7 V W 5 p d C B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1 9 S Z W d p b 2 5 h b F 9 T Y W x l c 1 9 E Y X R h L 0 F 1 d G 9 S Z W 1 v d m V k Q 2 9 s d W 1 u c z E u e 0 9 y Z G V y T n V t Y m V y L D B 9 J n F 1 b 3 Q 7 L C Z x d W 9 0 O 1 N l Y 3 R p b 2 4 x L 1 V T X 1 J l Z 2 l v b m F s X 1 N h b G V z X 0 R h d G E v Q X V 0 b 1 J l b W 9 2 Z W R D b 2 x 1 b W 5 z M S 5 7 U 2 F s Z X M g Q 2 h h b m 5 l b C w x f S Z x d W 9 0 O y w m c X V v d D t T Z W N 0 a W 9 u M S 9 V U 1 9 S Z W d p b 2 5 h b F 9 T Y W x l c 1 9 E Y X R h L 0 F 1 d G 9 S Z W 1 v d m V k Q 2 9 s d W 1 u c z E u e 1 d h c m V o b 3 V z Z U N v Z G U s M n 0 m c X V v d D s s J n F 1 b 3 Q 7 U 2 V j d G l v b j E v V V N f U m V n a W 9 u Y W x f U 2 F s Z X N f R G F 0 Y S 9 B d X R v U m V t b 3 Z l Z E N v b H V t b n M x L n t Q c m 9 j d X J l Z E R h d G U s M 3 0 m c X V v d D s s J n F 1 b 3 Q 7 U 2 V j d G l v b j E v V V N f U m V n a W 9 u Y W x f U 2 F s Z X N f R G F 0 Y S 9 B d X R v U m V t b 3 Z l Z E N v b H V t b n M x L n t P c m R l c k R h d G U s N H 0 m c X V v d D s s J n F 1 b 3 Q 7 U 2 V j d G l v b j E v V V N f U m V n a W 9 u Y W x f U 2 F s Z X N f R G F 0 Y S 9 B d X R v U m V t b 3 Z l Z E N v b H V t b n M x L n t T a G l w R G F 0 Z S w 1 f S Z x d W 9 0 O y w m c X V v d D t T Z W N 0 a W 9 u M S 9 V U 1 9 S Z W d p b 2 5 h b F 9 T Y W x l c 1 9 E Y X R h L 0 F 1 d G 9 S Z W 1 v d m V k Q 2 9 s d W 1 u c z E u e 0 R l b G l 2 Z X J 5 R G F 0 Z S w 2 f S Z x d W 9 0 O y w m c X V v d D t T Z W N 0 a W 9 u M S 9 V U 1 9 S Z W d p b 2 5 h b F 9 T Y W x l c 1 9 E Y X R h L 0 F 1 d G 9 S Z W 1 v d m V k Q 2 9 s d W 1 u c z E u e 0 N 1 c n J l b m N 5 Q 2 9 k Z S w 3 f S Z x d W 9 0 O y w m c X V v d D t T Z W N 0 a W 9 u M S 9 V U 1 9 S Z W d p b 2 5 h b F 9 T Y W x l c 1 9 E Y X R h L 0 F 1 d G 9 S Z W 1 v d m V k Q 2 9 s d W 1 u c z E u e 1 9 T Y W x l c 1 R l Y W 1 J R C w 4 f S Z x d W 9 0 O y w m c X V v d D t T Z W N 0 a W 9 u M S 9 V U 1 9 S Z W d p b 2 5 h b F 9 T Y W x l c 1 9 E Y X R h L 0 F 1 d G 9 S Z W 1 v d m V k Q 2 9 s d W 1 u c z E u e 1 9 D d X N 0 b 2 1 l c k l E L D l 9 J n F 1 b 3 Q 7 L C Z x d W 9 0 O 1 N l Y 3 R p b 2 4 x L 1 V T X 1 J l Z 2 l v b m F s X 1 N h b G V z X 0 R h d G E v Q X V 0 b 1 J l b W 9 2 Z W R D b 2 x 1 b W 5 z M S 5 7 X 1 N 0 b 3 J l S U Q s M T B 9 J n F 1 b 3 Q 7 L C Z x d W 9 0 O 1 N l Y 3 R p b 2 4 x L 1 V T X 1 J l Z 2 l v b m F s X 1 N h b G V z X 0 R h d G E v Q X V 0 b 1 J l b W 9 2 Z W R D b 2 x 1 b W 5 z M S 5 7 X 1 B y b 2 R 1 Y 3 R J R C w x M X 0 m c X V v d D s s J n F 1 b 3 Q 7 U 2 V j d G l v b j E v V V N f U m V n a W 9 u Y W x f U 2 F s Z X N f R G F 0 Y S 9 B d X R v U m V t b 3 Z l Z E N v b H V t b n M x L n t P c m R l c i B R d W F u d G l 0 e S w x M n 0 m c X V v d D s s J n F 1 b 3 Q 7 U 2 V j d G l v b j E v V V N f U m V n a W 9 u Y W x f U 2 F s Z X N f R G F 0 Y S 9 B d X R v U m V t b 3 Z l Z E N v b H V t b n M x L n t E a X N j b 3 V u d C B B c H B s a W V k L D E z f S Z x d W 9 0 O y w m c X V v d D t T Z W N 0 a W 9 u M S 9 V U 1 9 S Z W d p b 2 5 h b F 9 T Y W x l c 1 9 E Y X R h L 0 F 1 d G 9 S Z W 1 v d m V k Q 2 9 s d W 1 u c z E u e 1 V u a X Q g Q 2 9 z d C w x N H 0 m c X V v d D s s J n F 1 b 3 Q 7 U 2 V j d G l v b j E v V V N f U m V n a W 9 u Y W x f U 2 F s Z X N f R G F 0 Y S 9 B d X R v U m V t b 3 Z l Z E N v b H V t b n M x L n t V b m l 0 I F B y a W N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V N f U m V n a W 9 u Y W x f U 2 F s Z X N f R G F 0 Y S 9 B d X R v U m V t b 3 Z l Z E N v b H V t b n M x L n t P c m R l c k 5 1 b W J l c i w w f S Z x d W 9 0 O y w m c X V v d D t T Z W N 0 a W 9 u M S 9 V U 1 9 S Z W d p b 2 5 h b F 9 T Y W x l c 1 9 E Y X R h L 0 F 1 d G 9 S Z W 1 v d m V k Q 2 9 s d W 1 u c z E u e 1 N h b G V z I E N o Y W 5 u Z W w s M X 0 m c X V v d D s s J n F 1 b 3 Q 7 U 2 V j d G l v b j E v V V N f U m V n a W 9 u Y W x f U 2 F s Z X N f R G F 0 Y S 9 B d X R v U m V t b 3 Z l Z E N v b H V t b n M x L n t X Y X J l a G 9 1 c 2 V D b 2 R l L D J 9 J n F 1 b 3 Q 7 L C Z x d W 9 0 O 1 N l Y 3 R p b 2 4 x L 1 V T X 1 J l Z 2 l v b m F s X 1 N h b G V z X 0 R h d G E v Q X V 0 b 1 J l b W 9 2 Z W R D b 2 x 1 b W 5 z M S 5 7 U H J v Y 3 V y Z W R E Y X R l L D N 9 J n F 1 b 3 Q 7 L C Z x d W 9 0 O 1 N l Y 3 R p b 2 4 x L 1 V T X 1 J l Z 2 l v b m F s X 1 N h b G V z X 0 R h d G E v Q X V 0 b 1 J l b W 9 2 Z W R D b 2 x 1 b W 5 z M S 5 7 T 3 J k Z X J E Y X R l L D R 9 J n F 1 b 3 Q 7 L C Z x d W 9 0 O 1 N l Y 3 R p b 2 4 x L 1 V T X 1 J l Z 2 l v b m F s X 1 N h b G V z X 0 R h d G E v Q X V 0 b 1 J l b W 9 2 Z W R D b 2 x 1 b W 5 z M S 5 7 U 2 h p c E R h d G U s N X 0 m c X V v d D s s J n F 1 b 3 Q 7 U 2 V j d G l v b j E v V V N f U m V n a W 9 u Y W x f U 2 F s Z X N f R G F 0 Y S 9 B d X R v U m V t b 3 Z l Z E N v b H V t b n M x L n t E Z W x p d m V y e U R h d G U s N n 0 m c X V v d D s s J n F 1 b 3 Q 7 U 2 V j d G l v b j E v V V N f U m V n a W 9 u Y W x f U 2 F s Z X N f R G F 0 Y S 9 B d X R v U m V t b 3 Z l Z E N v b H V t b n M x L n t D d X J y Z W 5 j e U N v Z G U s N 3 0 m c X V v d D s s J n F 1 b 3 Q 7 U 2 V j d G l v b j E v V V N f U m V n a W 9 u Y W x f U 2 F s Z X N f R G F 0 Y S 9 B d X R v U m V t b 3 Z l Z E N v b H V t b n M x L n t f U 2 F s Z X N U Z W F t S U Q s O H 0 m c X V v d D s s J n F 1 b 3 Q 7 U 2 V j d G l v b j E v V V N f U m V n a W 9 u Y W x f U 2 F s Z X N f R G F 0 Y S 9 B d X R v U m V t b 3 Z l Z E N v b H V t b n M x L n t f Q 3 V z d G 9 t Z X J J R C w 5 f S Z x d W 9 0 O y w m c X V v d D t T Z W N 0 a W 9 u M S 9 V U 1 9 S Z W d p b 2 5 h b F 9 T Y W x l c 1 9 E Y X R h L 0 F 1 d G 9 S Z W 1 v d m V k Q 2 9 s d W 1 u c z E u e 1 9 T d G 9 y Z U l E L D E w f S Z x d W 9 0 O y w m c X V v d D t T Z W N 0 a W 9 u M S 9 V U 1 9 S Z W d p b 2 5 h b F 9 T Y W x l c 1 9 E Y X R h L 0 F 1 d G 9 S Z W 1 v d m V k Q 2 9 s d W 1 u c z E u e 1 9 Q c m 9 k d W N 0 S U Q s M T F 9 J n F 1 b 3 Q 7 L C Z x d W 9 0 O 1 N l Y 3 R p b 2 4 x L 1 V T X 1 J l Z 2 l v b m F s X 1 N h b G V z X 0 R h d G E v Q X V 0 b 1 J l b W 9 2 Z W R D b 2 x 1 b W 5 z M S 5 7 T 3 J k Z X I g U X V h b n R p d H k s M T J 9 J n F 1 b 3 Q 7 L C Z x d W 9 0 O 1 N l Y 3 R p b 2 4 x L 1 V T X 1 J l Z 2 l v b m F s X 1 N h b G V z X 0 R h d G E v Q X V 0 b 1 J l b W 9 2 Z W R D b 2 x 1 b W 5 z M S 5 7 R G l z Y 2 9 1 b n Q g Q X B w b G l l Z C w x M 3 0 m c X V v d D s s J n F 1 b 3 Q 7 U 2 V j d G l v b j E v V V N f U m V n a W 9 u Y W x f U 2 F s Z X N f R G F 0 Y S 9 B d X R v U m V t b 3 Z l Z E N v b H V t b n M x L n t V b m l 0 I E N v c 3 Q s M T R 9 J n F 1 b 3 Q 7 L C Z x d W 9 0 O 1 N l Y 3 R p b 2 4 x L 1 V T X 1 J l Z 2 l v b m F s X 1 N h b G V z X 0 R h d G E v Q X V 0 b 1 J l b W 9 2 Z W R D b 2 x 1 b W 5 z M S 5 7 V W 5 p d C B Q c m l j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T X 1 J l Z 2 l v b m F s X 1 N h b G V z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f U m V n a W 9 u Y W x f U 2 F s Z X N f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1 9 S Z W d p b 2 5 h b F 9 T Y W x l c 1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f U m V n a W 9 u Y W x f U 2 F s Z X N f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0 M G N j O D I 5 L W V j N D I t N D E z N S 0 5 Z T F h L W M 1 Z W U 5 M G Q 1 M z Q 2 O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N h b G V z X 2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T X 1 J l Z 2 l v b m F s X 1 N h b G V z X 0 R h d G E g K D I p L 0 F 1 d G 9 S Z W 1 v d m V k Q 2 9 s d W 1 u c z E u e 0 9 y Z G V y T n V t Y m V y L D B 9 J n F 1 b 3 Q 7 L C Z x d W 9 0 O 1 N l Y 3 R p b 2 4 x L 1 V T X 1 J l Z 2 l v b m F s X 1 N h b G V z X 0 R h d G E g K D I p L 0 F 1 d G 9 S Z W 1 v d m V k Q 2 9 s d W 1 u c z E u e 1 N h b G V z I E N o Y W 5 u Z W w s M X 0 m c X V v d D s s J n F 1 b 3 Q 7 U 2 V j d G l v b j E v V V N f U m V n a W 9 u Y W x f U 2 F s Z X N f R G F 0 Y S A o M i k v Q X V 0 b 1 J l b W 9 2 Z W R D b 2 x 1 b W 5 z M S 5 7 V 2 F y Z W h v d X N l Q 2 9 k Z S w y f S Z x d W 9 0 O y w m c X V v d D t T Z W N 0 a W 9 u M S 9 V U 1 9 S Z W d p b 2 5 h b F 9 T Y W x l c 1 9 E Y X R h I C g y K S 9 B d X R v U m V t b 3 Z l Z E N v b H V t b n M x L n t Q c m 9 j d X J l Z E R h d G U s M 3 0 m c X V v d D s s J n F 1 b 3 Q 7 U 2 V j d G l v b j E v V V N f U m V n a W 9 u Y W x f U 2 F s Z X N f R G F 0 Y S A o M i k v Q X V 0 b 1 J l b W 9 2 Z W R D b 2 x 1 b W 5 z M S 5 7 T 3 J k Z X J E Y X R l L D R 9 J n F 1 b 3 Q 7 L C Z x d W 9 0 O 1 N l Y 3 R p b 2 4 x L 1 V T X 1 J l Z 2 l v b m F s X 1 N h b G V z X 0 R h d G E g K D I p L 0 F 1 d G 9 S Z W 1 v d m V k Q 2 9 s d W 1 u c z E u e 1 N o a X B E Y X R l L D V 9 J n F 1 b 3 Q 7 L C Z x d W 9 0 O 1 N l Y 3 R p b 2 4 x L 1 V T X 1 J l Z 2 l v b m F s X 1 N h b G V z X 0 R h d G E g K D I p L 0 F 1 d G 9 S Z W 1 v d m V k Q 2 9 s d W 1 u c z E u e 0 R l b G l 2 Z X J 5 R G F 0 Z S w 2 f S Z x d W 9 0 O y w m c X V v d D t T Z W N 0 a W 9 u M S 9 V U 1 9 S Z W d p b 2 5 h b F 9 T Y W x l c 1 9 E Y X R h I C g y K S 9 B d X R v U m V t b 3 Z l Z E N v b H V t b n M x L n t D d X J y Z W 5 j e U N v Z G U s N 3 0 m c X V v d D s s J n F 1 b 3 Q 7 U 2 V j d G l v b j E v V V N f U m V n a W 9 u Y W x f U 2 F s Z X N f R G F 0 Y S A o M i k v Q X V 0 b 1 J l b W 9 2 Z W R D b 2 x 1 b W 5 z M S 5 7 X 1 N h b G V z V G V h b U l E L D h 9 J n F 1 b 3 Q 7 L C Z x d W 9 0 O 1 N l Y 3 R p b 2 4 x L 1 V T X 1 J l Z 2 l v b m F s X 1 N h b G V z X 0 R h d G E g K D I p L 0 F 1 d G 9 S Z W 1 v d m V k Q 2 9 s d W 1 u c z E u e 1 9 D d X N 0 b 2 1 l c k l E L D l 9 J n F 1 b 3 Q 7 L C Z x d W 9 0 O 1 N l Y 3 R p b 2 4 x L 1 V T X 1 J l Z 2 l v b m F s X 1 N h b G V z X 0 R h d G E g K D I p L 0 F 1 d G 9 S Z W 1 v d m V k Q 2 9 s d W 1 u c z E u e 1 9 T d G 9 y Z U l E L D E w f S Z x d W 9 0 O y w m c X V v d D t T Z W N 0 a W 9 u M S 9 V U 1 9 S Z W d p b 2 5 h b F 9 T Y W x l c 1 9 E Y X R h I C g y K S 9 B d X R v U m V t b 3 Z l Z E N v b H V t b n M x L n t f U H J v Z H V j d E l E L D E x f S Z x d W 9 0 O y w m c X V v d D t T Z W N 0 a W 9 u M S 9 V U 1 9 S Z W d p b 2 5 h b F 9 T Y W x l c 1 9 E Y X R h I C g y K S 9 B d X R v U m V t b 3 Z l Z E N v b H V t b n M x L n t P c m R l c i B R d W F u d G l 0 e S w x M n 0 m c X V v d D s s J n F 1 b 3 Q 7 U 2 V j d G l v b j E v V V N f U m V n a W 9 u Y W x f U 2 F s Z X N f R G F 0 Y S A o M i k v Q X V 0 b 1 J l b W 9 2 Z W R D b 2 x 1 b W 5 z M S 5 7 R G l z Y 2 9 1 b n Q g Q X B w b G l l Z C w x M 3 0 m c X V v d D s s J n F 1 b 3 Q 7 U 2 V j d G l v b j E v V V N f U m V n a W 9 u Y W x f U 2 F s Z X N f R G F 0 Y S A o M i k v Q X V 0 b 1 J l b W 9 2 Z W R D b 2 x 1 b W 5 z M S 5 7 V W 5 p d C B D b 3 N 0 L D E 0 f S Z x d W 9 0 O y w m c X V v d D t T Z W N 0 a W 9 u M S 9 V U 1 9 S Z W d p b 2 5 h b F 9 T Y W x l c 1 9 E Y X R h I C g y K S 9 B d X R v U m V t b 3 Z l Z E N v b H V t b n M x L n t V b m l 0 I F B y a W N l L D E 1 f S Z x d W 9 0 O y w m c X V v d D t T Z W N 0 a W 9 u M S 9 V U 1 9 S Z W d p b 2 5 h b F 9 T Y W x l c 1 9 E Y X R h I C g y K S 9 B d X R v U m V t b 3 Z l Z E N v b H V t b n M x L n t U b 3 R h b C B D b 3 N 0 L D E 2 f S Z x d W 9 0 O y w m c X V v d D t T Z W N 0 a W 9 u M S 9 V U 1 9 S Z W d p b 2 5 h b F 9 T Y W x l c 1 9 E Y X R h I C g y K S 9 B d X R v U m V t b 3 Z l Z E N v b H V t b n M x L n t U b 3 R h b C B T Y W x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V N f U m V n a W 9 u Y W x f U 2 F s Z X N f R G F 0 Y S A o M i k v Q X V 0 b 1 J l b W 9 2 Z W R D b 2 x 1 b W 5 z M S 5 7 T 3 J k Z X J O d W 1 i Z X I s M H 0 m c X V v d D s s J n F 1 b 3 Q 7 U 2 V j d G l v b j E v V V N f U m V n a W 9 u Y W x f U 2 F s Z X N f R G F 0 Y S A o M i k v Q X V 0 b 1 J l b W 9 2 Z W R D b 2 x 1 b W 5 z M S 5 7 U 2 F s Z X M g Q 2 h h b m 5 l b C w x f S Z x d W 9 0 O y w m c X V v d D t T Z W N 0 a W 9 u M S 9 V U 1 9 S Z W d p b 2 5 h b F 9 T Y W x l c 1 9 E Y X R h I C g y K S 9 B d X R v U m V t b 3 Z l Z E N v b H V t b n M x L n t X Y X J l a G 9 1 c 2 V D b 2 R l L D J 9 J n F 1 b 3 Q 7 L C Z x d W 9 0 O 1 N l Y 3 R p b 2 4 x L 1 V T X 1 J l Z 2 l v b m F s X 1 N h b G V z X 0 R h d G E g K D I p L 0 F 1 d G 9 S Z W 1 v d m V k Q 2 9 s d W 1 u c z E u e 1 B y b 2 N 1 c m V k R G F 0 Z S w z f S Z x d W 9 0 O y w m c X V v d D t T Z W N 0 a W 9 u M S 9 V U 1 9 S Z W d p b 2 5 h b F 9 T Y W x l c 1 9 E Y X R h I C g y K S 9 B d X R v U m V t b 3 Z l Z E N v b H V t b n M x L n t P c m R l c k R h d G U s N H 0 m c X V v d D s s J n F 1 b 3 Q 7 U 2 V j d G l v b j E v V V N f U m V n a W 9 u Y W x f U 2 F s Z X N f R G F 0 Y S A o M i k v Q X V 0 b 1 J l b W 9 2 Z W R D b 2 x 1 b W 5 z M S 5 7 U 2 h p c E R h d G U s N X 0 m c X V v d D s s J n F 1 b 3 Q 7 U 2 V j d G l v b j E v V V N f U m V n a W 9 u Y W x f U 2 F s Z X N f R G F 0 Y S A o M i k v Q X V 0 b 1 J l b W 9 2 Z W R D b 2 x 1 b W 5 z M S 5 7 R G V s a X Z l c n l E Y X R l L D Z 9 J n F 1 b 3 Q 7 L C Z x d W 9 0 O 1 N l Y 3 R p b 2 4 x L 1 V T X 1 J l Z 2 l v b m F s X 1 N h b G V z X 0 R h d G E g K D I p L 0 F 1 d G 9 S Z W 1 v d m V k Q 2 9 s d W 1 u c z E u e 0 N 1 c n J l b m N 5 Q 2 9 k Z S w 3 f S Z x d W 9 0 O y w m c X V v d D t T Z W N 0 a W 9 u M S 9 V U 1 9 S Z W d p b 2 5 h b F 9 T Y W x l c 1 9 E Y X R h I C g y K S 9 B d X R v U m V t b 3 Z l Z E N v b H V t b n M x L n t f U 2 F s Z X N U Z W F t S U Q s O H 0 m c X V v d D s s J n F 1 b 3 Q 7 U 2 V j d G l v b j E v V V N f U m V n a W 9 u Y W x f U 2 F s Z X N f R G F 0 Y S A o M i k v Q X V 0 b 1 J l b W 9 2 Z W R D b 2 x 1 b W 5 z M S 5 7 X 0 N 1 c 3 R v b W V y S U Q s O X 0 m c X V v d D s s J n F 1 b 3 Q 7 U 2 V j d G l v b j E v V V N f U m V n a W 9 u Y W x f U 2 F s Z X N f R G F 0 Y S A o M i k v Q X V 0 b 1 J l b W 9 2 Z W R D b 2 x 1 b W 5 z M S 5 7 X 1 N 0 b 3 J l S U Q s M T B 9 J n F 1 b 3 Q 7 L C Z x d W 9 0 O 1 N l Y 3 R p b 2 4 x L 1 V T X 1 J l Z 2 l v b m F s X 1 N h b G V z X 0 R h d G E g K D I p L 0 F 1 d G 9 S Z W 1 v d m V k Q 2 9 s d W 1 u c z E u e 1 9 Q c m 9 k d W N 0 S U Q s M T F 9 J n F 1 b 3 Q 7 L C Z x d W 9 0 O 1 N l Y 3 R p b 2 4 x L 1 V T X 1 J l Z 2 l v b m F s X 1 N h b G V z X 0 R h d G E g K D I p L 0 F 1 d G 9 S Z W 1 v d m V k Q 2 9 s d W 1 u c z E u e 0 9 y Z G V y I F F 1 Y W 5 0 a X R 5 L D E y f S Z x d W 9 0 O y w m c X V v d D t T Z W N 0 a W 9 u M S 9 V U 1 9 S Z W d p b 2 5 h b F 9 T Y W x l c 1 9 E Y X R h I C g y K S 9 B d X R v U m V t b 3 Z l Z E N v b H V t b n M x L n t E a X N j b 3 V u d C B B c H B s a W V k L D E z f S Z x d W 9 0 O y w m c X V v d D t T Z W N 0 a W 9 u M S 9 V U 1 9 S Z W d p b 2 5 h b F 9 T Y W x l c 1 9 E Y X R h I C g y K S 9 B d X R v U m V t b 3 Z l Z E N v b H V t b n M x L n t V b m l 0 I E N v c 3 Q s M T R 9 J n F 1 b 3 Q 7 L C Z x d W 9 0 O 1 N l Y 3 R p b 2 4 x L 1 V T X 1 J l Z 2 l v b m F s X 1 N h b G V z X 0 R h d G E g K D I p L 0 F 1 d G 9 S Z W 1 v d m V k Q 2 9 s d W 1 u c z E u e 1 V u a X Q g U H J p Y 2 U s M T V 9 J n F 1 b 3 Q 7 L C Z x d W 9 0 O 1 N l Y 3 R p b 2 4 x L 1 V T X 1 J l Z 2 l v b m F s X 1 N h b G V z X 0 R h d G E g K D I p L 0 F 1 d G 9 S Z W 1 v d m V k Q 2 9 s d W 1 u c z E u e 1 R v d G F s I E N v c 3 Q s M T Z 9 J n F 1 b 3 Q 7 L C Z x d W 9 0 O 1 N l Y 3 R p b 2 4 x L 1 V T X 1 J l Z 2 l v b m F s X 1 N h b G V z X 0 R h d G E g K D I p L 0 F 1 d G 9 S Z W 1 v d m V k Q 2 9 s d W 1 u c z E u e 1 R v d G F s I F N h b G U s M T d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9 y Z G V y T n V t Y m V y J n F 1 b 3 Q 7 L C Z x d W 9 0 O 1 N h b G V z I E N o Y W 5 u Z W w m c X V v d D s s J n F 1 b 3 Q 7 V 2 F y Z W h v d X N l Q 2 9 k Z S Z x d W 9 0 O y w m c X V v d D t Q c m 9 j d X J l Z E R h d G U m c X V v d D s s J n F 1 b 3 Q 7 T 3 J k Z X J E Y X R l J n F 1 b 3 Q 7 L C Z x d W 9 0 O 1 N o a X B E Y X R l J n F 1 b 3 Q 7 L C Z x d W 9 0 O 0 R l b G l 2 Z X J 5 R G F 0 Z S Z x d W 9 0 O y w m c X V v d D t D d X J y Z W 5 j e U N v Z G U m c X V v d D s s J n F 1 b 3 Q 7 X 1 N h b G V z V G V h b U l E J n F 1 b 3 Q 7 L C Z x d W 9 0 O 1 9 D d X N 0 b 2 1 l c k l E J n F 1 b 3 Q 7 L C Z x d W 9 0 O 1 9 T d G 9 y Z U l E J n F 1 b 3 Q 7 L C Z x d W 9 0 O 1 9 Q c m 9 k d W N 0 S U Q m c X V v d D s s J n F 1 b 3 Q 7 T 3 J k Z X I g U X V h b n R p d H k m c X V v d D s s J n F 1 b 3 Q 7 R G l z Y 2 9 1 b n Q g Q X B w b G l l Z C Z x d W 9 0 O y w m c X V v d D t V b m l 0 I E N v c 3 Q m c X V v d D s s J n F 1 b 3 Q 7 V W 5 p d C B Q c m l j Z S Z x d W 9 0 O y w m c X V v d D t U b 3 R h b C B D b 3 N 0 J n F 1 b 3 Q 7 L C Z x d W 9 0 O 1 R v d G F s I F N h b G U m c X V v d D t d I i A v P j x F b n R y e S B U e X B l P S J G a W x s Q 2 9 s d W 1 u V H l w Z X M i I F Z h b H V l P S J z Q m d Z R 0 J 3 Y 0 h C d 1 l E Q X d N R E F 3 V U Z C U V V G I i A v P j x F b n R y e S B U e X B l P S J G a W x s T G F z d F V w Z G F 0 Z W Q i I F Z h b H V l P S J k M j A y N C 0 w M i 0 y M 1 Q x O T o 1 M z o 1 M i 4 3 N j M x O D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V U 1 9 S Z W d p b 2 5 h b F 9 T Y W x l c 1 9 E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X 1 J l Z 2 l v b m F s X 1 N h b G V z X 0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1 9 S Z W d p b 2 5 h b F 9 T Y W x l c 1 9 E Y X R h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f U m V n a W 9 u Y W x f U 2 F s Z X N f R G F 0 Y S U y M C g y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K A g z k H z A S b R k / a a M p s n 4 A A A A A A I A A A A A A B B m A A A A A Q A A I A A A A G P w e R w g 9 7 J A d Z a 7 Y 0 K a a z u c w B b U l K I V k 0 e w X y 3 7 s 6 x i A A A A A A 6 A A A A A A g A A I A A A A N z Q q F r 1 I H 2 o O o S 9 + S 3 W Z V H e x e n a n N m Y G O d L W 9 T O w x 9 1 U A A A A D G C j A N r T L 1 s R e z K y J u n 1 Y c c 3 Y F 5 w a s 4 L m + 4 K x L E R a a k v y Y e t H 5 f N o r V b 0 I k d x n 9 K E n I 4 a C q 1 4 I D L 5 4 E F E 0 v d 3 h 5 S 9 E E b k 8 o T X 3 y N Q Q O C f E Q Q A A A A P 4 R C P K 7 o / u F m 1 N F 4 d 7 V P I W m N I G k g 5 Y 7 3 F n r V 0 U P Y w d T R d Q 9 k A K t 2 1 s R Z r x c a 1 B f d A 4 H 2 Y z d I n C / V m c e z T a u i U A = < / D a t a M a s h u p > 
</file>

<file path=customXml/itemProps1.xml><?xml version="1.0" encoding="utf-8"?>
<ds:datastoreItem xmlns:ds="http://schemas.openxmlformats.org/officeDocument/2006/customXml" ds:itemID="{F5EE30EC-4256-4659-BCEA-F8B47519FE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Products</vt:lpstr>
      <vt:lpstr>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Hoffman, Andrea</dc:creator>
  <cp:lastModifiedBy>Wolverton, David</cp:lastModifiedBy>
  <dcterms:created xsi:type="dcterms:W3CDTF">2024-02-23T15:29:15Z</dcterms:created>
  <dcterms:modified xsi:type="dcterms:W3CDTF">2024-03-01T02:36:31Z</dcterms:modified>
</cp:coreProperties>
</file>